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rhuy\Downloads\"/>
    </mc:Choice>
  </mc:AlternateContent>
  <xr:revisionPtr revIDLastSave="0" documentId="13_ncr:1_{5970E674-F2BE-4FC1-958C-26BB583C6357}" xr6:coauthVersionLast="47" xr6:coauthVersionMax="47" xr10:uidLastSave="{00000000-0000-0000-0000-000000000000}"/>
  <bookViews>
    <workbookView xWindow="-93" yWindow="-93" windowWidth="25786" windowHeight="14586" activeTab="11" xr2:uid="{D5FA6896-6915-4B82-92BA-8D19D548A736}"/>
  </bookViews>
  <sheets>
    <sheet name="Total" sheetId="1" r:id="rId1"/>
    <sheet name="Lợi nhuận" sheetId="2" r:id="rId2"/>
    <sheet name="Doanh thu" sheetId="3" r:id="rId3"/>
    <sheet name="GTSXKD" sheetId="4" r:id="rId4"/>
    <sheet name="Dư nợ phải thu" sheetId="5" r:id="rId5"/>
    <sheet name="Thành phẩm tồn kho" sheetId="6" r:id="rId6"/>
    <sheet name="KHCB" sheetId="7" r:id="rId7"/>
    <sheet name="LDBQ" sheetId="8" r:id="rId8"/>
    <sheet name="TNBQ" sheetId="9" r:id="rId9"/>
    <sheet name="THĐT" sheetId="13" r:id="rId10"/>
    <sheet name="Xuất khẩu" sheetId="10" r:id="rId11"/>
    <sheet name="Nộp ngân sách" sheetId="11" r:id="rId12"/>
  </sheets>
  <externalReferences>
    <externalReference r:id="rId13"/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150" i="1" l="1"/>
  <c r="D6150" i="1"/>
  <c r="C6150" i="1"/>
  <c r="B6150" i="1"/>
  <c r="E6149" i="1"/>
  <c r="D6149" i="1"/>
  <c r="C6149" i="1"/>
  <c r="B6149" i="1"/>
  <c r="E6148" i="1"/>
  <c r="D6148" i="1"/>
  <c r="C6148" i="1"/>
  <c r="B6148" i="1"/>
  <c r="E6147" i="1"/>
  <c r="D6147" i="1"/>
  <c r="C6147" i="1"/>
  <c r="B6147" i="1"/>
  <c r="E6146" i="1"/>
  <c r="D6146" i="1"/>
  <c r="C6146" i="1"/>
  <c r="B6146" i="1"/>
  <c r="E6145" i="1"/>
  <c r="D6145" i="1"/>
  <c r="C6145" i="1"/>
  <c r="B6145" i="1"/>
  <c r="E6144" i="1"/>
  <c r="D6144" i="1"/>
  <c r="C6144" i="1"/>
  <c r="B6144" i="1"/>
  <c r="E6143" i="1"/>
  <c r="D6143" i="1"/>
  <c r="C6143" i="1"/>
  <c r="B6143" i="1"/>
  <c r="E6142" i="1"/>
  <c r="D6142" i="1"/>
  <c r="C6142" i="1"/>
  <c r="B6142" i="1"/>
  <c r="E6141" i="1"/>
  <c r="D6141" i="1"/>
  <c r="C6141" i="1"/>
  <c r="B6141" i="1"/>
  <c r="E6140" i="1"/>
  <c r="D6140" i="1"/>
  <c r="C6140" i="1"/>
  <c r="B6140" i="1"/>
  <c r="E6139" i="1"/>
  <c r="D6139" i="1"/>
  <c r="C6139" i="1"/>
  <c r="B6139" i="1"/>
  <c r="E6138" i="1"/>
  <c r="D6138" i="1"/>
  <c r="C6138" i="1"/>
  <c r="B6138" i="1"/>
  <c r="E6137" i="1"/>
  <c r="D6137" i="1"/>
  <c r="C6137" i="1"/>
  <c r="B6137" i="1"/>
  <c r="E6136" i="1"/>
  <c r="D6136" i="1"/>
  <c r="C6136" i="1"/>
  <c r="B6136" i="1"/>
  <c r="E6135" i="1"/>
  <c r="D6135" i="1"/>
  <c r="C6135" i="1"/>
  <c r="B6135" i="1"/>
  <c r="E6134" i="1"/>
  <c r="D6134" i="1"/>
  <c r="C6134" i="1"/>
  <c r="B6134" i="1"/>
  <c r="E6133" i="1"/>
  <c r="D6133" i="1"/>
  <c r="C6133" i="1"/>
  <c r="B6133" i="1"/>
  <c r="E6132" i="1"/>
  <c r="D6132" i="1"/>
  <c r="C6132" i="1"/>
  <c r="B6132" i="1"/>
  <c r="E6131" i="1"/>
  <c r="D6131" i="1"/>
  <c r="C6131" i="1"/>
  <c r="B6131" i="1"/>
  <c r="E6130" i="1"/>
  <c r="D6130" i="1"/>
  <c r="C6130" i="1"/>
  <c r="B6130" i="1"/>
  <c r="E6129" i="1"/>
  <c r="D6129" i="1"/>
  <c r="C6129" i="1"/>
  <c r="B6129" i="1"/>
  <c r="E6128" i="1"/>
  <c r="D6128" i="1"/>
  <c r="C6128" i="1"/>
  <c r="B6128" i="1"/>
  <c r="E6127" i="1"/>
  <c r="D6127" i="1"/>
  <c r="C6127" i="1"/>
  <c r="B6127" i="1"/>
  <c r="E6126" i="1"/>
  <c r="D6126" i="1"/>
  <c r="C6126" i="1"/>
  <c r="B6126" i="1"/>
  <c r="E6125" i="1"/>
  <c r="D6125" i="1"/>
  <c r="C6125" i="1"/>
  <c r="B6125" i="1"/>
  <c r="E6124" i="1"/>
  <c r="D6124" i="1"/>
  <c r="C6124" i="1"/>
  <c r="B6124" i="1"/>
  <c r="E6123" i="1"/>
  <c r="D6123" i="1"/>
  <c r="C6123" i="1"/>
  <c r="B6123" i="1"/>
  <c r="E6122" i="1"/>
  <c r="D6122" i="1"/>
  <c r="C6122" i="1"/>
  <c r="B6122" i="1"/>
  <c r="E6121" i="1"/>
  <c r="D6121" i="1"/>
  <c r="C6121" i="1"/>
  <c r="B6121" i="1"/>
  <c r="E6120" i="1"/>
  <c r="D6120" i="1"/>
  <c r="C6120" i="1"/>
  <c r="B6120" i="1"/>
  <c r="E6119" i="1"/>
  <c r="D6119" i="1"/>
  <c r="C6119" i="1"/>
  <c r="B6119" i="1"/>
  <c r="E6118" i="1"/>
  <c r="D6118" i="1"/>
  <c r="C6118" i="1"/>
  <c r="B6118" i="1"/>
  <c r="E6117" i="1"/>
  <c r="D6117" i="1"/>
  <c r="C6117" i="1"/>
  <c r="B6117" i="1"/>
  <c r="E6116" i="1"/>
  <c r="D6116" i="1"/>
  <c r="C6116" i="1"/>
  <c r="B6116" i="1"/>
  <c r="E6115" i="1"/>
  <c r="D6115" i="1"/>
  <c r="C6115" i="1"/>
  <c r="B6115" i="1"/>
  <c r="E6114" i="1"/>
  <c r="D6114" i="1"/>
  <c r="C6114" i="1"/>
  <c r="B6114" i="1"/>
  <c r="E6113" i="1"/>
  <c r="D6113" i="1"/>
  <c r="C6113" i="1"/>
  <c r="B6113" i="1"/>
  <c r="E6112" i="1"/>
  <c r="D6112" i="1"/>
  <c r="C6112" i="1"/>
  <c r="B6112" i="1"/>
  <c r="E6111" i="1"/>
  <c r="D6111" i="1"/>
  <c r="C6111" i="1"/>
  <c r="B6111" i="1"/>
  <c r="E6110" i="1"/>
  <c r="D6110" i="1"/>
  <c r="C6110" i="1"/>
  <c r="B6110" i="1"/>
  <c r="E6109" i="1"/>
  <c r="D6109" i="1"/>
  <c r="C6109" i="1"/>
  <c r="B6109" i="1"/>
  <c r="E6108" i="1"/>
  <c r="D6108" i="1"/>
  <c r="C6108" i="1"/>
  <c r="B6108" i="1"/>
  <c r="E6107" i="1"/>
  <c r="D6107" i="1"/>
  <c r="C6107" i="1"/>
  <c r="B6107" i="1"/>
  <c r="E6106" i="1"/>
  <c r="D6106" i="1"/>
  <c r="C6106" i="1"/>
  <c r="B6106" i="1"/>
  <c r="E6105" i="1"/>
  <c r="D6105" i="1"/>
  <c r="C6105" i="1"/>
  <c r="B6105" i="1"/>
  <c r="E6104" i="1"/>
  <c r="D6104" i="1"/>
  <c r="C6104" i="1"/>
  <c r="B6104" i="1"/>
  <c r="E6103" i="1"/>
  <c r="D6103" i="1"/>
  <c r="C6103" i="1"/>
  <c r="B6103" i="1"/>
  <c r="E6102" i="1"/>
  <c r="D6102" i="1"/>
  <c r="C6102" i="1"/>
  <c r="B6102" i="1"/>
  <c r="E6101" i="1"/>
  <c r="D6101" i="1"/>
  <c r="C6101" i="1"/>
  <c r="B6101" i="1"/>
  <c r="E6100" i="1"/>
  <c r="D6100" i="1"/>
  <c r="C6100" i="1"/>
  <c r="B6100" i="1"/>
  <c r="E6099" i="1"/>
  <c r="D6099" i="1"/>
  <c r="C6099" i="1"/>
  <c r="B6099" i="1"/>
  <c r="E6098" i="1"/>
  <c r="D6098" i="1"/>
  <c r="C6098" i="1"/>
  <c r="B6098" i="1"/>
  <c r="E6097" i="1"/>
  <c r="D6097" i="1"/>
  <c r="C6097" i="1"/>
  <c r="B6097" i="1"/>
  <c r="E6096" i="1"/>
  <c r="D6096" i="1"/>
  <c r="C6096" i="1"/>
  <c r="B6096" i="1"/>
  <c r="E6095" i="1"/>
  <c r="D6095" i="1"/>
  <c r="C6095" i="1"/>
  <c r="B6095" i="1"/>
  <c r="E6094" i="1"/>
  <c r="D6094" i="1"/>
  <c r="C6094" i="1"/>
  <c r="B6094" i="1"/>
  <c r="E6093" i="1"/>
  <c r="D6093" i="1"/>
  <c r="C6093" i="1"/>
  <c r="B6093" i="1"/>
  <c r="E6092" i="1"/>
  <c r="D6092" i="1"/>
  <c r="C6092" i="1"/>
  <c r="B6092" i="1"/>
  <c r="E6091" i="1"/>
  <c r="D6091" i="1"/>
  <c r="C6091" i="1"/>
  <c r="B6091" i="1"/>
  <c r="E6090" i="1"/>
  <c r="D6090" i="1"/>
  <c r="C6090" i="1"/>
  <c r="B6090" i="1"/>
  <c r="E6089" i="1"/>
  <c r="D6089" i="1"/>
  <c r="C6089" i="1"/>
  <c r="B6089" i="1"/>
  <c r="E6088" i="1"/>
  <c r="D6088" i="1"/>
  <c r="C6088" i="1"/>
  <c r="B6088" i="1"/>
  <c r="E6087" i="1"/>
  <c r="D6087" i="1"/>
  <c r="C6087" i="1"/>
  <c r="B6087" i="1"/>
  <c r="E6086" i="1"/>
  <c r="D6086" i="1"/>
  <c r="C6086" i="1"/>
  <c r="B6086" i="1"/>
  <c r="E6085" i="1"/>
  <c r="D6085" i="1"/>
  <c r="C6085" i="1"/>
  <c r="B6085" i="1"/>
  <c r="E6084" i="1"/>
  <c r="D6084" i="1"/>
  <c r="C6084" i="1"/>
  <c r="B6084" i="1"/>
  <c r="E6083" i="1"/>
  <c r="D6083" i="1"/>
  <c r="C6083" i="1"/>
  <c r="B6083" i="1"/>
  <c r="E6082" i="1"/>
  <c r="D6082" i="1"/>
  <c r="C6082" i="1"/>
  <c r="B6082" i="1"/>
  <c r="E6081" i="1"/>
  <c r="D6081" i="1"/>
  <c r="C6081" i="1"/>
  <c r="B6081" i="1"/>
  <c r="E6080" i="1"/>
  <c r="D6080" i="1"/>
  <c r="C6080" i="1"/>
  <c r="B6080" i="1"/>
  <c r="E6079" i="1"/>
  <c r="D6079" i="1"/>
  <c r="C6079" i="1"/>
  <c r="B6079" i="1"/>
  <c r="E6078" i="1"/>
  <c r="D6078" i="1"/>
  <c r="C6078" i="1"/>
  <c r="B6078" i="1"/>
  <c r="E6077" i="1"/>
  <c r="D6077" i="1"/>
  <c r="C6077" i="1"/>
  <c r="B6077" i="1"/>
  <c r="E6076" i="1"/>
  <c r="D6076" i="1"/>
  <c r="C6076" i="1"/>
  <c r="B6076" i="1"/>
  <c r="E6075" i="1"/>
  <c r="D6075" i="1"/>
  <c r="C6075" i="1"/>
  <c r="B6075" i="1"/>
  <c r="E6074" i="1"/>
  <c r="D6074" i="1"/>
  <c r="C6074" i="1"/>
  <c r="B6074" i="1"/>
  <c r="E6073" i="1"/>
  <c r="D6073" i="1"/>
  <c r="C6073" i="1"/>
  <c r="B6073" i="1"/>
  <c r="E6072" i="1"/>
  <c r="D6072" i="1"/>
  <c r="C6072" i="1"/>
  <c r="B6072" i="1"/>
  <c r="E6071" i="1"/>
  <c r="D6071" i="1"/>
  <c r="C6071" i="1"/>
  <c r="B6071" i="1"/>
  <c r="E6070" i="1"/>
  <c r="D6070" i="1"/>
  <c r="C6070" i="1"/>
  <c r="B6070" i="1"/>
  <c r="E6069" i="1"/>
  <c r="D6069" i="1"/>
  <c r="C6069" i="1"/>
  <c r="B6069" i="1"/>
  <c r="E6068" i="1"/>
  <c r="D6068" i="1"/>
  <c r="C6068" i="1"/>
  <c r="B6068" i="1"/>
  <c r="E6067" i="1"/>
  <c r="D6067" i="1"/>
  <c r="C6067" i="1"/>
  <c r="B6067" i="1"/>
  <c r="E6066" i="1"/>
  <c r="D6066" i="1"/>
  <c r="C6066" i="1"/>
  <c r="B6066" i="1"/>
  <c r="E6065" i="1"/>
  <c r="D6065" i="1"/>
  <c r="C6065" i="1"/>
  <c r="B6065" i="1"/>
  <c r="E6064" i="1"/>
  <c r="D6064" i="1"/>
  <c r="C6064" i="1"/>
  <c r="B6064" i="1"/>
  <c r="E6063" i="1"/>
  <c r="D6063" i="1"/>
  <c r="C6063" i="1"/>
  <c r="B6063" i="1"/>
  <c r="E6062" i="1"/>
  <c r="D6062" i="1"/>
  <c r="C6062" i="1"/>
  <c r="B6062" i="1"/>
  <c r="E6061" i="1"/>
  <c r="D6061" i="1"/>
  <c r="C6061" i="1"/>
  <c r="B6061" i="1"/>
  <c r="E6060" i="1"/>
  <c r="D6060" i="1"/>
  <c r="C6060" i="1"/>
  <c r="B6060" i="1"/>
  <c r="E6059" i="1"/>
  <c r="D6059" i="1"/>
  <c r="C6059" i="1"/>
  <c r="B6059" i="1"/>
  <c r="E6058" i="1"/>
  <c r="D6058" i="1"/>
  <c r="C6058" i="1"/>
  <c r="B6058" i="1"/>
  <c r="E6057" i="1"/>
  <c r="D6057" i="1"/>
  <c r="C6057" i="1"/>
  <c r="B6057" i="1"/>
  <c r="E6056" i="1"/>
  <c r="D6056" i="1"/>
  <c r="C6056" i="1"/>
  <c r="B6056" i="1"/>
  <c r="E6055" i="1"/>
  <c r="D6055" i="1"/>
  <c r="C6055" i="1"/>
  <c r="B6055" i="1"/>
  <c r="E6054" i="1"/>
  <c r="D6054" i="1"/>
  <c r="C6054" i="1"/>
  <c r="B6054" i="1"/>
  <c r="E6053" i="1"/>
  <c r="D6053" i="1"/>
  <c r="C6053" i="1"/>
  <c r="B6053" i="1"/>
  <c r="E6052" i="1"/>
  <c r="D6052" i="1"/>
  <c r="C6052" i="1"/>
  <c r="B6052" i="1"/>
  <c r="E6051" i="1"/>
  <c r="D6051" i="1"/>
  <c r="C6051" i="1"/>
  <c r="B6051" i="1"/>
  <c r="E6050" i="1"/>
  <c r="D6050" i="1"/>
  <c r="C6050" i="1"/>
  <c r="B6050" i="1"/>
  <c r="E6049" i="1"/>
  <c r="D6049" i="1"/>
  <c r="C6049" i="1"/>
  <c r="B6049" i="1"/>
  <c r="E6048" i="1"/>
  <c r="D6048" i="1"/>
  <c r="C6048" i="1"/>
  <c r="B6048" i="1"/>
  <c r="E6047" i="1"/>
  <c r="D6047" i="1"/>
  <c r="C6047" i="1"/>
  <c r="B6047" i="1"/>
  <c r="E6046" i="1"/>
  <c r="D6046" i="1"/>
  <c r="C6046" i="1"/>
  <c r="B6046" i="1"/>
  <c r="E6045" i="1"/>
  <c r="D6045" i="1"/>
  <c r="C6045" i="1"/>
  <c r="B6045" i="1"/>
  <c r="E6044" i="1"/>
  <c r="D6044" i="1"/>
  <c r="C6044" i="1"/>
  <c r="B6044" i="1"/>
  <c r="E6043" i="1"/>
  <c r="D6043" i="1"/>
  <c r="C6043" i="1"/>
  <c r="B6043" i="1"/>
  <c r="E6042" i="1"/>
  <c r="D6042" i="1"/>
  <c r="C6042" i="1"/>
  <c r="B6042" i="1"/>
  <c r="E6041" i="1"/>
  <c r="D6041" i="1"/>
  <c r="C6041" i="1"/>
  <c r="B6041" i="1"/>
  <c r="E6040" i="1"/>
  <c r="D6040" i="1"/>
  <c r="C6040" i="1"/>
  <c r="B6040" i="1"/>
  <c r="E6039" i="1"/>
  <c r="D6039" i="1"/>
  <c r="C6039" i="1"/>
  <c r="B6039" i="1"/>
  <c r="E6038" i="1"/>
  <c r="D6038" i="1"/>
  <c r="C6038" i="1"/>
  <c r="B6038" i="1"/>
  <c r="E6037" i="1"/>
  <c r="D6037" i="1"/>
  <c r="C6037" i="1"/>
  <c r="B6037" i="1"/>
  <c r="E6036" i="1"/>
  <c r="D6036" i="1"/>
  <c r="C6036" i="1"/>
  <c r="B6036" i="1"/>
  <c r="E6035" i="1"/>
  <c r="D6035" i="1"/>
  <c r="C6035" i="1"/>
  <c r="B6035" i="1"/>
  <c r="E6034" i="1"/>
  <c r="D6034" i="1"/>
  <c r="C6034" i="1"/>
  <c r="B6034" i="1"/>
  <c r="E6033" i="1"/>
  <c r="D6033" i="1"/>
  <c r="C6033" i="1"/>
  <c r="B6033" i="1"/>
  <c r="E6032" i="1"/>
  <c r="D6032" i="1"/>
  <c r="C6032" i="1"/>
  <c r="B6032" i="1"/>
  <c r="E6031" i="1"/>
  <c r="D6031" i="1"/>
  <c r="C6031" i="1"/>
  <c r="B6031" i="1"/>
  <c r="E6030" i="1"/>
  <c r="D6030" i="1"/>
  <c r="C6030" i="1"/>
  <c r="B6030" i="1"/>
  <c r="E6029" i="1"/>
  <c r="D6029" i="1"/>
  <c r="C6029" i="1"/>
  <c r="B6029" i="1"/>
  <c r="E6028" i="1"/>
  <c r="D6028" i="1"/>
  <c r="C6028" i="1"/>
  <c r="B6028" i="1"/>
  <c r="E6027" i="1"/>
  <c r="D6027" i="1"/>
  <c r="C6027" i="1"/>
  <c r="B6027" i="1"/>
  <c r="E6026" i="1"/>
  <c r="D6026" i="1"/>
  <c r="C6026" i="1"/>
  <c r="B6026" i="1"/>
  <c r="E6025" i="1"/>
  <c r="D6025" i="1"/>
  <c r="C6025" i="1"/>
  <c r="B6025" i="1"/>
  <c r="E6024" i="1"/>
  <c r="D6024" i="1"/>
  <c r="C6024" i="1"/>
  <c r="B6024" i="1"/>
  <c r="E6023" i="1"/>
  <c r="D6023" i="1"/>
  <c r="C6023" i="1"/>
  <c r="B6023" i="1"/>
  <c r="E6022" i="1"/>
  <c r="D6022" i="1"/>
  <c r="C6022" i="1"/>
  <c r="B6022" i="1"/>
  <c r="E6021" i="1"/>
  <c r="D6021" i="1"/>
  <c r="C6021" i="1"/>
  <c r="B6021" i="1"/>
  <c r="E6020" i="1"/>
  <c r="D6020" i="1"/>
  <c r="C6020" i="1"/>
  <c r="B6020" i="1"/>
  <c r="E6019" i="1"/>
  <c r="D6019" i="1"/>
  <c r="C6019" i="1"/>
  <c r="B6019" i="1"/>
  <c r="E6018" i="1"/>
  <c r="D6018" i="1"/>
  <c r="C6018" i="1"/>
  <c r="B6018" i="1"/>
  <c r="E6017" i="1"/>
  <c r="D6017" i="1"/>
  <c r="C6017" i="1"/>
  <c r="B6017" i="1"/>
  <c r="E6016" i="1"/>
  <c r="D6016" i="1"/>
  <c r="C6016" i="1"/>
  <c r="B6016" i="1"/>
  <c r="E6015" i="1"/>
  <c r="D6015" i="1"/>
  <c r="C6015" i="1"/>
  <c r="B6015" i="1"/>
  <c r="E6014" i="1"/>
  <c r="D6014" i="1"/>
  <c r="C6014" i="1"/>
  <c r="B6014" i="1"/>
  <c r="E6013" i="1"/>
  <c r="D6013" i="1"/>
  <c r="C6013" i="1"/>
  <c r="B6013" i="1"/>
  <c r="E6012" i="1"/>
  <c r="D6012" i="1"/>
  <c r="C6012" i="1"/>
  <c r="B6012" i="1"/>
  <c r="E6011" i="1"/>
  <c r="D6011" i="1"/>
  <c r="C6011" i="1"/>
  <c r="B6011" i="1"/>
  <c r="E6010" i="1"/>
  <c r="D6010" i="1"/>
  <c r="C6010" i="1"/>
  <c r="B6010" i="1"/>
  <c r="E6009" i="1"/>
  <c r="D6009" i="1"/>
  <c r="C6009" i="1"/>
  <c r="B6009" i="1"/>
  <c r="E6008" i="1"/>
  <c r="D6008" i="1"/>
  <c r="C6008" i="1"/>
  <c r="B6008" i="1"/>
  <c r="E6007" i="1"/>
  <c r="D6007" i="1"/>
  <c r="C6007" i="1"/>
  <c r="B6007" i="1"/>
  <c r="E6006" i="1"/>
  <c r="D6006" i="1"/>
  <c r="C6006" i="1"/>
  <c r="B6006" i="1"/>
  <c r="E6005" i="1"/>
  <c r="D6005" i="1"/>
  <c r="C6005" i="1"/>
  <c r="B6005" i="1"/>
  <c r="E6004" i="1"/>
  <c r="D6004" i="1"/>
  <c r="C6004" i="1"/>
  <c r="B6004" i="1"/>
  <c r="E6003" i="1"/>
  <c r="D6003" i="1"/>
  <c r="C6003" i="1"/>
  <c r="B6003" i="1"/>
  <c r="E6002" i="1"/>
  <c r="D6002" i="1"/>
  <c r="C6002" i="1"/>
  <c r="B6002" i="1"/>
  <c r="E6001" i="1"/>
  <c r="D6001" i="1"/>
  <c r="C6001" i="1"/>
  <c r="B6001" i="1"/>
  <c r="E6000" i="1"/>
  <c r="D6000" i="1"/>
  <c r="C6000" i="1"/>
  <c r="B6000" i="1"/>
  <c r="E5999" i="1"/>
  <c r="D5999" i="1"/>
  <c r="C5999" i="1"/>
  <c r="B5999" i="1"/>
  <c r="E5998" i="1"/>
  <c r="D5998" i="1"/>
  <c r="C5998" i="1"/>
  <c r="B5998" i="1"/>
  <c r="E5997" i="1"/>
  <c r="D5997" i="1"/>
  <c r="C5997" i="1"/>
  <c r="B5997" i="1"/>
  <c r="E5996" i="1"/>
  <c r="D5996" i="1"/>
  <c r="C5996" i="1"/>
  <c r="B5996" i="1"/>
  <c r="E5995" i="1"/>
  <c r="D5995" i="1"/>
  <c r="C5995" i="1"/>
  <c r="B5995" i="1"/>
  <c r="E5994" i="1"/>
  <c r="D5994" i="1"/>
  <c r="C5994" i="1"/>
  <c r="B5994" i="1"/>
  <c r="E5993" i="1"/>
  <c r="D5993" i="1"/>
  <c r="C5993" i="1"/>
  <c r="B5993" i="1"/>
  <c r="E5992" i="1"/>
  <c r="D5992" i="1"/>
  <c r="C5992" i="1"/>
  <c r="B5992" i="1"/>
  <c r="E5991" i="1"/>
  <c r="D5991" i="1"/>
  <c r="C5991" i="1"/>
  <c r="B5991" i="1"/>
  <c r="E5990" i="1"/>
  <c r="D5990" i="1"/>
  <c r="C5990" i="1"/>
  <c r="B5990" i="1"/>
  <c r="E5989" i="1"/>
  <c r="D5989" i="1"/>
  <c r="C5989" i="1"/>
  <c r="B5989" i="1"/>
  <c r="E5988" i="1"/>
  <c r="D5988" i="1"/>
  <c r="C5988" i="1"/>
  <c r="B5988" i="1"/>
  <c r="E5987" i="1"/>
  <c r="D5987" i="1"/>
  <c r="C5987" i="1"/>
  <c r="B5987" i="1"/>
  <c r="E5986" i="1"/>
  <c r="D5986" i="1"/>
  <c r="C5986" i="1"/>
  <c r="B5986" i="1"/>
  <c r="E5985" i="1"/>
  <c r="D5985" i="1"/>
  <c r="C5985" i="1"/>
  <c r="B5985" i="1"/>
  <c r="E5984" i="1"/>
  <c r="D5984" i="1"/>
  <c r="C5984" i="1"/>
  <c r="B5984" i="1"/>
  <c r="E5983" i="1"/>
  <c r="D5983" i="1"/>
  <c r="C5983" i="1"/>
  <c r="B5983" i="1"/>
  <c r="E5982" i="1"/>
  <c r="D5982" i="1"/>
  <c r="C5982" i="1"/>
  <c r="B5982" i="1"/>
  <c r="E5981" i="1"/>
  <c r="D5981" i="1"/>
  <c r="C5981" i="1"/>
  <c r="B5981" i="1"/>
  <c r="E5980" i="1"/>
  <c r="D5980" i="1"/>
  <c r="C5980" i="1"/>
  <c r="B5980" i="1"/>
  <c r="E5979" i="1"/>
  <c r="D5979" i="1"/>
  <c r="C5979" i="1"/>
  <c r="B5979" i="1"/>
  <c r="E5978" i="1"/>
  <c r="D5978" i="1"/>
  <c r="C5978" i="1"/>
  <c r="B5978" i="1"/>
  <c r="E5977" i="1"/>
  <c r="D5977" i="1"/>
  <c r="C5977" i="1"/>
  <c r="B5977" i="1"/>
  <c r="E5976" i="1"/>
  <c r="D5976" i="1"/>
  <c r="C5976" i="1"/>
  <c r="B5976" i="1"/>
  <c r="E5975" i="1"/>
  <c r="D5975" i="1"/>
  <c r="C5975" i="1"/>
  <c r="B5975" i="1"/>
  <c r="E5974" i="1"/>
  <c r="D5974" i="1"/>
  <c r="C5974" i="1"/>
  <c r="B5974" i="1"/>
  <c r="E5973" i="1"/>
  <c r="D5973" i="1"/>
  <c r="C5973" i="1"/>
  <c r="B5973" i="1"/>
  <c r="E5972" i="1"/>
  <c r="D5972" i="1"/>
  <c r="C5972" i="1"/>
  <c r="B5972" i="1"/>
  <c r="E5971" i="1"/>
  <c r="D5971" i="1"/>
  <c r="C5971" i="1"/>
  <c r="B5971" i="1"/>
  <c r="E5970" i="1"/>
  <c r="D5970" i="1"/>
  <c r="C5970" i="1"/>
  <c r="B5970" i="1"/>
  <c r="E5969" i="1"/>
  <c r="D5969" i="1"/>
  <c r="C5969" i="1"/>
  <c r="B5969" i="1"/>
  <c r="E5968" i="1"/>
  <c r="D5968" i="1"/>
  <c r="C5968" i="1"/>
  <c r="B5968" i="1"/>
  <c r="E5967" i="1"/>
  <c r="D5967" i="1"/>
  <c r="C5967" i="1"/>
  <c r="B5967" i="1"/>
  <c r="E5966" i="1"/>
  <c r="D5966" i="1"/>
  <c r="C5966" i="1"/>
  <c r="B5966" i="1"/>
  <c r="E5965" i="1"/>
  <c r="D5965" i="1"/>
  <c r="C5965" i="1"/>
  <c r="B5965" i="1"/>
  <c r="E5964" i="1"/>
  <c r="D5964" i="1"/>
  <c r="C5964" i="1"/>
  <c r="B5964" i="1"/>
  <c r="E5963" i="1"/>
  <c r="D5963" i="1"/>
  <c r="C5963" i="1"/>
  <c r="B5963" i="1"/>
  <c r="E5962" i="1"/>
  <c r="D5962" i="1"/>
  <c r="C5962" i="1"/>
  <c r="B5962" i="1"/>
  <c r="E5961" i="1"/>
  <c r="D5961" i="1"/>
  <c r="C5961" i="1"/>
  <c r="B5961" i="1"/>
  <c r="E5960" i="1"/>
  <c r="D5960" i="1"/>
  <c r="C5960" i="1"/>
  <c r="B5960" i="1"/>
  <c r="E5959" i="1"/>
  <c r="D5959" i="1"/>
  <c r="C5959" i="1"/>
  <c r="B5959" i="1"/>
  <c r="E5958" i="1"/>
  <c r="D5958" i="1"/>
  <c r="C5958" i="1"/>
  <c r="B5958" i="1"/>
  <c r="E5957" i="1"/>
  <c r="D5957" i="1"/>
  <c r="C5957" i="1"/>
  <c r="B5957" i="1"/>
  <c r="E5956" i="1"/>
  <c r="D5956" i="1"/>
  <c r="C5956" i="1"/>
  <c r="B5956" i="1"/>
  <c r="E5955" i="1"/>
  <c r="D5955" i="1"/>
  <c r="C5955" i="1"/>
  <c r="B5955" i="1"/>
  <c r="E5954" i="1"/>
  <c r="D5954" i="1"/>
  <c r="C5954" i="1"/>
  <c r="B5954" i="1"/>
  <c r="E5953" i="1"/>
  <c r="D5953" i="1"/>
  <c r="C5953" i="1"/>
  <c r="B5953" i="1"/>
  <c r="E5952" i="1"/>
  <c r="D5952" i="1"/>
  <c r="C5952" i="1"/>
  <c r="B5952" i="1"/>
  <c r="E5951" i="1"/>
  <c r="D5951" i="1"/>
  <c r="C5951" i="1"/>
  <c r="B5951" i="1"/>
  <c r="E5950" i="1"/>
  <c r="D5950" i="1"/>
  <c r="C5950" i="1"/>
  <c r="B5950" i="1"/>
  <c r="E5949" i="1"/>
  <c r="D5949" i="1"/>
  <c r="C5949" i="1"/>
  <c r="B5949" i="1"/>
  <c r="E5948" i="1"/>
  <c r="D5948" i="1"/>
  <c r="C5948" i="1"/>
  <c r="B5948" i="1"/>
  <c r="E5947" i="1"/>
  <c r="D5947" i="1"/>
  <c r="C5947" i="1"/>
  <c r="B5947" i="1"/>
  <c r="E5946" i="1"/>
  <c r="D5946" i="1"/>
  <c r="C5946" i="1"/>
  <c r="B5946" i="1"/>
  <c r="E5945" i="1"/>
  <c r="D5945" i="1"/>
  <c r="C5945" i="1"/>
  <c r="B5945" i="1"/>
  <c r="E5944" i="1"/>
  <c r="D5944" i="1"/>
  <c r="C5944" i="1"/>
  <c r="B5944" i="1"/>
  <c r="E5943" i="1"/>
  <c r="D5943" i="1"/>
  <c r="C5943" i="1"/>
  <c r="B5943" i="1"/>
  <c r="E5942" i="1"/>
  <c r="D5942" i="1"/>
  <c r="C5942" i="1"/>
  <c r="B5942" i="1"/>
  <c r="E5941" i="1"/>
  <c r="D5941" i="1"/>
  <c r="C5941" i="1"/>
  <c r="B5941" i="1"/>
  <c r="E5940" i="1"/>
  <c r="D5940" i="1"/>
  <c r="C5940" i="1"/>
  <c r="B5940" i="1"/>
  <c r="E5939" i="1"/>
  <c r="D5939" i="1"/>
  <c r="C5939" i="1"/>
  <c r="B5939" i="1"/>
  <c r="E5938" i="1"/>
  <c r="D5938" i="1"/>
  <c r="C5938" i="1"/>
  <c r="B5938" i="1"/>
  <c r="E5937" i="1"/>
  <c r="D5937" i="1"/>
  <c r="C5937" i="1"/>
  <c r="B5937" i="1"/>
  <c r="E5936" i="1"/>
  <c r="D5936" i="1"/>
  <c r="C5936" i="1"/>
  <c r="B5936" i="1"/>
  <c r="E5935" i="1"/>
  <c r="D5935" i="1"/>
  <c r="C5935" i="1"/>
  <c r="B5935" i="1"/>
  <c r="E5934" i="1"/>
  <c r="D5934" i="1"/>
  <c r="C5934" i="1"/>
  <c r="B5934" i="1"/>
  <c r="E5933" i="1"/>
  <c r="D5933" i="1"/>
  <c r="C5933" i="1"/>
  <c r="B5933" i="1"/>
  <c r="E5932" i="1"/>
  <c r="D5932" i="1"/>
  <c r="C5932" i="1"/>
  <c r="B5932" i="1"/>
  <c r="E5931" i="1"/>
  <c r="D5931" i="1"/>
  <c r="C5931" i="1"/>
  <c r="B5931" i="1"/>
  <c r="E5930" i="1"/>
  <c r="D5930" i="1"/>
  <c r="C5930" i="1"/>
  <c r="B5930" i="1"/>
  <c r="E5929" i="1"/>
  <c r="D5929" i="1"/>
  <c r="C5929" i="1"/>
  <c r="B5929" i="1"/>
  <c r="E5928" i="1"/>
  <c r="D5928" i="1"/>
  <c r="C5928" i="1"/>
  <c r="B5928" i="1"/>
  <c r="E5927" i="1"/>
  <c r="D5927" i="1"/>
  <c r="C5927" i="1"/>
  <c r="B5927" i="1"/>
  <c r="E5926" i="1"/>
  <c r="D5926" i="1"/>
  <c r="C5926" i="1"/>
  <c r="B5926" i="1"/>
  <c r="E5925" i="1"/>
  <c r="D5925" i="1"/>
  <c r="C5925" i="1"/>
  <c r="B5925" i="1"/>
  <c r="E5924" i="1"/>
  <c r="D5924" i="1"/>
  <c r="C5924" i="1"/>
  <c r="B5924" i="1"/>
  <c r="E5923" i="1"/>
  <c r="D5923" i="1"/>
  <c r="C5923" i="1"/>
  <c r="B5923" i="1"/>
  <c r="E5922" i="1"/>
  <c r="D5922" i="1"/>
  <c r="C5922" i="1"/>
  <c r="B5922" i="1"/>
  <c r="E5921" i="1"/>
  <c r="D5921" i="1"/>
  <c r="C5921" i="1"/>
  <c r="B5921" i="1"/>
  <c r="E5920" i="1"/>
  <c r="D5920" i="1"/>
  <c r="C5920" i="1"/>
  <c r="B5920" i="1"/>
  <c r="E5919" i="1"/>
  <c r="D5919" i="1"/>
  <c r="C5919" i="1"/>
  <c r="B5919" i="1"/>
  <c r="E5918" i="1"/>
  <c r="D5918" i="1"/>
  <c r="C5918" i="1"/>
  <c r="B5918" i="1"/>
  <c r="E5917" i="1"/>
  <c r="D5917" i="1"/>
  <c r="C5917" i="1"/>
  <c r="B5917" i="1"/>
  <c r="E5916" i="1"/>
  <c r="D5916" i="1"/>
  <c r="C5916" i="1"/>
  <c r="B5916" i="1"/>
  <c r="E5915" i="1"/>
  <c r="D5915" i="1"/>
  <c r="C5915" i="1"/>
  <c r="B5915" i="1"/>
  <c r="E5914" i="1"/>
  <c r="D5914" i="1"/>
  <c r="C5914" i="1"/>
  <c r="B5914" i="1"/>
  <c r="E5913" i="1"/>
  <c r="D5913" i="1"/>
  <c r="C5913" i="1"/>
  <c r="B5913" i="1"/>
  <c r="E5912" i="1"/>
  <c r="D5912" i="1"/>
  <c r="C5912" i="1"/>
  <c r="B5912" i="1"/>
  <c r="E5911" i="1"/>
  <c r="D5911" i="1"/>
  <c r="C5911" i="1"/>
  <c r="B5911" i="1"/>
  <c r="E5910" i="1"/>
  <c r="D5910" i="1"/>
  <c r="C5910" i="1"/>
  <c r="B5910" i="1"/>
  <c r="E5909" i="1"/>
  <c r="D5909" i="1"/>
  <c r="C5909" i="1"/>
  <c r="B5909" i="1"/>
  <c r="E5908" i="1"/>
  <c r="D5908" i="1"/>
  <c r="C5908" i="1"/>
  <c r="B5908" i="1"/>
  <c r="E5907" i="1"/>
  <c r="D5907" i="1"/>
  <c r="C5907" i="1"/>
  <c r="B5907" i="1"/>
  <c r="E5906" i="1"/>
  <c r="D5906" i="1"/>
  <c r="C5906" i="1"/>
  <c r="B5906" i="1"/>
  <c r="E5905" i="1"/>
  <c r="D5905" i="1"/>
  <c r="C5905" i="1"/>
  <c r="B5905" i="1"/>
  <c r="E5904" i="1"/>
  <c r="D5904" i="1"/>
  <c r="C5904" i="1"/>
  <c r="B5904" i="1"/>
  <c r="E5903" i="1"/>
  <c r="D5903" i="1"/>
  <c r="C5903" i="1"/>
  <c r="B5903" i="1"/>
  <c r="E5902" i="1"/>
  <c r="D5902" i="1"/>
  <c r="C5902" i="1"/>
  <c r="B5902" i="1"/>
  <c r="E5901" i="1"/>
  <c r="D5901" i="1"/>
  <c r="C5901" i="1"/>
  <c r="B5901" i="1"/>
  <c r="E5900" i="1"/>
  <c r="D5900" i="1"/>
  <c r="C5900" i="1"/>
  <c r="B5900" i="1"/>
  <c r="E5899" i="1"/>
  <c r="D5899" i="1"/>
  <c r="C5899" i="1"/>
  <c r="B5899" i="1"/>
  <c r="E5898" i="1"/>
  <c r="D5898" i="1"/>
  <c r="C5898" i="1"/>
  <c r="B5898" i="1"/>
  <c r="E5897" i="1"/>
  <c r="D5897" i="1"/>
  <c r="C5897" i="1"/>
  <c r="B5897" i="1"/>
  <c r="E5896" i="1"/>
  <c r="D5896" i="1"/>
  <c r="C5896" i="1"/>
  <c r="B5896" i="1"/>
  <c r="E5895" i="1"/>
  <c r="D5895" i="1"/>
  <c r="C5895" i="1"/>
  <c r="B5895" i="1"/>
  <c r="E5894" i="1"/>
  <c r="D5894" i="1"/>
  <c r="C5894" i="1"/>
  <c r="B5894" i="1"/>
  <c r="E5893" i="1"/>
  <c r="D5893" i="1"/>
  <c r="C5893" i="1"/>
  <c r="B5893" i="1"/>
  <c r="E5892" i="1"/>
  <c r="D5892" i="1"/>
  <c r="C5892" i="1"/>
  <c r="B5892" i="1"/>
  <c r="E5891" i="1"/>
  <c r="D5891" i="1"/>
  <c r="C5891" i="1"/>
  <c r="B5891" i="1"/>
  <c r="E5890" i="1"/>
  <c r="D5890" i="1"/>
  <c r="C5890" i="1"/>
  <c r="B5890" i="1"/>
  <c r="E5889" i="1"/>
  <c r="D5889" i="1"/>
  <c r="C5889" i="1"/>
  <c r="B5889" i="1"/>
  <c r="E5888" i="1"/>
  <c r="D5888" i="1"/>
  <c r="C5888" i="1"/>
  <c r="B5888" i="1"/>
  <c r="E5887" i="1"/>
  <c r="D5887" i="1"/>
  <c r="C5887" i="1"/>
  <c r="B5887" i="1"/>
  <c r="E5886" i="1"/>
  <c r="D5886" i="1"/>
  <c r="C5886" i="1"/>
  <c r="B5886" i="1"/>
  <c r="E5885" i="1"/>
  <c r="D5885" i="1"/>
  <c r="C5885" i="1"/>
  <c r="B5885" i="1"/>
  <c r="E5884" i="1"/>
  <c r="D5884" i="1"/>
  <c r="C5884" i="1"/>
  <c r="B5884" i="1"/>
  <c r="E5883" i="1"/>
  <c r="D5883" i="1"/>
  <c r="C5883" i="1"/>
  <c r="B5883" i="1"/>
  <c r="E5882" i="1"/>
  <c r="D5882" i="1"/>
  <c r="C5882" i="1"/>
  <c r="B5882" i="1"/>
  <c r="E5881" i="1"/>
  <c r="D5881" i="1"/>
  <c r="C5881" i="1"/>
  <c r="B5881" i="1"/>
  <c r="E5880" i="1"/>
  <c r="D5880" i="1"/>
  <c r="C5880" i="1"/>
  <c r="B5880" i="1"/>
  <c r="E5879" i="1"/>
  <c r="D5879" i="1"/>
  <c r="C5879" i="1"/>
  <c r="B5879" i="1"/>
  <c r="E5878" i="1"/>
  <c r="D5878" i="1"/>
  <c r="C5878" i="1"/>
  <c r="B5878" i="1"/>
  <c r="E5877" i="1"/>
  <c r="D5877" i="1"/>
  <c r="C5877" i="1"/>
  <c r="B5877" i="1"/>
  <c r="E5876" i="1"/>
  <c r="D5876" i="1"/>
  <c r="C5876" i="1"/>
  <c r="B5876" i="1"/>
  <c r="E5875" i="1"/>
  <c r="D5875" i="1"/>
  <c r="C5875" i="1"/>
  <c r="B5875" i="1"/>
  <c r="E5874" i="1"/>
  <c r="D5874" i="1"/>
  <c r="C5874" i="1"/>
  <c r="B5874" i="1"/>
  <c r="E5873" i="1"/>
  <c r="D5873" i="1"/>
  <c r="C5873" i="1"/>
  <c r="B5873" i="1"/>
  <c r="E5872" i="1"/>
  <c r="D5872" i="1"/>
  <c r="C5872" i="1"/>
  <c r="B5872" i="1"/>
  <c r="E5871" i="1"/>
  <c r="D5871" i="1"/>
  <c r="C5871" i="1"/>
  <c r="B5871" i="1"/>
  <c r="E5870" i="1"/>
  <c r="D5870" i="1"/>
  <c r="C5870" i="1"/>
  <c r="B5870" i="1"/>
  <c r="E5869" i="1"/>
  <c r="D5869" i="1"/>
  <c r="C5869" i="1"/>
  <c r="B5869" i="1"/>
  <c r="E5868" i="1"/>
  <c r="D5868" i="1"/>
  <c r="C5868" i="1"/>
  <c r="B5868" i="1"/>
  <c r="E5867" i="1"/>
  <c r="D5867" i="1"/>
  <c r="C5867" i="1"/>
  <c r="B5867" i="1"/>
  <c r="E5866" i="1"/>
  <c r="D5866" i="1"/>
  <c r="C5866" i="1"/>
  <c r="B5866" i="1"/>
  <c r="E5865" i="1"/>
  <c r="D5865" i="1"/>
  <c r="C5865" i="1"/>
  <c r="B5865" i="1"/>
  <c r="E5864" i="1"/>
  <c r="D5864" i="1"/>
  <c r="C5864" i="1"/>
  <c r="B5864" i="1"/>
  <c r="E5863" i="1"/>
  <c r="D5863" i="1"/>
  <c r="C5863" i="1"/>
  <c r="B5863" i="1"/>
  <c r="E5862" i="1"/>
  <c r="D5862" i="1"/>
  <c r="C5862" i="1"/>
  <c r="B5862" i="1"/>
  <c r="E5861" i="1"/>
  <c r="D5861" i="1"/>
  <c r="C5861" i="1"/>
  <c r="B5861" i="1"/>
  <c r="E5860" i="1"/>
  <c r="D5860" i="1"/>
  <c r="C5860" i="1"/>
  <c r="B5860" i="1"/>
  <c r="E5859" i="1"/>
  <c r="D5859" i="1"/>
  <c r="C5859" i="1"/>
  <c r="B5859" i="1"/>
  <c r="E5858" i="1"/>
  <c r="D5858" i="1"/>
  <c r="C5858" i="1"/>
  <c r="B5858" i="1"/>
  <c r="E5857" i="1"/>
  <c r="D5857" i="1"/>
  <c r="C5857" i="1"/>
  <c r="B5857" i="1"/>
  <c r="E5856" i="1"/>
  <c r="D5856" i="1"/>
  <c r="C5856" i="1"/>
  <c r="B5856" i="1"/>
  <c r="E5855" i="1"/>
  <c r="D5855" i="1"/>
  <c r="C5855" i="1"/>
  <c r="B5855" i="1"/>
  <c r="E5854" i="1"/>
  <c r="D5854" i="1"/>
  <c r="C5854" i="1"/>
  <c r="B5854" i="1"/>
  <c r="E5853" i="1"/>
  <c r="D5853" i="1"/>
  <c r="C5853" i="1"/>
  <c r="B5853" i="1"/>
  <c r="E5852" i="1"/>
  <c r="D5852" i="1"/>
  <c r="C5852" i="1"/>
  <c r="B5852" i="1"/>
  <c r="E5851" i="1"/>
  <c r="D5851" i="1"/>
  <c r="C5851" i="1"/>
  <c r="B5851" i="1"/>
  <c r="E5850" i="1"/>
  <c r="D5850" i="1"/>
  <c r="C5850" i="1"/>
  <c r="B5850" i="1"/>
  <c r="E5849" i="1"/>
  <c r="D5849" i="1"/>
  <c r="C5849" i="1"/>
  <c r="B5849" i="1"/>
  <c r="E5848" i="1"/>
  <c r="D5848" i="1"/>
  <c r="C5848" i="1"/>
  <c r="B5848" i="1"/>
  <c r="E5847" i="1"/>
  <c r="D5847" i="1"/>
  <c r="C5847" i="1"/>
  <c r="B5847" i="1"/>
  <c r="E5846" i="1"/>
  <c r="D5846" i="1"/>
  <c r="C5846" i="1"/>
  <c r="B5846" i="1"/>
  <c r="E5845" i="1"/>
  <c r="D5845" i="1"/>
  <c r="C5845" i="1"/>
  <c r="B5845" i="1"/>
  <c r="E5844" i="1"/>
  <c r="D5844" i="1"/>
  <c r="C5844" i="1"/>
  <c r="B5844" i="1"/>
  <c r="E5843" i="1"/>
  <c r="D5843" i="1"/>
  <c r="C5843" i="1"/>
  <c r="B5843" i="1"/>
  <c r="E5842" i="1"/>
  <c r="D5842" i="1"/>
  <c r="C5842" i="1"/>
  <c r="B5842" i="1"/>
  <c r="E5841" i="1"/>
  <c r="D5841" i="1"/>
  <c r="C5841" i="1"/>
  <c r="B5841" i="1"/>
  <c r="E5840" i="1"/>
  <c r="D5840" i="1"/>
  <c r="C5840" i="1"/>
  <c r="B5840" i="1"/>
  <c r="E5839" i="1"/>
  <c r="D5839" i="1"/>
  <c r="C5839" i="1"/>
  <c r="B5839" i="1"/>
  <c r="E5838" i="1"/>
  <c r="D5838" i="1"/>
  <c r="C5838" i="1"/>
  <c r="B5838" i="1"/>
  <c r="E5837" i="1"/>
  <c r="D5837" i="1"/>
  <c r="C5837" i="1"/>
  <c r="B5837" i="1"/>
  <c r="E5836" i="1"/>
  <c r="D5836" i="1"/>
  <c r="C5836" i="1"/>
  <c r="B5836" i="1"/>
  <c r="E5835" i="1"/>
  <c r="D5835" i="1"/>
  <c r="C5835" i="1"/>
  <c r="B5835" i="1"/>
  <c r="E5834" i="1"/>
  <c r="D5834" i="1"/>
  <c r="C5834" i="1"/>
  <c r="B5834" i="1"/>
  <c r="E5833" i="1"/>
  <c r="D5833" i="1"/>
  <c r="C5833" i="1"/>
  <c r="B5833" i="1"/>
  <c r="E5832" i="1"/>
  <c r="D5832" i="1"/>
  <c r="C5832" i="1"/>
  <c r="B5832" i="1"/>
  <c r="E5831" i="1"/>
  <c r="D5831" i="1"/>
  <c r="C5831" i="1"/>
  <c r="B5831" i="1"/>
  <c r="E5830" i="1"/>
  <c r="D5830" i="1"/>
  <c r="C5830" i="1"/>
  <c r="B5830" i="1"/>
  <c r="E5829" i="1"/>
  <c r="D5829" i="1"/>
  <c r="C5829" i="1"/>
  <c r="B5829" i="1"/>
  <c r="E5828" i="1"/>
  <c r="D5828" i="1"/>
  <c r="C5828" i="1"/>
  <c r="B5828" i="1"/>
  <c r="E5827" i="1"/>
  <c r="D5827" i="1"/>
  <c r="C5827" i="1"/>
  <c r="B5827" i="1"/>
  <c r="E5826" i="1"/>
  <c r="D5826" i="1"/>
  <c r="C5826" i="1"/>
  <c r="B5826" i="1"/>
  <c r="E5825" i="1"/>
  <c r="D5825" i="1"/>
  <c r="C5825" i="1"/>
  <c r="B5825" i="1"/>
  <c r="E5824" i="1"/>
  <c r="D5824" i="1"/>
  <c r="C5824" i="1"/>
  <c r="B5824" i="1"/>
  <c r="E5823" i="1"/>
  <c r="D5823" i="1"/>
  <c r="C5823" i="1"/>
  <c r="B5823" i="1"/>
  <c r="E5822" i="1"/>
  <c r="D5822" i="1"/>
  <c r="C5822" i="1"/>
  <c r="B5822" i="1"/>
  <c r="E5821" i="1"/>
  <c r="D5821" i="1"/>
  <c r="C5821" i="1"/>
  <c r="B5821" i="1"/>
  <c r="E5820" i="1"/>
  <c r="D5820" i="1"/>
  <c r="C5820" i="1"/>
  <c r="B5820" i="1"/>
  <c r="E5819" i="1"/>
  <c r="D5819" i="1"/>
  <c r="C5819" i="1"/>
  <c r="B5819" i="1"/>
  <c r="E5818" i="1"/>
  <c r="D5818" i="1"/>
  <c r="C5818" i="1"/>
  <c r="B5818" i="1"/>
  <c r="E5817" i="1"/>
  <c r="D5817" i="1"/>
  <c r="C5817" i="1"/>
  <c r="B5817" i="1"/>
  <c r="E5816" i="1"/>
  <c r="D5816" i="1"/>
  <c r="C5816" i="1"/>
  <c r="B5816" i="1"/>
  <c r="E5815" i="1"/>
  <c r="D5815" i="1"/>
  <c r="C5815" i="1"/>
  <c r="B5815" i="1"/>
  <c r="E5814" i="1"/>
  <c r="D5814" i="1"/>
  <c r="C5814" i="1"/>
  <c r="B5814" i="1"/>
  <c r="E5813" i="1"/>
  <c r="D5813" i="1"/>
  <c r="C5813" i="1"/>
  <c r="B5813" i="1"/>
  <c r="E5812" i="1"/>
  <c r="D5812" i="1"/>
  <c r="C5812" i="1"/>
  <c r="B5812" i="1"/>
  <c r="E5811" i="1"/>
  <c r="D5811" i="1"/>
  <c r="C5811" i="1"/>
  <c r="B5811" i="1"/>
  <c r="E5810" i="1"/>
  <c r="D5810" i="1"/>
  <c r="C5810" i="1"/>
  <c r="B5810" i="1"/>
  <c r="E5809" i="1"/>
  <c r="D5809" i="1"/>
  <c r="C5809" i="1"/>
  <c r="B5809" i="1"/>
  <c r="E5808" i="1"/>
  <c r="D5808" i="1"/>
  <c r="C5808" i="1"/>
  <c r="B5808" i="1"/>
  <c r="E5807" i="1"/>
  <c r="D5807" i="1"/>
  <c r="C5807" i="1"/>
  <c r="B5807" i="1"/>
  <c r="E5806" i="1"/>
  <c r="D5806" i="1"/>
  <c r="C5806" i="1"/>
  <c r="B5806" i="1"/>
  <c r="E5805" i="1"/>
  <c r="D5805" i="1"/>
  <c r="C5805" i="1"/>
  <c r="B5805" i="1"/>
  <c r="E5804" i="1"/>
  <c r="D5804" i="1"/>
  <c r="C5804" i="1"/>
  <c r="B5804" i="1"/>
  <c r="E5803" i="1"/>
  <c r="D5803" i="1"/>
  <c r="C5803" i="1"/>
  <c r="B5803" i="1"/>
  <c r="E5802" i="1"/>
  <c r="D5802" i="1"/>
  <c r="C5802" i="1"/>
  <c r="B5802" i="1"/>
  <c r="E5801" i="1"/>
  <c r="D5801" i="1"/>
  <c r="C5801" i="1"/>
  <c r="B5801" i="1"/>
  <c r="E5800" i="1"/>
  <c r="D5800" i="1"/>
  <c r="C5800" i="1"/>
  <c r="B5800" i="1"/>
  <c r="E5799" i="1"/>
  <c r="D5799" i="1"/>
  <c r="C5799" i="1"/>
  <c r="B5799" i="1"/>
  <c r="E5798" i="1"/>
  <c r="D5798" i="1"/>
  <c r="C5798" i="1"/>
  <c r="B5798" i="1"/>
  <c r="E5797" i="1"/>
  <c r="D5797" i="1"/>
  <c r="C5797" i="1"/>
  <c r="B5797" i="1"/>
  <c r="E5796" i="1"/>
  <c r="D5796" i="1"/>
  <c r="C5796" i="1"/>
  <c r="B5796" i="1"/>
  <c r="E5795" i="1"/>
  <c r="D5795" i="1"/>
  <c r="C5795" i="1"/>
  <c r="B5795" i="1"/>
  <c r="E5794" i="1"/>
  <c r="D5794" i="1"/>
  <c r="C5794" i="1"/>
  <c r="B5794" i="1"/>
  <c r="E5793" i="1"/>
  <c r="D5793" i="1"/>
  <c r="C5793" i="1"/>
  <c r="B5793" i="1"/>
  <c r="E5792" i="1"/>
  <c r="D5792" i="1"/>
  <c r="C5792" i="1"/>
  <c r="B5792" i="1"/>
  <c r="E5791" i="1"/>
  <c r="D5791" i="1"/>
  <c r="C5791" i="1"/>
  <c r="B5791" i="1"/>
  <c r="E5790" i="1"/>
  <c r="D5790" i="1"/>
  <c r="C5790" i="1"/>
  <c r="B5790" i="1"/>
  <c r="E5789" i="1"/>
  <c r="D5789" i="1"/>
  <c r="C5789" i="1"/>
  <c r="B5789" i="1"/>
  <c r="E5788" i="1"/>
  <c r="D5788" i="1"/>
  <c r="C5788" i="1"/>
  <c r="B5788" i="1"/>
  <c r="E5787" i="1"/>
  <c r="D5787" i="1"/>
  <c r="C5787" i="1"/>
  <c r="B5787" i="1"/>
  <c r="E5786" i="1"/>
  <c r="D5786" i="1"/>
  <c r="C5786" i="1"/>
  <c r="B5786" i="1"/>
  <c r="E5785" i="1"/>
  <c r="D5785" i="1"/>
  <c r="C5785" i="1"/>
  <c r="B5785" i="1"/>
  <c r="E5784" i="1"/>
  <c r="D5784" i="1"/>
  <c r="C5784" i="1"/>
  <c r="B5784" i="1"/>
  <c r="E5783" i="1"/>
  <c r="D5783" i="1"/>
  <c r="C5783" i="1"/>
  <c r="B5783" i="1"/>
  <c r="E5782" i="1"/>
  <c r="D5782" i="1"/>
  <c r="C5782" i="1"/>
  <c r="B5782" i="1"/>
  <c r="E5781" i="1"/>
  <c r="D5781" i="1"/>
  <c r="C5781" i="1"/>
  <c r="B5781" i="1"/>
  <c r="E5780" i="1"/>
  <c r="D5780" i="1"/>
  <c r="C5780" i="1"/>
  <c r="B5780" i="1"/>
  <c r="E5779" i="1"/>
  <c r="D5779" i="1"/>
  <c r="C5779" i="1"/>
  <c r="B5779" i="1"/>
  <c r="E5778" i="1"/>
  <c r="D5778" i="1"/>
  <c r="C5778" i="1"/>
  <c r="B5778" i="1"/>
  <c r="E5777" i="1"/>
  <c r="D5777" i="1"/>
  <c r="C5777" i="1"/>
  <c r="B5777" i="1"/>
  <c r="E5776" i="1"/>
  <c r="D5776" i="1"/>
  <c r="C5776" i="1"/>
  <c r="B5776" i="1"/>
  <c r="E5775" i="1"/>
  <c r="D5775" i="1"/>
  <c r="C5775" i="1"/>
  <c r="B5775" i="1"/>
  <c r="E5774" i="1"/>
  <c r="D5774" i="1"/>
  <c r="C5774" i="1"/>
  <c r="B5774" i="1"/>
  <c r="E5773" i="1"/>
  <c r="D5773" i="1"/>
  <c r="C5773" i="1"/>
  <c r="B5773" i="1"/>
  <c r="E5772" i="1"/>
  <c r="D5772" i="1"/>
  <c r="C5772" i="1"/>
  <c r="B5772" i="1"/>
  <c r="E5771" i="1"/>
  <c r="D5771" i="1"/>
  <c r="C5771" i="1"/>
  <c r="B5771" i="1"/>
  <c r="E5770" i="1"/>
  <c r="D5770" i="1"/>
  <c r="C5770" i="1"/>
  <c r="B5770" i="1"/>
  <c r="E5769" i="1"/>
  <c r="D5769" i="1"/>
  <c r="C5769" i="1"/>
  <c r="B5769" i="1"/>
  <c r="E5768" i="1"/>
  <c r="D5768" i="1"/>
  <c r="C5768" i="1"/>
  <c r="B5768" i="1"/>
  <c r="E5767" i="1"/>
  <c r="D5767" i="1"/>
  <c r="C5767" i="1"/>
  <c r="B5767" i="1"/>
  <c r="E5766" i="1"/>
  <c r="D5766" i="1"/>
  <c r="C5766" i="1"/>
  <c r="B5766" i="1"/>
  <c r="E5765" i="1"/>
  <c r="D5765" i="1"/>
  <c r="C5765" i="1"/>
  <c r="B5765" i="1"/>
  <c r="E5764" i="1"/>
  <c r="D5764" i="1"/>
  <c r="C5764" i="1"/>
  <c r="B5764" i="1"/>
  <c r="E5763" i="1"/>
  <c r="D5763" i="1"/>
  <c r="C5763" i="1"/>
  <c r="B5763" i="1"/>
  <c r="E5762" i="1"/>
  <c r="D5762" i="1"/>
  <c r="C5762" i="1"/>
  <c r="B5762" i="1"/>
  <c r="E5761" i="1"/>
  <c r="D5761" i="1"/>
  <c r="C5761" i="1"/>
  <c r="B5761" i="1"/>
  <c r="E5760" i="1"/>
  <c r="D5760" i="1"/>
  <c r="C5760" i="1"/>
  <c r="B5760" i="1"/>
  <c r="E5759" i="1"/>
  <c r="D5759" i="1"/>
  <c r="C5759" i="1"/>
  <c r="B5759" i="1"/>
  <c r="E5758" i="1"/>
  <c r="D5758" i="1"/>
  <c r="C5758" i="1"/>
  <c r="B5758" i="1"/>
  <c r="E5757" i="1"/>
  <c r="D5757" i="1"/>
  <c r="C5757" i="1"/>
  <c r="B5757" i="1"/>
  <c r="E5756" i="1"/>
  <c r="D5756" i="1"/>
  <c r="C5756" i="1"/>
  <c r="B5756" i="1"/>
  <c r="E5755" i="1"/>
  <c r="D5755" i="1"/>
  <c r="C5755" i="1"/>
  <c r="B5755" i="1"/>
  <c r="E5754" i="1"/>
  <c r="D5754" i="1"/>
  <c r="C5754" i="1"/>
  <c r="B5754" i="1"/>
  <c r="E5753" i="1"/>
  <c r="D5753" i="1"/>
  <c r="C5753" i="1"/>
  <c r="B5753" i="1"/>
  <c r="E5752" i="1"/>
  <c r="D5752" i="1"/>
  <c r="C5752" i="1"/>
  <c r="B5752" i="1"/>
  <c r="E5751" i="1"/>
  <c r="D5751" i="1"/>
  <c r="C5751" i="1"/>
  <c r="B5751" i="1"/>
  <c r="E5750" i="1"/>
  <c r="D5750" i="1"/>
  <c r="C5750" i="1"/>
  <c r="B5750" i="1"/>
  <c r="E5749" i="1"/>
  <c r="D5749" i="1"/>
  <c r="C5749" i="1"/>
  <c r="B5749" i="1"/>
  <c r="E5748" i="1"/>
  <c r="D5748" i="1"/>
  <c r="C5748" i="1"/>
  <c r="B5748" i="1"/>
  <c r="E5747" i="1"/>
  <c r="D5747" i="1"/>
  <c r="C5747" i="1"/>
  <c r="B5747" i="1"/>
  <c r="E5746" i="1"/>
  <c r="D5746" i="1"/>
  <c r="C5746" i="1"/>
  <c r="B5746" i="1"/>
  <c r="E5745" i="1"/>
  <c r="D5745" i="1"/>
  <c r="C5745" i="1"/>
  <c r="B5745" i="1"/>
  <c r="E5744" i="1"/>
  <c r="D5744" i="1"/>
  <c r="C5744" i="1"/>
  <c r="B5744" i="1"/>
  <c r="E5743" i="1"/>
  <c r="D5743" i="1"/>
  <c r="C5743" i="1"/>
  <c r="B5743" i="1"/>
  <c r="E5742" i="1"/>
  <c r="D5742" i="1"/>
  <c r="C5742" i="1"/>
  <c r="B5742" i="1"/>
  <c r="E5741" i="1"/>
  <c r="D5741" i="1"/>
  <c r="C5741" i="1"/>
  <c r="B5741" i="1"/>
  <c r="E5740" i="1"/>
  <c r="D5740" i="1"/>
  <c r="C5740" i="1"/>
  <c r="B5740" i="1"/>
  <c r="E5739" i="1"/>
  <c r="D5739" i="1"/>
  <c r="C5739" i="1"/>
  <c r="B5739" i="1"/>
  <c r="E5738" i="1"/>
  <c r="D5738" i="1"/>
  <c r="C5738" i="1"/>
  <c r="B5738" i="1"/>
  <c r="E5737" i="1"/>
  <c r="D5737" i="1"/>
  <c r="C5737" i="1"/>
  <c r="B5737" i="1"/>
  <c r="E5736" i="1"/>
  <c r="D5736" i="1"/>
  <c r="C5736" i="1"/>
  <c r="B5736" i="1"/>
  <c r="E5735" i="1"/>
  <c r="D5735" i="1"/>
  <c r="C5735" i="1"/>
  <c r="B5735" i="1"/>
  <c r="E5734" i="1"/>
  <c r="D5734" i="1"/>
  <c r="C5734" i="1"/>
  <c r="B5734" i="1"/>
  <c r="E5733" i="1"/>
  <c r="D5733" i="1"/>
  <c r="C5733" i="1"/>
  <c r="B5733" i="1"/>
  <c r="E5732" i="1"/>
  <c r="D5732" i="1"/>
  <c r="C5732" i="1"/>
  <c r="B5732" i="1"/>
  <c r="E5731" i="1"/>
  <c r="D5731" i="1"/>
  <c r="C5731" i="1"/>
  <c r="B5731" i="1"/>
  <c r="E5730" i="1"/>
  <c r="D5730" i="1"/>
  <c r="C5730" i="1"/>
  <c r="B5730" i="1"/>
  <c r="E5729" i="1"/>
  <c r="D5729" i="1"/>
  <c r="C5729" i="1"/>
  <c r="B5729" i="1"/>
  <c r="E5728" i="1"/>
  <c r="D5728" i="1"/>
  <c r="C5728" i="1"/>
  <c r="B5728" i="1"/>
  <c r="E5727" i="1"/>
  <c r="D5727" i="1"/>
  <c r="C5727" i="1"/>
  <c r="B5727" i="1"/>
  <c r="E5726" i="1"/>
  <c r="D5726" i="1"/>
  <c r="C5726" i="1"/>
  <c r="B5726" i="1"/>
  <c r="E5725" i="1"/>
  <c r="D5725" i="1"/>
  <c r="C5725" i="1"/>
  <c r="B5725" i="1"/>
  <c r="E5724" i="1"/>
  <c r="D5724" i="1"/>
  <c r="C5724" i="1"/>
  <c r="B5724" i="1"/>
  <c r="E5723" i="1"/>
  <c r="D5723" i="1"/>
  <c r="C5723" i="1"/>
  <c r="B5723" i="1"/>
  <c r="E5722" i="1"/>
  <c r="D5722" i="1"/>
  <c r="C5722" i="1"/>
  <c r="B5722" i="1"/>
  <c r="E5721" i="1"/>
  <c r="D5721" i="1"/>
  <c r="C5721" i="1"/>
  <c r="B5721" i="1"/>
  <c r="E5720" i="1"/>
  <c r="D5720" i="1"/>
  <c r="C5720" i="1"/>
  <c r="B5720" i="1"/>
  <c r="E5719" i="1"/>
  <c r="D5719" i="1"/>
  <c r="C5719" i="1"/>
  <c r="B5719" i="1"/>
  <c r="E5718" i="1"/>
  <c r="D5718" i="1"/>
  <c r="C5718" i="1"/>
  <c r="B5718" i="1"/>
  <c r="E5717" i="1"/>
  <c r="D5717" i="1"/>
  <c r="C5717" i="1"/>
  <c r="B5717" i="1"/>
  <c r="E5716" i="1"/>
  <c r="D5716" i="1"/>
  <c r="C5716" i="1"/>
  <c r="B5716" i="1"/>
  <c r="E5715" i="1"/>
  <c r="D5715" i="1"/>
  <c r="C5715" i="1"/>
  <c r="B5715" i="1"/>
  <c r="E5714" i="1"/>
  <c r="D5714" i="1"/>
  <c r="C5714" i="1"/>
  <c r="B5714" i="1"/>
  <c r="E5713" i="1"/>
  <c r="D5713" i="1"/>
  <c r="C5713" i="1"/>
  <c r="B5713" i="1"/>
  <c r="E5712" i="1"/>
  <c r="D5712" i="1"/>
  <c r="C5712" i="1"/>
  <c r="B5712" i="1"/>
  <c r="E5711" i="1"/>
  <c r="D5711" i="1"/>
  <c r="C5711" i="1"/>
  <c r="B5711" i="1"/>
  <c r="E5710" i="1"/>
  <c r="D5710" i="1"/>
  <c r="C5710" i="1"/>
  <c r="B5710" i="1"/>
  <c r="E5709" i="1"/>
  <c r="D5709" i="1"/>
  <c r="C5709" i="1"/>
  <c r="B5709" i="1"/>
  <c r="E5708" i="1"/>
  <c r="D5708" i="1"/>
  <c r="C5708" i="1"/>
  <c r="B5708" i="1"/>
  <c r="E5707" i="1"/>
  <c r="D5707" i="1"/>
  <c r="C5707" i="1"/>
  <c r="B5707" i="1"/>
  <c r="E5706" i="1"/>
  <c r="D5706" i="1"/>
  <c r="C5706" i="1"/>
  <c r="B5706" i="1"/>
  <c r="E5705" i="1"/>
  <c r="D5705" i="1"/>
  <c r="C5705" i="1"/>
  <c r="B5705" i="1"/>
  <c r="E5704" i="1"/>
  <c r="D5704" i="1"/>
  <c r="C5704" i="1"/>
  <c r="B5704" i="1"/>
  <c r="E5703" i="1"/>
  <c r="D5703" i="1"/>
  <c r="C5703" i="1"/>
  <c r="B5703" i="1"/>
  <c r="E5702" i="1"/>
  <c r="D5702" i="1"/>
  <c r="C5702" i="1"/>
  <c r="B5702" i="1"/>
  <c r="E5701" i="1"/>
  <c r="D5701" i="1"/>
  <c r="C5701" i="1"/>
  <c r="B5701" i="1"/>
  <c r="E5700" i="1"/>
  <c r="D5700" i="1"/>
  <c r="C5700" i="1"/>
  <c r="B5700" i="1"/>
  <c r="E5699" i="1"/>
  <c r="D5699" i="1"/>
  <c r="C5699" i="1"/>
  <c r="B5699" i="1"/>
  <c r="E5698" i="1"/>
  <c r="D5698" i="1"/>
  <c r="C5698" i="1"/>
  <c r="B5698" i="1"/>
  <c r="E5697" i="1"/>
  <c r="D5697" i="1"/>
  <c r="C5697" i="1"/>
  <c r="B5697" i="1"/>
  <c r="E5696" i="1"/>
  <c r="D5696" i="1"/>
  <c r="C5696" i="1"/>
  <c r="B5696" i="1"/>
  <c r="E5695" i="1"/>
  <c r="D5695" i="1"/>
  <c r="C5695" i="1"/>
  <c r="B5695" i="1"/>
  <c r="E5694" i="1"/>
  <c r="D5694" i="1"/>
  <c r="C5694" i="1"/>
  <c r="B5694" i="1"/>
  <c r="E5693" i="1"/>
  <c r="D5693" i="1"/>
  <c r="C5693" i="1"/>
  <c r="B5693" i="1"/>
  <c r="E5692" i="1"/>
  <c r="D5692" i="1"/>
  <c r="C5692" i="1"/>
  <c r="B5692" i="1"/>
  <c r="E5691" i="1"/>
  <c r="D5691" i="1"/>
  <c r="C5691" i="1"/>
  <c r="B5691" i="1"/>
  <c r="E5690" i="1"/>
  <c r="D5690" i="1"/>
  <c r="C5690" i="1"/>
  <c r="B5690" i="1"/>
  <c r="E5689" i="1"/>
  <c r="D5689" i="1"/>
  <c r="C5689" i="1"/>
  <c r="B5689" i="1"/>
  <c r="E5688" i="1"/>
  <c r="D5688" i="1"/>
  <c r="C5688" i="1"/>
  <c r="B5688" i="1"/>
  <c r="E5687" i="1"/>
  <c r="D5687" i="1"/>
  <c r="C5687" i="1"/>
  <c r="B5687" i="1"/>
  <c r="E5686" i="1"/>
  <c r="D5686" i="1"/>
  <c r="C5686" i="1"/>
  <c r="B5686" i="1"/>
  <c r="E5685" i="1"/>
  <c r="D5685" i="1"/>
  <c r="C5685" i="1"/>
  <c r="B5685" i="1"/>
  <c r="E5684" i="1"/>
  <c r="D5684" i="1"/>
  <c r="C5684" i="1"/>
  <c r="B5684" i="1"/>
  <c r="E5683" i="1"/>
  <c r="D5683" i="1"/>
  <c r="C5683" i="1"/>
  <c r="B5683" i="1"/>
  <c r="E5682" i="1"/>
  <c r="D5682" i="1"/>
  <c r="C5682" i="1"/>
  <c r="B5682" i="1"/>
  <c r="E5681" i="1"/>
  <c r="D5681" i="1"/>
  <c r="C5681" i="1"/>
  <c r="B5681" i="1"/>
  <c r="E5680" i="1"/>
  <c r="D5680" i="1"/>
  <c r="C5680" i="1"/>
  <c r="B5680" i="1"/>
  <c r="E5679" i="1"/>
  <c r="D5679" i="1"/>
  <c r="C5679" i="1"/>
  <c r="B5679" i="1"/>
  <c r="E5678" i="1"/>
  <c r="D5678" i="1"/>
  <c r="C5678" i="1"/>
  <c r="B5678" i="1"/>
  <c r="E5677" i="1"/>
  <c r="D5677" i="1"/>
  <c r="C5677" i="1"/>
  <c r="B5677" i="1"/>
  <c r="E5676" i="1"/>
  <c r="D5676" i="1"/>
  <c r="C5676" i="1"/>
  <c r="B5676" i="1"/>
  <c r="E5675" i="1"/>
  <c r="D5675" i="1"/>
  <c r="C5675" i="1"/>
  <c r="B5675" i="1"/>
  <c r="E5674" i="1"/>
  <c r="D5674" i="1"/>
  <c r="C5674" i="1"/>
  <c r="B5674" i="1"/>
  <c r="E5673" i="1"/>
  <c r="D5673" i="1"/>
  <c r="C5673" i="1"/>
  <c r="B5673" i="1"/>
  <c r="E5672" i="1"/>
  <c r="D5672" i="1"/>
  <c r="C5672" i="1"/>
  <c r="B5672" i="1"/>
  <c r="E5671" i="1"/>
  <c r="D5671" i="1"/>
  <c r="C5671" i="1"/>
  <c r="B5671" i="1"/>
  <c r="E5670" i="1"/>
  <c r="D5670" i="1"/>
  <c r="C5670" i="1"/>
  <c r="B5670" i="1"/>
  <c r="E5669" i="1"/>
  <c r="D5669" i="1"/>
  <c r="C5669" i="1"/>
  <c r="B5669" i="1"/>
  <c r="E5668" i="1"/>
  <c r="D5668" i="1"/>
  <c r="C5668" i="1"/>
  <c r="B5668" i="1"/>
  <c r="E5667" i="1"/>
  <c r="D5667" i="1"/>
  <c r="C5667" i="1"/>
  <c r="B5667" i="1"/>
  <c r="E5666" i="1"/>
  <c r="D5666" i="1"/>
  <c r="C5666" i="1"/>
  <c r="B5666" i="1"/>
  <c r="E5665" i="1"/>
  <c r="D5665" i="1"/>
  <c r="C5665" i="1"/>
  <c r="B5665" i="1"/>
  <c r="E5664" i="1"/>
  <c r="D5664" i="1"/>
  <c r="C5664" i="1"/>
  <c r="B5664" i="1"/>
  <c r="E5663" i="1"/>
  <c r="D5663" i="1"/>
  <c r="C5663" i="1"/>
  <c r="B5663" i="1"/>
  <c r="E5662" i="1"/>
  <c r="D5662" i="1"/>
  <c r="C5662" i="1"/>
  <c r="B5662" i="1"/>
  <c r="E5661" i="1"/>
  <c r="D5661" i="1"/>
  <c r="C5661" i="1"/>
  <c r="B5661" i="1"/>
  <c r="E5660" i="1"/>
  <c r="D5660" i="1"/>
  <c r="C5660" i="1"/>
  <c r="B5660" i="1"/>
  <c r="E5659" i="1"/>
  <c r="D5659" i="1"/>
  <c r="C5659" i="1"/>
  <c r="B5659" i="1"/>
  <c r="E5658" i="1"/>
  <c r="D5658" i="1"/>
  <c r="C5658" i="1"/>
  <c r="B5658" i="1"/>
  <c r="E5657" i="1"/>
  <c r="D5657" i="1"/>
  <c r="C5657" i="1"/>
  <c r="B5657" i="1"/>
  <c r="E5656" i="1"/>
  <c r="D5656" i="1"/>
  <c r="C5656" i="1"/>
  <c r="B5656" i="1"/>
  <c r="E5655" i="1"/>
  <c r="D5655" i="1"/>
  <c r="C5655" i="1"/>
  <c r="B5655" i="1"/>
  <c r="E5654" i="1"/>
  <c r="D5654" i="1"/>
  <c r="C5654" i="1"/>
  <c r="B5654" i="1"/>
  <c r="E5653" i="1"/>
  <c r="D5653" i="1"/>
  <c r="C5653" i="1"/>
  <c r="B5653" i="1"/>
  <c r="E5652" i="1"/>
  <c r="D5652" i="1"/>
  <c r="C5652" i="1"/>
  <c r="B5652" i="1"/>
  <c r="E5651" i="1"/>
  <c r="D5651" i="1"/>
  <c r="C5651" i="1"/>
  <c r="B5651" i="1"/>
  <c r="E5650" i="1"/>
  <c r="D5650" i="1"/>
  <c r="C5650" i="1"/>
  <c r="B5650" i="1"/>
  <c r="E5649" i="1"/>
  <c r="D5649" i="1"/>
  <c r="C5649" i="1"/>
  <c r="B5649" i="1"/>
  <c r="E5648" i="1"/>
  <c r="D5648" i="1"/>
  <c r="C5648" i="1"/>
  <c r="B5648" i="1"/>
  <c r="E5647" i="1"/>
  <c r="D5647" i="1"/>
  <c r="C5647" i="1"/>
  <c r="B5647" i="1"/>
  <c r="E5646" i="1"/>
  <c r="D5646" i="1"/>
  <c r="C5646" i="1"/>
  <c r="B5646" i="1"/>
  <c r="E5645" i="1"/>
  <c r="D5645" i="1"/>
  <c r="C5645" i="1"/>
  <c r="B5645" i="1"/>
  <c r="E5644" i="1"/>
  <c r="D5644" i="1"/>
  <c r="C5644" i="1"/>
  <c r="B5644" i="1"/>
  <c r="E5643" i="1"/>
  <c r="D5643" i="1"/>
  <c r="C5643" i="1"/>
  <c r="B5643" i="1"/>
  <c r="E5642" i="1"/>
  <c r="D5642" i="1"/>
  <c r="C5642" i="1"/>
  <c r="B5642" i="1"/>
  <c r="E5641" i="1"/>
  <c r="D5641" i="1"/>
  <c r="C5641" i="1"/>
  <c r="B5641" i="1"/>
  <c r="E5640" i="1"/>
  <c r="D5640" i="1"/>
  <c r="C5640" i="1"/>
  <c r="B5640" i="1"/>
  <c r="E5639" i="1"/>
  <c r="D5639" i="1"/>
  <c r="C5639" i="1"/>
  <c r="B5639" i="1"/>
  <c r="E5638" i="1"/>
  <c r="D5638" i="1"/>
  <c r="C5638" i="1"/>
  <c r="B5638" i="1"/>
  <c r="E5637" i="1"/>
  <c r="D5637" i="1"/>
  <c r="C5637" i="1"/>
  <c r="B5637" i="1"/>
  <c r="E5636" i="1"/>
  <c r="D5636" i="1"/>
  <c r="C5636" i="1"/>
  <c r="B5636" i="1"/>
  <c r="E5635" i="1"/>
  <c r="D5635" i="1"/>
  <c r="C5635" i="1"/>
  <c r="B5635" i="1"/>
  <c r="E5634" i="1"/>
  <c r="D5634" i="1"/>
  <c r="C5634" i="1"/>
  <c r="B5634" i="1"/>
  <c r="E5633" i="1"/>
  <c r="D5633" i="1"/>
  <c r="C5633" i="1"/>
  <c r="B5633" i="1"/>
  <c r="E5632" i="1"/>
  <c r="D5632" i="1"/>
  <c r="C5632" i="1"/>
  <c r="B5632" i="1"/>
  <c r="E5631" i="1"/>
  <c r="D5631" i="1"/>
  <c r="C5631" i="1"/>
  <c r="B5631" i="1"/>
  <c r="E5630" i="1"/>
  <c r="D5630" i="1"/>
  <c r="C5630" i="1"/>
  <c r="B5630" i="1"/>
  <c r="E5629" i="1"/>
  <c r="D5629" i="1"/>
  <c r="C5629" i="1"/>
  <c r="B5629" i="1"/>
  <c r="E5628" i="1"/>
  <c r="D5628" i="1"/>
  <c r="C5628" i="1"/>
  <c r="B5628" i="1"/>
  <c r="E5627" i="1"/>
  <c r="D5627" i="1"/>
  <c r="C5627" i="1"/>
  <c r="B5627" i="1"/>
  <c r="E5626" i="1"/>
  <c r="D5626" i="1"/>
  <c r="C5626" i="1"/>
  <c r="B5626" i="1"/>
  <c r="E5625" i="1"/>
  <c r="D5625" i="1"/>
  <c r="C5625" i="1"/>
  <c r="B5625" i="1"/>
  <c r="E5624" i="1"/>
  <c r="D5624" i="1"/>
  <c r="C5624" i="1"/>
  <c r="B5624" i="1"/>
  <c r="E5623" i="1"/>
  <c r="D5623" i="1"/>
  <c r="C5623" i="1"/>
  <c r="B5623" i="1"/>
  <c r="E5622" i="1"/>
  <c r="D5622" i="1"/>
  <c r="C5622" i="1"/>
  <c r="B5622" i="1"/>
  <c r="E5621" i="1"/>
  <c r="D5621" i="1"/>
  <c r="C5621" i="1"/>
  <c r="B5621" i="1"/>
  <c r="E5620" i="1"/>
  <c r="D5620" i="1"/>
  <c r="C5620" i="1"/>
  <c r="B5620" i="1"/>
  <c r="E5619" i="1"/>
  <c r="D5619" i="1"/>
  <c r="C5619" i="1"/>
  <c r="B5619" i="1"/>
  <c r="E5618" i="1"/>
  <c r="D5618" i="1"/>
  <c r="C5618" i="1"/>
  <c r="B5618" i="1"/>
  <c r="E5617" i="1"/>
  <c r="D5617" i="1"/>
  <c r="C5617" i="1"/>
  <c r="B5617" i="1"/>
  <c r="E5616" i="1"/>
  <c r="D5616" i="1"/>
  <c r="C5616" i="1"/>
  <c r="B5616" i="1"/>
  <c r="E5615" i="1"/>
  <c r="D5615" i="1"/>
  <c r="C5615" i="1"/>
  <c r="B5615" i="1"/>
  <c r="E5614" i="1"/>
  <c r="D5614" i="1"/>
  <c r="C5614" i="1"/>
  <c r="B5614" i="1"/>
  <c r="E5613" i="1"/>
  <c r="D5613" i="1"/>
  <c r="C5613" i="1"/>
  <c r="B5613" i="1"/>
  <c r="E5612" i="1"/>
  <c r="D5612" i="1"/>
  <c r="C5612" i="1"/>
  <c r="B5612" i="1"/>
  <c r="E5611" i="1"/>
  <c r="D5611" i="1"/>
  <c r="C5611" i="1"/>
  <c r="B5611" i="1"/>
  <c r="E5610" i="1"/>
  <c r="D5610" i="1"/>
  <c r="C5610" i="1"/>
  <c r="B5610" i="1"/>
  <c r="E5609" i="1"/>
  <c r="D5609" i="1"/>
  <c r="C5609" i="1"/>
  <c r="B5609" i="1"/>
  <c r="E5608" i="1"/>
  <c r="D5608" i="1"/>
  <c r="C5608" i="1"/>
  <c r="B5608" i="1"/>
  <c r="E5607" i="1"/>
  <c r="D5607" i="1"/>
  <c r="C5607" i="1"/>
  <c r="B5607" i="1"/>
  <c r="E5606" i="1"/>
  <c r="D5606" i="1"/>
  <c r="C5606" i="1"/>
  <c r="B5606" i="1"/>
  <c r="E5605" i="1"/>
  <c r="D5605" i="1"/>
  <c r="C5605" i="1"/>
  <c r="B5605" i="1"/>
  <c r="E5604" i="1"/>
  <c r="D5604" i="1"/>
  <c r="C5604" i="1"/>
  <c r="B5604" i="1"/>
  <c r="E5603" i="1"/>
  <c r="D5603" i="1"/>
  <c r="C5603" i="1"/>
  <c r="B5603" i="1"/>
  <c r="E5602" i="1"/>
  <c r="D5602" i="1"/>
  <c r="C5602" i="1"/>
  <c r="B5602" i="1"/>
  <c r="E5601" i="1"/>
  <c r="D5601" i="1"/>
  <c r="C5601" i="1"/>
  <c r="B5601" i="1"/>
  <c r="E5600" i="1"/>
  <c r="D5600" i="1"/>
  <c r="C5600" i="1"/>
  <c r="B5600" i="1"/>
  <c r="E5599" i="1"/>
  <c r="D5599" i="1"/>
  <c r="C5599" i="1"/>
  <c r="B5599" i="1"/>
  <c r="E5598" i="1"/>
  <c r="D5598" i="1"/>
  <c r="C5598" i="1"/>
  <c r="B5598" i="1"/>
  <c r="E5597" i="1"/>
  <c r="D5597" i="1"/>
  <c r="C5597" i="1"/>
  <c r="B5597" i="1"/>
  <c r="E5596" i="1"/>
  <c r="D5596" i="1"/>
  <c r="C5596" i="1"/>
  <c r="B5596" i="1"/>
  <c r="E5595" i="1"/>
  <c r="D5595" i="1"/>
  <c r="C5595" i="1"/>
  <c r="B5595" i="1"/>
  <c r="E5594" i="1"/>
  <c r="D5594" i="1"/>
  <c r="C5594" i="1"/>
  <c r="B5594" i="1"/>
  <c r="E5593" i="1"/>
  <c r="D5593" i="1"/>
  <c r="C5593" i="1"/>
  <c r="B5593" i="1"/>
  <c r="E5592" i="1"/>
  <c r="D5592" i="1"/>
  <c r="C5592" i="1"/>
  <c r="B5592" i="1"/>
  <c r="E5591" i="1"/>
  <c r="D5591" i="1"/>
  <c r="C5591" i="1"/>
  <c r="B5591" i="1"/>
  <c r="E5590" i="1"/>
  <c r="D5590" i="1"/>
  <c r="C5590" i="1"/>
  <c r="B5590" i="1"/>
  <c r="E5589" i="1"/>
  <c r="D5589" i="1"/>
  <c r="C5589" i="1"/>
  <c r="B5589" i="1"/>
  <c r="E5588" i="1"/>
  <c r="D5588" i="1"/>
  <c r="C5588" i="1"/>
  <c r="B5588" i="1"/>
  <c r="E5587" i="1"/>
  <c r="D5587" i="1"/>
  <c r="C5587" i="1"/>
  <c r="B5587" i="1"/>
  <c r="E5586" i="1"/>
  <c r="D5586" i="1"/>
  <c r="C5586" i="1"/>
  <c r="B5586" i="1"/>
  <c r="E5585" i="1"/>
  <c r="D5585" i="1"/>
  <c r="C5585" i="1"/>
  <c r="B5585" i="1"/>
  <c r="E5584" i="1"/>
  <c r="D5584" i="1"/>
  <c r="C5584" i="1"/>
  <c r="B5584" i="1"/>
  <c r="E5583" i="1"/>
  <c r="D5583" i="1"/>
  <c r="C5583" i="1"/>
  <c r="B5583" i="1"/>
  <c r="E5582" i="1"/>
  <c r="D5582" i="1"/>
  <c r="C5582" i="1"/>
  <c r="B5582" i="1"/>
  <c r="E5581" i="1"/>
  <c r="D5581" i="1"/>
  <c r="C5581" i="1"/>
  <c r="B5581" i="1"/>
  <c r="E5580" i="1"/>
  <c r="D5580" i="1"/>
  <c r="C5580" i="1"/>
  <c r="B5580" i="1"/>
  <c r="E5579" i="1"/>
  <c r="D5579" i="1"/>
  <c r="C5579" i="1"/>
  <c r="B5579" i="1"/>
  <c r="E5578" i="1"/>
  <c r="D5578" i="1"/>
  <c r="C5578" i="1"/>
  <c r="B5578" i="1"/>
  <c r="E5577" i="1"/>
  <c r="D5577" i="1"/>
  <c r="C5577" i="1"/>
  <c r="B5577" i="1"/>
  <c r="E5576" i="1"/>
  <c r="D5576" i="1"/>
  <c r="C5576" i="1"/>
  <c r="B5576" i="1"/>
  <c r="E5575" i="1"/>
  <c r="D5575" i="1"/>
  <c r="C5575" i="1"/>
  <c r="B5575" i="1"/>
  <c r="E5574" i="1"/>
  <c r="D5574" i="1"/>
  <c r="C5574" i="1"/>
  <c r="B5574" i="1"/>
  <c r="E5573" i="1"/>
  <c r="D5573" i="1"/>
  <c r="C5573" i="1"/>
  <c r="B5573" i="1"/>
  <c r="E5572" i="1"/>
  <c r="D5572" i="1"/>
  <c r="C5572" i="1"/>
  <c r="B5572" i="1"/>
  <c r="E5571" i="1"/>
  <c r="D5571" i="1"/>
  <c r="C5571" i="1"/>
  <c r="B5571" i="1"/>
  <c r="E5570" i="1"/>
  <c r="D5570" i="1"/>
  <c r="C5570" i="1"/>
  <c r="B5570" i="1"/>
  <c r="E5569" i="1"/>
  <c r="D5569" i="1"/>
  <c r="C5569" i="1"/>
  <c r="B5569" i="1"/>
  <c r="E5568" i="1"/>
  <c r="D5568" i="1"/>
  <c r="C5568" i="1"/>
  <c r="B5568" i="1"/>
  <c r="E5567" i="1"/>
  <c r="D5567" i="1"/>
  <c r="C5567" i="1"/>
  <c r="B5567" i="1"/>
  <c r="E5566" i="1"/>
  <c r="D5566" i="1"/>
  <c r="C5566" i="1"/>
  <c r="B5566" i="1"/>
  <c r="E5565" i="1"/>
  <c r="D5565" i="1"/>
  <c r="C5565" i="1"/>
  <c r="B5565" i="1"/>
  <c r="E5564" i="1"/>
  <c r="D5564" i="1"/>
  <c r="C5564" i="1"/>
  <c r="B5564" i="1"/>
  <c r="E5563" i="1"/>
  <c r="D5563" i="1"/>
  <c r="C5563" i="1"/>
  <c r="B5563" i="1"/>
  <c r="E5562" i="1"/>
  <c r="D5562" i="1"/>
  <c r="C5562" i="1"/>
  <c r="B5562" i="1"/>
  <c r="E5561" i="1"/>
  <c r="D5561" i="1"/>
  <c r="C5561" i="1"/>
  <c r="B5561" i="1"/>
  <c r="E5560" i="1"/>
  <c r="D5560" i="1"/>
  <c r="C5560" i="1"/>
  <c r="B5560" i="1"/>
  <c r="E5559" i="1"/>
  <c r="D5559" i="1"/>
  <c r="C5559" i="1"/>
  <c r="B5559" i="1"/>
  <c r="E5558" i="1"/>
  <c r="D5558" i="1"/>
  <c r="C5558" i="1"/>
  <c r="B5558" i="1"/>
  <c r="E5557" i="1"/>
  <c r="D5557" i="1"/>
  <c r="C5557" i="1"/>
  <c r="B5557" i="1"/>
  <c r="E5556" i="1"/>
  <c r="D5556" i="1"/>
  <c r="C5556" i="1"/>
  <c r="B5556" i="1"/>
  <c r="E5555" i="1"/>
  <c r="D5555" i="1"/>
  <c r="C5555" i="1"/>
  <c r="B5555" i="1"/>
  <c r="E5554" i="1"/>
  <c r="D5554" i="1"/>
  <c r="C5554" i="1"/>
  <c r="B5554" i="1"/>
  <c r="E5553" i="1"/>
  <c r="D5553" i="1"/>
  <c r="C5553" i="1"/>
  <c r="B5553" i="1"/>
  <c r="E5552" i="1"/>
  <c r="D5552" i="1"/>
  <c r="C5552" i="1"/>
  <c r="B5552" i="1"/>
  <c r="E5551" i="1"/>
  <c r="D5551" i="1"/>
  <c r="C5551" i="1"/>
  <c r="B5551" i="1"/>
  <c r="E5550" i="1"/>
  <c r="D5550" i="1"/>
  <c r="C5550" i="1"/>
  <c r="B5550" i="1"/>
  <c r="E5549" i="1"/>
  <c r="D5549" i="1"/>
  <c r="C5549" i="1"/>
  <c r="B5549" i="1"/>
  <c r="E5548" i="1"/>
  <c r="D5548" i="1"/>
  <c r="C5548" i="1"/>
  <c r="B5548" i="1"/>
  <c r="E5547" i="1"/>
  <c r="D5547" i="1"/>
  <c r="C5547" i="1"/>
  <c r="B5547" i="1"/>
  <c r="E5546" i="1"/>
  <c r="D5546" i="1"/>
  <c r="C5546" i="1"/>
  <c r="B5546" i="1"/>
  <c r="E5545" i="1"/>
  <c r="D5545" i="1"/>
  <c r="C5545" i="1"/>
  <c r="B5545" i="1"/>
  <c r="E5544" i="1"/>
  <c r="D5544" i="1"/>
  <c r="C5544" i="1"/>
  <c r="B5544" i="1"/>
  <c r="E5543" i="1"/>
  <c r="D5543" i="1"/>
  <c r="C5543" i="1"/>
  <c r="B5543" i="1"/>
  <c r="E5542" i="1"/>
  <c r="D5542" i="1"/>
  <c r="C5542" i="1"/>
  <c r="B5542" i="1"/>
  <c r="E5541" i="1"/>
  <c r="D5541" i="1"/>
  <c r="C5541" i="1"/>
  <c r="B5541" i="1"/>
  <c r="E5540" i="1"/>
  <c r="D5540" i="1"/>
  <c r="C5540" i="1"/>
  <c r="B5540" i="1"/>
  <c r="E5539" i="1"/>
  <c r="D5539" i="1"/>
  <c r="C5539" i="1"/>
  <c r="B5539" i="1"/>
  <c r="E5538" i="1"/>
  <c r="D5538" i="1"/>
  <c r="C5538" i="1"/>
  <c r="B5538" i="1"/>
  <c r="E5537" i="1"/>
  <c r="D5537" i="1"/>
  <c r="C5537" i="1"/>
  <c r="B5537" i="1"/>
  <c r="E5536" i="1"/>
  <c r="D5536" i="1"/>
  <c r="C5536" i="1"/>
  <c r="B5536" i="1"/>
  <c r="E5535" i="1"/>
  <c r="D5535" i="1"/>
  <c r="C5535" i="1"/>
  <c r="B5535" i="1"/>
  <c r="E5534" i="1"/>
  <c r="D5534" i="1"/>
  <c r="C5534" i="1"/>
  <c r="B5534" i="1"/>
  <c r="E5533" i="1"/>
  <c r="D5533" i="1"/>
  <c r="C5533" i="1"/>
  <c r="B5533" i="1"/>
  <c r="E5532" i="1"/>
  <c r="D5532" i="1"/>
  <c r="C5532" i="1"/>
  <c r="B5532" i="1"/>
  <c r="E5531" i="1"/>
  <c r="D5531" i="1"/>
  <c r="C5531" i="1"/>
  <c r="B5531" i="1"/>
  <c r="E5530" i="1"/>
  <c r="D5530" i="1"/>
  <c r="C5530" i="1"/>
  <c r="B5530" i="1"/>
  <c r="E5529" i="1"/>
  <c r="D5529" i="1"/>
  <c r="C5529" i="1"/>
  <c r="B5529" i="1"/>
  <c r="E5528" i="1"/>
  <c r="D5528" i="1"/>
  <c r="C5528" i="1"/>
  <c r="B5528" i="1"/>
  <c r="E5527" i="1"/>
  <c r="D5527" i="1"/>
  <c r="C5527" i="1"/>
  <c r="B5527" i="1"/>
  <c r="E5526" i="1"/>
  <c r="D5526" i="1"/>
  <c r="C5526" i="1"/>
  <c r="B5526" i="1"/>
  <c r="E5525" i="1"/>
  <c r="D5525" i="1"/>
  <c r="C5525" i="1"/>
  <c r="B5525" i="1"/>
  <c r="E5524" i="1"/>
  <c r="D5524" i="1"/>
  <c r="C5524" i="1"/>
  <c r="B5524" i="1"/>
  <c r="E5523" i="1"/>
  <c r="D5523" i="1"/>
  <c r="C5523" i="1"/>
  <c r="B5523" i="1"/>
  <c r="E5522" i="1"/>
  <c r="D5522" i="1"/>
  <c r="C5522" i="1"/>
  <c r="B5522" i="1"/>
  <c r="E5521" i="1"/>
  <c r="D5521" i="1"/>
  <c r="C5521" i="1"/>
  <c r="B5521" i="1"/>
  <c r="E5520" i="1"/>
  <c r="D5520" i="1"/>
  <c r="C5520" i="1"/>
  <c r="B5520" i="1"/>
  <c r="E5519" i="1"/>
  <c r="D5519" i="1"/>
  <c r="C5519" i="1"/>
  <c r="B5519" i="1"/>
  <c r="E5518" i="1"/>
  <c r="D5518" i="1"/>
  <c r="C5518" i="1"/>
  <c r="B5518" i="1"/>
  <c r="E5517" i="1"/>
  <c r="D5517" i="1"/>
  <c r="C5517" i="1"/>
  <c r="B5517" i="1"/>
  <c r="E5516" i="1"/>
  <c r="D5516" i="1"/>
  <c r="C5516" i="1"/>
  <c r="B5516" i="1"/>
  <c r="E5515" i="1"/>
  <c r="D5515" i="1"/>
  <c r="C5515" i="1"/>
  <c r="B5515" i="1"/>
  <c r="E5514" i="1"/>
  <c r="D5514" i="1"/>
  <c r="C5514" i="1"/>
  <c r="B5514" i="1"/>
  <c r="E5513" i="1"/>
  <c r="D5513" i="1"/>
  <c r="C5513" i="1"/>
  <c r="B5513" i="1"/>
  <c r="E5512" i="1"/>
  <c r="D5512" i="1"/>
  <c r="C5512" i="1"/>
  <c r="B5512" i="1"/>
  <c r="E5511" i="1"/>
  <c r="D5511" i="1"/>
  <c r="C5511" i="1"/>
  <c r="B5511" i="1"/>
  <c r="E5510" i="1"/>
  <c r="D5510" i="1"/>
  <c r="C5510" i="1"/>
  <c r="B5510" i="1"/>
  <c r="E5509" i="1"/>
  <c r="D5509" i="1"/>
  <c r="C5509" i="1"/>
  <c r="B5509" i="1"/>
  <c r="E5508" i="1"/>
  <c r="D5508" i="1"/>
  <c r="C5508" i="1"/>
  <c r="B5508" i="1"/>
  <c r="E5507" i="1"/>
  <c r="D5507" i="1"/>
  <c r="C5507" i="1"/>
  <c r="B5507" i="1"/>
  <c r="E5506" i="1"/>
  <c r="D5506" i="1"/>
  <c r="C5506" i="1"/>
  <c r="B5506" i="1"/>
  <c r="E5505" i="1"/>
  <c r="D5505" i="1"/>
  <c r="C5505" i="1"/>
  <c r="B5505" i="1"/>
  <c r="E5504" i="1"/>
  <c r="D5504" i="1"/>
  <c r="C5504" i="1"/>
  <c r="B5504" i="1"/>
  <c r="E5503" i="1"/>
  <c r="D5503" i="1"/>
  <c r="C5503" i="1"/>
  <c r="B5503" i="1"/>
  <c r="E5502" i="1"/>
  <c r="D5502" i="1"/>
  <c r="C5502" i="1"/>
  <c r="B5502" i="1"/>
  <c r="E5501" i="1"/>
  <c r="D5501" i="1"/>
  <c r="C5501" i="1"/>
  <c r="B5501" i="1"/>
  <c r="E5500" i="1"/>
  <c r="D5500" i="1"/>
  <c r="C5500" i="1"/>
  <c r="B5500" i="1"/>
  <c r="E5499" i="1"/>
  <c r="D5499" i="1"/>
  <c r="C5499" i="1"/>
  <c r="B5499" i="1"/>
  <c r="E5498" i="1"/>
  <c r="D5498" i="1"/>
  <c r="C5498" i="1"/>
  <c r="B5498" i="1"/>
  <c r="E5497" i="1"/>
  <c r="D5497" i="1"/>
  <c r="C5497" i="1"/>
  <c r="B5497" i="1"/>
  <c r="E5496" i="1"/>
  <c r="D5496" i="1"/>
  <c r="C5496" i="1"/>
  <c r="B5496" i="1"/>
  <c r="E5495" i="1"/>
  <c r="D5495" i="1"/>
  <c r="C5495" i="1"/>
  <c r="B5495" i="1"/>
  <c r="E5494" i="1"/>
  <c r="D5494" i="1"/>
  <c r="C5494" i="1"/>
  <c r="B5494" i="1"/>
  <c r="E5493" i="1"/>
  <c r="D5493" i="1"/>
  <c r="C5493" i="1"/>
  <c r="B5493" i="1"/>
  <c r="E5492" i="1"/>
  <c r="D5492" i="1"/>
  <c r="C5492" i="1"/>
  <c r="B5492" i="1"/>
  <c r="E5491" i="1"/>
  <c r="D5491" i="1"/>
  <c r="C5491" i="1"/>
  <c r="B5491" i="1"/>
  <c r="E5490" i="1"/>
  <c r="D5490" i="1"/>
  <c r="C5490" i="1"/>
  <c r="B5490" i="1"/>
  <c r="E5489" i="1"/>
  <c r="D5489" i="1"/>
  <c r="C5489" i="1"/>
  <c r="B5489" i="1"/>
  <c r="E5488" i="1"/>
  <c r="D5488" i="1"/>
  <c r="C5488" i="1"/>
  <c r="B5488" i="1"/>
  <c r="E5487" i="1"/>
  <c r="D5487" i="1"/>
  <c r="C5487" i="1"/>
  <c r="B5487" i="1"/>
  <c r="E5486" i="1"/>
  <c r="D5486" i="1"/>
  <c r="C5486" i="1"/>
  <c r="B5486" i="1"/>
  <c r="E5485" i="1"/>
  <c r="D5485" i="1"/>
  <c r="C5485" i="1"/>
  <c r="B5485" i="1"/>
  <c r="E5484" i="1"/>
  <c r="D5484" i="1"/>
  <c r="C5484" i="1"/>
  <c r="B5484" i="1"/>
  <c r="E5483" i="1"/>
  <c r="D5483" i="1"/>
  <c r="C5483" i="1"/>
  <c r="B5483" i="1"/>
  <c r="E5482" i="1"/>
  <c r="D5482" i="1"/>
  <c r="C5482" i="1"/>
  <c r="B5482" i="1"/>
  <c r="E5481" i="1"/>
  <c r="D5481" i="1"/>
  <c r="C5481" i="1"/>
  <c r="B5481" i="1"/>
  <c r="E5480" i="1"/>
  <c r="D5480" i="1"/>
  <c r="C5480" i="1"/>
  <c r="B5480" i="1"/>
  <c r="E5479" i="1"/>
  <c r="D5479" i="1"/>
  <c r="C5479" i="1"/>
  <c r="B5479" i="1"/>
  <c r="E5478" i="1"/>
  <c r="D5478" i="1"/>
  <c r="C5478" i="1"/>
  <c r="B5478" i="1"/>
  <c r="E5477" i="1"/>
  <c r="D5477" i="1"/>
  <c r="C5477" i="1"/>
  <c r="B5477" i="1"/>
  <c r="E5476" i="1"/>
  <c r="D5476" i="1"/>
  <c r="C5476" i="1"/>
  <c r="B5476" i="1"/>
  <c r="E5475" i="1"/>
  <c r="D5475" i="1"/>
  <c r="C5475" i="1"/>
  <c r="B5475" i="1"/>
  <c r="E5474" i="1"/>
  <c r="D5474" i="1"/>
  <c r="C5474" i="1"/>
  <c r="B5474" i="1"/>
  <c r="E5473" i="1"/>
  <c r="D5473" i="1"/>
  <c r="C5473" i="1"/>
  <c r="B5473" i="1"/>
  <c r="E5472" i="1"/>
  <c r="D5472" i="1"/>
  <c r="C5472" i="1"/>
  <c r="B5472" i="1"/>
  <c r="E5471" i="1"/>
  <c r="D5471" i="1"/>
  <c r="C5471" i="1"/>
  <c r="B5471" i="1"/>
  <c r="E5470" i="1"/>
  <c r="D5470" i="1"/>
  <c r="C5470" i="1"/>
  <c r="B5470" i="1"/>
  <c r="E5469" i="1"/>
  <c r="D5469" i="1"/>
  <c r="C5469" i="1"/>
  <c r="B5469" i="1"/>
  <c r="E5468" i="1"/>
  <c r="D5468" i="1"/>
  <c r="C5468" i="1"/>
  <c r="B5468" i="1"/>
  <c r="E5467" i="1"/>
  <c r="D5467" i="1"/>
  <c r="C5467" i="1"/>
  <c r="B5467" i="1"/>
  <c r="E5466" i="1"/>
  <c r="D5466" i="1"/>
  <c r="C5466" i="1"/>
  <c r="B5466" i="1"/>
  <c r="E5465" i="1"/>
  <c r="D5465" i="1"/>
  <c r="C5465" i="1"/>
  <c r="B5465" i="1"/>
  <c r="E5464" i="1"/>
  <c r="D5464" i="1"/>
  <c r="C5464" i="1"/>
  <c r="B5464" i="1"/>
  <c r="E5463" i="1"/>
  <c r="D5463" i="1"/>
  <c r="C5463" i="1"/>
  <c r="B5463" i="1"/>
  <c r="E5462" i="1"/>
  <c r="D5462" i="1"/>
  <c r="C5462" i="1"/>
  <c r="B5462" i="1"/>
  <c r="E5461" i="1"/>
  <c r="D5461" i="1"/>
  <c r="C5461" i="1"/>
  <c r="B5461" i="1"/>
  <c r="E5460" i="1"/>
  <c r="D5460" i="1"/>
  <c r="C5460" i="1"/>
  <c r="B5460" i="1"/>
  <c r="E5459" i="1"/>
  <c r="D5459" i="1"/>
  <c r="C5459" i="1"/>
  <c r="B5459" i="1"/>
  <c r="E5458" i="1"/>
  <c r="D5458" i="1"/>
  <c r="C5458" i="1"/>
  <c r="B5458" i="1"/>
  <c r="E5457" i="1"/>
  <c r="D5457" i="1"/>
  <c r="C5457" i="1"/>
  <c r="B5457" i="1"/>
  <c r="E5456" i="1"/>
  <c r="D5456" i="1"/>
  <c r="C5456" i="1"/>
  <c r="B5456" i="1"/>
  <c r="E5455" i="1"/>
  <c r="D5455" i="1"/>
  <c r="C5455" i="1"/>
  <c r="B5455" i="1"/>
  <c r="E5454" i="1"/>
  <c r="D5454" i="1"/>
  <c r="C5454" i="1"/>
  <c r="B5454" i="1"/>
  <c r="E5453" i="1"/>
  <c r="D5453" i="1"/>
  <c r="C5453" i="1"/>
  <c r="B5453" i="1"/>
  <c r="E5452" i="1"/>
  <c r="D5452" i="1"/>
  <c r="C5452" i="1"/>
  <c r="B5452" i="1"/>
  <c r="E5451" i="1"/>
  <c r="D5451" i="1"/>
  <c r="C5451" i="1"/>
  <c r="B5451" i="1"/>
  <c r="E5450" i="1"/>
  <c r="D5450" i="1"/>
  <c r="C5450" i="1"/>
  <c r="B5450" i="1"/>
  <c r="E5449" i="1"/>
  <c r="D5449" i="1"/>
  <c r="C5449" i="1"/>
  <c r="B5449" i="1"/>
  <c r="E5448" i="1"/>
  <c r="D5448" i="1"/>
  <c r="C5448" i="1"/>
  <c r="B5448" i="1"/>
  <c r="E5447" i="1"/>
  <c r="D5447" i="1"/>
  <c r="C5447" i="1"/>
  <c r="B5447" i="1"/>
  <c r="E5446" i="1"/>
  <c r="D5446" i="1"/>
  <c r="C5446" i="1"/>
  <c r="B5446" i="1"/>
  <c r="E5445" i="1"/>
  <c r="D5445" i="1"/>
  <c r="C5445" i="1"/>
  <c r="B5445" i="1"/>
  <c r="E5444" i="1"/>
  <c r="D5444" i="1"/>
  <c r="C5444" i="1"/>
  <c r="B5444" i="1"/>
  <c r="E5443" i="1"/>
  <c r="D5443" i="1"/>
  <c r="C5443" i="1"/>
  <c r="B5443" i="1"/>
  <c r="E5442" i="1"/>
  <c r="D5442" i="1"/>
  <c r="C5442" i="1"/>
  <c r="B5442" i="1"/>
  <c r="E5441" i="1"/>
  <c r="D5441" i="1"/>
  <c r="C5441" i="1"/>
  <c r="B5441" i="1"/>
  <c r="E5440" i="1"/>
  <c r="D5440" i="1"/>
  <c r="C5440" i="1"/>
  <c r="B5440" i="1"/>
  <c r="E5439" i="1"/>
  <c r="D5439" i="1"/>
  <c r="C5439" i="1"/>
  <c r="B5439" i="1"/>
  <c r="E5438" i="1"/>
  <c r="D5438" i="1"/>
  <c r="C5438" i="1"/>
  <c r="B5438" i="1"/>
  <c r="E5437" i="1"/>
  <c r="D5437" i="1"/>
  <c r="C5437" i="1"/>
  <c r="B5437" i="1"/>
  <c r="E5436" i="1"/>
  <c r="D5436" i="1"/>
  <c r="C5436" i="1"/>
  <c r="B5436" i="1"/>
  <c r="E5435" i="1"/>
  <c r="D5435" i="1"/>
  <c r="C5435" i="1"/>
  <c r="B5435" i="1"/>
  <c r="E5434" i="1"/>
  <c r="D5434" i="1"/>
  <c r="C5434" i="1"/>
  <c r="B5434" i="1"/>
  <c r="E5433" i="1"/>
  <c r="D5433" i="1"/>
  <c r="C5433" i="1"/>
  <c r="B5433" i="1"/>
  <c r="E5432" i="1"/>
  <c r="D5432" i="1"/>
  <c r="C5432" i="1"/>
  <c r="B5432" i="1"/>
  <c r="E5431" i="1"/>
  <c r="D5431" i="1"/>
  <c r="C5431" i="1"/>
  <c r="B5431" i="1"/>
  <c r="E5430" i="1"/>
  <c r="D5430" i="1"/>
  <c r="C5430" i="1"/>
  <c r="B5430" i="1"/>
  <c r="E5429" i="1"/>
  <c r="D5429" i="1"/>
  <c r="C5429" i="1"/>
  <c r="B5429" i="1"/>
  <c r="E5428" i="1"/>
  <c r="D5428" i="1"/>
  <c r="C5428" i="1"/>
  <c r="B5428" i="1"/>
  <c r="E5427" i="1"/>
  <c r="D5427" i="1"/>
  <c r="C5427" i="1"/>
  <c r="B5427" i="1"/>
  <c r="E5426" i="1"/>
  <c r="D5426" i="1"/>
  <c r="C5426" i="1"/>
  <c r="B5426" i="1"/>
  <c r="E5425" i="1"/>
  <c r="D5425" i="1"/>
  <c r="C5425" i="1"/>
  <c r="B5425" i="1"/>
  <c r="E5424" i="1"/>
  <c r="D5424" i="1"/>
  <c r="C5424" i="1"/>
  <c r="B5424" i="1"/>
  <c r="E5423" i="1"/>
  <c r="D5423" i="1"/>
  <c r="C5423" i="1"/>
  <c r="B5423" i="1"/>
  <c r="E5422" i="1"/>
  <c r="D5422" i="1"/>
  <c r="C5422" i="1"/>
  <c r="B5422" i="1"/>
  <c r="E5421" i="1"/>
  <c r="D5421" i="1"/>
  <c r="C5421" i="1"/>
  <c r="B5421" i="1"/>
  <c r="E5420" i="1"/>
  <c r="D5420" i="1"/>
  <c r="C5420" i="1"/>
  <c r="B5420" i="1"/>
  <c r="E5419" i="1"/>
  <c r="D5419" i="1"/>
  <c r="C5419" i="1"/>
  <c r="B5419" i="1"/>
  <c r="E5418" i="1"/>
  <c r="D5418" i="1"/>
  <c r="C5418" i="1"/>
  <c r="B5418" i="1"/>
  <c r="E5417" i="1"/>
  <c r="D5417" i="1"/>
  <c r="C5417" i="1"/>
  <c r="B5417" i="1"/>
  <c r="E5416" i="1"/>
  <c r="D5416" i="1"/>
  <c r="C5416" i="1"/>
  <c r="B5416" i="1"/>
  <c r="E5415" i="1"/>
  <c r="D5415" i="1"/>
  <c r="C5415" i="1"/>
  <c r="B5415" i="1"/>
  <c r="E5414" i="1"/>
  <c r="D5414" i="1"/>
  <c r="C5414" i="1"/>
  <c r="B5414" i="1"/>
  <c r="E5413" i="1"/>
  <c r="D5413" i="1"/>
  <c r="C5413" i="1"/>
  <c r="B5413" i="1"/>
  <c r="E5412" i="1"/>
  <c r="D5412" i="1"/>
  <c r="C5412" i="1"/>
  <c r="B5412" i="1"/>
  <c r="E5411" i="1"/>
  <c r="D5411" i="1"/>
  <c r="C5411" i="1"/>
  <c r="B5411" i="1"/>
  <c r="E5410" i="1"/>
  <c r="D5410" i="1"/>
  <c r="C5410" i="1"/>
  <c r="B5410" i="1"/>
  <c r="E5409" i="1"/>
  <c r="D5409" i="1"/>
  <c r="C5409" i="1"/>
  <c r="B5409" i="1"/>
  <c r="E5408" i="1"/>
  <c r="D5408" i="1"/>
  <c r="C5408" i="1"/>
  <c r="B5408" i="1"/>
  <c r="E5407" i="1"/>
  <c r="D5407" i="1"/>
  <c r="C5407" i="1"/>
  <c r="B5407" i="1"/>
  <c r="E5406" i="1"/>
  <c r="D5406" i="1"/>
  <c r="C5406" i="1"/>
  <c r="B5406" i="1"/>
  <c r="E5405" i="1"/>
  <c r="D5405" i="1"/>
  <c r="C5405" i="1"/>
  <c r="B5405" i="1"/>
  <c r="E5404" i="1"/>
  <c r="D5404" i="1"/>
  <c r="C5404" i="1"/>
  <c r="B5404" i="1"/>
  <c r="E5403" i="1"/>
  <c r="D5403" i="1"/>
  <c r="C5403" i="1"/>
  <c r="B5403" i="1"/>
  <c r="E5402" i="1"/>
  <c r="D5402" i="1"/>
  <c r="C5402" i="1"/>
  <c r="B5402" i="1"/>
  <c r="E5401" i="1"/>
  <c r="D5401" i="1"/>
  <c r="C5401" i="1"/>
  <c r="B5401" i="1"/>
  <c r="E5400" i="1"/>
  <c r="D5400" i="1"/>
  <c r="C5400" i="1"/>
  <c r="B5400" i="1"/>
  <c r="E5399" i="1"/>
  <c r="D5399" i="1"/>
  <c r="C5399" i="1"/>
  <c r="B5399" i="1"/>
  <c r="E5398" i="1"/>
  <c r="D5398" i="1"/>
  <c r="C5398" i="1"/>
  <c r="B5398" i="1"/>
  <c r="E5397" i="1"/>
  <c r="D5397" i="1"/>
  <c r="C5397" i="1"/>
  <c r="B5397" i="1"/>
  <c r="E5396" i="1"/>
  <c r="D5396" i="1"/>
  <c r="C5396" i="1"/>
  <c r="B5396" i="1"/>
  <c r="E5395" i="1"/>
  <c r="D5395" i="1"/>
  <c r="C5395" i="1"/>
  <c r="B5395" i="1"/>
  <c r="E5394" i="1"/>
  <c r="D5394" i="1"/>
  <c r="C5394" i="1"/>
  <c r="B5394" i="1"/>
  <c r="E5393" i="1"/>
  <c r="D5393" i="1"/>
  <c r="C5393" i="1"/>
  <c r="B5393" i="1"/>
  <c r="E5392" i="1"/>
  <c r="D5392" i="1"/>
  <c r="C5392" i="1"/>
  <c r="B5392" i="1"/>
  <c r="E5391" i="1"/>
  <c r="D5391" i="1"/>
  <c r="C5391" i="1"/>
  <c r="B5391" i="1"/>
  <c r="E5390" i="1"/>
  <c r="D5390" i="1"/>
  <c r="C5390" i="1"/>
  <c r="B5390" i="1"/>
  <c r="E5389" i="1"/>
  <c r="D5389" i="1"/>
  <c r="C5389" i="1"/>
  <c r="B5389" i="1"/>
  <c r="E5388" i="1"/>
  <c r="D5388" i="1"/>
  <c r="C5388" i="1"/>
  <c r="B5388" i="1"/>
  <c r="E5387" i="1"/>
  <c r="D5387" i="1"/>
  <c r="C5387" i="1"/>
  <c r="B5387" i="1"/>
  <c r="E5386" i="1"/>
  <c r="D5386" i="1"/>
  <c r="C5386" i="1"/>
  <c r="B5386" i="1"/>
  <c r="E5385" i="1"/>
  <c r="D5385" i="1"/>
  <c r="C5385" i="1"/>
  <c r="B5385" i="1"/>
  <c r="E5384" i="1"/>
  <c r="D5384" i="1"/>
  <c r="C5384" i="1"/>
  <c r="B5384" i="1"/>
  <c r="E5383" i="1"/>
  <c r="D5383" i="1"/>
  <c r="C5383" i="1"/>
  <c r="B5383" i="1"/>
  <c r="E5382" i="1"/>
  <c r="D5382" i="1"/>
  <c r="C5382" i="1"/>
  <c r="B5382" i="1"/>
  <c r="E5381" i="1"/>
  <c r="D5381" i="1"/>
  <c r="C5381" i="1"/>
  <c r="B5381" i="1"/>
  <c r="E5380" i="1"/>
  <c r="D5380" i="1"/>
  <c r="C5380" i="1"/>
  <c r="B5380" i="1"/>
  <c r="E5379" i="1"/>
  <c r="D5379" i="1"/>
  <c r="C5379" i="1"/>
  <c r="B5379" i="1"/>
  <c r="E5378" i="1"/>
  <c r="D5378" i="1"/>
  <c r="C5378" i="1"/>
  <c r="B5378" i="1"/>
  <c r="E5377" i="1"/>
  <c r="D5377" i="1"/>
  <c r="C5377" i="1"/>
  <c r="B5377" i="1"/>
  <c r="E5376" i="1"/>
  <c r="D5376" i="1"/>
  <c r="C5376" i="1"/>
  <c r="B5376" i="1"/>
  <c r="E5375" i="1"/>
  <c r="D5375" i="1"/>
  <c r="C5375" i="1"/>
  <c r="B5375" i="1"/>
  <c r="E5374" i="1"/>
  <c r="D5374" i="1"/>
  <c r="C5374" i="1"/>
  <c r="B5374" i="1"/>
  <c r="E5373" i="1"/>
  <c r="D5373" i="1"/>
  <c r="C5373" i="1"/>
  <c r="B5373" i="1"/>
  <c r="E5372" i="1"/>
  <c r="D5372" i="1"/>
  <c r="C5372" i="1"/>
  <c r="B5372" i="1"/>
  <c r="E5371" i="1"/>
  <c r="D5371" i="1"/>
  <c r="C5371" i="1"/>
  <c r="B5371" i="1"/>
  <c r="E5370" i="1"/>
  <c r="D5370" i="1"/>
  <c r="C5370" i="1"/>
  <c r="B5370" i="1"/>
  <c r="E5369" i="1"/>
  <c r="D5369" i="1"/>
  <c r="C5369" i="1"/>
  <c r="B5369" i="1"/>
  <c r="E5368" i="1"/>
  <c r="D5368" i="1"/>
  <c r="C5368" i="1"/>
  <c r="B5368" i="1"/>
  <c r="E5367" i="1"/>
  <c r="D5367" i="1"/>
  <c r="C5367" i="1"/>
  <c r="B5367" i="1"/>
  <c r="E5366" i="1"/>
  <c r="D5366" i="1"/>
  <c r="C5366" i="1"/>
  <c r="B5366" i="1"/>
  <c r="E5365" i="1"/>
  <c r="D5365" i="1"/>
  <c r="C5365" i="1"/>
  <c r="B5365" i="1"/>
  <c r="E5364" i="1"/>
  <c r="D5364" i="1"/>
  <c r="C5364" i="1"/>
  <c r="B5364" i="1"/>
  <c r="E5363" i="1"/>
  <c r="D5363" i="1"/>
  <c r="C5363" i="1"/>
  <c r="B5363" i="1"/>
  <c r="E5362" i="1"/>
  <c r="D5362" i="1"/>
  <c r="C5362" i="1"/>
  <c r="B5362" i="1"/>
  <c r="E5361" i="1"/>
  <c r="D5361" i="1"/>
  <c r="C5361" i="1"/>
  <c r="B5361" i="1"/>
  <c r="E5360" i="1"/>
  <c r="D5360" i="1"/>
  <c r="C5360" i="1"/>
  <c r="B5360" i="1"/>
  <c r="E5359" i="1"/>
  <c r="D5359" i="1"/>
  <c r="C5359" i="1"/>
  <c r="B5359" i="1"/>
  <c r="E5358" i="1"/>
  <c r="D5358" i="1"/>
  <c r="C5358" i="1"/>
  <c r="B5358" i="1"/>
  <c r="E5357" i="1"/>
  <c r="D5357" i="1"/>
  <c r="C5357" i="1"/>
  <c r="B5357" i="1"/>
  <c r="E5356" i="1"/>
  <c r="D5356" i="1"/>
  <c r="C5356" i="1"/>
  <c r="B5356" i="1"/>
  <c r="E5355" i="1"/>
  <c r="D5355" i="1"/>
  <c r="C5355" i="1"/>
  <c r="B5355" i="1"/>
  <c r="E5354" i="1"/>
  <c r="D5354" i="1"/>
  <c r="C5354" i="1"/>
  <c r="B5354" i="1"/>
  <c r="E5353" i="1"/>
  <c r="D5353" i="1"/>
  <c r="C5353" i="1"/>
  <c r="B5353" i="1"/>
  <c r="E5352" i="1"/>
  <c r="D5352" i="1"/>
  <c r="C5352" i="1"/>
  <c r="B5352" i="1"/>
  <c r="E5351" i="1"/>
  <c r="D5351" i="1"/>
  <c r="C5351" i="1"/>
  <c r="B5351" i="1"/>
  <c r="E5350" i="1"/>
  <c r="D5350" i="1"/>
  <c r="C5350" i="1"/>
  <c r="B5350" i="1"/>
  <c r="E5349" i="1"/>
  <c r="D5349" i="1"/>
  <c r="C5349" i="1"/>
  <c r="B5349" i="1"/>
  <c r="E5348" i="1"/>
  <c r="D5348" i="1"/>
  <c r="C5348" i="1"/>
  <c r="B5348" i="1"/>
  <c r="E5347" i="1"/>
  <c r="D5347" i="1"/>
  <c r="C5347" i="1"/>
  <c r="B5347" i="1"/>
  <c r="E5346" i="1"/>
  <c r="D5346" i="1"/>
  <c r="C5346" i="1"/>
  <c r="B5346" i="1"/>
  <c r="E5345" i="1"/>
  <c r="D5345" i="1"/>
  <c r="C5345" i="1"/>
  <c r="B5345" i="1"/>
  <c r="E5344" i="1"/>
  <c r="D5344" i="1"/>
  <c r="C5344" i="1"/>
  <c r="B5344" i="1"/>
  <c r="E5343" i="1"/>
  <c r="D5343" i="1"/>
  <c r="C5343" i="1"/>
  <c r="B5343" i="1"/>
  <c r="E5342" i="1"/>
  <c r="D5342" i="1"/>
  <c r="C5342" i="1"/>
  <c r="B5342" i="1"/>
  <c r="E5341" i="1"/>
  <c r="D5341" i="1"/>
  <c r="C5341" i="1"/>
  <c r="B5341" i="1"/>
  <c r="E5340" i="1"/>
  <c r="D5340" i="1"/>
  <c r="C5340" i="1"/>
  <c r="B5340" i="1"/>
  <c r="E5339" i="1"/>
  <c r="D5339" i="1"/>
  <c r="C5339" i="1"/>
  <c r="B5339" i="1"/>
  <c r="E5338" i="1"/>
  <c r="D5338" i="1"/>
  <c r="C5338" i="1"/>
  <c r="B5338" i="1"/>
  <c r="E5337" i="1"/>
  <c r="D5337" i="1"/>
  <c r="C5337" i="1"/>
  <c r="B5337" i="1"/>
  <c r="E5336" i="1"/>
  <c r="D5336" i="1"/>
  <c r="C5336" i="1"/>
  <c r="B5336" i="1"/>
  <c r="E5335" i="1"/>
  <c r="D5335" i="1"/>
  <c r="C5335" i="1"/>
  <c r="B5335" i="1"/>
  <c r="E5334" i="1"/>
  <c r="D5334" i="1"/>
  <c r="C5334" i="1"/>
  <c r="B5334" i="1"/>
  <c r="E5333" i="1"/>
  <c r="D5333" i="1"/>
  <c r="C5333" i="1"/>
  <c r="B5333" i="1"/>
  <c r="E5332" i="1"/>
  <c r="D5332" i="1"/>
  <c r="C5332" i="1"/>
  <c r="B5332" i="1"/>
  <c r="E5331" i="1"/>
  <c r="D5331" i="1"/>
  <c r="C5331" i="1"/>
  <c r="B5331" i="1"/>
  <c r="E5330" i="1"/>
  <c r="D5330" i="1"/>
  <c r="C5330" i="1"/>
  <c r="B5330" i="1"/>
  <c r="E5329" i="1"/>
  <c r="D5329" i="1"/>
  <c r="C5329" i="1"/>
  <c r="B5329" i="1"/>
  <c r="E5328" i="1"/>
  <c r="D5328" i="1"/>
  <c r="C5328" i="1"/>
  <c r="B5328" i="1"/>
  <c r="E5327" i="1"/>
  <c r="D5327" i="1"/>
  <c r="C5327" i="1"/>
  <c r="B5327" i="1"/>
  <c r="E5326" i="1"/>
  <c r="D5326" i="1"/>
  <c r="C5326" i="1"/>
  <c r="B5326" i="1"/>
  <c r="E5325" i="1"/>
  <c r="D5325" i="1"/>
  <c r="C5325" i="1"/>
  <c r="B5325" i="1"/>
  <c r="E5324" i="1"/>
  <c r="D5324" i="1"/>
  <c r="C5324" i="1"/>
  <c r="B5324" i="1"/>
  <c r="E5323" i="1"/>
  <c r="D5323" i="1"/>
  <c r="C5323" i="1"/>
  <c r="B5323" i="1"/>
  <c r="E5322" i="1"/>
  <c r="D5322" i="1"/>
  <c r="C5322" i="1"/>
  <c r="B5322" i="1"/>
  <c r="E5321" i="1"/>
  <c r="D5321" i="1"/>
  <c r="C5321" i="1"/>
  <c r="B5321" i="1"/>
  <c r="E5320" i="1"/>
  <c r="D5320" i="1"/>
  <c r="C5320" i="1"/>
  <c r="B5320" i="1"/>
  <c r="E5319" i="1"/>
  <c r="D5319" i="1"/>
  <c r="C5319" i="1"/>
  <c r="B5319" i="1"/>
  <c r="E5318" i="1"/>
  <c r="D5318" i="1"/>
  <c r="C5318" i="1"/>
  <c r="B5318" i="1"/>
  <c r="E5317" i="1"/>
  <c r="D5317" i="1"/>
  <c r="C5317" i="1"/>
  <c r="B5317" i="1"/>
  <c r="E5316" i="1"/>
  <c r="D5316" i="1"/>
  <c r="C5316" i="1"/>
  <c r="B5316" i="1"/>
  <c r="E5315" i="1"/>
  <c r="D5315" i="1"/>
  <c r="C5315" i="1"/>
  <c r="B5315" i="1"/>
  <c r="E5314" i="1"/>
  <c r="D5314" i="1"/>
  <c r="C5314" i="1"/>
  <c r="B5314" i="1"/>
  <c r="E5313" i="1"/>
  <c r="D5313" i="1"/>
  <c r="C5313" i="1"/>
  <c r="B5313" i="1"/>
  <c r="E5312" i="1"/>
  <c r="D5312" i="1"/>
  <c r="C5312" i="1"/>
  <c r="B5312" i="1"/>
  <c r="E5311" i="1"/>
  <c r="D5311" i="1"/>
  <c r="C5311" i="1"/>
  <c r="B5311" i="1"/>
  <c r="E5310" i="1"/>
  <c r="D5310" i="1"/>
  <c r="C5310" i="1"/>
  <c r="B5310" i="1"/>
  <c r="E5309" i="1"/>
  <c r="D5309" i="1"/>
  <c r="C5309" i="1"/>
  <c r="B5309" i="1"/>
  <c r="E5308" i="1"/>
  <c r="D5308" i="1"/>
  <c r="C5308" i="1"/>
  <c r="B5308" i="1"/>
  <c r="E5307" i="1"/>
  <c r="D5307" i="1"/>
  <c r="C5307" i="1"/>
  <c r="B5307" i="1"/>
  <c r="E5306" i="1"/>
  <c r="D5306" i="1"/>
  <c r="C5306" i="1"/>
  <c r="B5306" i="1"/>
  <c r="E5305" i="1"/>
  <c r="D5305" i="1"/>
  <c r="C5305" i="1"/>
  <c r="B5305" i="1"/>
  <c r="E5304" i="1"/>
  <c r="D5304" i="1"/>
  <c r="C5304" i="1"/>
  <c r="B5304" i="1"/>
  <c r="E5303" i="1"/>
  <c r="D5303" i="1"/>
  <c r="C5303" i="1"/>
  <c r="B5303" i="1"/>
  <c r="E5302" i="1"/>
  <c r="D5302" i="1"/>
  <c r="C5302" i="1"/>
  <c r="B5302" i="1"/>
  <c r="E5301" i="1"/>
  <c r="D5301" i="1"/>
  <c r="C5301" i="1"/>
  <c r="B5301" i="1"/>
  <c r="E5300" i="1"/>
  <c r="D5300" i="1"/>
  <c r="C5300" i="1"/>
  <c r="B5300" i="1"/>
  <c r="E5299" i="1"/>
  <c r="D5299" i="1"/>
  <c r="C5299" i="1"/>
  <c r="B5299" i="1"/>
  <c r="E5298" i="1"/>
  <c r="D5298" i="1"/>
  <c r="C5298" i="1"/>
  <c r="B5298" i="1"/>
  <c r="E5297" i="1"/>
  <c r="D5297" i="1"/>
  <c r="C5297" i="1"/>
  <c r="B5297" i="1"/>
  <c r="E5296" i="1"/>
  <c r="D5296" i="1"/>
  <c r="C5296" i="1"/>
  <c r="B5296" i="1"/>
  <c r="E5295" i="1"/>
  <c r="D5295" i="1"/>
  <c r="C5295" i="1"/>
  <c r="B5295" i="1"/>
  <c r="E5294" i="1"/>
  <c r="D5294" i="1"/>
  <c r="C5294" i="1"/>
  <c r="B5294" i="1"/>
  <c r="E5293" i="1"/>
  <c r="D5293" i="1"/>
  <c r="C5293" i="1"/>
  <c r="B5293" i="1"/>
  <c r="E5292" i="1"/>
  <c r="D5292" i="1"/>
  <c r="C5292" i="1"/>
  <c r="B5292" i="1"/>
  <c r="E5291" i="1"/>
  <c r="D5291" i="1"/>
  <c r="C5291" i="1"/>
  <c r="B5291" i="1"/>
  <c r="E5290" i="1"/>
  <c r="D5290" i="1"/>
  <c r="C5290" i="1"/>
  <c r="B5290" i="1"/>
  <c r="E5289" i="1"/>
  <c r="D5289" i="1"/>
  <c r="C5289" i="1"/>
  <c r="B5289" i="1"/>
  <c r="E5288" i="1"/>
  <c r="D5288" i="1"/>
  <c r="C5288" i="1"/>
  <c r="B5288" i="1"/>
  <c r="E5287" i="1"/>
  <c r="D5287" i="1"/>
  <c r="C5287" i="1"/>
  <c r="B5287" i="1"/>
  <c r="E5286" i="1"/>
  <c r="D5286" i="1"/>
  <c r="C5286" i="1"/>
  <c r="B5286" i="1"/>
  <c r="E5285" i="1"/>
  <c r="D5285" i="1"/>
  <c r="C5285" i="1"/>
  <c r="B5285" i="1"/>
  <c r="E5284" i="1"/>
  <c r="D5284" i="1"/>
  <c r="C5284" i="1"/>
  <c r="B5284" i="1"/>
  <c r="E5283" i="1"/>
  <c r="D5283" i="1"/>
  <c r="C5283" i="1"/>
  <c r="B5283" i="1"/>
  <c r="E5282" i="1"/>
  <c r="D5282" i="1"/>
  <c r="C5282" i="1"/>
  <c r="B5282" i="1"/>
  <c r="E5281" i="1"/>
  <c r="D5281" i="1"/>
  <c r="C5281" i="1"/>
  <c r="B5281" i="1"/>
  <c r="E5280" i="1"/>
  <c r="D5280" i="1"/>
  <c r="C5280" i="1"/>
  <c r="B5280" i="1"/>
  <c r="E5279" i="1"/>
  <c r="D5279" i="1"/>
  <c r="C5279" i="1"/>
  <c r="B5279" i="1"/>
  <c r="E5278" i="1"/>
  <c r="D5278" i="1"/>
  <c r="C5278" i="1"/>
  <c r="B5278" i="1"/>
  <c r="E5277" i="1"/>
  <c r="D5277" i="1"/>
  <c r="C5277" i="1"/>
  <c r="B5277" i="1"/>
  <c r="E5276" i="1"/>
  <c r="D5276" i="1"/>
  <c r="C5276" i="1"/>
  <c r="B5276" i="1"/>
  <c r="E5275" i="1"/>
  <c r="D5275" i="1"/>
  <c r="C5275" i="1"/>
  <c r="B5275" i="1"/>
  <c r="E5274" i="1"/>
  <c r="D5274" i="1"/>
  <c r="C5274" i="1"/>
  <c r="B5274" i="1"/>
  <c r="E5273" i="1"/>
  <c r="D5273" i="1"/>
  <c r="C5273" i="1"/>
  <c r="B5273" i="1"/>
  <c r="E5272" i="1"/>
  <c r="D5272" i="1"/>
  <c r="C5272" i="1"/>
  <c r="B5272" i="1"/>
  <c r="E5271" i="1"/>
  <c r="D5271" i="1"/>
  <c r="C5271" i="1"/>
  <c r="B5271" i="1"/>
  <c r="E5270" i="1"/>
  <c r="D5270" i="1"/>
  <c r="C5270" i="1"/>
  <c r="B5270" i="1"/>
  <c r="E5269" i="1"/>
  <c r="D5269" i="1"/>
  <c r="C5269" i="1"/>
  <c r="B5269" i="1"/>
  <c r="E5268" i="1"/>
  <c r="D5268" i="1"/>
  <c r="C5268" i="1"/>
  <c r="B5268" i="1"/>
  <c r="E5267" i="1"/>
  <c r="D5267" i="1"/>
  <c r="C5267" i="1"/>
  <c r="B5267" i="1"/>
  <c r="E5266" i="1"/>
  <c r="D5266" i="1"/>
  <c r="C5266" i="1"/>
  <c r="B5266" i="1"/>
  <c r="E5265" i="1"/>
  <c r="D5265" i="1"/>
  <c r="C5265" i="1"/>
  <c r="B5265" i="1"/>
  <c r="E5264" i="1"/>
  <c r="D5264" i="1"/>
  <c r="C5264" i="1"/>
  <c r="B5264" i="1"/>
  <c r="E5263" i="1"/>
  <c r="D5263" i="1"/>
  <c r="C5263" i="1"/>
  <c r="B5263" i="1"/>
  <c r="E5262" i="1"/>
  <c r="D5262" i="1"/>
  <c r="C5262" i="1"/>
  <c r="B5262" i="1"/>
  <c r="E5261" i="1"/>
  <c r="D5261" i="1"/>
  <c r="C5261" i="1"/>
  <c r="B5261" i="1"/>
  <c r="E5260" i="1"/>
  <c r="D5260" i="1"/>
  <c r="C5260" i="1"/>
  <c r="B5260" i="1"/>
  <c r="E5259" i="1"/>
  <c r="D5259" i="1"/>
  <c r="C5259" i="1"/>
  <c r="B5259" i="1"/>
  <c r="E5258" i="1"/>
  <c r="D5258" i="1"/>
  <c r="C5258" i="1"/>
  <c r="B5258" i="1"/>
  <c r="E5257" i="1"/>
  <c r="D5257" i="1"/>
  <c r="C5257" i="1"/>
  <c r="B5257" i="1"/>
  <c r="E5256" i="1"/>
  <c r="D5256" i="1"/>
  <c r="C5256" i="1"/>
  <c r="B5256" i="1"/>
  <c r="E5255" i="1"/>
  <c r="D5255" i="1"/>
  <c r="C5255" i="1"/>
  <c r="B5255" i="1"/>
  <c r="E5254" i="1"/>
  <c r="D5254" i="1"/>
  <c r="C5254" i="1"/>
  <c r="B5254" i="1"/>
  <c r="E5253" i="1"/>
  <c r="D5253" i="1"/>
  <c r="C5253" i="1"/>
  <c r="B5253" i="1"/>
  <c r="E5252" i="1"/>
  <c r="D5252" i="1"/>
  <c r="C5252" i="1"/>
  <c r="B5252" i="1"/>
  <c r="E5251" i="1"/>
  <c r="D5251" i="1"/>
  <c r="C5251" i="1"/>
  <c r="B5251" i="1"/>
  <c r="E5250" i="1"/>
  <c r="D5250" i="1"/>
  <c r="C5250" i="1"/>
  <c r="B5250" i="1"/>
  <c r="E5249" i="1"/>
  <c r="D5249" i="1"/>
  <c r="C5249" i="1"/>
  <c r="B5249" i="1"/>
  <c r="E5248" i="1"/>
  <c r="D5248" i="1"/>
  <c r="C5248" i="1"/>
  <c r="B5248" i="1"/>
  <c r="E5247" i="1"/>
  <c r="D5247" i="1"/>
  <c r="C5247" i="1"/>
  <c r="B5247" i="1"/>
  <c r="E5246" i="1"/>
  <c r="D5246" i="1"/>
  <c r="C5246" i="1"/>
  <c r="B5246" i="1"/>
  <c r="E5245" i="1"/>
  <c r="D5245" i="1"/>
  <c r="C5245" i="1"/>
  <c r="B5245" i="1"/>
  <c r="E5244" i="1"/>
  <c r="D5244" i="1"/>
  <c r="C5244" i="1"/>
  <c r="B5244" i="1"/>
  <c r="E5243" i="1"/>
  <c r="D5243" i="1"/>
  <c r="C5243" i="1"/>
  <c r="B5243" i="1"/>
  <c r="E5242" i="1"/>
  <c r="D5242" i="1"/>
  <c r="C5242" i="1"/>
  <c r="B5242" i="1"/>
  <c r="E5241" i="1"/>
  <c r="D5241" i="1"/>
  <c r="C5241" i="1"/>
  <c r="B5241" i="1"/>
  <c r="E5240" i="1"/>
  <c r="D5240" i="1"/>
  <c r="C5240" i="1"/>
  <c r="B5240" i="1"/>
  <c r="E5239" i="1"/>
  <c r="D5239" i="1"/>
  <c r="C5239" i="1"/>
  <c r="B5239" i="1"/>
  <c r="E5238" i="1"/>
  <c r="D5238" i="1"/>
  <c r="C5238" i="1"/>
  <c r="B5238" i="1"/>
  <c r="E5237" i="1"/>
  <c r="D5237" i="1"/>
  <c r="C5237" i="1"/>
  <c r="B5237" i="1"/>
  <c r="E5236" i="1"/>
  <c r="D5236" i="1"/>
  <c r="C5236" i="1"/>
  <c r="B5236" i="1"/>
  <c r="E5235" i="1"/>
  <c r="D5235" i="1"/>
  <c r="C5235" i="1"/>
  <c r="B5235" i="1"/>
  <c r="E5234" i="1"/>
  <c r="D5234" i="1"/>
  <c r="C5234" i="1"/>
  <c r="B5234" i="1"/>
  <c r="E5233" i="1"/>
  <c r="D5233" i="1"/>
  <c r="C5233" i="1"/>
  <c r="B5233" i="1"/>
  <c r="E5232" i="1"/>
  <c r="D5232" i="1"/>
  <c r="C5232" i="1"/>
  <c r="B5232" i="1"/>
  <c r="E5231" i="1"/>
  <c r="D5231" i="1"/>
  <c r="C5231" i="1"/>
  <c r="B5231" i="1"/>
  <c r="E5230" i="1"/>
  <c r="D5230" i="1"/>
  <c r="C5230" i="1"/>
  <c r="B5230" i="1"/>
  <c r="E5229" i="1"/>
  <c r="D5229" i="1"/>
  <c r="C5229" i="1"/>
  <c r="B5229" i="1"/>
  <c r="E5228" i="1"/>
  <c r="D5228" i="1"/>
  <c r="C5228" i="1"/>
  <c r="B5228" i="1"/>
  <c r="E5227" i="1"/>
  <c r="D5227" i="1"/>
  <c r="C5227" i="1"/>
  <c r="B5227" i="1"/>
  <c r="E5226" i="1"/>
  <c r="D5226" i="1"/>
  <c r="C5226" i="1"/>
  <c r="B5226" i="1"/>
  <c r="E5225" i="1"/>
  <c r="D5225" i="1"/>
  <c r="C5225" i="1"/>
  <c r="B5225" i="1"/>
  <c r="E5224" i="1"/>
  <c r="D5224" i="1"/>
  <c r="C5224" i="1"/>
  <c r="B5224" i="1"/>
  <c r="E5223" i="1"/>
  <c r="D5223" i="1"/>
  <c r="C5223" i="1"/>
  <c r="B5223" i="1"/>
  <c r="E5222" i="1"/>
  <c r="D5222" i="1"/>
  <c r="C5222" i="1"/>
  <c r="B5222" i="1"/>
  <c r="E5221" i="1"/>
  <c r="D5221" i="1"/>
  <c r="C5221" i="1"/>
  <c r="B5221" i="1"/>
  <c r="E5220" i="1"/>
  <c r="D5220" i="1"/>
  <c r="C5220" i="1"/>
  <c r="B5220" i="1"/>
  <c r="E5219" i="1"/>
  <c r="D5219" i="1"/>
  <c r="C5219" i="1"/>
  <c r="B5219" i="1"/>
  <c r="E5218" i="1"/>
  <c r="D5218" i="1"/>
  <c r="C5218" i="1"/>
  <c r="B5218" i="1"/>
  <c r="E5217" i="1"/>
  <c r="D5217" i="1"/>
  <c r="C5217" i="1"/>
  <c r="B5217" i="1"/>
  <c r="E5216" i="1"/>
  <c r="D5216" i="1"/>
  <c r="C5216" i="1"/>
  <c r="B5216" i="1"/>
  <c r="E5215" i="1"/>
  <c r="D5215" i="1"/>
  <c r="C5215" i="1"/>
  <c r="B5215" i="1"/>
  <c r="E5214" i="1"/>
  <c r="D5214" i="1"/>
  <c r="C5214" i="1"/>
  <c r="B5214" i="1"/>
  <c r="E5213" i="1"/>
  <c r="D5213" i="1"/>
  <c r="C5213" i="1"/>
  <c r="B5213" i="1"/>
  <c r="E5212" i="1"/>
  <c r="D5212" i="1"/>
  <c r="C5212" i="1"/>
  <c r="B5212" i="1"/>
  <c r="E5211" i="1"/>
  <c r="D5211" i="1"/>
  <c r="C5211" i="1"/>
  <c r="B5211" i="1"/>
  <c r="E5210" i="1"/>
  <c r="D5210" i="1"/>
  <c r="C5210" i="1"/>
  <c r="B5210" i="1"/>
  <c r="E5209" i="1"/>
  <c r="D5209" i="1"/>
  <c r="C5209" i="1"/>
  <c r="B5209" i="1"/>
  <c r="E5208" i="1"/>
  <c r="D5208" i="1"/>
  <c r="C5208" i="1"/>
  <c r="B5208" i="1"/>
  <c r="E5207" i="1"/>
  <c r="D5207" i="1"/>
  <c r="C5207" i="1"/>
  <c r="B5207" i="1"/>
  <c r="E5206" i="1"/>
  <c r="D5206" i="1"/>
  <c r="C5206" i="1"/>
  <c r="B5206" i="1"/>
  <c r="E5205" i="1"/>
  <c r="D5205" i="1"/>
  <c r="C5205" i="1"/>
  <c r="B5205" i="1"/>
  <c r="E5204" i="1"/>
  <c r="D5204" i="1"/>
  <c r="C5204" i="1"/>
  <c r="B5204" i="1"/>
  <c r="E5203" i="1"/>
  <c r="D5203" i="1"/>
  <c r="C5203" i="1"/>
  <c r="B5203" i="1"/>
  <c r="E5202" i="1"/>
  <c r="D5202" i="1"/>
  <c r="C5202" i="1"/>
  <c r="B5202" i="1"/>
  <c r="E5201" i="1"/>
  <c r="D5201" i="1"/>
  <c r="C5201" i="1"/>
  <c r="B5201" i="1"/>
  <c r="E5200" i="1"/>
  <c r="D5200" i="1"/>
  <c r="C5200" i="1"/>
  <c r="B5200" i="1"/>
  <c r="E5199" i="1"/>
  <c r="D5199" i="1"/>
  <c r="C5199" i="1"/>
  <c r="B5199" i="1"/>
  <c r="E5198" i="1"/>
  <c r="D5198" i="1"/>
  <c r="C5198" i="1"/>
  <c r="B5198" i="1"/>
  <c r="E5197" i="1"/>
  <c r="D5197" i="1"/>
  <c r="C5197" i="1"/>
  <c r="B5197" i="1"/>
  <c r="E5196" i="1"/>
  <c r="D5196" i="1"/>
  <c r="C5196" i="1"/>
  <c r="B5196" i="1"/>
  <c r="E5195" i="1"/>
  <c r="D5195" i="1"/>
  <c r="C5195" i="1"/>
  <c r="B5195" i="1"/>
  <c r="E5194" i="1"/>
  <c r="D5194" i="1"/>
  <c r="C5194" i="1"/>
  <c r="B5194" i="1"/>
  <c r="E5193" i="1"/>
  <c r="D5193" i="1"/>
  <c r="C5193" i="1"/>
  <c r="B5193" i="1"/>
  <c r="E5192" i="1"/>
  <c r="D5192" i="1"/>
  <c r="C5192" i="1"/>
  <c r="B5192" i="1"/>
  <c r="E5191" i="1"/>
  <c r="D5191" i="1"/>
  <c r="C5191" i="1"/>
  <c r="B5191" i="1"/>
  <c r="E5190" i="1"/>
  <c r="D5190" i="1"/>
  <c r="C5190" i="1"/>
  <c r="B5190" i="1"/>
  <c r="E5189" i="1"/>
  <c r="D5189" i="1"/>
  <c r="C5189" i="1"/>
  <c r="B5189" i="1"/>
  <c r="E5188" i="1"/>
  <c r="D5188" i="1"/>
  <c r="C5188" i="1"/>
  <c r="B5188" i="1"/>
  <c r="E5187" i="1"/>
  <c r="D5187" i="1"/>
  <c r="C5187" i="1"/>
  <c r="B5187" i="1"/>
  <c r="E5186" i="1"/>
  <c r="D5186" i="1"/>
  <c r="C5186" i="1"/>
  <c r="B5186" i="1"/>
  <c r="E5185" i="1"/>
  <c r="D5185" i="1"/>
  <c r="C5185" i="1"/>
  <c r="B5185" i="1"/>
  <c r="E5184" i="1"/>
  <c r="D5184" i="1"/>
  <c r="C5184" i="1"/>
  <c r="B5184" i="1"/>
  <c r="E5183" i="1"/>
  <c r="D5183" i="1"/>
  <c r="C5183" i="1"/>
  <c r="B5183" i="1"/>
  <c r="E5182" i="1"/>
  <c r="D5182" i="1"/>
  <c r="C5182" i="1"/>
  <c r="B5182" i="1"/>
  <c r="E5181" i="1"/>
  <c r="D5181" i="1"/>
  <c r="C5181" i="1"/>
  <c r="B5181" i="1"/>
  <c r="E5180" i="1"/>
  <c r="D5180" i="1"/>
  <c r="C5180" i="1"/>
  <c r="B5180" i="1"/>
  <c r="E5179" i="1"/>
  <c r="D5179" i="1"/>
  <c r="C5179" i="1"/>
  <c r="B5179" i="1"/>
  <c r="E5178" i="1"/>
  <c r="D5178" i="1"/>
  <c r="C5178" i="1"/>
  <c r="B5178" i="1"/>
  <c r="E5177" i="1"/>
  <c r="D5177" i="1"/>
  <c r="C5177" i="1"/>
  <c r="B5177" i="1"/>
  <c r="E5176" i="1"/>
  <c r="D5176" i="1"/>
  <c r="C5176" i="1"/>
  <c r="B5176" i="1"/>
  <c r="E5175" i="1"/>
  <c r="D5175" i="1"/>
  <c r="C5175" i="1"/>
  <c r="B5175" i="1"/>
  <c r="E5174" i="1"/>
  <c r="D5174" i="1"/>
  <c r="C5174" i="1"/>
  <c r="B5174" i="1"/>
  <c r="E5173" i="1"/>
  <c r="D5173" i="1"/>
  <c r="C5173" i="1"/>
  <c r="B5173" i="1"/>
  <c r="E5172" i="1"/>
  <c r="D5172" i="1"/>
  <c r="C5172" i="1"/>
  <c r="B5172" i="1"/>
  <c r="E5171" i="1"/>
  <c r="D5171" i="1"/>
  <c r="C5171" i="1"/>
  <c r="B5171" i="1"/>
  <c r="E5170" i="1"/>
  <c r="D5170" i="1"/>
  <c r="C5170" i="1"/>
  <c r="B5170" i="1"/>
  <c r="E5169" i="1"/>
  <c r="D5169" i="1"/>
  <c r="C5169" i="1"/>
  <c r="B5169" i="1"/>
  <c r="E5168" i="1"/>
  <c r="D5168" i="1"/>
  <c r="C5168" i="1"/>
  <c r="B5168" i="1"/>
  <c r="E5167" i="1"/>
  <c r="D5167" i="1"/>
  <c r="C5167" i="1"/>
  <c r="B5167" i="1"/>
  <c r="E5166" i="1"/>
  <c r="D5166" i="1"/>
  <c r="C5166" i="1"/>
  <c r="B5166" i="1"/>
  <c r="E5165" i="1"/>
  <c r="D5165" i="1"/>
  <c r="C5165" i="1"/>
  <c r="B5165" i="1"/>
  <c r="E5164" i="1"/>
  <c r="D5164" i="1"/>
  <c r="C5164" i="1"/>
  <c r="B5164" i="1"/>
  <c r="E5163" i="1"/>
  <c r="D5163" i="1"/>
  <c r="C5163" i="1"/>
  <c r="B5163" i="1"/>
  <c r="E5162" i="1"/>
  <c r="D5162" i="1"/>
  <c r="C5162" i="1"/>
  <c r="B5162" i="1"/>
  <c r="E5161" i="1"/>
  <c r="D5161" i="1"/>
  <c r="C5161" i="1"/>
  <c r="B5161" i="1"/>
  <c r="E5160" i="1"/>
  <c r="D5160" i="1"/>
  <c r="C5160" i="1"/>
  <c r="B5160" i="1"/>
  <c r="E5159" i="1"/>
  <c r="D5159" i="1"/>
  <c r="C5159" i="1"/>
  <c r="B5159" i="1"/>
  <c r="E5158" i="1"/>
  <c r="D5158" i="1"/>
  <c r="C5158" i="1"/>
  <c r="B5158" i="1"/>
  <c r="E5157" i="1"/>
  <c r="D5157" i="1"/>
  <c r="C5157" i="1"/>
  <c r="B5157" i="1"/>
  <c r="E5156" i="1"/>
  <c r="D5156" i="1"/>
  <c r="C5156" i="1"/>
  <c r="B5156" i="1"/>
  <c r="E5155" i="1"/>
  <c r="D5155" i="1"/>
  <c r="C5155" i="1"/>
  <c r="B5155" i="1"/>
  <c r="E5154" i="1"/>
  <c r="D5154" i="1"/>
  <c r="C5154" i="1"/>
  <c r="B5154" i="1"/>
  <c r="E5153" i="1"/>
  <c r="D5153" i="1"/>
  <c r="C5153" i="1"/>
  <c r="B5153" i="1"/>
  <c r="E5152" i="1"/>
  <c r="D5152" i="1"/>
  <c r="C5152" i="1"/>
  <c r="B5152" i="1"/>
  <c r="E5151" i="1"/>
  <c r="D5151" i="1"/>
  <c r="C5151" i="1"/>
  <c r="B5151" i="1"/>
  <c r="E5150" i="1"/>
  <c r="D5150" i="1"/>
  <c r="C5150" i="1"/>
  <c r="B5150" i="1"/>
  <c r="E5149" i="1"/>
  <c r="D5149" i="1"/>
  <c r="C5149" i="1"/>
  <c r="B5149" i="1"/>
  <c r="E5148" i="1"/>
  <c r="D5148" i="1"/>
  <c r="C5148" i="1"/>
  <c r="B5148" i="1"/>
  <c r="E5147" i="1"/>
  <c r="D5147" i="1"/>
  <c r="C5147" i="1"/>
  <c r="B5147" i="1"/>
  <c r="E5146" i="1"/>
  <c r="D5146" i="1"/>
  <c r="C5146" i="1"/>
  <c r="B5146" i="1"/>
  <c r="E5145" i="1"/>
  <c r="D5145" i="1"/>
  <c r="C5145" i="1"/>
  <c r="B5145" i="1"/>
  <c r="E5144" i="1"/>
  <c r="D5144" i="1"/>
  <c r="C5144" i="1"/>
  <c r="B5144" i="1"/>
  <c r="E5143" i="1"/>
  <c r="D5143" i="1"/>
  <c r="C5143" i="1"/>
  <c r="B5143" i="1"/>
  <c r="E5142" i="1"/>
  <c r="D5142" i="1"/>
  <c r="C5142" i="1"/>
  <c r="B5142" i="1"/>
  <c r="E5141" i="1"/>
  <c r="D5141" i="1"/>
  <c r="C5141" i="1"/>
  <c r="B5141" i="1"/>
  <c r="E5140" i="1"/>
  <c r="D5140" i="1"/>
  <c r="C5140" i="1"/>
  <c r="B5140" i="1"/>
  <c r="E5139" i="1"/>
  <c r="D5139" i="1"/>
  <c r="C5139" i="1"/>
  <c r="B5139" i="1"/>
  <c r="E5138" i="1"/>
  <c r="D5138" i="1"/>
  <c r="C5138" i="1"/>
  <c r="B5138" i="1"/>
  <c r="E5137" i="1"/>
  <c r="D5137" i="1"/>
  <c r="C5137" i="1"/>
  <c r="B5137" i="1"/>
  <c r="E5136" i="1"/>
  <c r="D5136" i="1"/>
  <c r="C5136" i="1"/>
  <c r="B5136" i="1"/>
  <c r="E5135" i="1"/>
  <c r="D5135" i="1"/>
  <c r="C5135" i="1"/>
  <c r="B5135" i="1"/>
  <c r="E5134" i="1"/>
  <c r="D5134" i="1"/>
  <c r="C5134" i="1"/>
  <c r="B5134" i="1"/>
  <c r="E5133" i="1"/>
  <c r="D5133" i="1"/>
  <c r="C5133" i="1"/>
  <c r="B5133" i="1"/>
  <c r="E5132" i="1"/>
  <c r="D5132" i="1"/>
  <c r="C5132" i="1"/>
  <c r="B5132" i="1"/>
  <c r="E5131" i="1"/>
  <c r="D5131" i="1"/>
  <c r="C5131" i="1"/>
  <c r="B5131" i="1"/>
  <c r="E5130" i="1"/>
  <c r="D5130" i="1"/>
  <c r="C5130" i="1"/>
  <c r="B5130" i="1"/>
  <c r="E5129" i="1"/>
  <c r="D5129" i="1"/>
  <c r="C5129" i="1"/>
  <c r="B5129" i="1"/>
  <c r="E5128" i="1"/>
  <c r="D5128" i="1"/>
  <c r="C5128" i="1"/>
  <c r="B5128" i="1"/>
  <c r="E5127" i="1"/>
  <c r="D5127" i="1"/>
  <c r="C5127" i="1"/>
  <c r="B5127" i="1"/>
  <c r="E5126" i="1"/>
  <c r="D5126" i="1"/>
  <c r="C5126" i="1"/>
  <c r="B5126" i="1"/>
  <c r="E5125" i="1"/>
  <c r="D5125" i="1"/>
  <c r="C5125" i="1"/>
  <c r="B5125" i="1"/>
  <c r="E5124" i="1"/>
  <c r="D5124" i="1"/>
  <c r="C5124" i="1"/>
  <c r="B5124" i="1"/>
  <c r="E5123" i="1"/>
  <c r="D5123" i="1"/>
  <c r="C5123" i="1"/>
  <c r="B5123" i="1"/>
  <c r="E5122" i="1"/>
  <c r="D5122" i="1"/>
  <c r="C5122" i="1"/>
  <c r="B5122" i="1"/>
  <c r="E5121" i="1"/>
  <c r="D5121" i="1"/>
  <c r="C5121" i="1"/>
  <c r="B5121" i="1"/>
  <c r="E5120" i="1"/>
  <c r="D5120" i="1"/>
  <c r="C5120" i="1"/>
  <c r="B5120" i="1"/>
  <c r="E5119" i="1"/>
  <c r="D5119" i="1"/>
  <c r="C5119" i="1"/>
  <c r="B5119" i="1"/>
  <c r="E5118" i="1"/>
  <c r="D5118" i="1"/>
  <c r="C5118" i="1"/>
  <c r="B5118" i="1"/>
  <c r="E5117" i="1"/>
  <c r="D5117" i="1"/>
  <c r="C5117" i="1"/>
  <c r="B5117" i="1"/>
  <c r="E5116" i="1"/>
  <c r="D5116" i="1"/>
  <c r="C5116" i="1"/>
  <c r="B5116" i="1"/>
  <c r="E5115" i="1"/>
  <c r="D5115" i="1"/>
  <c r="C5115" i="1"/>
  <c r="B5115" i="1"/>
  <c r="E5114" i="1"/>
  <c r="D5114" i="1"/>
  <c r="C5114" i="1"/>
  <c r="B5114" i="1"/>
  <c r="E5113" i="1"/>
  <c r="D5113" i="1"/>
  <c r="C5113" i="1"/>
  <c r="B5113" i="1"/>
  <c r="E5112" i="1"/>
  <c r="D5112" i="1"/>
  <c r="C5112" i="1"/>
  <c r="B5112" i="1"/>
  <c r="E5111" i="1"/>
  <c r="D5111" i="1"/>
  <c r="C5111" i="1"/>
  <c r="B5111" i="1"/>
  <c r="E5110" i="1"/>
  <c r="D5110" i="1"/>
  <c r="C5110" i="1"/>
  <c r="B5110" i="1"/>
  <c r="E5109" i="1"/>
  <c r="D5109" i="1"/>
  <c r="C5109" i="1"/>
  <c r="B5109" i="1"/>
  <c r="E5108" i="1"/>
  <c r="D5108" i="1"/>
  <c r="C5108" i="1"/>
  <c r="B5108" i="1"/>
  <c r="E5107" i="1"/>
  <c r="D5107" i="1"/>
  <c r="C5107" i="1"/>
  <c r="B5107" i="1"/>
  <c r="E5106" i="1"/>
  <c r="D5106" i="1"/>
  <c r="C5106" i="1"/>
  <c r="B5106" i="1"/>
  <c r="E5105" i="1"/>
  <c r="D5105" i="1"/>
  <c r="C5105" i="1"/>
  <c r="B5105" i="1"/>
  <c r="E5104" i="1"/>
  <c r="D5104" i="1"/>
  <c r="C5104" i="1"/>
  <c r="B5104" i="1"/>
  <c r="E5103" i="1"/>
  <c r="D5103" i="1"/>
  <c r="C5103" i="1"/>
  <c r="B5103" i="1"/>
  <c r="E5102" i="1"/>
  <c r="D5102" i="1"/>
  <c r="C5102" i="1"/>
  <c r="B5102" i="1"/>
  <c r="E5101" i="1"/>
  <c r="D5101" i="1"/>
  <c r="C5101" i="1"/>
  <c r="B5101" i="1"/>
  <c r="E5100" i="1"/>
  <c r="D5100" i="1"/>
  <c r="C5100" i="1"/>
  <c r="B5100" i="1"/>
  <c r="E5099" i="1"/>
  <c r="D5099" i="1"/>
  <c r="C5099" i="1"/>
  <c r="B5099" i="1"/>
  <c r="E5098" i="1"/>
  <c r="D5098" i="1"/>
  <c r="C5098" i="1"/>
  <c r="B5098" i="1"/>
  <c r="E5097" i="1"/>
  <c r="D5097" i="1"/>
  <c r="C5097" i="1"/>
  <c r="B5097" i="1"/>
  <c r="E5096" i="1"/>
  <c r="D5096" i="1"/>
  <c r="C5096" i="1"/>
  <c r="B5096" i="1"/>
  <c r="E5095" i="1"/>
  <c r="D5095" i="1"/>
  <c r="C5095" i="1"/>
  <c r="B5095" i="1"/>
  <c r="E5094" i="1"/>
  <c r="D5094" i="1"/>
  <c r="C5094" i="1"/>
  <c r="B5094" i="1"/>
  <c r="E5093" i="1"/>
  <c r="D5093" i="1"/>
  <c r="C5093" i="1"/>
  <c r="B5093" i="1"/>
  <c r="E5092" i="1"/>
  <c r="D5092" i="1"/>
  <c r="C5092" i="1"/>
  <c r="B5092" i="1"/>
  <c r="E5091" i="1"/>
  <c r="D5091" i="1"/>
  <c r="C5091" i="1"/>
  <c r="B5091" i="1"/>
  <c r="E5090" i="1"/>
  <c r="D5090" i="1"/>
  <c r="C5090" i="1"/>
  <c r="B5090" i="1"/>
  <c r="E5089" i="1"/>
  <c r="D5089" i="1"/>
  <c r="C5089" i="1"/>
  <c r="B5089" i="1"/>
  <c r="E5088" i="1"/>
  <c r="D5088" i="1"/>
  <c r="C5088" i="1"/>
  <c r="B5088" i="1"/>
  <c r="E5087" i="1"/>
  <c r="D5087" i="1"/>
  <c r="C5087" i="1"/>
  <c r="B5087" i="1"/>
  <c r="E5086" i="1"/>
  <c r="D5086" i="1"/>
  <c r="C5086" i="1"/>
  <c r="B5086" i="1"/>
  <c r="E5085" i="1"/>
  <c r="D5085" i="1"/>
  <c r="C5085" i="1"/>
  <c r="B5085" i="1"/>
  <c r="E5084" i="1"/>
  <c r="D5084" i="1"/>
  <c r="C5084" i="1"/>
  <c r="B5084" i="1"/>
  <c r="E5083" i="1"/>
  <c r="D5083" i="1"/>
  <c r="C5083" i="1"/>
  <c r="B5083" i="1"/>
  <c r="E5082" i="1"/>
  <c r="D5082" i="1"/>
  <c r="C5082" i="1"/>
  <c r="B5082" i="1"/>
  <c r="E5081" i="1"/>
  <c r="D5081" i="1"/>
  <c r="C5081" i="1"/>
  <c r="B5081" i="1"/>
  <c r="E5080" i="1"/>
  <c r="D5080" i="1"/>
  <c r="C5080" i="1"/>
  <c r="B5080" i="1"/>
  <c r="E5079" i="1"/>
  <c r="D5079" i="1"/>
  <c r="C5079" i="1"/>
  <c r="B5079" i="1"/>
  <c r="E5078" i="1"/>
  <c r="D5078" i="1"/>
  <c r="C5078" i="1"/>
  <c r="B5078" i="1"/>
  <c r="E5077" i="1"/>
  <c r="D5077" i="1"/>
  <c r="C5077" i="1"/>
  <c r="B5077" i="1"/>
  <c r="E5076" i="1"/>
  <c r="D5076" i="1"/>
  <c r="C5076" i="1"/>
  <c r="B5076" i="1"/>
  <c r="E5075" i="1"/>
  <c r="D5075" i="1"/>
  <c r="C5075" i="1"/>
  <c r="B5075" i="1"/>
  <c r="E5074" i="1"/>
  <c r="D5074" i="1"/>
  <c r="C5074" i="1"/>
  <c r="B5074" i="1"/>
  <c r="E5073" i="1"/>
  <c r="D5073" i="1"/>
  <c r="C5073" i="1"/>
  <c r="B5073" i="1"/>
  <c r="E5072" i="1"/>
  <c r="D5072" i="1"/>
  <c r="C5072" i="1"/>
  <c r="B5072" i="1"/>
  <c r="E5071" i="1"/>
  <c r="D5071" i="1"/>
  <c r="C5071" i="1"/>
  <c r="B5071" i="1"/>
  <c r="E5070" i="1"/>
  <c r="D5070" i="1"/>
  <c r="C5070" i="1"/>
  <c r="B5070" i="1"/>
  <c r="E5069" i="1"/>
  <c r="D5069" i="1"/>
  <c r="C5069" i="1"/>
  <c r="B5069" i="1"/>
  <c r="E5068" i="1"/>
  <c r="D5068" i="1"/>
  <c r="C5068" i="1"/>
  <c r="B5068" i="1"/>
  <c r="E5067" i="1"/>
  <c r="D5067" i="1"/>
  <c r="C5067" i="1"/>
  <c r="B5067" i="1"/>
  <c r="E5066" i="1"/>
  <c r="D5066" i="1"/>
  <c r="C5066" i="1"/>
  <c r="B5066" i="1"/>
  <c r="E5065" i="1"/>
  <c r="D5065" i="1"/>
  <c r="C5065" i="1"/>
  <c r="B5065" i="1"/>
  <c r="E5064" i="1"/>
  <c r="D5064" i="1"/>
  <c r="C5064" i="1"/>
  <c r="B5064" i="1"/>
  <c r="E5063" i="1"/>
  <c r="D5063" i="1"/>
  <c r="C5063" i="1"/>
  <c r="B5063" i="1"/>
  <c r="E5062" i="1"/>
  <c r="D5062" i="1"/>
  <c r="C5062" i="1"/>
  <c r="B5062" i="1"/>
  <c r="E5061" i="1"/>
  <c r="D5061" i="1"/>
  <c r="C5061" i="1"/>
  <c r="B5061" i="1"/>
  <c r="E5060" i="1"/>
  <c r="D5060" i="1"/>
  <c r="C5060" i="1"/>
  <c r="B5060" i="1"/>
  <c r="E5059" i="1"/>
  <c r="D5059" i="1"/>
  <c r="C5059" i="1"/>
  <c r="B5059" i="1"/>
  <c r="E5058" i="1"/>
  <c r="D5058" i="1"/>
  <c r="C5058" i="1"/>
  <c r="B5058" i="1"/>
  <c r="E5057" i="1"/>
  <c r="D5057" i="1"/>
  <c r="C5057" i="1"/>
  <c r="B5057" i="1"/>
  <c r="E5056" i="1"/>
  <c r="D5056" i="1"/>
  <c r="C5056" i="1"/>
  <c r="B5056" i="1"/>
  <c r="E5055" i="1"/>
  <c r="D5055" i="1"/>
  <c r="C5055" i="1"/>
  <c r="B5055" i="1"/>
  <c r="E5054" i="1"/>
  <c r="D5054" i="1"/>
  <c r="C5054" i="1"/>
  <c r="B5054" i="1"/>
  <c r="E5053" i="1"/>
  <c r="D5053" i="1"/>
  <c r="C5053" i="1"/>
  <c r="B5053" i="1"/>
  <c r="E5052" i="1"/>
  <c r="D5052" i="1"/>
  <c r="C5052" i="1"/>
  <c r="B5052" i="1"/>
  <c r="E5051" i="1"/>
  <c r="D5051" i="1"/>
  <c r="C5051" i="1"/>
  <c r="B5051" i="1"/>
  <c r="E5050" i="1"/>
  <c r="D5050" i="1"/>
  <c r="C5050" i="1"/>
  <c r="B5050" i="1"/>
  <c r="E5049" i="1"/>
  <c r="D5049" i="1"/>
  <c r="C5049" i="1"/>
  <c r="B5049" i="1"/>
  <c r="E5048" i="1"/>
  <c r="D5048" i="1"/>
  <c r="C5048" i="1"/>
  <c r="B5048" i="1"/>
  <c r="E5047" i="1"/>
  <c r="D5047" i="1"/>
  <c r="C5047" i="1"/>
  <c r="B5047" i="1"/>
  <c r="E5046" i="1"/>
  <c r="D5046" i="1"/>
  <c r="C5046" i="1"/>
  <c r="B5046" i="1"/>
  <c r="E5045" i="1"/>
  <c r="D5045" i="1"/>
  <c r="C5045" i="1"/>
  <c r="B5045" i="1"/>
  <c r="E5044" i="1"/>
  <c r="D5044" i="1"/>
  <c r="C5044" i="1"/>
  <c r="B5044" i="1"/>
  <c r="E5043" i="1"/>
  <c r="D5043" i="1"/>
  <c r="C5043" i="1"/>
  <c r="B5043" i="1"/>
  <c r="E5042" i="1"/>
  <c r="D5042" i="1"/>
  <c r="C5042" i="1"/>
  <c r="B5042" i="1"/>
  <c r="E5041" i="1"/>
  <c r="D5041" i="1"/>
  <c r="C5041" i="1"/>
  <c r="B5041" i="1"/>
  <c r="E5040" i="1"/>
  <c r="D5040" i="1"/>
  <c r="C5040" i="1"/>
  <c r="B5040" i="1"/>
  <c r="E5039" i="1"/>
  <c r="D5039" i="1"/>
  <c r="C5039" i="1"/>
  <c r="B5039" i="1"/>
  <c r="E5038" i="1"/>
  <c r="D5038" i="1"/>
  <c r="C5038" i="1"/>
  <c r="B5038" i="1"/>
  <c r="E5037" i="1"/>
  <c r="D5037" i="1"/>
  <c r="C5037" i="1"/>
  <c r="B5037" i="1"/>
  <c r="E5036" i="1"/>
  <c r="D5036" i="1"/>
  <c r="C5036" i="1"/>
  <c r="B5036" i="1"/>
  <c r="E5035" i="1"/>
  <c r="D5035" i="1"/>
  <c r="C5035" i="1"/>
  <c r="B5035" i="1"/>
  <c r="E5034" i="1"/>
  <c r="D5034" i="1"/>
  <c r="C5034" i="1"/>
  <c r="B5034" i="1"/>
  <c r="E5033" i="1"/>
  <c r="D5033" i="1"/>
  <c r="C5033" i="1"/>
  <c r="B5033" i="1"/>
  <c r="E5032" i="1"/>
  <c r="D5032" i="1"/>
  <c r="C5032" i="1"/>
  <c r="B5032" i="1"/>
  <c r="E5031" i="1"/>
  <c r="D5031" i="1"/>
  <c r="C5031" i="1"/>
  <c r="B5031" i="1"/>
  <c r="E5030" i="1"/>
  <c r="D5030" i="1"/>
  <c r="C5030" i="1"/>
  <c r="B5030" i="1"/>
  <c r="E5029" i="1"/>
  <c r="D5029" i="1"/>
  <c r="C5029" i="1"/>
  <c r="B5029" i="1"/>
  <c r="E5028" i="1"/>
  <c r="D5028" i="1"/>
  <c r="C5028" i="1"/>
  <c r="B5028" i="1"/>
  <c r="E5027" i="1"/>
  <c r="D5027" i="1"/>
  <c r="C5027" i="1"/>
  <c r="B5027" i="1"/>
  <c r="E5026" i="1"/>
  <c r="D5026" i="1"/>
  <c r="C5026" i="1"/>
  <c r="B5026" i="1"/>
  <c r="E5025" i="1"/>
  <c r="D5025" i="1"/>
  <c r="C5025" i="1"/>
  <c r="B5025" i="1"/>
  <c r="E5024" i="1"/>
  <c r="D5024" i="1"/>
  <c r="C5024" i="1"/>
  <c r="B5024" i="1"/>
  <c r="E5023" i="1"/>
  <c r="D5023" i="1"/>
  <c r="C5023" i="1"/>
  <c r="B5023" i="1"/>
  <c r="E5022" i="1"/>
  <c r="D5022" i="1"/>
  <c r="C5022" i="1"/>
  <c r="B5022" i="1"/>
  <c r="E5021" i="1"/>
  <c r="D5021" i="1"/>
  <c r="C5021" i="1"/>
  <c r="B5021" i="1"/>
  <c r="E5020" i="1"/>
  <c r="D5020" i="1"/>
  <c r="C5020" i="1"/>
  <c r="B5020" i="1"/>
  <c r="E5019" i="1"/>
  <c r="D5019" i="1"/>
  <c r="C5019" i="1"/>
  <c r="B5019" i="1"/>
  <c r="E5018" i="1"/>
  <c r="D5018" i="1"/>
  <c r="C5018" i="1"/>
  <c r="B5018" i="1"/>
  <c r="E5017" i="1"/>
  <c r="D5017" i="1"/>
  <c r="C5017" i="1"/>
  <c r="B5017" i="1"/>
  <c r="E5016" i="1"/>
  <c r="D5016" i="1"/>
  <c r="C5016" i="1"/>
  <c r="B5016" i="1"/>
  <c r="E5015" i="1"/>
  <c r="D5015" i="1"/>
  <c r="C5015" i="1"/>
  <c r="B5015" i="1"/>
  <c r="E5014" i="1"/>
  <c r="D5014" i="1"/>
  <c r="C5014" i="1"/>
  <c r="B5014" i="1"/>
  <c r="E5013" i="1"/>
  <c r="D5013" i="1"/>
  <c r="C5013" i="1"/>
  <c r="B5013" i="1"/>
  <c r="E5012" i="1"/>
  <c r="D5012" i="1"/>
  <c r="C5012" i="1"/>
  <c r="B5012" i="1"/>
  <c r="E5011" i="1"/>
  <c r="D5011" i="1"/>
  <c r="C5011" i="1"/>
  <c r="B5011" i="1"/>
  <c r="E5010" i="1"/>
  <c r="D5010" i="1"/>
  <c r="C5010" i="1"/>
  <c r="B5010" i="1"/>
  <c r="E5009" i="1"/>
  <c r="D5009" i="1"/>
  <c r="C5009" i="1"/>
  <c r="B5009" i="1"/>
  <c r="E5008" i="1"/>
  <c r="D5008" i="1"/>
  <c r="C5008" i="1"/>
  <c r="B5008" i="1"/>
  <c r="E5007" i="1"/>
  <c r="D5007" i="1"/>
  <c r="C5007" i="1"/>
  <c r="B5007" i="1"/>
  <c r="E5006" i="1"/>
  <c r="D5006" i="1"/>
  <c r="C5006" i="1"/>
  <c r="B5006" i="1"/>
  <c r="E5005" i="1"/>
  <c r="D5005" i="1"/>
  <c r="C5005" i="1"/>
  <c r="B5005" i="1"/>
  <c r="E5004" i="1"/>
  <c r="D5004" i="1"/>
  <c r="C5004" i="1"/>
  <c r="B5004" i="1"/>
  <c r="E5003" i="1"/>
  <c r="D5003" i="1"/>
  <c r="C5003" i="1"/>
  <c r="B5003" i="1"/>
  <c r="E5002" i="1"/>
  <c r="D5002" i="1"/>
  <c r="C5002" i="1"/>
  <c r="B5002" i="1"/>
  <c r="E5001" i="1"/>
  <c r="D5001" i="1"/>
  <c r="C5001" i="1"/>
  <c r="B5001" i="1"/>
  <c r="E5000" i="1"/>
  <c r="D5000" i="1"/>
  <c r="C5000" i="1"/>
  <c r="B5000" i="1"/>
  <c r="E4999" i="1"/>
  <c r="D4999" i="1"/>
  <c r="C4999" i="1"/>
  <c r="B4999" i="1"/>
  <c r="E4998" i="1"/>
  <c r="D4998" i="1"/>
  <c r="C4998" i="1"/>
  <c r="B4998" i="1"/>
  <c r="E4997" i="1"/>
  <c r="D4997" i="1"/>
  <c r="C4997" i="1"/>
  <c r="B4997" i="1"/>
  <c r="E4996" i="1"/>
  <c r="D4996" i="1"/>
  <c r="C4996" i="1"/>
  <c r="B4996" i="1"/>
  <c r="E4995" i="1"/>
  <c r="D4995" i="1"/>
  <c r="C4995" i="1"/>
  <c r="B4995" i="1"/>
  <c r="E4994" i="1"/>
  <c r="D4994" i="1"/>
  <c r="C4994" i="1"/>
  <c r="B4994" i="1"/>
  <c r="E4993" i="1"/>
  <c r="D4993" i="1"/>
  <c r="C4993" i="1"/>
  <c r="B4993" i="1"/>
  <c r="E4992" i="1"/>
  <c r="D4992" i="1"/>
  <c r="C4992" i="1"/>
  <c r="B4992" i="1"/>
  <c r="E4991" i="1"/>
  <c r="D4991" i="1"/>
  <c r="C4991" i="1"/>
  <c r="B4991" i="1"/>
  <c r="E4990" i="1"/>
  <c r="D4990" i="1"/>
  <c r="C4990" i="1"/>
  <c r="B4990" i="1"/>
  <c r="E4989" i="1"/>
  <c r="D4989" i="1"/>
  <c r="C4989" i="1"/>
  <c r="B4989" i="1"/>
  <c r="E4988" i="1"/>
  <c r="D4988" i="1"/>
  <c r="C4988" i="1"/>
  <c r="B4988" i="1"/>
  <c r="E4987" i="1"/>
  <c r="D4987" i="1"/>
  <c r="C4987" i="1"/>
  <c r="B4987" i="1"/>
  <c r="E4986" i="1"/>
  <c r="D4986" i="1"/>
  <c r="C4986" i="1"/>
  <c r="B4986" i="1"/>
  <c r="E4985" i="1"/>
  <c r="D4985" i="1"/>
  <c r="C4985" i="1"/>
  <c r="B4985" i="1"/>
  <c r="E4984" i="1"/>
  <c r="D4984" i="1"/>
  <c r="C4984" i="1"/>
  <c r="B4984" i="1"/>
  <c r="E4983" i="1"/>
  <c r="D4983" i="1"/>
  <c r="C4983" i="1"/>
  <c r="B4983" i="1"/>
  <c r="E4982" i="1"/>
  <c r="D4982" i="1"/>
  <c r="C4982" i="1"/>
  <c r="B4982" i="1"/>
  <c r="E4981" i="1"/>
  <c r="D4981" i="1"/>
  <c r="C4981" i="1"/>
  <c r="B4981" i="1"/>
  <c r="E4980" i="1"/>
  <c r="D4980" i="1"/>
  <c r="C4980" i="1"/>
  <c r="B4980" i="1"/>
  <c r="E4979" i="1"/>
  <c r="D4979" i="1"/>
  <c r="C4979" i="1"/>
  <c r="B4979" i="1"/>
  <c r="E4978" i="1"/>
  <c r="D4978" i="1"/>
  <c r="C4978" i="1"/>
  <c r="B4978" i="1"/>
  <c r="E4977" i="1"/>
  <c r="D4977" i="1"/>
  <c r="C4977" i="1"/>
  <c r="B4977" i="1"/>
  <c r="E4976" i="1"/>
  <c r="D4976" i="1"/>
  <c r="C4976" i="1"/>
  <c r="B4976" i="1"/>
  <c r="E4975" i="1"/>
  <c r="D4975" i="1"/>
  <c r="C4975" i="1"/>
  <c r="B4975" i="1"/>
  <c r="E4974" i="1"/>
  <c r="D4974" i="1"/>
  <c r="C4974" i="1"/>
  <c r="B4974" i="1"/>
  <c r="E4973" i="1"/>
  <c r="D4973" i="1"/>
  <c r="C4973" i="1"/>
  <c r="B4973" i="1"/>
  <c r="E4972" i="1"/>
  <c r="D4972" i="1"/>
  <c r="C4972" i="1"/>
  <c r="B4972" i="1"/>
  <c r="E4971" i="1"/>
  <c r="D4971" i="1"/>
  <c r="C4971" i="1"/>
  <c r="B4971" i="1"/>
  <c r="E4970" i="1"/>
  <c r="D4970" i="1"/>
  <c r="C4970" i="1"/>
  <c r="B4970" i="1"/>
  <c r="E4969" i="1"/>
  <c r="D4969" i="1"/>
  <c r="C4969" i="1"/>
  <c r="B4969" i="1"/>
  <c r="E4968" i="1"/>
  <c r="D4968" i="1"/>
  <c r="C4968" i="1"/>
  <c r="B4968" i="1"/>
  <c r="E4967" i="1"/>
  <c r="D4967" i="1"/>
  <c r="C4967" i="1"/>
  <c r="B4967" i="1"/>
  <c r="E4966" i="1"/>
  <c r="D4966" i="1"/>
  <c r="C4966" i="1"/>
  <c r="B4966" i="1"/>
  <c r="E4965" i="1"/>
  <c r="D4965" i="1"/>
  <c r="C4965" i="1"/>
  <c r="B4965" i="1"/>
  <c r="E4964" i="1"/>
  <c r="D4964" i="1"/>
  <c r="C4964" i="1"/>
  <c r="B4964" i="1"/>
  <c r="E4963" i="1"/>
  <c r="D4963" i="1"/>
  <c r="C4963" i="1"/>
  <c r="B4963" i="1"/>
  <c r="E4962" i="1"/>
  <c r="D4962" i="1"/>
  <c r="C4962" i="1"/>
  <c r="B4962" i="1"/>
  <c r="E4961" i="1"/>
  <c r="D4961" i="1"/>
  <c r="C4961" i="1"/>
  <c r="B4961" i="1"/>
  <c r="E4960" i="1"/>
  <c r="D4960" i="1"/>
  <c r="C4960" i="1"/>
  <c r="B4960" i="1"/>
  <c r="E4959" i="1"/>
  <c r="D4959" i="1"/>
  <c r="C4959" i="1"/>
  <c r="B4959" i="1"/>
  <c r="E4958" i="1"/>
  <c r="D4958" i="1"/>
  <c r="C4958" i="1"/>
  <c r="B4958" i="1"/>
  <c r="E4957" i="1"/>
  <c r="D4957" i="1"/>
  <c r="C4957" i="1"/>
  <c r="B4957" i="1"/>
  <c r="E4956" i="1"/>
  <c r="D4956" i="1"/>
  <c r="C4956" i="1"/>
  <c r="B4956" i="1"/>
  <c r="E4955" i="1"/>
  <c r="D4955" i="1"/>
  <c r="C4955" i="1"/>
  <c r="B4955" i="1"/>
  <c r="E4954" i="1"/>
  <c r="D4954" i="1"/>
  <c r="C4954" i="1"/>
  <c r="B4954" i="1"/>
  <c r="E4953" i="1"/>
  <c r="D4953" i="1"/>
  <c r="C4953" i="1"/>
  <c r="B4953" i="1"/>
  <c r="E4952" i="1"/>
  <c r="D4952" i="1"/>
  <c r="C4952" i="1"/>
  <c r="B4952" i="1"/>
  <c r="E4951" i="1"/>
  <c r="D4951" i="1"/>
  <c r="C4951" i="1"/>
  <c r="B4951" i="1"/>
  <c r="E4950" i="1"/>
  <c r="D4950" i="1"/>
  <c r="C4950" i="1"/>
  <c r="B4950" i="1"/>
  <c r="E4949" i="1"/>
  <c r="D4949" i="1"/>
  <c r="C4949" i="1"/>
  <c r="B4949" i="1"/>
  <c r="E4948" i="1"/>
  <c r="D4948" i="1"/>
  <c r="C4948" i="1"/>
  <c r="B4948" i="1"/>
  <c r="E4947" i="1"/>
  <c r="D4947" i="1"/>
  <c r="C4947" i="1"/>
  <c r="B4947" i="1"/>
  <c r="E4946" i="1"/>
  <c r="D4946" i="1"/>
  <c r="C4946" i="1"/>
  <c r="B4946" i="1"/>
  <c r="E4945" i="1"/>
  <c r="D4945" i="1"/>
  <c r="C4945" i="1"/>
  <c r="B4945" i="1"/>
  <c r="E4944" i="1"/>
  <c r="D4944" i="1"/>
  <c r="C4944" i="1"/>
  <c r="B4944" i="1"/>
  <c r="E4943" i="1"/>
  <c r="D4943" i="1"/>
  <c r="C4943" i="1"/>
  <c r="B4943" i="1"/>
  <c r="E4942" i="1"/>
  <c r="D4942" i="1"/>
  <c r="C4942" i="1"/>
  <c r="B4942" i="1"/>
  <c r="E4941" i="1"/>
  <c r="D4941" i="1"/>
  <c r="C4941" i="1"/>
  <c r="B4941" i="1"/>
  <c r="E4940" i="1"/>
  <c r="D4940" i="1"/>
  <c r="C4940" i="1"/>
  <c r="B4940" i="1"/>
  <c r="E4939" i="1"/>
  <c r="D4939" i="1"/>
  <c r="C4939" i="1"/>
  <c r="B4939" i="1"/>
  <c r="E4938" i="1"/>
  <c r="D4938" i="1"/>
  <c r="C4938" i="1"/>
  <c r="B4938" i="1"/>
  <c r="E4937" i="1"/>
  <c r="D4937" i="1"/>
  <c r="C4937" i="1"/>
  <c r="B4937" i="1"/>
  <c r="E4936" i="1"/>
  <c r="D4936" i="1"/>
  <c r="C4936" i="1"/>
  <c r="B4936" i="1"/>
  <c r="E4935" i="1"/>
  <c r="D4935" i="1"/>
  <c r="C4935" i="1"/>
  <c r="B4935" i="1"/>
  <c r="E4934" i="1"/>
  <c r="D4934" i="1"/>
  <c r="C4934" i="1"/>
  <c r="B4934" i="1"/>
  <c r="E4933" i="1"/>
  <c r="D4933" i="1"/>
  <c r="C4933" i="1"/>
  <c r="B4933" i="1"/>
  <c r="E4932" i="1"/>
  <c r="D4932" i="1"/>
  <c r="C4932" i="1"/>
  <c r="B4932" i="1"/>
  <c r="E4931" i="1"/>
  <c r="D4931" i="1"/>
  <c r="C4931" i="1"/>
  <c r="B4931" i="1"/>
  <c r="E4930" i="1"/>
  <c r="D4930" i="1"/>
  <c r="C4930" i="1"/>
  <c r="B4930" i="1"/>
  <c r="E4929" i="1"/>
  <c r="D4929" i="1"/>
  <c r="C4929" i="1"/>
  <c r="B4929" i="1"/>
  <c r="E4928" i="1"/>
  <c r="D4928" i="1"/>
  <c r="C4928" i="1"/>
  <c r="B4928" i="1"/>
  <c r="E4927" i="1"/>
  <c r="D4927" i="1"/>
  <c r="C4927" i="1"/>
  <c r="B4927" i="1"/>
  <c r="E4926" i="1"/>
  <c r="D4926" i="1"/>
  <c r="C4926" i="1"/>
  <c r="B4926" i="1"/>
  <c r="E4925" i="1"/>
  <c r="D4925" i="1"/>
  <c r="C4925" i="1"/>
  <c r="B4925" i="1"/>
  <c r="E4924" i="1"/>
  <c r="D4924" i="1"/>
  <c r="C4924" i="1"/>
  <c r="B4924" i="1"/>
  <c r="E4923" i="1"/>
  <c r="D4923" i="1"/>
  <c r="C4923" i="1"/>
  <c r="B4923" i="1"/>
  <c r="E4922" i="1"/>
  <c r="D4922" i="1"/>
  <c r="C4922" i="1"/>
  <c r="B4922" i="1"/>
  <c r="E4921" i="1"/>
  <c r="D4921" i="1"/>
  <c r="C4921" i="1"/>
  <c r="B4921" i="1"/>
  <c r="E4920" i="1"/>
  <c r="D4920" i="1"/>
  <c r="C4920" i="1"/>
  <c r="B4920" i="1"/>
  <c r="E4919" i="1"/>
  <c r="D4919" i="1"/>
  <c r="C4919" i="1"/>
  <c r="B4919" i="1"/>
  <c r="E4918" i="1"/>
  <c r="D4918" i="1"/>
  <c r="C4918" i="1"/>
  <c r="B4918" i="1"/>
  <c r="E4917" i="1"/>
  <c r="D4917" i="1"/>
  <c r="C4917" i="1"/>
  <c r="B4917" i="1"/>
  <c r="E4916" i="1"/>
  <c r="D4916" i="1"/>
  <c r="C4916" i="1"/>
  <c r="B4916" i="1"/>
  <c r="E4915" i="1"/>
  <c r="D4915" i="1"/>
  <c r="C4915" i="1"/>
  <c r="B4915" i="1"/>
  <c r="E4914" i="1"/>
  <c r="D4914" i="1"/>
  <c r="C4914" i="1"/>
  <c r="B4914" i="1"/>
  <c r="E4913" i="1"/>
  <c r="D4913" i="1"/>
  <c r="C4913" i="1"/>
  <c r="B4913" i="1"/>
  <c r="E4912" i="1"/>
  <c r="D4912" i="1"/>
  <c r="C4912" i="1"/>
  <c r="B4912" i="1"/>
  <c r="E4911" i="1"/>
  <c r="D4911" i="1"/>
  <c r="C4911" i="1"/>
  <c r="B4911" i="1"/>
  <c r="E4910" i="1"/>
  <c r="D4910" i="1"/>
  <c r="C4910" i="1"/>
  <c r="B4910" i="1"/>
  <c r="E4909" i="1"/>
  <c r="D4909" i="1"/>
  <c r="C4909" i="1"/>
  <c r="B4909" i="1"/>
  <c r="E4908" i="1"/>
  <c r="D4908" i="1"/>
  <c r="C4908" i="1"/>
  <c r="B4908" i="1"/>
  <c r="E4907" i="1"/>
  <c r="D4907" i="1"/>
  <c r="C4907" i="1"/>
  <c r="B4907" i="1"/>
  <c r="E4906" i="1"/>
  <c r="D4906" i="1"/>
  <c r="C4906" i="1"/>
  <c r="B4906" i="1"/>
  <c r="E4905" i="1"/>
  <c r="D4905" i="1"/>
  <c r="C4905" i="1"/>
  <c r="B4905" i="1"/>
  <c r="E4904" i="1"/>
  <c r="D4904" i="1"/>
  <c r="C4904" i="1"/>
  <c r="B4904" i="1"/>
  <c r="E4903" i="1"/>
  <c r="D4903" i="1"/>
  <c r="C4903" i="1"/>
  <c r="B4903" i="1"/>
  <c r="E4902" i="1"/>
  <c r="D4902" i="1"/>
  <c r="C4902" i="1"/>
  <c r="B4902" i="1"/>
  <c r="E4901" i="1"/>
  <c r="D4901" i="1"/>
  <c r="C4901" i="1"/>
  <c r="B4901" i="1"/>
  <c r="E4900" i="1"/>
  <c r="D4900" i="1"/>
  <c r="C4900" i="1"/>
  <c r="B4900" i="1"/>
  <c r="E4899" i="1"/>
  <c r="D4899" i="1"/>
  <c r="C4899" i="1"/>
  <c r="B4899" i="1"/>
  <c r="E4898" i="1"/>
  <c r="D4898" i="1"/>
  <c r="C4898" i="1"/>
  <c r="B4898" i="1"/>
  <c r="E4897" i="1"/>
  <c r="D4897" i="1"/>
  <c r="C4897" i="1"/>
  <c r="B4897" i="1"/>
  <c r="E4896" i="1"/>
  <c r="D4896" i="1"/>
  <c r="C4896" i="1"/>
  <c r="B4896" i="1"/>
  <c r="E4895" i="1"/>
  <c r="D4895" i="1"/>
  <c r="C4895" i="1"/>
  <c r="B4895" i="1"/>
  <c r="E4894" i="1"/>
  <c r="D4894" i="1"/>
  <c r="C4894" i="1"/>
  <c r="B4894" i="1"/>
  <c r="E4893" i="1"/>
  <c r="D4893" i="1"/>
  <c r="C4893" i="1"/>
  <c r="B4893" i="1"/>
  <c r="E4892" i="1"/>
  <c r="D4892" i="1"/>
  <c r="C4892" i="1"/>
  <c r="B4892" i="1"/>
  <c r="E4891" i="1"/>
  <c r="D4891" i="1"/>
  <c r="C4891" i="1"/>
  <c r="B4891" i="1"/>
  <c r="E4890" i="1"/>
  <c r="D4890" i="1"/>
  <c r="C4890" i="1"/>
  <c r="B4890" i="1"/>
  <c r="E4889" i="1"/>
  <c r="D4889" i="1"/>
  <c r="C4889" i="1"/>
  <c r="B4889" i="1"/>
  <c r="E4888" i="1"/>
  <c r="D4888" i="1"/>
  <c r="C4888" i="1"/>
  <c r="B4888" i="1"/>
  <c r="E4887" i="1"/>
  <c r="D4887" i="1"/>
  <c r="C4887" i="1"/>
  <c r="B4887" i="1"/>
  <c r="E4886" i="1"/>
  <c r="D4886" i="1"/>
  <c r="C4886" i="1"/>
  <c r="B4886" i="1"/>
  <c r="E4885" i="1"/>
  <c r="D4885" i="1"/>
  <c r="C4885" i="1"/>
  <c r="B4885" i="1"/>
  <c r="E4884" i="1"/>
  <c r="D4884" i="1"/>
  <c r="C4884" i="1"/>
  <c r="B4884" i="1"/>
  <c r="E4883" i="1"/>
  <c r="D4883" i="1"/>
  <c r="C4883" i="1"/>
  <c r="B4883" i="1"/>
  <c r="E4882" i="1"/>
  <c r="D4882" i="1"/>
  <c r="C4882" i="1"/>
  <c r="B4882" i="1"/>
  <c r="E4881" i="1"/>
  <c r="D4881" i="1"/>
  <c r="C4881" i="1"/>
  <c r="B4881" i="1"/>
  <c r="E4880" i="1"/>
  <c r="D4880" i="1"/>
  <c r="C4880" i="1"/>
  <c r="B4880" i="1"/>
  <c r="E4879" i="1"/>
  <c r="D4879" i="1"/>
  <c r="C4879" i="1"/>
  <c r="B4879" i="1"/>
  <c r="E4878" i="1"/>
  <c r="D4878" i="1"/>
  <c r="C4878" i="1"/>
  <c r="B4878" i="1"/>
  <c r="E4877" i="1"/>
  <c r="D4877" i="1"/>
  <c r="C4877" i="1"/>
  <c r="B4877" i="1"/>
  <c r="E4876" i="1"/>
  <c r="D4876" i="1"/>
  <c r="C4876" i="1"/>
  <c r="B4876" i="1"/>
  <c r="E4875" i="1"/>
  <c r="D4875" i="1"/>
  <c r="C4875" i="1"/>
  <c r="B4875" i="1"/>
  <c r="E4874" i="1"/>
  <c r="D4874" i="1"/>
  <c r="C4874" i="1"/>
  <c r="B4874" i="1"/>
  <c r="E4873" i="1"/>
  <c r="D4873" i="1"/>
  <c r="C4873" i="1"/>
  <c r="B4873" i="1"/>
  <c r="E4872" i="1"/>
  <c r="D4872" i="1"/>
  <c r="C4872" i="1"/>
  <c r="B4872" i="1"/>
  <c r="E4871" i="1"/>
  <c r="D4871" i="1"/>
  <c r="C4871" i="1"/>
  <c r="B4871" i="1"/>
  <c r="E4870" i="1"/>
  <c r="D4870" i="1"/>
  <c r="C4870" i="1"/>
  <c r="B4870" i="1"/>
  <c r="E4869" i="1"/>
  <c r="D4869" i="1"/>
  <c r="C4869" i="1"/>
  <c r="B4869" i="1"/>
  <c r="E4868" i="1"/>
  <c r="D4868" i="1"/>
  <c r="C4868" i="1"/>
  <c r="B4868" i="1"/>
  <c r="E4867" i="1"/>
  <c r="D4867" i="1"/>
  <c r="C4867" i="1"/>
  <c r="B4867" i="1"/>
  <c r="E4866" i="1"/>
  <c r="D4866" i="1"/>
  <c r="C4866" i="1"/>
  <c r="B4866" i="1"/>
  <c r="E4865" i="1"/>
  <c r="D4865" i="1"/>
  <c r="C4865" i="1"/>
  <c r="B4865" i="1"/>
  <c r="E4864" i="1"/>
  <c r="D4864" i="1"/>
  <c r="C4864" i="1"/>
  <c r="B4864" i="1"/>
  <c r="E4863" i="1"/>
  <c r="D4863" i="1"/>
  <c r="C4863" i="1"/>
  <c r="B4863" i="1"/>
  <c r="E4862" i="1"/>
  <c r="D4862" i="1"/>
  <c r="C4862" i="1"/>
  <c r="B4862" i="1"/>
  <c r="E4861" i="1"/>
  <c r="D4861" i="1"/>
  <c r="C4861" i="1"/>
  <c r="B4861" i="1"/>
  <c r="E4860" i="1"/>
  <c r="D4860" i="1"/>
  <c r="C4860" i="1"/>
  <c r="B4860" i="1"/>
  <c r="E4859" i="1"/>
  <c r="D4859" i="1"/>
  <c r="C4859" i="1"/>
  <c r="B4859" i="1"/>
  <c r="E4858" i="1"/>
  <c r="D4858" i="1"/>
  <c r="C4858" i="1"/>
  <c r="B4858" i="1"/>
  <c r="E4857" i="1"/>
  <c r="D4857" i="1"/>
  <c r="C4857" i="1"/>
  <c r="B4857" i="1"/>
  <c r="E4856" i="1"/>
  <c r="D4856" i="1"/>
  <c r="C4856" i="1"/>
  <c r="B4856" i="1"/>
  <c r="E4855" i="1"/>
  <c r="D4855" i="1"/>
  <c r="C4855" i="1"/>
  <c r="B4855" i="1"/>
  <c r="E4854" i="1"/>
  <c r="D4854" i="1"/>
  <c r="C4854" i="1"/>
  <c r="B4854" i="1"/>
  <c r="E4853" i="1"/>
  <c r="D4853" i="1"/>
  <c r="C4853" i="1"/>
  <c r="B4853" i="1"/>
  <c r="E4852" i="1"/>
  <c r="D4852" i="1"/>
  <c r="C4852" i="1"/>
  <c r="B4852" i="1"/>
  <c r="E4851" i="1"/>
  <c r="D4851" i="1"/>
  <c r="C4851" i="1"/>
  <c r="B4851" i="1"/>
  <c r="E4850" i="1"/>
  <c r="D4850" i="1"/>
  <c r="C4850" i="1"/>
  <c r="B4850" i="1"/>
  <c r="E4849" i="1"/>
  <c r="D4849" i="1"/>
  <c r="C4849" i="1"/>
  <c r="B4849" i="1"/>
  <c r="E4848" i="1"/>
  <c r="D4848" i="1"/>
  <c r="C4848" i="1"/>
  <c r="B4848" i="1"/>
  <c r="E4847" i="1"/>
  <c r="D4847" i="1"/>
  <c r="C4847" i="1"/>
  <c r="B4847" i="1"/>
  <c r="E4846" i="1"/>
  <c r="D4846" i="1"/>
  <c r="C4846" i="1"/>
  <c r="B4846" i="1"/>
  <c r="E4845" i="1"/>
  <c r="D4845" i="1"/>
  <c r="C4845" i="1"/>
  <c r="B4845" i="1"/>
  <c r="E4844" i="1"/>
  <c r="D4844" i="1"/>
  <c r="C4844" i="1"/>
  <c r="B4844" i="1"/>
  <c r="E4843" i="1"/>
  <c r="D4843" i="1"/>
  <c r="C4843" i="1"/>
  <c r="B4843" i="1"/>
  <c r="E4842" i="1"/>
  <c r="D4842" i="1"/>
  <c r="C4842" i="1"/>
  <c r="B4842" i="1"/>
  <c r="E4841" i="1"/>
  <c r="D4841" i="1"/>
  <c r="C4841" i="1"/>
  <c r="B4841" i="1"/>
  <c r="E4840" i="1"/>
  <c r="D4840" i="1"/>
  <c r="C4840" i="1"/>
  <c r="B4840" i="1"/>
  <c r="E4839" i="1"/>
  <c r="D4839" i="1"/>
  <c r="C4839" i="1"/>
  <c r="B4839" i="1"/>
  <c r="E4838" i="1"/>
  <c r="D4838" i="1"/>
  <c r="C4838" i="1"/>
  <c r="B4838" i="1"/>
  <c r="E4837" i="1"/>
  <c r="D4837" i="1"/>
  <c r="C4837" i="1"/>
  <c r="B4837" i="1"/>
  <c r="E4836" i="1"/>
  <c r="D4836" i="1"/>
  <c r="C4836" i="1"/>
  <c r="B4836" i="1"/>
  <c r="E4835" i="1"/>
  <c r="D4835" i="1"/>
  <c r="C4835" i="1"/>
  <c r="B4835" i="1"/>
  <c r="E4834" i="1"/>
  <c r="D4834" i="1"/>
  <c r="C4834" i="1"/>
  <c r="B4834" i="1"/>
  <c r="E4833" i="1"/>
  <c r="D4833" i="1"/>
  <c r="C4833" i="1"/>
  <c r="B4833" i="1"/>
  <c r="E4832" i="1"/>
  <c r="D4832" i="1"/>
  <c r="C4832" i="1"/>
  <c r="B4832" i="1"/>
  <c r="E4831" i="1"/>
  <c r="D4831" i="1"/>
  <c r="C4831" i="1"/>
  <c r="B4831" i="1"/>
  <c r="E4830" i="1"/>
  <c r="D4830" i="1"/>
  <c r="C4830" i="1"/>
  <c r="B4830" i="1"/>
  <c r="E4829" i="1"/>
  <c r="D4829" i="1"/>
  <c r="C4829" i="1"/>
  <c r="B4829" i="1"/>
  <c r="E4828" i="1"/>
  <c r="D4828" i="1"/>
  <c r="C4828" i="1"/>
  <c r="B4828" i="1"/>
  <c r="E4827" i="1"/>
  <c r="D4827" i="1"/>
  <c r="C4827" i="1"/>
  <c r="B4827" i="1"/>
  <c r="E4826" i="1"/>
  <c r="D4826" i="1"/>
  <c r="C4826" i="1"/>
  <c r="B4826" i="1"/>
  <c r="E4825" i="1"/>
  <c r="D4825" i="1"/>
  <c r="C4825" i="1"/>
  <c r="B4825" i="1"/>
  <c r="E4824" i="1"/>
  <c r="D4824" i="1"/>
  <c r="C4824" i="1"/>
  <c r="B4824" i="1"/>
  <c r="E4823" i="1"/>
  <c r="D4823" i="1"/>
  <c r="C4823" i="1"/>
  <c r="B4823" i="1"/>
  <c r="E4822" i="1"/>
  <c r="D4822" i="1"/>
  <c r="C4822" i="1"/>
  <c r="B4822" i="1"/>
  <c r="E4821" i="1"/>
  <c r="D4821" i="1"/>
  <c r="C4821" i="1"/>
  <c r="B4821" i="1"/>
  <c r="E4820" i="1"/>
  <c r="D4820" i="1"/>
  <c r="C4820" i="1"/>
  <c r="B4820" i="1"/>
  <c r="E4819" i="1"/>
  <c r="D4819" i="1"/>
  <c r="C4819" i="1"/>
  <c r="B4819" i="1"/>
  <c r="E4818" i="1"/>
  <c r="D4818" i="1"/>
  <c r="C4818" i="1"/>
  <c r="B4818" i="1"/>
  <c r="E4817" i="1"/>
  <c r="D4817" i="1"/>
  <c r="C4817" i="1"/>
  <c r="B4817" i="1"/>
  <c r="E4816" i="1"/>
  <c r="D4816" i="1"/>
  <c r="C4816" i="1"/>
  <c r="B4816" i="1"/>
  <c r="E4815" i="1"/>
  <c r="D4815" i="1"/>
  <c r="C4815" i="1"/>
  <c r="B4815" i="1"/>
  <c r="E4814" i="1"/>
  <c r="D4814" i="1"/>
  <c r="C4814" i="1"/>
  <c r="B4814" i="1"/>
  <c r="E4813" i="1"/>
  <c r="D4813" i="1"/>
  <c r="C4813" i="1"/>
  <c r="B4813" i="1"/>
  <c r="E4812" i="1"/>
  <c r="D4812" i="1"/>
  <c r="C4812" i="1"/>
  <c r="B4812" i="1"/>
  <c r="E4811" i="1"/>
  <c r="D4811" i="1"/>
  <c r="C4811" i="1"/>
  <c r="B4811" i="1"/>
  <c r="E4810" i="1"/>
  <c r="D4810" i="1"/>
  <c r="C4810" i="1"/>
  <c r="B4810" i="1"/>
  <c r="E4809" i="1"/>
  <c r="D4809" i="1"/>
  <c r="C4809" i="1"/>
  <c r="B4809" i="1"/>
  <c r="E4808" i="1"/>
  <c r="D4808" i="1"/>
  <c r="C4808" i="1"/>
  <c r="B4808" i="1"/>
  <c r="E4807" i="1"/>
  <c r="D4807" i="1"/>
  <c r="C4807" i="1"/>
  <c r="B4807" i="1"/>
  <c r="E4806" i="1"/>
  <c r="D4806" i="1"/>
  <c r="C4806" i="1"/>
  <c r="B4806" i="1"/>
  <c r="E4805" i="1"/>
  <c r="D4805" i="1"/>
  <c r="C4805" i="1"/>
  <c r="B4805" i="1"/>
  <c r="E4804" i="1"/>
  <c r="D4804" i="1"/>
  <c r="C4804" i="1"/>
  <c r="B4804" i="1"/>
  <c r="E4803" i="1"/>
  <c r="D4803" i="1"/>
  <c r="C4803" i="1"/>
  <c r="B4803" i="1"/>
  <c r="E4802" i="1"/>
  <c r="D4802" i="1"/>
  <c r="C4802" i="1"/>
  <c r="B4802" i="1"/>
  <c r="E4801" i="1"/>
  <c r="D4801" i="1"/>
  <c r="C4801" i="1"/>
  <c r="B4801" i="1"/>
  <c r="E4800" i="1"/>
  <c r="D4800" i="1"/>
  <c r="C4800" i="1"/>
  <c r="B4800" i="1"/>
  <c r="E4799" i="1"/>
  <c r="D4799" i="1"/>
  <c r="C4799" i="1"/>
  <c r="B4799" i="1"/>
  <c r="E4798" i="1"/>
  <c r="D4798" i="1"/>
  <c r="C4798" i="1"/>
  <c r="B4798" i="1"/>
  <c r="E4797" i="1"/>
  <c r="D4797" i="1"/>
  <c r="C4797" i="1"/>
  <c r="B4797" i="1"/>
  <c r="E4796" i="1"/>
  <c r="D4796" i="1"/>
  <c r="C4796" i="1"/>
  <c r="B4796" i="1"/>
  <c r="E4795" i="1"/>
  <c r="D4795" i="1"/>
  <c r="C4795" i="1"/>
  <c r="B4795" i="1"/>
  <c r="E4794" i="1"/>
  <c r="D4794" i="1"/>
  <c r="C4794" i="1"/>
  <c r="B4794" i="1"/>
  <c r="E4793" i="1"/>
  <c r="D4793" i="1"/>
  <c r="C4793" i="1"/>
  <c r="B4793" i="1"/>
  <c r="E4792" i="1"/>
  <c r="D4792" i="1"/>
  <c r="C4792" i="1"/>
  <c r="B4792" i="1"/>
  <c r="E4791" i="1"/>
  <c r="D4791" i="1"/>
  <c r="C4791" i="1"/>
  <c r="B4791" i="1"/>
  <c r="E4790" i="1"/>
  <c r="D4790" i="1"/>
  <c r="C4790" i="1"/>
  <c r="B4790" i="1"/>
  <c r="E4789" i="1"/>
  <c r="D4789" i="1"/>
  <c r="C4789" i="1"/>
  <c r="B4789" i="1"/>
  <c r="E4788" i="1"/>
  <c r="D4788" i="1"/>
  <c r="C4788" i="1"/>
  <c r="B4788" i="1"/>
  <c r="E4787" i="1"/>
  <c r="D4787" i="1"/>
  <c r="C4787" i="1"/>
  <c r="B4787" i="1"/>
  <c r="E4786" i="1"/>
  <c r="D4786" i="1"/>
  <c r="C4786" i="1"/>
  <c r="B4786" i="1"/>
  <c r="E4785" i="1"/>
  <c r="D4785" i="1"/>
  <c r="C4785" i="1"/>
  <c r="B4785" i="1"/>
  <c r="E4784" i="1"/>
  <c r="D4784" i="1"/>
  <c r="C4784" i="1"/>
  <c r="B4784" i="1"/>
  <c r="E4783" i="1"/>
  <c r="D4783" i="1"/>
  <c r="C4783" i="1"/>
  <c r="B4783" i="1"/>
  <c r="E4782" i="1"/>
  <c r="D4782" i="1"/>
  <c r="C4782" i="1"/>
  <c r="B4782" i="1"/>
  <c r="E4781" i="1"/>
  <c r="D4781" i="1"/>
  <c r="C4781" i="1"/>
  <c r="B4781" i="1"/>
  <c r="E4780" i="1"/>
  <c r="D4780" i="1"/>
  <c r="C4780" i="1"/>
  <c r="B4780" i="1"/>
  <c r="E4779" i="1"/>
  <c r="D4779" i="1"/>
  <c r="C4779" i="1"/>
  <c r="B4779" i="1"/>
  <c r="E4778" i="1"/>
  <c r="D4778" i="1"/>
  <c r="C4778" i="1"/>
  <c r="B4778" i="1"/>
  <c r="E4777" i="1"/>
  <c r="D4777" i="1"/>
  <c r="C4777" i="1"/>
  <c r="B4777" i="1"/>
  <c r="E4776" i="1"/>
  <c r="D4776" i="1"/>
  <c r="C4776" i="1"/>
  <c r="B4776" i="1"/>
  <c r="E4775" i="1"/>
  <c r="D4775" i="1"/>
  <c r="C4775" i="1"/>
  <c r="B4775" i="1"/>
  <c r="E4774" i="1"/>
  <c r="D4774" i="1"/>
  <c r="C4774" i="1"/>
  <c r="B4774" i="1"/>
  <c r="E4773" i="1"/>
  <c r="D4773" i="1"/>
  <c r="C4773" i="1"/>
  <c r="B4773" i="1"/>
  <c r="E4772" i="1"/>
  <c r="D4772" i="1"/>
  <c r="C4772" i="1"/>
  <c r="B4772" i="1"/>
  <c r="E4771" i="1"/>
  <c r="D4771" i="1"/>
  <c r="C4771" i="1"/>
  <c r="B4771" i="1"/>
  <c r="E4770" i="1"/>
  <c r="D4770" i="1"/>
  <c r="C4770" i="1"/>
  <c r="B4770" i="1"/>
  <c r="E4769" i="1"/>
  <c r="D4769" i="1"/>
  <c r="C4769" i="1"/>
  <c r="B4769" i="1"/>
  <c r="E4768" i="1"/>
  <c r="D4768" i="1"/>
  <c r="C4768" i="1"/>
  <c r="B4768" i="1"/>
  <c r="E4767" i="1"/>
  <c r="D4767" i="1"/>
  <c r="C4767" i="1"/>
  <c r="B4767" i="1"/>
  <c r="E4766" i="1"/>
  <c r="D4766" i="1"/>
  <c r="C4766" i="1"/>
  <c r="B4766" i="1"/>
  <c r="E4765" i="1"/>
  <c r="D4765" i="1"/>
  <c r="C4765" i="1"/>
  <c r="B4765" i="1"/>
  <c r="E4764" i="1"/>
  <c r="D4764" i="1"/>
  <c r="C4764" i="1"/>
  <c r="B4764" i="1"/>
  <c r="E4763" i="1"/>
  <c r="D4763" i="1"/>
  <c r="C4763" i="1"/>
  <c r="B4763" i="1"/>
  <c r="E4762" i="1"/>
  <c r="D4762" i="1"/>
  <c r="C4762" i="1"/>
  <c r="B4762" i="1"/>
  <c r="E4761" i="1"/>
  <c r="D4761" i="1"/>
  <c r="C4761" i="1"/>
  <c r="B4761" i="1"/>
  <c r="E4760" i="1"/>
  <c r="D4760" i="1"/>
  <c r="C4760" i="1"/>
  <c r="B4760" i="1"/>
  <c r="E4759" i="1"/>
  <c r="D4759" i="1"/>
  <c r="C4759" i="1"/>
  <c r="B4759" i="1"/>
  <c r="E4758" i="1"/>
  <c r="D4758" i="1"/>
  <c r="C4758" i="1"/>
  <c r="B4758" i="1"/>
  <c r="E4757" i="1"/>
  <c r="D4757" i="1"/>
  <c r="C4757" i="1"/>
  <c r="B4757" i="1"/>
  <c r="E4756" i="1"/>
  <c r="D4756" i="1"/>
  <c r="C4756" i="1"/>
  <c r="B4756" i="1"/>
  <c r="E4755" i="1"/>
  <c r="D4755" i="1"/>
  <c r="C4755" i="1"/>
  <c r="B4755" i="1"/>
  <c r="E4754" i="1"/>
  <c r="D4754" i="1"/>
  <c r="C4754" i="1"/>
  <c r="B4754" i="1"/>
  <c r="E4753" i="1"/>
  <c r="D4753" i="1"/>
  <c r="C4753" i="1"/>
  <c r="B4753" i="1"/>
  <c r="E4752" i="1"/>
  <c r="D4752" i="1"/>
  <c r="C4752" i="1"/>
  <c r="B4752" i="1"/>
  <c r="E4751" i="1"/>
  <c r="D4751" i="1"/>
  <c r="C4751" i="1"/>
  <c r="B4751" i="1"/>
  <c r="E4750" i="1"/>
  <c r="D4750" i="1"/>
  <c r="C4750" i="1"/>
  <c r="B4750" i="1"/>
  <c r="E4749" i="1"/>
  <c r="D4749" i="1"/>
  <c r="C4749" i="1"/>
  <c r="B4749" i="1"/>
  <c r="E4748" i="1"/>
  <c r="D4748" i="1"/>
  <c r="C4748" i="1"/>
  <c r="B4748" i="1"/>
  <c r="E4747" i="1"/>
  <c r="D4747" i="1"/>
  <c r="C4747" i="1"/>
  <c r="B4747" i="1"/>
  <c r="E4746" i="1"/>
  <c r="D4746" i="1"/>
  <c r="C4746" i="1"/>
  <c r="B4746" i="1"/>
  <c r="E4745" i="1"/>
  <c r="D4745" i="1"/>
  <c r="C4745" i="1"/>
  <c r="B4745" i="1"/>
  <c r="E4744" i="1"/>
  <c r="D4744" i="1"/>
  <c r="C4744" i="1"/>
  <c r="B4744" i="1"/>
  <c r="E4743" i="1"/>
  <c r="D4743" i="1"/>
  <c r="C4743" i="1"/>
  <c r="B4743" i="1"/>
  <c r="E4742" i="1"/>
  <c r="D4742" i="1"/>
  <c r="C4742" i="1"/>
  <c r="B4742" i="1"/>
  <c r="E4741" i="1"/>
  <c r="D4741" i="1"/>
  <c r="C4741" i="1"/>
  <c r="B4741" i="1"/>
  <c r="E4740" i="1"/>
  <c r="D4740" i="1"/>
  <c r="C4740" i="1"/>
  <c r="B4740" i="1"/>
  <c r="E4739" i="1"/>
  <c r="D4739" i="1"/>
  <c r="C4739" i="1"/>
  <c r="B4739" i="1"/>
  <c r="E4738" i="1"/>
  <c r="D4738" i="1"/>
  <c r="C4738" i="1"/>
  <c r="B4738" i="1"/>
  <c r="E4737" i="1"/>
  <c r="D4737" i="1"/>
  <c r="C4737" i="1"/>
  <c r="B4737" i="1"/>
  <c r="E4736" i="1"/>
  <c r="D4736" i="1"/>
  <c r="C4736" i="1"/>
  <c r="B4736" i="1"/>
  <c r="E4735" i="1"/>
  <c r="D4735" i="1"/>
  <c r="C4735" i="1"/>
  <c r="B4735" i="1"/>
  <c r="E4734" i="1"/>
  <c r="D4734" i="1"/>
  <c r="C4734" i="1"/>
  <c r="B4734" i="1"/>
  <c r="E4733" i="1"/>
  <c r="D4733" i="1"/>
  <c r="C4733" i="1"/>
  <c r="B4733" i="1"/>
  <c r="E4732" i="1"/>
  <c r="D4732" i="1"/>
  <c r="C4732" i="1"/>
  <c r="B4732" i="1"/>
  <c r="E4731" i="1"/>
  <c r="D4731" i="1"/>
  <c r="C4731" i="1"/>
  <c r="B4731" i="1"/>
  <c r="E4730" i="1"/>
  <c r="D4730" i="1"/>
  <c r="C4730" i="1"/>
  <c r="B4730" i="1"/>
  <c r="E4729" i="1"/>
  <c r="D4729" i="1"/>
  <c r="C4729" i="1"/>
  <c r="B4729" i="1"/>
  <c r="E4728" i="1"/>
  <c r="D4728" i="1"/>
  <c r="C4728" i="1"/>
  <c r="B4728" i="1"/>
  <c r="E4727" i="1"/>
  <c r="D4727" i="1"/>
  <c r="C4727" i="1"/>
  <c r="B4727" i="1"/>
  <c r="E4726" i="1"/>
  <c r="D4726" i="1"/>
  <c r="C4726" i="1"/>
  <c r="B4726" i="1"/>
  <c r="E4725" i="1"/>
  <c r="D4725" i="1"/>
  <c r="C4725" i="1"/>
  <c r="B4725" i="1"/>
  <c r="E4724" i="1"/>
  <c r="D4724" i="1"/>
  <c r="C4724" i="1"/>
  <c r="B4724" i="1"/>
  <c r="E4723" i="1"/>
  <c r="D4723" i="1"/>
  <c r="C4723" i="1"/>
  <c r="B4723" i="1"/>
  <c r="E4722" i="1"/>
  <c r="D4722" i="1"/>
  <c r="C4722" i="1"/>
  <c r="B4722" i="1"/>
  <c r="E4721" i="1"/>
  <c r="D4721" i="1"/>
  <c r="C4721" i="1"/>
  <c r="B4721" i="1"/>
  <c r="E4720" i="1"/>
  <c r="D4720" i="1"/>
  <c r="C4720" i="1"/>
  <c r="B4720" i="1"/>
  <c r="E4719" i="1"/>
  <c r="D4719" i="1"/>
  <c r="C4719" i="1"/>
  <c r="B4719" i="1"/>
  <c r="E4718" i="1"/>
  <c r="D4718" i="1"/>
  <c r="C4718" i="1"/>
  <c r="B4718" i="1"/>
  <c r="E4717" i="1"/>
  <c r="D4717" i="1"/>
  <c r="C4717" i="1"/>
  <c r="B4717" i="1"/>
  <c r="E4716" i="1"/>
  <c r="D4716" i="1"/>
  <c r="C4716" i="1"/>
  <c r="B4716" i="1"/>
  <c r="E4715" i="1"/>
  <c r="D4715" i="1"/>
  <c r="C4715" i="1"/>
  <c r="B4715" i="1"/>
  <c r="E4714" i="1"/>
  <c r="D4714" i="1"/>
  <c r="C4714" i="1"/>
  <c r="B4714" i="1"/>
  <c r="E4713" i="1"/>
  <c r="D4713" i="1"/>
  <c r="C4713" i="1"/>
  <c r="B4713" i="1"/>
  <c r="E4712" i="1"/>
  <c r="D4712" i="1"/>
  <c r="C4712" i="1"/>
  <c r="B4712" i="1"/>
  <c r="E4711" i="1"/>
  <c r="D4711" i="1"/>
  <c r="C4711" i="1"/>
  <c r="B4711" i="1"/>
  <c r="E4710" i="1"/>
  <c r="D4710" i="1"/>
  <c r="C4710" i="1"/>
  <c r="B4710" i="1"/>
  <c r="E4709" i="1"/>
  <c r="D4709" i="1"/>
  <c r="C4709" i="1"/>
  <c r="B4709" i="1"/>
  <c r="E4708" i="1"/>
  <c r="D4708" i="1"/>
  <c r="C4708" i="1"/>
  <c r="B4708" i="1"/>
  <c r="E4707" i="1"/>
  <c r="D4707" i="1"/>
  <c r="C4707" i="1"/>
  <c r="B4707" i="1"/>
  <c r="E4706" i="1"/>
  <c r="D4706" i="1"/>
  <c r="C4706" i="1"/>
  <c r="B4706" i="1"/>
  <c r="E4705" i="1"/>
  <c r="D4705" i="1"/>
  <c r="C4705" i="1"/>
  <c r="B4705" i="1"/>
  <c r="E4704" i="1"/>
  <c r="D4704" i="1"/>
  <c r="C4704" i="1"/>
  <c r="B4704" i="1"/>
  <c r="E4703" i="1"/>
  <c r="D4703" i="1"/>
  <c r="C4703" i="1"/>
  <c r="B4703" i="1"/>
  <c r="E4702" i="1"/>
  <c r="D4702" i="1"/>
  <c r="C4702" i="1"/>
  <c r="B4702" i="1"/>
  <c r="E4701" i="1"/>
  <c r="D4701" i="1"/>
  <c r="C4701" i="1"/>
  <c r="B4701" i="1"/>
  <c r="E4700" i="1"/>
  <c r="D4700" i="1"/>
  <c r="C4700" i="1"/>
  <c r="B4700" i="1"/>
  <c r="E4699" i="1"/>
  <c r="D4699" i="1"/>
  <c r="C4699" i="1"/>
  <c r="B4699" i="1"/>
  <c r="E4698" i="1"/>
  <c r="D4698" i="1"/>
  <c r="C4698" i="1"/>
  <c r="B4698" i="1"/>
  <c r="E4697" i="1"/>
  <c r="D4697" i="1"/>
  <c r="C4697" i="1"/>
  <c r="B4697" i="1"/>
  <c r="E4696" i="1"/>
  <c r="D4696" i="1"/>
  <c r="C4696" i="1"/>
  <c r="B4696" i="1"/>
  <c r="E4695" i="1"/>
  <c r="D4695" i="1"/>
  <c r="C4695" i="1"/>
  <c r="B4695" i="1"/>
  <c r="E4694" i="1"/>
  <c r="D4694" i="1"/>
  <c r="C4694" i="1"/>
  <c r="B4694" i="1"/>
  <c r="E4693" i="1"/>
  <c r="D4693" i="1"/>
  <c r="C4693" i="1"/>
  <c r="B4693" i="1"/>
  <c r="E4692" i="1"/>
  <c r="D4692" i="1"/>
  <c r="C4692" i="1"/>
  <c r="B4692" i="1"/>
  <c r="E4691" i="1"/>
  <c r="D4691" i="1"/>
  <c r="C4691" i="1"/>
  <c r="B4691" i="1"/>
  <c r="E4690" i="1"/>
  <c r="D4690" i="1"/>
  <c r="C4690" i="1"/>
  <c r="B4690" i="1"/>
  <c r="E4689" i="1"/>
  <c r="D4689" i="1"/>
  <c r="C4689" i="1"/>
  <c r="B4689" i="1"/>
  <c r="E4688" i="1"/>
  <c r="D4688" i="1"/>
  <c r="C4688" i="1"/>
  <c r="B4688" i="1"/>
  <c r="E4687" i="1"/>
  <c r="D4687" i="1"/>
  <c r="C4687" i="1"/>
  <c r="B4687" i="1"/>
  <c r="E4686" i="1"/>
  <c r="D4686" i="1"/>
  <c r="C4686" i="1"/>
  <c r="B4686" i="1"/>
  <c r="E4685" i="1"/>
  <c r="D4685" i="1"/>
  <c r="C4685" i="1"/>
  <c r="B4685" i="1"/>
  <c r="E4684" i="1"/>
  <c r="D4684" i="1"/>
  <c r="C4684" i="1"/>
  <c r="B4684" i="1"/>
  <c r="E4683" i="1"/>
  <c r="D4683" i="1"/>
  <c r="C4683" i="1"/>
  <c r="B4683" i="1"/>
  <c r="E4682" i="1"/>
  <c r="D4682" i="1"/>
  <c r="C4682" i="1"/>
  <c r="B4682" i="1"/>
  <c r="E4681" i="1"/>
  <c r="D4681" i="1"/>
  <c r="C4681" i="1"/>
  <c r="B4681" i="1"/>
  <c r="E4680" i="1"/>
  <c r="D4680" i="1"/>
  <c r="C4680" i="1"/>
  <c r="B4680" i="1"/>
  <c r="E4679" i="1"/>
  <c r="D4679" i="1"/>
  <c r="C4679" i="1"/>
  <c r="B4679" i="1"/>
  <c r="E4678" i="1"/>
  <c r="D4678" i="1"/>
  <c r="C4678" i="1"/>
  <c r="B4678" i="1"/>
  <c r="E4677" i="1"/>
  <c r="D4677" i="1"/>
  <c r="C4677" i="1"/>
  <c r="B4677" i="1"/>
  <c r="E4676" i="1"/>
  <c r="D4676" i="1"/>
  <c r="C4676" i="1"/>
  <c r="B4676" i="1"/>
  <c r="E4675" i="1"/>
  <c r="D4675" i="1"/>
  <c r="C4675" i="1"/>
  <c r="B4675" i="1"/>
  <c r="E4674" i="1"/>
  <c r="D4674" i="1"/>
  <c r="C4674" i="1"/>
  <c r="B4674" i="1"/>
  <c r="E4673" i="1"/>
  <c r="D4673" i="1"/>
  <c r="C4673" i="1"/>
  <c r="B4673" i="1"/>
  <c r="E4672" i="1"/>
  <c r="D4672" i="1"/>
  <c r="C4672" i="1"/>
  <c r="B4672" i="1"/>
  <c r="E4671" i="1"/>
  <c r="D4671" i="1"/>
  <c r="C4671" i="1"/>
  <c r="B4671" i="1"/>
  <c r="E4670" i="1"/>
  <c r="D4670" i="1"/>
  <c r="C4670" i="1"/>
  <c r="B4670" i="1"/>
  <c r="E4669" i="1"/>
  <c r="D4669" i="1"/>
  <c r="C4669" i="1"/>
  <c r="B4669" i="1"/>
  <c r="E4668" i="1"/>
  <c r="D4668" i="1"/>
  <c r="C4668" i="1"/>
  <c r="B4668" i="1"/>
  <c r="E4667" i="1"/>
  <c r="D4667" i="1"/>
  <c r="C4667" i="1"/>
  <c r="B4667" i="1"/>
  <c r="E4666" i="1"/>
  <c r="D4666" i="1"/>
  <c r="C4666" i="1"/>
  <c r="B4666" i="1"/>
  <c r="E4665" i="1"/>
  <c r="D4665" i="1"/>
  <c r="C4665" i="1"/>
  <c r="B4665" i="1"/>
  <c r="E4664" i="1"/>
  <c r="D4664" i="1"/>
  <c r="C4664" i="1"/>
  <c r="B4664" i="1"/>
  <c r="E4663" i="1"/>
  <c r="D4663" i="1"/>
  <c r="C4663" i="1"/>
  <c r="B4663" i="1"/>
  <c r="E4662" i="1"/>
  <c r="D4662" i="1"/>
  <c r="C4662" i="1"/>
  <c r="B4662" i="1"/>
  <c r="E4661" i="1"/>
  <c r="D4661" i="1"/>
  <c r="C4661" i="1"/>
  <c r="B4661" i="1"/>
  <c r="E4660" i="1"/>
  <c r="D4660" i="1"/>
  <c r="C4660" i="1"/>
  <c r="B4660" i="1"/>
  <c r="E4659" i="1"/>
  <c r="D4659" i="1"/>
  <c r="C4659" i="1"/>
  <c r="B4659" i="1"/>
  <c r="E4658" i="1"/>
  <c r="D4658" i="1"/>
  <c r="C4658" i="1"/>
  <c r="B4658" i="1"/>
  <c r="E4657" i="1"/>
  <c r="D4657" i="1"/>
  <c r="C4657" i="1"/>
  <c r="B4657" i="1"/>
  <c r="E4656" i="1"/>
  <c r="D4656" i="1"/>
  <c r="C4656" i="1"/>
  <c r="B4656" i="1"/>
  <c r="E4655" i="1"/>
  <c r="D4655" i="1"/>
  <c r="C4655" i="1"/>
  <c r="B4655" i="1"/>
  <c r="E4654" i="1"/>
  <c r="D4654" i="1"/>
  <c r="C4654" i="1"/>
  <c r="B4654" i="1"/>
  <c r="E4653" i="1"/>
  <c r="D4653" i="1"/>
  <c r="C4653" i="1"/>
  <c r="B4653" i="1"/>
  <c r="E4652" i="1"/>
  <c r="D4652" i="1"/>
  <c r="C4652" i="1"/>
  <c r="B4652" i="1"/>
  <c r="E4651" i="1"/>
  <c r="D4651" i="1"/>
  <c r="C4651" i="1"/>
  <c r="B4651" i="1"/>
  <c r="E4650" i="1"/>
  <c r="D4650" i="1"/>
  <c r="C4650" i="1"/>
  <c r="B4650" i="1"/>
  <c r="E4649" i="1"/>
  <c r="D4649" i="1"/>
  <c r="C4649" i="1"/>
  <c r="B4649" i="1"/>
  <c r="E4648" i="1"/>
  <c r="D4648" i="1"/>
  <c r="C4648" i="1"/>
  <c r="B4648" i="1"/>
  <c r="E4647" i="1"/>
  <c r="D4647" i="1"/>
  <c r="C4647" i="1"/>
  <c r="B4647" i="1"/>
  <c r="E4646" i="1"/>
  <c r="D4646" i="1"/>
  <c r="C4646" i="1"/>
  <c r="B4646" i="1"/>
  <c r="E4645" i="1"/>
  <c r="D4645" i="1"/>
  <c r="C4645" i="1"/>
  <c r="B4645" i="1"/>
  <c r="E4644" i="1"/>
  <c r="D4644" i="1"/>
  <c r="C4644" i="1"/>
  <c r="B4644" i="1"/>
  <c r="E4643" i="1"/>
  <c r="D4643" i="1"/>
  <c r="C4643" i="1"/>
  <c r="B4643" i="1"/>
  <c r="E4642" i="1"/>
  <c r="D4642" i="1"/>
  <c r="C4642" i="1"/>
  <c r="B4642" i="1"/>
  <c r="E4641" i="1"/>
  <c r="D4641" i="1"/>
  <c r="C4641" i="1"/>
  <c r="B4641" i="1"/>
  <c r="E4640" i="1"/>
  <c r="D4640" i="1"/>
  <c r="C4640" i="1"/>
  <c r="B4640" i="1"/>
  <c r="E4639" i="1"/>
  <c r="D4639" i="1"/>
  <c r="C4639" i="1"/>
  <c r="B4639" i="1"/>
  <c r="E4638" i="1"/>
  <c r="D4638" i="1"/>
  <c r="C4638" i="1"/>
  <c r="B4638" i="1"/>
  <c r="E4637" i="1"/>
  <c r="D4637" i="1"/>
  <c r="C4637" i="1"/>
  <c r="B4637" i="1"/>
  <c r="E4636" i="1"/>
  <c r="D4636" i="1"/>
  <c r="C4636" i="1"/>
  <c r="B4636" i="1"/>
  <c r="E4635" i="1"/>
  <c r="D4635" i="1"/>
  <c r="C4635" i="1"/>
  <c r="B4635" i="1"/>
  <c r="E4634" i="1"/>
  <c r="D4634" i="1"/>
  <c r="C4634" i="1"/>
  <c r="B4634" i="1"/>
  <c r="E4633" i="1"/>
  <c r="D4633" i="1"/>
  <c r="C4633" i="1"/>
  <c r="B4633" i="1"/>
  <c r="E4632" i="1"/>
  <c r="D4632" i="1"/>
  <c r="C4632" i="1"/>
  <c r="B4632" i="1"/>
  <c r="E4631" i="1"/>
  <c r="D4631" i="1"/>
  <c r="C4631" i="1"/>
  <c r="B4631" i="1"/>
  <c r="E4630" i="1"/>
  <c r="D4630" i="1"/>
  <c r="C4630" i="1"/>
  <c r="B4630" i="1"/>
  <c r="E4629" i="1"/>
  <c r="D4629" i="1"/>
  <c r="C4629" i="1"/>
  <c r="B4629" i="1"/>
  <c r="E4628" i="1"/>
  <c r="D4628" i="1"/>
  <c r="C4628" i="1"/>
  <c r="B4628" i="1"/>
  <c r="E4627" i="1"/>
  <c r="D4627" i="1"/>
  <c r="C4627" i="1"/>
  <c r="B4627" i="1"/>
  <c r="E4626" i="1"/>
  <c r="D4626" i="1"/>
  <c r="C4626" i="1"/>
  <c r="B4626" i="1"/>
  <c r="E4625" i="1"/>
  <c r="D4625" i="1"/>
  <c r="C4625" i="1"/>
  <c r="B4625" i="1"/>
  <c r="E4624" i="1"/>
  <c r="D4624" i="1"/>
  <c r="C4624" i="1"/>
  <c r="B4624" i="1"/>
  <c r="E4623" i="1"/>
  <c r="D4623" i="1"/>
  <c r="C4623" i="1"/>
  <c r="B4623" i="1"/>
  <c r="E4622" i="1"/>
  <c r="D4622" i="1"/>
  <c r="C4622" i="1"/>
  <c r="B4622" i="1"/>
  <c r="E4621" i="1"/>
  <c r="D4621" i="1"/>
  <c r="C4621" i="1"/>
  <c r="B4621" i="1"/>
  <c r="E4620" i="1"/>
  <c r="D4620" i="1"/>
  <c r="C4620" i="1"/>
  <c r="B4620" i="1"/>
  <c r="E4619" i="1"/>
  <c r="D4619" i="1"/>
  <c r="C4619" i="1"/>
  <c r="B4619" i="1"/>
  <c r="E4618" i="1"/>
  <c r="D4618" i="1"/>
  <c r="C4618" i="1"/>
  <c r="B4618" i="1"/>
  <c r="E4617" i="1"/>
  <c r="D4617" i="1"/>
  <c r="C4617" i="1"/>
  <c r="B4617" i="1"/>
  <c r="E4616" i="1"/>
  <c r="D4616" i="1"/>
  <c r="C4616" i="1"/>
  <c r="B4616" i="1"/>
  <c r="E4615" i="1"/>
  <c r="D4615" i="1"/>
  <c r="C4615" i="1"/>
  <c r="B4615" i="1"/>
  <c r="E4614" i="1"/>
  <c r="D4614" i="1"/>
  <c r="C4614" i="1"/>
  <c r="B4614" i="1"/>
  <c r="E4613" i="1"/>
  <c r="D4613" i="1"/>
  <c r="C4613" i="1"/>
  <c r="B4613" i="1"/>
  <c r="E4612" i="1"/>
  <c r="D4612" i="1"/>
  <c r="C4612" i="1"/>
  <c r="B4612" i="1"/>
  <c r="E4611" i="1"/>
  <c r="D4611" i="1"/>
  <c r="C4611" i="1"/>
  <c r="B4611" i="1"/>
  <c r="E4610" i="1"/>
  <c r="D4610" i="1"/>
  <c r="C4610" i="1"/>
  <c r="B4610" i="1"/>
  <c r="E4609" i="1"/>
  <c r="D4609" i="1"/>
  <c r="C4609" i="1"/>
  <c r="B4609" i="1"/>
  <c r="E4608" i="1"/>
  <c r="D4608" i="1"/>
  <c r="C4608" i="1"/>
  <c r="B4608" i="1"/>
  <c r="E4607" i="1"/>
  <c r="D4607" i="1"/>
  <c r="C4607" i="1"/>
  <c r="B4607" i="1"/>
  <c r="E4606" i="1"/>
  <c r="D4606" i="1"/>
  <c r="C4606" i="1"/>
  <c r="B4606" i="1"/>
  <c r="E4605" i="1"/>
  <c r="D4605" i="1"/>
  <c r="C4605" i="1"/>
  <c r="B4605" i="1"/>
  <c r="E4604" i="1"/>
  <c r="D4604" i="1"/>
  <c r="C4604" i="1"/>
  <c r="B4604" i="1"/>
  <c r="E4603" i="1"/>
  <c r="D4603" i="1"/>
  <c r="C4603" i="1"/>
  <c r="B4603" i="1"/>
  <c r="E4602" i="1"/>
  <c r="D4602" i="1"/>
  <c r="C4602" i="1"/>
  <c r="B4602" i="1"/>
  <c r="E4601" i="1"/>
  <c r="D4601" i="1"/>
  <c r="C4601" i="1"/>
  <c r="B4601" i="1"/>
  <c r="E4600" i="1"/>
  <c r="D4600" i="1"/>
  <c r="C4600" i="1"/>
  <c r="B4600" i="1"/>
  <c r="E4599" i="1"/>
  <c r="D4599" i="1"/>
  <c r="C4599" i="1"/>
  <c r="B4599" i="1"/>
  <c r="E4598" i="1"/>
  <c r="D4598" i="1"/>
  <c r="C4598" i="1"/>
  <c r="B4598" i="1"/>
  <c r="E4597" i="1"/>
  <c r="D4597" i="1"/>
  <c r="C4597" i="1"/>
  <c r="B4597" i="1"/>
  <c r="E4596" i="1"/>
  <c r="D4596" i="1"/>
  <c r="C4596" i="1"/>
  <c r="B4596" i="1"/>
  <c r="E4595" i="1"/>
  <c r="D4595" i="1"/>
  <c r="C4595" i="1"/>
  <c r="B4595" i="1"/>
  <c r="E4594" i="1"/>
  <c r="D4594" i="1"/>
  <c r="C4594" i="1"/>
  <c r="B4594" i="1"/>
  <c r="E4593" i="1"/>
  <c r="D4593" i="1"/>
  <c r="C4593" i="1"/>
  <c r="B4593" i="1"/>
  <c r="E4592" i="1"/>
  <c r="D4592" i="1"/>
  <c r="C4592" i="1"/>
  <c r="B4592" i="1"/>
  <c r="E4591" i="1"/>
  <c r="D4591" i="1"/>
  <c r="C4591" i="1"/>
  <c r="B4591" i="1"/>
  <c r="E4590" i="1"/>
  <c r="D4590" i="1"/>
  <c r="C4590" i="1"/>
  <c r="B4590" i="1"/>
  <c r="E4589" i="1"/>
  <c r="D4589" i="1"/>
  <c r="C4589" i="1"/>
  <c r="B4589" i="1"/>
  <c r="E4588" i="1"/>
  <c r="D4588" i="1"/>
  <c r="C4588" i="1"/>
  <c r="B4588" i="1"/>
  <c r="E4587" i="1"/>
  <c r="D4587" i="1"/>
  <c r="C4587" i="1"/>
  <c r="B4587" i="1"/>
  <c r="E4586" i="1"/>
  <c r="D4586" i="1"/>
  <c r="C4586" i="1"/>
  <c r="B4586" i="1"/>
  <c r="E4585" i="1"/>
  <c r="D4585" i="1"/>
  <c r="C4585" i="1"/>
  <c r="B4585" i="1"/>
  <c r="E4584" i="1"/>
  <c r="D4584" i="1"/>
  <c r="C4584" i="1"/>
  <c r="B4584" i="1"/>
  <c r="E4583" i="1"/>
  <c r="D4583" i="1"/>
  <c r="C4583" i="1"/>
  <c r="B4583" i="1"/>
  <c r="E4582" i="1"/>
  <c r="D4582" i="1"/>
  <c r="C4582" i="1"/>
  <c r="B4582" i="1"/>
  <c r="E4581" i="1"/>
  <c r="D4581" i="1"/>
  <c r="C4581" i="1"/>
  <c r="B4581" i="1"/>
  <c r="E4580" i="1"/>
  <c r="D4580" i="1"/>
  <c r="C4580" i="1"/>
  <c r="B4580" i="1"/>
  <c r="E4579" i="1"/>
  <c r="D4579" i="1"/>
  <c r="C4579" i="1"/>
  <c r="B4579" i="1"/>
  <c r="E4578" i="1"/>
  <c r="D4578" i="1"/>
  <c r="C4578" i="1"/>
  <c r="B4578" i="1"/>
  <c r="E4577" i="1"/>
  <c r="D4577" i="1"/>
  <c r="C4577" i="1"/>
  <c r="B4577" i="1"/>
  <c r="E4576" i="1"/>
  <c r="D4576" i="1"/>
  <c r="C4576" i="1"/>
  <c r="B4576" i="1"/>
  <c r="E4575" i="1"/>
  <c r="D4575" i="1"/>
  <c r="C4575" i="1"/>
  <c r="B4575" i="1"/>
  <c r="E4574" i="1"/>
  <c r="D4574" i="1"/>
  <c r="C4574" i="1"/>
  <c r="B4574" i="1"/>
  <c r="E4573" i="1"/>
  <c r="D4573" i="1"/>
  <c r="C4573" i="1"/>
  <c r="B4573" i="1"/>
  <c r="E4572" i="1"/>
  <c r="D4572" i="1"/>
  <c r="C4572" i="1"/>
  <c r="B4572" i="1"/>
  <c r="E4571" i="1"/>
  <c r="D4571" i="1"/>
  <c r="C4571" i="1"/>
  <c r="B4571" i="1"/>
  <c r="E4570" i="1"/>
  <c r="D4570" i="1"/>
  <c r="C4570" i="1"/>
  <c r="B4570" i="1"/>
  <c r="E4569" i="1"/>
  <c r="D4569" i="1"/>
  <c r="C4569" i="1"/>
  <c r="B4569" i="1"/>
  <c r="E4568" i="1"/>
  <c r="D4568" i="1"/>
  <c r="C4568" i="1"/>
  <c r="B4568" i="1"/>
  <c r="E4567" i="1"/>
  <c r="D4567" i="1"/>
  <c r="C4567" i="1"/>
  <c r="B4567" i="1"/>
  <c r="E4566" i="1"/>
  <c r="D4566" i="1"/>
  <c r="C4566" i="1"/>
  <c r="B4566" i="1"/>
  <c r="E4565" i="1"/>
  <c r="D4565" i="1"/>
  <c r="C4565" i="1"/>
  <c r="B4565" i="1"/>
  <c r="E4564" i="1"/>
  <c r="D4564" i="1"/>
  <c r="C4564" i="1"/>
  <c r="B4564" i="1"/>
  <c r="E4563" i="1"/>
  <c r="D4563" i="1"/>
  <c r="C4563" i="1"/>
  <c r="B4563" i="1"/>
  <c r="E4562" i="1"/>
  <c r="D4562" i="1"/>
  <c r="C4562" i="1"/>
  <c r="B4562" i="1"/>
  <c r="E4561" i="1"/>
  <c r="D4561" i="1"/>
  <c r="C4561" i="1"/>
  <c r="B4561" i="1"/>
  <c r="E4560" i="1"/>
  <c r="D4560" i="1"/>
  <c r="C4560" i="1"/>
  <c r="B4560" i="1"/>
  <c r="E4559" i="1"/>
  <c r="D4559" i="1"/>
  <c r="C4559" i="1"/>
  <c r="B4559" i="1"/>
  <c r="E4558" i="1"/>
  <c r="D4558" i="1"/>
  <c r="C4558" i="1"/>
  <c r="B4558" i="1"/>
  <c r="E4557" i="1"/>
  <c r="D4557" i="1"/>
  <c r="C4557" i="1"/>
  <c r="B4557" i="1"/>
  <c r="E4556" i="1"/>
  <c r="D4556" i="1"/>
  <c r="C4556" i="1"/>
  <c r="B4556" i="1"/>
  <c r="E4555" i="1"/>
  <c r="D4555" i="1"/>
  <c r="C4555" i="1"/>
  <c r="B4555" i="1"/>
  <c r="E4554" i="1"/>
  <c r="D4554" i="1"/>
  <c r="C4554" i="1"/>
  <c r="B4554" i="1"/>
  <c r="E4553" i="1"/>
  <c r="D4553" i="1"/>
  <c r="C4553" i="1"/>
  <c r="B4553" i="1"/>
  <c r="E4552" i="1"/>
  <c r="D4552" i="1"/>
  <c r="C4552" i="1"/>
  <c r="B4552" i="1"/>
  <c r="E4551" i="1"/>
  <c r="D4551" i="1"/>
  <c r="C4551" i="1"/>
  <c r="B4551" i="1"/>
  <c r="E4550" i="1"/>
  <c r="D4550" i="1"/>
  <c r="C4550" i="1"/>
  <c r="B4550" i="1"/>
  <c r="E4549" i="1"/>
  <c r="D4549" i="1"/>
  <c r="C4549" i="1"/>
  <c r="B4549" i="1"/>
  <c r="E4548" i="1"/>
  <c r="D4548" i="1"/>
  <c r="C4548" i="1"/>
  <c r="B4548" i="1"/>
  <c r="E4547" i="1"/>
  <c r="D4547" i="1"/>
  <c r="C4547" i="1"/>
  <c r="B4547" i="1"/>
  <c r="E4546" i="1"/>
  <c r="D4546" i="1"/>
  <c r="C4546" i="1"/>
  <c r="B4546" i="1"/>
  <c r="E4545" i="1"/>
  <c r="D4545" i="1"/>
  <c r="C4545" i="1"/>
  <c r="B4545" i="1"/>
  <c r="E4544" i="1"/>
  <c r="D4544" i="1"/>
  <c r="C4544" i="1"/>
  <c r="B4544" i="1"/>
  <c r="E4543" i="1"/>
  <c r="D4543" i="1"/>
  <c r="C4543" i="1"/>
  <c r="B4543" i="1"/>
  <c r="E4542" i="1"/>
  <c r="D4542" i="1"/>
  <c r="C4542" i="1"/>
  <c r="B4542" i="1"/>
  <c r="E4541" i="1"/>
  <c r="D4541" i="1"/>
  <c r="C4541" i="1"/>
  <c r="B4541" i="1"/>
  <c r="E4540" i="1"/>
  <c r="D4540" i="1"/>
  <c r="C4540" i="1"/>
  <c r="B4540" i="1"/>
  <c r="E4539" i="1"/>
  <c r="D4539" i="1"/>
  <c r="C4539" i="1"/>
  <c r="B4539" i="1"/>
  <c r="E4538" i="1"/>
  <c r="D4538" i="1"/>
  <c r="C4538" i="1"/>
  <c r="B4538" i="1"/>
  <c r="E4537" i="1"/>
  <c r="D4537" i="1"/>
  <c r="C4537" i="1"/>
  <c r="B4537" i="1"/>
  <c r="E4536" i="1"/>
  <c r="D4536" i="1"/>
  <c r="C4536" i="1"/>
  <c r="B4536" i="1"/>
  <c r="E4535" i="1"/>
  <c r="D4535" i="1"/>
  <c r="C4535" i="1"/>
  <c r="B4535" i="1"/>
  <c r="E4534" i="1"/>
  <c r="D4534" i="1"/>
  <c r="C4534" i="1"/>
  <c r="B4534" i="1"/>
  <c r="E4533" i="1"/>
  <c r="D4533" i="1"/>
  <c r="C4533" i="1"/>
  <c r="B4533" i="1"/>
  <c r="E4532" i="1"/>
  <c r="D4532" i="1"/>
  <c r="C4532" i="1"/>
  <c r="B4532" i="1"/>
  <c r="E4531" i="1"/>
  <c r="D4531" i="1"/>
  <c r="C4531" i="1"/>
  <c r="B4531" i="1"/>
  <c r="E4530" i="1"/>
  <c r="D4530" i="1"/>
  <c r="C4530" i="1"/>
  <c r="B4530" i="1"/>
  <c r="E4529" i="1"/>
  <c r="D4529" i="1"/>
  <c r="C4529" i="1"/>
  <c r="B4529" i="1"/>
  <c r="E4528" i="1"/>
  <c r="D4528" i="1"/>
  <c r="C4528" i="1"/>
  <c r="B4528" i="1"/>
  <c r="E4527" i="1"/>
  <c r="D4527" i="1"/>
  <c r="C4527" i="1"/>
  <c r="B4527" i="1"/>
  <c r="E4526" i="1"/>
  <c r="D4526" i="1"/>
  <c r="C4526" i="1"/>
  <c r="B4526" i="1"/>
  <c r="E4525" i="1"/>
  <c r="D4525" i="1"/>
  <c r="C4525" i="1"/>
  <c r="B4525" i="1"/>
  <c r="E4524" i="1"/>
  <c r="D4524" i="1"/>
  <c r="C4524" i="1"/>
  <c r="B4524" i="1"/>
  <c r="E4523" i="1"/>
  <c r="D4523" i="1"/>
  <c r="C4523" i="1"/>
  <c r="B4523" i="1"/>
  <c r="E4522" i="1"/>
  <c r="D4522" i="1"/>
  <c r="C4522" i="1"/>
  <c r="B4522" i="1"/>
  <c r="E4521" i="1"/>
  <c r="D4521" i="1"/>
  <c r="C4521" i="1"/>
  <c r="B4521" i="1"/>
  <c r="E4520" i="1"/>
  <c r="D4520" i="1"/>
  <c r="C4520" i="1"/>
  <c r="B4520" i="1"/>
  <c r="E4519" i="1"/>
  <c r="D4519" i="1"/>
  <c r="C4519" i="1"/>
  <c r="B4519" i="1"/>
  <c r="E4518" i="1"/>
  <c r="D4518" i="1"/>
  <c r="C4518" i="1"/>
  <c r="B4518" i="1"/>
  <c r="E4517" i="1"/>
  <c r="D4517" i="1"/>
  <c r="C4517" i="1"/>
  <c r="B4517" i="1"/>
  <c r="E4516" i="1"/>
  <c r="D4516" i="1"/>
  <c r="C4516" i="1"/>
  <c r="B4516" i="1"/>
  <c r="E4515" i="1"/>
  <c r="D4515" i="1"/>
  <c r="C4515" i="1"/>
  <c r="B4515" i="1"/>
  <c r="E4514" i="1"/>
  <c r="D4514" i="1"/>
  <c r="C4514" i="1"/>
  <c r="B4514" i="1"/>
  <c r="E4513" i="1"/>
  <c r="D4513" i="1"/>
  <c r="C4513" i="1"/>
  <c r="B4513" i="1"/>
  <c r="E4512" i="1"/>
  <c r="D4512" i="1"/>
  <c r="C4512" i="1"/>
  <c r="B4512" i="1"/>
  <c r="E4511" i="1"/>
  <c r="D4511" i="1"/>
  <c r="C4511" i="1"/>
  <c r="B4511" i="1"/>
  <c r="E4510" i="1"/>
  <c r="D4510" i="1"/>
  <c r="C4510" i="1"/>
  <c r="B4510" i="1"/>
  <c r="E4509" i="1"/>
  <c r="D4509" i="1"/>
  <c r="C4509" i="1"/>
  <c r="B4509" i="1"/>
  <c r="E4508" i="1"/>
  <c r="D4508" i="1"/>
  <c r="C4508" i="1"/>
  <c r="B4508" i="1"/>
  <c r="E4507" i="1"/>
  <c r="D4507" i="1"/>
  <c r="C4507" i="1"/>
  <c r="B4507" i="1"/>
  <c r="E4506" i="1"/>
  <c r="D4506" i="1"/>
  <c r="C4506" i="1"/>
  <c r="B4506" i="1"/>
  <c r="E4505" i="1"/>
  <c r="D4505" i="1"/>
  <c r="C4505" i="1"/>
  <c r="B4505" i="1"/>
  <c r="E4504" i="1"/>
  <c r="D4504" i="1"/>
  <c r="C4504" i="1"/>
  <c r="B4504" i="1"/>
  <c r="E4503" i="1"/>
  <c r="D4503" i="1"/>
  <c r="C4503" i="1"/>
  <c r="B4503" i="1"/>
  <c r="E4502" i="1"/>
  <c r="D4502" i="1"/>
  <c r="C4502" i="1"/>
  <c r="B4502" i="1"/>
  <c r="E4501" i="1"/>
  <c r="D4501" i="1"/>
  <c r="C4501" i="1"/>
  <c r="B4501" i="1"/>
  <c r="E4500" i="1"/>
  <c r="D4500" i="1"/>
  <c r="C4500" i="1"/>
  <c r="B4500" i="1"/>
  <c r="E4499" i="1"/>
  <c r="D4499" i="1"/>
  <c r="C4499" i="1"/>
  <c r="B4499" i="1"/>
  <c r="E4498" i="1"/>
  <c r="D4498" i="1"/>
  <c r="C4498" i="1"/>
  <c r="B4498" i="1"/>
  <c r="E4497" i="1"/>
  <c r="D4497" i="1"/>
  <c r="C4497" i="1"/>
  <c r="B4497" i="1"/>
  <c r="E4496" i="1"/>
  <c r="D4496" i="1"/>
  <c r="C4496" i="1"/>
  <c r="B4496" i="1"/>
  <c r="E4495" i="1"/>
  <c r="D4495" i="1"/>
  <c r="C4495" i="1"/>
  <c r="B4495" i="1"/>
  <c r="E4494" i="1"/>
  <c r="D4494" i="1"/>
  <c r="C4494" i="1"/>
  <c r="B4494" i="1"/>
  <c r="E4493" i="1"/>
  <c r="D4493" i="1"/>
  <c r="C4493" i="1"/>
  <c r="B4493" i="1"/>
  <c r="E4492" i="1"/>
  <c r="D4492" i="1"/>
  <c r="C4492" i="1"/>
  <c r="B4492" i="1"/>
  <c r="E4491" i="1"/>
  <c r="D4491" i="1"/>
  <c r="C4491" i="1"/>
  <c r="B4491" i="1"/>
  <c r="E4490" i="1"/>
  <c r="D4490" i="1"/>
  <c r="C4490" i="1"/>
  <c r="B4490" i="1"/>
  <c r="E4489" i="1"/>
  <c r="D4489" i="1"/>
  <c r="C4489" i="1"/>
  <c r="B4489" i="1"/>
  <c r="E4488" i="1"/>
  <c r="D4488" i="1"/>
  <c r="C4488" i="1"/>
  <c r="B4488" i="1"/>
  <c r="E4487" i="1"/>
  <c r="D4487" i="1"/>
  <c r="C4487" i="1"/>
  <c r="B4487" i="1"/>
  <c r="E4486" i="1"/>
  <c r="D4486" i="1"/>
  <c r="C4486" i="1"/>
  <c r="B4486" i="1"/>
  <c r="E4485" i="1"/>
  <c r="D4485" i="1"/>
  <c r="C4485" i="1"/>
  <c r="B4485" i="1"/>
  <c r="E4484" i="1"/>
  <c r="D4484" i="1"/>
  <c r="C4484" i="1"/>
  <c r="B4484" i="1"/>
  <c r="E4483" i="1"/>
  <c r="D4483" i="1"/>
  <c r="C4483" i="1"/>
  <c r="B4483" i="1"/>
  <c r="E4482" i="1"/>
  <c r="D4482" i="1"/>
  <c r="C4482" i="1"/>
  <c r="B4482" i="1"/>
  <c r="E4481" i="1"/>
  <c r="D4481" i="1"/>
  <c r="C4481" i="1"/>
  <c r="B4481" i="1"/>
  <c r="E4480" i="1"/>
  <c r="D4480" i="1"/>
  <c r="C4480" i="1"/>
  <c r="B4480" i="1"/>
  <c r="E4479" i="1"/>
  <c r="D4479" i="1"/>
  <c r="C4479" i="1"/>
  <c r="B4479" i="1"/>
  <c r="E4478" i="1"/>
  <c r="D4478" i="1"/>
  <c r="C4478" i="1"/>
  <c r="B4478" i="1"/>
  <c r="E4477" i="1"/>
  <c r="D4477" i="1"/>
  <c r="C4477" i="1"/>
  <c r="B4477" i="1"/>
  <c r="E4476" i="1"/>
  <c r="D4476" i="1"/>
  <c r="C4476" i="1"/>
  <c r="B4476" i="1"/>
  <c r="E4475" i="1"/>
  <c r="D4475" i="1"/>
  <c r="C4475" i="1"/>
  <c r="B4475" i="1"/>
  <c r="E4474" i="1"/>
  <c r="D4474" i="1"/>
  <c r="C4474" i="1"/>
  <c r="B4474" i="1"/>
  <c r="E4473" i="1"/>
  <c r="D4473" i="1"/>
  <c r="C4473" i="1"/>
  <c r="B4473" i="1"/>
  <c r="E4472" i="1"/>
  <c r="D4472" i="1"/>
  <c r="C4472" i="1"/>
  <c r="B4472" i="1"/>
  <c r="E4471" i="1"/>
  <c r="D4471" i="1"/>
  <c r="C4471" i="1"/>
  <c r="B4471" i="1"/>
  <c r="E4470" i="1"/>
  <c r="D4470" i="1"/>
  <c r="C4470" i="1"/>
  <c r="B4470" i="1"/>
  <c r="E4469" i="1"/>
  <c r="D4469" i="1"/>
  <c r="C4469" i="1"/>
  <c r="B4469" i="1"/>
  <c r="E4468" i="1"/>
  <c r="D4468" i="1"/>
  <c r="C4468" i="1"/>
  <c r="B4468" i="1"/>
  <c r="E4467" i="1"/>
  <c r="D4467" i="1"/>
  <c r="C4467" i="1"/>
  <c r="B4467" i="1"/>
  <c r="E4466" i="1"/>
  <c r="D4466" i="1"/>
  <c r="C4466" i="1"/>
  <c r="B4466" i="1"/>
  <c r="E4465" i="1"/>
  <c r="D4465" i="1"/>
  <c r="C4465" i="1"/>
  <c r="B4465" i="1"/>
  <c r="E4464" i="1"/>
  <c r="D4464" i="1"/>
  <c r="C4464" i="1"/>
  <c r="B4464" i="1"/>
  <c r="E4463" i="1"/>
  <c r="D4463" i="1"/>
  <c r="C4463" i="1"/>
  <c r="B4463" i="1"/>
  <c r="E4462" i="1"/>
  <c r="D4462" i="1"/>
  <c r="C4462" i="1"/>
  <c r="B4462" i="1"/>
  <c r="E4461" i="1"/>
  <c r="D4461" i="1"/>
  <c r="C4461" i="1"/>
  <c r="B4461" i="1"/>
  <c r="E4460" i="1"/>
  <c r="D4460" i="1"/>
  <c r="C4460" i="1"/>
  <c r="B4460" i="1"/>
  <c r="E4459" i="1"/>
  <c r="D4459" i="1"/>
  <c r="C4459" i="1"/>
  <c r="B4459" i="1"/>
  <c r="E4458" i="1"/>
  <c r="D4458" i="1"/>
  <c r="C4458" i="1"/>
  <c r="B4458" i="1"/>
  <c r="E4457" i="1"/>
  <c r="D4457" i="1"/>
  <c r="C4457" i="1"/>
  <c r="B4457" i="1"/>
  <c r="E4456" i="1"/>
  <c r="D4456" i="1"/>
  <c r="C4456" i="1"/>
  <c r="B4456" i="1"/>
  <c r="E4455" i="1"/>
  <c r="D4455" i="1"/>
  <c r="C4455" i="1"/>
  <c r="B4455" i="1"/>
  <c r="E4454" i="1"/>
  <c r="D4454" i="1"/>
  <c r="C4454" i="1"/>
  <c r="B4454" i="1"/>
  <c r="E4453" i="1"/>
  <c r="D4453" i="1"/>
  <c r="C4453" i="1"/>
  <c r="B4453" i="1"/>
  <c r="E4452" i="1"/>
  <c r="D4452" i="1"/>
  <c r="C4452" i="1"/>
  <c r="B4452" i="1"/>
  <c r="E4451" i="1"/>
  <c r="D4451" i="1"/>
  <c r="C4451" i="1"/>
  <c r="B4451" i="1"/>
  <c r="E4450" i="1"/>
  <c r="D4450" i="1"/>
  <c r="C4450" i="1"/>
  <c r="B4450" i="1"/>
  <c r="E4449" i="1"/>
  <c r="D4449" i="1"/>
  <c r="C4449" i="1"/>
  <c r="B4449" i="1"/>
  <c r="E4448" i="1"/>
  <c r="D4448" i="1"/>
  <c r="C4448" i="1"/>
  <c r="B4448" i="1"/>
  <c r="E4447" i="1"/>
  <c r="D4447" i="1"/>
  <c r="C4447" i="1"/>
  <c r="B4447" i="1"/>
  <c r="E4446" i="1"/>
  <c r="D4446" i="1"/>
  <c r="C4446" i="1"/>
  <c r="B4446" i="1"/>
  <c r="E4445" i="1"/>
  <c r="D4445" i="1"/>
  <c r="C4445" i="1"/>
  <c r="B4445" i="1"/>
  <c r="E4444" i="1"/>
  <c r="D4444" i="1"/>
  <c r="C4444" i="1"/>
  <c r="B4444" i="1"/>
  <c r="E4443" i="1"/>
  <c r="D4443" i="1"/>
  <c r="C4443" i="1"/>
  <c r="B4443" i="1"/>
  <c r="E4442" i="1"/>
  <c r="D4442" i="1"/>
  <c r="C4442" i="1"/>
  <c r="B4442" i="1"/>
  <c r="E4441" i="1"/>
  <c r="D4441" i="1"/>
  <c r="C4441" i="1"/>
  <c r="B4441" i="1"/>
  <c r="E4440" i="1"/>
  <c r="D4440" i="1"/>
  <c r="C4440" i="1"/>
  <c r="B4440" i="1"/>
  <c r="E4439" i="1"/>
  <c r="D4439" i="1"/>
  <c r="C4439" i="1"/>
  <c r="B4439" i="1"/>
  <c r="E4438" i="1"/>
  <c r="D4438" i="1"/>
  <c r="C4438" i="1"/>
  <c r="B4438" i="1"/>
  <c r="E4437" i="1"/>
  <c r="D4437" i="1"/>
  <c r="C4437" i="1"/>
  <c r="B4437" i="1"/>
  <c r="E4436" i="1"/>
  <c r="D4436" i="1"/>
  <c r="C4436" i="1"/>
  <c r="B4436" i="1"/>
  <c r="E4435" i="1"/>
  <c r="D4435" i="1"/>
  <c r="C4435" i="1"/>
  <c r="B4435" i="1"/>
  <c r="E4434" i="1"/>
  <c r="D4434" i="1"/>
  <c r="C4434" i="1"/>
  <c r="B4434" i="1"/>
  <c r="E4433" i="1"/>
  <c r="D4433" i="1"/>
  <c r="C4433" i="1"/>
  <c r="B4433" i="1"/>
  <c r="E4432" i="1"/>
  <c r="D4432" i="1"/>
  <c r="C4432" i="1"/>
  <c r="B4432" i="1"/>
  <c r="E4431" i="1"/>
  <c r="D4431" i="1"/>
  <c r="C4431" i="1"/>
  <c r="B4431" i="1"/>
  <c r="E4430" i="1"/>
  <c r="D4430" i="1"/>
  <c r="C4430" i="1"/>
  <c r="B4430" i="1"/>
  <c r="E4429" i="1"/>
  <c r="D4429" i="1"/>
  <c r="C4429" i="1"/>
  <c r="B4429" i="1"/>
  <c r="E4428" i="1"/>
  <c r="D4428" i="1"/>
  <c r="C4428" i="1"/>
  <c r="B4428" i="1"/>
  <c r="E4427" i="1"/>
  <c r="D4427" i="1"/>
  <c r="C4427" i="1"/>
  <c r="B4427" i="1"/>
  <c r="E4426" i="1"/>
  <c r="D4426" i="1"/>
  <c r="C4426" i="1"/>
  <c r="B4426" i="1"/>
  <c r="E4425" i="1"/>
  <c r="D4425" i="1"/>
  <c r="C4425" i="1"/>
  <c r="B4425" i="1"/>
  <c r="E4424" i="1"/>
  <c r="D4424" i="1"/>
  <c r="C4424" i="1"/>
  <c r="B4424" i="1"/>
  <c r="E4423" i="1"/>
  <c r="D4423" i="1"/>
  <c r="C4423" i="1"/>
  <c r="B4423" i="1"/>
  <c r="E4422" i="1"/>
  <c r="D4422" i="1"/>
  <c r="C4422" i="1"/>
  <c r="B4422" i="1"/>
  <c r="E4421" i="1"/>
  <c r="D4421" i="1"/>
  <c r="C4421" i="1"/>
  <c r="B4421" i="1"/>
  <c r="E4420" i="1"/>
  <c r="D4420" i="1"/>
  <c r="C4420" i="1"/>
  <c r="B4420" i="1"/>
  <c r="E4419" i="1"/>
  <c r="D4419" i="1"/>
  <c r="C4419" i="1"/>
  <c r="B4419" i="1"/>
  <c r="E4418" i="1"/>
  <c r="D4418" i="1"/>
  <c r="C4418" i="1"/>
  <c r="B4418" i="1"/>
  <c r="E4417" i="1"/>
  <c r="D4417" i="1"/>
  <c r="C4417" i="1"/>
  <c r="B4417" i="1"/>
  <c r="E4416" i="1"/>
  <c r="D4416" i="1"/>
  <c r="C4416" i="1"/>
  <c r="B4416" i="1"/>
  <c r="E4415" i="1"/>
  <c r="D4415" i="1"/>
  <c r="C4415" i="1"/>
  <c r="B4415" i="1"/>
  <c r="E4414" i="1"/>
  <c r="D4414" i="1"/>
  <c r="C4414" i="1"/>
  <c r="B4414" i="1"/>
  <c r="E4413" i="1"/>
  <c r="D4413" i="1"/>
  <c r="C4413" i="1"/>
  <c r="B4413" i="1"/>
  <c r="E4412" i="1"/>
  <c r="D4412" i="1"/>
  <c r="C4412" i="1"/>
  <c r="B4412" i="1"/>
  <c r="E4411" i="1"/>
  <c r="D4411" i="1"/>
  <c r="C4411" i="1"/>
  <c r="B4411" i="1"/>
  <c r="E4410" i="1"/>
  <c r="D4410" i="1"/>
  <c r="C4410" i="1"/>
  <c r="B4410" i="1"/>
  <c r="E4409" i="1"/>
  <c r="D4409" i="1"/>
  <c r="C4409" i="1"/>
  <c r="B4409" i="1"/>
  <c r="E4408" i="1"/>
  <c r="D4408" i="1"/>
  <c r="C4408" i="1"/>
  <c r="B4408" i="1"/>
  <c r="E4407" i="1"/>
  <c r="D4407" i="1"/>
  <c r="C4407" i="1"/>
  <c r="B4407" i="1"/>
  <c r="E4406" i="1"/>
  <c r="D4406" i="1"/>
  <c r="C4406" i="1"/>
  <c r="B4406" i="1"/>
  <c r="E4405" i="1"/>
  <c r="D4405" i="1"/>
  <c r="C4405" i="1"/>
  <c r="B4405" i="1"/>
  <c r="E4404" i="1"/>
  <c r="D4404" i="1"/>
  <c r="C4404" i="1"/>
  <c r="B4404" i="1"/>
  <c r="E4403" i="1"/>
  <c r="D4403" i="1"/>
  <c r="C4403" i="1"/>
  <c r="B4403" i="1"/>
  <c r="E4402" i="1"/>
  <c r="D4402" i="1"/>
  <c r="C4402" i="1"/>
  <c r="B4402" i="1"/>
  <c r="E4401" i="1"/>
  <c r="D4401" i="1"/>
  <c r="C4401" i="1"/>
  <c r="B4401" i="1"/>
  <c r="E4400" i="1"/>
  <c r="D4400" i="1"/>
  <c r="C4400" i="1"/>
  <c r="B4400" i="1"/>
  <c r="E4399" i="1"/>
  <c r="D4399" i="1"/>
  <c r="C4399" i="1"/>
  <c r="B4399" i="1"/>
  <c r="E4398" i="1"/>
  <c r="D4398" i="1"/>
  <c r="C4398" i="1"/>
  <c r="B4398" i="1"/>
  <c r="E4397" i="1"/>
  <c r="D4397" i="1"/>
  <c r="C4397" i="1"/>
  <c r="B4397" i="1"/>
  <c r="E4396" i="1"/>
  <c r="D4396" i="1"/>
  <c r="C4396" i="1"/>
  <c r="B4396" i="1"/>
  <c r="E4395" i="1"/>
  <c r="D4395" i="1"/>
  <c r="C4395" i="1"/>
  <c r="B4395" i="1"/>
  <c r="E4394" i="1"/>
  <c r="D4394" i="1"/>
  <c r="C4394" i="1"/>
  <c r="B4394" i="1"/>
  <c r="E4393" i="1"/>
  <c r="D4393" i="1"/>
  <c r="C4393" i="1"/>
  <c r="B4393" i="1"/>
  <c r="E4392" i="1"/>
  <c r="D4392" i="1"/>
  <c r="C4392" i="1"/>
  <c r="B4392" i="1"/>
  <c r="E4391" i="1"/>
  <c r="D4391" i="1"/>
  <c r="C4391" i="1"/>
  <c r="B4391" i="1"/>
  <c r="E4390" i="1"/>
  <c r="D4390" i="1"/>
  <c r="C4390" i="1"/>
  <c r="B4390" i="1"/>
  <c r="E4389" i="1"/>
  <c r="D4389" i="1"/>
  <c r="C4389" i="1"/>
  <c r="B4389" i="1"/>
  <c r="E4388" i="1"/>
  <c r="D4388" i="1"/>
  <c r="C4388" i="1"/>
  <c r="B4388" i="1"/>
  <c r="E4387" i="1"/>
  <c r="D4387" i="1"/>
  <c r="C4387" i="1"/>
  <c r="B4387" i="1"/>
  <c r="E4386" i="1"/>
  <c r="D4386" i="1"/>
  <c r="C4386" i="1"/>
  <c r="B4386" i="1"/>
  <c r="E4385" i="1"/>
  <c r="D4385" i="1"/>
  <c r="C4385" i="1"/>
  <c r="B4385" i="1"/>
  <c r="E4384" i="1"/>
  <c r="D4384" i="1"/>
  <c r="C4384" i="1"/>
  <c r="B4384" i="1"/>
  <c r="E4383" i="1"/>
  <c r="D4383" i="1"/>
  <c r="C4383" i="1"/>
  <c r="B4383" i="1"/>
  <c r="E4382" i="1"/>
  <c r="D4382" i="1"/>
  <c r="C4382" i="1"/>
  <c r="B4382" i="1"/>
  <c r="E4381" i="1"/>
  <c r="D4381" i="1"/>
  <c r="C4381" i="1"/>
  <c r="B4381" i="1"/>
  <c r="E4380" i="1"/>
  <c r="D4380" i="1"/>
  <c r="C4380" i="1"/>
  <c r="B4380" i="1"/>
  <c r="E4379" i="1"/>
  <c r="D4379" i="1"/>
  <c r="C4379" i="1"/>
  <c r="B4379" i="1"/>
  <c r="E4378" i="1"/>
  <c r="D4378" i="1"/>
  <c r="C4378" i="1"/>
  <c r="B4378" i="1"/>
  <c r="E4377" i="1"/>
  <c r="D4377" i="1"/>
  <c r="C4377" i="1"/>
  <c r="B4377" i="1"/>
  <c r="E4376" i="1"/>
  <c r="D4376" i="1"/>
  <c r="C4376" i="1"/>
  <c r="B4376" i="1"/>
  <c r="E4375" i="1"/>
  <c r="D4375" i="1"/>
  <c r="C4375" i="1"/>
  <c r="B4375" i="1"/>
  <c r="E4374" i="1"/>
  <c r="D4374" i="1"/>
  <c r="C4374" i="1"/>
  <c r="B4374" i="1"/>
  <c r="E4373" i="1"/>
  <c r="D4373" i="1"/>
  <c r="C4373" i="1"/>
  <c r="B4373" i="1"/>
  <c r="E4372" i="1"/>
  <c r="D4372" i="1"/>
  <c r="C4372" i="1"/>
  <c r="B4372" i="1"/>
  <c r="E4371" i="1"/>
  <c r="D4371" i="1"/>
  <c r="C4371" i="1"/>
  <c r="B4371" i="1"/>
  <c r="E4370" i="1"/>
  <c r="D4370" i="1"/>
  <c r="C4370" i="1"/>
  <c r="B4370" i="1"/>
  <c r="E4369" i="1"/>
  <c r="D4369" i="1"/>
  <c r="C4369" i="1"/>
  <c r="B4369" i="1"/>
  <c r="E4368" i="1"/>
  <c r="D4368" i="1"/>
  <c r="C4368" i="1"/>
  <c r="B4368" i="1"/>
  <c r="E4367" i="1"/>
  <c r="D4367" i="1"/>
  <c r="C4367" i="1"/>
  <c r="B4367" i="1"/>
  <c r="E4366" i="1"/>
  <c r="D4366" i="1"/>
  <c r="C4366" i="1"/>
  <c r="B4366" i="1"/>
  <c r="E4365" i="1"/>
  <c r="D4365" i="1"/>
  <c r="C4365" i="1"/>
  <c r="B4365" i="1"/>
  <c r="E4364" i="1"/>
  <c r="D4364" i="1"/>
  <c r="C4364" i="1"/>
  <c r="B4364" i="1"/>
  <c r="E4363" i="1"/>
  <c r="D4363" i="1"/>
  <c r="C4363" i="1"/>
  <c r="B4363" i="1"/>
  <c r="E4362" i="1"/>
  <c r="D4362" i="1"/>
  <c r="C4362" i="1"/>
  <c r="B4362" i="1"/>
  <c r="E4361" i="1"/>
  <c r="D4361" i="1"/>
  <c r="C4361" i="1"/>
  <c r="B4361" i="1"/>
  <c r="E4360" i="1"/>
  <c r="D4360" i="1"/>
  <c r="C4360" i="1"/>
  <c r="B4360" i="1"/>
  <c r="E4359" i="1"/>
  <c r="D4359" i="1"/>
  <c r="C4359" i="1"/>
  <c r="B4359" i="1"/>
  <c r="E4358" i="1"/>
  <c r="D4358" i="1"/>
  <c r="C4358" i="1"/>
  <c r="B4358" i="1"/>
  <c r="E4357" i="1"/>
  <c r="D4357" i="1"/>
  <c r="C4357" i="1"/>
  <c r="B4357" i="1"/>
  <c r="E4356" i="1"/>
  <c r="D4356" i="1"/>
  <c r="C4356" i="1"/>
  <c r="B4356" i="1"/>
  <c r="E4355" i="1"/>
  <c r="D4355" i="1"/>
  <c r="C4355" i="1"/>
  <c r="B4355" i="1"/>
  <c r="E4354" i="1"/>
  <c r="D4354" i="1"/>
  <c r="C4354" i="1"/>
  <c r="B4354" i="1"/>
  <c r="E4353" i="1"/>
  <c r="D4353" i="1"/>
  <c r="C4353" i="1"/>
  <c r="B4353" i="1"/>
  <c r="E4352" i="1"/>
  <c r="D4352" i="1"/>
  <c r="C4352" i="1"/>
  <c r="B4352" i="1"/>
  <c r="E4351" i="1"/>
  <c r="D4351" i="1"/>
  <c r="C4351" i="1"/>
  <c r="B4351" i="1"/>
  <c r="E4350" i="1"/>
  <c r="D4350" i="1"/>
  <c r="C4350" i="1"/>
  <c r="B4350" i="1"/>
  <c r="E4349" i="1"/>
  <c r="D4349" i="1"/>
  <c r="C4349" i="1"/>
  <c r="B4349" i="1"/>
  <c r="E4348" i="1"/>
  <c r="D4348" i="1"/>
  <c r="C4348" i="1"/>
  <c r="B4348" i="1"/>
  <c r="E4347" i="1"/>
  <c r="D4347" i="1"/>
  <c r="C4347" i="1"/>
  <c r="B4347" i="1"/>
  <c r="E4346" i="1"/>
  <c r="D4346" i="1"/>
  <c r="C4346" i="1"/>
  <c r="B4346" i="1"/>
  <c r="E4345" i="1"/>
  <c r="D4345" i="1"/>
  <c r="C4345" i="1"/>
  <c r="B4345" i="1"/>
  <c r="E4344" i="1"/>
  <c r="D4344" i="1"/>
  <c r="C4344" i="1"/>
  <c r="B4344" i="1"/>
  <c r="E4343" i="1"/>
  <c r="D4343" i="1"/>
  <c r="C4343" i="1"/>
  <c r="B4343" i="1"/>
  <c r="E4342" i="1"/>
  <c r="D4342" i="1"/>
  <c r="C4342" i="1"/>
  <c r="B4342" i="1"/>
  <c r="E4341" i="1"/>
  <c r="D4341" i="1"/>
  <c r="C4341" i="1"/>
  <c r="B4341" i="1"/>
  <c r="E4340" i="1"/>
  <c r="D4340" i="1"/>
  <c r="C4340" i="1"/>
  <c r="B4340" i="1"/>
  <c r="E4339" i="1"/>
  <c r="D4339" i="1"/>
  <c r="C4339" i="1"/>
  <c r="B4339" i="1"/>
  <c r="E4338" i="1"/>
  <c r="D4338" i="1"/>
  <c r="C4338" i="1"/>
  <c r="B4338" i="1"/>
  <c r="E4337" i="1"/>
  <c r="D4337" i="1"/>
  <c r="C4337" i="1"/>
  <c r="B4337" i="1"/>
  <c r="E4336" i="1"/>
  <c r="D4336" i="1"/>
  <c r="C4336" i="1"/>
  <c r="B4336" i="1"/>
  <c r="E4335" i="1"/>
  <c r="D4335" i="1"/>
  <c r="C4335" i="1"/>
  <c r="B4335" i="1"/>
  <c r="E4334" i="1"/>
  <c r="D4334" i="1"/>
  <c r="C4334" i="1"/>
  <c r="B4334" i="1"/>
  <c r="E4333" i="1"/>
  <c r="D4333" i="1"/>
  <c r="C4333" i="1"/>
  <c r="B4333" i="1"/>
  <c r="E4332" i="1"/>
  <c r="D4332" i="1"/>
  <c r="C4332" i="1"/>
  <c r="B4332" i="1"/>
  <c r="E4331" i="1"/>
  <c r="D4331" i="1"/>
  <c r="C4331" i="1"/>
  <c r="B4331" i="1"/>
  <c r="E4330" i="1"/>
  <c r="D4330" i="1"/>
  <c r="C4330" i="1"/>
  <c r="B4330" i="1"/>
  <c r="E4329" i="1"/>
  <c r="D4329" i="1"/>
  <c r="C4329" i="1"/>
  <c r="B4329" i="1"/>
  <c r="E4328" i="1"/>
  <c r="D4328" i="1"/>
  <c r="C4328" i="1"/>
  <c r="B4328" i="1"/>
  <c r="E4327" i="1"/>
  <c r="D4327" i="1"/>
  <c r="C4327" i="1"/>
  <c r="B4327" i="1"/>
  <c r="E4326" i="1"/>
  <c r="D4326" i="1"/>
  <c r="C4326" i="1"/>
  <c r="B4326" i="1"/>
  <c r="E4325" i="1"/>
  <c r="D4325" i="1"/>
  <c r="C4325" i="1"/>
  <c r="B4325" i="1"/>
  <c r="E4324" i="1"/>
  <c r="D4324" i="1"/>
  <c r="C4324" i="1"/>
  <c r="B4324" i="1"/>
  <c r="E4323" i="1"/>
  <c r="D4323" i="1"/>
  <c r="C4323" i="1"/>
  <c r="B4323" i="1"/>
  <c r="E4322" i="1"/>
  <c r="D4322" i="1"/>
  <c r="C4322" i="1"/>
  <c r="B4322" i="1"/>
  <c r="E4321" i="1"/>
  <c r="D4321" i="1"/>
  <c r="C4321" i="1"/>
  <c r="B4321" i="1"/>
  <c r="E4320" i="1"/>
  <c r="D4320" i="1"/>
  <c r="C4320" i="1"/>
  <c r="B4320" i="1"/>
  <c r="E4319" i="1"/>
  <c r="D4319" i="1"/>
  <c r="C4319" i="1"/>
  <c r="B4319" i="1"/>
  <c r="E4318" i="1"/>
  <c r="D4318" i="1"/>
  <c r="C4318" i="1"/>
  <c r="B4318" i="1"/>
  <c r="E4317" i="1"/>
  <c r="D4317" i="1"/>
  <c r="C4317" i="1"/>
  <c r="B4317" i="1"/>
  <c r="E4316" i="1"/>
  <c r="D4316" i="1"/>
  <c r="C4316" i="1"/>
  <c r="B4316" i="1"/>
  <c r="E4315" i="1"/>
  <c r="D4315" i="1"/>
  <c r="C4315" i="1"/>
  <c r="B4315" i="1"/>
  <c r="E4314" i="1"/>
  <c r="D4314" i="1"/>
  <c r="C4314" i="1"/>
  <c r="B4314" i="1"/>
  <c r="E4313" i="1"/>
  <c r="D4313" i="1"/>
  <c r="C4313" i="1"/>
  <c r="B4313" i="1"/>
  <c r="E4312" i="1"/>
  <c r="D4312" i="1"/>
  <c r="C4312" i="1"/>
  <c r="B4312" i="1"/>
  <c r="E4311" i="1"/>
  <c r="D4311" i="1"/>
  <c r="C4311" i="1"/>
  <c r="B4311" i="1"/>
  <c r="E4310" i="1"/>
  <c r="D4310" i="1"/>
  <c r="C4310" i="1"/>
  <c r="B4310" i="1"/>
  <c r="E4309" i="1"/>
  <c r="D4309" i="1"/>
  <c r="C4309" i="1"/>
  <c r="B4309" i="1"/>
  <c r="E4308" i="1"/>
  <c r="D4308" i="1"/>
  <c r="C4308" i="1"/>
  <c r="B4308" i="1"/>
  <c r="E4307" i="1"/>
  <c r="D4307" i="1"/>
  <c r="C4307" i="1"/>
  <c r="B4307" i="1"/>
  <c r="E4306" i="1"/>
  <c r="D4306" i="1"/>
  <c r="C4306" i="1"/>
  <c r="B4306" i="1"/>
  <c r="E4305" i="1"/>
  <c r="D4305" i="1"/>
  <c r="C4305" i="1"/>
  <c r="B4305" i="1"/>
  <c r="E4304" i="1"/>
  <c r="D4304" i="1"/>
  <c r="C4304" i="1"/>
  <c r="B4304" i="1"/>
  <c r="E4303" i="1"/>
  <c r="D4303" i="1"/>
  <c r="C4303" i="1"/>
  <c r="B4303" i="1"/>
  <c r="E4302" i="1"/>
  <c r="D4302" i="1"/>
  <c r="C4302" i="1"/>
  <c r="B4302" i="1"/>
  <c r="E4301" i="1"/>
  <c r="D4301" i="1"/>
  <c r="C4301" i="1"/>
  <c r="B4301" i="1"/>
  <c r="E4300" i="1"/>
  <c r="D4300" i="1"/>
  <c r="C4300" i="1"/>
  <c r="B4300" i="1"/>
  <c r="E4299" i="1"/>
  <c r="D4299" i="1"/>
  <c r="C4299" i="1"/>
  <c r="B4299" i="1"/>
  <c r="E4298" i="1"/>
  <c r="D4298" i="1"/>
  <c r="C4298" i="1"/>
  <c r="B4298" i="1"/>
  <c r="E4297" i="1"/>
  <c r="D4297" i="1"/>
  <c r="C4297" i="1"/>
  <c r="B4297" i="1"/>
  <c r="E4296" i="1"/>
  <c r="D4296" i="1"/>
  <c r="C4296" i="1"/>
  <c r="B4296" i="1"/>
  <c r="E4295" i="1"/>
  <c r="D4295" i="1"/>
  <c r="C4295" i="1"/>
  <c r="B4295" i="1"/>
  <c r="E4294" i="1"/>
  <c r="D4294" i="1"/>
  <c r="C4294" i="1"/>
  <c r="B4294" i="1"/>
  <c r="E4293" i="1"/>
  <c r="D4293" i="1"/>
  <c r="C4293" i="1"/>
  <c r="B4293" i="1"/>
  <c r="E4292" i="1"/>
  <c r="D4292" i="1"/>
  <c r="C4292" i="1"/>
  <c r="B4292" i="1"/>
  <c r="E4291" i="1"/>
  <c r="D4291" i="1"/>
  <c r="C4291" i="1"/>
  <c r="B4291" i="1"/>
  <c r="E4290" i="1"/>
  <c r="D4290" i="1"/>
  <c r="C4290" i="1"/>
  <c r="B4290" i="1"/>
  <c r="E4289" i="1"/>
  <c r="D4289" i="1"/>
  <c r="C4289" i="1"/>
  <c r="B4289" i="1"/>
  <c r="E4288" i="1"/>
  <c r="D4288" i="1"/>
  <c r="C4288" i="1"/>
  <c r="B4288" i="1"/>
  <c r="E4287" i="1"/>
  <c r="D4287" i="1"/>
  <c r="C4287" i="1"/>
  <c r="B4287" i="1"/>
  <c r="E4286" i="1"/>
  <c r="D4286" i="1"/>
  <c r="C4286" i="1"/>
  <c r="B4286" i="1"/>
  <c r="E4285" i="1"/>
  <c r="D4285" i="1"/>
  <c r="C4285" i="1"/>
  <c r="B4285" i="1"/>
  <c r="E4284" i="1"/>
  <c r="D4284" i="1"/>
  <c r="C4284" i="1"/>
  <c r="B4284" i="1"/>
  <c r="E4283" i="1"/>
  <c r="D4283" i="1"/>
  <c r="C4283" i="1"/>
  <c r="B4283" i="1"/>
  <c r="E4282" i="1"/>
  <c r="D4282" i="1"/>
  <c r="C4282" i="1"/>
  <c r="B4282" i="1"/>
  <c r="E4281" i="1"/>
  <c r="D4281" i="1"/>
  <c r="C4281" i="1"/>
  <c r="B4281" i="1"/>
  <c r="E4280" i="1"/>
  <c r="D4280" i="1"/>
  <c r="C4280" i="1"/>
  <c r="B4280" i="1"/>
  <c r="E4279" i="1"/>
  <c r="D4279" i="1"/>
  <c r="C4279" i="1"/>
  <c r="B4279" i="1"/>
  <c r="E4278" i="1"/>
  <c r="D4278" i="1"/>
  <c r="C4278" i="1"/>
  <c r="B4278" i="1"/>
  <c r="E4277" i="1"/>
  <c r="D4277" i="1"/>
  <c r="C4277" i="1"/>
  <c r="B4277" i="1"/>
  <c r="E4276" i="1"/>
  <c r="D4276" i="1"/>
  <c r="C4276" i="1"/>
  <c r="B4276" i="1"/>
  <c r="E4275" i="1"/>
  <c r="D4275" i="1"/>
  <c r="C4275" i="1"/>
  <c r="B4275" i="1"/>
  <c r="E4274" i="1"/>
  <c r="D4274" i="1"/>
  <c r="C4274" i="1"/>
  <c r="B4274" i="1"/>
  <c r="E4273" i="1"/>
  <c r="D4273" i="1"/>
  <c r="C4273" i="1"/>
  <c r="B4273" i="1"/>
  <c r="E4272" i="1"/>
  <c r="D4272" i="1"/>
  <c r="C4272" i="1"/>
  <c r="B4272" i="1"/>
  <c r="E4271" i="1"/>
  <c r="D4271" i="1"/>
  <c r="C4271" i="1"/>
  <c r="B4271" i="1"/>
  <c r="E4270" i="1"/>
  <c r="D4270" i="1"/>
  <c r="C4270" i="1"/>
  <c r="B4270" i="1"/>
  <c r="E4269" i="1"/>
  <c r="D4269" i="1"/>
  <c r="C4269" i="1"/>
  <c r="B4269" i="1"/>
  <c r="E4268" i="1"/>
  <c r="D4268" i="1"/>
  <c r="C4268" i="1"/>
  <c r="B4268" i="1"/>
  <c r="E4267" i="1"/>
  <c r="D4267" i="1"/>
  <c r="C4267" i="1"/>
  <c r="B4267" i="1"/>
  <c r="E4266" i="1"/>
  <c r="D4266" i="1"/>
  <c r="C4266" i="1"/>
  <c r="B4266" i="1"/>
  <c r="E4265" i="1"/>
  <c r="D4265" i="1"/>
  <c r="C4265" i="1"/>
  <c r="B4265" i="1"/>
  <c r="E4264" i="1"/>
  <c r="D4264" i="1"/>
  <c r="C4264" i="1"/>
  <c r="B4264" i="1"/>
  <c r="E4263" i="1"/>
  <c r="D4263" i="1"/>
  <c r="C4263" i="1"/>
  <c r="B4263" i="1"/>
  <c r="E4262" i="1"/>
  <c r="D4262" i="1"/>
  <c r="C4262" i="1"/>
  <c r="B4262" i="1"/>
  <c r="E4261" i="1"/>
  <c r="D4261" i="1"/>
  <c r="C4261" i="1"/>
  <c r="B4261" i="1"/>
  <c r="E4260" i="1"/>
  <c r="D4260" i="1"/>
  <c r="C4260" i="1"/>
  <c r="B4260" i="1"/>
  <c r="E4259" i="1"/>
  <c r="D4259" i="1"/>
  <c r="C4259" i="1"/>
  <c r="B4259" i="1"/>
  <c r="E4258" i="1"/>
  <c r="D4258" i="1"/>
  <c r="C4258" i="1"/>
  <c r="B4258" i="1"/>
  <c r="E4257" i="1"/>
  <c r="D4257" i="1"/>
  <c r="C4257" i="1"/>
  <c r="B4257" i="1"/>
  <c r="E4256" i="1"/>
  <c r="D4256" i="1"/>
  <c r="C4256" i="1"/>
  <c r="B4256" i="1"/>
  <c r="E4255" i="1"/>
  <c r="D4255" i="1"/>
  <c r="C4255" i="1"/>
  <c r="B4255" i="1"/>
  <c r="E4254" i="1"/>
  <c r="D4254" i="1"/>
  <c r="C4254" i="1"/>
  <c r="B4254" i="1"/>
  <c r="E4253" i="1"/>
  <c r="D4253" i="1"/>
  <c r="C4253" i="1"/>
  <c r="B4253" i="1"/>
  <c r="E4252" i="1"/>
  <c r="D4252" i="1"/>
  <c r="C4252" i="1"/>
  <c r="B4252" i="1"/>
  <c r="E4251" i="1"/>
  <c r="D4251" i="1"/>
  <c r="C4251" i="1"/>
  <c r="B4251" i="1"/>
  <c r="E4250" i="1"/>
  <c r="D4250" i="1"/>
  <c r="C4250" i="1"/>
  <c r="B4250" i="1"/>
  <c r="E4249" i="1"/>
  <c r="D4249" i="1"/>
  <c r="C4249" i="1"/>
  <c r="B4249" i="1"/>
  <c r="E4248" i="1"/>
  <c r="D4248" i="1"/>
  <c r="C4248" i="1"/>
  <c r="B4248" i="1"/>
  <c r="E4247" i="1"/>
  <c r="D4247" i="1"/>
  <c r="C4247" i="1"/>
  <c r="B4247" i="1"/>
  <c r="E4246" i="1"/>
  <c r="D4246" i="1"/>
  <c r="C4246" i="1"/>
  <c r="B4246" i="1"/>
  <c r="E4245" i="1"/>
  <c r="D4245" i="1"/>
  <c r="C4245" i="1"/>
  <c r="B4245" i="1"/>
  <c r="E4244" i="1"/>
  <c r="D4244" i="1"/>
  <c r="C4244" i="1"/>
  <c r="B4244" i="1"/>
  <c r="E4243" i="1"/>
  <c r="D4243" i="1"/>
  <c r="C4243" i="1"/>
  <c r="B4243" i="1"/>
  <c r="E4242" i="1"/>
  <c r="D4242" i="1"/>
  <c r="C4242" i="1"/>
  <c r="B4242" i="1"/>
  <c r="E4241" i="1"/>
  <c r="D4241" i="1"/>
  <c r="C4241" i="1"/>
  <c r="B4241" i="1"/>
  <c r="E4240" i="1"/>
  <c r="D4240" i="1"/>
  <c r="C4240" i="1"/>
  <c r="B4240" i="1"/>
  <c r="E4239" i="1"/>
  <c r="D4239" i="1"/>
  <c r="C4239" i="1"/>
  <c r="B4239" i="1"/>
  <c r="E4238" i="1"/>
  <c r="D4238" i="1"/>
  <c r="C4238" i="1"/>
  <c r="B4238" i="1"/>
  <c r="E4237" i="1"/>
  <c r="D4237" i="1"/>
  <c r="C4237" i="1"/>
  <c r="B4237" i="1"/>
  <c r="E4236" i="1"/>
  <c r="D4236" i="1"/>
  <c r="C4236" i="1"/>
  <c r="B4236" i="1"/>
  <c r="E4235" i="1"/>
  <c r="D4235" i="1"/>
  <c r="C4235" i="1"/>
  <c r="B4235" i="1"/>
  <c r="E4234" i="1"/>
  <c r="D4234" i="1"/>
  <c r="C4234" i="1"/>
  <c r="B4234" i="1"/>
  <c r="E4233" i="1"/>
  <c r="D4233" i="1"/>
  <c r="C4233" i="1"/>
  <c r="B4233" i="1"/>
  <c r="E4232" i="1"/>
  <c r="D4232" i="1"/>
  <c r="C4232" i="1"/>
  <c r="B4232" i="1"/>
  <c r="E4231" i="1"/>
  <c r="D4231" i="1"/>
  <c r="C4231" i="1"/>
  <c r="B4231" i="1"/>
  <c r="E4230" i="1"/>
  <c r="D4230" i="1"/>
  <c r="C4230" i="1"/>
  <c r="B4230" i="1"/>
  <c r="E4229" i="1"/>
  <c r="D4229" i="1"/>
  <c r="C4229" i="1"/>
  <c r="B4229" i="1"/>
  <c r="E4228" i="1"/>
  <c r="D4228" i="1"/>
  <c r="C4228" i="1"/>
  <c r="B4228" i="1"/>
  <c r="E4227" i="1"/>
  <c r="D4227" i="1"/>
  <c r="C4227" i="1"/>
  <c r="B4227" i="1"/>
  <c r="E4226" i="1"/>
  <c r="D4226" i="1"/>
  <c r="C4226" i="1"/>
  <c r="B4226" i="1"/>
  <c r="E4225" i="1"/>
  <c r="D4225" i="1"/>
  <c r="C4225" i="1"/>
  <c r="B4225" i="1"/>
  <c r="E4224" i="1"/>
  <c r="D4224" i="1"/>
  <c r="C4224" i="1"/>
  <c r="B4224" i="1"/>
  <c r="E4223" i="1"/>
  <c r="D4223" i="1"/>
  <c r="C4223" i="1"/>
  <c r="B4223" i="1"/>
  <c r="E4222" i="1"/>
  <c r="D4222" i="1"/>
  <c r="C4222" i="1"/>
  <c r="B4222" i="1"/>
  <c r="E4221" i="1"/>
  <c r="D4221" i="1"/>
  <c r="C4221" i="1"/>
  <c r="B4221" i="1"/>
  <c r="E4220" i="1"/>
  <c r="D4220" i="1"/>
  <c r="C4220" i="1"/>
  <c r="B4220" i="1"/>
  <c r="E4219" i="1"/>
  <c r="D4219" i="1"/>
  <c r="C4219" i="1"/>
  <c r="B4219" i="1"/>
  <c r="E4218" i="1"/>
  <c r="D4218" i="1"/>
  <c r="C4218" i="1"/>
  <c r="B4218" i="1"/>
  <c r="E4217" i="1"/>
  <c r="D4217" i="1"/>
  <c r="C4217" i="1"/>
  <c r="B4217" i="1"/>
  <c r="E4216" i="1"/>
  <c r="D4216" i="1"/>
  <c r="C4216" i="1"/>
  <c r="B4216" i="1"/>
  <c r="E4215" i="1"/>
  <c r="D4215" i="1"/>
  <c r="C4215" i="1"/>
  <c r="B4215" i="1"/>
  <c r="E4214" i="1"/>
  <c r="D4214" i="1"/>
  <c r="C4214" i="1"/>
  <c r="B4214" i="1"/>
  <c r="E4213" i="1"/>
  <c r="D4213" i="1"/>
  <c r="C4213" i="1"/>
  <c r="B4213" i="1"/>
  <c r="E4212" i="1"/>
  <c r="D4212" i="1"/>
  <c r="C4212" i="1"/>
  <c r="B4212" i="1"/>
  <c r="E4211" i="1"/>
  <c r="D4211" i="1"/>
  <c r="C4211" i="1"/>
  <c r="B4211" i="1"/>
  <c r="E4210" i="1"/>
  <c r="D4210" i="1"/>
  <c r="C4210" i="1"/>
  <c r="B4210" i="1"/>
  <c r="E4209" i="1"/>
  <c r="D4209" i="1"/>
  <c r="C4209" i="1"/>
  <c r="B4209" i="1"/>
  <c r="E4208" i="1"/>
  <c r="D4208" i="1"/>
  <c r="C4208" i="1"/>
  <c r="B4208" i="1"/>
  <c r="E4207" i="1"/>
  <c r="D4207" i="1"/>
  <c r="C4207" i="1"/>
  <c r="B4207" i="1"/>
  <c r="E4206" i="1"/>
  <c r="D4206" i="1"/>
  <c r="C4206" i="1"/>
  <c r="B4206" i="1"/>
  <c r="E4205" i="1"/>
  <c r="D4205" i="1"/>
  <c r="C4205" i="1"/>
  <c r="B4205" i="1"/>
  <c r="E4204" i="1"/>
  <c r="D4204" i="1"/>
  <c r="C4204" i="1"/>
  <c r="B4204" i="1"/>
  <c r="E4203" i="1"/>
  <c r="D4203" i="1"/>
  <c r="C4203" i="1"/>
  <c r="B4203" i="1"/>
  <c r="E4202" i="1"/>
  <c r="D4202" i="1"/>
  <c r="C4202" i="1"/>
  <c r="B4202" i="1"/>
  <c r="E4201" i="1"/>
  <c r="D4201" i="1"/>
  <c r="C4201" i="1"/>
  <c r="B4201" i="1"/>
  <c r="E4200" i="1"/>
  <c r="D4200" i="1"/>
  <c r="C4200" i="1"/>
  <c r="B4200" i="1"/>
  <c r="E4199" i="1"/>
  <c r="D4199" i="1"/>
  <c r="C4199" i="1"/>
  <c r="B4199" i="1"/>
  <c r="E4198" i="1"/>
  <c r="D4198" i="1"/>
  <c r="C4198" i="1"/>
  <c r="B4198" i="1"/>
  <c r="E4197" i="1"/>
  <c r="D4197" i="1"/>
  <c r="C4197" i="1"/>
  <c r="B4197" i="1"/>
  <c r="E4196" i="1"/>
  <c r="D4196" i="1"/>
  <c r="C4196" i="1"/>
  <c r="B4196" i="1"/>
  <c r="E4195" i="1"/>
  <c r="D4195" i="1"/>
  <c r="C4195" i="1"/>
  <c r="B4195" i="1"/>
  <c r="E4194" i="1"/>
  <c r="D4194" i="1"/>
  <c r="C4194" i="1"/>
  <c r="B4194" i="1"/>
  <c r="E4193" i="1"/>
  <c r="D4193" i="1"/>
  <c r="C4193" i="1"/>
  <c r="B4193" i="1"/>
  <c r="E4192" i="1"/>
  <c r="D4192" i="1"/>
  <c r="C4192" i="1"/>
  <c r="B4192" i="1"/>
  <c r="E4191" i="1"/>
  <c r="D4191" i="1"/>
  <c r="C4191" i="1"/>
  <c r="B4191" i="1"/>
  <c r="E4190" i="1"/>
  <c r="D4190" i="1"/>
  <c r="C4190" i="1"/>
  <c r="B4190" i="1"/>
  <c r="E4189" i="1"/>
  <c r="D4189" i="1"/>
  <c r="C4189" i="1"/>
  <c r="B4189" i="1"/>
  <c r="E4188" i="1"/>
  <c r="D4188" i="1"/>
  <c r="C4188" i="1"/>
  <c r="B4188" i="1"/>
  <c r="E4187" i="1"/>
  <c r="D4187" i="1"/>
  <c r="C4187" i="1"/>
  <c r="B4187" i="1"/>
  <c r="E4186" i="1"/>
  <c r="D4186" i="1"/>
  <c r="C4186" i="1"/>
  <c r="B4186" i="1"/>
  <c r="E4185" i="1"/>
  <c r="D4185" i="1"/>
  <c r="C4185" i="1"/>
  <c r="B4185" i="1"/>
  <c r="E4184" i="1"/>
  <c r="D4184" i="1"/>
  <c r="C4184" i="1"/>
  <c r="B4184" i="1"/>
  <c r="E4183" i="1"/>
  <c r="D4183" i="1"/>
  <c r="C4183" i="1"/>
  <c r="B4183" i="1"/>
  <c r="E4182" i="1"/>
  <c r="D4182" i="1"/>
  <c r="C4182" i="1"/>
  <c r="B4182" i="1"/>
  <c r="E4181" i="1"/>
  <c r="D4181" i="1"/>
  <c r="C4181" i="1"/>
  <c r="B4181" i="1"/>
  <c r="E4180" i="1"/>
  <c r="D4180" i="1"/>
  <c r="C4180" i="1"/>
  <c r="B4180" i="1"/>
  <c r="E4179" i="1"/>
  <c r="D4179" i="1"/>
  <c r="C4179" i="1"/>
  <c r="B4179" i="1"/>
  <c r="E4178" i="1"/>
  <c r="D4178" i="1"/>
  <c r="C4178" i="1"/>
  <c r="B4178" i="1"/>
  <c r="E4177" i="1"/>
  <c r="D4177" i="1"/>
  <c r="C4177" i="1"/>
  <c r="B4177" i="1"/>
  <c r="E4176" i="1"/>
  <c r="D4176" i="1"/>
  <c r="C4176" i="1"/>
  <c r="B4176" i="1"/>
  <c r="E4175" i="1"/>
  <c r="D4175" i="1"/>
  <c r="C4175" i="1"/>
  <c r="B4175" i="1"/>
  <c r="E4174" i="1"/>
  <c r="D4174" i="1"/>
  <c r="C4174" i="1"/>
  <c r="B4174" i="1"/>
  <c r="E4173" i="1"/>
  <c r="D4173" i="1"/>
  <c r="C4173" i="1"/>
  <c r="B4173" i="1"/>
  <c r="E4172" i="1"/>
  <c r="D4172" i="1"/>
  <c r="C4172" i="1"/>
  <c r="B4172" i="1"/>
  <c r="E4171" i="1"/>
  <c r="D4171" i="1"/>
  <c r="C4171" i="1"/>
  <c r="B4171" i="1"/>
  <c r="E4170" i="1"/>
  <c r="D4170" i="1"/>
  <c r="C4170" i="1"/>
  <c r="B4170" i="1"/>
  <c r="E4169" i="1"/>
  <c r="D4169" i="1"/>
  <c r="C4169" i="1"/>
  <c r="B4169" i="1"/>
  <c r="E4168" i="1"/>
  <c r="D4168" i="1"/>
  <c r="C4168" i="1"/>
  <c r="B4168" i="1"/>
  <c r="E4167" i="1"/>
  <c r="D4167" i="1"/>
  <c r="C4167" i="1"/>
  <c r="B4167" i="1"/>
  <c r="E4166" i="1"/>
  <c r="D4166" i="1"/>
  <c r="C4166" i="1"/>
  <c r="B4166" i="1"/>
  <c r="E4165" i="1"/>
  <c r="D4165" i="1"/>
  <c r="C4165" i="1"/>
  <c r="B4165" i="1"/>
  <c r="E4164" i="1"/>
  <c r="D4164" i="1"/>
  <c r="C4164" i="1"/>
  <c r="B4164" i="1"/>
  <c r="E4163" i="1"/>
  <c r="D4163" i="1"/>
  <c r="C4163" i="1"/>
  <c r="B4163" i="1"/>
  <c r="E4162" i="1"/>
  <c r="D4162" i="1"/>
  <c r="C4162" i="1"/>
  <c r="B4162" i="1"/>
  <c r="E4161" i="1"/>
  <c r="D4161" i="1"/>
  <c r="C4161" i="1"/>
  <c r="B4161" i="1"/>
  <c r="E4160" i="1"/>
  <c r="D4160" i="1"/>
  <c r="C4160" i="1"/>
  <c r="B4160" i="1"/>
  <c r="E4159" i="1"/>
  <c r="D4159" i="1"/>
  <c r="C4159" i="1"/>
  <c r="B4159" i="1"/>
  <c r="E4158" i="1"/>
  <c r="D4158" i="1"/>
  <c r="C4158" i="1"/>
  <c r="B4158" i="1"/>
  <c r="E4157" i="1"/>
  <c r="D4157" i="1"/>
  <c r="C4157" i="1"/>
  <c r="B4157" i="1"/>
  <c r="E4156" i="1"/>
  <c r="D4156" i="1"/>
  <c r="C4156" i="1"/>
  <c r="B4156" i="1"/>
  <c r="E4155" i="1"/>
  <c r="D4155" i="1"/>
  <c r="C4155" i="1"/>
  <c r="B4155" i="1"/>
  <c r="E4154" i="1"/>
  <c r="D4154" i="1"/>
  <c r="C4154" i="1"/>
  <c r="B4154" i="1"/>
  <c r="E4153" i="1"/>
  <c r="D4153" i="1"/>
  <c r="C4153" i="1"/>
  <c r="B4153" i="1"/>
  <c r="E4152" i="1"/>
  <c r="D4152" i="1"/>
  <c r="C4152" i="1"/>
  <c r="B4152" i="1"/>
  <c r="E4151" i="1"/>
  <c r="D4151" i="1"/>
  <c r="C4151" i="1"/>
  <c r="B4151" i="1"/>
  <c r="E4150" i="1"/>
  <c r="D4150" i="1"/>
  <c r="C4150" i="1"/>
  <c r="B4150" i="1"/>
  <c r="E4149" i="1"/>
  <c r="D4149" i="1"/>
  <c r="C4149" i="1"/>
  <c r="B4149" i="1"/>
  <c r="E4148" i="1"/>
  <c r="D4148" i="1"/>
  <c r="C4148" i="1"/>
  <c r="B4148" i="1"/>
  <c r="E4147" i="1"/>
  <c r="D4147" i="1"/>
  <c r="C4147" i="1"/>
  <c r="B4147" i="1"/>
  <c r="E4146" i="1"/>
  <c r="D4146" i="1"/>
  <c r="C4146" i="1"/>
  <c r="B4146" i="1"/>
  <c r="E4145" i="1"/>
  <c r="D4145" i="1"/>
  <c r="C4145" i="1"/>
  <c r="B4145" i="1"/>
  <c r="E4144" i="1"/>
  <c r="D4144" i="1"/>
  <c r="C4144" i="1"/>
  <c r="B4144" i="1"/>
  <c r="E4143" i="1"/>
  <c r="D4143" i="1"/>
  <c r="C4143" i="1"/>
  <c r="B4143" i="1"/>
  <c r="E4142" i="1"/>
  <c r="D4142" i="1"/>
  <c r="C4142" i="1"/>
  <c r="B4142" i="1"/>
  <c r="E4141" i="1"/>
  <c r="D4141" i="1"/>
  <c r="C4141" i="1"/>
  <c r="B4141" i="1"/>
  <c r="E4140" i="1"/>
  <c r="D4140" i="1"/>
  <c r="C4140" i="1"/>
  <c r="B4140" i="1"/>
  <c r="E4139" i="1"/>
  <c r="D4139" i="1"/>
  <c r="C4139" i="1"/>
  <c r="B4139" i="1"/>
  <c r="E4138" i="1"/>
  <c r="D4138" i="1"/>
  <c r="C4138" i="1"/>
  <c r="B4138" i="1"/>
  <c r="E4137" i="1"/>
  <c r="D4137" i="1"/>
  <c r="C4137" i="1"/>
  <c r="B4137" i="1"/>
  <c r="E4136" i="1"/>
  <c r="D4136" i="1"/>
  <c r="C4136" i="1"/>
  <c r="B4136" i="1"/>
  <c r="E4135" i="1"/>
  <c r="D4135" i="1"/>
  <c r="C4135" i="1"/>
  <c r="B4135" i="1"/>
  <c r="E4134" i="1"/>
  <c r="D4134" i="1"/>
  <c r="C4134" i="1"/>
  <c r="B4134" i="1"/>
  <c r="E4133" i="1"/>
  <c r="D4133" i="1"/>
  <c r="C4133" i="1"/>
  <c r="B4133" i="1"/>
  <c r="E4132" i="1"/>
  <c r="D4132" i="1"/>
  <c r="C4132" i="1"/>
  <c r="B4132" i="1"/>
  <c r="E4131" i="1"/>
  <c r="D4131" i="1"/>
  <c r="C4131" i="1"/>
  <c r="B4131" i="1"/>
  <c r="E4130" i="1"/>
  <c r="D4130" i="1"/>
  <c r="C4130" i="1"/>
  <c r="B4130" i="1"/>
  <c r="E4129" i="1"/>
  <c r="D4129" i="1"/>
  <c r="C4129" i="1"/>
  <c r="B4129" i="1"/>
  <c r="E4128" i="1"/>
  <c r="D4128" i="1"/>
  <c r="C4128" i="1"/>
  <c r="B4128" i="1"/>
  <c r="E4127" i="1"/>
  <c r="D4127" i="1"/>
  <c r="C4127" i="1"/>
  <c r="B4127" i="1"/>
  <c r="E4126" i="1"/>
  <c r="D4126" i="1"/>
  <c r="C4126" i="1"/>
  <c r="B4126" i="1"/>
  <c r="E4125" i="1"/>
  <c r="D4125" i="1"/>
  <c r="C4125" i="1"/>
  <c r="B4125" i="1"/>
  <c r="E4124" i="1"/>
  <c r="D4124" i="1"/>
  <c r="C4124" i="1"/>
  <c r="B4124" i="1"/>
  <c r="E4123" i="1"/>
  <c r="D4123" i="1"/>
  <c r="C4123" i="1"/>
  <c r="B4123" i="1"/>
  <c r="E4122" i="1"/>
  <c r="D4122" i="1"/>
  <c r="C4122" i="1"/>
  <c r="B4122" i="1"/>
  <c r="E4121" i="1"/>
  <c r="D4121" i="1"/>
  <c r="C4121" i="1"/>
  <c r="B4121" i="1"/>
  <c r="E4120" i="1"/>
  <c r="D4120" i="1"/>
  <c r="C4120" i="1"/>
  <c r="B4120" i="1"/>
  <c r="E4119" i="1"/>
  <c r="D4119" i="1"/>
  <c r="C4119" i="1"/>
  <c r="B4119" i="1"/>
  <c r="E4118" i="1"/>
  <c r="D4118" i="1"/>
  <c r="C4118" i="1"/>
  <c r="B4118" i="1"/>
  <c r="E4117" i="1"/>
  <c r="D4117" i="1"/>
  <c r="C4117" i="1"/>
  <c r="B4117" i="1"/>
  <c r="E4116" i="1"/>
  <c r="D4116" i="1"/>
  <c r="C4116" i="1"/>
  <c r="B4116" i="1"/>
  <c r="E4115" i="1"/>
  <c r="D4115" i="1"/>
  <c r="C4115" i="1"/>
  <c r="B4115" i="1"/>
  <c r="E4114" i="1"/>
  <c r="D4114" i="1"/>
  <c r="C4114" i="1"/>
  <c r="B4114" i="1"/>
  <c r="E4113" i="1"/>
  <c r="D4113" i="1"/>
  <c r="C4113" i="1"/>
  <c r="B4113" i="1"/>
  <c r="E4112" i="1"/>
  <c r="D4112" i="1"/>
  <c r="C4112" i="1"/>
  <c r="B4112" i="1"/>
  <c r="E4111" i="1"/>
  <c r="D4111" i="1"/>
  <c r="C4111" i="1"/>
  <c r="B4111" i="1"/>
  <c r="E4110" i="1"/>
  <c r="D4110" i="1"/>
  <c r="C4110" i="1"/>
  <c r="B4110" i="1"/>
  <c r="E4109" i="1"/>
  <c r="D4109" i="1"/>
  <c r="C4109" i="1"/>
  <c r="B4109" i="1"/>
  <c r="E4108" i="1"/>
  <c r="D4108" i="1"/>
  <c r="C4108" i="1"/>
  <c r="B4108" i="1"/>
  <c r="E4107" i="1"/>
  <c r="D4107" i="1"/>
  <c r="C4107" i="1"/>
  <c r="B4107" i="1"/>
  <c r="E4106" i="1"/>
  <c r="D4106" i="1"/>
  <c r="C4106" i="1"/>
  <c r="B4106" i="1"/>
  <c r="E4105" i="1"/>
  <c r="D4105" i="1"/>
  <c r="C4105" i="1"/>
  <c r="B4105" i="1"/>
  <c r="E4104" i="1"/>
  <c r="D4104" i="1"/>
  <c r="C4104" i="1"/>
  <c r="B4104" i="1"/>
  <c r="E4103" i="1"/>
  <c r="D4103" i="1"/>
  <c r="C4103" i="1"/>
  <c r="B4103" i="1"/>
  <c r="E4102" i="1"/>
  <c r="D4102" i="1"/>
  <c r="C4102" i="1"/>
  <c r="B4102" i="1"/>
  <c r="E4101" i="1"/>
  <c r="D4101" i="1"/>
  <c r="C4101" i="1"/>
  <c r="B4101" i="1"/>
  <c r="E4100" i="1"/>
  <c r="D4100" i="1"/>
  <c r="C4100" i="1"/>
  <c r="B4100" i="1"/>
  <c r="E4099" i="1"/>
  <c r="D4099" i="1"/>
  <c r="C4099" i="1"/>
  <c r="B4099" i="1"/>
  <c r="E4098" i="1"/>
  <c r="D4098" i="1"/>
  <c r="C4098" i="1"/>
  <c r="B4098" i="1"/>
  <c r="E4097" i="1"/>
  <c r="D4097" i="1"/>
  <c r="C4097" i="1"/>
  <c r="B4097" i="1"/>
  <c r="E4096" i="1"/>
  <c r="D4096" i="1"/>
  <c r="C4096" i="1"/>
  <c r="B4096" i="1"/>
  <c r="E4095" i="1"/>
  <c r="D4095" i="1"/>
  <c r="C4095" i="1"/>
  <c r="B4095" i="1"/>
  <c r="E4094" i="1"/>
  <c r="D4094" i="1"/>
  <c r="C4094" i="1"/>
  <c r="B4094" i="1"/>
  <c r="E4093" i="1"/>
  <c r="D4093" i="1"/>
  <c r="C4093" i="1"/>
  <c r="B4093" i="1"/>
  <c r="E4092" i="1"/>
  <c r="D4092" i="1"/>
  <c r="C4092" i="1"/>
  <c r="B4092" i="1"/>
  <c r="E4091" i="1"/>
  <c r="D4091" i="1"/>
  <c r="C4091" i="1"/>
  <c r="B4091" i="1"/>
  <c r="E4090" i="1"/>
  <c r="D4090" i="1"/>
  <c r="C4090" i="1"/>
  <c r="B4090" i="1"/>
  <c r="E4089" i="1"/>
  <c r="D4089" i="1"/>
  <c r="C4089" i="1"/>
  <c r="B4089" i="1"/>
  <c r="E4088" i="1"/>
  <c r="D4088" i="1"/>
  <c r="C4088" i="1"/>
  <c r="B4088" i="1"/>
  <c r="E4087" i="1"/>
  <c r="D4087" i="1"/>
  <c r="C4087" i="1"/>
  <c r="B4087" i="1"/>
  <c r="E4086" i="1"/>
  <c r="D4086" i="1"/>
  <c r="C4086" i="1"/>
  <c r="B4086" i="1"/>
  <c r="E4085" i="1"/>
  <c r="D4085" i="1"/>
  <c r="C4085" i="1"/>
  <c r="B4085" i="1"/>
  <c r="E4084" i="1"/>
  <c r="D4084" i="1"/>
  <c r="C4084" i="1"/>
  <c r="B4084" i="1"/>
  <c r="E4083" i="1"/>
  <c r="D4083" i="1"/>
  <c r="C4083" i="1"/>
  <c r="B4083" i="1"/>
  <c r="E4082" i="1"/>
  <c r="D4082" i="1"/>
  <c r="C4082" i="1"/>
  <c r="B4082" i="1"/>
  <c r="E4081" i="1"/>
  <c r="D4081" i="1"/>
  <c r="C4081" i="1"/>
  <c r="B4081" i="1"/>
  <c r="E4080" i="1"/>
  <c r="D4080" i="1"/>
  <c r="C4080" i="1"/>
  <c r="B4080" i="1"/>
  <c r="E4079" i="1"/>
  <c r="D4079" i="1"/>
  <c r="C4079" i="1"/>
  <c r="B4079" i="1"/>
  <c r="E4078" i="1"/>
  <c r="D4078" i="1"/>
  <c r="C4078" i="1"/>
  <c r="B4078" i="1"/>
  <c r="E4077" i="1"/>
  <c r="D4077" i="1"/>
  <c r="C4077" i="1"/>
  <c r="B4077" i="1"/>
  <c r="E4076" i="1"/>
  <c r="D4076" i="1"/>
  <c r="C4076" i="1"/>
  <c r="B4076" i="1"/>
  <c r="E4075" i="1"/>
  <c r="D4075" i="1"/>
  <c r="C4075" i="1"/>
  <c r="B4075" i="1"/>
  <c r="E4074" i="1"/>
  <c r="D4074" i="1"/>
  <c r="C4074" i="1"/>
  <c r="B4074" i="1"/>
  <c r="E4073" i="1"/>
  <c r="D4073" i="1"/>
  <c r="C4073" i="1"/>
  <c r="B4073" i="1"/>
  <c r="E4072" i="1"/>
  <c r="D4072" i="1"/>
  <c r="C4072" i="1"/>
  <c r="B4072" i="1"/>
  <c r="E4071" i="1"/>
  <c r="D4071" i="1"/>
  <c r="C4071" i="1"/>
  <c r="B4071" i="1"/>
  <c r="E4070" i="1"/>
  <c r="D4070" i="1"/>
  <c r="C4070" i="1"/>
  <c r="B4070" i="1"/>
  <c r="E4069" i="1"/>
  <c r="D4069" i="1"/>
  <c r="C4069" i="1"/>
  <c r="B4069" i="1"/>
  <c r="E4068" i="1"/>
  <c r="D4068" i="1"/>
  <c r="C4068" i="1"/>
  <c r="B4068" i="1"/>
  <c r="E4067" i="1"/>
  <c r="D4067" i="1"/>
  <c r="C4067" i="1"/>
  <c r="B4067" i="1"/>
  <c r="E4066" i="1"/>
  <c r="D4066" i="1"/>
  <c r="C4066" i="1"/>
  <c r="B4066" i="1"/>
  <c r="E4065" i="1"/>
  <c r="D4065" i="1"/>
  <c r="C4065" i="1"/>
  <c r="B4065" i="1"/>
  <c r="E4064" i="1"/>
  <c r="D4064" i="1"/>
  <c r="C4064" i="1"/>
  <c r="B4064" i="1"/>
  <c r="E4063" i="1"/>
  <c r="D4063" i="1"/>
  <c r="C4063" i="1"/>
  <c r="B4063" i="1"/>
  <c r="E4062" i="1"/>
  <c r="D4062" i="1"/>
  <c r="C4062" i="1"/>
  <c r="B4062" i="1"/>
  <c r="E4061" i="1"/>
  <c r="D4061" i="1"/>
  <c r="C4061" i="1"/>
  <c r="B4061" i="1"/>
  <c r="E4060" i="1"/>
  <c r="D4060" i="1"/>
  <c r="C4060" i="1"/>
  <c r="B4060" i="1"/>
  <c r="E4059" i="1"/>
  <c r="D4059" i="1"/>
  <c r="C4059" i="1"/>
  <c r="B4059" i="1"/>
  <c r="E4058" i="1"/>
  <c r="D4058" i="1"/>
  <c r="C4058" i="1"/>
  <c r="B4058" i="1"/>
  <c r="E4057" i="1"/>
  <c r="D4057" i="1"/>
  <c r="C4057" i="1"/>
  <c r="B4057" i="1"/>
  <c r="E4056" i="1"/>
  <c r="D4056" i="1"/>
  <c r="C4056" i="1"/>
  <c r="B4056" i="1"/>
  <c r="E4055" i="1"/>
  <c r="D4055" i="1"/>
  <c r="C4055" i="1"/>
  <c r="B4055" i="1"/>
  <c r="E4054" i="1"/>
  <c r="D4054" i="1"/>
  <c r="C4054" i="1"/>
  <c r="B4054" i="1"/>
  <c r="E4053" i="1"/>
  <c r="D4053" i="1"/>
  <c r="C4053" i="1"/>
  <c r="B4053" i="1"/>
  <c r="E4052" i="1"/>
  <c r="D4052" i="1"/>
  <c r="C4052" i="1"/>
  <c r="B4052" i="1"/>
  <c r="E4051" i="1"/>
  <c r="D4051" i="1"/>
  <c r="C4051" i="1"/>
  <c r="B4051" i="1"/>
  <c r="E4050" i="1"/>
  <c r="D4050" i="1"/>
  <c r="C4050" i="1"/>
  <c r="B4050" i="1"/>
  <c r="E4049" i="1"/>
  <c r="D4049" i="1"/>
  <c r="C4049" i="1"/>
  <c r="B4049" i="1"/>
  <c r="E4048" i="1"/>
  <c r="D4048" i="1"/>
  <c r="C4048" i="1"/>
  <c r="B4048" i="1"/>
  <c r="E4047" i="1"/>
  <c r="D4047" i="1"/>
  <c r="C4047" i="1"/>
  <c r="B4047" i="1"/>
  <c r="E4046" i="1"/>
  <c r="D4046" i="1"/>
  <c r="C4046" i="1"/>
  <c r="B4046" i="1"/>
  <c r="E4045" i="1"/>
  <c r="D4045" i="1"/>
  <c r="C4045" i="1"/>
  <c r="B4045" i="1"/>
  <c r="E4044" i="1"/>
  <c r="D4044" i="1"/>
  <c r="C4044" i="1"/>
  <c r="B4044" i="1"/>
  <c r="E4043" i="1"/>
  <c r="D4043" i="1"/>
  <c r="C4043" i="1"/>
  <c r="B4043" i="1"/>
  <c r="E4042" i="1"/>
  <c r="D4042" i="1"/>
  <c r="C4042" i="1"/>
  <c r="B4042" i="1"/>
  <c r="E4041" i="1"/>
  <c r="D4041" i="1"/>
  <c r="C4041" i="1"/>
  <c r="B4041" i="1"/>
  <c r="E4040" i="1"/>
  <c r="D4040" i="1"/>
  <c r="C4040" i="1"/>
  <c r="B4040" i="1"/>
  <c r="E4039" i="1"/>
  <c r="D4039" i="1"/>
  <c r="C4039" i="1"/>
  <c r="B4039" i="1"/>
  <c r="E4038" i="1"/>
  <c r="D4038" i="1"/>
  <c r="C4038" i="1"/>
  <c r="B4038" i="1"/>
  <c r="E4037" i="1"/>
  <c r="D4037" i="1"/>
  <c r="C4037" i="1"/>
  <c r="B4037" i="1"/>
  <c r="E4036" i="1"/>
  <c r="D4036" i="1"/>
  <c r="C4036" i="1"/>
  <c r="B4036" i="1"/>
  <c r="E4035" i="1"/>
  <c r="D4035" i="1"/>
  <c r="C4035" i="1"/>
  <c r="B4035" i="1"/>
  <c r="E4034" i="1"/>
  <c r="D4034" i="1"/>
  <c r="C4034" i="1"/>
  <c r="B4034" i="1"/>
  <c r="E4033" i="1"/>
  <c r="D4033" i="1"/>
  <c r="C4033" i="1"/>
  <c r="B4033" i="1"/>
  <c r="E4032" i="1"/>
  <c r="D4032" i="1"/>
  <c r="C4032" i="1"/>
  <c r="B4032" i="1"/>
  <c r="E4031" i="1"/>
  <c r="D4031" i="1"/>
  <c r="C4031" i="1"/>
  <c r="B4031" i="1"/>
  <c r="E4030" i="1"/>
  <c r="D4030" i="1"/>
  <c r="C4030" i="1"/>
  <c r="B4030" i="1"/>
  <c r="E4029" i="1"/>
  <c r="D4029" i="1"/>
  <c r="C4029" i="1"/>
  <c r="B4029" i="1"/>
  <c r="E4028" i="1"/>
  <c r="D4028" i="1"/>
  <c r="C4028" i="1"/>
  <c r="B4028" i="1"/>
  <c r="E4027" i="1"/>
  <c r="D4027" i="1"/>
  <c r="C4027" i="1"/>
  <c r="B4027" i="1"/>
  <c r="E4026" i="1"/>
  <c r="D4026" i="1"/>
  <c r="C4026" i="1"/>
  <c r="B4026" i="1"/>
  <c r="E4025" i="1"/>
  <c r="D4025" i="1"/>
  <c r="C4025" i="1"/>
  <c r="B4025" i="1"/>
  <c r="E4024" i="1"/>
  <c r="D4024" i="1"/>
  <c r="C4024" i="1"/>
  <c r="B4024" i="1"/>
  <c r="E4023" i="1"/>
  <c r="D4023" i="1"/>
  <c r="C4023" i="1"/>
  <c r="B4023" i="1"/>
  <c r="E4022" i="1"/>
  <c r="D4022" i="1"/>
  <c r="C4022" i="1"/>
  <c r="B4022" i="1"/>
  <c r="E4021" i="1"/>
  <c r="D4021" i="1"/>
  <c r="C4021" i="1"/>
  <c r="B4021" i="1"/>
  <c r="E4020" i="1"/>
  <c r="D4020" i="1"/>
  <c r="C4020" i="1"/>
  <c r="B4020" i="1"/>
  <c r="E4019" i="1"/>
  <c r="D4019" i="1"/>
  <c r="C4019" i="1"/>
  <c r="B4019" i="1"/>
  <c r="E4018" i="1"/>
  <c r="D4018" i="1"/>
  <c r="C4018" i="1"/>
  <c r="B4018" i="1"/>
  <c r="E4017" i="1"/>
  <c r="D4017" i="1"/>
  <c r="C4017" i="1"/>
  <c r="B4017" i="1"/>
  <c r="E4016" i="1"/>
  <c r="D4016" i="1"/>
  <c r="C4016" i="1"/>
  <c r="B4016" i="1"/>
  <c r="E4015" i="1"/>
  <c r="D4015" i="1"/>
  <c r="C4015" i="1"/>
  <c r="B4015" i="1"/>
  <c r="E4014" i="1"/>
  <c r="D4014" i="1"/>
  <c r="C4014" i="1"/>
  <c r="B4014" i="1"/>
  <c r="E4013" i="1"/>
  <c r="D4013" i="1"/>
  <c r="C4013" i="1"/>
  <c r="B4013" i="1"/>
  <c r="E4012" i="1"/>
  <c r="D4012" i="1"/>
  <c r="C4012" i="1"/>
  <c r="B4012" i="1"/>
  <c r="E4011" i="1"/>
  <c r="D4011" i="1"/>
  <c r="C4011" i="1"/>
  <c r="B4011" i="1"/>
  <c r="E4010" i="1"/>
  <c r="D4010" i="1"/>
  <c r="C4010" i="1"/>
  <c r="B4010" i="1"/>
  <c r="E4009" i="1"/>
  <c r="D4009" i="1"/>
  <c r="C4009" i="1"/>
  <c r="B4009" i="1"/>
  <c r="E4008" i="1"/>
  <c r="D4008" i="1"/>
  <c r="C4008" i="1"/>
  <c r="B4008" i="1"/>
  <c r="E4007" i="1"/>
  <c r="D4007" i="1"/>
  <c r="C4007" i="1"/>
  <c r="B4007" i="1"/>
  <c r="E4006" i="1"/>
  <c r="D4006" i="1"/>
  <c r="C4006" i="1"/>
  <c r="B4006" i="1"/>
  <c r="E4005" i="1"/>
  <c r="D4005" i="1"/>
  <c r="C4005" i="1"/>
  <c r="B4005" i="1"/>
  <c r="E4004" i="1"/>
  <c r="D4004" i="1"/>
  <c r="C4004" i="1"/>
  <c r="B4004" i="1"/>
  <c r="E4003" i="1"/>
  <c r="D4003" i="1"/>
  <c r="C4003" i="1"/>
  <c r="B4003" i="1"/>
  <c r="E4002" i="1"/>
  <c r="D4002" i="1"/>
  <c r="C4002" i="1"/>
  <c r="B4002" i="1"/>
  <c r="E4001" i="1"/>
  <c r="D4001" i="1"/>
  <c r="C4001" i="1"/>
  <c r="B4001" i="1"/>
  <c r="E4000" i="1"/>
  <c r="D4000" i="1"/>
  <c r="C4000" i="1"/>
  <c r="B4000" i="1"/>
  <c r="E3999" i="1"/>
  <c r="D3999" i="1"/>
  <c r="C3999" i="1"/>
  <c r="B3999" i="1"/>
  <c r="E3998" i="1"/>
  <c r="D3998" i="1"/>
  <c r="C3998" i="1"/>
  <c r="B3998" i="1"/>
  <c r="E3997" i="1"/>
  <c r="D3997" i="1"/>
  <c r="C3997" i="1"/>
  <c r="B3997" i="1"/>
  <c r="E3996" i="1"/>
  <c r="D3996" i="1"/>
  <c r="C3996" i="1"/>
  <c r="B3996" i="1"/>
  <c r="E3995" i="1"/>
  <c r="D3995" i="1"/>
  <c r="C3995" i="1"/>
  <c r="B3995" i="1"/>
  <c r="E3994" i="1"/>
  <c r="D3994" i="1"/>
  <c r="C3994" i="1"/>
  <c r="B3994" i="1"/>
  <c r="E3993" i="1"/>
  <c r="D3993" i="1"/>
  <c r="C3993" i="1"/>
  <c r="B3993" i="1"/>
  <c r="E3992" i="1"/>
  <c r="D3992" i="1"/>
  <c r="C3992" i="1"/>
  <c r="B3992" i="1"/>
  <c r="E3991" i="1"/>
  <c r="D3991" i="1"/>
  <c r="C3991" i="1"/>
  <c r="B3991" i="1"/>
  <c r="E3990" i="1"/>
  <c r="D3990" i="1"/>
  <c r="C3990" i="1"/>
  <c r="B3990" i="1"/>
  <c r="E3989" i="1"/>
  <c r="D3989" i="1"/>
  <c r="C3989" i="1"/>
  <c r="B3989" i="1"/>
  <c r="E3988" i="1"/>
  <c r="D3988" i="1"/>
  <c r="C3988" i="1"/>
  <c r="B3988" i="1"/>
  <c r="E3987" i="1"/>
  <c r="D3987" i="1"/>
  <c r="C3987" i="1"/>
  <c r="B3987" i="1"/>
  <c r="E3986" i="1"/>
  <c r="D3986" i="1"/>
  <c r="C3986" i="1"/>
  <c r="B3986" i="1"/>
  <c r="E3985" i="1"/>
  <c r="D3985" i="1"/>
  <c r="C3985" i="1"/>
  <c r="B3985" i="1"/>
  <c r="E3984" i="1"/>
  <c r="D3984" i="1"/>
  <c r="C3984" i="1"/>
  <c r="B3984" i="1"/>
  <c r="E3983" i="1"/>
  <c r="D3983" i="1"/>
  <c r="C3983" i="1"/>
  <c r="B3983" i="1"/>
  <c r="E3982" i="1"/>
  <c r="D3982" i="1"/>
  <c r="C3982" i="1"/>
  <c r="B3982" i="1"/>
  <c r="E3981" i="1"/>
  <c r="D3981" i="1"/>
  <c r="C3981" i="1"/>
  <c r="B3981" i="1"/>
  <c r="E3980" i="1"/>
  <c r="D3980" i="1"/>
  <c r="C3980" i="1"/>
  <c r="B3980" i="1"/>
  <c r="E3979" i="1"/>
  <c r="D3979" i="1"/>
  <c r="C3979" i="1"/>
  <c r="B3979" i="1"/>
  <c r="E3978" i="1"/>
  <c r="D3978" i="1"/>
  <c r="C3978" i="1"/>
  <c r="B3978" i="1"/>
  <c r="E3977" i="1"/>
  <c r="D3977" i="1"/>
  <c r="C3977" i="1"/>
  <c r="B3977" i="1"/>
  <c r="E3976" i="1"/>
  <c r="D3976" i="1"/>
  <c r="C3976" i="1"/>
  <c r="B3976" i="1"/>
  <c r="E3975" i="1"/>
  <c r="D3975" i="1"/>
  <c r="C3975" i="1"/>
  <c r="B3975" i="1"/>
  <c r="E3974" i="1"/>
  <c r="D3974" i="1"/>
  <c r="C3974" i="1"/>
  <c r="B3974" i="1"/>
  <c r="E3973" i="1"/>
  <c r="D3973" i="1"/>
  <c r="C3973" i="1"/>
  <c r="B3973" i="1"/>
  <c r="E3972" i="1"/>
  <c r="D3972" i="1"/>
  <c r="C3972" i="1"/>
  <c r="B3972" i="1"/>
  <c r="E3971" i="1"/>
  <c r="D3971" i="1"/>
  <c r="C3971" i="1"/>
  <c r="B3971" i="1"/>
  <c r="E3970" i="1"/>
  <c r="D3970" i="1"/>
  <c r="C3970" i="1"/>
  <c r="B3970" i="1"/>
  <c r="E3969" i="1"/>
  <c r="D3969" i="1"/>
  <c r="C3969" i="1"/>
  <c r="B3969" i="1"/>
  <c r="E3968" i="1"/>
  <c r="D3968" i="1"/>
  <c r="C3968" i="1"/>
  <c r="B3968" i="1"/>
  <c r="E3967" i="1"/>
  <c r="D3967" i="1"/>
  <c r="C3967" i="1"/>
  <c r="B3967" i="1"/>
  <c r="E3966" i="1"/>
  <c r="D3966" i="1"/>
  <c r="C3966" i="1"/>
  <c r="B3966" i="1"/>
  <c r="E3965" i="1"/>
  <c r="D3965" i="1"/>
  <c r="C3965" i="1"/>
  <c r="B3965" i="1"/>
  <c r="E3964" i="1"/>
  <c r="D3964" i="1"/>
  <c r="C3964" i="1"/>
  <c r="B3964" i="1"/>
  <c r="E3963" i="1"/>
  <c r="D3963" i="1"/>
  <c r="C3963" i="1"/>
  <c r="B3963" i="1"/>
  <c r="E3962" i="1"/>
  <c r="D3962" i="1"/>
  <c r="C3962" i="1"/>
  <c r="B3962" i="1"/>
  <c r="E3961" i="1"/>
  <c r="D3961" i="1"/>
  <c r="C3961" i="1"/>
  <c r="B3961" i="1"/>
  <c r="E3960" i="1"/>
  <c r="D3960" i="1"/>
  <c r="C3960" i="1"/>
  <c r="B3960" i="1"/>
  <c r="E3959" i="1"/>
  <c r="D3959" i="1"/>
  <c r="C3959" i="1"/>
  <c r="B3959" i="1"/>
  <c r="E3958" i="1"/>
  <c r="D3958" i="1"/>
  <c r="C3958" i="1"/>
  <c r="B3958" i="1"/>
  <c r="E3957" i="1"/>
  <c r="D3957" i="1"/>
  <c r="C3957" i="1"/>
  <c r="B3957" i="1"/>
  <c r="E3956" i="1"/>
  <c r="D3956" i="1"/>
  <c r="C3956" i="1"/>
  <c r="B3956" i="1"/>
  <c r="E3955" i="1"/>
  <c r="D3955" i="1"/>
  <c r="C3955" i="1"/>
  <c r="B3955" i="1"/>
  <c r="E3954" i="1"/>
  <c r="D3954" i="1"/>
  <c r="C3954" i="1"/>
  <c r="B3954" i="1"/>
  <c r="E3953" i="1"/>
  <c r="D3953" i="1"/>
  <c r="C3953" i="1"/>
  <c r="B3953" i="1"/>
  <c r="E3952" i="1"/>
  <c r="D3952" i="1"/>
  <c r="C3952" i="1"/>
  <c r="B3952" i="1"/>
  <c r="E3951" i="1"/>
  <c r="D3951" i="1"/>
  <c r="C3951" i="1"/>
  <c r="B3951" i="1"/>
  <c r="E3950" i="1"/>
  <c r="D3950" i="1"/>
  <c r="C3950" i="1"/>
  <c r="B3950" i="1"/>
  <c r="E3949" i="1"/>
  <c r="D3949" i="1"/>
  <c r="C3949" i="1"/>
  <c r="B3949" i="1"/>
  <c r="E3948" i="1"/>
  <c r="D3948" i="1"/>
  <c r="C3948" i="1"/>
  <c r="B3948" i="1"/>
  <c r="E3947" i="1"/>
  <c r="D3947" i="1"/>
  <c r="C3947" i="1"/>
  <c r="B3947" i="1"/>
  <c r="E3946" i="1"/>
  <c r="D3946" i="1"/>
  <c r="C3946" i="1"/>
  <c r="B3946" i="1"/>
  <c r="E3945" i="1"/>
  <c r="D3945" i="1"/>
  <c r="C3945" i="1"/>
  <c r="B3945" i="1"/>
  <c r="E3944" i="1"/>
  <c r="D3944" i="1"/>
  <c r="C3944" i="1"/>
  <c r="B3944" i="1"/>
  <c r="E3943" i="1"/>
  <c r="D3943" i="1"/>
  <c r="C3943" i="1"/>
  <c r="B3943" i="1"/>
  <c r="E3942" i="1"/>
  <c r="D3942" i="1"/>
  <c r="C3942" i="1"/>
  <c r="B3942" i="1"/>
  <c r="E3941" i="1"/>
  <c r="D3941" i="1"/>
  <c r="C3941" i="1"/>
  <c r="B3941" i="1"/>
  <c r="E3940" i="1"/>
  <c r="D3940" i="1"/>
  <c r="C3940" i="1"/>
  <c r="B3940" i="1"/>
  <c r="E3939" i="1"/>
  <c r="D3939" i="1"/>
  <c r="C3939" i="1"/>
  <c r="B3939" i="1"/>
  <c r="E3938" i="1"/>
  <c r="D3938" i="1"/>
  <c r="C3938" i="1"/>
  <c r="B3938" i="1"/>
  <c r="E3937" i="1"/>
  <c r="D3937" i="1"/>
  <c r="C3937" i="1"/>
  <c r="B3937" i="1"/>
  <c r="E3936" i="1"/>
  <c r="D3936" i="1"/>
  <c r="C3936" i="1"/>
  <c r="B3936" i="1"/>
  <c r="E3935" i="1"/>
  <c r="D3935" i="1"/>
  <c r="C3935" i="1"/>
  <c r="B3935" i="1"/>
  <c r="E3934" i="1"/>
  <c r="D3934" i="1"/>
  <c r="C3934" i="1"/>
  <c r="B3934" i="1"/>
  <c r="E3933" i="1"/>
  <c r="D3933" i="1"/>
  <c r="C3933" i="1"/>
  <c r="B3933" i="1"/>
  <c r="E3932" i="1"/>
  <c r="D3932" i="1"/>
  <c r="C3932" i="1"/>
  <c r="B3932" i="1"/>
  <c r="E3931" i="1"/>
  <c r="D3931" i="1"/>
  <c r="C3931" i="1"/>
  <c r="B3931" i="1"/>
  <c r="E3930" i="1"/>
  <c r="D3930" i="1"/>
  <c r="C3930" i="1"/>
  <c r="B3930" i="1"/>
  <c r="E3929" i="1"/>
  <c r="D3929" i="1"/>
  <c r="C3929" i="1"/>
  <c r="B3929" i="1"/>
  <c r="E3928" i="1"/>
  <c r="D3928" i="1"/>
  <c r="C3928" i="1"/>
  <c r="B3928" i="1"/>
  <c r="E3927" i="1"/>
  <c r="D3927" i="1"/>
  <c r="C3927" i="1"/>
  <c r="B3927" i="1"/>
  <c r="E3926" i="1"/>
  <c r="D3926" i="1"/>
  <c r="C3926" i="1"/>
  <c r="B3926" i="1"/>
  <c r="E3925" i="1"/>
  <c r="D3925" i="1"/>
  <c r="C3925" i="1"/>
  <c r="B3925" i="1"/>
  <c r="E3924" i="1"/>
  <c r="D3924" i="1"/>
  <c r="C3924" i="1"/>
  <c r="B3924" i="1"/>
  <c r="E3923" i="1"/>
  <c r="D3923" i="1"/>
  <c r="C3923" i="1"/>
  <c r="B3923" i="1"/>
  <c r="E3922" i="1"/>
  <c r="D3922" i="1"/>
  <c r="C3922" i="1"/>
  <c r="B3922" i="1"/>
  <c r="E3921" i="1"/>
  <c r="D3921" i="1"/>
  <c r="C3921" i="1"/>
  <c r="B3921" i="1"/>
  <c r="E3920" i="1"/>
  <c r="D3920" i="1"/>
  <c r="C3920" i="1"/>
  <c r="B3920" i="1"/>
  <c r="E3919" i="1"/>
  <c r="D3919" i="1"/>
  <c r="C3919" i="1"/>
  <c r="B3919" i="1"/>
  <c r="E3918" i="1"/>
  <c r="D3918" i="1"/>
  <c r="C3918" i="1"/>
  <c r="B3918" i="1"/>
  <c r="E3917" i="1"/>
  <c r="D3917" i="1"/>
  <c r="C3917" i="1"/>
  <c r="B3917" i="1"/>
  <c r="E3916" i="1"/>
  <c r="D3916" i="1"/>
  <c r="C3916" i="1"/>
  <c r="B3916" i="1"/>
  <c r="E3915" i="1"/>
  <c r="D3915" i="1"/>
  <c r="C3915" i="1"/>
  <c r="B3915" i="1"/>
  <c r="E3914" i="1"/>
  <c r="D3914" i="1"/>
  <c r="C3914" i="1"/>
  <c r="B3914" i="1"/>
  <c r="E3913" i="1"/>
  <c r="D3913" i="1"/>
  <c r="C3913" i="1"/>
  <c r="B3913" i="1"/>
  <c r="E3912" i="1"/>
  <c r="D3912" i="1"/>
  <c r="C3912" i="1"/>
  <c r="B3912" i="1"/>
  <c r="E3911" i="1"/>
  <c r="D3911" i="1"/>
  <c r="C3911" i="1"/>
  <c r="B3911" i="1"/>
  <c r="E3910" i="1"/>
  <c r="D3910" i="1"/>
  <c r="C3910" i="1"/>
  <c r="B3910" i="1"/>
  <c r="E3909" i="1"/>
  <c r="D3909" i="1"/>
  <c r="C3909" i="1"/>
  <c r="B3909" i="1"/>
  <c r="E3908" i="1"/>
  <c r="D3908" i="1"/>
  <c r="C3908" i="1"/>
  <c r="B3908" i="1"/>
  <c r="E3907" i="1"/>
  <c r="D3907" i="1"/>
  <c r="C3907" i="1"/>
  <c r="B3907" i="1"/>
  <c r="E3906" i="1"/>
  <c r="D3906" i="1"/>
  <c r="C3906" i="1"/>
  <c r="B3906" i="1"/>
  <c r="E3905" i="1"/>
  <c r="D3905" i="1"/>
  <c r="C3905" i="1"/>
  <c r="B3905" i="1"/>
  <c r="E3904" i="1"/>
  <c r="D3904" i="1"/>
  <c r="C3904" i="1"/>
  <c r="B3904" i="1"/>
  <c r="E3903" i="1"/>
  <c r="D3903" i="1"/>
  <c r="C3903" i="1"/>
  <c r="B3903" i="1"/>
  <c r="E3902" i="1"/>
  <c r="D3902" i="1"/>
  <c r="C3902" i="1"/>
  <c r="B3902" i="1"/>
  <c r="E3901" i="1"/>
  <c r="D3901" i="1"/>
  <c r="C3901" i="1"/>
  <c r="B3901" i="1"/>
  <c r="E3900" i="1"/>
  <c r="D3900" i="1"/>
  <c r="C3900" i="1"/>
  <c r="B3900" i="1"/>
  <c r="E3899" i="1"/>
  <c r="D3899" i="1"/>
  <c r="C3899" i="1"/>
  <c r="B3899" i="1"/>
  <c r="E3898" i="1"/>
  <c r="D3898" i="1"/>
  <c r="C3898" i="1"/>
  <c r="B3898" i="1"/>
  <c r="E3897" i="1"/>
  <c r="D3897" i="1"/>
  <c r="C3897" i="1"/>
  <c r="B3897" i="1"/>
  <c r="E3896" i="1"/>
  <c r="D3896" i="1"/>
  <c r="C3896" i="1"/>
  <c r="B3896" i="1"/>
  <c r="E3895" i="1"/>
  <c r="D3895" i="1"/>
  <c r="C3895" i="1"/>
  <c r="B3895" i="1"/>
  <c r="E3894" i="1"/>
  <c r="D3894" i="1"/>
  <c r="C3894" i="1"/>
  <c r="B3894" i="1"/>
  <c r="E3893" i="1"/>
  <c r="D3893" i="1"/>
  <c r="C3893" i="1"/>
  <c r="B3893" i="1"/>
  <c r="E3892" i="1"/>
  <c r="D3892" i="1"/>
  <c r="C3892" i="1"/>
  <c r="B3892" i="1"/>
  <c r="E3891" i="1"/>
  <c r="D3891" i="1"/>
  <c r="C3891" i="1"/>
  <c r="B3891" i="1"/>
  <c r="E3890" i="1"/>
  <c r="D3890" i="1"/>
  <c r="C3890" i="1"/>
  <c r="B3890" i="1"/>
  <c r="E3889" i="1"/>
  <c r="D3889" i="1"/>
  <c r="C3889" i="1"/>
  <c r="B3889" i="1"/>
  <c r="E3888" i="1"/>
  <c r="D3888" i="1"/>
  <c r="C3888" i="1"/>
  <c r="B3888" i="1"/>
  <c r="E3887" i="1"/>
  <c r="D3887" i="1"/>
  <c r="C3887" i="1"/>
  <c r="B3887" i="1"/>
  <c r="E3886" i="1"/>
  <c r="D3886" i="1"/>
  <c r="C3886" i="1"/>
  <c r="B3886" i="1"/>
  <c r="E3885" i="1"/>
  <c r="D3885" i="1"/>
  <c r="C3885" i="1"/>
  <c r="B3885" i="1"/>
  <c r="E3884" i="1"/>
  <c r="D3884" i="1"/>
  <c r="C3884" i="1"/>
  <c r="B3884" i="1"/>
  <c r="E3883" i="1"/>
  <c r="D3883" i="1"/>
  <c r="C3883" i="1"/>
  <c r="B3883" i="1"/>
  <c r="E3882" i="1"/>
  <c r="D3882" i="1"/>
  <c r="C3882" i="1"/>
  <c r="B3882" i="1"/>
  <c r="E3881" i="1"/>
  <c r="D3881" i="1"/>
  <c r="C3881" i="1"/>
  <c r="B3881" i="1"/>
  <c r="E3880" i="1"/>
  <c r="D3880" i="1"/>
  <c r="C3880" i="1"/>
  <c r="B3880" i="1"/>
  <c r="E3879" i="1"/>
  <c r="D3879" i="1"/>
  <c r="C3879" i="1"/>
  <c r="B3879" i="1"/>
  <c r="E3878" i="1"/>
  <c r="D3878" i="1"/>
  <c r="C3878" i="1"/>
  <c r="B3878" i="1"/>
  <c r="E3877" i="1"/>
  <c r="D3877" i="1"/>
  <c r="C3877" i="1"/>
  <c r="B3877" i="1"/>
  <c r="E3876" i="1"/>
  <c r="D3876" i="1"/>
  <c r="C3876" i="1"/>
  <c r="B3876" i="1"/>
  <c r="E3875" i="1"/>
  <c r="D3875" i="1"/>
  <c r="C3875" i="1"/>
  <c r="B3875" i="1"/>
  <c r="E3874" i="1"/>
  <c r="D3874" i="1"/>
  <c r="C3874" i="1"/>
  <c r="B3874" i="1"/>
  <c r="E3873" i="1"/>
  <c r="D3873" i="1"/>
  <c r="C3873" i="1"/>
  <c r="B3873" i="1"/>
  <c r="E3872" i="1"/>
  <c r="D3872" i="1"/>
  <c r="C3872" i="1"/>
  <c r="B3872" i="1"/>
  <c r="E3871" i="1"/>
  <c r="D3871" i="1"/>
  <c r="C3871" i="1"/>
  <c r="B3871" i="1"/>
  <c r="E3870" i="1"/>
  <c r="D3870" i="1"/>
  <c r="C3870" i="1"/>
  <c r="B3870" i="1"/>
  <c r="E3869" i="1"/>
  <c r="D3869" i="1"/>
  <c r="C3869" i="1"/>
  <c r="B3869" i="1"/>
  <c r="E3868" i="1"/>
  <c r="D3868" i="1"/>
  <c r="C3868" i="1"/>
  <c r="B3868" i="1"/>
  <c r="E3867" i="1"/>
  <c r="D3867" i="1"/>
  <c r="C3867" i="1"/>
  <c r="B3867" i="1"/>
  <c r="E3866" i="1"/>
  <c r="D3866" i="1"/>
  <c r="C3866" i="1"/>
  <c r="B3866" i="1"/>
  <c r="E3865" i="1"/>
  <c r="D3865" i="1"/>
  <c r="C3865" i="1"/>
  <c r="B3865" i="1"/>
  <c r="E3864" i="1"/>
  <c r="D3864" i="1"/>
  <c r="C3864" i="1"/>
  <c r="B3864" i="1"/>
  <c r="E3863" i="1"/>
  <c r="D3863" i="1"/>
  <c r="C3863" i="1"/>
  <c r="B3863" i="1"/>
  <c r="E3862" i="1"/>
  <c r="D3862" i="1"/>
  <c r="C3862" i="1"/>
  <c r="B3862" i="1"/>
  <c r="E3861" i="1"/>
  <c r="D3861" i="1"/>
  <c r="C3861" i="1"/>
  <c r="B3861" i="1"/>
  <c r="E3860" i="1"/>
  <c r="D3860" i="1"/>
  <c r="C3860" i="1"/>
  <c r="B3860" i="1"/>
  <c r="E3859" i="1"/>
  <c r="D3859" i="1"/>
  <c r="C3859" i="1"/>
  <c r="B3859" i="1"/>
  <c r="E3858" i="1"/>
  <c r="D3858" i="1"/>
  <c r="C3858" i="1"/>
  <c r="B3858" i="1"/>
  <c r="E3857" i="1"/>
  <c r="D3857" i="1"/>
  <c r="C3857" i="1"/>
  <c r="B3857" i="1"/>
  <c r="E3856" i="1"/>
  <c r="D3856" i="1"/>
  <c r="C3856" i="1"/>
  <c r="B3856" i="1"/>
  <c r="E3855" i="1"/>
  <c r="D3855" i="1"/>
  <c r="C3855" i="1"/>
  <c r="B3855" i="1"/>
  <c r="E3854" i="1"/>
  <c r="D3854" i="1"/>
  <c r="C3854" i="1"/>
  <c r="B3854" i="1"/>
  <c r="E3853" i="1"/>
  <c r="D3853" i="1"/>
  <c r="C3853" i="1"/>
  <c r="B3853" i="1"/>
  <c r="E3852" i="1"/>
  <c r="D3852" i="1"/>
  <c r="C3852" i="1"/>
  <c r="B3852" i="1"/>
  <c r="E3851" i="1"/>
  <c r="D3851" i="1"/>
  <c r="C3851" i="1"/>
  <c r="B3851" i="1"/>
  <c r="E3850" i="1"/>
  <c r="D3850" i="1"/>
  <c r="C3850" i="1"/>
  <c r="B3850" i="1"/>
  <c r="E3849" i="1"/>
  <c r="D3849" i="1"/>
  <c r="C3849" i="1"/>
  <c r="B3849" i="1"/>
  <c r="E3848" i="1"/>
  <c r="D3848" i="1"/>
  <c r="C3848" i="1"/>
  <c r="B3848" i="1"/>
  <c r="E3847" i="1"/>
  <c r="D3847" i="1"/>
  <c r="C3847" i="1"/>
  <c r="B3847" i="1"/>
  <c r="E3846" i="1"/>
  <c r="D3846" i="1"/>
  <c r="C3846" i="1"/>
  <c r="B3846" i="1"/>
  <c r="E3845" i="1"/>
  <c r="D3845" i="1"/>
  <c r="C3845" i="1"/>
  <c r="B3845" i="1"/>
  <c r="E3844" i="1"/>
  <c r="D3844" i="1"/>
  <c r="C3844" i="1"/>
  <c r="B3844" i="1"/>
  <c r="E3843" i="1"/>
  <c r="D3843" i="1"/>
  <c r="C3843" i="1"/>
  <c r="B3843" i="1"/>
  <c r="E3842" i="1"/>
  <c r="D3842" i="1"/>
  <c r="C3842" i="1"/>
  <c r="B3842" i="1"/>
  <c r="E3841" i="1"/>
  <c r="D3841" i="1"/>
  <c r="C3841" i="1"/>
  <c r="B3841" i="1"/>
  <c r="E3840" i="1"/>
  <c r="D3840" i="1"/>
  <c r="C3840" i="1"/>
  <c r="B3840" i="1"/>
  <c r="E3839" i="1"/>
  <c r="D3839" i="1"/>
  <c r="C3839" i="1"/>
  <c r="B3839" i="1"/>
  <c r="E3838" i="1"/>
  <c r="D3838" i="1"/>
  <c r="C3838" i="1"/>
  <c r="B3838" i="1"/>
  <c r="E3837" i="1"/>
  <c r="D3837" i="1"/>
  <c r="C3837" i="1"/>
  <c r="B3837" i="1"/>
  <c r="E3836" i="1"/>
  <c r="D3836" i="1"/>
  <c r="C3836" i="1"/>
  <c r="B3836" i="1"/>
  <c r="E3835" i="1"/>
  <c r="D3835" i="1"/>
  <c r="C3835" i="1"/>
  <c r="B3835" i="1"/>
  <c r="E3834" i="1"/>
  <c r="D3834" i="1"/>
  <c r="C3834" i="1"/>
  <c r="B3834" i="1"/>
  <c r="E3833" i="1"/>
  <c r="D3833" i="1"/>
  <c r="C3833" i="1"/>
  <c r="B3833" i="1"/>
  <c r="E3832" i="1"/>
  <c r="D3832" i="1"/>
  <c r="C3832" i="1"/>
  <c r="B3832" i="1"/>
  <c r="E3831" i="1"/>
  <c r="D3831" i="1"/>
  <c r="C3831" i="1"/>
  <c r="B3831" i="1"/>
  <c r="E3830" i="1"/>
  <c r="D3830" i="1"/>
  <c r="C3830" i="1"/>
  <c r="B3830" i="1"/>
  <c r="E3829" i="1"/>
  <c r="D3829" i="1"/>
  <c r="C3829" i="1"/>
  <c r="B3829" i="1"/>
  <c r="E3828" i="1"/>
  <c r="D3828" i="1"/>
  <c r="C3828" i="1"/>
  <c r="B3828" i="1"/>
  <c r="E3827" i="1"/>
  <c r="D3827" i="1"/>
  <c r="C3827" i="1"/>
  <c r="B3827" i="1"/>
  <c r="E3826" i="1"/>
  <c r="D3826" i="1"/>
  <c r="C3826" i="1"/>
  <c r="B3826" i="1"/>
  <c r="E3825" i="1"/>
  <c r="D3825" i="1"/>
  <c r="C3825" i="1"/>
  <c r="B3825" i="1"/>
  <c r="E3824" i="1"/>
  <c r="D3824" i="1"/>
  <c r="C3824" i="1"/>
  <c r="B3824" i="1"/>
  <c r="E3823" i="1"/>
  <c r="D3823" i="1"/>
  <c r="C3823" i="1"/>
  <c r="B3823" i="1"/>
  <c r="E3822" i="1"/>
  <c r="D3822" i="1"/>
  <c r="C3822" i="1"/>
  <c r="B3822" i="1"/>
  <c r="E3821" i="1"/>
  <c r="D3821" i="1"/>
  <c r="C3821" i="1"/>
  <c r="B3821" i="1"/>
  <c r="E3820" i="1"/>
  <c r="D3820" i="1"/>
  <c r="C3820" i="1"/>
  <c r="B3820" i="1"/>
  <c r="E3819" i="1"/>
  <c r="D3819" i="1"/>
  <c r="C3819" i="1"/>
  <c r="B3819" i="1"/>
  <c r="E3818" i="1"/>
  <c r="D3818" i="1"/>
  <c r="C3818" i="1"/>
  <c r="B3818" i="1"/>
  <c r="E3817" i="1"/>
  <c r="D3817" i="1"/>
  <c r="C3817" i="1"/>
  <c r="B3817" i="1"/>
  <c r="E3816" i="1"/>
  <c r="D3816" i="1"/>
  <c r="C3816" i="1"/>
  <c r="B3816" i="1"/>
  <c r="E3815" i="1"/>
  <c r="D3815" i="1"/>
  <c r="C3815" i="1"/>
  <c r="B3815" i="1"/>
  <c r="E3814" i="1"/>
  <c r="D3814" i="1"/>
  <c r="C3814" i="1"/>
  <c r="B3814" i="1"/>
  <c r="E3813" i="1"/>
  <c r="D3813" i="1"/>
  <c r="C3813" i="1"/>
  <c r="B3813" i="1"/>
  <c r="E3812" i="1"/>
  <c r="D3812" i="1"/>
  <c r="C3812" i="1"/>
  <c r="B3812" i="1"/>
  <c r="E3811" i="1"/>
  <c r="D3811" i="1"/>
  <c r="C3811" i="1"/>
  <c r="B3811" i="1"/>
  <c r="E3810" i="1"/>
  <c r="D3810" i="1"/>
  <c r="C3810" i="1"/>
  <c r="B3810" i="1"/>
  <c r="E3809" i="1"/>
  <c r="D3809" i="1"/>
  <c r="C3809" i="1"/>
  <c r="B3809" i="1"/>
  <c r="E3808" i="1"/>
  <c r="D3808" i="1"/>
  <c r="C3808" i="1"/>
  <c r="B3808" i="1"/>
  <c r="E3807" i="1"/>
  <c r="D3807" i="1"/>
  <c r="C3807" i="1"/>
  <c r="B3807" i="1"/>
  <c r="E3806" i="1"/>
  <c r="D3806" i="1"/>
  <c r="C3806" i="1"/>
  <c r="B3806" i="1"/>
  <c r="E3805" i="1"/>
  <c r="D3805" i="1"/>
  <c r="C3805" i="1"/>
  <c r="B3805" i="1"/>
  <c r="E3804" i="1"/>
  <c r="D3804" i="1"/>
  <c r="C3804" i="1"/>
  <c r="B3804" i="1"/>
  <c r="E3803" i="1"/>
  <c r="D3803" i="1"/>
  <c r="C3803" i="1"/>
  <c r="B3803" i="1"/>
  <c r="E3802" i="1"/>
  <c r="D3802" i="1"/>
  <c r="C3802" i="1"/>
  <c r="B3802" i="1"/>
  <c r="E3801" i="1"/>
  <c r="D3801" i="1"/>
  <c r="C3801" i="1"/>
  <c r="B3801" i="1"/>
  <c r="E3800" i="1"/>
  <c r="D3800" i="1"/>
  <c r="C3800" i="1"/>
  <c r="B3800" i="1"/>
  <c r="E3799" i="1"/>
  <c r="D3799" i="1"/>
  <c r="C3799" i="1"/>
  <c r="B3799" i="1"/>
  <c r="E3798" i="1"/>
  <c r="D3798" i="1"/>
  <c r="C3798" i="1"/>
  <c r="B3798" i="1"/>
  <c r="E3797" i="1"/>
  <c r="D3797" i="1"/>
  <c r="C3797" i="1"/>
  <c r="B3797" i="1"/>
  <c r="E3796" i="1"/>
  <c r="D3796" i="1"/>
  <c r="C3796" i="1"/>
  <c r="B3796" i="1"/>
  <c r="E3795" i="1"/>
  <c r="D3795" i="1"/>
  <c r="C3795" i="1"/>
  <c r="B3795" i="1"/>
  <c r="E3794" i="1"/>
  <c r="D3794" i="1"/>
  <c r="C3794" i="1"/>
  <c r="B3794" i="1"/>
  <c r="E3793" i="1"/>
  <c r="D3793" i="1"/>
  <c r="C3793" i="1"/>
  <c r="B3793" i="1"/>
  <c r="E3792" i="1"/>
  <c r="D3792" i="1"/>
  <c r="C3792" i="1"/>
  <c r="B3792" i="1"/>
  <c r="E3791" i="1"/>
  <c r="D3791" i="1"/>
  <c r="C3791" i="1"/>
  <c r="B3791" i="1"/>
  <c r="E3790" i="1"/>
  <c r="D3790" i="1"/>
  <c r="C3790" i="1"/>
  <c r="B3790" i="1"/>
  <c r="E3789" i="1"/>
  <c r="D3789" i="1"/>
  <c r="C3789" i="1"/>
  <c r="B3789" i="1"/>
  <c r="E3788" i="1"/>
  <c r="D3788" i="1"/>
  <c r="C3788" i="1"/>
  <c r="B3788" i="1"/>
  <c r="E3787" i="1"/>
  <c r="D3787" i="1"/>
  <c r="C3787" i="1"/>
  <c r="B3787" i="1"/>
  <c r="E3786" i="1"/>
  <c r="D3786" i="1"/>
  <c r="C3786" i="1"/>
  <c r="B3786" i="1"/>
  <c r="E3785" i="1"/>
  <c r="D3785" i="1"/>
  <c r="C3785" i="1"/>
  <c r="B3785" i="1"/>
  <c r="E3784" i="1"/>
  <c r="D3784" i="1"/>
  <c r="C3784" i="1"/>
  <c r="B3784" i="1"/>
  <c r="E3783" i="1"/>
  <c r="D3783" i="1"/>
  <c r="C3783" i="1"/>
  <c r="B3783" i="1"/>
  <c r="E3782" i="1"/>
  <c r="D3782" i="1"/>
  <c r="C3782" i="1"/>
  <c r="B3782" i="1"/>
  <c r="E3781" i="1"/>
  <c r="D3781" i="1"/>
  <c r="C3781" i="1"/>
  <c r="B3781" i="1"/>
  <c r="E3780" i="1"/>
  <c r="D3780" i="1"/>
  <c r="C3780" i="1"/>
  <c r="B3780" i="1"/>
  <c r="E3779" i="1"/>
  <c r="D3779" i="1"/>
  <c r="C3779" i="1"/>
  <c r="B3779" i="1"/>
  <c r="E3778" i="1"/>
  <c r="D3778" i="1"/>
  <c r="C3778" i="1"/>
  <c r="B3778" i="1"/>
  <c r="E3777" i="1"/>
  <c r="D3777" i="1"/>
  <c r="C3777" i="1"/>
  <c r="B3777" i="1"/>
  <c r="E3776" i="1"/>
  <c r="D3776" i="1"/>
  <c r="C3776" i="1"/>
  <c r="B3776" i="1"/>
  <c r="E3775" i="1"/>
  <c r="D3775" i="1"/>
  <c r="C3775" i="1"/>
  <c r="B3775" i="1"/>
  <c r="E3774" i="1"/>
  <c r="D3774" i="1"/>
  <c r="C3774" i="1"/>
  <c r="B3774" i="1"/>
  <c r="E3773" i="1"/>
  <c r="D3773" i="1"/>
  <c r="C3773" i="1"/>
  <c r="B3773" i="1"/>
  <c r="E3772" i="1"/>
  <c r="D3772" i="1"/>
  <c r="C3772" i="1"/>
  <c r="B3772" i="1"/>
  <c r="E3771" i="1"/>
  <c r="D3771" i="1"/>
  <c r="C3771" i="1"/>
  <c r="B3771" i="1"/>
  <c r="E3770" i="1"/>
  <c r="D3770" i="1"/>
  <c r="C3770" i="1"/>
  <c r="B3770" i="1"/>
  <c r="E3769" i="1"/>
  <c r="D3769" i="1"/>
  <c r="C3769" i="1"/>
  <c r="B3769" i="1"/>
  <c r="E3768" i="1"/>
  <c r="D3768" i="1"/>
  <c r="C3768" i="1"/>
  <c r="B3768" i="1"/>
  <c r="E3767" i="1"/>
  <c r="D3767" i="1"/>
  <c r="C3767" i="1"/>
  <c r="B3767" i="1"/>
  <c r="E3766" i="1"/>
  <c r="D3766" i="1"/>
  <c r="C3766" i="1"/>
  <c r="B3766" i="1"/>
  <c r="E3765" i="1"/>
  <c r="D3765" i="1"/>
  <c r="C3765" i="1"/>
  <c r="B3765" i="1"/>
  <c r="E3764" i="1"/>
  <c r="D3764" i="1"/>
  <c r="C3764" i="1"/>
  <c r="B3764" i="1"/>
  <c r="E3763" i="1"/>
  <c r="D3763" i="1"/>
  <c r="C3763" i="1"/>
  <c r="B3763" i="1"/>
  <c r="E3762" i="1"/>
  <c r="D3762" i="1"/>
  <c r="C3762" i="1"/>
  <c r="B3762" i="1"/>
  <c r="E3761" i="1"/>
  <c r="D3761" i="1"/>
  <c r="C3761" i="1"/>
  <c r="B3761" i="1"/>
  <c r="E3760" i="1"/>
  <c r="D3760" i="1"/>
  <c r="C3760" i="1"/>
  <c r="B3760" i="1"/>
  <c r="E3759" i="1"/>
  <c r="D3759" i="1"/>
  <c r="C3759" i="1"/>
  <c r="B3759" i="1"/>
  <c r="E3758" i="1"/>
  <c r="D3758" i="1"/>
  <c r="C3758" i="1"/>
  <c r="B3758" i="1"/>
  <c r="E3757" i="1"/>
  <c r="D3757" i="1"/>
  <c r="C3757" i="1"/>
  <c r="B3757" i="1"/>
  <c r="E3756" i="1"/>
  <c r="D3756" i="1"/>
  <c r="C3756" i="1"/>
  <c r="B3756" i="1"/>
  <c r="E3755" i="1"/>
  <c r="D3755" i="1"/>
  <c r="C3755" i="1"/>
  <c r="B3755" i="1"/>
  <c r="E3754" i="1"/>
  <c r="D3754" i="1"/>
  <c r="C3754" i="1"/>
  <c r="B3754" i="1"/>
  <c r="E3753" i="1"/>
  <c r="D3753" i="1"/>
  <c r="C3753" i="1"/>
  <c r="B3753" i="1"/>
  <c r="E3752" i="1"/>
  <c r="D3752" i="1"/>
  <c r="C3752" i="1"/>
  <c r="B3752" i="1"/>
  <c r="E3751" i="1"/>
  <c r="D3751" i="1"/>
  <c r="C3751" i="1"/>
  <c r="B3751" i="1"/>
  <c r="E3750" i="1"/>
  <c r="D3750" i="1"/>
  <c r="C3750" i="1"/>
  <c r="B3750" i="1"/>
  <c r="E3749" i="1"/>
  <c r="D3749" i="1"/>
  <c r="C3749" i="1"/>
  <c r="B3749" i="1"/>
  <c r="E3748" i="1"/>
  <c r="D3748" i="1"/>
  <c r="C3748" i="1"/>
  <c r="B3748" i="1"/>
  <c r="E3747" i="1"/>
  <c r="D3747" i="1"/>
  <c r="C3747" i="1"/>
  <c r="B3747" i="1"/>
  <c r="E3746" i="1"/>
  <c r="D3746" i="1"/>
  <c r="C3746" i="1"/>
  <c r="B3746" i="1"/>
  <c r="E3745" i="1"/>
  <c r="D3745" i="1"/>
  <c r="C3745" i="1"/>
  <c r="B3745" i="1"/>
  <c r="E3744" i="1"/>
  <c r="D3744" i="1"/>
  <c r="C3744" i="1"/>
  <c r="B3744" i="1"/>
  <c r="E3743" i="1"/>
  <c r="D3743" i="1"/>
  <c r="C3743" i="1"/>
  <c r="B3743" i="1"/>
  <c r="E3742" i="1"/>
  <c r="D3742" i="1"/>
  <c r="C3742" i="1"/>
  <c r="B3742" i="1"/>
  <c r="E3741" i="1"/>
  <c r="D3741" i="1"/>
  <c r="C3741" i="1"/>
  <c r="B3741" i="1"/>
  <c r="E3740" i="1"/>
  <c r="D3740" i="1"/>
  <c r="C3740" i="1"/>
  <c r="B3740" i="1"/>
  <c r="E3739" i="1"/>
  <c r="D3739" i="1"/>
  <c r="C3739" i="1"/>
  <c r="B3739" i="1"/>
  <c r="E3738" i="1"/>
  <c r="D3738" i="1"/>
  <c r="C3738" i="1"/>
  <c r="B3738" i="1"/>
  <c r="E3737" i="1"/>
  <c r="D3737" i="1"/>
  <c r="C3737" i="1"/>
  <c r="B3737" i="1"/>
  <c r="E3736" i="1"/>
  <c r="D3736" i="1"/>
  <c r="C3736" i="1"/>
  <c r="B3736" i="1"/>
  <c r="E3735" i="1"/>
  <c r="D3735" i="1"/>
  <c r="C3735" i="1"/>
  <c r="B3735" i="1"/>
  <c r="E3734" i="1"/>
  <c r="D3734" i="1"/>
  <c r="C3734" i="1"/>
  <c r="B3734" i="1"/>
  <c r="E3733" i="1"/>
  <c r="D3733" i="1"/>
  <c r="C3733" i="1"/>
  <c r="B3733" i="1"/>
  <c r="E3732" i="1"/>
  <c r="D3732" i="1"/>
  <c r="C3732" i="1"/>
  <c r="B3732" i="1"/>
  <c r="E3731" i="1"/>
  <c r="D3731" i="1"/>
  <c r="C3731" i="1"/>
  <c r="B3731" i="1"/>
  <c r="E3730" i="1"/>
  <c r="D3730" i="1"/>
  <c r="C3730" i="1"/>
  <c r="B3730" i="1"/>
  <c r="E3729" i="1"/>
  <c r="D3729" i="1"/>
  <c r="C3729" i="1"/>
  <c r="B3729" i="1"/>
  <c r="E3728" i="1"/>
  <c r="D3728" i="1"/>
  <c r="C3728" i="1"/>
  <c r="B3728" i="1"/>
  <c r="E3727" i="1"/>
  <c r="D3727" i="1"/>
  <c r="C3727" i="1"/>
  <c r="B3727" i="1"/>
  <c r="E3726" i="1"/>
  <c r="D3726" i="1"/>
  <c r="C3726" i="1"/>
  <c r="B3726" i="1"/>
  <c r="E3725" i="1"/>
  <c r="D3725" i="1"/>
  <c r="C3725" i="1"/>
  <c r="B3725" i="1"/>
  <c r="E3724" i="1"/>
  <c r="D3724" i="1"/>
  <c r="C3724" i="1"/>
  <c r="B3724" i="1"/>
  <c r="E3723" i="1"/>
  <c r="D3723" i="1"/>
  <c r="C3723" i="1"/>
  <c r="B3723" i="1"/>
  <c r="E3722" i="1"/>
  <c r="D3722" i="1"/>
  <c r="C3722" i="1"/>
  <c r="B3722" i="1"/>
  <c r="E3721" i="1"/>
  <c r="D3721" i="1"/>
  <c r="C3721" i="1"/>
  <c r="B3721" i="1"/>
  <c r="E3720" i="1"/>
  <c r="D3720" i="1"/>
  <c r="C3720" i="1"/>
  <c r="B3720" i="1"/>
  <c r="E3719" i="1"/>
  <c r="D3719" i="1"/>
  <c r="C3719" i="1"/>
  <c r="B3719" i="1"/>
  <c r="E3718" i="1"/>
  <c r="D3718" i="1"/>
  <c r="C3718" i="1"/>
  <c r="B3718" i="1"/>
  <c r="E3717" i="1"/>
  <c r="D3717" i="1"/>
  <c r="C3717" i="1"/>
  <c r="B3717" i="1"/>
  <c r="E3716" i="1"/>
  <c r="D3716" i="1"/>
  <c r="C3716" i="1"/>
  <c r="B3716" i="1"/>
  <c r="E3715" i="1"/>
  <c r="D3715" i="1"/>
  <c r="C3715" i="1"/>
  <c r="B3715" i="1"/>
  <c r="E3714" i="1"/>
  <c r="D3714" i="1"/>
  <c r="C3714" i="1"/>
  <c r="B3714" i="1"/>
  <c r="E3713" i="1"/>
  <c r="D3713" i="1"/>
  <c r="C3713" i="1"/>
  <c r="B3713" i="1"/>
  <c r="E3712" i="1"/>
  <c r="D3712" i="1"/>
  <c r="C3712" i="1"/>
  <c r="B3712" i="1"/>
  <c r="E3711" i="1"/>
  <c r="D3711" i="1"/>
  <c r="C3711" i="1"/>
  <c r="B3711" i="1"/>
  <c r="E3710" i="1"/>
  <c r="D3710" i="1"/>
  <c r="C3710" i="1"/>
  <c r="B3710" i="1"/>
  <c r="E3709" i="1"/>
  <c r="D3709" i="1"/>
  <c r="C3709" i="1"/>
  <c r="B3709" i="1"/>
  <c r="E3708" i="1"/>
  <c r="D3708" i="1"/>
  <c r="C3708" i="1"/>
  <c r="B3708" i="1"/>
  <c r="E3707" i="1"/>
  <c r="D3707" i="1"/>
  <c r="C3707" i="1"/>
  <c r="B3707" i="1"/>
  <c r="E3706" i="1"/>
  <c r="D3706" i="1"/>
  <c r="C3706" i="1"/>
  <c r="B3706" i="1"/>
  <c r="E3705" i="1"/>
  <c r="D3705" i="1"/>
  <c r="C3705" i="1"/>
  <c r="B3705" i="1"/>
  <c r="E3704" i="1"/>
  <c r="D3704" i="1"/>
  <c r="C3704" i="1"/>
  <c r="B3704" i="1"/>
  <c r="E3703" i="1"/>
  <c r="D3703" i="1"/>
  <c r="C3703" i="1"/>
  <c r="B3703" i="1"/>
  <c r="E3702" i="1"/>
  <c r="D3702" i="1"/>
  <c r="C3702" i="1"/>
  <c r="B3702" i="1"/>
  <c r="E3701" i="1"/>
  <c r="D3701" i="1"/>
  <c r="C3701" i="1"/>
  <c r="B3701" i="1"/>
  <c r="E3700" i="1"/>
  <c r="D3700" i="1"/>
  <c r="C3700" i="1"/>
  <c r="B3700" i="1"/>
  <c r="E3699" i="1"/>
  <c r="D3699" i="1"/>
  <c r="C3699" i="1"/>
  <c r="B3699" i="1"/>
  <c r="E3698" i="1"/>
  <c r="D3698" i="1"/>
  <c r="C3698" i="1"/>
  <c r="B3698" i="1"/>
  <c r="E3697" i="1"/>
  <c r="D3697" i="1"/>
  <c r="C3697" i="1"/>
  <c r="B3697" i="1"/>
  <c r="E3696" i="1"/>
  <c r="D3696" i="1"/>
  <c r="C3696" i="1"/>
  <c r="B3696" i="1"/>
  <c r="E3695" i="1"/>
  <c r="D3695" i="1"/>
  <c r="C3695" i="1"/>
  <c r="B3695" i="1"/>
  <c r="E3694" i="1"/>
  <c r="D3694" i="1"/>
  <c r="C3694" i="1"/>
  <c r="B3694" i="1"/>
  <c r="E3693" i="1"/>
  <c r="D3693" i="1"/>
  <c r="C3693" i="1"/>
  <c r="B3693" i="1"/>
  <c r="E3692" i="1"/>
  <c r="D3692" i="1"/>
  <c r="C3692" i="1"/>
  <c r="B3692" i="1"/>
  <c r="E3691" i="1"/>
  <c r="D3691" i="1"/>
  <c r="C3691" i="1"/>
  <c r="B3691" i="1"/>
  <c r="E3690" i="1"/>
  <c r="D3690" i="1"/>
  <c r="C3690" i="1"/>
  <c r="B3690" i="1"/>
  <c r="E3689" i="1"/>
  <c r="D3689" i="1"/>
  <c r="C3689" i="1"/>
  <c r="B3689" i="1"/>
  <c r="E3688" i="1"/>
  <c r="D3688" i="1"/>
  <c r="C3688" i="1"/>
  <c r="B3688" i="1"/>
  <c r="E3687" i="1"/>
  <c r="D3687" i="1"/>
  <c r="C3687" i="1"/>
  <c r="B3687" i="1"/>
  <c r="E3686" i="1"/>
  <c r="D3686" i="1"/>
  <c r="C3686" i="1"/>
  <c r="B3686" i="1"/>
  <c r="E3685" i="1"/>
  <c r="D3685" i="1"/>
  <c r="C3685" i="1"/>
  <c r="B3685" i="1"/>
  <c r="E3684" i="1"/>
  <c r="D3684" i="1"/>
  <c r="C3684" i="1"/>
  <c r="B3684" i="1"/>
  <c r="E3683" i="1"/>
  <c r="D3683" i="1"/>
  <c r="C3683" i="1"/>
  <c r="B3683" i="1"/>
  <c r="E3682" i="1"/>
  <c r="D3682" i="1"/>
  <c r="C3682" i="1"/>
  <c r="B3682" i="1"/>
  <c r="E3681" i="1"/>
  <c r="D3681" i="1"/>
  <c r="C3681" i="1"/>
  <c r="B3681" i="1"/>
  <c r="E3680" i="1"/>
  <c r="D3680" i="1"/>
  <c r="C3680" i="1"/>
  <c r="B3680" i="1"/>
  <c r="E3679" i="1"/>
  <c r="D3679" i="1"/>
  <c r="C3679" i="1"/>
  <c r="B3679" i="1"/>
  <c r="E3678" i="1"/>
  <c r="D3678" i="1"/>
  <c r="C3678" i="1"/>
  <c r="B3678" i="1"/>
  <c r="E3677" i="1"/>
  <c r="D3677" i="1"/>
  <c r="C3677" i="1"/>
  <c r="B3677" i="1"/>
  <c r="E3676" i="1"/>
  <c r="D3676" i="1"/>
  <c r="C3676" i="1"/>
  <c r="B3676" i="1"/>
  <c r="E3675" i="1"/>
  <c r="D3675" i="1"/>
  <c r="C3675" i="1"/>
  <c r="B3675" i="1"/>
  <c r="E3674" i="1"/>
  <c r="D3674" i="1"/>
  <c r="C3674" i="1"/>
  <c r="B3674" i="1"/>
  <c r="E3673" i="1"/>
  <c r="D3673" i="1"/>
  <c r="C3673" i="1"/>
  <c r="B3673" i="1"/>
  <c r="E3672" i="1"/>
  <c r="D3672" i="1"/>
  <c r="C3672" i="1"/>
  <c r="B3672" i="1"/>
  <c r="E3671" i="1"/>
  <c r="D3671" i="1"/>
  <c r="C3671" i="1"/>
  <c r="B3671" i="1"/>
  <c r="E3670" i="1"/>
  <c r="D3670" i="1"/>
  <c r="C3670" i="1"/>
  <c r="B3670" i="1"/>
  <c r="E3669" i="1"/>
  <c r="D3669" i="1"/>
  <c r="C3669" i="1"/>
  <c r="B3669" i="1"/>
  <c r="E3668" i="1"/>
  <c r="D3668" i="1"/>
  <c r="C3668" i="1"/>
  <c r="B3668" i="1"/>
  <c r="E3667" i="1"/>
  <c r="D3667" i="1"/>
  <c r="C3667" i="1"/>
  <c r="B3667" i="1"/>
  <c r="E3666" i="1"/>
  <c r="D3666" i="1"/>
  <c r="C3666" i="1"/>
  <c r="B3666" i="1"/>
  <c r="E3665" i="1"/>
  <c r="D3665" i="1"/>
  <c r="C3665" i="1"/>
  <c r="B3665" i="1"/>
  <c r="E3664" i="1"/>
  <c r="D3664" i="1"/>
  <c r="C3664" i="1"/>
  <c r="B3664" i="1"/>
  <c r="E3663" i="1"/>
  <c r="D3663" i="1"/>
  <c r="C3663" i="1"/>
  <c r="B3663" i="1"/>
  <c r="E3662" i="1"/>
  <c r="D3662" i="1"/>
  <c r="C3662" i="1"/>
  <c r="B3662" i="1"/>
  <c r="E3661" i="1"/>
  <c r="D3661" i="1"/>
  <c r="C3661" i="1"/>
  <c r="B3661" i="1"/>
  <c r="E3660" i="1"/>
  <c r="D3660" i="1"/>
  <c r="C3660" i="1"/>
  <c r="B3660" i="1"/>
  <c r="E3659" i="1"/>
  <c r="D3659" i="1"/>
  <c r="C3659" i="1"/>
  <c r="B3659" i="1"/>
  <c r="E3658" i="1"/>
  <c r="D3658" i="1"/>
  <c r="C3658" i="1"/>
  <c r="B3658" i="1"/>
  <c r="E3657" i="1"/>
  <c r="D3657" i="1"/>
  <c r="C3657" i="1"/>
  <c r="B3657" i="1"/>
  <c r="E3656" i="1"/>
  <c r="D3656" i="1"/>
  <c r="C3656" i="1"/>
  <c r="B3656" i="1"/>
  <c r="E3655" i="1"/>
  <c r="D3655" i="1"/>
  <c r="C3655" i="1"/>
  <c r="B3655" i="1"/>
  <c r="E3654" i="1"/>
  <c r="D3654" i="1"/>
  <c r="C3654" i="1"/>
  <c r="B3654" i="1"/>
  <c r="E3653" i="1"/>
  <c r="D3653" i="1"/>
  <c r="C3653" i="1"/>
  <c r="B3653" i="1"/>
  <c r="E3652" i="1"/>
  <c r="D3652" i="1"/>
  <c r="C3652" i="1"/>
  <c r="B3652" i="1"/>
  <c r="E3651" i="1"/>
  <c r="D3651" i="1"/>
  <c r="C3651" i="1"/>
  <c r="B3651" i="1"/>
  <c r="E3650" i="1"/>
  <c r="D3650" i="1"/>
  <c r="C3650" i="1"/>
  <c r="B3650" i="1"/>
  <c r="E3649" i="1"/>
  <c r="D3649" i="1"/>
  <c r="C3649" i="1"/>
  <c r="B3649" i="1"/>
  <c r="E3648" i="1"/>
  <c r="D3648" i="1"/>
  <c r="C3648" i="1"/>
  <c r="B3648" i="1"/>
  <c r="E3647" i="1"/>
  <c r="D3647" i="1"/>
  <c r="C3647" i="1"/>
  <c r="B3647" i="1"/>
  <c r="E3646" i="1"/>
  <c r="D3646" i="1"/>
  <c r="C3646" i="1"/>
  <c r="B3646" i="1"/>
  <c r="E3645" i="1"/>
  <c r="D3645" i="1"/>
  <c r="C3645" i="1"/>
  <c r="B3645" i="1"/>
  <c r="E3644" i="1"/>
  <c r="D3644" i="1"/>
  <c r="C3644" i="1"/>
  <c r="B3644" i="1"/>
  <c r="E3643" i="1"/>
  <c r="D3643" i="1"/>
  <c r="C3643" i="1"/>
  <c r="B3643" i="1"/>
  <c r="E3642" i="1"/>
  <c r="D3642" i="1"/>
  <c r="C3642" i="1"/>
  <c r="B3642" i="1"/>
  <c r="E3641" i="1"/>
  <c r="D3641" i="1"/>
  <c r="C3641" i="1"/>
  <c r="B3641" i="1"/>
  <c r="E3640" i="1"/>
  <c r="D3640" i="1"/>
  <c r="C3640" i="1"/>
  <c r="B3640" i="1"/>
  <c r="E3639" i="1"/>
  <c r="D3639" i="1"/>
  <c r="C3639" i="1"/>
  <c r="B3639" i="1"/>
  <c r="E3638" i="1"/>
  <c r="D3638" i="1"/>
  <c r="C3638" i="1"/>
  <c r="B3638" i="1"/>
  <c r="E3637" i="1"/>
  <c r="D3637" i="1"/>
  <c r="C3637" i="1"/>
  <c r="B3637" i="1"/>
  <c r="E3636" i="1"/>
  <c r="D3636" i="1"/>
  <c r="C3636" i="1"/>
  <c r="B3636" i="1"/>
  <c r="E3635" i="1"/>
  <c r="D3635" i="1"/>
  <c r="C3635" i="1"/>
  <c r="B3635" i="1"/>
  <c r="E3634" i="1"/>
  <c r="D3634" i="1"/>
  <c r="C3634" i="1"/>
  <c r="B3634" i="1"/>
  <c r="E3633" i="1"/>
  <c r="D3633" i="1"/>
  <c r="C3633" i="1"/>
  <c r="B3633" i="1"/>
  <c r="E3632" i="1"/>
  <c r="D3632" i="1"/>
  <c r="C3632" i="1"/>
  <c r="B3632" i="1"/>
  <c r="E3631" i="1"/>
  <c r="D3631" i="1"/>
  <c r="C3631" i="1"/>
  <c r="B3631" i="1"/>
  <c r="E3630" i="1"/>
  <c r="D3630" i="1"/>
  <c r="C3630" i="1"/>
  <c r="B3630" i="1"/>
  <c r="E3629" i="1"/>
  <c r="D3629" i="1"/>
  <c r="C3629" i="1"/>
  <c r="B3629" i="1"/>
  <c r="E3628" i="1"/>
  <c r="D3628" i="1"/>
  <c r="C3628" i="1"/>
  <c r="B3628" i="1"/>
  <c r="E3627" i="1"/>
  <c r="D3627" i="1"/>
  <c r="C3627" i="1"/>
  <c r="B3627" i="1"/>
  <c r="E3626" i="1"/>
  <c r="D3626" i="1"/>
  <c r="C3626" i="1"/>
  <c r="B3626" i="1"/>
  <c r="E3625" i="1"/>
  <c r="D3625" i="1"/>
  <c r="C3625" i="1"/>
  <c r="B3625" i="1"/>
  <c r="E3624" i="1"/>
  <c r="D3624" i="1"/>
  <c r="C3624" i="1"/>
  <c r="B3624" i="1"/>
  <c r="E3623" i="1"/>
  <c r="D3623" i="1"/>
  <c r="C3623" i="1"/>
  <c r="B3623" i="1"/>
  <c r="E3622" i="1"/>
  <c r="D3622" i="1"/>
  <c r="C3622" i="1"/>
  <c r="B3622" i="1"/>
  <c r="E3621" i="1"/>
  <c r="D3621" i="1"/>
  <c r="C3621" i="1"/>
  <c r="B3621" i="1"/>
  <c r="E3620" i="1"/>
  <c r="D3620" i="1"/>
  <c r="C3620" i="1"/>
  <c r="B3620" i="1"/>
  <c r="E3619" i="1"/>
  <c r="D3619" i="1"/>
  <c r="C3619" i="1"/>
  <c r="B3619" i="1"/>
  <c r="E3618" i="1"/>
  <c r="D3618" i="1"/>
  <c r="C3618" i="1"/>
  <c r="B3618" i="1"/>
  <c r="E3617" i="1"/>
  <c r="D3617" i="1"/>
  <c r="C3617" i="1"/>
  <c r="B3617" i="1"/>
  <c r="E3616" i="1"/>
  <c r="D3616" i="1"/>
  <c r="C3616" i="1"/>
  <c r="B3616" i="1"/>
  <c r="E3615" i="1"/>
  <c r="D3615" i="1"/>
  <c r="C3615" i="1"/>
  <c r="B3615" i="1"/>
  <c r="E3614" i="1"/>
  <c r="D3614" i="1"/>
  <c r="C3614" i="1"/>
  <c r="B3614" i="1"/>
  <c r="E3613" i="1"/>
  <c r="D3613" i="1"/>
  <c r="C3613" i="1"/>
  <c r="B3613" i="1"/>
  <c r="E3612" i="1"/>
  <c r="D3612" i="1"/>
  <c r="C3612" i="1"/>
  <c r="B3612" i="1"/>
  <c r="E3611" i="1"/>
  <c r="D3611" i="1"/>
  <c r="C3611" i="1"/>
  <c r="B3611" i="1"/>
  <c r="E3610" i="1"/>
  <c r="D3610" i="1"/>
  <c r="C3610" i="1"/>
  <c r="B3610" i="1"/>
  <c r="E3609" i="1"/>
  <c r="D3609" i="1"/>
  <c r="C3609" i="1"/>
  <c r="B3609" i="1"/>
  <c r="E3608" i="1"/>
  <c r="D3608" i="1"/>
  <c r="C3608" i="1"/>
  <c r="B3608" i="1"/>
  <c r="E3607" i="1"/>
  <c r="D3607" i="1"/>
  <c r="C3607" i="1"/>
  <c r="B3607" i="1"/>
  <c r="E3606" i="1"/>
  <c r="D3606" i="1"/>
  <c r="C3606" i="1"/>
  <c r="B3606" i="1"/>
  <c r="E3605" i="1"/>
  <c r="D3605" i="1"/>
  <c r="C3605" i="1"/>
  <c r="B3605" i="1"/>
  <c r="E3604" i="1"/>
  <c r="D3604" i="1"/>
  <c r="C3604" i="1"/>
  <c r="B3604" i="1"/>
  <c r="E3603" i="1"/>
  <c r="D3603" i="1"/>
  <c r="C3603" i="1"/>
  <c r="B3603" i="1"/>
  <c r="E3602" i="1"/>
  <c r="D3602" i="1"/>
  <c r="C3602" i="1"/>
  <c r="B3602" i="1"/>
  <c r="E3601" i="1"/>
  <c r="D3601" i="1"/>
  <c r="C3601" i="1"/>
  <c r="B3601" i="1"/>
  <c r="E3600" i="1"/>
  <c r="D3600" i="1"/>
  <c r="C3600" i="1"/>
  <c r="B3600" i="1"/>
  <c r="E3599" i="1"/>
  <c r="D3599" i="1"/>
  <c r="C3599" i="1"/>
  <c r="B3599" i="1"/>
  <c r="E3598" i="1"/>
  <c r="D3598" i="1"/>
  <c r="C3598" i="1"/>
  <c r="B3598" i="1"/>
  <c r="E3597" i="1"/>
  <c r="D3597" i="1"/>
  <c r="C3597" i="1"/>
  <c r="B3597" i="1"/>
  <c r="E3596" i="1"/>
  <c r="D3596" i="1"/>
  <c r="C3596" i="1"/>
  <c r="B3596" i="1"/>
  <c r="E3595" i="1"/>
  <c r="D3595" i="1"/>
  <c r="C3595" i="1"/>
  <c r="B3595" i="1"/>
  <c r="E3594" i="1"/>
  <c r="D3594" i="1"/>
  <c r="C3594" i="1"/>
  <c r="B3594" i="1"/>
  <c r="E3593" i="1"/>
  <c r="D3593" i="1"/>
  <c r="C3593" i="1"/>
  <c r="B3593" i="1"/>
  <c r="E3592" i="1"/>
  <c r="D3592" i="1"/>
  <c r="C3592" i="1"/>
  <c r="B3592" i="1"/>
  <c r="E3591" i="1"/>
  <c r="D3591" i="1"/>
  <c r="C3591" i="1"/>
  <c r="B3591" i="1"/>
  <c r="E3590" i="1"/>
  <c r="D3590" i="1"/>
  <c r="C3590" i="1"/>
  <c r="B3590" i="1"/>
  <c r="E3589" i="1"/>
  <c r="D3589" i="1"/>
  <c r="C3589" i="1"/>
  <c r="B3589" i="1"/>
  <c r="E3588" i="1"/>
  <c r="D3588" i="1"/>
  <c r="C3588" i="1"/>
  <c r="B3588" i="1"/>
  <c r="E3587" i="1"/>
  <c r="D3587" i="1"/>
  <c r="C3587" i="1"/>
  <c r="B3587" i="1"/>
  <c r="E3586" i="1"/>
  <c r="D3586" i="1"/>
  <c r="C3586" i="1"/>
  <c r="B3586" i="1"/>
  <c r="E3585" i="1"/>
  <c r="D3585" i="1"/>
  <c r="C3585" i="1"/>
  <c r="B3585" i="1"/>
  <c r="E3584" i="1"/>
  <c r="D3584" i="1"/>
  <c r="C3584" i="1"/>
  <c r="B3584" i="1"/>
  <c r="E3583" i="1"/>
  <c r="D3583" i="1"/>
  <c r="C3583" i="1"/>
  <c r="B3583" i="1"/>
  <c r="E3582" i="1"/>
  <c r="D3582" i="1"/>
  <c r="C3582" i="1"/>
  <c r="B3582" i="1"/>
  <c r="E3581" i="1"/>
  <c r="D3581" i="1"/>
  <c r="C3581" i="1"/>
  <c r="B3581" i="1"/>
  <c r="E3580" i="1"/>
  <c r="D3580" i="1"/>
  <c r="C3580" i="1"/>
  <c r="B3580" i="1"/>
  <c r="E3579" i="1"/>
  <c r="D3579" i="1"/>
  <c r="C3579" i="1"/>
  <c r="B3579" i="1"/>
  <c r="E3578" i="1"/>
  <c r="D3578" i="1"/>
  <c r="C3578" i="1"/>
  <c r="B3578" i="1"/>
  <c r="E3577" i="1"/>
  <c r="D3577" i="1"/>
  <c r="C3577" i="1"/>
  <c r="B3577" i="1"/>
  <c r="E3576" i="1"/>
  <c r="D3576" i="1"/>
  <c r="C3576" i="1"/>
  <c r="B3576" i="1"/>
  <c r="E3575" i="1"/>
  <c r="D3575" i="1"/>
  <c r="C3575" i="1"/>
  <c r="B3575" i="1"/>
  <c r="E3574" i="1"/>
  <c r="D3574" i="1"/>
  <c r="C3574" i="1"/>
  <c r="B3574" i="1"/>
  <c r="E3573" i="1"/>
  <c r="D3573" i="1"/>
  <c r="C3573" i="1"/>
  <c r="B3573" i="1"/>
  <c r="E3572" i="1"/>
  <c r="D3572" i="1"/>
  <c r="C3572" i="1"/>
  <c r="B3572" i="1"/>
  <c r="E3571" i="1"/>
  <c r="D3571" i="1"/>
  <c r="C3571" i="1"/>
  <c r="B3571" i="1"/>
  <c r="E3570" i="1"/>
  <c r="D3570" i="1"/>
  <c r="C3570" i="1"/>
  <c r="B3570" i="1"/>
  <c r="E3569" i="1"/>
  <c r="D3569" i="1"/>
  <c r="C3569" i="1"/>
  <c r="B3569" i="1"/>
  <c r="E3568" i="1"/>
  <c r="D3568" i="1"/>
  <c r="C3568" i="1"/>
  <c r="B3568" i="1"/>
  <c r="E3567" i="1"/>
  <c r="D3567" i="1"/>
  <c r="C3567" i="1"/>
  <c r="B3567" i="1"/>
  <c r="E3566" i="1"/>
  <c r="D3566" i="1"/>
  <c r="C3566" i="1"/>
  <c r="B3566" i="1"/>
  <c r="E3565" i="1"/>
  <c r="D3565" i="1"/>
  <c r="C3565" i="1"/>
  <c r="B3565" i="1"/>
  <c r="E3564" i="1"/>
  <c r="D3564" i="1"/>
  <c r="C3564" i="1"/>
  <c r="B3564" i="1"/>
  <c r="E3563" i="1"/>
  <c r="D3563" i="1"/>
  <c r="C3563" i="1"/>
  <c r="B3563" i="1"/>
  <c r="E3562" i="1"/>
  <c r="D3562" i="1"/>
  <c r="C3562" i="1"/>
  <c r="B3562" i="1"/>
  <c r="E3561" i="1"/>
  <c r="D3561" i="1"/>
  <c r="C3561" i="1"/>
  <c r="B3561" i="1"/>
  <c r="E3560" i="1"/>
  <c r="D3560" i="1"/>
  <c r="C3560" i="1"/>
  <c r="B3560" i="1"/>
  <c r="E3559" i="1"/>
  <c r="D3559" i="1"/>
  <c r="C3559" i="1"/>
  <c r="B3559" i="1"/>
  <c r="E3558" i="1"/>
  <c r="D3558" i="1"/>
  <c r="C3558" i="1"/>
  <c r="B3558" i="1"/>
  <c r="E3557" i="1"/>
  <c r="D3557" i="1"/>
  <c r="C3557" i="1"/>
  <c r="B3557" i="1"/>
  <c r="E3556" i="1"/>
  <c r="D3556" i="1"/>
  <c r="C3556" i="1"/>
  <c r="B3556" i="1"/>
  <c r="E3555" i="1"/>
  <c r="D3555" i="1"/>
  <c r="C3555" i="1"/>
  <c r="B3555" i="1"/>
  <c r="E3554" i="1"/>
  <c r="D3554" i="1"/>
  <c r="C3554" i="1"/>
  <c r="B3554" i="1"/>
  <c r="E3553" i="1"/>
  <c r="D3553" i="1"/>
  <c r="C3553" i="1"/>
  <c r="B3553" i="1"/>
  <c r="E3552" i="1"/>
  <c r="D3552" i="1"/>
  <c r="C3552" i="1"/>
  <c r="B3552" i="1"/>
  <c r="E3551" i="1"/>
  <c r="D3551" i="1"/>
  <c r="C3551" i="1"/>
  <c r="B3551" i="1"/>
  <c r="E3550" i="1"/>
  <c r="D3550" i="1"/>
  <c r="C3550" i="1"/>
  <c r="B3550" i="1"/>
  <c r="E3549" i="1"/>
  <c r="D3549" i="1"/>
  <c r="C3549" i="1"/>
  <c r="B3549" i="1"/>
  <c r="E3548" i="1"/>
  <c r="D3548" i="1"/>
  <c r="C3548" i="1"/>
  <c r="B3548" i="1"/>
  <c r="E3547" i="1"/>
  <c r="D3547" i="1"/>
  <c r="C3547" i="1"/>
  <c r="B3547" i="1"/>
  <c r="E3546" i="1"/>
  <c r="D3546" i="1"/>
  <c r="C3546" i="1"/>
  <c r="B3546" i="1"/>
  <c r="E3545" i="1"/>
  <c r="D3545" i="1"/>
  <c r="C3545" i="1"/>
  <c r="B3545" i="1"/>
  <c r="E3544" i="1"/>
  <c r="D3544" i="1"/>
  <c r="C3544" i="1"/>
  <c r="B3544" i="1"/>
  <c r="E3543" i="1"/>
  <c r="D3543" i="1"/>
  <c r="C3543" i="1"/>
  <c r="B3543" i="1"/>
  <c r="E3542" i="1"/>
  <c r="D3542" i="1"/>
  <c r="C3542" i="1"/>
  <c r="B3542" i="1"/>
  <c r="E3541" i="1"/>
  <c r="D3541" i="1"/>
  <c r="C3541" i="1"/>
  <c r="B3541" i="1"/>
  <c r="E3540" i="1"/>
  <c r="D3540" i="1"/>
  <c r="C3540" i="1"/>
  <c r="B3540" i="1"/>
  <c r="E3539" i="1"/>
  <c r="D3539" i="1"/>
  <c r="C3539" i="1"/>
  <c r="B3539" i="1"/>
  <c r="E3538" i="1"/>
  <c r="D3538" i="1"/>
  <c r="C3538" i="1"/>
  <c r="B3538" i="1"/>
  <c r="E3537" i="1"/>
  <c r="D3537" i="1"/>
  <c r="C3537" i="1"/>
  <c r="B3537" i="1"/>
  <c r="E3536" i="1"/>
  <c r="D3536" i="1"/>
  <c r="C3536" i="1"/>
  <c r="B3536" i="1"/>
  <c r="E3535" i="1"/>
  <c r="D3535" i="1"/>
  <c r="C3535" i="1"/>
  <c r="B3535" i="1"/>
  <c r="E3534" i="1"/>
  <c r="D3534" i="1"/>
  <c r="C3534" i="1"/>
  <c r="B3534" i="1"/>
  <c r="E3533" i="1"/>
  <c r="D3533" i="1"/>
  <c r="C3533" i="1"/>
  <c r="B3533" i="1"/>
  <c r="E3532" i="1"/>
  <c r="D3532" i="1"/>
  <c r="C3532" i="1"/>
  <c r="B3532" i="1"/>
  <c r="E3531" i="1"/>
  <c r="D3531" i="1"/>
  <c r="C3531" i="1"/>
  <c r="B3531" i="1"/>
  <c r="E3530" i="1"/>
  <c r="D3530" i="1"/>
  <c r="C3530" i="1"/>
  <c r="B3530" i="1"/>
  <c r="E3529" i="1"/>
  <c r="D3529" i="1"/>
  <c r="C3529" i="1"/>
  <c r="B3529" i="1"/>
  <c r="E3528" i="1"/>
  <c r="D3528" i="1"/>
  <c r="C3528" i="1"/>
  <c r="B3528" i="1"/>
  <c r="E3527" i="1"/>
  <c r="D3527" i="1"/>
  <c r="C3527" i="1"/>
  <c r="B3527" i="1"/>
  <c r="E3526" i="1"/>
  <c r="D3526" i="1"/>
  <c r="C3526" i="1"/>
  <c r="B3526" i="1"/>
  <c r="E3525" i="1"/>
  <c r="D3525" i="1"/>
  <c r="C3525" i="1"/>
  <c r="B3525" i="1"/>
  <c r="E3524" i="1"/>
  <c r="D3524" i="1"/>
  <c r="C3524" i="1"/>
  <c r="B3524" i="1"/>
  <c r="E3523" i="1"/>
  <c r="D3523" i="1"/>
  <c r="C3523" i="1"/>
  <c r="B3523" i="1"/>
  <c r="E3522" i="1"/>
  <c r="D3522" i="1"/>
  <c r="C3522" i="1"/>
  <c r="B3522" i="1"/>
  <c r="E3521" i="1"/>
  <c r="D3521" i="1"/>
  <c r="C3521" i="1"/>
  <c r="B3521" i="1"/>
  <c r="E3520" i="1"/>
  <c r="D3520" i="1"/>
  <c r="C3520" i="1"/>
  <c r="B3520" i="1"/>
  <c r="E3519" i="1"/>
  <c r="D3519" i="1"/>
  <c r="C3519" i="1"/>
  <c r="B3519" i="1"/>
  <c r="E3518" i="1"/>
  <c r="D3518" i="1"/>
  <c r="C3518" i="1"/>
  <c r="B3518" i="1"/>
  <c r="E3517" i="1"/>
  <c r="D3517" i="1"/>
  <c r="C3517" i="1"/>
  <c r="B3517" i="1"/>
  <c r="E3516" i="1"/>
  <c r="D3516" i="1"/>
  <c r="C3516" i="1"/>
  <c r="B3516" i="1"/>
  <c r="E3515" i="1"/>
  <c r="D3515" i="1"/>
  <c r="C3515" i="1"/>
  <c r="B3515" i="1"/>
  <c r="E3514" i="1"/>
  <c r="D3514" i="1"/>
  <c r="C3514" i="1"/>
  <c r="B3514" i="1"/>
  <c r="E3513" i="1"/>
  <c r="D3513" i="1"/>
  <c r="C3513" i="1"/>
  <c r="B3513" i="1"/>
  <c r="E3512" i="1"/>
  <c r="D3512" i="1"/>
  <c r="C3512" i="1"/>
  <c r="B3512" i="1"/>
  <c r="E3511" i="1"/>
  <c r="D3511" i="1"/>
  <c r="C3511" i="1"/>
  <c r="B3511" i="1"/>
  <c r="E3510" i="1"/>
  <c r="D3510" i="1"/>
  <c r="C3510" i="1"/>
  <c r="B3510" i="1"/>
  <c r="E3509" i="1"/>
  <c r="D3509" i="1"/>
  <c r="C3509" i="1"/>
  <c r="B3509" i="1"/>
  <c r="E3508" i="1"/>
  <c r="D3508" i="1"/>
  <c r="C3508" i="1"/>
  <c r="B3508" i="1"/>
  <c r="E3507" i="1"/>
  <c r="D3507" i="1"/>
  <c r="C3507" i="1"/>
  <c r="B3507" i="1"/>
  <c r="E3506" i="1"/>
  <c r="D3506" i="1"/>
  <c r="C3506" i="1"/>
  <c r="B3506" i="1"/>
  <c r="E3505" i="1"/>
  <c r="D3505" i="1"/>
  <c r="C3505" i="1"/>
  <c r="B3505" i="1"/>
  <c r="E3504" i="1"/>
  <c r="D3504" i="1"/>
  <c r="C3504" i="1"/>
  <c r="B3504" i="1"/>
  <c r="E3503" i="1"/>
  <c r="D3503" i="1"/>
  <c r="C3503" i="1"/>
  <c r="B3503" i="1"/>
  <c r="E3502" i="1"/>
  <c r="D3502" i="1"/>
  <c r="C3502" i="1"/>
  <c r="B3502" i="1"/>
  <c r="E3501" i="1"/>
  <c r="D3501" i="1"/>
  <c r="C3501" i="1"/>
  <c r="B3501" i="1"/>
  <c r="E3500" i="1"/>
  <c r="D3500" i="1"/>
  <c r="C3500" i="1"/>
  <c r="B3500" i="1"/>
  <c r="E3499" i="1"/>
  <c r="D3499" i="1"/>
  <c r="C3499" i="1"/>
  <c r="B3499" i="1"/>
  <c r="E3498" i="1"/>
  <c r="D3498" i="1"/>
  <c r="C3498" i="1"/>
  <c r="B3498" i="1"/>
  <c r="E3497" i="1"/>
  <c r="D3497" i="1"/>
  <c r="C3497" i="1"/>
  <c r="B3497" i="1"/>
  <c r="E3496" i="1"/>
  <c r="D3496" i="1"/>
  <c r="C3496" i="1"/>
  <c r="B3496" i="1"/>
  <c r="E3495" i="1"/>
  <c r="D3495" i="1"/>
  <c r="C3495" i="1"/>
  <c r="B3495" i="1"/>
  <c r="E3494" i="1"/>
  <c r="D3494" i="1"/>
  <c r="C3494" i="1"/>
  <c r="B3494" i="1"/>
  <c r="E3493" i="1"/>
  <c r="D3493" i="1"/>
  <c r="C3493" i="1"/>
  <c r="B3493" i="1"/>
  <c r="E3492" i="1"/>
  <c r="D3492" i="1"/>
  <c r="C3492" i="1"/>
  <c r="B3492" i="1"/>
  <c r="E3491" i="1"/>
  <c r="D3491" i="1"/>
  <c r="C3491" i="1"/>
  <c r="B3491" i="1"/>
  <c r="E3490" i="1"/>
  <c r="D3490" i="1"/>
  <c r="C3490" i="1"/>
  <c r="B3490" i="1"/>
  <c r="E3489" i="1"/>
  <c r="D3489" i="1"/>
  <c r="C3489" i="1"/>
  <c r="B3489" i="1"/>
  <c r="E3488" i="1"/>
  <c r="D3488" i="1"/>
  <c r="C3488" i="1"/>
  <c r="B3488" i="1"/>
  <c r="E3487" i="1"/>
  <c r="D3487" i="1"/>
  <c r="C3487" i="1"/>
  <c r="B3487" i="1"/>
  <c r="E3486" i="1"/>
  <c r="D3486" i="1"/>
  <c r="C3486" i="1"/>
  <c r="B3486" i="1"/>
  <c r="E3485" i="1"/>
  <c r="D3485" i="1"/>
  <c r="C3485" i="1"/>
  <c r="B3485" i="1"/>
  <c r="E3484" i="1"/>
  <c r="D3484" i="1"/>
  <c r="C3484" i="1"/>
  <c r="B3484" i="1"/>
  <c r="E3483" i="1"/>
  <c r="D3483" i="1"/>
  <c r="C3483" i="1"/>
  <c r="B3483" i="1"/>
  <c r="E3482" i="1"/>
  <c r="D3482" i="1"/>
  <c r="C3482" i="1"/>
  <c r="B3482" i="1"/>
  <c r="E3481" i="1"/>
  <c r="D3481" i="1"/>
  <c r="C3481" i="1"/>
  <c r="B3481" i="1"/>
  <c r="E3480" i="1"/>
  <c r="D3480" i="1"/>
  <c r="C3480" i="1"/>
  <c r="B3480" i="1"/>
  <c r="E3479" i="1"/>
  <c r="D3479" i="1"/>
  <c r="C3479" i="1"/>
  <c r="B3479" i="1"/>
  <c r="E3478" i="1"/>
  <c r="D3478" i="1"/>
  <c r="C3478" i="1"/>
  <c r="B3478" i="1"/>
  <c r="E3477" i="1"/>
  <c r="D3477" i="1"/>
  <c r="C3477" i="1"/>
  <c r="B3477" i="1"/>
  <c r="E3476" i="1"/>
  <c r="D3476" i="1"/>
  <c r="C3476" i="1"/>
  <c r="B3476" i="1"/>
  <c r="E3475" i="1"/>
  <c r="D3475" i="1"/>
  <c r="C3475" i="1"/>
  <c r="B3475" i="1"/>
  <c r="E3474" i="1"/>
  <c r="D3474" i="1"/>
  <c r="C3474" i="1"/>
  <c r="B3474" i="1"/>
  <c r="E3473" i="1"/>
  <c r="D3473" i="1"/>
  <c r="C3473" i="1"/>
  <c r="B3473" i="1"/>
  <c r="E3472" i="1"/>
  <c r="D3472" i="1"/>
  <c r="C3472" i="1"/>
  <c r="B3472" i="1"/>
  <c r="E3471" i="1"/>
  <c r="D3471" i="1"/>
  <c r="C3471" i="1"/>
  <c r="B3471" i="1"/>
  <c r="E3470" i="1"/>
  <c r="D3470" i="1"/>
  <c r="C3470" i="1"/>
  <c r="B3470" i="1"/>
  <c r="E3469" i="1"/>
  <c r="D3469" i="1"/>
  <c r="C3469" i="1"/>
  <c r="B3469" i="1"/>
  <c r="E3468" i="1"/>
  <c r="D3468" i="1"/>
  <c r="C3468" i="1"/>
  <c r="B3468" i="1"/>
  <c r="E3467" i="1"/>
  <c r="D3467" i="1"/>
  <c r="C3467" i="1"/>
  <c r="B3467" i="1"/>
  <c r="E3466" i="1"/>
  <c r="D3466" i="1"/>
  <c r="C3466" i="1"/>
  <c r="B3466" i="1"/>
  <c r="E3465" i="1"/>
  <c r="D3465" i="1"/>
  <c r="C3465" i="1"/>
  <c r="B3465" i="1"/>
  <c r="E3464" i="1"/>
  <c r="D3464" i="1"/>
  <c r="C3464" i="1"/>
  <c r="B3464" i="1"/>
  <c r="E3463" i="1"/>
  <c r="D3463" i="1"/>
  <c r="C3463" i="1"/>
  <c r="B3463" i="1"/>
  <c r="E3462" i="1"/>
  <c r="D3462" i="1"/>
  <c r="C3462" i="1"/>
  <c r="B3462" i="1"/>
  <c r="E3461" i="1"/>
  <c r="D3461" i="1"/>
  <c r="C3461" i="1"/>
  <c r="B3461" i="1"/>
  <c r="E3460" i="1"/>
  <c r="D3460" i="1"/>
  <c r="C3460" i="1"/>
  <c r="B3460" i="1"/>
  <c r="E3459" i="1"/>
  <c r="D3459" i="1"/>
  <c r="C3459" i="1"/>
  <c r="B3459" i="1"/>
  <c r="E3458" i="1"/>
  <c r="D3458" i="1"/>
  <c r="C3458" i="1"/>
  <c r="B3458" i="1"/>
  <c r="E3457" i="1"/>
  <c r="D3457" i="1"/>
  <c r="C3457" i="1"/>
  <c r="B3457" i="1"/>
  <c r="E3456" i="1"/>
  <c r="D3456" i="1"/>
  <c r="C3456" i="1"/>
  <c r="B3456" i="1"/>
  <c r="E3455" i="1"/>
  <c r="D3455" i="1"/>
  <c r="C3455" i="1"/>
  <c r="B3455" i="1"/>
  <c r="E3454" i="1"/>
  <c r="D3454" i="1"/>
  <c r="C3454" i="1"/>
  <c r="B3454" i="1"/>
  <c r="E3453" i="1"/>
  <c r="D3453" i="1"/>
  <c r="C3453" i="1"/>
  <c r="B3453" i="1"/>
  <c r="E3452" i="1"/>
  <c r="D3452" i="1"/>
  <c r="C3452" i="1"/>
  <c r="B3452" i="1"/>
  <c r="E3451" i="1"/>
  <c r="D3451" i="1"/>
  <c r="C3451" i="1"/>
  <c r="B3451" i="1"/>
  <c r="E3450" i="1"/>
  <c r="D3450" i="1"/>
  <c r="C3450" i="1"/>
  <c r="B3450" i="1"/>
  <c r="E3449" i="1"/>
  <c r="D3449" i="1"/>
  <c r="C3449" i="1"/>
  <c r="B3449" i="1"/>
  <c r="E3448" i="1"/>
  <c r="D3448" i="1"/>
  <c r="C3448" i="1"/>
  <c r="B3448" i="1"/>
  <c r="E3447" i="1"/>
  <c r="D3447" i="1"/>
  <c r="C3447" i="1"/>
  <c r="B3447" i="1"/>
  <c r="E3446" i="1"/>
  <c r="D3446" i="1"/>
  <c r="C3446" i="1"/>
  <c r="B3446" i="1"/>
  <c r="E3445" i="1"/>
  <c r="D3445" i="1"/>
  <c r="C3445" i="1"/>
  <c r="B3445" i="1"/>
  <c r="E3444" i="1"/>
  <c r="D3444" i="1"/>
  <c r="C3444" i="1"/>
  <c r="B3444" i="1"/>
  <c r="E3443" i="1"/>
  <c r="D3443" i="1"/>
  <c r="C3443" i="1"/>
  <c r="B3443" i="1"/>
  <c r="E3442" i="1"/>
  <c r="D3442" i="1"/>
  <c r="C3442" i="1"/>
  <c r="B3442" i="1"/>
  <c r="E3441" i="1"/>
  <c r="D3441" i="1"/>
  <c r="C3441" i="1"/>
  <c r="B3441" i="1"/>
  <c r="E3440" i="1"/>
  <c r="D3440" i="1"/>
  <c r="C3440" i="1"/>
  <c r="B3440" i="1"/>
  <c r="E3439" i="1"/>
  <c r="D3439" i="1"/>
  <c r="C3439" i="1"/>
  <c r="B3439" i="1"/>
  <c r="E3438" i="1"/>
  <c r="D3438" i="1"/>
  <c r="C3438" i="1"/>
  <c r="B3438" i="1"/>
  <c r="E3437" i="1"/>
  <c r="D3437" i="1"/>
  <c r="C3437" i="1"/>
  <c r="B3437" i="1"/>
  <c r="E3436" i="1"/>
  <c r="D3436" i="1"/>
  <c r="C3436" i="1"/>
  <c r="B3436" i="1"/>
  <c r="E3435" i="1"/>
  <c r="D3435" i="1"/>
  <c r="C3435" i="1"/>
  <c r="B3435" i="1"/>
  <c r="E3434" i="1"/>
  <c r="D3434" i="1"/>
  <c r="C3434" i="1"/>
  <c r="B3434" i="1"/>
  <c r="E3433" i="1"/>
  <c r="D3433" i="1"/>
  <c r="C3433" i="1"/>
  <c r="B3433" i="1"/>
  <c r="E3432" i="1"/>
  <c r="D3432" i="1"/>
  <c r="C3432" i="1"/>
  <c r="B3432" i="1"/>
  <c r="E3431" i="1"/>
  <c r="D3431" i="1"/>
  <c r="C3431" i="1"/>
  <c r="B3431" i="1"/>
  <c r="E3430" i="1"/>
  <c r="D3430" i="1"/>
  <c r="C3430" i="1"/>
  <c r="B3430" i="1"/>
  <c r="E3429" i="1"/>
  <c r="D3429" i="1"/>
  <c r="C3429" i="1"/>
  <c r="B3429" i="1"/>
  <c r="E3428" i="1"/>
  <c r="D3428" i="1"/>
  <c r="C3428" i="1"/>
  <c r="B3428" i="1"/>
  <c r="E3427" i="1"/>
  <c r="D3427" i="1"/>
  <c r="C3427" i="1"/>
  <c r="B3427" i="1"/>
  <c r="E3426" i="1"/>
  <c r="D3426" i="1"/>
  <c r="C3426" i="1"/>
  <c r="B3426" i="1"/>
  <c r="E3425" i="1"/>
  <c r="D3425" i="1"/>
  <c r="C3425" i="1"/>
  <c r="B3425" i="1"/>
  <c r="E3424" i="1"/>
  <c r="D3424" i="1"/>
  <c r="C3424" i="1"/>
  <c r="B3424" i="1"/>
  <c r="E3423" i="1"/>
  <c r="D3423" i="1"/>
  <c r="C3423" i="1"/>
  <c r="B3423" i="1"/>
  <c r="E3422" i="1"/>
  <c r="D3422" i="1"/>
  <c r="C3422" i="1"/>
  <c r="B3422" i="1"/>
  <c r="E3421" i="1"/>
  <c r="D3421" i="1"/>
  <c r="C3421" i="1"/>
  <c r="B3421" i="1"/>
  <c r="E3420" i="1"/>
  <c r="D3420" i="1"/>
  <c r="C3420" i="1"/>
  <c r="B3420" i="1"/>
  <c r="E3419" i="1"/>
  <c r="D3419" i="1"/>
  <c r="C3419" i="1"/>
  <c r="B3419" i="1"/>
  <c r="E3418" i="1"/>
  <c r="D3418" i="1"/>
  <c r="C3418" i="1"/>
  <c r="B3418" i="1"/>
  <c r="E3417" i="1"/>
  <c r="D3417" i="1"/>
  <c r="C3417" i="1"/>
  <c r="B3417" i="1"/>
  <c r="E3416" i="1"/>
  <c r="D3416" i="1"/>
  <c r="C3416" i="1"/>
  <c r="B3416" i="1"/>
  <c r="E3415" i="1"/>
  <c r="D3415" i="1"/>
  <c r="C3415" i="1"/>
  <c r="B3415" i="1"/>
  <c r="E3414" i="1"/>
  <c r="D3414" i="1"/>
  <c r="C3414" i="1"/>
  <c r="B3414" i="1"/>
  <c r="E3413" i="1"/>
  <c r="D3413" i="1"/>
  <c r="C3413" i="1"/>
  <c r="B3413" i="1"/>
  <c r="E3412" i="1"/>
  <c r="D3412" i="1"/>
  <c r="C3412" i="1"/>
  <c r="B3412" i="1"/>
  <c r="E3411" i="1"/>
  <c r="D3411" i="1"/>
  <c r="C3411" i="1"/>
  <c r="B3411" i="1"/>
  <c r="E3410" i="1"/>
  <c r="D3410" i="1"/>
  <c r="C3410" i="1"/>
  <c r="B3410" i="1"/>
  <c r="E3409" i="1"/>
  <c r="D3409" i="1"/>
  <c r="C3409" i="1"/>
  <c r="B3409" i="1"/>
  <c r="E3408" i="1"/>
  <c r="D3408" i="1"/>
  <c r="C3408" i="1"/>
  <c r="B3408" i="1"/>
  <c r="E3407" i="1"/>
  <c r="D3407" i="1"/>
  <c r="C3407" i="1"/>
  <c r="B3407" i="1"/>
  <c r="E3406" i="1"/>
  <c r="D3406" i="1"/>
  <c r="C3406" i="1"/>
  <c r="B3406" i="1"/>
  <c r="E3405" i="1"/>
  <c r="D3405" i="1"/>
  <c r="C3405" i="1"/>
  <c r="B3405" i="1"/>
  <c r="E3404" i="1"/>
  <c r="D3404" i="1"/>
  <c r="C3404" i="1"/>
  <c r="B3404" i="1"/>
  <c r="E3403" i="1"/>
  <c r="D3403" i="1"/>
  <c r="C3403" i="1"/>
  <c r="B3403" i="1"/>
  <c r="E3402" i="1"/>
  <c r="D3402" i="1"/>
  <c r="C3402" i="1"/>
  <c r="B3402" i="1"/>
  <c r="E3401" i="1"/>
  <c r="D3401" i="1"/>
  <c r="C3401" i="1"/>
  <c r="B3401" i="1"/>
  <c r="E3400" i="1"/>
  <c r="D3400" i="1"/>
  <c r="C3400" i="1"/>
  <c r="B3400" i="1"/>
  <c r="E3399" i="1"/>
  <c r="D3399" i="1"/>
  <c r="C3399" i="1"/>
  <c r="B3399" i="1"/>
  <c r="E3398" i="1"/>
  <c r="D3398" i="1"/>
  <c r="C3398" i="1"/>
  <c r="B3398" i="1"/>
  <c r="E3397" i="1"/>
  <c r="D3397" i="1"/>
  <c r="C3397" i="1"/>
  <c r="B3397" i="1"/>
  <c r="E3396" i="1"/>
  <c r="D3396" i="1"/>
  <c r="C3396" i="1"/>
  <c r="B3396" i="1"/>
  <c r="E3395" i="1"/>
  <c r="D3395" i="1"/>
  <c r="C3395" i="1"/>
  <c r="B3395" i="1"/>
  <c r="E3394" i="1"/>
  <c r="D3394" i="1"/>
  <c r="C3394" i="1"/>
  <c r="B3394" i="1"/>
  <c r="E3393" i="1"/>
  <c r="D3393" i="1"/>
  <c r="C3393" i="1"/>
  <c r="B3393" i="1"/>
  <c r="E3392" i="1"/>
  <c r="D3392" i="1"/>
  <c r="C3392" i="1"/>
  <c r="B3392" i="1"/>
  <c r="E3391" i="1"/>
  <c r="D3391" i="1"/>
  <c r="C3391" i="1"/>
  <c r="B3391" i="1"/>
  <c r="E3390" i="1"/>
  <c r="D3390" i="1"/>
  <c r="C3390" i="1"/>
  <c r="B3390" i="1"/>
  <c r="E3389" i="1"/>
  <c r="D3389" i="1"/>
  <c r="C3389" i="1"/>
  <c r="B3389" i="1"/>
  <c r="E3388" i="1"/>
  <c r="D3388" i="1"/>
  <c r="C3388" i="1"/>
  <c r="B3388" i="1"/>
  <c r="E3387" i="1"/>
  <c r="D3387" i="1"/>
  <c r="C3387" i="1"/>
  <c r="B3387" i="1"/>
  <c r="E3386" i="1"/>
  <c r="D3386" i="1"/>
  <c r="C3386" i="1"/>
  <c r="B3386" i="1"/>
  <c r="E3385" i="1"/>
  <c r="D3385" i="1"/>
  <c r="C3385" i="1"/>
  <c r="B3385" i="1"/>
  <c r="E3384" i="1"/>
  <c r="D3384" i="1"/>
  <c r="C3384" i="1"/>
  <c r="B3384" i="1"/>
  <c r="E3383" i="1"/>
  <c r="D3383" i="1"/>
  <c r="C3383" i="1"/>
  <c r="B3383" i="1"/>
  <c r="E3382" i="1"/>
  <c r="D3382" i="1"/>
  <c r="C3382" i="1"/>
  <c r="B3382" i="1"/>
  <c r="E3381" i="1"/>
  <c r="D3381" i="1"/>
  <c r="C3381" i="1"/>
  <c r="B3381" i="1"/>
  <c r="E3380" i="1"/>
  <c r="D3380" i="1"/>
  <c r="C3380" i="1"/>
  <c r="B3380" i="1"/>
  <c r="E3379" i="1"/>
  <c r="D3379" i="1"/>
  <c r="C3379" i="1"/>
  <c r="B3379" i="1"/>
  <c r="E3378" i="1"/>
  <c r="D3378" i="1"/>
  <c r="C3378" i="1"/>
  <c r="B3378" i="1"/>
  <c r="E3377" i="1"/>
  <c r="D3377" i="1"/>
  <c r="C3377" i="1"/>
  <c r="B3377" i="1"/>
  <c r="E3376" i="1"/>
  <c r="D3376" i="1"/>
  <c r="C3376" i="1"/>
  <c r="B3376" i="1"/>
  <c r="E3375" i="1"/>
  <c r="D3375" i="1"/>
  <c r="C3375" i="1"/>
  <c r="B3375" i="1"/>
  <c r="E3374" i="1"/>
  <c r="D3374" i="1"/>
  <c r="C3374" i="1"/>
  <c r="B3374" i="1"/>
  <c r="E3373" i="1"/>
  <c r="D3373" i="1"/>
  <c r="C3373" i="1"/>
  <c r="B3373" i="1"/>
  <c r="E3372" i="1"/>
  <c r="D3372" i="1"/>
  <c r="C3372" i="1"/>
  <c r="B3372" i="1"/>
  <c r="E3371" i="1"/>
  <c r="D3371" i="1"/>
  <c r="C3371" i="1"/>
  <c r="B3371" i="1"/>
  <c r="E3370" i="1"/>
  <c r="D3370" i="1"/>
  <c r="C3370" i="1"/>
  <c r="B3370" i="1"/>
  <c r="E3369" i="1"/>
  <c r="D3369" i="1"/>
  <c r="C3369" i="1"/>
  <c r="B3369" i="1"/>
  <c r="E3368" i="1"/>
  <c r="D3368" i="1"/>
  <c r="C3368" i="1"/>
  <c r="B3368" i="1"/>
  <c r="E3367" i="1"/>
  <c r="D3367" i="1"/>
  <c r="C3367" i="1"/>
  <c r="B3367" i="1"/>
  <c r="E3366" i="1"/>
  <c r="D3366" i="1"/>
  <c r="C3366" i="1"/>
  <c r="B3366" i="1"/>
  <c r="E3365" i="1"/>
  <c r="D3365" i="1"/>
  <c r="C3365" i="1"/>
  <c r="B3365" i="1"/>
  <c r="E3364" i="1"/>
  <c r="D3364" i="1"/>
  <c r="C3364" i="1"/>
  <c r="B3364" i="1"/>
  <c r="E3363" i="1"/>
  <c r="D3363" i="1"/>
  <c r="C3363" i="1"/>
  <c r="B3363" i="1"/>
  <c r="E3362" i="1"/>
  <c r="D3362" i="1"/>
  <c r="C3362" i="1"/>
  <c r="B3362" i="1"/>
  <c r="E3361" i="1"/>
  <c r="D3361" i="1"/>
  <c r="C3361" i="1"/>
  <c r="B3361" i="1"/>
  <c r="E3360" i="1"/>
  <c r="D3360" i="1"/>
  <c r="C3360" i="1"/>
  <c r="B3360" i="1"/>
  <c r="E3359" i="1"/>
  <c r="D3359" i="1"/>
  <c r="C3359" i="1"/>
  <c r="B3359" i="1"/>
  <c r="E3358" i="1"/>
  <c r="D3358" i="1"/>
  <c r="C3358" i="1"/>
  <c r="B3358" i="1"/>
  <c r="E3357" i="1"/>
  <c r="D3357" i="1"/>
  <c r="C3357" i="1"/>
  <c r="B3357" i="1"/>
  <c r="E3356" i="1"/>
  <c r="D3356" i="1"/>
  <c r="C3356" i="1"/>
  <c r="B3356" i="1"/>
  <c r="E3355" i="1"/>
  <c r="D3355" i="1"/>
  <c r="C3355" i="1"/>
  <c r="B3355" i="1"/>
  <c r="E3354" i="1"/>
  <c r="D3354" i="1"/>
  <c r="C3354" i="1"/>
  <c r="B3354" i="1"/>
  <c r="E3353" i="1"/>
  <c r="D3353" i="1"/>
  <c r="C3353" i="1"/>
  <c r="B3353" i="1"/>
  <c r="E3352" i="1"/>
  <c r="D3352" i="1"/>
  <c r="C3352" i="1"/>
  <c r="B3352" i="1"/>
  <c r="E3351" i="1"/>
  <c r="D3351" i="1"/>
  <c r="C3351" i="1"/>
  <c r="B3351" i="1"/>
  <c r="E3350" i="1"/>
  <c r="D3350" i="1"/>
  <c r="C3350" i="1"/>
  <c r="B3350" i="1"/>
  <c r="E3349" i="1"/>
  <c r="D3349" i="1"/>
  <c r="C3349" i="1"/>
  <c r="B3349" i="1"/>
  <c r="E3348" i="1"/>
  <c r="D3348" i="1"/>
  <c r="C3348" i="1"/>
  <c r="B3348" i="1"/>
  <c r="E3347" i="1"/>
  <c r="D3347" i="1"/>
  <c r="C3347" i="1"/>
  <c r="B3347" i="1"/>
  <c r="E3346" i="1"/>
  <c r="D3346" i="1"/>
  <c r="C3346" i="1"/>
  <c r="B3346" i="1"/>
  <c r="E3345" i="1"/>
  <c r="D3345" i="1"/>
  <c r="C3345" i="1"/>
  <c r="B3345" i="1"/>
  <c r="E3344" i="1"/>
  <c r="D3344" i="1"/>
  <c r="C3344" i="1"/>
  <c r="B3344" i="1"/>
  <c r="E3343" i="1"/>
  <c r="D3343" i="1"/>
  <c r="C3343" i="1"/>
  <c r="B3343" i="1"/>
  <c r="E3342" i="1"/>
  <c r="D3342" i="1"/>
  <c r="C3342" i="1"/>
  <c r="B3342" i="1"/>
  <c r="E3341" i="1"/>
  <c r="D3341" i="1"/>
  <c r="C3341" i="1"/>
  <c r="B3341" i="1"/>
  <c r="E3340" i="1"/>
  <c r="D3340" i="1"/>
  <c r="C3340" i="1"/>
  <c r="B3340" i="1"/>
  <c r="E3339" i="1"/>
  <c r="D3339" i="1"/>
  <c r="C3339" i="1"/>
  <c r="B3339" i="1"/>
  <c r="E3338" i="1"/>
  <c r="D3338" i="1"/>
  <c r="C3338" i="1"/>
  <c r="B3338" i="1"/>
  <c r="E3337" i="1"/>
  <c r="D3337" i="1"/>
  <c r="C3337" i="1"/>
  <c r="B3337" i="1"/>
  <c r="E3336" i="1"/>
  <c r="D3336" i="1"/>
  <c r="C3336" i="1"/>
  <c r="B3336" i="1"/>
  <c r="E3335" i="1"/>
  <c r="D3335" i="1"/>
  <c r="C3335" i="1"/>
  <c r="B3335" i="1"/>
  <c r="E3334" i="1"/>
  <c r="D3334" i="1"/>
  <c r="C3334" i="1"/>
  <c r="B3334" i="1"/>
  <c r="E3333" i="1"/>
  <c r="D3333" i="1"/>
  <c r="C3333" i="1"/>
  <c r="B3333" i="1"/>
  <c r="E3332" i="1"/>
  <c r="D3332" i="1"/>
  <c r="C3332" i="1"/>
  <c r="B3332" i="1"/>
  <c r="E3331" i="1"/>
  <c r="D3331" i="1"/>
  <c r="C3331" i="1"/>
  <c r="B3331" i="1"/>
  <c r="E3330" i="1"/>
  <c r="D3330" i="1"/>
  <c r="C3330" i="1"/>
  <c r="B3330" i="1"/>
  <c r="E3329" i="1"/>
  <c r="D3329" i="1"/>
  <c r="C3329" i="1"/>
  <c r="B3329" i="1"/>
  <c r="E3328" i="1"/>
  <c r="D3328" i="1"/>
  <c r="C3328" i="1"/>
  <c r="B3328" i="1"/>
  <c r="E3327" i="1"/>
  <c r="D3327" i="1"/>
  <c r="C3327" i="1"/>
  <c r="B3327" i="1"/>
  <c r="E3326" i="1"/>
  <c r="D3326" i="1"/>
  <c r="C3326" i="1"/>
  <c r="B3326" i="1"/>
  <c r="E3325" i="1"/>
  <c r="D3325" i="1"/>
  <c r="C3325" i="1"/>
  <c r="B3325" i="1"/>
  <c r="E3324" i="1"/>
  <c r="D3324" i="1"/>
  <c r="C3324" i="1"/>
  <c r="B3324" i="1"/>
  <c r="E3323" i="1"/>
  <c r="D3323" i="1"/>
  <c r="C3323" i="1"/>
  <c r="B3323" i="1"/>
  <c r="E3322" i="1"/>
  <c r="D3322" i="1"/>
  <c r="C3322" i="1"/>
  <c r="B3322" i="1"/>
  <c r="E3321" i="1"/>
  <c r="D3321" i="1"/>
  <c r="C3321" i="1"/>
  <c r="B3321" i="1"/>
  <c r="E3320" i="1"/>
  <c r="D3320" i="1"/>
  <c r="C3320" i="1"/>
  <c r="B3320" i="1"/>
  <c r="E3319" i="1"/>
  <c r="D3319" i="1"/>
  <c r="C3319" i="1"/>
  <c r="B3319" i="1"/>
  <c r="E3318" i="1"/>
  <c r="D3318" i="1"/>
  <c r="C3318" i="1"/>
  <c r="B3318" i="1"/>
  <c r="E3317" i="1"/>
  <c r="D3317" i="1"/>
  <c r="C3317" i="1"/>
  <c r="B3317" i="1"/>
  <c r="E3316" i="1"/>
  <c r="D3316" i="1"/>
  <c r="C3316" i="1"/>
  <c r="B3316" i="1"/>
  <c r="E3315" i="1"/>
  <c r="D3315" i="1"/>
  <c r="C3315" i="1"/>
  <c r="B3315" i="1"/>
  <c r="E3314" i="1"/>
  <c r="D3314" i="1"/>
  <c r="C3314" i="1"/>
  <c r="B3314" i="1"/>
  <c r="E3313" i="1"/>
  <c r="D3313" i="1"/>
  <c r="C3313" i="1"/>
  <c r="B3313" i="1"/>
  <c r="E3312" i="1"/>
  <c r="D3312" i="1"/>
  <c r="C3312" i="1"/>
  <c r="B3312" i="1"/>
  <c r="E3311" i="1"/>
  <c r="D3311" i="1"/>
  <c r="C3311" i="1"/>
  <c r="B3311" i="1"/>
  <c r="E3310" i="1"/>
  <c r="D3310" i="1"/>
  <c r="C3310" i="1"/>
  <c r="B3310" i="1"/>
  <c r="E3309" i="1"/>
  <c r="D3309" i="1"/>
  <c r="C3309" i="1"/>
  <c r="B3309" i="1"/>
  <c r="E3308" i="1"/>
  <c r="D3308" i="1"/>
  <c r="C3308" i="1"/>
  <c r="B3308" i="1"/>
  <c r="E3307" i="1"/>
  <c r="D3307" i="1"/>
  <c r="C3307" i="1"/>
  <c r="B3307" i="1"/>
  <c r="E3306" i="1"/>
  <c r="D3306" i="1"/>
  <c r="C3306" i="1"/>
  <c r="B3306" i="1"/>
  <c r="E3305" i="1"/>
  <c r="D3305" i="1"/>
  <c r="C3305" i="1"/>
  <c r="B3305" i="1"/>
  <c r="E3304" i="1"/>
  <c r="D3304" i="1"/>
  <c r="C3304" i="1"/>
  <c r="B3304" i="1"/>
  <c r="E3303" i="1"/>
  <c r="D3303" i="1"/>
  <c r="C3303" i="1"/>
  <c r="B3303" i="1"/>
  <c r="E3302" i="1"/>
  <c r="D3302" i="1"/>
  <c r="C3302" i="1"/>
  <c r="B3302" i="1"/>
  <c r="E3301" i="1"/>
  <c r="D3301" i="1"/>
  <c r="C3301" i="1"/>
  <c r="B3301" i="1"/>
  <c r="E3300" i="1"/>
  <c r="D3300" i="1"/>
  <c r="C3300" i="1"/>
  <c r="B3300" i="1"/>
  <c r="E3299" i="1"/>
  <c r="D3299" i="1"/>
  <c r="C3299" i="1"/>
  <c r="B3299" i="1"/>
  <c r="E3298" i="1"/>
  <c r="D3298" i="1"/>
  <c r="C3298" i="1"/>
  <c r="B3298" i="1"/>
  <c r="E3297" i="1"/>
  <c r="D3297" i="1"/>
  <c r="C3297" i="1"/>
  <c r="B3297" i="1"/>
  <c r="E3296" i="1"/>
  <c r="D3296" i="1"/>
  <c r="C3296" i="1"/>
  <c r="B3296" i="1"/>
  <c r="E3295" i="1"/>
  <c r="D3295" i="1"/>
  <c r="C3295" i="1"/>
  <c r="B3295" i="1"/>
  <c r="E3294" i="1"/>
  <c r="D3294" i="1"/>
  <c r="C3294" i="1"/>
  <c r="B3294" i="1"/>
  <c r="E3293" i="1"/>
  <c r="D3293" i="1"/>
  <c r="C3293" i="1"/>
  <c r="B3293" i="1"/>
  <c r="E3292" i="1"/>
  <c r="D3292" i="1"/>
  <c r="C3292" i="1"/>
  <c r="B3292" i="1"/>
  <c r="E3291" i="1"/>
  <c r="D3291" i="1"/>
  <c r="C3291" i="1"/>
  <c r="B3291" i="1"/>
  <c r="E3290" i="1"/>
  <c r="D3290" i="1"/>
  <c r="C3290" i="1"/>
  <c r="B3290" i="1"/>
  <c r="E3289" i="1"/>
  <c r="D3289" i="1"/>
  <c r="C3289" i="1"/>
  <c r="B3289" i="1"/>
  <c r="E3288" i="1"/>
  <c r="D3288" i="1"/>
  <c r="C3288" i="1"/>
  <c r="B3288" i="1"/>
  <c r="E3287" i="1"/>
  <c r="D3287" i="1"/>
  <c r="C3287" i="1"/>
  <c r="B3287" i="1"/>
  <c r="E3286" i="1"/>
  <c r="D3286" i="1"/>
  <c r="C3286" i="1"/>
  <c r="B3286" i="1"/>
  <c r="E3285" i="1"/>
  <c r="D3285" i="1"/>
  <c r="C3285" i="1"/>
  <c r="B3285" i="1"/>
  <c r="E3284" i="1"/>
  <c r="D3284" i="1"/>
  <c r="C3284" i="1"/>
  <c r="B3284" i="1"/>
  <c r="E3283" i="1"/>
  <c r="D3283" i="1"/>
  <c r="C3283" i="1"/>
  <c r="B3283" i="1"/>
  <c r="E3282" i="1"/>
  <c r="D3282" i="1"/>
  <c r="C3282" i="1"/>
  <c r="B3282" i="1"/>
  <c r="E3281" i="1"/>
  <c r="D3281" i="1"/>
  <c r="C3281" i="1"/>
  <c r="B3281" i="1"/>
  <c r="E3280" i="1"/>
  <c r="D3280" i="1"/>
  <c r="C3280" i="1"/>
  <c r="B3280" i="1"/>
  <c r="E3279" i="1"/>
  <c r="D3279" i="1"/>
  <c r="C3279" i="1"/>
  <c r="B3279" i="1"/>
  <c r="E3278" i="1"/>
  <c r="D3278" i="1"/>
  <c r="C3278" i="1"/>
  <c r="B3278" i="1"/>
  <c r="E3277" i="1"/>
  <c r="D3277" i="1"/>
  <c r="C3277" i="1"/>
  <c r="B3277" i="1"/>
  <c r="E3276" i="1"/>
  <c r="D3276" i="1"/>
  <c r="C3276" i="1"/>
  <c r="B3276" i="1"/>
  <c r="E3275" i="1"/>
  <c r="D3275" i="1"/>
  <c r="C3275" i="1"/>
  <c r="B3275" i="1"/>
  <c r="E3274" i="1"/>
  <c r="D3274" i="1"/>
  <c r="C3274" i="1"/>
  <c r="B3274" i="1"/>
  <c r="E3273" i="1"/>
  <c r="D3273" i="1"/>
  <c r="C3273" i="1"/>
  <c r="B3273" i="1"/>
  <c r="E3272" i="1"/>
  <c r="D3272" i="1"/>
  <c r="C3272" i="1"/>
  <c r="B3272" i="1"/>
  <c r="E3271" i="1"/>
  <c r="D3271" i="1"/>
  <c r="C3271" i="1"/>
  <c r="B3271" i="1"/>
  <c r="E3270" i="1"/>
  <c r="D3270" i="1"/>
  <c r="C3270" i="1"/>
  <c r="B3270" i="1"/>
  <c r="E3269" i="1"/>
  <c r="D3269" i="1"/>
  <c r="C3269" i="1"/>
  <c r="B3269" i="1"/>
  <c r="E3268" i="1"/>
  <c r="D3268" i="1"/>
  <c r="C3268" i="1"/>
  <c r="B3268" i="1"/>
  <c r="E3267" i="1"/>
  <c r="D3267" i="1"/>
  <c r="C3267" i="1"/>
  <c r="B3267" i="1"/>
  <c r="E3266" i="1"/>
  <c r="D3266" i="1"/>
  <c r="C3266" i="1"/>
  <c r="B3266" i="1"/>
  <c r="E3265" i="1"/>
  <c r="D3265" i="1"/>
  <c r="C3265" i="1"/>
  <c r="B3265" i="1"/>
  <c r="E3264" i="1"/>
  <c r="D3264" i="1"/>
  <c r="C3264" i="1"/>
  <c r="B3264" i="1"/>
  <c r="E3263" i="1"/>
  <c r="D3263" i="1"/>
  <c r="C3263" i="1"/>
  <c r="B3263" i="1"/>
  <c r="E3262" i="1"/>
  <c r="D3262" i="1"/>
  <c r="C3262" i="1"/>
  <c r="B3262" i="1"/>
  <c r="E3261" i="1"/>
  <c r="D3261" i="1"/>
  <c r="C3261" i="1"/>
  <c r="B3261" i="1"/>
  <c r="E3260" i="1"/>
  <c r="D3260" i="1"/>
  <c r="C3260" i="1"/>
  <c r="B3260" i="1"/>
  <c r="E3259" i="1"/>
  <c r="D3259" i="1"/>
  <c r="C3259" i="1"/>
  <c r="B3259" i="1"/>
  <c r="E3258" i="1"/>
  <c r="D3258" i="1"/>
  <c r="C3258" i="1"/>
  <c r="B3258" i="1"/>
  <c r="E3257" i="1"/>
  <c r="D3257" i="1"/>
  <c r="C3257" i="1"/>
  <c r="B3257" i="1"/>
  <c r="E3256" i="1"/>
  <c r="D3256" i="1"/>
  <c r="C3256" i="1"/>
  <c r="B3256" i="1"/>
  <c r="E3255" i="1"/>
  <c r="D3255" i="1"/>
  <c r="C3255" i="1"/>
  <c r="B3255" i="1"/>
  <c r="E3254" i="1"/>
  <c r="D3254" i="1"/>
  <c r="C3254" i="1"/>
  <c r="B3254" i="1"/>
  <c r="E3253" i="1"/>
  <c r="D3253" i="1"/>
  <c r="C3253" i="1"/>
  <c r="B3253" i="1"/>
  <c r="E3252" i="1"/>
  <c r="D3252" i="1"/>
  <c r="C3252" i="1"/>
  <c r="B3252" i="1"/>
  <c r="E3251" i="1"/>
  <c r="D3251" i="1"/>
  <c r="C3251" i="1"/>
  <c r="B3251" i="1"/>
  <c r="E3250" i="1"/>
  <c r="D3250" i="1"/>
  <c r="C3250" i="1"/>
  <c r="B3250" i="1"/>
  <c r="E3249" i="1"/>
  <c r="D3249" i="1"/>
  <c r="C3249" i="1"/>
  <c r="B3249" i="1"/>
  <c r="E3248" i="1"/>
  <c r="D3248" i="1"/>
  <c r="C3248" i="1"/>
  <c r="B3248" i="1"/>
  <c r="E3247" i="1"/>
  <c r="D3247" i="1"/>
  <c r="C3247" i="1"/>
  <c r="B3247" i="1"/>
  <c r="E3246" i="1"/>
  <c r="D3246" i="1"/>
  <c r="C3246" i="1"/>
  <c r="B3246" i="1"/>
  <c r="E3245" i="1"/>
  <c r="D3245" i="1"/>
  <c r="C3245" i="1"/>
  <c r="B3245" i="1"/>
  <c r="E3244" i="1"/>
  <c r="D3244" i="1"/>
  <c r="C3244" i="1"/>
  <c r="B3244" i="1"/>
  <c r="E3243" i="1"/>
  <c r="D3243" i="1"/>
  <c r="C3243" i="1"/>
  <c r="B3243" i="1"/>
  <c r="E3242" i="1"/>
  <c r="D3242" i="1"/>
  <c r="C3242" i="1"/>
  <c r="B3242" i="1"/>
  <c r="E3241" i="1"/>
  <c r="D3241" i="1"/>
  <c r="C3241" i="1"/>
  <c r="B3241" i="1"/>
  <c r="E3240" i="1"/>
  <c r="D3240" i="1"/>
  <c r="C3240" i="1"/>
  <c r="B3240" i="1"/>
  <c r="E3239" i="1"/>
  <c r="D3239" i="1"/>
  <c r="C3239" i="1"/>
  <c r="B3239" i="1"/>
  <c r="E3238" i="1"/>
  <c r="D3238" i="1"/>
  <c r="C3238" i="1"/>
  <c r="B3238" i="1"/>
  <c r="E3237" i="1"/>
  <c r="D3237" i="1"/>
  <c r="C3237" i="1"/>
  <c r="B3237" i="1"/>
  <c r="E3236" i="1"/>
  <c r="D3236" i="1"/>
  <c r="C3236" i="1"/>
  <c r="B3236" i="1"/>
  <c r="E3235" i="1"/>
  <c r="D3235" i="1"/>
  <c r="C3235" i="1"/>
  <c r="B3235" i="1"/>
  <c r="E3234" i="1"/>
  <c r="D3234" i="1"/>
  <c r="C3234" i="1"/>
  <c r="B3234" i="1"/>
  <c r="E3233" i="1"/>
  <c r="D3233" i="1"/>
  <c r="C3233" i="1"/>
  <c r="B3233" i="1"/>
  <c r="E3232" i="1"/>
  <c r="D3232" i="1"/>
  <c r="C3232" i="1"/>
  <c r="B3232" i="1"/>
  <c r="E3231" i="1"/>
  <c r="D3231" i="1"/>
  <c r="C3231" i="1"/>
  <c r="B3231" i="1"/>
  <c r="E3230" i="1"/>
  <c r="D3230" i="1"/>
  <c r="C3230" i="1"/>
  <c r="B3230" i="1"/>
  <c r="E3229" i="1"/>
  <c r="D3229" i="1"/>
  <c r="C3229" i="1"/>
  <c r="B3229" i="1"/>
  <c r="E3228" i="1"/>
  <c r="D3228" i="1"/>
  <c r="C3228" i="1"/>
  <c r="B3228" i="1"/>
  <c r="E3227" i="1"/>
  <c r="D3227" i="1"/>
  <c r="C3227" i="1"/>
  <c r="B3227" i="1"/>
  <c r="E3226" i="1"/>
  <c r="D3226" i="1"/>
  <c r="C3226" i="1"/>
  <c r="B3226" i="1"/>
  <c r="E3225" i="1"/>
  <c r="D3225" i="1"/>
  <c r="C3225" i="1"/>
  <c r="B3225" i="1"/>
  <c r="E3224" i="1"/>
  <c r="D3224" i="1"/>
  <c r="C3224" i="1"/>
  <c r="B3224" i="1"/>
  <c r="E3223" i="1"/>
  <c r="D3223" i="1"/>
  <c r="C3223" i="1"/>
  <c r="B3223" i="1"/>
  <c r="E3222" i="1"/>
  <c r="D3222" i="1"/>
  <c r="C3222" i="1"/>
  <c r="B3222" i="1"/>
  <c r="E3221" i="1"/>
  <c r="D3221" i="1"/>
  <c r="C3221" i="1"/>
  <c r="B3221" i="1"/>
  <c r="E3220" i="1"/>
  <c r="D3220" i="1"/>
  <c r="C3220" i="1"/>
  <c r="B3220" i="1"/>
  <c r="E3219" i="1"/>
  <c r="D3219" i="1"/>
  <c r="C3219" i="1"/>
  <c r="B3219" i="1"/>
  <c r="E3218" i="1"/>
  <c r="D3218" i="1"/>
  <c r="C3218" i="1"/>
  <c r="B3218" i="1"/>
  <c r="E3217" i="1"/>
  <c r="D3217" i="1"/>
  <c r="C3217" i="1"/>
  <c r="B3217" i="1"/>
  <c r="E3216" i="1"/>
  <c r="D3216" i="1"/>
  <c r="C3216" i="1"/>
  <c r="B3216" i="1"/>
  <c r="E3215" i="1"/>
  <c r="D3215" i="1"/>
  <c r="C3215" i="1"/>
  <c r="B3215" i="1"/>
  <c r="E3214" i="1"/>
  <c r="D3214" i="1"/>
  <c r="C3214" i="1"/>
  <c r="B3214" i="1"/>
  <c r="E3213" i="1"/>
  <c r="D3213" i="1"/>
  <c r="C3213" i="1"/>
  <c r="B3213" i="1"/>
  <c r="E3212" i="1"/>
  <c r="D3212" i="1"/>
  <c r="C3212" i="1"/>
  <c r="B3212" i="1"/>
  <c r="E3211" i="1"/>
  <c r="D3211" i="1"/>
  <c r="C3211" i="1"/>
  <c r="B3211" i="1"/>
  <c r="E3210" i="1"/>
  <c r="D3210" i="1"/>
  <c r="C3210" i="1"/>
  <c r="B3210" i="1"/>
  <c r="E3209" i="1"/>
  <c r="D3209" i="1"/>
  <c r="C3209" i="1"/>
  <c r="B3209" i="1"/>
  <c r="E3208" i="1"/>
  <c r="D3208" i="1"/>
  <c r="C3208" i="1"/>
  <c r="B3208" i="1"/>
  <c r="E3207" i="1"/>
  <c r="D3207" i="1"/>
  <c r="C3207" i="1"/>
  <c r="B3207" i="1"/>
  <c r="E3206" i="1"/>
  <c r="D3206" i="1"/>
  <c r="C3206" i="1"/>
  <c r="B3206" i="1"/>
  <c r="E3205" i="1"/>
  <c r="D3205" i="1"/>
  <c r="C3205" i="1"/>
  <c r="B3205" i="1"/>
  <c r="E3204" i="1"/>
  <c r="D3204" i="1"/>
  <c r="C3204" i="1"/>
  <c r="B3204" i="1"/>
  <c r="E3203" i="1"/>
  <c r="D3203" i="1"/>
  <c r="C3203" i="1"/>
  <c r="B3203" i="1"/>
  <c r="E3202" i="1"/>
  <c r="D3202" i="1"/>
  <c r="C3202" i="1"/>
  <c r="B3202" i="1"/>
  <c r="E3201" i="1"/>
  <c r="D3201" i="1"/>
  <c r="C3201" i="1"/>
  <c r="B3201" i="1"/>
  <c r="E3200" i="1"/>
  <c r="D3200" i="1"/>
  <c r="C3200" i="1"/>
  <c r="B3200" i="1"/>
  <c r="E3199" i="1"/>
  <c r="D3199" i="1"/>
  <c r="C3199" i="1"/>
  <c r="B3199" i="1"/>
  <c r="E3198" i="1"/>
  <c r="D3198" i="1"/>
  <c r="C3198" i="1"/>
  <c r="B3198" i="1"/>
  <c r="E3197" i="1"/>
  <c r="D3197" i="1"/>
  <c r="C3197" i="1"/>
  <c r="B3197" i="1"/>
  <c r="E3196" i="1"/>
  <c r="D3196" i="1"/>
  <c r="C3196" i="1"/>
  <c r="B3196" i="1"/>
  <c r="E3195" i="1"/>
  <c r="D3195" i="1"/>
  <c r="C3195" i="1"/>
  <c r="B3195" i="1"/>
  <c r="E3194" i="1"/>
  <c r="D3194" i="1"/>
  <c r="C3194" i="1"/>
  <c r="B3194" i="1"/>
  <c r="E3193" i="1"/>
  <c r="D3193" i="1"/>
  <c r="C3193" i="1"/>
  <c r="B3193" i="1"/>
  <c r="E3192" i="1"/>
  <c r="D3192" i="1"/>
  <c r="C3192" i="1"/>
  <c r="B3192" i="1"/>
  <c r="E3191" i="1"/>
  <c r="D3191" i="1"/>
  <c r="C3191" i="1"/>
  <c r="B3191" i="1"/>
  <c r="E3190" i="1"/>
  <c r="D3190" i="1"/>
  <c r="C3190" i="1"/>
  <c r="B3190" i="1"/>
  <c r="E3189" i="1"/>
  <c r="D3189" i="1"/>
  <c r="C3189" i="1"/>
  <c r="B3189" i="1"/>
  <c r="E3188" i="1"/>
  <c r="D3188" i="1"/>
  <c r="C3188" i="1"/>
  <c r="B3188" i="1"/>
  <c r="E3187" i="1"/>
  <c r="D3187" i="1"/>
  <c r="C3187" i="1"/>
  <c r="B3187" i="1"/>
  <c r="E3186" i="1"/>
  <c r="D3186" i="1"/>
  <c r="C3186" i="1"/>
  <c r="B3186" i="1"/>
  <c r="E3185" i="1"/>
  <c r="D3185" i="1"/>
  <c r="C3185" i="1"/>
  <c r="B3185" i="1"/>
  <c r="E3184" i="1"/>
  <c r="D3184" i="1"/>
  <c r="C3184" i="1"/>
  <c r="B3184" i="1"/>
  <c r="E3183" i="1"/>
  <c r="D3183" i="1"/>
  <c r="C3183" i="1"/>
  <c r="B3183" i="1"/>
  <c r="E3182" i="1"/>
  <c r="D3182" i="1"/>
  <c r="C3182" i="1"/>
  <c r="B3182" i="1"/>
  <c r="E3181" i="1"/>
  <c r="D3181" i="1"/>
  <c r="C3181" i="1"/>
  <c r="B3181" i="1"/>
  <c r="E3180" i="1"/>
  <c r="D3180" i="1"/>
  <c r="C3180" i="1"/>
  <c r="B3180" i="1"/>
  <c r="E3179" i="1"/>
  <c r="D3179" i="1"/>
  <c r="C3179" i="1"/>
  <c r="B3179" i="1"/>
  <c r="E3178" i="1"/>
  <c r="D3178" i="1"/>
  <c r="C3178" i="1"/>
  <c r="B3178" i="1"/>
  <c r="E3177" i="1"/>
  <c r="D3177" i="1"/>
  <c r="C3177" i="1"/>
  <c r="B3177" i="1"/>
  <c r="E3176" i="1"/>
  <c r="D3176" i="1"/>
  <c r="C3176" i="1"/>
  <c r="B3176" i="1"/>
  <c r="E3175" i="1"/>
  <c r="D3175" i="1"/>
  <c r="C3175" i="1"/>
  <c r="B3175" i="1"/>
  <c r="E3174" i="1"/>
  <c r="D3174" i="1"/>
  <c r="C3174" i="1"/>
  <c r="B3174" i="1"/>
  <c r="E3173" i="1"/>
  <c r="D3173" i="1"/>
  <c r="C3173" i="1"/>
  <c r="B3173" i="1"/>
  <c r="E3172" i="1"/>
  <c r="D3172" i="1"/>
  <c r="C3172" i="1"/>
  <c r="B3172" i="1"/>
  <c r="E3171" i="1"/>
  <c r="D3171" i="1"/>
  <c r="C3171" i="1"/>
  <c r="B3171" i="1"/>
  <c r="E3170" i="1"/>
  <c r="D3170" i="1"/>
  <c r="C3170" i="1"/>
  <c r="B3170" i="1"/>
  <c r="E3169" i="1"/>
  <c r="D3169" i="1"/>
  <c r="C3169" i="1"/>
  <c r="B3169" i="1"/>
  <c r="E3168" i="1"/>
  <c r="D3168" i="1"/>
  <c r="C3168" i="1"/>
  <c r="B3168" i="1"/>
  <c r="E3167" i="1"/>
  <c r="D3167" i="1"/>
  <c r="C3167" i="1"/>
  <c r="B3167" i="1"/>
  <c r="E3166" i="1"/>
  <c r="D3166" i="1"/>
  <c r="C3166" i="1"/>
  <c r="B3166" i="1"/>
  <c r="E3165" i="1"/>
  <c r="D3165" i="1"/>
  <c r="C3165" i="1"/>
  <c r="B3165" i="1"/>
  <c r="E3164" i="1"/>
  <c r="D3164" i="1"/>
  <c r="C3164" i="1"/>
  <c r="B3164" i="1"/>
  <c r="E3163" i="1"/>
  <c r="D3163" i="1"/>
  <c r="C3163" i="1"/>
  <c r="B3163" i="1"/>
  <c r="E3162" i="1"/>
  <c r="D3162" i="1"/>
  <c r="C3162" i="1"/>
  <c r="B3162" i="1"/>
  <c r="E3161" i="1"/>
  <c r="D3161" i="1"/>
  <c r="C3161" i="1"/>
  <c r="B3161" i="1"/>
  <c r="E3160" i="1"/>
  <c r="D3160" i="1"/>
  <c r="C3160" i="1"/>
  <c r="B3160" i="1"/>
  <c r="E3159" i="1"/>
  <c r="D3159" i="1"/>
  <c r="C3159" i="1"/>
  <c r="B3159" i="1"/>
  <c r="E3158" i="1"/>
  <c r="D3158" i="1"/>
  <c r="C3158" i="1"/>
  <c r="B3158" i="1"/>
  <c r="E3157" i="1"/>
  <c r="D3157" i="1"/>
  <c r="C3157" i="1"/>
  <c r="B3157" i="1"/>
  <c r="E3156" i="1"/>
  <c r="D3156" i="1"/>
  <c r="C3156" i="1"/>
  <c r="B3156" i="1"/>
  <c r="E3155" i="1"/>
  <c r="D3155" i="1"/>
  <c r="C3155" i="1"/>
  <c r="B3155" i="1"/>
  <c r="E3154" i="1"/>
  <c r="D3154" i="1"/>
  <c r="C3154" i="1"/>
  <c r="B3154" i="1"/>
  <c r="E3153" i="1"/>
  <c r="D3153" i="1"/>
  <c r="C3153" i="1"/>
  <c r="B3153" i="1"/>
  <c r="E3152" i="1"/>
  <c r="D3152" i="1"/>
  <c r="C3152" i="1"/>
  <c r="B3152" i="1"/>
  <c r="E3151" i="1"/>
  <c r="D3151" i="1"/>
  <c r="C3151" i="1"/>
  <c r="B3151" i="1"/>
  <c r="E3150" i="1"/>
  <c r="D3150" i="1"/>
  <c r="C3150" i="1"/>
  <c r="B3150" i="1"/>
  <c r="E3149" i="1"/>
  <c r="D3149" i="1"/>
  <c r="C3149" i="1"/>
  <c r="B3149" i="1"/>
  <c r="E3148" i="1"/>
  <c r="D3148" i="1"/>
  <c r="C3148" i="1"/>
  <c r="B3148" i="1"/>
  <c r="E3147" i="1"/>
  <c r="D3147" i="1"/>
  <c r="C3147" i="1"/>
  <c r="B3147" i="1"/>
  <c r="E3146" i="1"/>
  <c r="D3146" i="1"/>
  <c r="C3146" i="1"/>
  <c r="B3146" i="1"/>
  <c r="E3145" i="1"/>
  <c r="D3145" i="1"/>
  <c r="C3145" i="1"/>
  <c r="B3145" i="1"/>
  <c r="E3144" i="1"/>
  <c r="D3144" i="1"/>
  <c r="C3144" i="1"/>
  <c r="B3144" i="1"/>
  <c r="E3143" i="1"/>
  <c r="D3143" i="1"/>
  <c r="C3143" i="1"/>
  <c r="B3143" i="1"/>
  <c r="E3142" i="1"/>
  <c r="D3142" i="1"/>
  <c r="C3142" i="1"/>
  <c r="B3142" i="1"/>
  <c r="E3141" i="1"/>
  <c r="D3141" i="1"/>
  <c r="C3141" i="1"/>
  <c r="B3141" i="1"/>
  <c r="E3140" i="1"/>
  <c r="D3140" i="1"/>
  <c r="C3140" i="1"/>
  <c r="B3140" i="1"/>
  <c r="E3139" i="1"/>
  <c r="D3139" i="1"/>
  <c r="C3139" i="1"/>
  <c r="B3139" i="1"/>
  <c r="E3138" i="1"/>
  <c r="D3138" i="1"/>
  <c r="C3138" i="1"/>
  <c r="B3138" i="1"/>
  <c r="E3137" i="1"/>
  <c r="D3137" i="1"/>
  <c r="C3137" i="1"/>
  <c r="B3137" i="1"/>
  <c r="E3136" i="1"/>
  <c r="D3136" i="1"/>
  <c r="C3136" i="1"/>
  <c r="B3136" i="1"/>
  <c r="E3135" i="1"/>
  <c r="D3135" i="1"/>
  <c r="C3135" i="1"/>
  <c r="B3135" i="1"/>
  <c r="E3134" i="1"/>
  <c r="D3134" i="1"/>
  <c r="C3134" i="1"/>
  <c r="B3134" i="1"/>
  <c r="E3133" i="1"/>
  <c r="D3133" i="1"/>
  <c r="C3133" i="1"/>
  <c r="B3133" i="1"/>
  <c r="E3132" i="1"/>
  <c r="D3132" i="1"/>
  <c r="C3132" i="1"/>
  <c r="B3132" i="1"/>
  <c r="E3131" i="1"/>
  <c r="D3131" i="1"/>
  <c r="C3131" i="1"/>
  <c r="B3131" i="1"/>
  <c r="E3130" i="1"/>
  <c r="D3130" i="1"/>
  <c r="C3130" i="1"/>
  <c r="B3130" i="1"/>
  <c r="E3129" i="1"/>
  <c r="D3129" i="1"/>
  <c r="C3129" i="1"/>
  <c r="B3129" i="1"/>
  <c r="E3128" i="1"/>
  <c r="D3128" i="1"/>
  <c r="C3128" i="1"/>
  <c r="B3128" i="1"/>
  <c r="E3127" i="1"/>
  <c r="D3127" i="1"/>
  <c r="C3127" i="1"/>
  <c r="B3127" i="1"/>
  <c r="E3126" i="1"/>
  <c r="D3126" i="1"/>
  <c r="C3126" i="1"/>
  <c r="B3126" i="1"/>
  <c r="E3125" i="1"/>
  <c r="D3125" i="1"/>
  <c r="C3125" i="1"/>
  <c r="B3125" i="1"/>
  <c r="E3124" i="1"/>
  <c r="D3124" i="1"/>
  <c r="C3124" i="1"/>
  <c r="B3124" i="1"/>
  <c r="E3123" i="1"/>
  <c r="D3123" i="1"/>
  <c r="C3123" i="1"/>
  <c r="B3123" i="1"/>
  <c r="E3122" i="1"/>
  <c r="D3122" i="1"/>
  <c r="C3122" i="1"/>
  <c r="B3122" i="1"/>
  <c r="E3121" i="1"/>
  <c r="D3121" i="1"/>
  <c r="C3121" i="1"/>
  <c r="B3121" i="1"/>
  <c r="E3120" i="1"/>
  <c r="D3120" i="1"/>
  <c r="C3120" i="1"/>
  <c r="B3120" i="1"/>
  <c r="E3119" i="1"/>
  <c r="D3119" i="1"/>
  <c r="C3119" i="1"/>
  <c r="B3119" i="1"/>
  <c r="E3118" i="1"/>
  <c r="D3118" i="1"/>
  <c r="C3118" i="1"/>
  <c r="B3118" i="1"/>
  <c r="E3117" i="1"/>
  <c r="D3117" i="1"/>
  <c r="C3117" i="1"/>
  <c r="B3117" i="1"/>
  <c r="E3116" i="1"/>
  <c r="D3116" i="1"/>
  <c r="C3116" i="1"/>
  <c r="B3116" i="1"/>
  <c r="E3115" i="1"/>
  <c r="D3115" i="1"/>
  <c r="C3115" i="1"/>
  <c r="B3115" i="1"/>
  <c r="E3114" i="1"/>
  <c r="D3114" i="1"/>
  <c r="C3114" i="1"/>
  <c r="B3114" i="1"/>
  <c r="E3113" i="1"/>
  <c r="D3113" i="1"/>
  <c r="C3113" i="1"/>
  <c r="B3113" i="1"/>
  <c r="E3112" i="1"/>
  <c r="D3112" i="1"/>
  <c r="C3112" i="1"/>
  <c r="B3112" i="1"/>
  <c r="E3111" i="1"/>
  <c r="D3111" i="1"/>
  <c r="C3111" i="1"/>
  <c r="B3111" i="1"/>
  <c r="E3110" i="1"/>
  <c r="D3110" i="1"/>
  <c r="C3110" i="1"/>
  <c r="B3110" i="1"/>
  <c r="E3109" i="1"/>
  <c r="D3109" i="1"/>
  <c r="C3109" i="1"/>
  <c r="B3109" i="1"/>
  <c r="E3108" i="1"/>
  <c r="D3108" i="1"/>
  <c r="C3108" i="1"/>
  <c r="B3108" i="1"/>
  <c r="E3107" i="1"/>
  <c r="D3107" i="1"/>
  <c r="C3107" i="1"/>
  <c r="B3107" i="1"/>
  <c r="E3106" i="1"/>
  <c r="D3106" i="1"/>
  <c r="C3106" i="1"/>
  <c r="B3106" i="1"/>
  <c r="E3105" i="1"/>
  <c r="D3105" i="1"/>
  <c r="C3105" i="1"/>
  <c r="B3105" i="1"/>
  <c r="E3104" i="1"/>
  <c r="D3104" i="1"/>
  <c r="C3104" i="1"/>
  <c r="B3104" i="1"/>
  <c r="E3103" i="1"/>
  <c r="D3103" i="1"/>
  <c r="C3103" i="1"/>
  <c r="B3103" i="1"/>
  <c r="E3102" i="1"/>
  <c r="D3102" i="1"/>
  <c r="C3102" i="1"/>
  <c r="B3102" i="1"/>
  <c r="E3101" i="1"/>
  <c r="D3101" i="1"/>
  <c r="C3101" i="1"/>
  <c r="B3101" i="1"/>
  <c r="E3100" i="1"/>
  <c r="D3100" i="1"/>
  <c r="C3100" i="1"/>
  <c r="B3100" i="1"/>
  <c r="E3099" i="1"/>
  <c r="D3099" i="1"/>
  <c r="C3099" i="1"/>
  <c r="B3099" i="1"/>
  <c r="E3098" i="1"/>
  <c r="D3098" i="1"/>
  <c r="C3098" i="1"/>
  <c r="B3098" i="1"/>
  <c r="E3097" i="1"/>
  <c r="D3097" i="1"/>
  <c r="C3097" i="1"/>
  <c r="B3097" i="1"/>
  <c r="E3096" i="1"/>
  <c r="D3096" i="1"/>
  <c r="C3096" i="1"/>
  <c r="B3096" i="1"/>
  <c r="E3095" i="1"/>
  <c r="D3095" i="1"/>
  <c r="C3095" i="1"/>
  <c r="B3095" i="1"/>
  <c r="E3094" i="1"/>
  <c r="D3094" i="1"/>
  <c r="C3094" i="1"/>
  <c r="B3094" i="1"/>
  <c r="E3093" i="1"/>
  <c r="D3093" i="1"/>
  <c r="C3093" i="1"/>
  <c r="B3093" i="1"/>
  <c r="E3092" i="1"/>
  <c r="D3092" i="1"/>
  <c r="C3092" i="1"/>
  <c r="B3092" i="1"/>
  <c r="E3091" i="1"/>
  <c r="D3091" i="1"/>
  <c r="C3091" i="1"/>
  <c r="B3091" i="1"/>
  <c r="E3090" i="1"/>
  <c r="D3090" i="1"/>
  <c r="C3090" i="1"/>
  <c r="B3090" i="1"/>
  <c r="E3089" i="1"/>
  <c r="D3089" i="1"/>
  <c r="C3089" i="1"/>
  <c r="B3089" i="1"/>
  <c r="E3088" i="1"/>
  <c r="D3088" i="1"/>
  <c r="C3088" i="1"/>
  <c r="B3088" i="1"/>
  <c r="E3087" i="1"/>
  <c r="D3087" i="1"/>
  <c r="C3087" i="1"/>
  <c r="B3087" i="1"/>
  <c r="E3086" i="1"/>
  <c r="D3086" i="1"/>
  <c r="C3086" i="1"/>
  <c r="B3086" i="1"/>
  <c r="E3085" i="1"/>
  <c r="D3085" i="1"/>
  <c r="C3085" i="1"/>
  <c r="B3085" i="1"/>
  <c r="E3084" i="1"/>
  <c r="D3084" i="1"/>
  <c r="C3084" i="1"/>
  <c r="B3084" i="1"/>
  <c r="E3083" i="1"/>
  <c r="D3083" i="1"/>
  <c r="C3083" i="1"/>
  <c r="B3083" i="1"/>
  <c r="E3082" i="1"/>
  <c r="D3082" i="1"/>
  <c r="C3082" i="1"/>
  <c r="B3082" i="1"/>
  <c r="E3081" i="1"/>
  <c r="D3081" i="1"/>
  <c r="C3081" i="1"/>
  <c r="B3081" i="1"/>
  <c r="E3080" i="1"/>
  <c r="D3080" i="1"/>
  <c r="C3080" i="1"/>
  <c r="B3080" i="1"/>
  <c r="E3079" i="1"/>
  <c r="D3079" i="1"/>
  <c r="C3079" i="1"/>
  <c r="B3079" i="1"/>
  <c r="E3078" i="1"/>
  <c r="D3078" i="1"/>
  <c r="C3078" i="1"/>
  <c r="B3078" i="1"/>
  <c r="E3077" i="1"/>
  <c r="D3077" i="1"/>
  <c r="C3077" i="1"/>
  <c r="B3077" i="1"/>
  <c r="E3076" i="1"/>
  <c r="D3076" i="1"/>
  <c r="C3076" i="1"/>
  <c r="B3076" i="1"/>
  <c r="E3075" i="1"/>
  <c r="D3075" i="1"/>
  <c r="C3075" i="1"/>
  <c r="B3075" i="1"/>
  <c r="E3074" i="1"/>
  <c r="D3074" i="1"/>
  <c r="C3074" i="1"/>
  <c r="B3074" i="1"/>
  <c r="E3073" i="1"/>
  <c r="D3073" i="1"/>
  <c r="C3073" i="1"/>
  <c r="B3073" i="1"/>
  <c r="E3072" i="1"/>
  <c r="D3072" i="1"/>
  <c r="C3072" i="1"/>
  <c r="B3072" i="1"/>
  <c r="E3071" i="1"/>
  <c r="D3071" i="1"/>
  <c r="C3071" i="1"/>
  <c r="B3071" i="1"/>
  <c r="E3070" i="1"/>
  <c r="D3070" i="1"/>
  <c r="C3070" i="1"/>
  <c r="B3070" i="1"/>
  <c r="E3069" i="1"/>
  <c r="D3069" i="1"/>
  <c r="C3069" i="1"/>
  <c r="B3069" i="1"/>
  <c r="E3068" i="1"/>
  <c r="D3068" i="1"/>
  <c r="C3068" i="1"/>
  <c r="B3068" i="1"/>
  <c r="E3067" i="1"/>
  <c r="D3067" i="1"/>
  <c r="C3067" i="1"/>
  <c r="B3067" i="1"/>
  <c r="E3066" i="1"/>
  <c r="D3066" i="1"/>
  <c r="C3066" i="1"/>
  <c r="B3066" i="1"/>
  <c r="E3065" i="1"/>
  <c r="D3065" i="1"/>
  <c r="C3065" i="1"/>
  <c r="B3065" i="1"/>
  <c r="E3064" i="1"/>
  <c r="D3064" i="1"/>
  <c r="C3064" i="1"/>
  <c r="B3064" i="1"/>
  <c r="E3063" i="1"/>
  <c r="D3063" i="1"/>
  <c r="C3063" i="1"/>
  <c r="B3063" i="1"/>
  <c r="E3062" i="1"/>
  <c r="D3062" i="1"/>
  <c r="C3062" i="1"/>
  <c r="B3062" i="1"/>
  <c r="E3061" i="1"/>
  <c r="D3061" i="1"/>
  <c r="C3061" i="1"/>
  <c r="B3061" i="1"/>
  <c r="E3060" i="1"/>
  <c r="D3060" i="1"/>
  <c r="C3060" i="1"/>
  <c r="B3060" i="1"/>
  <c r="E3059" i="1"/>
  <c r="D3059" i="1"/>
  <c r="C3059" i="1"/>
  <c r="B3059" i="1"/>
  <c r="E3058" i="1"/>
  <c r="D3058" i="1"/>
  <c r="C3058" i="1"/>
  <c r="B3058" i="1"/>
  <c r="E3057" i="1"/>
  <c r="D3057" i="1"/>
  <c r="C3057" i="1"/>
  <c r="B3057" i="1"/>
  <c r="E3056" i="1"/>
  <c r="D3056" i="1"/>
  <c r="C3056" i="1"/>
  <c r="B3056" i="1"/>
  <c r="E3055" i="1"/>
  <c r="D3055" i="1"/>
  <c r="C3055" i="1"/>
  <c r="B3055" i="1"/>
  <c r="E3054" i="1"/>
  <c r="D3054" i="1"/>
  <c r="C3054" i="1"/>
  <c r="B3054" i="1"/>
  <c r="E3053" i="1"/>
  <c r="D3053" i="1"/>
  <c r="C3053" i="1"/>
  <c r="B3053" i="1"/>
  <c r="E3052" i="1"/>
  <c r="D3052" i="1"/>
  <c r="C3052" i="1"/>
  <c r="B3052" i="1"/>
  <c r="E3051" i="1"/>
  <c r="D3051" i="1"/>
  <c r="C3051" i="1"/>
  <c r="B3051" i="1"/>
  <c r="E3050" i="1"/>
  <c r="D3050" i="1"/>
  <c r="C3050" i="1"/>
  <c r="B3050" i="1"/>
  <c r="E3049" i="1"/>
  <c r="D3049" i="1"/>
  <c r="C3049" i="1"/>
  <c r="B3049" i="1"/>
  <c r="E3048" i="1"/>
  <c r="D3048" i="1"/>
  <c r="C3048" i="1"/>
  <c r="B3048" i="1"/>
  <c r="E3047" i="1"/>
  <c r="D3047" i="1"/>
  <c r="C3047" i="1"/>
  <c r="B3047" i="1"/>
  <c r="E3046" i="1"/>
  <c r="D3046" i="1"/>
  <c r="C3046" i="1"/>
  <c r="B3046" i="1"/>
  <c r="E3045" i="1"/>
  <c r="D3045" i="1"/>
  <c r="C3045" i="1"/>
  <c r="B3045" i="1"/>
  <c r="E3044" i="1"/>
  <c r="D3044" i="1"/>
  <c r="C3044" i="1"/>
  <c r="B3044" i="1"/>
  <c r="E3043" i="1"/>
  <c r="D3043" i="1"/>
  <c r="C3043" i="1"/>
  <c r="B3043" i="1"/>
  <c r="E3042" i="1"/>
  <c r="D3042" i="1"/>
  <c r="C3042" i="1"/>
  <c r="B3042" i="1"/>
  <c r="E3041" i="1"/>
  <c r="D3041" i="1"/>
  <c r="C3041" i="1"/>
  <c r="B3041" i="1"/>
  <c r="E3040" i="1"/>
  <c r="D3040" i="1"/>
  <c r="C3040" i="1"/>
  <c r="B3040" i="1"/>
  <c r="E3039" i="1"/>
  <c r="D3039" i="1"/>
  <c r="C3039" i="1"/>
  <c r="B3039" i="1"/>
  <c r="E3038" i="1"/>
  <c r="D3038" i="1"/>
  <c r="C3038" i="1"/>
  <c r="B3038" i="1"/>
  <c r="E3037" i="1"/>
  <c r="D3037" i="1"/>
  <c r="C3037" i="1"/>
  <c r="B3037" i="1"/>
  <c r="E3036" i="1"/>
  <c r="D3036" i="1"/>
  <c r="C3036" i="1"/>
  <c r="B3036" i="1"/>
  <c r="E3035" i="1"/>
  <c r="D3035" i="1"/>
  <c r="C3035" i="1"/>
  <c r="B3035" i="1"/>
  <c r="E3034" i="1"/>
  <c r="D3034" i="1"/>
  <c r="C3034" i="1"/>
  <c r="B3034" i="1"/>
  <c r="E3033" i="1"/>
  <c r="D3033" i="1"/>
  <c r="C3033" i="1"/>
  <c r="B3033" i="1"/>
  <c r="E3032" i="1"/>
  <c r="D3032" i="1"/>
  <c r="C3032" i="1"/>
  <c r="B3032" i="1"/>
  <c r="E3031" i="1"/>
  <c r="D3031" i="1"/>
  <c r="C3031" i="1"/>
  <c r="B3031" i="1"/>
  <c r="E3030" i="1"/>
  <c r="D3030" i="1"/>
  <c r="C3030" i="1"/>
  <c r="B3030" i="1"/>
  <c r="E3029" i="1"/>
  <c r="D3029" i="1"/>
  <c r="C3029" i="1"/>
  <c r="B3029" i="1"/>
  <c r="E3028" i="1"/>
  <c r="D3028" i="1"/>
  <c r="C3028" i="1"/>
  <c r="B3028" i="1"/>
  <c r="E3027" i="1"/>
  <c r="D3027" i="1"/>
  <c r="C3027" i="1"/>
  <c r="B3027" i="1"/>
  <c r="E3026" i="1"/>
  <c r="D3026" i="1"/>
  <c r="C3026" i="1"/>
  <c r="B3026" i="1"/>
  <c r="E3025" i="1"/>
  <c r="D3025" i="1"/>
  <c r="C3025" i="1"/>
  <c r="B3025" i="1"/>
  <c r="E3024" i="1"/>
  <c r="D3024" i="1"/>
  <c r="C3024" i="1"/>
  <c r="B3024" i="1"/>
  <c r="E3023" i="1"/>
  <c r="D3023" i="1"/>
  <c r="C3023" i="1"/>
  <c r="B3023" i="1"/>
  <c r="E3022" i="1"/>
  <c r="D3022" i="1"/>
  <c r="C3022" i="1"/>
  <c r="B3022" i="1"/>
  <c r="E3021" i="1"/>
  <c r="D3021" i="1"/>
  <c r="C3021" i="1"/>
  <c r="B3021" i="1"/>
  <c r="E3020" i="1"/>
  <c r="D3020" i="1"/>
  <c r="C3020" i="1"/>
  <c r="B3020" i="1"/>
  <c r="E3019" i="1"/>
  <c r="D3019" i="1"/>
  <c r="C3019" i="1"/>
  <c r="B3019" i="1"/>
  <c r="E3018" i="1"/>
  <c r="D3018" i="1"/>
  <c r="C3018" i="1"/>
  <c r="B3018" i="1"/>
  <c r="E3017" i="1"/>
  <c r="D3017" i="1"/>
  <c r="C3017" i="1"/>
  <c r="B3017" i="1"/>
  <c r="E3016" i="1"/>
  <c r="D3016" i="1"/>
  <c r="C3016" i="1"/>
  <c r="B3016" i="1"/>
  <c r="E3015" i="1"/>
  <c r="D3015" i="1"/>
  <c r="C3015" i="1"/>
  <c r="B3015" i="1"/>
  <c r="E3014" i="1"/>
  <c r="D3014" i="1"/>
  <c r="C3014" i="1"/>
  <c r="B3014" i="1"/>
  <c r="E3013" i="1"/>
  <c r="D3013" i="1"/>
  <c r="C3013" i="1"/>
  <c r="B3013" i="1"/>
  <c r="E3012" i="1"/>
  <c r="D3012" i="1"/>
  <c r="C3012" i="1"/>
  <c r="B3012" i="1"/>
  <c r="E3011" i="1"/>
  <c r="D3011" i="1"/>
  <c r="C3011" i="1"/>
  <c r="B3011" i="1"/>
  <c r="E3010" i="1"/>
  <c r="D3010" i="1"/>
  <c r="C3010" i="1"/>
  <c r="B3010" i="1"/>
  <c r="E3009" i="1"/>
  <c r="D3009" i="1"/>
  <c r="C3009" i="1"/>
  <c r="B3009" i="1"/>
  <c r="E3008" i="1"/>
  <c r="D3008" i="1"/>
  <c r="C3008" i="1"/>
  <c r="B3008" i="1"/>
  <c r="E3007" i="1"/>
  <c r="D3007" i="1"/>
  <c r="C3007" i="1"/>
  <c r="B3007" i="1"/>
  <c r="E3006" i="1"/>
  <c r="D3006" i="1"/>
  <c r="C3006" i="1"/>
  <c r="B3006" i="1"/>
  <c r="E3005" i="1"/>
  <c r="D3005" i="1"/>
  <c r="C3005" i="1"/>
  <c r="B3005" i="1"/>
  <c r="E3004" i="1"/>
  <c r="D3004" i="1"/>
  <c r="C3004" i="1"/>
  <c r="B3004" i="1"/>
  <c r="E3003" i="1"/>
  <c r="D3003" i="1"/>
  <c r="C3003" i="1"/>
  <c r="B3003" i="1"/>
  <c r="E3002" i="1"/>
  <c r="D3002" i="1"/>
  <c r="C3002" i="1"/>
  <c r="B3002" i="1"/>
  <c r="E3001" i="1"/>
  <c r="D3001" i="1"/>
  <c r="C3001" i="1"/>
  <c r="B3001" i="1"/>
  <c r="E3000" i="1"/>
  <c r="D3000" i="1"/>
  <c r="C3000" i="1"/>
  <c r="B3000" i="1"/>
  <c r="E2999" i="1"/>
  <c r="D2999" i="1"/>
  <c r="C2999" i="1"/>
  <c r="B2999" i="1"/>
  <c r="E2998" i="1"/>
  <c r="D2998" i="1"/>
  <c r="C2998" i="1"/>
  <c r="B2998" i="1"/>
  <c r="E2997" i="1"/>
  <c r="D2997" i="1"/>
  <c r="C2997" i="1"/>
  <c r="B2997" i="1"/>
  <c r="E2996" i="1"/>
  <c r="D2996" i="1"/>
  <c r="C2996" i="1"/>
  <c r="B2996" i="1"/>
  <c r="E2995" i="1"/>
  <c r="D2995" i="1"/>
  <c r="C2995" i="1"/>
  <c r="B2995" i="1"/>
  <c r="E2994" i="1"/>
  <c r="D2994" i="1"/>
  <c r="C2994" i="1"/>
  <c r="B2994" i="1"/>
  <c r="E2993" i="1"/>
  <c r="D2993" i="1"/>
  <c r="C2993" i="1"/>
  <c r="B2993" i="1"/>
  <c r="E2992" i="1"/>
  <c r="D2992" i="1"/>
  <c r="C2992" i="1"/>
  <c r="B2992" i="1"/>
  <c r="E2991" i="1"/>
  <c r="D2991" i="1"/>
  <c r="C2991" i="1"/>
  <c r="B2991" i="1"/>
  <c r="E2990" i="1"/>
  <c r="D2990" i="1"/>
  <c r="C2990" i="1"/>
  <c r="B2990" i="1"/>
  <c r="E2989" i="1"/>
  <c r="D2989" i="1"/>
  <c r="C2989" i="1"/>
  <c r="B2989" i="1"/>
  <c r="E2988" i="1"/>
  <c r="D2988" i="1"/>
  <c r="C2988" i="1"/>
  <c r="B2988" i="1"/>
  <c r="E2987" i="1"/>
  <c r="D2987" i="1"/>
  <c r="C2987" i="1"/>
  <c r="B2987" i="1"/>
  <c r="E2986" i="1"/>
  <c r="D2986" i="1"/>
  <c r="C2986" i="1"/>
  <c r="B2986" i="1"/>
  <c r="E2985" i="1"/>
  <c r="D2985" i="1"/>
  <c r="C2985" i="1"/>
  <c r="B2985" i="1"/>
  <c r="E2984" i="1"/>
  <c r="D2984" i="1"/>
  <c r="C2984" i="1"/>
  <c r="B2984" i="1"/>
  <c r="E2983" i="1"/>
  <c r="D2983" i="1"/>
  <c r="C2983" i="1"/>
  <c r="B2983" i="1"/>
  <c r="E2982" i="1"/>
  <c r="D2982" i="1"/>
  <c r="C2982" i="1"/>
  <c r="B2982" i="1"/>
  <c r="E2981" i="1"/>
  <c r="D2981" i="1"/>
  <c r="C2981" i="1"/>
  <c r="B2981" i="1"/>
  <c r="E2980" i="1"/>
  <c r="D2980" i="1"/>
  <c r="C2980" i="1"/>
  <c r="B2980" i="1"/>
  <c r="E2979" i="1"/>
  <c r="D2979" i="1"/>
  <c r="C2979" i="1"/>
  <c r="B2979" i="1"/>
  <c r="E2978" i="1"/>
  <c r="D2978" i="1"/>
  <c r="C2978" i="1"/>
  <c r="B2978" i="1"/>
  <c r="E2977" i="1"/>
  <c r="D2977" i="1"/>
  <c r="C2977" i="1"/>
  <c r="B2977" i="1"/>
  <c r="E2976" i="1"/>
  <c r="D2976" i="1"/>
  <c r="C2976" i="1"/>
  <c r="B2976" i="1"/>
  <c r="E2975" i="1"/>
  <c r="D2975" i="1"/>
  <c r="C2975" i="1"/>
  <c r="B2975" i="1"/>
  <c r="E2974" i="1"/>
  <c r="D2974" i="1"/>
  <c r="C2974" i="1"/>
  <c r="B2974" i="1"/>
  <c r="E2973" i="1"/>
  <c r="D2973" i="1"/>
  <c r="C2973" i="1"/>
  <c r="B2973" i="1"/>
  <c r="E2972" i="1"/>
  <c r="D2972" i="1"/>
  <c r="C2972" i="1"/>
  <c r="B2972" i="1"/>
  <c r="E2971" i="1"/>
  <c r="D2971" i="1"/>
  <c r="C2971" i="1"/>
  <c r="B2971" i="1"/>
  <c r="E2970" i="1"/>
  <c r="D2970" i="1"/>
  <c r="C2970" i="1"/>
  <c r="B2970" i="1"/>
  <c r="E2969" i="1"/>
  <c r="D2969" i="1"/>
  <c r="C2969" i="1"/>
  <c r="B2969" i="1"/>
  <c r="E2968" i="1"/>
  <c r="D2968" i="1"/>
  <c r="C2968" i="1"/>
  <c r="B2968" i="1"/>
  <c r="E2967" i="1"/>
  <c r="D2967" i="1"/>
  <c r="C2967" i="1"/>
  <c r="B2967" i="1"/>
  <c r="E2966" i="1"/>
  <c r="D2966" i="1"/>
  <c r="C2966" i="1"/>
  <c r="B2966" i="1"/>
  <c r="E2965" i="1"/>
  <c r="D2965" i="1"/>
  <c r="C2965" i="1"/>
  <c r="B2965" i="1"/>
  <c r="E2964" i="1"/>
  <c r="D2964" i="1"/>
  <c r="C2964" i="1"/>
  <c r="B2964" i="1"/>
  <c r="E2963" i="1"/>
  <c r="D2963" i="1"/>
  <c r="C2963" i="1"/>
  <c r="B2963" i="1"/>
  <c r="E2962" i="1"/>
  <c r="D2962" i="1"/>
  <c r="C2962" i="1"/>
  <c r="B2962" i="1"/>
  <c r="E2961" i="1"/>
  <c r="D2961" i="1"/>
  <c r="C2961" i="1"/>
  <c r="B2961" i="1"/>
  <c r="E2960" i="1"/>
  <c r="D2960" i="1"/>
  <c r="C2960" i="1"/>
  <c r="B2960" i="1"/>
  <c r="E2959" i="1"/>
  <c r="D2959" i="1"/>
  <c r="C2959" i="1"/>
  <c r="B2959" i="1"/>
  <c r="E2958" i="1"/>
  <c r="D2958" i="1"/>
  <c r="C2958" i="1"/>
  <c r="B2958" i="1"/>
  <c r="E2957" i="1"/>
  <c r="D2957" i="1"/>
  <c r="C2957" i="1"/>
  <c r="B2957" i="1"/>
  <c r="E2956" i="1"/>
  <c r="D2956" i="1"/>
  <c r="C2956" i="1"/>
  <c r="B2956" i="1"/>
  <c r="E2955" i="1"/>
  <c r="D2955" i="1"/>
  <c r="C2955" i="1"/>
  <c r="B2955" i="1"/>
  <c r="E2954" i="1"/>
  <c r="D2954" i="1"/>
  <c r="C2954" i="1"/>
  <c r="B2954" i="1"/>
  <c r="E2953" i="1"/>
  <c r="D2953" i="1"/>
  <c r="C2953" i="1"/>
  <c r="B2953" i="1"/>
  <c r="E2952" i="1"/>
  <c r="D2952" i="1"/>
  <c r="C2952" i="1"/>
  <c r="B2952" i="1"/>
  <c r="E2951" i="1"/>
  <c r="D2951" i="1"/>
  <c r="C2951" i="1"/>
  <c r="B2951" i="1"/>
  <c r="E2950" i="1"/>
  <c r="D2950" i="1"/>
  <c r="C2950" i="1"/>
  <c r="B2950" i="1"/>
  <c r="E2949" i="1"/>
  <c r="D2949" i="1"/>
  <c r="C2949" i="1"/>
  <c r="B2949" i="1"/>
  <c r="E2948" i="1"/>
  <c r="D2948" i="1"/>
  <c r="C2948" i="1"/>
  <c r="B2948" i="1"/>
  <c r="E2947" i="1"/>
  <c r="D2947" i="1"/>
  <c r="C2947" i="1"/>
  <c r="B2947" i="1"/>
  <c r="E2946" i="1"/>
  <c r="D2946" i="1"/>
  <c r="C2946" i="1"/>
  <c r="B2946" i="1"/>
  <c r="E2945" i="1"/>
  <c r="D2945" i="1"/>
  <c r="C2945" i="1"/>
  <c r="B2945" i="1"/>
  <c r="E2944" i="1"/>
  <c r="D2944" i="1"/>
  <c r="C2944" i="1"/>
  <c r="B2944" i="1"/>
  <c r="E2943" i="1"/>
  <c r="D2943" i="1"/>
  <c r="C2943" i="1"/>
  <c r="B2943" i="1"/>
  <c r="E2942" i="1"/>
  <c r="D2942" i="1"/>
  <c r="C2942" i="1"/>
  <c r="B2942" i="1"/>
  <c r="E2941" i="1"/>
  <c r="D2941" i="1"/>
  <c r="C2941" i="1"/>
  <c r="B2941" i="1"/>
  <c r="E2940" i="1"/>
  <c r="D2940" i="1"/>
  <c r="C2940" i="1"/>
  <c r="B2940" i="1"/>
  <c r="E2939" i="1"/>
  <c r="D2939" i="1"/>
  <c r="C2939" i="1"/>
  <c r="B2939" i="1"/>
  <c r="E2938" i="1"/>
  <c r="D2938" i="1"/>
  <c r="C2938" i="1"/>
  <c r="B2938" i="1"/>
  <c r="E2937" i="1"/>
  <c r="D2937" i="1"/>
  <c r="C2937" i="1"/>
  <c r="B2937" i="1"/>
  <c r="E2936" i="1"/>
  <c r="D2936" i="1"/>
  <c r="C2936" i="1"/>
  <c r="B2936" i="1"/>
  <c r="E2935" i="1"/>
  <c r="D2935" i="1"/>
  <c r="C2935" i="1"/>
  <c r="B2935" i="1"/>
  <c r="E2934" i="1"/>
  <c r="D2934" i="1"/>
  <c r="C2934" i="1"/>
  <c r="B2934" i="1"/>
  <c r="E2933" i="1"/>
  <c r="D2933" i="1"/>
  <c r="C2933" i="1"/>
  <c r="B2933" i="1"/>
  <c r="E2932" i="1"/>
  <c r="D2932" i="1"/>
  <c r="C2932" i="1"/>
  <c r="B2932" i="1"/>
  <c r="E2931" i="1"/>
  <c r="D2931" i="1"/>
  <c r="C2931" i="1"/>
  <c r="B2931" i="1"/>
  <c r="E2930" i="1"/>
  <c r="D2930" i="1"/>
  <c r="C2930" i="1"/>
  <c r="B2930" i="1"/>
  <c r="E2929" i="1"/>
  <c r="D2929" i="1"/>
  <c r="C2929" i="1"/>
  <c r="B2929" i="1"/>
  <c r="E2928" i="1"/>
  <c r="D2928" i="1"/>
  <c r="C2928" i="1"/>
  <c r="B2928" i="1"/>
  <c r="E2927" i="1"/>
  <c r="D2927" i="1"/>
  <c r="C2927" i="1"/>
  <c r="B2927" i="1"/>
  <c r="E2926" i="1"/>
  <c r="D2926" i="1"/>
  <c r="C2926" i="1"/>
  <c r="B2926" i="1"/>
  <c r="E2925" i="1"/>
  <c r="D2925" i="1"/>
  <c r="C2925" i="1"/>
  <c r="B2925" i="1"/>
  <c r="E2924" i="1"/>
  <c r="D2924" i="1"/>
  <c r="C2924" i="1"/>
  <c r="B2924" i="1"/>
  <c r="E2923" i="1"/>
  <c r="D2923" i="1"/>
  <c r="C2923" i="1"/>
  <c r="B2923" i="1"/>
  <c r="E2922" i="1"/>
  <c r="D2922" i="1"/>
  <c r="C2922" i="1"/>
  <c r="B2922" i="1"/>
  <c r="E2921" i="1"/>
  <c r="D2921" i="1"/>
  <c r="C2921" i="1"/>
  <c r="B2921" i="1"/>
  <c r="E2920" i="1"/>
  <c r="D2920" i="1"/>
  <c r="C2920" i="1"/>
  <c r="B2920" i="1"/>
  <c r="E2919" i="1"/>
  <c r="D2919" i="1"/>
  <c r="C2919" i="1"/>
  <c r="B2919" i="1"/>
  <c r="E2918" i="1"/>
  <c r="D2918" i="1"/>
  <c r="C2918" i="1"/>
  <c r="B2918" i="1"/>
  <c r="E2917" i="1"/>
  <c r="D2917" i="1"/>
  <c r="C2917" i="1"/>
  <c r="B2917" i="1"/>
  <c r="E2916" i="1"/>
  <c r="D2916" i="1"/>
  <c r="C2916" i="1"/>
  <c r="B2916" i="1"/>
  <c r="E2915" i="1"/>
  <c r="D2915" i="1"/>
  <c r="C2915" i="1"/>
  <c r="B2915" i="1"/>
  <c r="E2914" i="1"/>
  <c r="D2914" i="1"/>
  <c r="C2914" i="1"/>
  <c r="B2914" i="1"/>
  <c r="E2913" i="1"/>
  <c r="D2913" i="1"/>
  <c r="C2913" i="1"/>
  <c r="B2913" i="1"/>
  <c r="E2912" i="1"/>
  <c r="D2912" i="1"/>
  <c r="C2912" i="1"/>
  <c r="B2912" i="1"/>
  <c r="E2911" i="1"/>
  <c r="D2911" i="1"/>
  <c r="C2911" i="1"/>
  <c r="B2911" i="1"/>
  <c r="E2910" i="1"/>
  <c r="D2910" i="1"/>
  <c r="C2910" i="1"/>
  <c r="B2910" i="1"/>
  <c r="E2909" i="1"/>
  <c r="D2909" i="1"/>
  <c r="C2909" i="1"/>
  <c r="B2909" i="1"/>
  <c r="E2908" i="1"/>
  <c r="D2908" i="1"/>
  <c r="C2908" i="1"/>
  <c r="B2908" i="1"/>
  <c r="E2907" i="1"/>
  <c r="D2907" i="1"/>
  <c r="C2907" i="1"/>
  <c r="B2907" i="1"/>
  <c r="E2906" i="1"/>
  <c r="D2906" i="1"/>
  <c r="C2906" i="1"/>
  <c r="B2906" i="1"/>
  <c r="E2905" i="1"/>
  <c r="D2905" i="1"/>
  <c r="C2905" i="1"/>
  <c r="B2905" i="1"/>
  <c r="E2904" i="1"/>
  <c r="D2904" i="1"/>
  <c r="C2904" i="1"/>
  <c r="B2904" i="1"/>
  <c r="E2903" i="1"/>
  <c r="D2903" i="1"/>
  <c r="C2903" i="1"/>
  <c r="B2903" i="1"/>
  <c r="E2902" i="1"/>
  <c r="D2902" i="1"/>
  <c r="C2902" i="1"/>
  <c r="B2902" i="1"/>
  <c r="E2901" i="1"/>
  <c r="D2901" i="1"/>
  <c r="C2901" i="1"/>
  <c r="B2901" i="1"/>
  <c r="E2900" i="1"/>
  <c r="D2900" i="1"/>
  <c r="C2900" i="1"/>
  <c r="B2900" i="1"/>
  <c r="E2899" i="1"/>
  <c r="D2899" i="1"/>
  <c r="C2899" i="1"/>
  <c r="B2899" i="1"/>
  <c r="E2898" i="1"/>
  <c r="D2898" i="1"/>
  <c r="C2898" i="1"/>
  <c r="B2898" i="1"/>
  <c r="E2897" i="1"/>
  <c r="D2897" i="1"/>
  <c r="C2897" i="1"/>
  <c r="B2897" i="1"/>
  <c r="E2896" i="1"/>
  <c r="D2896" i="1"/>
  <c r="C2896" i="1"/>
  <c r="B2896" i="1"/>
  <c r="E2895" i="1"/>
  <c r="D2895" i="1"/>
  <c r="C2895" i="1"/>
  <c r="B2895" i="1"/>
  <c r="E2894" i="1"/>
  <c r="D2894" i="1"/>
  <c r="C2894" i="1"/>
  <c r="B2894" i="1"/>
  <c r="E2893" i="1"/>
  <c r="D2893" i="1"/>
  <c r="C2893" i="1"/>
  <c r="B2893" i="1"/>
  <c r="E2892" i="1"/>
  <c r="D2892" i="1"/>
  <c r="C2892" i="1"/>
  <c r="B2892" i="1"/>
  <c r="E2891" i="1"/>
  <c r="D2891" i="1"/>
  <c r="C2891" i="1"/>
  <c r="B2891" i="1"/>
  <c r="E2890" i="1"/>
  <c r="D2890" i="1"/>
  <c r="C2890" i="1"/>
  <c r="B2890" i="1"/>
  <c r="E2889" i="1"/>
  <c r="D2889" i="1"/>
  <c r="C2889" i="1"/>
  <c r="B2889" i="1"/>
  <c r="E2888" i="1"/>
  <c r="D2888" i="1"/>
  <c r="C2888" i="1"/>
  <c r="B2888" i="1"/>
  <c r="E2887" i="1"/>
  <c r="D2887" i="1"/>
  <c r="C2887" i="1"/>
  <c r="B2887" i="1"/>
  <c r="E2886" i="1"/>
  <c r="D2886" i="1"/>
  <c r="C2886" i="1"/>
  <c r="B2886" i="1"/>
  <c r="E2885" i="1"/>
  <c r="D2885" i="1"/>
  <c r="C2885" i="1"/>
  <c r="B2885" i="1"/>
  <c r="E2884" i="1"/>
  <c r="D2884" i="1"/>
  <c r="C2884" i="1"/>
  <c r="B2884" i="1"/>
  <c r="E2883" i="1"/>
  <c r="D2883" i="1"/>
  <c r="C2883" i="1"/>
  <c r="B2883" i="1"/>
  <c r="E2882" i="1"/>
  <c r="D2882" i="1"/>
  <c r="C2882" i="1"/>
  <c r="B2882" i="1"/>
  <c r="E2881" i="1"/>
  <c r="D2881" i="1"/>
  <c r="C2881" i="1"/>
  <c r="B2881" i="1"/>
  <c r="E2880" i="1"/>
  <c r="D2880" i="1"/>
  <c r="C2880" i="1"/>
  <c r="B2880" i="1"/>
  <c r="E2879" i="1"/>
  <c r="D2879" i="1"/>
  <c r="C2879" i="1"/>
  <c r="B2879" i="1"/>
  <c r="E2878" i="1"/>
  <c r="D2878" i="1"/>
  <c r="C2878" i="1"/>
  <c r="B2878" i="1"/>
  <c r="E2877" i="1"/>
  <c r="D2877" i="1"/>
  <c r="C2877" i="1"/>
  <c r="B2877" i="1"/>
  <c r="E2876" i="1"/>
  <c r="D2876" i="1"/>
  <c r="C2876" i="1"/>
  <c r="B2876" i="1"/>
  <c r="E2875" i="1"/>
  <c r="D2875" i="1"/>
  <c r="C2875" i="1"/>
  <c r="B2875" i="1"/>
  <c r="E2874" i="1"/>
  <c r="D2874" i="1"/>
  <c r="C2874" i="1"/>
  <c r="B2874" i="1"/>
  <c r="E2873" i="1"/>
  <c r="D2873" i="1"/>
  <c r="C2873" i="1"/>
  <c r="B2873" i="1"/>
  <c r="E2872" i="1"/>
  <c r="D2872" i="1"/>
  <c r="C2872" i="1"/>
  <c r="B2872" i="1"/>
  <c r="E2871" i="1"/>
  <c r="D2871" i="1"/>
  <c r="C2871" i="1"/>
  <c r="B2871" i="1"/>
  <c r="E2870" i="1"/>
  <c r="D2870" i="1"/>
  <c r="C2870" i="1"/>
  <c r="B2870" i="1"/>
  <c r="E2869" i="1"/>
  <c r="D2869" i="1"/>
  <c r="C2869" i="1"/>
  <c r="B2869" i="1"/>
  <c r="E2868" i="1"/>
  <c r="D2868" i="1"/>
  <c r="C2868" i="1"/>
  <c r="B2868" i="1"/>
  <c r="E2867" i="1"/>
  <c r="D2867" i="1"/>
  <c r="C2867" i="1"/>
  <c r="B2867" i="1"/>
  <c r="E2866" i="1"/>
  <c r="D2866" i="1"/>
  <c r="C2866" i="1"/>
  <c r="B2866" i="1"/>
  <c r="E2865" i="1"/>
  <c r="D2865" i="1"/>
  <c r="C2865" i="1"/>
  <c r="B2865" i="1"/>
  <c r="E2864" i="1"/>
  <c r="D2864" i="1"/>
  <c r="C2864" i="1"/>
  <c r="B2864" i="1"/>
  <c r="E2863" i="1"/>
  <c r="D2863" i="1"/>
  <c r="C2863" i="1"/>
  <c r="B2863" i="1"/>
  <c r="E2862" i="1"/>
  <c r="D2862" i="1"/>
  <c r="C2862" i="1"/>
  <c r="B2862" i="1"/>
  <c r="E2861" i="1"/>
  <c r="D2861" i="1"/>
  <c r="C2861" i="1"/>
  <c r="B2861" i="1"/>
  <c r="E2860" i="1"/>
  <c r="D2860" i="1"/>
  <c r="C2860" i="1"/>
  <c r="B2860" i="1"/>
  <c r="E2859" i="1"/>
  <c r="D2859" i="1"/>
  <c r="C2859" i="1"/>
  <c r="B2859" i="1"/>
  <c r="E2858" i="1"/>
  <c r="D2858" i="1"/>
  <c r="C2858" i="1"/>
  <c r="B2858" i="1"/>
  <c r="E2857" i="1"/>
  <c r="D2857" i="1"/>
  <c r="C2857" i="1"/>
  <c r="B2857" i="1"/>
  <c r="E2856" i="1"/>
  <c r="D2856" i="1"/>
  <c r="C2856" i="1"/>
  <c r="B2856" i="1"/>
  <c r="E2855" i="1"/>
  <c r="D2855" i="1"/>
  <c r="C2855" i="1"/>
  <c r="B2855" i="1"/>
  <c r="E2854" i="1"/>
  <c r="D2854" i="1"/>
  <c r="C2854" i="1"/>
  <c r="B2854" i="1"/>
  <c r="E2853" i="1"/>
  <c r="D2853" i="1"/>
  <c r="C2853" i="1"/>
  <c r="B2853" i="1"/>
  <c r="E2852" i="1"/>
  <c r="D2852" i="1"/>
  <c r="C2852" i="1"/>
  <c r="B2852" i="1"/>
  <c r="E2851" i="1"/>
  <c r="D2851" i="1"/>
  <c r="C2851" i="1"/>
  <c r="B2851" i="1"/>
  <c r="E2850" i="1"/>
  <c r="D2850" i="1"/>
  <c r="C2850" i="1"/>
  <c r="B2850" i="1"/>
  <c r="E2849" i="1"/>
  <c r="D2849" i="1"/>
  <c r="C2849" i="1"/>
  <c r="B2849" i="1"/>
  <c r="E2848" i="1"/>
  <c r="D2848" i="1"/>
  <c r="C2848" i="1"/>
  <c r="B2848" i="1"/>
  <c r="E2847" i="1"/>
  <c r="D2847" i="1"/>
  <c r="C2847" i="1"/>
  <c r="B2847" i="1"/>
  <c r="E2846" i="1"/>
  <c r="D2846" i="1"/>
  <c r="C2846" i="1"/>
  <c r="B2846" i="1"/>
  <c r="E2845" i="1"/>
  <c r="D2845" i="1"/>
  <c r="C2845" i="1"/>
  <c r="B2845" i="1"/>
  <c r="E2844" i="1"/>
  <c r="D2844" i="1"/>
  <c r="C2844" i="1"/>
  <c r="B2844" i="1"/>
  <c r="E2843" i="1"/>
  <c r="D2843" i="1"/>
  <c r="C2843" i="1"/>
  <c r="B2843" i="1"/>
  <c r="E2842" i="1"/>
  <c r="D2842" i="1"/>
  <c r="C2842" i="1"/>
  <c r="B2842" i="1"/>
  <c r="E2841" i="1"/>
  <c r="D2841" i="1"/>
  <c r="C2841" i="1"/>
  <c r="B2841" i="1"/>
  <c r="E2840" i="1"/>
  <c r="D2840" i="1"/>
  <c r="C2840" i="1"/>
  <c r="B2840" i="1"/>
  <c r="E2839" i="1"/>
  <c r="D2839" i="1"/>
  <c r="C2839" i="1"/>
  <c r="B2839" i="1"/>
  <c r="E2838" i="1"/>
  <c r="D2838" i="1"/>
  <c r="C2838" i="1"/>
  <c r="B2838" i="1"/>
  <c r="E2837" i="1"/>
  <c r="D2837" i="1"/>
  <c r="C2837" i="1"/>
  <c r="B2837" i="1"/>
  <c r="E2836" i="1"/>
  <c r="D2836" i="1"/>
  <c r="C2836" i="1"/>
  <c r="B2836" i="1"/>
  <c r="E2835" i="1"/>
  <c r="D2835" i="1"/>
  <c r="C2835" i="1"/>
  <c r="B2835" i="1"/>
  <c r="E2834" i="1"/>
  <c r="D2834" i="1"/>
  <c r="C2834" i="1"/>
  <c r="B2834" i="1"/>
  <c r="E2833" i="1"/>
  <c r="D2833" i="1"/>
  <c r="C2833" i="1"/>
  <c r="B2833" i="1"/>
  <c r="E2832" i="1"/>
  <c r="D2832" i="1"/>
  <c r="C2832" i="1"/>
  <c r="B2832" i="1"/>
  <c r="E2831" i="1"/>
  <c r="D2831" i="1"/>
  <c r="C2831" i="1"/>
  <c r="B2831" i="1"/>
  <c r="E2830" i="1"/>
  <c r="D2830" i="1"/>
  <c r="C2830" i="1"/>
  <c r="B2830" i="1"/>
  <c r="E2829" i="1"/>
  <c r="D2829" i="1"/>
  <c r="C2829" i="1"/>
  <c r="B2829" i="1"/>
  <c r="E2828" i="1"/>
  <c r="D2828" i="1"/>
  <c r="C2828" i="1"/>
  <c r="B2828" i="1"/>
  <c r="E2827" i="1"/>
  <c r="D2827" i="1"/>
  <c r="C2827" i="1"/>
  <c r="B2827" i="1"/>
  <c r="E2826" i="1"/>
  <c r="D2826" i="1"/>
  <c r="C2826" i="1"/>
  <c r="B2826" i="1"/>
  <c r="E2825" i="1"/>
  <c r="D2825" i="1"/>
  <c r="C2825" i="1"/>
  <c r="B2825" i="1"/>
  <c r="E2824" i="1"/>
  <c r="D2824" i="1"/>
  <c r="C2824" i="1"/>
  <c r="B2824" i="1"/>
  <c r="E2823" i="1"/>
  <c r="D2823" i="1"/>
  <c r="C2823" i="1"/>
  <c r="B2823" i="1"/>
  <c r="E2822" i="1"/>
  <c r="D2822" i="1"/>
  <c r="C2822" i="1"/>
  <c r="B2822" i="1"/>
  <c r="E2821" i="1"/>
  <c r="D2821" i="1"/>
  <c r="C2821" i="1"/>
  <c r="B2821" i="1"/>
  <c r="E2820" i="1"/>
  <c r="D2820" i="1"/>
  <c r="C2820" i="1"/>
  <c r="B2820" i="1"/>
  <c r="E2819" i="1"/>
  <c r="D2819" i="1"/>
  <c r="C2819" i="1"/>
  <c r="B2819" i="1"/>
  <c r="E2818" i="1"/>
  <c r="D2818" i="1"/>
  <c r="C2818" i="1"/>
  <c r="B2818" i="1"/>
  <c r="E2817" i="1"/>
  <c r="D2817" i="1"/>
  <c r="C2817" i="1"/>
  <c r="B2817" i="1"/>
  <c r="E2816" i="1"/>
  <c r="D2816" i="1"/>
  <c r="C2816" i="1"/>
  <c r="B2816" i="1"/>
  <c r="E2815" i="1"/>
  <c r="D2815" i="1"/>
  <c r="C2815" i="1"/>
  <c r="B2815" i="1"/>
  <c r="E2814" i="1"/>
  <c r="D2814" i="1"/>
  <c r="C2814" i="1"/>
  <c r="B2814" i="1"/>
  <c r="E2813" i="1"/>
  <c r="D2813" i="1"/>
  <c r="C2813" i="1"/>
  <c r="B2813" i="1"/>
  <c r="E2812" i="1"/>
  <c r="D2812" i="1"/>
  <c r="C2812" i="1"/>
  <c r="B2812" i="1"/>
  <c r="E2811" i="1"/>
  <c r="D2811" i="1"/>
  <c r="C2811" i="1"/>
  <c r="B2811" i="1"/>
  <c r="E2810" i="1"/>
  <c r="D2810" i="1"/>
  <c r="C2810" i="1"/>
  <c r="B2810" i="1"/>
  <c r="E2809" i="1"/>
  <c r="D2809" i="1"/>
  <c r="C2809" i="1"/>
  <c r="B2809" i="1"/>
  <c r="E2808" i="1"/>
  <c r="D2808" i="1"/>
  <c r="C2808" i="1"/>
  <c r="B2808" i="1"/>
  <c r="E2807" i="1"/>
  <c r="D2807" i="1"/>
  <c r="C2807" i="1"/>
  <c r="B2807" i="1"/>
  <c r="E2806" i="1"/>
  <c r="D2806" i="1"/>
  <c r="C2806" i="1"/>
  <c r="B2806" i="1"/>
  <c r="E2805" i="1"/>
  <c r="D2805" i="1"/>
  <c r="C2805" i="1"/>
  <c r="B2805" i="1"/>
  <c r="E2804" i="1"/>
  <c r="D2804" i="1"/>
  <c r="C2804" i="1"/>
  <c r="B2804" i="1"/>
  <c r="E2803" i="1"/>
  <c r="D2803" i="1"/>
  <c r="C2803" i="1"/>
  <c r="B2803" i="1"/>
  <c r="E2802" i="1"/>
  <c r="D2802" i="1"/>
  <c r="C2802" i="1"/>
  <c r="B2802" i="1"/>
  <c r="E2801" i="1"/>
  <c r="D2801" i="1"/>
  <c r="C2801" i="1"/>
  <c r="B2801" i="1"/>
  <c r="E2800" i="1"/>
  <c r="D2800" i="1"/>
  <c r="C2800" i="1"/>
  <c r="B2800" i="1"/>
  <c r="E2799" i="1"/>
  <c r="D2799" i="1"/>
  <c r="C2799" i="1"/>
  <c r="B2799" i="1"/>
  <c r="E2798" i="1"/>
  <c r="D2798" i="1"/>
  <c r="C2798" i="1"/>
  <c r="B2798" i="1"/>
  <c r="E2797" i="1"/>
  <c r="D2797" i="1"/>
  <c r="C2797" i="1"/>
  <c r="B2797" i="1"/>
  <c r="E2796" i="1"/>
  <c r="D2796" i="1"/>
  <c r="C2796" i="1"/>
  <c r="B2796" i="1"/>
  <c r="E2795" i="1"/>
  <c r="D2795" i="1"/>
  <c r="C2795" i="1"/>
  <c r="B2795" i="1"/>
  <c r="E2794" i="1"/>
  <c r="D2794" i="1"/>
  <c r="C2794" i="1"/>
  <c r="B2794" i="1"/>
  <c r="E2793" i="1"/>
  <c r="D2793" i="1"/>
  <c r="C2793" i="1"/>
  <c r="B2793" i="1"/>
  <c r="E2792" i="1"/>
  <c r="D2792" i="1"/>
  <c r="C2792" i="1"/>
  <c r="B2792" i="1"/>
  <c r="E2791" i="1"/>
  <c r="D2791" i="1"/>
  <c r="C2791" i="1"/>
  <c r="B2791" i="1"/>
  <c r="E2790" i="1"/>
  <c r="D2790" i="1"/>
  <c r="C2790" i="1"/>
  <c r="B2790" i="1"/>
  <c r="E2789" i="1"/>
  <c r="D2789" i="1"/>
  <c r="C2789" i="1"/>
  <c r="B2789" i="1"/>
  <c r="E2788" i="1"/>
  <c r="D2788" i="1"/>
  <c r="C2788" i="1"/>
  <c r="B2788" i="1"/>
  <c r="E2787" i="1"/>
  <c r="D2787" i="1"/>
  <c r="C2787" i="1"/>
  <c r="B2787" i="1"/>
  <c r="E2786" i="1"/>
  <c r="D2786" i="1"/>
  <c r="C2786" i="1"/>
  <c r="B2786" i="1"/>
  <c r="E2785" i="1"/>
  <c r="D2785" i="1"/>
  <c r="C2785" i="1"/>
  <c r="B2785" i="1"/>
  <c r="E2784" i="1"/>
  <c r="D2784" i="1"/>
  <c r="C2784" i="1"/>
  <c r="B2784" i="1"/>
  <c r="E2783" i="1"/>
  <c r="D2783" i="1"/>
  <c r="C2783" i="1"/>
  <c r="B2783" i="1"/>
  <c r="E2782" i="1"/>
  <c r="D2782" i="1"/>
  <c r="C2782" i="1"/>
  <c r="B2782" i="1"/>
  <c r="E2781" i="1"/>
  <c r="D2781" i="1"/>
  <c r="C2781" i="1"/>
  <c r="B2781" i="1"/>
  <c r="E2780" i="1"/>
  <c r="D2780" i="1"/>
  <c r="C2780" i="1"/>
  <c r="B2780" i="1"/>
  <c r="E2779" i="1"/>
  <c r="D2779" i="1"/>
  <c r="C2779" i="1"/>
  <c r="B2779" i="1"/>
  <c r="E2778" i="1"/>
  <c r="D2778" i="1"/>
  <c r="C2778" i="1"/>
  <c r="B2778" i="1"/>
  <c r="E2777" i="1"/>
  <c r="D2777" i="1"/>
  <c r="C2777" i="1"/>
  <c r="B2777" i="1"/>
  <c r="E2776" i="1"/>
  <c r="D2776" i="1"/>
  <c r="C2776" i="1"/>
  <c r="B2776" i="1"/>
  <c r="E2775" i="1"/>
  <c r="D2775" i="1"/>
  <c r="C2775" i="1"/>
  <c r="B2775" i="1"/>
  <c r="E2774" i="1"/>
  <c r="D2774" i="1"/>
  <c r="C2774" i="1"/>
  <c r="B2774" i="1"/>
  <c r="E2773" i="1"/>
  <c r="D2773" i="1"/>
  <c r="C2773" i="1"/>
  <c r="B2773" i="1"/>
  <c r="E2772" i="1"/>
  <c r="D2772" i="1"/>
  <c r="C2772" i="1"/>
  <c r="B2772" i="1"/>
  <c r="E2771" i="1"/>
  <c r="D2771" i="1"/>
  <c r="C2771" i="1"/>
  <c r="B2771" i="1"/>
  <c r="E2770" i="1"/>
  <c r="D2770" i="1"/>
  <c r="C2770" i="1"/>
  <c r="B2770" i="1"/>
  <c r="E2769" i="1"/>
  <c r="D2769" i="1"/>
  <c r="C2769" i="1"/>
  <c r="B2769" i="1"/>
  <c r="E2768" i="1"/>
  <c r="D2768" i="1"/>
  <c r="C2768" i="1"/>
  <c r="B2768" i="1"/>
  <c r="E2767" i="1"/>
  <c r="D2767" i="1"/>
  <c r="C2767" i="1"/>
  <c r="B2767" i="1"/>
  <c r="E2766" i="1"/>
  <c r="D2766" i="1"/>
  <c r="C2766" i="1"/>
  <c r="B2766" i="1"/>
  <c r="E2765" i="1"/>
  <c r="D2765" i="1"/>
  <c r="C2765" i="1"/>
  <c r="B2765" i="1"/>
  <c r="E2764" i="1"/>
  <c r="D2764" i="1"/>
  <c r="C2764" i="1"/>
  <c r="B2764" i="1"/>
  <c r="E2763" i="1"/>
  <c r="D2763" i="1"/>
  <c r="C2763" i="1"/>
  <c r="B2763" i="1"/>
  <c r="E2762" i="1"/>
  <c r="D2762" i="1"/>
  <c r="C2762" i="1"/>
  <c r="B2762" i="1"/>
  <c r="E2761" i="1"/>
  <c r="D2761" i="1"/>
  <c r="C2761" i="1"/>
  <c r="B2761" i="1"/>
  <c r="E2760" i="1"/>
  <c r="D2760" i="1"/>
  <c r="C2760" i="1"/>
  <c r="B2760" i="1"/>
  <c r="E2759" i="1"/>
  <c r="D2759" i="1"/>
  <c r="C2759" i="1"/>
  <c r="B2759" i="1"/>
  <c r="E2758" i="1"/>
  <c r="D2758" i="1"/>
  <c r="C2758" i="1"/>
  <c r="B2758" i="1"/>
  <c r="E2757" i="1"/>
  <c r="D2757" i="1"/>
  <c r="C2757" i="1"/>
  <c r="B2757" i="1"/>
  <c r="E2756" i="1"/>
  <c r="D2756" i="1"/>
  <c r="C2756" i="1"/>
  <c r="B2756" i="1"/>
  <c r="E2755" i="1"/>
  <c r="D2755" i="1"/>
  <c r="C2755" i="1"/>
  <c r="B2755" i="1"/>
  <c r="E2754" i="1"/>
  <c r="D2754" i="1"/>
  <c r="C2754" i="1"/>
  <c r="B2754" i="1"/>
  <c r="E2753" i="1"/>
  <c r="D2753" i="1"/>
  <c r="C2753" i="1"/>
  <c r="B2753" i="1"/>
  <c r="E2752" i="1"/>
  <c r="D2752" i="1"/>
  <c r="C2752" i="1"/>
  <c r="B2752" i="1"/>
  <c r="E2751" i="1"/>
  <c r="D2751" i="1"/>
  <c r="C2751" i="1"/>
  <c r="B2751" i="1"/>
  <c r="E2750" i="1"/>
  <c r="D2750" i="1"/>
  <c r="C2750" i="1"/>
  <c r="B2750" i="1"/>
  <c r="E2749" i="1"/>
  <c r="D2749" i="1"/>
  <c r="C2749" i="1"/>
  <c r="B2749" i="1"/>
  <c r="E2748" i="1"/>
  <c r="D2748" i="1"/>
  <c r="C2748" i="1"/>
  <c r="B2748" i="1"/>
  <c r="E2747" i="1"/>
  <c r="D2747" i="1"/>
  <c r="C2747" i="1"/>
  <c r="B2747" i="1"/>
  <c r="E2746" i="1"/>
  <c r="D2746" i="1"/>
  <c r="C2746" i="1"/>
  <c r="B2746" i="1"/>
  <c r="E2745" i="1"/>
  <c r="D2745" i="1"/>
  <c r="C2745" i="1"/>
  <c r="B2745" i="1"/>
  <c r="E2744" i="1"/>
  <c r="D2744" i="1"/>
  <c r="C2744" i="1"/>
  <c r="B2744" i="1"/>
  <c r="E2743" i="1"/>
  <c r="D2743" i="1"/>
  <c r="C2743" i="1"/>
  <c r="B2743" i="1"/>
  <c r="E2742" i="1"/>
  <c r="D2742" i="1"/>
  <c r="C2742" i="1"/>
  <c r="B2742" i="1"/>
  <c r="E2741" i="1"/>
  <c r="D2741" i="1"/>
  <c r="C2741" i="1"/>
  <c r="B2741" i="1"/>
  <c r="E2740" i="1"/>
  <c r="D2740" i="1"/>
  <c r="C2740" i="1"/>
  <c r="B2740" i="1"/>
  <c r="E2739" i="1"/>
  <c r="D2739" i="1"/>
  <c r="C2739" i="1"/>
  <c r="B2739" i="1"/>
  <c r="E2738" i="1"/>
  <c r="D2738" i="1"/>
  <c r="C2738" i="1"/>
  <c r="B2738" i="1"/>
  <c r="E2737" i="1"/>
  <c r="D2737" i="1"/>
  <c r="C2737" i="1"/>
  <c r="B2737" i="1"/>
  <c r="E2736" i="1"/>
  <c r="D2736" i="1"/>
  <c r="C2736" i="1"/>
  <c r="B2736" i="1"/>
  <c r="E2735" i="1"/>
  <c r="D2735" i="1"/>
  <c r="C2735" i="1"/>
  <c r="B2735" i="1"/>
  <c r="E2734" i="1"/>
  <c r="D2734" i="1"/>
  <c r="C2734" i="1"/>
  <c r="B2734" i="1"/>
  <c r="E2733" i="1"/>
  <c r="D2733" i="1"/>
  <c r="C2733" i="1"/>
  <c r="B2733" i="1"/>
  <c r="E2732" i="1"/>
  <c r="D2732" i="1"/>
  <c r="C2732" i="1"/>
  <c r="B2732" i="1"/>
  <c r="E2731" i="1"/>
  <c r="D2731" i="1"/>
  <c r="C2731" i="1"/>
  <c r="B2731" i="1"/>
  <c r="E2730" i="1"/>
  <c r="D2730" i="1"/>
  <c r="C2730" i="1"/>
  <c r="B2730" i="1"/>
  <c r="E2729" i="1"/>
  <c r="D2729" i="1"/>
  <c r="C2729" i="1"/>
  <c r="B2729" i="1"/>
  <c r="E2728" i="1"/>
  <c r="D2728" i="1"/>
  <c r="C2728" i="1"/>
  <c r="B2728" i="1"/>
  <c r="E2727" i="1"/>
  <c r="D2727" i="1"/>
  <c r="C2727" i="1"/>
  <c r="B2727" i="1"/>
  <c r="E2726" i="1"/>
  <c r="D2726" i="1"/>
  <c r="C2726" i="1"/>
  <c r="B2726" i="1"/>
  <c r="E2725" i="1"/>
  <c r="D2725" i="1"/>
  <c r="C2725" i="1"/>
  <c r="B2725" i="1"/>
  <c r="E2724" i="1"/>
  <c r="D2724" i="1"/>
  <c r="C2724" i="1"/>
  <c r="B2724" i="1"/>
  <c r="E2723" i="1"/>
  <c r="D2723" i="1"/>
  <c r="C2723" i="1"/>
  <c r="B2723" i="1"/>
  <c r="E2722" i="1"/>
  <c r="D2722" i="1"/>
  <c r="C2722" i="1"/>
  <c r="B2722" i="1"/>
  <c r="E2721" i="1"/>
  <c r="D2721" i="1"/>
  <c r="C2721" i="1"/>
  <c r="B2721" i="1"/>
  <c r="E2720" i="1"/>
  <c r="D2720" i="1"/>
  <c r="C2720" i="1"/>
  <c r="B2720" i="1"/>
  <c r="E2719" i="1"/>
  <c r="D2719" i="1"/>
  <c r="C2719" i="1"/>
  <c r="B2719" i="1"/>
  <c r="E2718" i="1"/>
  <c r="D2718" i="1"/>
  <c r="C2718" i="1"/>
  <c r="B2718" i="1"/>
  <c r="E2717" i="1"/>
  <c r="D2717" i="1"/>
  <c r="C2717" i="1"/>
  <c r="B2717" i="1"/>
  <c r="E2716" i="1"/>
  <c r="D2716" i="1"/>
  <c r="C2716" i="1"/>
  <c r="B2716" i="1"/>
  <c r="E2715" i="1"/>
  <c r="D2715" i="1"/>
  <c r="C2715" i="1"/>
  <c r="B2715" i="1"/>
  <c r="E2714" i="1"/>
  <c r="D2714" i="1"/>
  <c r="C2714" i="1"/>
  <c r="B2714" i="1"/>
  <c r="E2713" i="1"/>
  <c r="D2713" i="1"/>
  <c r="C2713" i="1"/>
  <c r="B2713" i="1"/>
  <c r="E2712" i="1"/>
  <c r="D2712" i="1"/>
  <c r="C2712" i="1"/>
  <c r="B2712" i="1"/>
  <c r="E2711" i="1"/>
  <c r="D2711" i="1"/>
  <c r="C2711" i="1"/>
  <c r="B2711" i="1"/>
  <c r="E2710" i="1"/>
  <c r="D2710" i="1"/>
  <c r="C2710" i="1"/>
  <c r="B2710" i="1"/>
  <c r="E2709" i="1"/>
  <c r="D2709" i="1"/>
  <c r="C2709" i="1"/>
  <c r="B2709" i="1"/>
  <c r="E2708" i="1"/>
  <c r="D2708" i="1"/>
  <c r="C2708" i="1"/>
  <c r="B2708" i="1"/>
  <c r="E2707" i="1"/>
  <c r="D2707" i="1"/>
  <c r="C2707" i="1"/>
  <c r="B2707" i="1"/>
  <c r="E2706" i="1"/>
  <c r="D2706" i="1"/>
  <c r="C2706" i="1"/>
  <c r="B2706" i="1"/>
  <c r="E2705" i="1"/>
  <c r="D2705" i="1"/>
  <c r="C2705" i="1"/>
  <c r="B2705" i="1"/>
  <c r="E2704" i="1"/>
  <c r="D2704" i="1"/>
  <c r="C2704" i="1"/>
  <c r="B2704" i="1"/>
  <c r="E2703" i="1"/>
  <c r="D2703" i="1"/>
  <c r="C2703" i="1"/>
  <c r="B2703" i="1"/>
  <c r="E2702" i="1"/>
  <c r="D2702" i="1"/>
  <c r="C2702" i="1"/>
  <c r="B2702" i="1"/>
  <c r="E2701" i="1"/>
  <c r="D2701" i="1"/>
  <c r="C2701" i="1"/>
  <c r="B2701" i="1"/>
  <c r="E2700" i="1"/>
  <c r="D2700" i="1"/>
  <c r="C2700" i="1"/>
  <c r="B2700" i="1"/>
  <c r="E2699" i="1"/>
  <c r="D2699" i="1"/>
  <c r="C2699" i="1"/>
  <c r="B2699" i="1"/>
  <c r="E2698" i="1"/>
  <c r="D2698" i="1"/>
  <c r="C2698" i="1"/>
  <c r="B2698" i="1"/>
  <c r="E2697" i="1"/>
  <c r="D2697" i="1"/>
  <c r="C2697" i="1"/>
  <c r="B2697" i="1"/>
  <c r="E2696" i="1"/>
  <c r="D2696" i="1"/>
  <c r="C2696" i="1"/>
  <c r="B2696" i="1"/>
  <c r="E2695" i="1"/>
  <c r="D2695" i="1"/>
  <c r="C2695" i="1"/>
  <c r="B2695" i="1"/>
  <c r="E2694" i="1"/>
  <c r="D2694" i="1"/>
  <c r="C2694" i="1"/>
  <c r="B2694" i="1"/>
  <c r="E2693" i="1"/>
  <c r="D2693" i="1"/>
  <c r="C2693" i="1"/>
  <c r="B2693" i="1"/>
  <c r="E2692" i="1"/>
  <c r="D2692" i="1"/>
  <c r="C2692" i="1"/>
  <c r="B2692" i="1"/>
  <c r="E2691" i="1"/>
  <c r="D2691" i="1"/>
  <c r="C2691" i="1"/>
  <c r="B2691" i="1"/>
  <c r="E2690" i="1"/>
  <c r="D2690" i="1"/>
  <c r="C2690" i="1"/>
  <c r="B2690" i="1"/>
  <c r="E2689" i="1"/>
  <c r="D2689" i="1"/>
  <c r="C2689" i="1"/>
  <c r="B2689" i="1"/>
  <c r="E2688" i="1"/>
  <c r="D2688" i="1"/>
  <c r="C2688" i="1"/>
  <c r="B2688" i="1"/>
  <c r="E2687" i="1"/>
  <c r="D2687" i="1"/>
  <c r="C2687" i="1"/>
  <c r="B2687" i="1"/>
  <c r="E2686" i="1"/>
  <c r="D2686" i="1"/>
  <c r="C2686" i="1"/>
  <c r="B2686" i="1"/>
  <c r="E2685" i="1"/>
  <c r="D2685" i="1"/>
  <c r="C2685" i="1"/>
  <c r="B2685" i="1"/>
  <c r="E2684" i="1"/>
  <c r="D2684" i="1"/>
  <c r="C2684" i="1"/>
  <c r="B2684" i="1"/>
  <c r="E2683" i="1"/>
  <c r="D2683" i="1"/>
  <c r="C2683" i="1"/>
  <c r="B2683" i="1"/>
  <c r="E2682" i="1"/>
  <c r="D2682" i="1"/>
  <c r="C2682" i="1"/>
  <c r="B2682" i="1"/>
  <c r="E2681" i="1"/>
  <c r="D2681" i="1"/>
  <c r="C2681" i="1"/>
  <c r="B2681" i="1"/>
  <c r="E2680" i="1"/>
  <c r="D2680" i="1"/>
  <c r="C2680" i="1"/>
  <c r="B2680" i="1"/>
  <c r="E2679" i="1"/>
  <c r="D2679" i="1"/>
  <c r="C2679" i="1"/>
  <c r="B2679" i="1"/>
  <c r="E2678" i="1"/>
  <c r="D2678" i="1"/>
  <c r="C2678" i="1"/>
  <c r="B2678" i="1"/>
  <c r="E2677" i="1"/>
  <c r="D2677" i="1"/>
  <c r="C2677" i="1"/>
  <c r="B2677" i="1"/>
  <c r="E2676" i="1"/>
  <c r="D2676" i="1"/>
  <c r="C2676" i="1"/>
  <c r="B2676" i="1"/>
  <c r="E2675" i="1"/>
  <c r="D2675" i="1"/>
  <c r="C2675" i="1"/>
  <c r="B2675" i="1"/>
  <c r="E2674" i="1"/>
  <c r="D2674" i="1"/>
  <c r="C2674" i="1"/>
  <c r="B2674" i="1"/>
  <c r="E2673" i="1"/>
  <c r="D2673" i="1"/>
  <c r="C2673" i="1"/>
  <c r="B2673" i="1"/>
  <c r="E2672" i="1"/>
  <c r="D2672" i="1"/>
  <c r="C2672" i="1"/>
  <c r="B2672" i="1"/>
  <c r="E2671" i="1"/>
  <c r="D2671" i="1"/>
  <c r="C2671" i="1"/>
  <c r="B2671" i="1"/>
  <c r="E2670" i="1"/>
  <c r="D2670" i="1"/>
  <c r="C2670" i="1"/>
  <c r="B2670" i="1"/>
  <c r="E2669" i="1"/>
  <c r="D2669" i="1"/>
  <c r="C2669" i="1"/>
  <c r="B2669" i="1"/>
  <c r="E2668" i="1"/>
  <c r="D2668" i="1"/>
  <c r="C2668" i="1"/>
  <c r="B2668" i="1"/>
  <c r="E2667" i="1"/>
  <c r="D2667" i="1"/>
  <c r="C2667" i="1"/>
  <c r="B2667" i="1"/>
  <c r="E2666" i="1"/>
  <c r="D2666" i="1"/>
  <c r="C2666" i="1"/>
  <c r="B2666" i="1"/>
  <c r="E2665" i="1"/>
  <c r="D2665" i="1"/>
  <c r="C2665" i="1"/>
  <c r="B2665" i="1"/>
  <c r="E2664" i="1"/>
  <c r="D2664" i="1"/>
  <c r="C2664" i="1"/>
  <c r="B2664" i="1"/>
  <c r="E2663" i="1"/>
  <c r="D2663" i="1"/>
  <c r="C2663" i="1"/>
  <c r="B2663" i="1"/>
  <c r="E2662" i="1"/>
  <c r="D2662" i="1"/>
  <c r="C2662" i="1"/>
  <c r="B2662" i="1"/>
  <c r="E2661" i="1"/>
  <c r="D2661" i="1"/>
  <c r="C2661" i="1"/>
  <c r="B2661" i="1"/>
  <c r="E2660" i="1"/>
  <c r="D2660" i="1"/>
  <c r="C2660" i="1"/>
  <c r="B2660" i="1"/>
  <c r="E2659" i="1"/>
  <c r="D2659" i="1"/>
  <c r="C2659" i="1"/>
  <c r="B2659" i="1"/>
  <c r="E2658" i="1"/>
  <c r="D2658" i="1"/>
  <c r="C2658" i="1"/>
  <c r="B2658" i="1"/>
  <c r="E2657" i="1"/>
  <c r="D2657" i="1"/>
  <c r="C2657" i="1"/>
  <c r="B2657" i="1"/>
  <c r="E2656" i="1"/>
  <c r="D2656" i="1"/>
  <c r="C2656" i="1"/>
  <c r="B2656" i="1"/>
  <c r="E2655" i="1"/>
  <c r="D2655" i="1"/>
  <c r="C2655" i="1"/>
  <c r="B2655" i="1"/>
  <c r="E2654" i="1"/>
  <c r="D2654" i="1"/>
  <c r="C2654" i="1"/>
  <c r="B2654" i="1"/>
  <c r="E2653" i="1"/>
  <c r="D2653" i="1"/>
  <c r="C2653" i="1"/>
  <c r="B2653" i="1"/>
  <c r="E2652" i="1"/>
  <c r="D2652" i="1"/>
  <c r="C2652" i="1"/>
  <c r="B2652" i="1"/>
  <c r="E2651" i="1"/>
  <c r="D2651" i="1"/>
  <c r="C2651" i="1"/>
  <c r="B2651" i="1"/>
  <c r="E2650" i="1"/>
  <c r="D2650" i="1"/>
  <c r="C2650" i="1"/>
  <c r="B2650" i="1"/>
  <c r="E2649" i="1"/>
  <c r="D2649" i="1"/>
  <c r="C2649" i="1"/>
  <c r="B2649" i="1"/>
  <c r="E2648" i="1"/>
  <c r="D2648" i="1"/>
  <c r="C2648" i="1"/>
  <c r="B2648" i="1"/>
  <c r="E2647" i="1"/>
  <c r="D2647" i="1"/>
  <c r="C2647" i="1"/>
  <c r="B2647" i="1"/>
  <c r="E2646" i="1"/>
  <c r="D2646" i="1"/>
  <c r="C2646" i="1"/>
  <c r="B2646" i="1"/>
  <c r="E2645" i="1"/>
  <c r="D2645" i="1"/>
  <c r="C2645" i="1"/>
  <c r="B2645" i="1"/>
  <c r="E2644" i="1"/>
  <c r="D2644" i="1"/>
  <c r="C2644" i="1"/>
  <c r="B2644" i="1"/>
  <c r="E2643" i="1"/>
  <c r="D2643" i="1"/>
  <c r="C2643" i="1"/>
  <c r="B2643" i="1"/>
  <c r="E2642" i="1"/>
  <c r="D2642" i="1"/>
  <c r="C2642" i="1"/>
  <c r="B2642" i="1"/>
  <c r="E2641" i="1"/>
  <c r="D2641" i="1"/>
  <c r="C2641" i="1"/>
  <c r="B2641" i="1"/>
  <c r="E2640" i="1"/>
  <c r="D2640" i="1"/>
  <c r="C2640" i="1"/>
  <c r="B2640" i="1"/>
  <c r="E2639" i="1"/>
  <c r="D2639" i="1"/>
  <c r="C2639" i="1"/>
  <c r="B2639" i="1"/>
  <c r="E2638" i="1"/>
  <c r="D2638" i="1"/>
  <c r="C2638" i="1"/>
  <c r="B2638" i="1"/>
  <c r="E2637" i="1"/>
  <c r="D2637" i="1"/>
  <c r="C2637" i="1"/>
  <c r="B2637" i="1"/>
  <c r="E2636" i="1"/>
  <c r="D2636" i="1"/>
  <c r="C2636" i="1"/>
  <c r="B2636" i="1"/>
  <c r="E2635" i="1"/>
  <c r="D2635" i="1"/>
  <c r="C2635" i="1"/>
  <c r="B2635" i="1"/>
  <c r="E2634" i="1"/>
  <c r="D2634" i="1"/>
  <c r="C2634" i="1"/>
  <c r="B2634" i="1"/>
  <c r="E2633" i="1"/>
  <c r="D2633" i="1"/>
  <c r="C2633" i="1"/>
  <c r="B2633" i="1"/>
  <c r="E2632" i="1"/>
  <c r="D2632" i="1"/>
  <c r="C2632" i="1"/>
  <c r="B2632" i="1"/>
  <c r="E2631" i="1"/>
  <c r="D2631" i="1"/>
  <c r="C2631" i="1"/>
  <c r="B2631" i="1"/>
  <c r="E2630" i="1"/>
  <c r="D2630" i="1"/>
  <c r="C2630" i="1"/>
  <c r="B2630" i="1"/>
  <c r="E2629" i="1"/>
  <c r="D2629" i="1"/>
  <c r="C2629" i="1"/>
  <c r="B2629" i="1"/>
  <c r="E2628" i="1"/>
  <c r="D2628" i="1"/>
  <c r="C2628" i="1"/>
  <c r="B2628" i="1"/>
  <c r="E2627" i="1"/>
  <c r="D2627" i="1"/>
  <c r="C2627" i="1"/>
  <c r="B2627" i="1"/>
  <c r="E2626" i="1"/>
  <c r="D2626" i="1"/>
  <c r="C2626" i="1"/>
  <c r="B2626" i="1"/>
  <c r="E2625" i="1"/>
  <c r="D2625" i="1"/>
  <c r="C2625" i="1"/>
  <c r="B2625" i="1"/>
  <c r="E2624" i="1"/>
  <c r="D2624" i="1"/>
  <c r="C2624" i="1"/>
  <c r="B2624" i="1"/>
  <c r="E2623" i="1"/>
  <c r="D2623" i="1"/>
  <c r="C2623" i="1"/>
  <c r="B2623" i="1"/>
  <c r="E2622" i="1"/>
  <c r="D2622" i="1"/>
  <c r="C2622" i="1"/>
  <c r="B2622" i="1"/>
  <c r="E2621" i="1"/>
  <c r="D2621" i="1"/>
  <c r="C2621" i="1"/>
  <c r="B2621" i="1"/>
  <c r="E2620" i="1"/>
  <c r="D2620" i="1"/>
  <c r="C2620" i="1"/>
  <c r="B2620" i="1"/>
  <c r="E2619" i="1"/>
  <c r="D2619" i="1"/>
  <c r="C2619" i="1"/>
  <c r="B2619" i="1"/>
  <c r="E2618" i="1"/>
  <c r="D2618" i="1"/>
  <c r="C2618" i="1"/>
  <c r="B2618" i="1"/>
  <c r="E2617" i="1"/>
  <c r="D2617" i="1"/>
  <c r="C2617" i="1"/>
  <c r="B2617" i="1"/>
  <c r="E2616" i="1"/>
  <c r="D2616" i="1"/>
  <c r="C2616" i="1"/>
  <c r="B2616" i="1"/>
  <c r="E2615" i="1"/>
  <c r="D2615" i="1"/>
  <c r="C2615" i="1"/>
  <c r="B2615" i="1"/>
  <c r="E2614" i="1"/>
  <c r="D2614" i="1"/>
  <c r="C2614" i="1"/>
  <c r="B2614" i="1"/>
  <c r="E2613" i="1"/>
  <c r="D2613" i="1"/>
  <c r="C2613" i="1"/>
  <c r="B2613" i="1"/>
  <c r="E2612" i="1"/>
  <c r="D2612" i="1"/>
  <c r="C2612" i="1"/>
  <c r="B2612" i="1"/>
  <c r="E2611" i="1"/>
  <c r="D2611" i="1"/>
  <c r="C2611" i="1"/>
  <c r="B2611" i="1"/>
  <c r="E2610" i="1"/>
  <c r="D2610" i="1"/>
  <c r="C2610" i="1"/>
  <c r="B2610" i="1"/>
  <c r="E2609" i="1"/>
  <c r="D2609" i="1"/>
  <c r="C2609" i="1"/>
  <c r="B2609" i="1"/>
  <c r="E2608" i="1"/>
  <c r="D2608" i="1"/>
  <c r="C2608" i="1"/>
  <c r="B2608" i="1"/>
  <c r="E2607" i="1"/>
  <c r="D2607" i="1"/>
  <c r="C2607" i="1"/>
  <c r="B2607" i="1"/>
  <c r="E2606" i="1"/>
  <c r="D2606" i="1"/>
  <c r="C2606" i="1"/>
  <c r="B2606" i="1"/>
  <c r="E2605" i="1"/>
  <c r="D2605" i="1"/>
  <c r="C2605" i="1"/>
  <c r="B2605" i="1"/>
  <c r="E2604" i="1"/>
  <c r="D2604" i="1"/>
  <c r="C2604" i="1"/>
  <c r="B2604" i="1"/>
  <c r="E2603" i="1"/>
  <c r="D2603" i="1"/>
  <c r="C2603" i="1"/>
  <c r="B2603" i="1"/>
  <c r="E2602" i="1"/>
  <c r="D2602" i="1"/>
  <c r="C2602" i="1"/>
  <c r="B2602" i="1"/>
  <c r="E2601" i="1"/>
  <c r="D2601" i="1"/>
  <c r="C2601" i="1"/>
  <c r="B2601" i="1"/>
  <c r="E2600" i="1"/>
  <c r="D2600" i="1"/>
  <c r="C2600" i="1"/>
  <c r="B2600" i="1"/>
  <c r="E2599" i="1"/>
  <c r="D2599" i="1"/>
  <c r="C2599" i="1"/>
  <c r="B2599" i="1"/>
  <c r="E2598" i="1"/>
  <c r="D2598" i="1"/>
  <c r="C2598" i="1"/>
  <c r="B2598" i="1"/>
  <c r="E2597" i="1"/>
  <c r="D2597" i="1"/>
  <c r="C2597" i="1"/>
  <c r="B2597" i="1"/>
  <c r="E2596" i="1"/>
  <c r="D2596" i="1"/>
  <c r="C2596" i="1"/>
  <c r="B2596" i="1"/>
  <c r="E2595" i="1"/>
  <c r="D2595" i="1"/>
  <c r="C2595" i="1"/>
  <c r="B2595" i="1"/>
  <c r="E2594" i="1"/>
  <c r="D2594" i="1"/>
  <c r="C2594" i="1"/>
  <c r="B2594" i="1"/>
  <c r="E2593" i="1"/>
  <c r="D2593" i="1"/>
  <c r="C2593" i="1"/>
  <c r="B2593" i="1"/>
  <c r="E2592" i="1"/>
  <c r="D2592" i="1"/>
  <c r="C2592" i="1"/>
  <c r="B2592" i="1"/>
  <c r="E2591" i="1"/>
  <c r="D2591" i="1"/>
  <c r="C2591" i="1"/>
  <c r="B2591" i="1"/>
  <c r="E2590" i="1"/>
  <c r="D2590" i="1"/>
  <c r="C2590" i="1"/>
  <c r="B2590" i="1"/>
  <c r="E2589" i="1"/>
  <c r="D2589" i="1"/>
  <c r="C2589" i="1"/>
  <c r="B2589" i="1"/>
  <c r="E2588" i="1"/>
  <c r="D2588" i="1"/>
  <c r="C2588" i="1"/>
  <c r="B2588" i="1"/>
  <c r="E2587" i="1"/>
  <c r="D2587" i="1"/>
  <c r="C2587" i="1"/>
  <c r="B2587" i="1"/>
  <c r="E2586" i="1"/>
  <c r="D2586" i="1"/>
  <c r="C2586" i="1"/>
  <c r="B2586" i="1"/>
  <c r="E2585" i="1"/>
  <c r="D2585" i="1"/>
  <c r="C2585" i="1"/>
  <c r="B2585" i="1"/>
  <c r="E2584" i="1"/>
  <c r="D2584" i="1"/>
  <c r="C2584" i="1"/>
  <c r="B2584" i="1"/>
  <c r="E2583" i="1"/>
  <c r="D2583" i="1"/>
  <c r="C2583" i="1"/>
  <c r="B2583" i="1"/>
  <c r="E2582" i="1"/>
  <c r="D2582" i="1"/>
  <c r="C2582" i="1"/>
  <c r="B2582" i="1"/>
  <c r="E2581" i="1"/>
  <c r="D2581" i="1"/>
  <c r="C2581" i="1"/>
  <c r="B2581" i="1"/>
  <c r="E2580" i="1"/>
  <c r="D2580" i="1"/>
  <c r="C2580" i="1"/>
  <c r="B2580" i="1"/>
  <c r="E2579" i="1"/>
  <c r="D2579" i="1"/>
  <c r="C2579" i="1"/>
  <c r="B2579" i="1"/>
  <c r="E2578" i="1"/>
  <c r="D2578" i="1"/>
  <c r="C2578" i="1"/>
  <c r="B2578" i="1"/>
  <c r="E2577" i="1"/>
  <c r="D2577" i="1"/>
  <c r="C2577" i="1"/>
  <c r="B2577" i="1"/>
  <c r="E2576" i="1"/>
  <c r="D2576" i="1"/>
  <c r="C2576" i="1"/>
  <c r="B2576" i="1"/>
  <c r="E2575" i="1"/>
  <c r="D2575" i="1"/>
  <c r="C2575" i="1"/>
  <c r="B2575" i="1"/>
  <c r="E2574" i="1"/>
  <c r="D2574" i="1"/>
  <c r="C2574" i="1"/>
  <c r="B2574" i="1"/>
  <c r="E2573" i="1"/>
  <c r="D2573" i="1"/>
  <c r="C2573" i="1"/>
  <c r="B2573" i="1"/>
  <c r="E2572" i="1"/>
  <c r="D2572" i="1"/>
  <c r="C2572" i="1"/>
  <c r="B2572" i="1"/>
  <c r="E2571" i="1"/>
  <c r="D2571" i="1"/>
  <c r="C2571" i="1"/>
  <c r="B2571" i="1"/>
  <c r="E2570" i="1"/>
  <c r="D2570" i="1"/>
  <c r="C2570" i="1"/>
  <c r="B2570" i="1"/>
  <c r="E2569" i="1"/>
  <c r="D2569" i="1"/>
  <c r="C2569" i="1"/>
  <c r="B2569" i="1"/>
  <c r="E2568" i="1"/>
  <c r="D2568" i="1"/>
  <c r="C2568" i="1"/>
  <c r="B2568" i="1"/>
  <c r="E2567" i="1"/>
  <c r="D2567" i="1"/>
  <c r="C2567" i="1"/>
  <c r="B2567" i="1"/>
  <c r="E2566" i="1"/>
  <c r="D2566" i="1"/>
  <c r="C2566" i="1"/>
  <c r="B2566" i="1"/>
  <c r="E2565" i="1"/>
  <c r="D2565" i="1"/>
  <c r="C2565" i="1"/>
  <c r="B2565" i="1"/>
  <c r="E2564" i="1"/>
  <c r="D2564" i="1"/>
  <c r="C2564" i="1"/>
  <c r="B2564" i="1"/>
  <c r="E2563" i="1"/>
  <c r="D2563" i="1"/>
  <c r="C2563" i="1"/>
  <c r="B2563" i="1"/>
  <c r="E2562" i="1"/>
  <c r="D2562" i="1"/>
  <c r="C2562" i="1"/>
  <c r="B2562" i="1"/>
  <c r="E2561" i="1"/>
  <c r="D2561" i="1"/>
  <c r="C2561" i="1"/>
  <c r="B2561" i="1"/>
  <c r="E2560" i="1"/>
  <c r="D2560" i="1"/>
  <c r="C2560" i="1"/>
  <c r="B2560" i="1"/>
  <c r="E2559" i="1"/>
  <c r="D2559" i="1"/>
  <c r="C2559" i="1"/>
  <c r="B2559" i="1"/>
  <c r="E2558" i="1"/>
  <c r="D2558" i="1"/>
  <c r="C2558" i="1"/>
  <c r="B2558" i="1"/>
  <c r="E2557" i="1"/>
  <c r="D2557" i="1"/>
  <c r="C2557" i="1"/>
  <c r="B2557" i="1"/>
  <c r="E2556" i="1"/>
  <c r="D2556" i="1"/>
  <c r="C2556" i="1"/>
  <c r="B2556" i="1"/>
  <c r="E2555" i="1"/>
  <c r="D2555" i="1"/>
  <c r="C2555" i="1"/>
  <c r="B2555" i="1"/>
  <c r="E2554" i="1"/>
  <c r="D2554" i="1"/>
  <c r="C2554" i="1"/>
  <c r="B2554" i="1"/>
  <c r="E2553" i="1"/>
  <c r="D2553" i="1"/>
  <c r="C2553" i="1"/>
  <c r="B2553" i="1"/>
  <c r="E2552" i="1"/>
  <c r="D2552" i="1"/>
  <c r="C2552" i="1"/>
  <c r="B2552" i="1"/>
  <c r="E2551" i="1"/>
  <c r="D2551" i="1"/>
  <c r="C2551" i="1"/>
  <c r="B2551" i="1"/>
  <c r="E2550" i="1"/>
  <c r="D2550" i="1"/>
  <c r="C2550" i="1"/>
  <c r="B2550" i="1"/>
  <c r="E2549" i="1"/>
  <c r="D2549" i="1"/>
  <c r="C2549" i="1"/>
  <c r="B2549" i="1"/>
  <c r="E2548" i="1"/>
  <c r="D2548" i="1"/>
  <c r="C2548" i="1"/>
  <c r="B2548" i="1"/>
  <c r="E2547" i="1"/>
  <c r="D2547" i="1"/>
  <c r="C2547" i="1"/>
  <c r="B2547" i="1"/>
  <c r="E2546" i="1"/>
  <c r="D2546" i="1"/>
  <c r="C2546" i="1"/>
  <c r="B2546" i="1"/>
  <c r="E2545" i="1"/>
  <c r="D2545" i="1"/>
  <c r="C2545" i="1"/>
  <c r="B2545" i="1"/>
  <c r="E2544" i="1"/>
  <c r="D2544" i="1"/>
  <c r="C2544" i="1"/>
  <c r="B2544" i="1"/>
  <c r="E2543" i="1"/>
  <c r="D2543" i="1"/>
  <c r="C2543" i="1"/>
  <c r="B2543" i="1"/>
  <c r="E2542" i="1"/>
  <c r="D2542" i="1"/>
  <c r="C2542" i="1"/>
  <c r="B2542" i="1"/>
  <c r="E2541" i="1"/>
  <c r="D2541" i="1"/>
  <c r="C2541" i="1"/>
  <c r="B2541" i="1"/>
  <c r="E2540" i="1"/>
  <c r="D2540" i="1"/>
  <c r="C2540" i="1"/>
  <c r="B2540" i="1"/>
  <c r="E2539" i="1"/>
  <c r="D2539" i="1"/>
  <c r="C2539" i="1"/>
  <c r="B2539" i="1"/>
  <c r="E2538" i="1"/>
  <c r="D2538" i="1"/>
  <c r="C2538" i="1"/>
  <c r="B2538" i="1"/>
  <c r="E2537" i="1"/>
  <c r="D2537" i="1"/>
  <c r="C2537" i="1"/>
  <c r="B2537" i="1"/>
  <c r="E2536" i="1"/>
  <c r="D2536" i="1"/>
  <c r="C2536" i="1"/>
  <c r="B2536" i="1"/>
  <c r="E2535" i="1"/>
  <c r="D2535" i="1"/>
  <c r="C2535" i="1"/>
  <c r="B2535" i="1"/>
  <c r="E2534" i="1"/>
  <c r="D2534" i="1"/>
  <c r="C2534" i="1"/>
  <c r="B2534" i="1"/>
  <c r="E2533" i="1"/>
  <c r="D2533" i="1"/>
  <c r="C2533" i="1"/>
  <c r="B2533" i="1"/>
  <c r="E2532" i="1"/>
  <c r="D2532" i="1"/>
  <c r="C2532" i="1"/>
  <c r="B2532" i="1"/>
  <c r="E2531" i="1"/>
  <c r="D2531" i="1"/>
  <c r="C2531" i="1"/>
  <c r="B2531" i="1"/>
  <c r="E2530" i="1"/>
  <c r="D2530" i="1"/>
  <c r="C2530" i="1"/>
  <c r="B2530" i="1"/>
  <c r="E2529" i="1"/>
  <c r="D2529" i="1"/>
  <c r="C2529" i="1"/>
  <c r="B2529" i="1"/>
  <c r="E2528" i="1"/>
  <c r="D2528" i="1"/>
  <c r="C2528" i="1"/>
  <c r="B2528" i="1"/>
  <c r="E2527" i="1"/>
  <c r="D2527" i="1"/>
  <c r="C2527" i="1"/>
  <c r="B2527" i="1"/>
  <c r="E2526" i="1"/>
  <c r="D2526" i="1"/>
  <c r="C2526" i="1"/>
  <c r="B2526" i="1"/>
  <c r="E2525" i="1"/>
  <c r="D2525" i="1"/>
  <c r="C2525" i="1"/>
  <c r="B2525" i="1"/>
  <c r="E2524" i="1"/>
  <c r="D2524" i="1"/>
  <c r="C2524" i="1"/>
  <c r="B2524" i="1"/>
  <c r="E2523" i="1"/>
  <c r="D2523" i="1"/>
  <c r="C2523" i="1"/>
  <c r="B2523" i="1"/>
  <c r="E2522" i="1"/>
  <c r="D2522" i="1"/>
  <c r="C2522" i="1"/>
  <c r="B2522" i="1"/>
  <c r="E2521" i="1"/>
  <c r="D2521" i="1"/>
  <c r="C2521" i="1"/>
  <c r="B2521" i="1"/>
  <c r="E2520" i="1"/>
  <c r="D2520" i="1"/>
  <c r="C2520" i="1"/>
  <c r="B2520" i="1"/>
  <c r="E2519" i="1"/>
  <c r="D2519" i="1"/>
  <c r="C2519" i="1"/>
  <c r="B2519" i="1"/>
  <c r="E2518" i="1"/>
  <c r="D2518" i="1"/>
  <c r="C2518" i="1"/>
  <c r="B2518" i="1"/>
  <c r="E2517" i="1"/>
  <c r="D2517" i="1"/>
  <c r="C2517" i="1"/>
  <c r="B2517" i="1"/>
  <c r="E2516" i="1"/>
  <c r="D2516" i="1"/>
  <c r="C2516" i="1"/>
  <c r="B2516" i="1"/>
  <c r="E2515" i="1"/>
  <c r="D2515" i="1"/>
  <c r="C2515" i="1"/>
  <c r="B2515" i="1"/>
  <c r="E2514" i="1"/>
  <c r="D2514" i="1"/>
  <c r="C2514" i="1"/>
  <c r="B2514" i="1"/>
  <c r="E2513" i="1"/>
  <c r="D2513" i="1"/>
  <c r="C2513" i="1"/>
  <c r="B2513" i="1"/>
  <c r="E2512" i="1"/>
  <c r="D2512" i="1"/>
  <c r="C2512" i="1"/>
  <c r="B2512" i="1"/>
  <c r="E2511" i="1"/>
  <c r="D2511" i="1"/>
  <c r="C2511" i="1"/>
  <c r="B2511" i="1"/>
  <c r="E2510" i="1"/>
  <c r="D2510" i="1"/>
  <c r="C2510" i="1"/>
  <c r="B2510" i="1"/>
  <c r="E2509" i="1"/>
  <c r="D2509" i="1"/>
  <c r="C2509" i="1"/>
  <c r="B2509" i="1"/>
  <c r="E2508" i="1"/>
  <c r="D2508" i="1"/>
  <c r="C2508" i="1"/>
  <c r="B2508" i="1"/>
  <c r="E2507" i="1"/>
  <c r="D2507" i="1"/>
  <c r="C2507" i="1"/>
  <c r="B2507" i="1"/>
  <c r="E2506" i="1"/>
  <c r="D2506" i="1"/>
  <c r="C2506" i="1"/>
  <c r="B2506" i="1"/>
  <c r="E2505" i="1"/>
  <c r="D2505" i="1"/>
  <c r="C2505" i="1"/>
  <c r="B2505" i="1"/>
  <c r="E2504" i="1"/>
  <c r="D2504" i="1"/>
  <c r="C2504" i="1"/>
  <c r="B2504" i="1"/>
  <c r="E2503" i="1"/>
  <c r="D2503" i="1"/>
  <c r="C2503" i="1"/>
  <c r="B2503" i="1"/>
  <c r="E2502" i="1"/>
  <c r="D2502" i="1"/>
  <c r="C2502" i="1"/>
  <c r="B2502" i="1"/>
  <c r="E2501" i="1"/>
  <c r="D2501" i="1"/>
  <c r="C2501" i="1"/>
  <c r="B2501" i="1"/>
  <c r="E2500" i="1"/>
  <c r="D2500" i="1"/>
  <c r="C2500" i="1"/>
  <c r="B2500" i="1"/>
  <c r="E2499" i="1"/>
  <c r="D2499" i="1"/>
  <c r="C2499" i="1"/>
  <c r="B2499" i="1"/>
  <c r="E2498" i="1"/>
  <c r="D2498" i="1"/>
  <c r="C2498" i="1"/>
  <c r="B2498" i="1"/>
  <c r="E2497" i="1"/>
  <c r="D2497" i="1"/>
  <c r="C2497" i="1"/>
  <c r="B2497" i="1"/>
  <c r="E2496" i="1"/>
  <c r="D2496" i="1"/>
  <c r="C2496" i="1"/>
  <c r="B2496" i="1"/>
  <c r="E2495" i="1"/>
  <c r="D2495" i="1"/>
  <c r="C2495" i="1"/>
  <c r="B2495" i="1"/>
  <c r="E2494" i="1"/>
  <c r="D2494" i="1"/>
  <c r="C2494" i="1"/>
  <c r="B2494" i="1"/>
  <c r="E2493" i="1"/>
  <c r="D2493" i="1"/>
  <c r="C2493" i="1"/>
  <c r="B2493" i="1"/>
  <c r="E2492" i="1"/>
  <c r="D2492" i="1"/>
  <c r="C2492" i="1"/>
  <c r="B2492" i="1"/>
  <c r="E2491" i="1"/>
  <c r="D2491" i="1"/>
  <c r="C2491" i="1"/>
  <c r="B2491" i="1"/>
  <c r="E2490" i="1"/>
  <c r="D2490" i="1"/>
  <c r="C2490" i="1"/>
  <c r="B2490" i="1"/>
  <c r="E2489" i="1"/>
  <c r="D2489" i="1"/>
  <c r="C2489" i="1"/>
  <c r="B2489" i="1"/>
  <c r="E2488" i="1"/>
  <c r="D2488" i="1"/>
  <c r="C2488" i="1"/>
  <c r="B2488" i="1"/>
  <c r="E2487" i="1"/>
  <c r="D2487" i="1"/>
  <c r="C2487" i="1"/>
  <c r="B2487" i="1"/>
  <c r="E2486" i="1"/>
  <c r="D2486" i="1"/>
  <c r="C2486" i="1"/>
  <c r="B2486" i="1"/>
  <c r="E2485" i="1"/>
  <c r="D2485" i="1"/>
  <c r="C2485" i="1"/>
  <c r="B2485" i="1"/>
  <c r="E2484" i="1"/>
  <c r="D2484" i="1"/>
  <c r="C2484" i="1"/>
  <c r="B2484" i="1"/>
  <c r="E2483" i="1"/>
  <c r="D2483" i="1"/>
  <c r="C2483" i="1"/>
  <c r="B2483" i="1"/>
  <c r="E2482" i="1"/>
  <c r="D2482" i="1"/>
  <c r="C2482" i="1"/>
  <c r="B2482" i="1"/>
  <c r="E2481" i="1"/>
  <c r="D2481" i="1"/>
  <c r="C2481" i="1"/>
  <c r="B2481" i="1"/>
  <c r="E2480" i="1"/>
  <c r="D2480" i="1"/>
  <c r="C2480" i="1"/>
  <c r="B2480" i="1"/>
  <c r="E2479" i="1"/>
  <c r="D2479" i="1"/>
  <c r="C2479" i="1"/>
  <c r="B2479" i="1"/>
  <c r="E2478" i="1"/>
  <c r="D2478" i="1"/>
  <c r="C2478" i="1"/>
  <c r="B2478" i="1"/>
  <c r="E2477" i="1"/>
  <c r="D2477" i="1"/>
  <c r="C2477" i="1"/>
  <c r="B2477" i="1"/>
  <c r="E2476" i="1"/>
  <c r="D2476" i="1"/>
  <c r="C2476" i="1"/>
  <c r="B2476" i="1"/>
  <c r="E2475" i="1"/>
  <c r="D2475" i="1"/>
  <c r="C2475" i="1"/>
  <c r="B2475" i="1"/>
  <c r="E2474" i="1"/>
  <c r="D2474" i="1"/>
  <c r="C2474" i="1"/>
  <c r="B2474" i="1"/>
  <c r="E2473" i="1"/>
  <c r="D2473" i="1"/>
  <c r="C2473" i="1"/>
  <c r="B2473" i="1"/>
  <c r="E2472" i="1"/>
  <c r="D2472" i="1"/>
  <c r="C2472" i="1"/>
  <c r="B2472" i="1"/>
  <c r="E2471" i="1"/>
  <c r="D2471" i="1"/>
  <c r="C2471" i="1"/>
  <c r="B2471" i="1"/>
  <c r="E2470" i="1"/>
  <c r="D2470" i="1"/>
  <c r="C2470" i="1"/>
  <c r="B2470" i="1"/>
  <c r="E2469" i="1"/>
  <c r="D2469" i="1"/>
  <c r="C2469" i="1"/>
  <c r="B2469" i="1"/>
  <c r="E2468" i="1"/>
  <c r="D2468" i="1"/>
  <c r="C2468" i="1"/>
  <c r="B2468" i="1"/>
  <c r="E2467" i="1"/>
  <c r="D2467" i="1"/>
  <c r="C2467" i="1"/>
  <c r="B2467" i="1"/>
  <c r="E2466" i="1"/>
  <c r="D2466" i="1"/>
  <c r="C2466" i="1"/>
  <c r="B2466" i="1"/>
  <c r="E2465" i="1"/>
  <c r="D2465" i="1"/>
  <c r="C2465" i="1"/>
  <c r="B2465" i="1"/>
  <c r="E2464" i="1"/>
  <c r="D2464" i="1"/>
  <c r="C2464" i="1"/>
  <c r="B2464" i="1"/>
  <c r="E2463" i="1"/>
  <c r="D2463" i="1"/>
  <c r="C2463" i="1"/>
  <c r="B2463" i="1"/>
  <c r="E2462" i="1"/>
  <c r="D2462" i="1"/>
  <c r="C2462" i="1"/>
  <c r="B2462" i="1"/>
  <c r="E2461" i="1"/>
  <c r="D2461" i="1"/>
  <c r="C2461" i="1"/>
  <c r="B2461" i="1"/>
  <c r="E2460" i="1"/>
  <c r="D2460" i="1"/>
  <c r="C2460" i="1"/>
  <c r="B2460" i="1"/>
  <c r="E2459" i="1"/>
  <c r="D2459" i="1"/>
  <c r="C2459" i="1"/>
  <c r="B2459" i="1"/>
  <c r="E2458" i="1"/>
  <c r="D2458" i="1"/>
  <c r="C2458" i="1"/>
  <c r="B2458" i="1"/>
  <c r="E2457" i="1"/>
  <c r="D2457" i="1"/>
  <c r="C2457" i="1"/>
  <c r="B2457" i="1"/>
  <c r="E2456" i="1"/>
  <c r="D2456" i="1"/>
  <c r="C2456" i="1"/>
  <c r="B2456" i="1"/>
  <c r="E2455" i="1"/>
  <c r="D2455" i="1"/>
  <c r="C2455" i="1"/>
  <c r="B2455" i="1"/>
  <c r="E2454" i="1"/>
  <c r="D2454" i="1"/>
  <c r="C2454" i="1"/>
  <c r="B2454" i="1"/>
  <c r="E2453" i="1"/>
  <c r="D2453" i="1"/>
  <c r="C2453" i="1"/>
  <c r="B2453" i="1"/>
  <c r="E2452" i="1"/>
  <c r="D2452" i="1"/>
  <c r="C2452" i="1"/>
  <c r="B2452" i="1"/>
  <c r="E2451" i="1"/>
  <c r="D2451" i="1"/>
  <c r="C2451" i="1"/>
  <c r="B2451" i="1"/>
  <c r="E2450" i="1"/>
  <c r="D2450" i="1"/>
  <c r="C2450" i="1"/>
  <c r="B2450" i="1"/>
  <c r="E2449" i="1"/>
  <c r="D2449" i="1"/>
  <c r="C2449" i="1"/>
  <c r="B2449" i="1"/>
  <c r="E2448" i="1"/>
  <c r="D2448" i="1"/>
  <c r="C2448" i="1"/>
  <c r="B2448" i="1"/>
  <c r="E2447" i="1"/>
  <c r="D2447" i="1"/>
  <c r="C2447" i="1"/>
  <c r="B2447" i="1"/>
  <c r="E2446" i="1"/>
  <c r="D2446" i="1"/>
  <c r="C2446" i="1"/>
  <c r="B2446" i="1"/>
  <c r="E2445" i="1"/>
  <c r="D2445" i="1"/>
  <c r="C2445" i="1"/>
  <c r="B2445" i="1"/>
  <c r="E2444" i="1"/>
  <c r="D2444" i="1"/>
  <c r="C2444" i="1"/>
  <c r="B2444" i="1"/>
  <c r="E2443" i="1"/>
  <c r="D2443" i="1"/>
  <c r="C2443" i="1"/>
  <c r="B2443" i="1"/>
  <c r="E2442" i="1"/>
  <c r="D2442" i="1"/>
  <c r="C2442" i="1"/>
  <c r="B2442" i="1"/>
  <c r="E2441" i="1"/>
  <c r="D2441" i="1"/>
  <c r="C2441" i="1"/>
  <c r="B2441" i="1"/>
  <c r="E2440" i="1"/>
  <c r="D2440" i="1"/>
  <c r="C2440" i="1"/>
  <c r="B2440" i="1"/>
  <c r="E2439" i="1"/>
  <c r="D2439" i="1"/>
  <c r="C2439" i="1"/>
  <c r="B2439" i="1"/>
  <c r="E2438" i="1"/>
  <c r="D2438" i="1"/>
  <c r="C2438" i="1"/>
  <c r="B2438" i="1"/>
  <c r="E2437" i="1"/>
  <c r="D2437" i="1"/>
  <c r="C2437" i="1"/>
  <c r="B2437" i="1"/>
  <c r="E2436" i="1"/>
  <c r="D2436" i="1"/>
  <c r="C2436" i="1"/>
  <c r="B2436" i="1"/>
  <c r="E2435" i="1"/>
  <c r="D2435" i="1"/>
  <c r="C2435" i="1"/>
  <c r="B2435" i="1"/>
  <c r="E2434" i="1"/>
  <c r="D2434" i="1"/>
  <c r="C2434" i="1"/>
  <c r="B2434" i="1"/>
  <c r="E2433" i="1"/>
  <c r="D2433" i="1"/>
  <c r="C2433" i="1"/>
  <c r="B2433" i="1"/>
  <c r="E2432" i="1"/>
  <c r="D2432" i="1"/>
  <c r="C2432" i="1"/>
  <c r="B2432" i="1"/>
  <c r="E2431" i="1"/>
  <c r="D2431" i="1"/>
  <c r="C2431" i="1"/>
  <c r="B2431" i="1"/>
  <c r="E2430" i="1"/>
  <c r="D2430" i="1"/>
  <c r="C2430" i="1"/>
  <c r="B2430" i="1"/>
  <c r="E2429" i="1"/>
  <c r="D2429" i="1"/>
  <c r="C2429" i="1"/>
  <c r="B2429" i="1"/>
  <c r="E2428" i="1"/>
  <c r="D2428" i="1"/>
  <c r="C2428" i="1"/>
  <c r="B2428" i="1"/>
  <c r="E2427" i="1"/>
  <c r="D2427" i="1"/>
  <c r="C2427" i="1"/>
  <c r="B2427" i="1"/>
  <c r="E2426" i="1"/>
  <c r="D2426" i="1"/>
  <c r="C2426" i="1"/>
  <c r="B2426" i="1"/>
  <c r="E2425" i="1"/>
  <c r="D2425" i="1"/>
  <c r="C2425" i="1"/>
  <c r="B2425" i="1"/>
  <c r="E2424" i="1"/>
  <c r="D2424" i="1"/>
  <c r="C2424" i="1"/>
  <c r="B2424" i="1"/>
  <c r="E2423" i="1"/>
  <c r="D2423" i="1"/>
  <c r="C2423" i="1"/>
  <c r="B2423" i="1"/>
  <c r="E2422" i="1"/>
  <c r="D2422" i="1"/>
  <c r="C2422" i="1"/>
  <c r="B2422" i="1"/>
  <c r="E2421" i="1"/>
  <c r="D2421" i="1"/>
  <c r="C2421" i="1"/>
  <c r="B2421" i="1"/>
  <c r="E2420" i="1"/>
  <c r="D2420" i="1"/>
  <c r="C2420" i="1"/>
  <c r="B2420" i="1"/>
  <c r="E2419" i="1"/>
  <c r="D2419" i="1"/>
  <c r="C2419" i="1"/>
  <c r="B2419" i="1"/>
  <c r="E2418" i="1"/>
  <c r="D2418" i="1"/>
  <c r="C2418" i="1"/>
  <c r="B2418" i="1"/>
  <c r="E2417" i="1"/>
  <c r="D2417" i="1"/>
  <c r="C2417" i="1"/>
  <c r="B2417" i="1"/>
  <c r="E2416" i="1"/>
  <c r="D2416" i="1"/>
  <c r="C2416" i="1"/>
  <c r="B2416" i="1"/>
  <c r="E2415" i="1"/>
  <c r="D2415" i="1"/>
  <c r="C2415" i="1"/>
  <c r="B2415" i="1"/>
  <c r="E2414" i="1"/>
  <c r="D2414" i="1"/>
  <c r="C2414" i="1"/>
  <c r="B2414" i="1"/>
  <c r="E2413" i="1"/>
  <c r="D2413" i="1"/>
  <c r="C2413" i="1"/>
  <c r="B2413" i="1"/>
  <c r="E2412" i="1"/>
  <c r="D2412" i="1"/>
  <c r="C2412" i="1"/>
  <c r="B2412" i="1"/>
  <c r="E2411" i="1"/>
  <c r="D2411" i="1"/>
  <c r="C2411" i="1"/>
  <c r="B2411" i="1"/>
  <c r="E2410" i="1"/>
  <c r="D2410" i="1"/>
  <c r="C2410" i="1"/>
  <c r="B2410" i="1"/>
  <c r="E2409" i="1"/>
  <c r="D2409" i="1"/>
  <c r="C2409" i="1"/>
  <c r="B2409" i="1"/>
  <c r="E2408" i="1"/>
  <c r="D2408" i="1"/>
  <c r="C2408" i="1"/>
  <c r="B2408" i="1"/>
  <c r="E2407" i="1"/>
  <c r="D2407" i="1"/>
  <c r="C2407" i="1"/>
  <c r="B2407" i="1"/>
  <c r="E2406" i="1"/>
  <c r="D2406" i="1"/>
  <c r="C2406" i="1"/>
  <c r="B2406" i="1"/>
  <c r="E2405" i="1"/>
  <c r="D2405" i="1"/>
  <c r="C2405" i="1"/>
  <c r="B2405" i="1"/>
  <c r="E2404" i="1"/>
  <c r="D2404" i="1"/>
  <c r="C2404" i="1"/>
  <c r="B2404" i="1"/>
  <c r="E2403" i="1"/>
  <c r="D2403" i="1"/>
  <c r="C2403" i="1"/>
  <c r="B2403" i="1"/>
  <c r="E2402" i="1"/>
  <c r="D2402" i="1"/>
  <c r="C2402" i="1"/>
  <c r="B2402" i="1"/>
  <c r="E2401" i="1"/>
  <c r="D2401" i="1"/>
  <c r="C2401" i="1"/>
  <c r="B2401" i="1"/>
  <c r="E2400" i="1"/>
  <c r="D2400" i="1"/>
  <c r="C2400" i="1"/>
  <c r="B2400" i="1"/>
  <c r="E2399" i="1"/>
  <c r="D2399" i="1"/>
  <c r="C2399" i="1"/>
  <c r="B2399" i="1"/>
  <c r="E2398" i="1"/>
  <c r="D2398" i="1"/>
  <c r="C2398" i="1"/>
  <c r="B2398" i="1"/>
  <c r="E2397" i="1"/>
  <c r="D2397" i="1"/>
  <c r="C2397" i="1"/>
  <c r="B2397" i="1"/>
  <c r="E2396" i="1"/>
  <c r="D2396" i="1"/>
  <c r="C2396" i="1"/>
  <c r="B2396" i="1"/>
  <c r="E2395" i="1"/>
  <c r="D2395" i="1"/>
  <c r="C2395" i="1"/>
  <c r="B2395" i="1"/>
  <c r="E2394" i="1"/>
  <c r="D2394" i="1"/>
  <c r="C2394" i="1"/>
  <c r="B2394" i="1"/>
  <c r="E2393" i="1"/>
  <c r="D2393" i="1"/>
  <c r="C2393" i="1"/>
  <c r="B2393" i="1"/>
  <c r="E2392" i="1"/>
  <c r="D2392" i="1"/>
  <c r="C2392" i="1"/>
  <c r="B2392" i="1"/>
  <c r="E2391" i="1"/>
  <c r="D2391" i="1"/>
  <c r="C2391" i="1"/>
  <c r="B2391" i="1"/>
  <c r="E2390" i="1"/>
  <c r="D2390" i="1"/>
  <c r="C2390" i="1"/>
  <c r="B2390" i="1"/>
  <c r="E2389" i="1"/>
  <c r="D2389" i="1"/>
  <c r="C2389" i="1"/>
  <c r="B2389" i="1"/>
  <c r="E2388" i="1"/>
  <c r="D2388" i="1"/>
  <c r="C2388" i="1"/>
  <c r="B2388" i="1"/>
  <c r="E2387" i="1"/>
  <c r="D2387" i="1"/>
  <c r="C2387" i="1"/>
  <c r="B2387" i="1"/>
  <c r="E2386" i="1"/>
  <c r="D2386" i="1"/>
  <c r="C2386" i="1"/>
  <c r="B2386" i="1"/>
  <c r="E2385" i="1"/>
  <c r="D2385" i="1"/>
  <c r="C2385" i="1"/>
  <c r="B2385" i="1"/>
  <c r="E2384" i="1"/>
  <c r="D2384" i="1"/>
  <c r="C2384" i="1"/>
  <c r="B2384" i="1"/>
  <c r="E2383" i="1"/>
  <c r="D2383" i="1"/>
  <c r="C2383" i="1"/>
  <c r="B2383" i="1"/>
  <c r="E2382" i="1"/>
  <c r="D2382" i="1"/>
  <c r="C2382" i="1"/>
  <c r="B2382" i="1"/>
  <c r="E2381" i="1"/>
  <c r="D2381" i="1"/>
  <c r="C2381" i="1"/>
  <c r="B2381" i="1"/>
  <c r="E2380" i="1"/>
  <c r="D2380" i="1"/>
  <c r="C2380" i="1"/>
  <c r="B2380" i="1"/>
  <c r="E2379" i="1"/>
  <c r="D2379" i="1"/>
  <c r="C2379" i="1"/>
  <c r="B2379" i="1"/>
  <c r="E2378" i="1"/>
  <c r="D2378" i="1"/>
  <c r="C2378" i="1"/>
  <c r="B2378" i="1"/>
  <c r="E2377" i="1"/>
  <c r="D2377" i="1"/>
  <c r="C2377" i="1"/>
  <c r="B2377" i="1"/>
  <c r="E2376" i="1"/>
  <c r="D2376" i="1"/>
  <c r="C2376" i="1"/>
  <c r="B2376" i="1"/>
  <c r="E2375" i="1"/>
  <c r="D2375" i="1"/>
  <c r="C2375" i="1"/>
  <c r="B2375" i="1"/>
  <c r="E2374" i="1"/>
  <c r="D2374" i="1"/>
  <c r="C2374" i="1"/>
  <c r="B2374" i="1"/>
  <c r="E2373" i="1"/>
  <c r="D2373" i="1"/>
  <c r="C2373" i="1"/>
  <c r="B2373" i="1"/>
  <c r="E2372" i="1"/>
  <c r="D2372" i="1"/>
  <c r="C2372" i="1"/>
  <c r="B2372" i="1"/>
  <c r="E2371" i="1"/>
  <c r="D2371" i="1"/>
  <c r="C2371" i="1"/>
  <c r="B2371" i="1"/>
  <c r="E2370" i="1"/>
  <c r="D2370" i="1"/>
  <c r="C2370" i="1"/>
  <c r="B2370" i="1"/>
  <c r="E2369" i="1"/>
  <c r="D2369" i="1"/>
  <c r="C2369" i="1"/>
  <c r="B2369" i="1"/>
  <c r="E2368" i="1"/>
  <c r="D2368" i="1"/>
  <c r="C2368" i="1"/>
  <c r="B2368" i="1"/>
  <c r="E2367" i="1"/>
  <c r="D2367" i="1"/>
  <c r="C2367" i="1"/>
  <c r="B2367" i="1"/>
  <c r="E2366" i="1"/>
  <c r="D2366" i="1"/>
  <c r="C2366" i="1"/>
  <c r="B2366" i="1"/>
  <c r="E2365" i="1"/>
  <c r="D2365" i="1"/>
  <c r="C2365" i="1"/>
  <c r="B2365" i="1"/>
  <c r="E2364" i="1"/>
  <c r="D2364" i="1"/>
  <c r="C2364" i="1"/>
  <c r="B2364" i="1"/>
  <c r="E2363" i="1"/>
  <c r="D2363" i="1"/>
  <c r="C2363" i="1"/>
  <c r="B2363" i="1"/>
  <c r="E2362" i="1"/>
  <c r="D2362" i="1"/>
  <c r="C2362" i="1"/>
  <c r="B2362" i="1"/>
  <c r="E2361" i="1"/>
  <c r="D2361" i="1"/>
  <c r="C2361" i="1"/>
  <c r="B2361" i="1"/>
  <c r="E2360" i="1"/>
  <c r="D2360" i="1"/>
  <c r="C2360" i="1"/>
  <c r="B2360" i="1"/>
  <c r="E2359" i="1"/>
  <c r="D2359" i="1"/>
  <c r="C2359" i="1"/>
  <c r="B2359" i="1"/>
  <c r="E2358" i="1"/>
  <c r="D2358" i="1"/>
  <c r="C2358" i="1"/>
  <c r="B2358" i="1"/>
  <c r="E2357" i="1"/>
  <c r="D2357" i="1"/>
  <c r="C2357" i="1"/>
  <c r="B2357" i="1"/>
  <c r="E2356" i="1"/>
  <c r="D2356" i="1"/>
  <c r="C2356" i="1"/>
  <c r="B2356" i="1"/>
  <c r="E2355" i="1"/>
  <c r="D2355" i="1"/>
  <c r="C2355" i="1"/>
  <c r="B2355" i="1"/>
  <c r="E2354" i="1"/>
  <c r="D2354" i="1"/>
  <c r="C2354" i="1"/>
  <c r="B2354" i="1"/>
  <c r="E2353" i="1"/>
  <c r="D2353" i="1"/>
  <c r="C2353" i="1"/>
  <c r="B2353" i="1"/>
  <c r="E2352" i="1"/>
  <c r="D2352" i="1"/>
  <c r="C2352" i="1"/>
  <c r="B2352" i="1"/>
  <c r="E2351" i="1"/>
  <c r="D2351" i="1"/>
  <c r="C2351" i="1"/>
  <c r="B2351" i="1"/>
  <c r="E2350" i="1"/>
  <c r="D2350" i="1"/>
  <c r="C2350" i="1"/>
  <c r="B2350" i="1"/>
  <c r="E2349" i="1"/>
  <c r="D2349" i="1"/>
  <c r="C2349" i="1"/>
  <c r="B2349" i="1"/>
  <c r="E2348" i="1"/>
  <c r="D2348" i="1"/>
  <c r="C2348" i="1"/>
  <c r="B2348" i="1"/>
  <c r="E2347" i="1"/>
  <c r="D2347" i="1"/>
  <c r="C2347" i="1"/>
  <c r="B2347" i="1"/>
  <c r="E2346" i="1"/>
  <c r="D2346" i="1"/>
  <c r="C2346" i="1"/>
  <c r="B2346" i="1"/>
  <c r="E2345" i="1"/>
  <c r="D2345" i="1"/>
  <c r="C2345" i="1"/>
  <c r="B2345" i="1"/>
  <c r="E2344" i="1"/>
  <c r="D2344" i="1"/>
  <c r="C2344" i="1"/>
  <c r="B2344" i="1"/>
  <c r="E2343" i="1"/>
  <c r="D2343" i="1"/>
  <c r="C2343" i="1"/>
  <c r="B2343" i="1"/>
  <c r="E2342" i="1"/>
  <c r="D2342" i="1"/>
  <c r="C2342" i="1"/>
  <c r="B2342" i="1"/>
  <c r="E2341" i="1"/>
  <c r="D2341" i="1"/>
  <c r="C2341" i="1"/>
  <c r="B2341" i="1"/>
  <c r="E2340" i="1"/>
  <c r="D2340" i="1"/>
  <c r="C2340" i="1"/>
  <c r="B2340" i="1"/>
  <c r="E2339" i="1"/>
  <c r="D2339" i="1"/>
  <c r="C2339" i="1"/>
  <c r="B2339" i="1"/>
  <c r="E2338" i="1"/>
  <c r="D2338" i="1"/>
  <c r="C2338" i="1"/>
  <c r="B2338" i="1"/>
  <c r="E2337" i="1"/>
  <c r="D2337" i="1"/>
  <c r="C2337" i="1"/>
  <c r="B2337" i="1"/>
  <c r="E2336" i="1"/>
  <c r="D2336" i="1"/>
  <c r="C2336" i="1"/>
  <c r="B2336" i="1"/>
  <c r="E2335" i="1"/>
  <c r="D2335" i="1"/>
  <c r="C2335" i="1"/>
  <c r="B2335" i="1"/>
  <c r="E2334" i="1"/>
  <c r="D2334" i="1"/>
  <c r="C2334" i="1"/>
  <c r="B2334" i="1"/>
  <c r="E2333" i="1"/>
  <c r="D2333" i="1"/>
  <c r="C2333" i="1"/>
  <c r="B2333" i="1"/>
  <c r="E2332" i="1"/>
  <c r="D2332" i="1"/>
  <c r="C2332" i="1"/>
  <c r="B2332" i="1"/>
  <c r="E2331" i="1"/>
  <c r="D2331" i="1"/>
  <c r="C2331" i="1"/>
  <c r="B2331" i="1"/>
  <c r="E2330" i="1"/>
  <c r="D2330" i="1"/>
  <c r="C2330" i="1"/>
  <c r="B2330" i="1"/>
  <c r="E2329" i="1"/>
  <c r="D2329" i="1"/>
  <c r="C2329" i="1"/>
  <c r="B2329" i="1"/>
  <c r="E2328" i="1"/>
  <c r="D2328" i="1"/>
  <c r="C2328" i="1"/>
  <c r="B2328" i="1"/>
  <c r="E2327" i="1"/>
  <c r="D2327" i="1"/>
  <c r="C2327" i="1"/>
  <c r="B2327" i="1"/>
  <c r="E2326" i="1"/>
  <c r="D2326" i="1"/>
  <c r="C2326" i="1"/>
  <c r="B2326" i="1"/>
  <c r="E2325" i="1"/>
  <c r="D2325" i="1"/>
  <c r="C2325" i="1"/>
  <c r="B2325" i="1"/>
  <c r="E2324" i="1"/>
  <c r="D2324" i="1"/>
  <c r="C2324" i="1"/>
  <c r="B2324" i="1"/>
  <c r="E2323" i="1"/>
  <c r="D2323" i="1"/>
  <c r="C2323" i="1"/>
  <c r="B2323" i="1"/>
  <c r="E2322" i="1"/>
  <c r="D2322" i="1"/>
  <c r="C2322" i="1"/>
  <c r="B2322" i="1"/>
  <c r="E2321" i="1"/>
  <c r="D2321" i="1"/>
  <c r="C2321" i="1"/>
  <c r="B2321" i="1"/>
  <c r="E2320" i="1"/>
  <c r="D2320" i="1"/>
  <c r="C2320" i="1"/>
  <c r="B2320" i="1"/>
  <c r="E2319" i="1"/>
  <c r="D2319" i="1"/>
  <c r="C2319" i="1"/>
  <c r="B2319" i="1"/>
  <c r="E2318" i="1"/>
  <c r="D2318" i="1"/>
  <c r="C2318" i="1"/>
  <c r="B2318" i="1"/>
  <c r="E2317" i="1"/>
  <c r="D2317" i="1"/>
  <c r="C2317" i="1"/>
  <c r="B2317" i="1"/>
  <c r="E2316" i="1"/>
  <c r="D2316" i="1"/>
  <c r="C2316" i="1"/>
  <c r="B2316" i="1"/>
  <c r="E2315" i="1"/>
  <c r="D2315" i="1"/>
  <c r="C2315" i="1"/>
  <c r="B2315" i="1"/>
  <c r="E2314" i="1"/>
  <c r="D2314" i="1"/>
  <c r="C2314" i="1"/>
  <c r="B2314" i="1"/>
  <c r="E2313" i="1"/>
  <c r="D2313" i="1"/>
  <c r="C2313" i="1"/>
  <c r="B2313" i="1"/>
  <c r="E2312" i="1"/>
  <c r="D2312" i="1"/>
  <c r="C2312" i="1"/>
  <c r="B2312" i="1"/>
  <c r="E2311" i="1"/>
  <c r="D2311" i="1"/>
  <c r="C2311" i="1"/>
  <c r="B2311" i="1"/>
  <c r="E2310" i="1"/>
  <c r="D2310" i="1"/>
  <c r="C2310" i="1"/>
  <c r="B2310" i="1"/>
  <c r="E2309" i="1"/>
  <c r="D2309" i="1"/>
  <c r="C2309" i="1"/>
  <c r="B2309" i="1"/>
  <c r="E2308" i="1"/>
  <c r="D2308" i="1"/>
  <c r="C2308" i="1"/>
  <c r="B2308" i="1"/>
  <c r="E2307" i="1"/>
  <c r="D2307" i="1"/>
  <c r="C2307" i="1"/>
  <c r="B2307" i="1"/>
  <c r="E2306" i="1"/>
  <c r="D2306" i="1"/>
  <c r="C2306" i="1"/>
  <c r="B2306" i="1"/>
  <c r="E2305" i="1"/>
  <c r="D2305" i="1"/>
  <c r="C2305" i="1"/>
  <c r="B2305" i="1"/>
  <c r="E2304" i="1"/>
  <c r="D2304" i="1"/>
  <c r="C2304" i="1"/>
  <c r="B2304" i="1"/>
  <c r="E2303" i="1"/>
  <c r="D2303" i="1"/>
  <c r="C2303" i="1"/>
  <c r="B2303" i="1"/>
  <c r="E2302" i="1"/>
  <c r="D2302" i="1"/>
  <c r="C2302" i="1"/>
  <c r="B2302" i="1"/>
  <c r="E2301" i="1"/>
  <c r="D2301" i="1"/>
  <c r="C2301" i="1"/>
  <c r="B2301" i="1"/>
  <c r="E2300" i="1"/>
  <c r="D2300" i="1"/>
  <c r="C2300" i="1"/>
  <c r="B2300" i="1"/>
  <c r="E2299" i="1"/>
  <c r="D2299" i="1"/>
  <c r="C2299" i="1"/>
  <c r="B2299" i="1"/>
  <c r="E2298" i="1"/>
  <c r="D2298" i="1"/>
  <c r="C2298" i="1"/>
  <c r="B2298" i="1"/>
  <c r="E2297" i="1"/>
  <c r="D2297" i="1"/>
  <c r="C2297" i="1"/>
  <c r="B2297" i="1"/>
  <c r="E2296" i="1"/>
  <c r="D2296" i="1"/>
  <c r="C2296" i="1"/>
  <c r="B2296" i="1"/>
  <c r="E2295" i="1"/>
  <c r="D2295" i="1"/>
  <c r="C2295" i="1"/>
  <c r="B2295" i="1"/>
  <c r="E2294" i="1"/>
  <c r="D2294" i="1"/>
  <c r="C2294" i="1"/>
  <c r="B2294" i="1"/>
  <c r="E2293" i="1"/>
  <c r="D2293" i="1"/>
  <c r="C2293" i="1"/>
  <c r="B2293" i="1"/>
  <c r="E2292" i="1"/>
  <c r="D2292" i="1"/>
  <c r="C2292" i="1"/>
  <c r="B2292" i="1"/>
  <c r="E2291" i="1"/>
  <c r="D2291" i="1"/>
  <c r="C2291" i="1"/>
  <c r="B2291" i="1"/>
  <c r="E2290" i="1"/>
  <c r="D2290" i="1"/>
  <c r="C2290" i="1"/>
  <c r="B2290" i="1"/>
  <c r="E2289" i="1"/>
  <c r="D2289" i="1"/>
  <c r="C2289" i="1"/>
  <c r="B2289" i="1"/>
  <c r="E2288" i="1"/>
  <c r="D2288" i="1"/>
  <c r="C2288" i="1"/>
  <c r="B2288" i="1"/>
  <c r="E2287" i="1"/>
  <c r="D2287" i="1"/>
  <c r="C2287" i="1"/>
  <c r="B2287" i="1"/>
  <c r="E2286" i="1"/>
  <c r="D2286" i="1"/>
  <c r="C2286" i="1"/>
  <c r="B2286" i="1"/>
  <c r="E2285" i="1"/>
  <c r="D2285" i="1"/>
  <c r="C2285" i="1"/>
  <c r="B2285" i="1"/>
  <c r="E2284" i="1"/>
  <c r="D2284" i="1"/>
  <c r="C2284" i="1"/>
  <c r="B2284" i="1"/>
  <c r="E2283" i="1"/>
  <c r="D2283" i="1"/>
  <c r="C2283" i="1"/>
  <c r="B2283" i="1"/>
  <c r="E2282" i="1"/>
  <c r="D2282" i="1"/>
  <c r="C2282" i="1"/>
  <c r="B2282" i="1"/>
  <c r="E2281" i="1"/>
  <c r="D2281" i="1"/>
  <c r="C2281" i="1"/>
  <c r="B2281" i="1"/>
  <c r="E2280" i="1"/>
  <c r="D2280" i="1"/>
  <c r="C2280" i="1"/>
  <c r="B2280" i="1"/>
  <c r="E2279" i="1"/>
  <c r="D2279" i="1"/>
  <c r="C2279" i="1"/>
  <c r="B2279" i="1"/>
  <c r="E2278" i="1"/>
  <c r="D2278" i="1"/>
  <c r="C2278" i="1"/>
  <c r="B2278" i="1"/>
  <c r="E2277" i="1"/>
  <c r="D2277" i="1"/>
  <c r="C2277" i="1"/>
  <c r="B2277" i="1"/>
  <c r="E2276" i="1"/>
  <c r="D2276" i="1"/>
  <c r="C2276" i="1"/>
  <c r="B2276" i="1"/>
  <c r="E2275" i="1"/>
  <c r="D2275" i="1"/>
  <c r="C2275" i="1"/>
  <c r="B2275" i="1"/>
  <c r="E2274" i="1"/>
  <c r="D2274" i="1"/>
  <c r="C2274" i="1"/>
  <c r="B2274" i="1"/>
  <c r="E2273" i="1"/>
  <c r="D2273" i="1"/>
  <c r="C2273" i="1"/>
  <c r="B2273" i="1"/>
  <c r="E2272" i="1"/>
  <c r="D2272" i="1"/>
  <c r="C2272" i="1"/>
  <c r="B2272" i="1"/>
  <c r="E2271" i="1"/>
  <c r="D2271" i="1"/>
  <c r="C2271" i="1"/>
  <c r="B2271" i="1"/>
  <c r="E2270" i="1"/>
  <c r="D2270" i="1"/>
  <c r="C2270" i="1"/>
  <c r="B2270" i="1"/>
  <c r="E2269" i="1"/>
  <c r="D2269" i="1"/>
  <c r="C2269" i="1"/>
  <c r="B2269" i="1"/>
  <c r="E2268" i="1"/>
  <c r="D2268" i="1"/>
  <c r="C2268" i="1"/>
  <c r="B2268" i="1"/>
  <c r="E2267" i="1"/>
  <c r="D2267" i="1"/>
  <c r="C2267" i="1"/>
  <c r="B2267" i="1"/>
  <c r="E2266" i="1"/>
  <c r="D2266" i="1"/>
  <c r="C2266" i="1"/>
  <c r="B2266" i="1"/>
  <c r="E2265" i="1"/>
  <c r="D2265" i="1"/>
  <c r="C2265" i="1"/>
  <c r="B2265" i="1"/>
  <c r="E2264" i="1"/>
  <c r="D2264" i="1"/>
  <c r="C2264" i="1"/>
  <c r="B2264" i="1"/>
  <c r="E2263" i="1"/>
  <c r="D2263" i="1"/>
  <c r="C2263" i="1"/>
  <c r="B2263" i="1"/>
  <c r="E2262" i="1"/>
  <c r="D2262" i="1"/>
  <c r="C2262" i="1"/>
  <c r="B2262" i="1"/>
  <c r="E2261" i="1"/>
  <c r="D2261" i="1"/>
  <c r="C2261" i="1"/>
  <c r="B2261" i="1"/>
  <c r="E2260" i="1"/>
  <c r="D2260" i="1"/>
  <c r="C2260" i="1"/>
  <c r="B2260" i="1"/>
  <c r="E2259" i="1"/>
  <c r="D2259" i="1"/>
  <c r="C2259" i="1"/>
  <c r="B2259" i="1"/>
  <c r="E2258" i="1"/>
  <c r="D2258" i="1"/>
  <c r="C2258" i="1"/>
  <c r="B2258" i="1"/>
  <c r="E2257" i="1"/>
  <c r="D2257" i="1"/>
  <c r="C2257" i="1"/>
  <c r="B2257" i="1"/>
  <c r="E2256" i="1"/>
  <c r="D2256" i="1"/>
  <c r="C2256" i="1"/>
  <c r="B2256" i="1"/>
  <c r="E2255" i="1"/>
  <c r="D2255" i="1"/>
  <c r="C2255" i="1"/>
  <c r="B2255" i="1"/>
  <c r="E2254" i="1"/>
  <c r="D2254" i="1"/>
  <c r="C2254" i="1"/>
  <c r="B2254" i="1"/>
  <c r="E2253" i="1"/>
  <c r="D2253" i="1"/>
  <c r="C2253" i="1"/>
  <c r="B2253" i="1"/>
  <c r="E2252" i="1"/>
  <c r="D2252" i="1"/>
  <c r="C2252" i="1"/>
  <c r="B2252" i="1"/>
  <c r="E2251" i="1"/>
  <c r="D2251" i="1"/>
  <c r="C2251" i="1"/>
  <c r="B2251" i="1"/>
  <c r="E2250" i="1"/>
  <c r="D2250" i="1"/>
  <c r="C2250" i="1"/>
  <c r="B2250" i="1"/>
  <c r="E2249" i="1"/>
  <c r="D2249" i="1"/>
  <c r="C2249" i="1"/>
  <c r="B2249" i="1"/>
  <c r="E2248" i="1"/>
  <c r="D2248" i="1"/>
  <c r="C2248" i="1"/>
  <c r="B2248" i="1"/>
  <c r="E2247" i="1"/>
  <c r="D2247" i="1"/>
  <c r="C2247" i="1"/>
  <c r="B2247" i="1"/>
  <c r="E2246" i="1"/>
  <c r="D2246" i="1"/>
  <c r="C2246" i="1"/>
  <c r="B2246" i="1"/>
  <c r="E2245" i="1"/>
  <c r="D2245" i="1"/>
  <c r="C2245" i="1"/>
  <c r="B2245" i="1"/>
  <c r="E2244" i="1"/>
  <c r="D2244" i="1"/>
  <c r="C2244" i="1"/>
  <c r="B2244" i="1"/>
  <c r="E2243" i="1"/>
  <c r="D2243" i="1"/>
  <c r="C2243" i="1"/>
  <c r="B2243" i="1"/>
  <c r="E2242" i="1"/>
  <c r="D2242" i="1"/>
  <c r="C2242" i="1"/>
  <c r="B2242" i="1"/>
  <c r="E2241" i="1"/>
  <c r="D2241" i="1"/>
  <c r="C2241" i="1"/>
  <c r="B2241" i="1"/>
  <c r="E2240" i="1"/>
  <c r="D2240" i="1"/>
  <c r="C2240" i="1"/>
  <c r="B2240" i="1"/>
  <c r="E2239" i="1"/>
  <c r="D2239" i="1"/>
  <c r="C2239" i="1"/>
  <c r="B2239" i="1"/>
  <c r="E2238" i="1"/>
  <c r="D2238" i="1"/>
  <c r="C2238" i="1"/>
  <c r="B2238" i="1"/>
  <c r="E2237" i="1"/>
  <c r="D2237" i="1"/>
  <c r="C2237" i="1"/>
  <c r="B2237" i="1"/>
  <c r="E2236" i="1"/>
  <c r="D2236" i="1"/>
  <c r="C2236" i="1"/>
  <c r="B2236" i="1"/>
  <c r="E2235" i="1"/>
  <c r="D2235" i="1"/>
  <c r="C2235" i="1"/>
  <c r="B2235" i="1"/>
  <c r="E2234" i="1"/>
  <c r="D2234" i="1"/>
  <c r="C2234" i="1"/>
  <c r="B2234" i="1"/>
  <c r="E2233" i="1"/>
  <c r="D2233" i="1"/>
  <c r="C2233" i="1"/>
  <c r="B2233" i="1"/>
  <c r="E2232" i="1"/>
  <c r="D2232" i="1"/>
  <c r="C2232" i="1"/>
  <c r="B2232" i="1"/>
  <c r="E2231" i="1"/>
  <c r="D2231" i="1"/>
  <c r="C2231" i="1"/>
  <c r="B2231" i="1"/>
  <c r="E2230" i="1"/>
  <c r="D2230" i="1"/>
  <c r="C2230" i="1"/>
  <c r="B2230" i="1"/>
  <c r="E2229" i="1"/>
  <c r="D2229" i="1"/>
  <c r="C2229" i="1"/>
  <c r="B2229" i="1"/>
  <c r="E2228" i="1"/>
  <c r="D2228" i="1"/>
  <c r="C2228" i="1"/>
  <c r="B2228" i="1"/>
  <c r="E2227" i="1"/>
  <c r="D2227" i="1"/>
  <c r="C2227" i="1"/>
  <c r="B2227" i="1"/>
  <c r="E2226" i="1"/>
  <c r="D2226" i="1"/>
  <c r="C2226" i="1"/>
  <c r="B2226" i="1"/>
  <c r="E2225" i="1"/>
  <c r="D2225" i="1"/>
  <c r="C2225" i="1"/>
  <c r="B2225" i="1"/>
  <c r="E2224" i="1"/>
  <c r="D2224" i="1"/>
  <c r="C2224" i="1"/>
  <c r="B2224" i="1"/>
  <c r="E2223" i="1"/>
  <c r="D2223" i="1"/>
  <c r="C2223" i="1"/>
  <c r="B2223" i="1"/>
  <c r="E2222" i="1"/>
  <c r="D2222" i="1"/>
  <c r="C2222" i="1"/>
  <c r="B2222" i="1"/>
  <c r="E2221" i="1"/>
  <c r="D2221" i="1"/>
  <c r="C2221" i="1"/>
  <c r="B2221" i="1"/>
  <c r="E2220" i="1"/>
  <c r="D2220" i="1"/>
  <c r="C2220" i="1"/>
  <c r="B2220" i="1"/>
  <c r="E2219" i="1"/>
  <c r="D2219" i="1"/>
  <c r="C2219" i="1"/>
  <c r="B2219" i="1"/>
  <c r="E2218" i="1"/>
  <c r="D2218" i="1"/>
  <c r="C2218" i="1"/>
  <c r="B2218" i="1"/>
  <c r="E2217" i="1"/>
  <c r="D2217" i="1"/>
  <c r="C2217" i="1"/>
  <c r="B2217" i="1"/>
  <c r="E2216" i="1"/>
  <c r="D2216" i="1"/>
  <c r="C2216" i="1"/>
  <c r="B2216" i="1"/>
  <c r="E2215" i="1"/>
  <c r="D2215" i="1"/>
  <c r="C2215" i="1"/>
  <c r="B2215" i="1"/>
  <c r="E2214" i="1"/>
  <c r="D2214" i="1"/>
  <c r="C2214" i="1"/>
  <c r="B2214" i="1"/>
  <c r="E2213" i="1"/>
  <c r="D2213" i="1"/>
  <c r="C2213" i="1"/>
  <c r="B2213" i="1"/>
  <c r="E2212" i="1"/>
  <c r="D2212" i="1"/>
  <c r="C2212" i="1"/>
  <c r="B2212" i="1"/>
  <c r="E2211" i="1"/>
  <c r="D2211" i="1"/>
  <c r="C2211" i="1"/>
  <c r="B2211" i="1"/>
  <c r="E2210" i="1"/>
  <c r="D2210" i="1"/>
  <c r="C2210" i="1"/>
  <c r="B2210" i="1"/>
  <c r="E2209" i="1"/>
  <c r="D2209" i="1"/>
  <c r="C2209" i="1"/>
  <c r="B2209" i="1"/>
  <c r="E2208" i="1"/>
  <c r="D2208" i="1"/>
  <c r="C2208" i="1"/>
  <c r="B2208" i="1"/>
  <c r="E2207" i="1"/>
  <c r="D2207" i="1"/>
  <c r="C2207" i="1"/>
  <c r="B2207" i="1"/>
  <c r="E2206" i="1"/>
  <c r="D2206" i="1"/>
  <c r="C2206" i="1"/>
  <c r="B2206" i="1"/>
  <c r="E2205" i="1"/>
  <c r="D2205" i="1"/>
  <c r="C2205" i="1"/>
  <c r="B2205" i="1"/>
  <c r="E2204" i="1"/>
  <c r="D2204" i="1"/>
  <c r="C2204" i="1"/>
  <c r="B2204" i="1"/>
  <c r="E2203" i="1"/>
  <c r="D2203" i="1"/>
  <c r="C2203" i="1"/>
  <c r="B2203" i="1"/>
  <c r="E2202" i="1"/>
  <c r="D2202" i="1"/>
  <c r="C2202" i="1"/>
  <c r="B2202" i="1"/>
  <c r="E2201" i="1"/>
  <c r="D2201" i="1"/>
  <c r="C2201" i="1"/>
  <c r="B2201" i="1"/>
  <c r="E2200" i="1"/>
  <c r="D2200" i="1"/>
  <c r="C2200" i="1"/>
  <c r="B2200" i="1"/>
  <c r="E2199" i="1"/>
  <c r="D2199" i="1"/>
  <c r="C2199" i="1"/>
  <c r="B2199" i="1"/>
  <c r="E2198" i="1"/>
  <c r="D2198" i="1"/>
  <c r="C2198" i="1"/>
  <c r="B2198" i="1"/>
  <c r="E2197" i="1"/>
  <c r="D2197" i="1"/>
  <c r="C2197" i="1"/>
  <c r="B2197" i="1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E2185" i="1"/>
  <c r="D2185" i="1"/>
  <c r="C2185" i="1"/>
  <c r="B2185" i="1"/>
  <c r="E2184" i="1"/>
  <c r="D2184" i="1"/>
  <c r="C2184" i="1"/>
  <c r="B2184" i="1"/>
  <c r="E2183" i="1"/>
  <c r="D2183" i="1"/>
  <c r="C2183" i="1"/>
  <c r="B2183" i="1"/>
  <c r="E2182" i="1"/>
  <c r="D2182" i="1"/>
  <c r="C2182" i="1"/>
  <c r="B2182" i="1"/>
  <c r="E2181" i="1"/>
  <c r="D2181" i="1"/>
  <c r="C2181" i="1"/>
  <c r="B2181" i="1"/>
  <c r="E2180" i="1"/>
  <c r="D2180" i="1"/>
  <c r="C2180" i="1"/>
  <c r="B2180" i="1"/>
  <c r="E2179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E2171" i="1"/>
  <c r="D2171" i="1"/>
  <c r="C2171" i="1"/>
  <c r="B2171" i="1"/>
  <c r="E2170" i="1"/>
  <c r="D2170" i="1"/>
  <c r="C2170" i="1"/>
  <c r="B2170" i="1"/>
  <c r="E2169" i="1"/>
  <c r="D2169" i="1"/>
  <c r="C2169" i="1"/>
  <c r="B2169" i="1"/>
  <c r="E2168" i="1"/>
  <c r="D2168" i="1"/>
  <c r="C2168" i="1"/>
  <c r="B2168" i="1"/>
  <c r="E2167" i="1"/>
  <c r="D2167" i="1"/>
  <c r="C2167" i="1"/>
  <c r="B2167" i="1"/>
  <c r="E2166" i="1"/>
  <c r="D2166" i="1"/>
  <c r="C2166" i="1"/>
  <c r="B2166" i="1"/>
  <c r="E2165" i="1"/>
  <c r="D2165" i="1"/>
  <c r="C2165" i="1"/>
  <c r="B2165" i="1"/>
  <c r="E2164" i="1"/>
  <c r="D2164" i="1"/>
  <c r="C2164" i="1"/>
  <c r="B2164" i="1"/>
  <c r="E2163" i="1"/>
  <c r="D2163" i="1"/>
  <c r="C2163" i="1"/>
  <c r="B2163" i="1"/>
  <c r="E2162" i="1"/>
  <c r="D2162" i="1"/>
  <c r="C2162" i="1"/>
  <c r="B2162" i="1"/>
  <c r="E2161" i="1"/>
  <c r="D2161" i="1"/>
  <c r="C2161" i="1"/>
  <c r="B2161" i="1"/>
  <c r="E2160" i="1"/>
  <c r="D2160" i="1"/>
  <c r="C2160" i="1"/>
  <c r="B2160" i="1"/>
  <c r="E2159" i="1"/>
  <c r="D2159" i="1"/>
  <c r="C2159" i="1"/>
  <c r="B2159" i="1"/>
  <c r="E2158" i="1"/>
  <c r="D2158" i="1"/>
  <c r="C2158" i="1"/>
  <c r="B2158" i="1"/>
  <c r="E2157" i="1"/>
  <c r="D2157" i="1"/>
  <c r="C2157" i="1"/>
  <c r="B2157" i="1"/>
  <c r="E2156" i="1"/>
  <c r="D2156" i="1"/>
  <c r="C2156" i="1"/>
  <c r="B2156" i="1"/>
  <c r="E2155" i="1"/>
  <c r="D2155" i="1"/>
  <c r="C2155" i="1"/>
  <c r="B2155" i="1"/>
  <c r="E2154" i="1"/>
  <c r="D2154" i="1"/>
  <c r="C2154" i="1"/>
  <c r="B2154" i="1"/>
  <c r="E2153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E2132" i="1"/>
  <c r="D2132" i="1"/>
  <c r="C2132" i="1"/>
  <c r="B2132" i="1"/>
  <c r="E2131" i="1"/>
  <c r="D2131" i="1"/>
  <c r="C2131" i="1"/>
  <c r="B2131" i="1"/>
  <c r="E2130" i="1"/>
  <c r="D2130" i="1"/>
  <c r="C2130" i="1"/>
  <c r="B2130" i="1"/>
  <c r="E2129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E1898" i="1"/>
  <c r="D1898" i="1"/>
  <c r="C1898" i="1"/>
  <c r="B1898" i="1"/>
  <c r="E1897" i="1"/>
  <c r="D1897" i="1"/>
  <c r="C1897" i="1"/>
  <c r="B1897" i="1"/>
  <c r="E1896" i="1"/>
  <c r="D1896" i="1"/>
  <c r="C1896" i="1"/>
  <c r="B1896" i="1"/>
  <c r="E1895" i="1"/>
  <c r="D1895" i="1"/>
  <c r="C1895" i="1"/>
  <c r="B1895" i="1"/>
  <c r="E1894" i="1"/>
  <c r="D1894" i="1"/>
  <c r="C1894" i="1"/>
  <c r="B1894" i="1"/>
  <c r="E1893" i="1"/>
  <c r="D1893" i="1"/>
  <c r="C1893" i="1"/>
  <c r="B1893" i="1"/>
  <c r="E1892" i="1"/>
  <c r="D1892" i="1"/>
  <c r="C1892" i="1"/>
  <c r="B1892" i="1"/>
  <c r="E1891" i="1"/>
  <c r="D1891" i="1"/>
  <c r="C1891" i="1"/>
  <c r="B1891" i="1"/>
  <c r="E1890" i="1"/>
  <c r="D1890" i="1"/>
  <c r="C1890" i="1"/>
  <c r="B1890" i="1"/>
  <c r="E1889" i="1"/>
  <c r="D1889" i="1"/>
  <c r="C1889" i="1"/>
  <c r="B1889" i="1"/>
  <c r="E1888" i="1"/>
  <c r="D1888" i="1"/>
  <c r="C1888" i="1"/>
  <c r="B1888" i="1"/>
  <c r="E1887" i="1"/>
  <c r="D1887" i="1"/>
  <c r="C1887" i="1"/>
  <c r="B1887" i="1"/>
  <c r="E1886" i="1"/>
  <c r="D1886" i="1"/>
  <c r="C1886" i="1"/>
  <c r="B1886" i="1"/>
  <c r="E1885" i="1"/>
  <c r="D1885" i="1"/>
  <c r="C1885" i="1"/>
  <c r="B1885" i="1"/>
  <c r="E1884" i="1"/>
  <c r="D1884" i="1"/>
  <c r="C1884" i="1"/>
  <c r="B1884" i="1"/>
  <c r="E1883" i="1"/>
  <c r="D1883" i="1"/>
  <c r="C1883" i="1"/>
  <c r="B1883" i="1"/>
  <c r="E1882" i="1"/>
  <c r="D1882" i="1"/>
  <c r="C1882" i="1"/>
  <c r="B1882" i="1"/>
  <c r="E1881" i="1"/>
  <c r="D1881" i="1"/>
  <c r="C1881" i="1"/>
  <c r="B1881" i="1"/>
  <c r="E1880" i="1"/>
  <c r="D1880" i="1"/>
  <c r="C1880" i="1"/>
  <c r="B1880" i="1"/>
  <c r="E1879" i="1"/>
  <c r="D1879" i="1"/>
  <c r="C1879" i="1"/>
  <c r="B1879" i="1"/>
  <c r="E1878" i="1"/>
  <c r="D1878" i="1"/>
  <c r="C1878" i="1"/>
  <c r="B1878" i="1"/>
  <c r="E1877" i="1"/>
  <c r="D1877" i="1"/>
  <c r="C1877" i="1"/>
  <c r="B1877" i="1"/>
  <c r="E1876" i="1"/>
  <c r="D1876" i="1"/>
  <c r="C1876" i="1"/>
  <c r="B1876" i="1"/>
  <c r="E1875" i="1"/>
  <c r="D1875" i="1"/>
  <c r="C1875" i="1"/>
  <c r="B1875" i="1"/>
  <c r="E1874" i="1"/>
  <c r="D1874" i="1"/>
  <c r="C1874" i="1"/>
  <c r="B1874" i="1"/>
  <c r="E1873" i="1"/>
  <c r="D1873" i="1"/>
  <c r="C1873" i="1"/>
  <c r="B1873" i="1"/>
  <c r="E1872" i="1"/>
  <c r="D1872" i="1"/>
  <c r="C1872" i="1"/>
  <c r="B1872" i="1"/>
  <c r="E1871" i="1"/>
  <c r="D1871" i="1"/>
  <c r="C1871" i="1"/>
  <c r="B1871" i="1"/>
  <c r="E1870" i="1"/>
  <c r="D1870" i="1"/>
  <c r="C1870" i="1"/>
  <c r="B1870" i="1"/>
  <c r="E1869" i="1"/>
  <c r="D1869" i="1"/>
  <c r="C1869" i="1"/>
  <c r="B1869" i="1"/>
  <c r="E1868" i="1"/>
  <c r="D1868" i="1"/>
  <c r="C1868" i="1"/>
  <c r="B1868" i="1"/>
  <c r="E1867" i="1"/>
  <c r="D1867" i="1"/>
  <c r="C1867" i="1"/>
  <c r="B1867" i="1"/>
  <c r="E1866" i="1"/>
  <c r="D1866" i="1"/>
  <c r="C1866" i="1"/>
  <c r="B1866" i="1"/>
  <c r="E1865" i="1"/>
  <c r="D1865" i="1"/>
  <c r="C1865" i="1"/>
  <c r="B1865" i="1"/>
  <c r="E1864" i="1"/>
  <c r="D1864" i="1"/>
  <c r="C1864" i="1"/>
  <c r="B1864" i="1"/>
  <c r="E1863" i="1"/>
  <c r="D1863" i="1"/>
  <c r="C1863" i="1"/>
  <c r="B1863" i="1"/>
  <c r="E1862" i="1"/>
  <c r="D1862" i="1"/>
  <c r="C1862" i="1"/>
  <c r="B1862" i="1"/>
  <c r="E1861" i="1"/>
  <c r="D1861" i="1"/>
  <c r="C1861" i="1"/>
  <c r="B1861" i="1"/>
  <c r="E1860" i="1"/>
  <c r="D1860" i="1"/>
  <c r="C1860" i="1"/>
  <c r="B1860" i="1"/>
  <c r="E1859" i="1"/>
  <c r="D1859" i="1"/>
  <c r="C1859" i="1"/>
  <c r="B1859" i="1"/>
  <c r="E1858" i="1"/>
  <c r="D1858" i="1"/>
  <c r="C1858" i="1"/>
  <c r="B1858" i="1"/>
  <c r="E1857" i="1"/>
  <c r="D1857" i="1"/>
  <c r="C1857" i="1"/>
  <c r="B1857" i="1"/>
  <c r="E1856" i="1"/>
  <c r="D1856" i="1"/>
  <c r="C1856" i="1"/>
  <c r="B1856" i="1"/>
  <c r="E1855" i="1"/>
  <c r="D1855" i="1"/>
  <c r="C1855" i="1"/>
  <c r="B1855" i="1"/>
  <c r="E1854" i="1"/>
  <c r="D1854" i="1"/>
  <c r="C1854" i="1"/>
  <c r="B1854" i="1"/>
  <c r="E1853" i="1"/>
  <c r="D1853" i="1"/>
  <c r="C1853" i="1"/>
  <c r="B1853" i="1"/>
  <c r="E1852" i="1"/>
  <c r="D1852" i="1"/>
  <c r="C1852" i="1"/>
  <c r="B1852" i="1"/>
  <c r="E1851" i="1"/>
  <c r="D1851" i="1"/>
  <c r="C1851" i="1"/>
  <c r="B1851" i="1"/>
  <c r="E1850" i="1"/>
  <c r="D1850" i="1"/>
  <c r="C1850" i="1"/>
  <c r="B1850" i="1"/>
  <c r="E1849" i="1"/>
  <c r="D1849" i="1"/>
  <c r="C1849" i="1"/>
  <c r="B1849" i="1"/>
  <c r="E1848" i="1"/>
  <c r="D1848" i="1"/>
  <c r="C1848" i="1"/>
  <c r="B1848" i="1"/>
  <c r="E1847" i="1"/>
  <c r="D1847" i="1"/>
  <c r="C1847" i="1"/>
  <c r="B1847" i="1"/>
  <c r="E1846" i="1"/>
  <c r="D1846" i="1"/>
  <c r="C1846" i="1"/>
  <c r="B1846" i="1"/>
  <c r="E1845" i="1"/>
  <c r="D1845" i="1"/>
  <c r="C1845" i="1"/>
  <c r="B1845" i="1"/>
  <c r="E1844" i="1"/>
  <c r="D1844" i="1"/>
  <c r="C1844" i="1"/>
  <c r="B1844" i="1"/>
  <c r="E1843" i="1"/>
  <c r="D1843" i="1"/>
  <c r="C1843" i="1"/>
  <c r="B1843" i="1"/>
  <c r="E1842" i="1"/>
  <c r="D1842" i="1"/>
  <c r="C1842" i="1"/>
  <c r="B1842" i="1"/>
  <c r="E1841" i="1"/>
  <c r="D1841" i="1"/>
  <c r="C1841" i="1"/>
  <c r="B1841" i="1"/>
  <c r="E1840" i="1"/>
  <c r="D1840" i="1"/>
  <c r="C1840" i="1"/>
  <c r="B1840" i="1"/>
  <c r="E1839" i="1"/>
  <c r="D1839" i="1"/>
  <c r="C1839" i="1"/>
  <c r="B1839" i="1"/>
  <c r="E1838" i="1"/>
  <c r="D1838" i="1"/>
  <c r="C1838" i="1"/>
  <c r="B1838" i="1"/>
  <c r="E1837" i="1"/>
  <c r="D1837" i="1"/>
  <c r="C1837" i="1"/>
  <c r="B1837" i="1"/>
  <c r="E1836" i="1"/>
  <c r="D1836" i="1"/>
  <c r="C1836" i="1"/>
  <c r="B1836" i="1"/>
  <c r="E1835" i="1"/>
  <c r="D1835" i="1"/>
  <c r="C1835" i="1"/>
  <c r="B1835" i="1"/>
  <c r="E1834" i="1"/>
  <c r="D1834" i="1"/>
  <c r="C1834" i="1"/>
  <c r="B1834" i="1"/>
  <c r="E1833" i="1"/>
  <c r="D1833" i="1"/>
  <c r="C1833" i="1"/>
  <c r="B1833" i="1"/>
  <c r="E1832" i="1"/>
  <c r="D1832" i="1"/>
  <c r="C1832" i="1"/>
  <c r="B1832" i="1"/>
  <c r="E1831" i="1"/>
  <c r="D1831" i="1"/>
  <c r="C1831" i="1"/>
  <c r="B1831" i="1"/>
  <c r="E1830" i="1"/>
  <c r="D1830" i="1"/>
  <c r="C1830" i="1"/>
  <c r="B1830" i="1"/>
  <c r="E1829" i="1"/>
  <c r="D1829" i="1"/>
  <c r="C1829" i="1"/>
  <c r="B1829" i="1"/>
  <c r="E1828" i="1"/>
  <c r="D1828" i="1"/>
  <c r="C1828" i="1"/>
  <c r="B1828" i="1"/>
  <c r="E1827" i="1"/>
  <c r="D1827" i="1"/>
  <c r="C1827" i="1"/>
  <c r="B1827" i="1"/>
  <c r="E1826" i="1"/>
  <c r="D1826" i="1"/>
  <c r="C1826" i="1"/>
  <c r="B1826" i="1"/>
  <c r="E1825" i="1"/>
  <c r="D1825" i="1"/>
  <c r="C1825" i="1"/>
  <c r="B1825" i="1"/>
  <c r="E1824" i="1"/>
  <c r="D1824" i="1"/>
  <c r="C1824" i="1"/>
  <c r="B1824" i="1"/>
  <c r="E1823" i="1"/>
  <c r="D1823" i="1"/>
  <c r="C1823" i="1"/>
  <c r="B1823" i="1"/>
  <c r="E1822" i="1"/>
  <c r="D1822" i="1"/>
  <c r="C1822" i="1"/>
  <c r="B1822" i="1"/>
  <c r="E1821" i="1"/>
  <c r="D1821" i="1"/>
  <c r="C1821" i="1"/>
  <c r="B1821" i="1"/>
  <c r="E1820" i="1"/>
  <c r="D1820" i="1"/>
  <c r="C1820" i="1"/>
  <c r="B1820" i="1"/>
  <c r="E1819" i="1"/>
  <c r="D1819" i="1"/>
  <c r="C1819" i="1"/>
  <c r="B1819" i="1"/>
  <c r="E1818" i="1"/>
  <c r="D1818" i="1"/>
  <c r="C1818" i="1"/>
  <c r="B1818" i="1"/>
  <c r="E1817" i="1"/>
  <c r="D1817" i="1"/>
  <c r="C1817" i="1"/>
  <c r="B1817" i="1"/>
  <c r="E1816" i="1"/>
  <c r="D1816" i="1"/>
  <c r="C1816" i="1"/>
  <c r="B1816" i="1"/>
  <c r="E1815" i="1"/>
  <c r="D1815" i="1"/>
  <c r="C1815" i="1"/>
  <c r="B1815" i="1"/>
  <c r="E1814" i="1"/>
  <c r="D1814" i="1"/>
  <c r="C1814" i="1"/>
  <c r="B1814" i="1"/>
  <c r="E1813" i="1"/>
  <c r="D1813" i="1"/>
  <c r="C1813" i="1"/>
  <c r="B1813" i="1"/>
  <c r="E1812" i="1"/>
  <c r="D1812" i="1"/>
  <c r="C1812" i="1"/>
  <c r="B1812" i="1"/>
  <c r="E1811" i="1"/>
  <c r="D1811" i="1"/>
  <c r="C1811" i="1"/>
  <c r="B1811" i="1"/>
  <c r="E1810" i="1"/>
  <c r="D1810" i="1"/>
  <c r="C1810" i="1"/>
  <c r="B1810" i="1"/>
  <c r="E1809" i="1"/>
  <c r="D1809" i="1"/>
  <c r="C1809" i="1"/>
  <c r="B1809" i="1"/>
  <c r="E1808" i="1"/>
  <c r="D1808" i="1"/>
  <c r="C1808" i="1"/>
  <c r="B1808" i="1"/>
  <c r="E1807" i="1"/>
  <c r="D1807" i="1"/>
  <c r="C1807" i="1"/>
  <c r="B1807" i="1"/>
  <c r="E1806" i="1"/>
  <c r="D1806" i="1"/>
  <c r="C1806" i="1"/>
  <c r="B1806" i="1"/>
  <c r="E1805" i="1"/>
  <c r="D1805" i="1"/>
  <c r="C1805" i="1"/>
  <c r="B1805" i="1"/>
  <c r="E1804" i="1"/>
  <c r="D1804" i="1"/>
  <c r="C1804" i="1"/>
  <c r="B1804" i="1"/>
  <c r="E1803" i="1"/>
  <c r="D1803" i="1"/>
  <c r="C1803" i="1"/>
  <c r="B1803" i="1"/>
  <c r="E1802" i="1"/>
  <c r="D1802" i="1"/>
  <c r="C1802" i="1"/>
  <c r="B1802" i="1"/>
  <c r="E1801" i="1"/>
  <c r="D1801" i="1"/>
  <c r="C1801" i="1"/>
  <c r="B1801" i="1"/>
  <c r="E1800" i="1"/>
  <c r="D1800" i="1"/>
  <c r="C1800" i="1"/>
  <c r="B1800" i="1"/>
  <c r="E1799" i="1"/>
  <c r="D1799" i="1"/>
  <c r="C1799" i="1"/>
  <c r="B1799" i="1"/>
  <c r="E1798" i="1"/>
  <c r="D1798" i="1"/>
  <c r="C1798" i="1"/>
  <c r="B1798" i="1"/>
  <c r="E1797" i="1"/>
  <c r="D1797" i="1"/>
  <c r="C1797" i="1"/>
  <c r="B1797" i="1"/>
  <c r="E1796" i="1"/>
  <c r="D1796" i="1"/>
  <c r="C1796" i="1"/>
  <c r="B1796" i="1"/>
  <c r="E1795" i="1"/>
  <c r="D1795" i="1"/>
  <c r="C1795" i="1"/>
  <c r="B1795" i="1"/>
  <c r="E1794" i="1"/>
  <c r="D1794" i="1"/>
  <c r="C1794" i="1"/>
  <c r="B1794" i="1"/>
  <c r="E1793" i="1"/>
  <c r="D1793" i="1"/>
  <c r="C1793" i="1"/>
  <c r="B1793" i="1"/>
  <c r="E1792" i="1"/>
  <c r="D1792" i="1"/>
  <c r="C1792" i="1"/>
  <c r="B1792" i="1"/>
  <c r="E1791" i="1"/>
  <c r="D1791" i="1"/>
  <c r="C1791" i="1"/>
  <c r="B1791" i="1"/>
  <c r="E1790" i="1"/>
  <c r="D1790" i="1"/>
  <c r="C1790" i="1"/>
  <c r="B1790" i="1"/>
  <c r="E1789" i="1"/>
  <c r="D1789" i="1"/>
  <c r="C1789" i="1"/>
  <c r="B1789" i="1"/>
  <c r="E1788" i="1"/>
  <c r="D1788" i="1"/>
  <c r="C1788" i="1"/>
  <c r="B1788" i="1"/>
  <c r="E1787" i="1"/>
  <c r="D1787" i="1"/>
  <c r="C1787" i="1"/>
  <c r="B1787" i="1"/>
  <c r="E1786" i="1"/>
  <c r="D1786" i="1"/>
  <c r="C1786" i="1"/>
  <c r="B1786" i="1"/>
  <c r="E1785" i="1"/>
  <c r="D1785" i="1"/>
  <c r="C1785" i="1"/>
  <c r="B1785" i="1"/>
  <c r="E1784" i="1"/>
  <c r="D1784" i="1"/>
  <c r="C1784" i="1"/>
  <c r="B1784" i="1"/>
  <c r="E1783" i="1"/>
  <c r="D1783" i="1"/>
  <c r="C1783" i="1"/>
  <c r="B1783" i="1"/>
  <c r="E1782" i="1"/>
  <c r="D1782" i="1"/>
  <c r="C1782" i="1"/>
  <c r="B1782" i="1"/>
  <c r="E1781" i="1"/>
  <c r="D1781" i="1"/>
  <c r="C1781" i="1"/>
  <c r="B1781" i="1"/>
  <c r="E1780" i="1"/>
  <c r="D1780" i="1"/>
  <c r="C1780" i="1"/>
  <c r="B1780" i="1"/>
  <c r="E1779" i="1"/>
  <c r="D1779" i="1"/>
  <c r="C1779" i="1"/>
  <c r="B1779" i="1"/>
  <c r="E1778" i="1"/>
  <c r="D1778" i="1"/>
  <c r="C1778" i="1"/>
  <c r="B1778" i="1"/>
  <c r="E1777" i="1"/>
  <c r="D1777" i="1"/>
  <c r="C1777" i="1"/>
  <c r="B1777" i="1"/>
  <c r="E1776" i="1"/>
  <c r="D1776" i="1"/>
  <c r="C1776" i="1"/>
  <c r="B1776" i="1"/>
  <c r="E1775" i="1"/>
  <c r="D1775" i="1"/>
  <c r="C1775" i="1"/>
  <c r="B1775" i="1"/>
  <c r="E1774" i="1"/>
  <c r="D1774" i="1"/>
  <c r="C1774" i="1"/>
  <c r="B1774" i="1"/>
  <c r="E1773" i="1"/>
  <c r="D1773" i="1"/>
  <c r="C1773" i="1"/>
  <c r="B1773" i="1"/>
  <c r="E1772" i="1"/>
  <c r="D1772" i="1"/>
  <c r="C1772" i="1"/>
  <c r="B1772" i="1"/>
  <c r="E1771" i="1"/>
  <c r="D1771" i="1"/>
  <c r="C1771" i="1"/>
  <c r="B1771" i="1"/>
  <c r="E1770" i="1"/>
  <c r="D1770" i="1"/>
  <c r="C1770" i="1"/>
  <c r="B1770" i="1"/>
  <c r="E1769" i="1"/>
  <c r="D1769" i="1"/>
  <c r="C1769" i="1"/>
  <c r="B1769" i="1"/>
  <c r="E1768" i="1"/>
  <c r="D1768" i="1"/>
  <c r="C1768" i="1"/>
  <c r="B1768" i="1"/>
  <c r="E1767" i="1"/>
  <c r="D1767" i="1"/>
  <c r="C1767" i="1"/>
  <c r="B1767" i="1"/>
  <c r="E1766" i="1"/>
  <c r="D1766" i="1"/>
  <c r="C1766" i="1"/>
  <c r="B1766" i="1"/>
  <c r="E1765" i="1"/>
  <c r="D1765" i="1"/>
  <c r="C1765" i="1"/>
  <c r="B1765" i="1"/>
  <c r="E1764" i="1"/>
  <c r="D1764" i="1"/>
  <c r="C1764" i="1"/>
  <c r="B1764" i="1"/>
  <c r="E1763" i="1"/>
  <c r="D1763" i="1"/>
  <c r="C1763" i="1"/>
  <c r="B1763" i="1"/>
  <c r="E1762" i="1"/>
  <c r="D1762" i="1"/>
  <c r="C1762" i="1"/>
  <c r="B1762" i="1"/>
  <c r="E1761" i="1"/>
  <c r="D1761" i="1"/>
  <c r="C1761" i="1"/>
  <c r="B1761" i="1"/>
  <c r="E1760" i="1"/>
  <c r="D1760" i="1"/>
  <c r="C1760" i="1"/>
  <c r="B1760" i="1"/>
  <c r="E1759" i="1"/>
  <c r="D1759" i="1"/>
  <c r="C1759" i="1"/>
  <c r="B1759" i="1"/>
  <c r="E1758" i="1"/>
  <c r="D1758" i="1"/>
  <c r="C1758" i="1"/>
  <c r="B1758" i="1"/>
  <c r="E1757" i="1"/>
  <c r="D1757" i="1"/>
  <c r="C1757" i="1"/>
  <c r="B1757" i="1"/>
  <c r="E1756" i="1"/>
  <c r="D1756" i="1"/>
  <c r="C1756" i="1"/>
  <c r="B1756" i="1"/>
  <c r="E1755" i="1"/>
  <c r="D1755" i="1"/>
  <c r="C1755" i="1"/>
  <c r="B1755" i="1"/>
  <c r="E1754" i="1"/>
  <c r="D1754" i="1"/>
  <c r="C1754" i="1"/>
  <c r="B1754" i="1"/>
  <c r="E1753" i="1"/>
  <c r="D1753" i="1"/>
  <c r="C1753" i="1"/>
  <c r="B1753" i="1"/>
  <c r="E1752" i="1"/>
  <c r="D1752" i="1"/>
  <c r="C1752" i="1"/>
  <c r="B1752" i="1"/>
  <c r="E1751" i="1"/>
  <c r="D1751" i="1"/>
  <c r="C1751" i="1"/>
  <c r="B1751" i="1"/>
  <c r="E1750" i="1"/>
  <c r="D1750" i="1"/>
  <c r="C1750" i="1"/>
  <c r="B1750" i="1"/>
  <c r="E1749" i="1"/>
  <c r="D1749" i="1"/>
  <c r="C1749" i="1"/>
  <c r="B1749" i="1"/>
  <c r="E1748" i="1"/>
  <c r="D1748" i="1"/>
  <c r="C1748" i="1"/>
  <c r="B1748" i="1"/>
  <c r="E1747" i="1"/>
  <c r="D1747" i="1"/>
  <c r="C1747" i="1"/>
  <c r="B1747" i="1"/>
  <c r="E1746" i="1"/>
  <c r="D1746" i="1"/>
  <c r="C1746" i="1"/>
  <c r="B1746" i="1"/>
  <c r="E1745" i="1"/>
  <c r="D1745" i="1"/>
  <c r="C1745" i="1"/>
  <c r="B1745" i="1"/>
  <c r="E1744" i="1"/>
  <c r="D1744" i="1"/>
  <c r="C1744" i="1"/>
  <c r="B1744" i="1"/>
  <c r="E1743" i="1"/>
  <c r="D1743" i="1"/>
  <c r="C1743" i="1"/>
  <c r="B1743" i="1"/>
  <c r="E1742" i="1"/>
  <c r="D1742" i="1"/>
  <c r="C1742" i="1"/>
  <c r="B1742" i="1"/>
  <c r="E1741" i="1"/>
  <c r="D1741" i="1"/>
  <c r="C1741" i="1"/>
  <c r="B1741" i="1"/>
  <c r="E1740" i="1"/>
  <c r="D1740" i="1"/>
  <c r="C1740" i="1"/>
  <c r="B1740" i="1"/>
  <c r="E1739" i="1"/>
  <c r="D1739" i="1"/>
  <c r="C1739" i="1"/>
  <c r="B1739" i="1"/>
  <c r="E1738" i="1"/>
  <c r="D1738" i="1"/>
  <c r="C1738" i="1"/>
  <c r="B1738" i="1"/>
  <c r="E1737" i="1"/>
  <c r="D1737" i="1"/>
  <c r="C1737" i="1"/>
  <c r="B1737" i="1"/>
  <c r="E1736" i="1"/>
  <c r="D1736" i="1"/>
  <c r="C1736" i="1"/>
  <c r="B1736" i="1"/>
  <c r="E1735" i="1"/>
  <c r="D1735" i="1"/>
  <c r="C1735" i="1"/>
  <c r="B1735" i="1"/>
  <c r="E1734" i="1"/>
  <c r="D1734" i="1"/>
  <c r="C1734" i="1"/>
  <c r="B1734" i="1"/>
  <c r="E1733" i="1"/>
  <c r="D1733" i="1"/>
  <c r="C1733" i="1"/>
  <c r="B1733" i="1"/>
  <c r="E1732" i="1"/>
  <c r="D1732" i="1"/>
  <c r="C1732" i="1"/>
  <c r="B1732" i="1"/>
  <c r="E1731" i="1"/>
  <c r="D1731" i="1"/>
  <c r="C1731" i="1"/>
  <c r="B1731" i="1"/>
  <c r="E1730" i="1"/>
  <c r="D1730" i="1"/>
  <c r="C1730" i="1"/>
  <c r="B1730" i="1"/>
  <c r="E1729" i="1"/>
  <c r="D1729" i="1"/>
  <c r="C1729" i="1"/>
  <c r="B1729" i="1"/>
  <c r="E1728" i="1"/>
  <c r="D1728" i="1"/>
  <c r="C1728" i="1"/>
  <c r="B1728" i="1"/>
  <c r="E1727" i="1"/>
  <c r="D1727" i="1"/>
  <c r="C1727" i="1"/>
  <c r="B1727" i="1"/>
  <c r="E1726" i="1"/>
  <c r="D1726" i="1"/>
  <c r="C1726" i="1"/>
  <c r="B1726" i="1"/>
  <c r="E1725" i="1"/>
  <c r="D1725" i="1"/>
  <c r="C1725" i="1"/>
  <c r="B1725" i="1"/>
  <c r="E1724" i="1"/>
  <c r="D1724" i="1"/>
  <c r="C1724" i="1"/>
  <c r="B1724" i="1"/>
  <c r="E1723" i="1"/>
  <c r="D1723" i="1"/>
  <c r="C1723" i="1"/>
  <c r="B1723" i="1"/>
  <c r="E1722" i="1"/>
  <c r="D1722" i="1"/>
  <c r="C1722" i="1"/>
  <c r="B1722" i="1"/>
  <c r="E1721" i="1"/>
  <c r="D1721" i="1"/>
  <c r="C1721" i="1"/>
  <c r="B1721" i="1"/>
  <c r="E1720" i="1"/>
  <c r="D1720" i="1"/>
  <c r="C1720" i="1"/>
  <c r="B1720" i="1"/>
  <c r="E1719" i="1"/>
  <c r="D1719" i="1"/>
  <c r="C1719" i="1"/>
  <c r="B1719" i="1"/>
  <c r="E1718" i="1"/>
  <c r="D1718" i="1"/>
  <c r="C1718" i="1"/>
  <c r="B1718" i="1"/>
  <c r="E1717" i="1"/>
  <c r="D1717" i="1"/>
  <c r="C1717" i="1"/>
  <c r="B1717" i="1"/>
  <c r="E1716" i="1"/>
  <c r="D1716" i="1"/>
  <c r="C1716" i="1"/>
  <c r="B1716" i="1"/>
  <c r="E1715" i="1"/>
  <c r="D1715" i="1"/>
  <c r="C1715" i="1"/>
  <c r="B1715" i="1"/>
  <c r="E1714" i="1"/>
  <c r="D1714" i="1"/>
  <c r="C1714" i="1"/>
  <c r="B1714" i="1"/>
  <c r="E1713" i="1"/>
  <c r="D1713" i="1"/>
  <c r="C1713" i="1"/>
  <c r="B1713" i="1"/>
  <c r="E1712" i="1"/>
  <c r="D1712" i="1"/>
  <c r="C1712" i="1"/>
  <c r="B1712" i="1"/>
  <c r="E1711" i="1"/>
  <c r="D1711" i="1"/>
  <c r="C1711" i="1"/>
  <c r="B1711" i="1"/>
  <c r="E1710" i="1"/>
  <c r="D1710" i="1"/>
  <c r="C1710" i="1"/>
  <c r="B1710" i="1"/>
  <c r="E1709" i="1"/>
  <c r="D1709" i="1"/>
  <c r="C1709" i="1"/>
  <c r="B1709" i="1"/>
  <c r="E1708" i="1"/>
  <c r="D1708" i="1"/>
  <c r="C1708" i="1"/>
  <c r="B1708" i="1"/>
  <c r="E1707" i="1"/>
  <c r="D1707" i="1"/>
  <c r="C1707" i="1"/>
  <c r="B1707" i="1"/>
  <c r="E1706" i="1"/>
  <c r="D1706" i="1"/>
  <c r="C1706" i="1"/>
  <c r="B1706" i="1"/>
  <c r="E1705" i="1"/>
  <c r="D1705" i="1"/>
  <c r="C1705" i="1"/>
  <c r="B1705" i="1"/>
  <c r="E1704" i="1"/>
  <c r="D1704" i="1"/>
  <c r="C1704" i="1"/>
  <c r="B1704" i="1"/>
  <c r="E1703" i="1"/>
  <c r="D1703" i="1"/>
  <c r="C1703" i="1"/>
  <c r="B1703" i="1"/>
  <c r="E1702" i="1"/>
  <c r="D1702" i="1"/>
  <c r="C1702" i="1"/>
  <c r="B1702" i="1"/>
  <c r="E1701" i="1"/>
  <c r="D1701" i="1"/>
  <c r="C1701" i="1"/>
  <c r="B1701" i="1"/>
  <c r="E1700" i="1"/>
  <c r="D1700" i="1"/>
  <c r="C1700" i="1"/>
  <c r="B1700" i="1"/>
  <c r="E1699" i="1"/>
  <c r="D1699" i="1"/>
  <c r="C1699" i="1"/>
  <c r="B1699" i="1"/>
  <c r="E1698" i="1"/>
  <c r="D1698" i="1"/>
  <c r="C1698" i="1"/>
  <c r="B1698" i="1"/>
  <c r="E1697" i="1"/>
  <c r="D1697" i="1"/>
  <c r="C1697" i="1"/>
  <c r="B1697" i="1"/>
  <c r="E1696" i="1"/>
  <c r="D1696" i="1"/>
  <c r="C1696" i="1"/>
  <c r="B1696" i="1"/>
  <c r="E1695" i="1"/>
  <c r="D1695" i="1"/>
  <c r="C1695" i="1"/>
  <c r="B1695" i="1"/>
  <c r="E1694" i="1"/>
  <c r="D1694" i="1"/>
  <c r="C1694" i="1"/>
  <c r="B1694" i="1"/>
  <c r="E1693" i="1"/>
  <c r="D1693" i="1"/>
  <c r="C1693" i="1"/>
  <c r="B1693" i="1"/>
  <c r="E1692" i="1"/>
  <c r="D1692" i="1"/>
  <c r="C1692" i="1"/>
  <c r="B1692" i="1"/>
  <c r="E1691" i="1"/>
  <c r="D1691" i="1"/>
  <c r="C1691" i="1"/>
  <c r="B1691" i="1"/>
  <c r="E1690" i="1"/>
  <c r="D1690" i="1"/>
  <c r="C1690" i="1"/>
  <c r="B1690" i="1"/>
  <c r="E1689" i="1"/>
  <c r="D1689" i="1"/>
  <c r="C1689" i="1"/>
  <c r="B1689" i="1"/>
  <c r="E1688" i="1"/>
  <c r="D1688" i="1"/>
  <c r="C1688" i="1"/>
  <c r="B1688" i="1"/>
  <c r="E1687" i="1"/>
  <c r="D1687" i="1"/>
  <c r="C1687" i="1"/>
  <c r="B1687" i="1"/>
  <c r="E1686" i="1"/>
  <c r="D1686" i="1"/>
  <c r="C1686" i="1"/>
  <c r="B1686" i="1"/>
  <c r="E1685" i="1"/>
  <c r="D1685" i="1"/>
  <c r="C1685" i="1"/>
  <c r="B1685" i="1"/>
  <c r="E1684" i="1"/>
  <c r="D1684" i="1"/>
  <c r="C1684" i="1"/>
  <c r="B1684" i="1"/>
  <c r="E1683" i="1"/>
  <c r="D1683" i="1"/>
  <c r="C1683" i="1"/>
  <c r="B1683" i="1"/>
  <c r="E1682" i="1"/>
  <c r="D1682" i="1"/>
  <c r="C1682" i="1"/>
  <c r="B1682" i="1"/>
  <c r="E1681" i="1"/>
  <c r="D1681" i="1"/>
  <c r="C1681" i="1"/>
  <c r="B1681" i="1"/>
  <c r="E1680" i="1"/>
  <c r="D1680" i="1"/>
  <c r="C1680" i="1"/>
  <c r="B1680" i="1"/>
  <c r="E1679" i="1"/>
  <c r="D1679" i="1"/>
  <c r="C1679" i="1"/>
  <c r="B1679" i="1"/>
  <c r="E1678" i="1"/>
  <c r="D1678" i="1"/>
  <c r="C1678" i="1"/>
  <c r="B1678" i="1"/>
  <c r="E1677" i="1"/>
  <c r="D1677" i="1"/>
  <c r="C1677" i="1"/>
  <c r="B1677" i="1"/>
  <c r="E1676" i="1"/>
  <c r="D1676" i="1"/>
  <c r="C1676" i="1"/>
  <c r="B1676" i="1"/>
  <c r="E1675" i="1"/>
  <c r="D1675" i="1"/>
  <c r="C1675" i="1"/>
  <c r="B1675" i="1"/>
  <c r="E1674" i="1"/>
  <c r="D1674" i="1"/>
  <c r="C1674" i="1"/>
  <c r="B1674" i="1"/>
  <c r="E1673" i="1"/>
  <c r="D1673" i="1"/>
  <c r="C1673" i="1"/>
  <c r="B1673" i="1"/>
  <c r="E1672" i="1"/>
  <c r="D1672" i="1"/>
  <c r="C1672" i="1"/>
  <c r="B1672" i="1"/>
  <c r="E1671" i="1"/>
  <c r="D1671" i="1"/>
  <c r="C1671" i="1"/>
  <c r="B1671" i="1"/>
  <c r="E1670" i="1"/>
  <c r="D1670" i="1"/>
  <c r="C1670" i="1"/>
  <c r="B1670" i="1"/>
  <c r="E1669" i="1"/>
  <c r="D1669" i="1"/>
  <c r="C1669" i="1"/>
  <c r="B1669" i="1"/>
  <c r="E1668" i="1"/>
  <c r="D1668" i="1"/>
  <c r="C1668" i="1"/>
  <c r="B1668" i="1"/>
  <c r="E1667" i="1"/>
  <c r="D1667" i="1"/>
  <c r="C1667" i="1"/>
  <c r="B1667" i="1"/>
  <c r="E1666" i="1"/>
  <c r="D1666" i="1"/>
  <c r="C1666" i="1"/>
  <c r="B1666" i="1"/>
  <c r="E1665" i="1"/>
  <c r="D1665" i="1"/>
  <c r="C1665" i="1"/>
  <c r="B1665" i="1"/>
  <c r="E1664" i="1"/>
  <c r="D1664" i="1"/>
  <c r="C1664" i="1"/>
  <c r="B1664" i="1"/>
  <c r="E1663" i="1"/>
  <c r="D1663" i="1"/>
  <c r="C1663" i="1"/>
  <c r="B1663" i="1"/>
  <c r="E1662" i="1"/>
  <c r="D1662" i="1"/>
  <c r="C1662" i="1"/>
  <c r="B1662" i="1"/>
  <c r="E1661" i="1"/>
  <c r="D1661" i="1"/>
  <c r="C1661" i="1"/>
  <c r="B1661" i="1"/>
  <c r="E1660" i="1"/>
  <c r="D1660" i="1"/>
  <c r="C1660" i="1"/>
  <c r="B1660" i="1"/>
  <c r="E1659" i="1"/>
  <c r="D1659" i="1"/>
  <c r="C1659" i="1"/>
  <c r="B1659" i="1"/>
  <c r="E1658" i="1"/>
  <c r="D1658" i="1"/>
  <c r="C1658" i="1"/>
  <c r="B1658" i="1"/>
  <c r="E1657" i="1"/>
  <c r="D1657" i="1"/>
  <c r="C1657" i="1"/>
  <c r="B1657" i="1"/>
  <c r="E1656" i="1"/>
  <c r="D1656" i="1"/>
  <c r="C1656" i="1"/>
  <c r="B1656" i="1"/>
  <c r="E1655" i="1"/>
  <c r="D1655" i="1"/>
  <c r="C1655" i="1"/>
  <c r="B1655" i="1"/>
  <c r="E1654" i="1"/>
  <c r="D1654" i="1"/>
  <c r="C1654" i="1"/>
  <c r="B1654" i="1"/>
  <c r="E1653" i="1"/>
  <c r="D1653" i="1"/>
  <c r="C1653" i="1"/>
  <c r="B1653" i="1"/>
  <c r="E1652" i="1"/>
  <c r="D1652" i="1"/>
  <c r="C1652" i="1"/>
  <c r="B1652" i="1"/>
  <c r="E1651" i="1"/>
  <c r="D1651" i="1"/>
  <c r="C1651" i="1"/>
  <c r="B1651" i="1"/>
  <c r="E1650" i="1"/>
  <c r="D1650" i="1"/>
  <c r="C1650" i="1"/>
  <c r="B1650" i="1"/>
  <c r="E1649" i="1"/>
  <c r="D1649" i="1"/>
  <c r="C1649" i="1"/>
  <c r="B1649" i="1"/>
  <c r="E1648" i="1"/>
  <c r="D1648" i="1"/>
  <c r="C1648" i="1"/>
  <c r="B1648" i="1"/>
  <c r="E1647" i="1"/>
  <c r="D1647" i="1"/>
  <c r="C1647" i="1"/>
  <c r="B1647" i="1"/>
  <c r="E1646" i="1"/>
  <c r="D1646" i="1"/>
  <c r="C1646" i="1"/>
  <c r="B1646" i="1"/>
  <c r="E1645" i="1"/>
  <c r="D1645" i="1"/>
  <c r="C1645" i="1"/>
  <c r="B1645" i="1"/>
  <c r="E1644" i="1"/>
  <c r="D1644" i="1"/>
  <c r="C1644" i="1"/>
  <c r="B1644" i="1"/>
  <c r="E1643" i="1"/>
  <c r="D1643" i="1"/>
  <c r="C1643" i="1"/>
  <c r="B1643" i="1"/>
  <c r="E1642" i="1"/>
  <c r="D1642" i="1"/>
  <c r="C1642" i="1"/>
  <c r="B1642" i="1"/>
  <c r="E1641" i="1"/>
  <c r="D1641" i="1"/>
  <c r="C1641" i="1"/>
  <c r="B1641" i="1"/>
  <c r="E1640" i="1"/>
  <c r="D1640" i="1"/>
  <c r="C1640" i="1"/>
  <c r="B1640" i="1"/>
  <c r="E1639" i="1"/>
  <c r="D1639" i="1"/>
  <c r="C1639" i="1"/>
  <c r="B1639" i="1"/>
  <c r="E1638" i="1"/>
  <c r="D1638" i="1"/>
  <c r="C1638" i="1"/>
  <c r="B1638" i="1"/>
  <c r="E1637" i="1"/>
  <c r="D1637" i="1"/>
  <c r="C1637" i="1"/>
  <c r="B1637" i="1"/>
  <c r="E1636" i="1"/>
  <c r="D1636" i="1"/>
  <c r="C1636" i="1"/>
  <c r="B1636" i="1"/>
  <c r="E1635" i="1"/>
  <c r="D1635" i="1"/>
  <c r="C1635" i="1"/>
  <c r="B1635" i="1"/>
  <c r="E1634" i="1"/>
  <c r="D1634" i="1"/>
  <c r="C1634" i="1"/>
  <c r="B1634" i="1"/>
  <c r="E1633" i="1"/>
  <c r="D1633" i="1"/>
  <c r="C1633" i="1"/>
  <c r="B1633" i="1"/>
  <c r="E1632" i="1"/>
  <c r="D1632" i="1"/>
  <c r="C1632" i="1"/>
  <c r="B1632" i="1"/>
  <c r="E1631" i="1"/>
  <c r="D1631" i="1"/>
  <c r="C1631" i="1"/>
  <c r="B1631" i="1"/>
  <c r="E1630" i="1"/>
  <c r="D1630" i="1"/>
  <c r="C1630" i="1"/>
  <c r="B1630" i="1"/>
  <c r="E1629" i="1"/>
  <c r="D1629" i="1"/>
  <c r="C1629" i="1"/>
  <c r="B1629" i="1"/>
  <c r="E1628" i="1"/>
  <c r="D1628" i="1"/>
  <c r="C1628" i="1"/>
  <c r="B1628" i="1"/>
  <c r="E1627" i="1"/>
  <c r="D1627" i="1"/>
  <c r="C1627" i="1"/>
  <c r="B1627" i="1"/>
  <c r="E1626" i="1"/>
  <c r="D1626" i="1"/>
  <c r="C1626" i="1"/>
  <c r="B1626" i="1"/>
  <c r="E1625" i="1"/>
  <c r="D1625" i="1"/>
  <c r="C1625" i="1"/>
  <c r="B1625" i="1"/>
  <c r="E1624" i="1"/>
  <c r="D1624" i="1"/>
  <c r="C1624" i="1"/>
  <c r="B1624" i="1"/>
  <c r="E1623" i="1"/>
  <c r="D1623" i="1"/>
  <c r="C1623" i="1"/>
  <c r="B1623" i="1"/>
  <c r="E1622" i="1"/>
  <c r="D1622" i="1"/>
  <c r="C1622" i="1"/>
  <c r="B1622" i="1"/>
  <c r="E1621" i="1"/>
  <c r="D1621" i="1"/>
  <c r="C1621" i="1"/>
  <c r="B1621" i="1"/>
  <c r="E1620" i="1"/>
  <c r="D1620" i="1"/>
  <c r="C1620" i="1"/>
  <c r="B1620" i="1"/>
  <c r="E1619" i="1"/>
  <c r="D1619" i="1"/>
  <c r="C1619" i="1"/>
  <c r="B1619" i="1"/>
  <c r="E1618" i="1"/>
  <c r="D1618" i="1"/>
  <c r="C1618" i="1"/>
  <c r="B1618" i="1"/>
  <c r="E1617" i="1"/>
  <c r="D1617" i="1"/>
  <c r="C1617" i="1"/>
  <c r="B1617" i="1"/>
  <c r="E1616" i="1"/>
  <c r="D1616" i="1"/>
  <c r="C1616" i="1"/>
  <c r="B1616" i="1"/>
  <c r="E1615" i="1"/>
  <c r="D1615" i="1"/>
  <c r="C1615" i="1"/>
  <c r="B1615" i="1"/>
  <c r="E1614" i="1"/>
  <c r="D1614" i="1"/>
  <c r="C1614" i="1"/>
  <c r="B1614" i="1"/>
  <c r="E1613" i="1"/>
  <c r="D1613" i="1"/>
  <c r="C1613" i="1"/>
  <c r="B1613" i="1"/>
  <c r="E1612" i="1"/>
  <c r="D1612" i="1"/>
  <c r="C1612" i="1"/>
  <c r="B1612" i="1"/>
  <c r="E1611" i="1"/>
  <c r="D1611" i="1"/>
  <c r="C1611" i="1"/>
  <c r="B1611" i="1"/>
  <c r="E1610" i="1"/>
  <c r="D1610" i="1"/>
  <c r="C1610" i="1"/>
  <c r="B1610" i="1"/>
  <c r="E1609" i="1"/>
  <c r="D1609" i="1"/>
  <c r="C1609" i="1"/>
  <c r="B1609" i="1"/>
  <c r="E1608" i="1"/>
  <c r="D1608" i="1"/>
  <c r="C1608" i="1"/>
  <c r="B1608" i="1"/>
  <c r="E1607" i="1"/>
  <c r="D1607" i="1"/>
  <c r="C1607" i="1"/>
  <c r="B1607" i="1"/>
  <c r="E1606" i="1"/>
  <c r="D1606" i="1"/>
  <c r="C1606" i="1"/>
  <c r="B1606" i="1"/>
  <c r="E1605" i="1"/>
  <c r="D1605" i="1"/>
  <c r="C1605" i="1"/>
  <c r="B1605" i="1"/>
  <c r="E1604" i="1"/>
  <c r="D1604" i="1"/>
  <c r="C1604" i="1"/>
  <c r="B1604" i="1"/>
  <c r="E1603" i="1"/>
  <c r="D1603" i="1"/>
  <c r="C1603" i="1"/>
  <c r="B1603" i="1"/>
  <c r="E1602" i="1"/>
  <c r="D1602" i="1"/>
  <c r="C1602" i="1"/>
  <c r="B1602" i="1"/>
  <c r="E1601" i="1"/>
  <c r="D1601" i="1"/>
  <c r="C1601" i="1"/>
  <c r="B1601" i="1"/>
  <c r="E1600" i="1"/>
  <c r="D1600" i="1"/>
  <c r="C1600" i="1"/>
  <c r="B1600" i="1"/>
  <c r="E1599" i="1"/>
  <c r="D1599" i="1"/>
  <c r="C1599" i="1"/>
  <c r="B1599" i="1"/>
  <c r="E1598" i="1"/>
  <c r="D1598" i="1"/>
  <c r="C1598" i="1"/>
  <c r="B1598" i="1"/>
  <c r="E1597" i="1"/>
  <c r="D1597" i="1"/>
  <c r="C1597" i="1"/>
  <c r="B1597" i="1"/>
  <c r="E1596" i="1"/>
  <c r="D1596" i="1"/>
  <c r="C1596" i="1"/>
  <c r="B1596" i="1"/>
  <c r="E1595" i="1"/>
  <c r="D1595" i="1"/>
  <c r="C1595" i="1"/>
  <c r="B1595" i="1"/>
  <c r="E1594" i="1"/>
  <c r="D1594" i="1"/>
  <c r="C1594" i="1"/>
  <c r="B1594" i="1"/>
  <c r="E1593" i="1"/>
  <c r="D1593" i="1"/>
  <c r="C1593" i="1"/>
  <c r="B1593" i="1"/>
  <c r="E1592" i="1"/>
  <c r="D1592" i="1"/>
  <c r="C1592" i="1"/>
  <c r="B1592" i="1"/>
  <c r="E1591" i="1"/>
  <c r="D1591" i="1"/>
  <c r="C1591" i="1"/>
  <c r="B1591" i="1"/>
  <c r="E1590" i="1"/>
  <c r="D1590" i="1"/>
  <c r="C1590" i="1"/>
  <c r="B1590" i="1"/>
  <c r="E1589" i="1"/>
  <c r="D1589" i="1"/>
  <c r="C1589" i="1"/>
  <c r="B1589" i="1"/>
  <c r="E1588" i="1"/>
  <c r="D1588" i="1"/>
  <c r="C1588" i="1"/>
  <c r="B1588" i="1"/>
  <c r="E1587" i="1"/>
  <c r="D1587" i="1"/>
  <c r="C1587" i="1"/>
  <c r="B1587" i="1"/>
  <c r="E1586" i="1"/>
  <c r="D1586" i="1"/>
  <c r="C1586" i="1"/>
  <c r="B1586" i="1"/>
  <c r="E1585" i="1"/>
  <c r="D1585" i="1"/>
  <c r="C1585" i="1"/>
  <c r="B1585" i="1"/>
  <c r="E1584" i="1"/>
  <c r="D1584" i="1"/>
  <c r="C1584" i="1"/>
  <c r="B1584" i="1"/>
  <c r="E1583" i="1"/>
  <c r="D1583" i="1"/>
  <c r="C1583" i="1"/>
  <c r="B1583" i="1"/>
  <c r="E1582" i="1"/>
  <c r="D1582" i="1"/>
  <c r="C1582" i="1"/>
  <c r="B1582" i="1"/>
  <c r="E1581" i="1"/>
  <c r="D1581" i="1"/>
  <c r="C1581" i="1"/>
  <c r="B1581" i="1"/>
  <c r="E1580" i="1"/>
  <c r="D1580" i="1"/>
  <c r="C1580" i="1"/>
  <c r="B1580" i="1"/>
  <c r="E1579" i="1"/>
  <c r="D1579" i="1"/>
  <c r="C1579" i="1"/>
  <c r="B1579" i="1"/>
  <c r="E1578" i="1"/>
  <c r="D1578" i="1"/>
  <c r="C1578" i="1"/>
  <c r="B1578" i="1"/>
  <c r="E1577" i="1"/>
  <c r="D1577" i="1"/>
  <c r="C1577" i="1"/>
  <c r="B1577" i="1"/>
  <c r="E1576" i="1"/>
  <c r="D1576" i="1"/>
  <c r="C1576" i="1"/>
  <c r="B1576" i="1"/>
  <c r="E1575" i="1"/>
  <c r="D1575" i="1"/>
  <c r="C1575" i="1"/>
  <c r="B1575" i="1"/>
  <c r="E1574" i="1"/>
  <c r="D1574" i="1"/>
  <c r="C1574" i="1"/>
  <c r="B1574" i="1"/>
  <c r="E1573" i="1"/>
  <c r="D1573" i="1"/>
  <c r="C1573" i="1"/>
  <c r="B1573" i="1"/>
  <c r="E1572" i="1"/>
  <c r="D1572" i="1"/>
  <c r="C1572" i="1"/>
  <c r="B1572" i="1"/>
  <c r="E1571" i="1"/>
  <c r="D1571" i="1"/>
  <c r="C1571" i="1"/>
  <c r="B1571" i="1"/>
  <c r="E1570" i="1"/>
  <c r="D1570" i="1"/>
  <c r="C1570" i="1"/>
  <c r="B1570" i="1"/>
  <c r="E1569" i="1"/>
  <c r="D1569" i="1"/>
  <c r="C1569" i="1"/>
  <c r="B1569" i="1"/>
  <c r="E1568" i="1"/>
  <c r="D1568" i="1"/>
  <c r="C1568" i="1"/>
  <c r="B1568" i="1"/>
  <c r="E1567" i="1"/>
  <c r="D1567" i="1"/>
  <c r="C1567" i="1"/>
  <c r="B1567" i="1"/>
  <c r="E1566" i="1"/>
  <c r="D1566" i="1"/>
  <c r="C1566" i="1"/>
  <c r="B1566" i="1"/>
  <c r="E1565" i="1"/>
  <c r="D1565" i="1"/>
  <c r="C1565" i="1"/>
  <c r="B1565" i="1"/>
  <c r="E1564" i="1"/>
  <c r="D1564" i="1"/>
  <c r="C1564" i="1"/>
  <c r="B1564" i="1"/>
  <c r="E1563" i="1"/>
  <c r="D1563" i="1"/>
  <c r="C1563" i="1"/>
  <c r="B1563" i="1"/>
  <c r="E1562" i="1"/>
  <c r="D1562" i="1"/>
  <c r="C1562" i="1"/>
  <c r="B1562" i="1"/>
  <c r="E1561" i="1"/>
  <c r="D1561" i="1"/>
  <c r="C1561" i="1"/>
  <c r="B1561" i="1"/>
  <c r="E1560" i="1"/>
  <c r="D1560" i="1"/>
  <c r="C1560" i="1"/>
  <c r="B1560" i="1"/>
  <c r="E1559" i="1"/>
  <c r="D1559" i="1"/>
  <c r="C1559" i="1"/>
  <c r="B1559" i="1"/>
  <c r="E1558" i="1"/>
  <c r="D1558" i="1"/>
  <c r="C1558" i="1"/>
  <c r="B1558" i="1"/>
  <c r="E1557" i="1"/>
  <c r="D1557" i="1"/>
  <c r="C1557" i="1"/>
  <c r="B1557" i="1"/>
  <c r="E1556" i="1"/>
  <c r="D1556" i="1"/>
  <c r="C1556" i="1"/>
  <c r="B1556" i="1"/>
  <c r="E1555" i="1"/>
  <c r="D1555" i="1"/>
  <c r="C1555" i="1"/>
  <c r="B1555" i="1"/>
  <c r="E1554" i="1"/>
  <c r="D1554" i="1"/>
  <c r="C1554" i="1"/>
  <c r="B1554" i="1"/>
  <c r="E1553" i="1"/>
  <c r="D1553" i="1"/>
  <c r="C1553" i="1"/>
  <c r="B1553" i="1"/>
  <c r="E1552" i="1"/>
  <c r="D1552" i="1"/>
  <c r="C1552" i="1"/>
  <c r="B1552" i="1"/>
  <c r="E1551" i="1"/>
  <c r="D1551" i="1"/>
  <c r="C1551" i="1"/>
  <c r="B1551" i="1"/>
  <c r="E1550" i="1"/>
  <c r="D1550" i="1"/>
  <c r="C1550" i="1"/>
  <c r="B1550" i="1"/>
  <c r="E1549" i="1"/>
  <c r="D1549" i="1"/>
  <c r="C1549" i="1"/>
  <c r="B1549" i="1"/>
  <c r="E1548" i="1"/>
  <c r="D1548" i="1"/>
  <c r="C1548" i="1"/>
  <c r="B1548" i="1"/>
  <c r="E1547" i="1"/>
  <c r="D1547" i="1"/>
  <c r="C1547" i="1"/>
  <c r="B1547" i="1"/>
  <c r="E1546" i="1"/>
  <c r="D1546" i="1"/>
  <c r="C1546" i="1"/>
  <c r="B1546" i="1"/>
  <c r="E1545" i="1"/>
  <c r="D1545" i="1"/>
  <c r="C1545" i="1"/>
  <c r="B1545" i="1"/>
  <c r="E1544" i="1"/>
  <c r="D1544" i="1"/>
  <c r="C1544" i="1"/>
  <c r="B1544" i="1"/>
  <c r="E1543" i="1"/>
  <c r="D1543" i="1"/>
  <c r="C1543" i="1"/>
  <c r="B1543" i="1"/>
  <c r="E1542" i="1"/>
  <c r="D1542" i="1"/>
  <c r="C1542" i="1"/>
  <c r="B1542" i="1"/>
  <c r="E1541" i="1"/>
  <c r="D1541" i="1"/>
  <c r="C1541" i="1"/>
  <c r="B1541" i="1"/>
  <c r="E1540" i="1"/>
  <c r="D1540" i="1"/>
  <c r="C1540" i="1"/>
  <c r="B1540" i="1"/>
  <c r="E1539" i="1"/>
  <c r="D1539" i="1"/>
  <c r="C1539" i="1"/>
  <c r="B1539" i="1"/>
  <c r="E1538" i="1"/>
  <c r="D1538" i="1"/>
  <c r="C1538" i="1"/>
  <c r="B1538" i="1"/>
  <c r="E1537" i="1"/>
  <c r="D1537" i="1"/>
  <c r="C1537" i="1"/>
  <c r="B1537" i="1"/>
  <c r="E1536" i="1"/>
  <c r="D1536" i="1"/>
  <c r="C1536" i="1"/>
  <c r="B1536" i="1"/>
  <c r="E1535" i="1"/>
  <c r="D1535" i="1"/>
  <c r="C1535" i="1"/>
  <c r="B1535" i="1"/>
  <c r="E1534" i="1"/>
  <c r="D1534" i="1"/>
  <c r="C1534" i="1"/>
  <c r="B1534" i="1"/>
  <c r="E1533" i="1"/>
  <c r="D1533" i="1"/>
  <c r="C1533" i="1"/>
  <c r="B1533" i="1"/>
  <c r="E1532" i="1"/>
  <c r="D1532" i="1"/>
  <c r="C1532" i="1"/>
  <c r="B1532" i="1"/>
  <c r="E1531" i="1"/>
  <c r="D1531" i="1"/>
  <c r="C1531" i="1"/>
  <c r="B1531" i="1"/>
  <c r="E1530" i="1"/>
  <c r="D1530" i="1"/>
  <c r="C1530" i="1"/>
  <c r="B1530" i="1"/>
  <c r="E1529" i="1"/>
  <c r="D1529" i="1"/>
  <c r="C1529" i="1"/>
  <c r="B1529" i="1"/>
  <c r="E1528" i="1"/>
  <c r="D1528" i="1"/>
  <c r="C1528" i="1"/>
  <c r="B1528" i="1"/>
  <c r="E1527" i="1"/>
  <c r="D1527" i="1"/>
  <c r="C1527" i="1"/>
  <c r="B1527" i="1"/>
  <c r="E1526" i="1"/>
  <c r="D1526" i="1"/>
  <c r="C1526" i="1"/>
  <c r="B1526" i="1"/>
  <c r="E1525" i="1"/>
  <c r="D1525" i="1"/>
  <c r="C1525" i="1"/>
  <c r="B1525" i="1"/>
  <c r="E1524" i="1"/>
  <c r="D1524" i="1"/>
  <c r="C1524" i="1"/>
  <c r="B1524" i="1"/>
  <c r="E1523" i="1"/>
  <c r="D1523" i="1"/>
  <c r="C1523" i="1"/>
  <c r="B1523" i="1"/>
  <c r="E1522" i="1"/>
  <c r="D1522" i="1"/>
  <c r="C1522" i="1"/>
  <c r="B1522" i="1"/>
  <c r="E1521" i="1"/>
  <c r="D1521" i="1"/>
  <c r="C1521" i="1"/>
  <c r="B1521" i="1"/>
  <c r="E1520" i="1"/>
  <c r="D1520" i="1"/>
  <c r="C1520" i="1"/>
  <c r="B1520" i="1"/>
  <c r="E1519" i="1"/>
  <c r="D1519" i="1"/>
  <c r="C1519" i="1"/>
  <c r="B1519" i="1"/>
  <c r="E1518" i="1"/>
  <c r="D1518" i="1"/>
  <c r="C1518" i="1"/>
  <c r="B1518" i="1"/>
  <c r="E1517" i="1"/>
  <c r="D1517" i="1"/>
  <c r="C1517" i="1"/>
  <c r="B1517" i="1"/>
  <c r="E1516" i="1"/>
  <c r="D1516" i="1"/>
  <c r="C1516" i="1"/>
  <c r="B1516" i="1"/>
  <c r="E1515" i="1"/>
  <c r="D1515" i="1"/>
  <c r="C1515" i="1"/>
  <c r="B1515" i="1"/>
  <c r="E1514" i="1"/>
  <c r="D1514" i="1"/>
  <c r="C1514" i="1"/>
  <c r="B1514" i="1"/>
  <c r="E1513" i="1"/>
  <c r="D1513" i="1"/>
  <c r="C1513" i="1"/>
  <c r="B1513" i="1"/>
  <c r="E1512" i="1"/>
  <c r="D1512" i="1"/>
  <c r="C1512" i="1"/>
  <c r="B1512" i="1"/>
  <c r="E1511" i="1"/>
  <c r="D1511" i="1"/>
  <c r="C1511" i="1"/>
  <c r="B1511" i="1"/>
  <c r="E1510" i="1"/>
  <c r="D1510" i="1"/>
  <c r="C1510" i="1"/>
  <c r="B1510" i="1"/>
  <c r="E1509" i="1"/>
  <c r="D1509" i="1"/>
  <c r="C1509" i="1"/>
  <c r="B1509" i="1"/>
  <c r="E1508" i="1"/>
  <c r="D1508" i="1"/>
  <c r="C1508" i="1"/>
  <c r="B1508" i="1"/>
  <c r="E1507" i="1"/>
  <c r="D1507" i="1"/>
  <c r="C1507" i="1"/>
  <c r="B1507" i="1"/>
  <c r="E1506" i="1"/>
  <c r="D1506" i="1"/>
  <c r="C1506" i="1"/>
  <c r="B1506" i="1"/>
  <c r="E1505" i="1"/>
  <c r="D1505" i="1"/>
  <c r="C1505" i="1"/>
  <c r="B1505" i="1"/>
  <c r="E1504" i="1"/>
  <c r="D1504" i="1"/>
  <c r="C1504" i="1"/>
  <c r="B1504" i="1"/>
  <c r="E1503" i="1"/>
  <c r="D1503" i="1"/>
  <c r="C1503" i="1"/>
  <c r="B1503" i="1"/>
  <c r="E1502" i="1"/>
  <c r="D1502" i="1"/>
  <c r="C1502" i="1"/>
  <c r="B1502" i="1"/>
  <c r="E1501" i="1"/>
  <c r="D1501" i="1"/>
  <c r="C1501" i="1"/>
  <c r="B1501" i="1"/>
  <c r="E1500" i="1"/>
  <c r="D1500" i="1"/>
  <c r="C1500" i="1"/>
  <c r="B1500" i="1"/>
  <c r="E1499" i="1"/>
  <c r="D1499" i="1"/>
  <c r="C1499" i="1"/>
  <c r="B1499" i="1"/>
  <c r="E1498" i="1"/>
  <c r="D1498" i="1"/>
  <c r="C1498" i="1"/>
  <c r="B1498" i="1"/>
  <c r="E1497" i="1"/>
  <c r="D1497" i="1"/>
  <c r="C1497" i="1"/>
  <c r="B1497" i="1"/>
  <c r="E1496" i="1"/>
  <c r="D1496" i="1"/>
  <c r="C1496" i="1"/>
  <c r="B1496" i="1"/>
  <c r="E1495" i="1"/>
  <c r="D1495" i="1"/>
  <c r="C1495" i="1"/>
  <c r="B1495" i="1"/>
  <c r="E1494" i="1"/>
  <c r="D1494" i="1"/>
  <c r="C1494" i="1"/>
  <c r="B1494" i="1"/>
  <c r="E1493" i="1"/>
  <c r="D1493" i="1"/>
  <c r="C1493" i="1"/>
  <c r="B1493" i="1"/>
  <c r="E1492" i="1"/>
  <c r="D1492" i="1"/>
  <c r="C1492" i="1"/>
  <c r="B1492" i="1"/>
  <c r="E1491" i="1"/>
  <c r="D1491" i="1"/>
  <c r="C1491" i="1"/>
  <c r="B1491" i="1"/>
  <c r="E1490" i="1"/>
  <c r="D1490" i="1"/>
  <c r="C1490" i="1"/>
  <c r="B1490" i="1"/>
  <c r="E1489" i="1"/>
  <c r="D1489" i="1"/>
  <c r="C1489" i="1"/>
  <c r="B1489" i="1"/>
  <c r="E1488" i="1"/>
  <c r="D1488" i="1"/>
  <c r="C1488" i="1"/>
  <c r="B1488" i="1"/>
  <c r="E1487" i="1"/>
  <c r="D1487" i="1"/>
  <c r="C1487" i="1"/>
  <c r="B1487" i="1"/>
  <c r="E1486" i="1"/>
  <c r="D1486" i="1"/>
  <c r="C1486" i="1"/>
  <c r="B1486" i="1"/>
  <c r="E1485" i="1"/>
  <c r="D1485" i="1"/>
  <c r="C1485" i="1"/>
  <c r="B1485" i="1"/>
  <c r="E1484" i="1"/>
  <c r="D1484" i="1"/>
  <c r="C1484" i="1"/>
  <c r="B1484" i="1"/>
  <c r="E1483" i="1"/>
  <c r="D1483" i="1"/>
  <c r="C1483" i="1"/>
  <c r="B1483" i="1"/>
  <c r="E1482" i="1"/>
  <c r="D1482" i="1"/>
  <c r="C1482" i="1"/>
  <c r="B1482" i="1"/>
  <c r="E1481" i="1"/>
  <c r="D1481" i="1"/>
  <c r="C1481" i="1"/>
  <c r="B1481" i="1"/>
  <c r="E1480" i="1"/>
  <c r="D1480" i="1"/>
  <c r="C1480" i="1"/>
  <c r="B1480" i="1"/>
  <c r="E1479" i="1"/>
  <c r="D1479" i="1"/>
  <c r="C1479" i="1"/>
  <c r="B1479" i="1"/>
  <c r="E1478" i="1"/>
  <c r="D1478" i="1"/>
  <c r="C1478" i="1"/>
  <c r="B1478" i="1"/>
  <c r="E1477" i="1"/>
  <c r="D1477" i="1"/>
  <c r="C1477" i="1"/>
  <c r="B1477" i="1"/>
  <c r="E1476" i="1"/>
  <c r="D1476" i="1"/>
  <c r="C1476" i="1"/>
  <c r="B1476" i="1"/>
  <c r="E1475" i="1"/>
  <c r="D1475" i="1"/>
  <c r="C1475" i="1"/>
  <c r="B1475" i="1"/>
  <c r="E1474" i="1"/>
  <c r="D1474" i="1"/>
  <c r="C1474" i="1"/>
  <c r="B1474" i="1"/>
  <c r="E1473" i="1"/>
  <c r="D1473" i="1"/>
  <c r="C1473" i="1"/>
  <c r="B1473" i="1"/>
  <c r="E1472" i="1"/>
  <c r="D1472" i="1"/>
  <c r="C1472" i="1"/>
  <c r="B1472" i="1"/>
  <c r="E1471" i="1"/>
  <c r="D1471" i="1"/>
  <c r="C1471" i="1"/>
  <c r="B1471" i="1"/>
  <c r="E1470" i="1"/>
  <c r="D1470" i="1"/>
  <c r="C1470" i="1"/>
  <c r="B1470" i="1"/>
  <c r="E1469" i="1"/>
  <c r="D1469" i="1"/>
  <c r="C1469" i="1"/>
  <c r="B1469" i="1"/>
  <c r="E1468" i="1"/>
  <c r="D1468" i="1"/>
  <c r="C1468" i="1"/>
  <c r="B1468" i="1"/>
  <c r="E1467" i="1"/>
  <c r="D1467" i="1"/>
  <c r="C1467" i="1"/>
  <c r="B1467" i="1"/>
  <c r="E1466" i="1"/>
  <c r="D1466" i="1"/>
  <c r="C1466" i="1"/>
  <c r="B1466" i="1"/>
  <c r="E1465" i="1"/>
  <c r="D1465" i="1"/>
  <c r="C1465" i="1"/>
  <c r="B1465" i="1"/>
  <c r="E1464" i="1"/>
  <c r="D1464" i="1"/>
  <c r="C1464" i="1"/>
  <c r="B1464" i="1"/>
  <c r="E1463" i="1"/>
  <c r="D1463" i="1"/>
  <c r="C1463" i="1"/>
  <c r="B1463" i="1"/>
  <c r="E1462" i="1"/>
  <c r="D1462" i="1"/>
  <c r="C1462" i="1"/>
  <c r="B1462" i="1"/>
  <c r="E1461" i="1"/>
  <c r="D1461" i="1"/>
  <c r="C1461" i="1"/>
  <c r="B1461" i="1"/>
  <c r="E1460" i="1"/>
  <c r="D1460" i="1"/>
  <c r="C1460" i="1"/>
  <c r="B1460" i="1"/>
  <c r="E1459" i="1"/>
  <c r="D1459" i="1"/>
  <c r="C1459" i="1"/>
  <c r="B1459" i="1"/>
  <c r="E1458" i="1"/>
  <c r="D1458" i="1"/>
  <c r="C1458" i="1"/>
  <c r="B1458" i="1"/>
  <c r="E1457" i="1"/>
  <c r="D1457" i="1"/>
  <c r="C1457" i="1"/>
  <c r="B1457" i="1"/>
  <c r="E1456" i="1"/>
  <c r="D1456" i="1"/>
  <c r="C1456" i="1"/>
  <c r="B1456" i="1"/>
  <c r="E1455" i="1"/>
  <c r="D1455" i="1"/>
  <c r="C1455" i="1"/>
  <c r="B1455" i="1"/>
  <c r="E1454" i="1"/>
  <c r="D1454" i="1"/>
  <c r="C1454" i="1"/>
  <c r="B1454" i="1"/>
  <c r="E1453" i="1"/>
  <c r="D1453" i="1"/>
  <c r="C1453" i="1"/>
  <c r="B1453" i="1"/>
  <c r="E1452" i="1"/>
  <c r="D1452" i="1"/>
  <c r="C1452" i="1"/>
  <c r="B1452" i="1"/>
  <c r="E1451" i="1"/>
  <c r="D1451" i="1"/>
  <c r="C1451" i="1"/>
  <c r="B1451" i="1"/>
  <c r="E1450" i="1"/>
  <c r="D1450" i="1"/>
  <c r="C1450" i="1"/>
  <c r="B1450" i="1"/>
  <c r="E1449" i="1"/>
  <c r="D1449" i="1"/>
  <c r="C1449" i="1"/>
  <c r="B1449" i="1"/>
  <c r="E1448" i="1"/>
  <c r="D1448" i="1"/>
  <c r="C1448" i="1"/>
  <c r="B1448" i="1"/>
  <c r="E1447" i="1"/>
  <c r="D1447" i="1"/>
  <c r="C1447" i="1"/>
  <c r="B1447" i="1"/>
  <c r="E1446" i="1"/>
  <c r="D1446" i="1"/>
  <c r="C1446" i="1"/>
  <c r="B1446" i="1"/>
  <c r="E1445" i="1"/>
  <c r="D1445" i="1"/>
  <c r="C1445" i="1"/>
  <c r="B1445" i="1"/>
  <c r="E1444" i="1"/>
  <c r="D1444" i="1"/>
  <c r="C1444" i="1"/>
  <c r="B1444" i="1"/>
  <c r="E1443" i="1"/>
  <c r="D1443" i="1"/>
  <c r="C1443" i="1"/>
  <c r="B1443" i="1"/>
  <c r="E1442" i="1"/>
  <c r="D1442" i="1"/>
  <c r="C1442" i="1"/>
  <c r="B1442" i="1"/>
  <c r="E1441" i="1"/>
  <c r="D1441" i="1"/>
  <c r="C1441" i="1"/>
  <c r="B1441" i="1"/>
  <c r="E1440" i="1"/>
  <c r="D1440" i="1"/>
  <c r="C1440" i="1"/>
  <c r="B1440" i="1"/>
  <c r="E1439" i="1"/>
  <c r="D1439" i="1"/>
  <c r="C1439" i="1"/>
  <c r="B1439" i="1"/>
  <c r="E1438" i="1"/>
  <c r="D1438" i="1"/>
  <c r="C1438" i="1"/>
  <c r="B1438" i="1"/>
  <c r="E1437" i="1"/>
  <c r="D1437" i="1"/>
  <c r="C1437" i="1"/>
  <c r="B1437" i="1"/>
  <c r="E1436" i="1"/>
  <c r="D1436" i="1"/>
  <c r="C1436" i="1"/>
  <c r="B1436" i="1"/>
  <c r="E1435" i="1"/>
  <c r="D1435" i="1"/>
  <c r="C1435" i="1"/>
  <c r="B1435" i="1"/>
  <c r="E1434" i="1"/>
  <c r="D1434" i="1"/>
  <c r="C1434" i="1"/>
  <c r="B1434" i="1"/>
  <c r="E1433" i="1"/>
  <c r="D1433" i="1"/>
  <c r="C1433" i="1"/>
  <c r="B1433" i="1"/>
  <c r="E1432" i="1"/>
  <c r="D1432" i="1"/>
  <c r="C1432" i="1"/>
  <c r="B1432" i="1"/>
  <c r="E1431" i="1"/>
  <c r="D1431" i="1"/>
  <c r="C1431" i="1"/>
  <c r="B1431" i="1"/>
  <c r="E1430" i="1"/>
  <c r="D1430" i="1"/>
  <c r="C1430" i="1"/>
  <c r="B1430" i="1"/>
  <c r="E1429" i="1"/>
  <c r="D1429" i="1"/>
  <c r="C1429" i="1"/>
  <c r="B1429" i="1"/>
  <c r="E1428" i="1"/>
  <c r="D1428" i="1"/>
  <c r="C1428" i="1"/>
  <c r="B1428" i="1"/>
  <c r="E1427" i="1"/>
  <c r="D1427" i="1"/>
  <c r="C1427" i="1"/>
  <c r="B1427" i="1"/>
  <c r="E1426" i="1"/>
  <c r="D1426" i="1"/>
  <c r="C1426" i="1"/>
  <c r="B1426" i="1"/>
  <c r="E1425" i="1"/>
  <c r="D1425" i="1"/>
  <c r="C1425" i="1"/>
  <c r="B1425" i="1"/>
  <c r="E1424" i="1"/>
  <c r="D1424" i="1"/>
  <c r="C1424" i="1"/>
  <c r="B1424" i="1"/>
  <c r="E1423" i="1"/>
  <c r="D1423" i="1"/>
  <c r="C1423" i="1"/>
  <c r="B1423" i="1"/>
  <c r="E1422" i="1"/>
  <c r="D1422" i="1"/>
  <c r="C1422" i="1"/>
  <c r="B1422" i="1"/>
  <c r="E1421" i="1"/>
  <c r="D1421" i="1"/>
  <c r="C1421" i="1"/>
  <c r="B1421" i="1"/>
  <c r="E1420" i="1"/>
  <c r="D1420" i="1"/>
  <c r="C1420" i="1"/>
  <c r="B1420" i="1"/>
  <c r="E1419" i="1"/>
  <c r="D1419" i="1"/>
  <c r="C1419" i="1"/>
  <c r="B1419" i="1"/>
  <c r="E1418" i="1"/>
  <c r="D1418" i="1"/>
  <c r="C1418" i="1"/>
  <c r="B1418" i="1"/>
  <c r="E1417" i="1"/>
  <c r="D1417" i="1"/>
  <c r="C1417" i="1"/>
  <c r="B1417" i="1"/>
  <c r="E1416" i="1"/>
  <c r="D1416" i="1"/>
  <c r="C1416" i="1"/>
  <c r="B1416" i="1"/>
  <c r="E1415" i="1"/>
  <c r="D1415" i="1"/>
  <c r="C1415" i="1"/>
  <c r="B1415" i="1"/>
  <c r="E1414" i="1"/>
  <c r="D1414" i="1"/>
  <c r="C1414" i="1"/>
  <c r="B1414" i="1"/>
  <c r="E1413" i="1"/>
  <c r="D1413" i="1"/>
  <c r="C1413" i="1"/>
  <c r="B1413" i="1"/>
  <c r="E1412" i="1"/>
  <c r="D1412" i="1"/>
  <c r="C1412" i="1"/>
  <c r="B1412" i="1"/>
  <c r="E1411" i="1"/>
  <c r="D1411" i="1"/>
  <c r="C1411" i="1"/>
  <c r="B1411" i="1"/>
  <c r="E1410" i="1"/>
  <c r="D1410" i="1"/>
  <c r="C1410" i="1"/>
  <c r="B1410" i="1"/>
  <c r="E1409" i="1"/>
  <c r="D1409" i="1"/>
  <c r="C1409" i="1"/>
  <c r="B1409" i="1"/>
  <c r="E1408" i="1"/>
  <c r="D1408" i="1"/>
  <c r="C1408" i="1"/>
  <c r="B1408" i="1"/>
  <c r="E1407" i="1"/>
  <c r="D1407" i="1"/>
  <c r="C1407" i="1"/>
  <c r="B1407" i="1"/>
  <c r="E1406" i="1"/>
  <c r="D1406" i="1"/>
  <c r="C1406" i="1"/>
  <c r="B1406" i="1"/>
  <c r="E1405" i="1"/>
  <c r="D1405" i="1"/>
  <c r="C1405" i="1"/>
  <c r="B1405" i="1"/>
  <c r="E1404" i="1"/>
  <c r="D1404" i="1"/>
  <c r="C1404" i="1"/>
  <c r="B1404" i="1"/>
  <c r="E1403" i="1"/>
  <c r="D1403" i="1"/>
  <c r="C1403" i="1"/>
  <c r="B1403" i="1"/>
  <c r="E1402" i="1"/>
  <c r="D1402" i="1"/>
  <c r="C1402" i="1"/>
  <c r="B1402" i="1"/>
  <c r="E1401" i="1"/>
  <c r="D1401" i="1"/>
  <c r="C1401" i="1"/>
  <c r="B1401" i="1"/>
  <c r="E1400" i="1"/>
  <c r="D1400" i="1"/>
  <c r="C1400" i="1"/>
  <c r="B1400" i="1"/>
  <c r="E1399" i="1"/>
  <c r="D1399" i="1"/>
  <c r="C1399" i="1"/>
  <c r="B1399" i="1"/>
  <c r="E1398" i="1"/>
  <c r="D1398" i="1"/>
  <c r="C1398" i="1"/>
  <c r="B1398" i="1"/>
  <c r="E1397" i="1"/>
  <c r="D1397" i="1"/>
  <c r="C1397" i="1"/>
  <c r="B1397" i="1"/>
  <c r="E1396" i="1"/>
  <c r="D1396" i="1"/>
  <c r="C1396" i="1"/>
  <c r="B1396" i="1"/>
  <c r="E1395" i="1"/>
  <c r="D1395" i="1"/>
  <c r="C1395" i="1"/>
  <c r="B1395" i="1"/>
  <c r="E1394" i="1"/>
  <c r="D1394" i="1"/>
  <c r="C1394" i="1"/>
  <c r="B1394" i="1"/>
  <c r="E1393" i="1"/>
  <c r="D1393" i="1"/>
  <c r="C1393" i="1"/>
  <c r="B1393" i="1"/>
  <c r="E1392" i="1"/>
  <c r="D1392" i="1"/>
  <c r="C1392" i="1"/>
  <c r="B1392" i="1"/>
  <c r="E1391" i="1"/>
  <c r="D1391" i="1"/>
  <c r="C1391" i="1"/>
  <c r="B1391" i="1"/>
  <c r="E1390" i="1"/>
  <c r="D1390" i="1"/>
  <c r="C1390" i="1"/>
  <c r="B1390" i="1"/>
  <c r="E1389" i="1"/>
  <c r="D1389" i="1"/>
  <c r="C1389" i="1"/>
  <c r="B1389" i="1"/>
  <c r="E1388" i="1"/>
  <c r="D1388" i="1"/>
  <c r="C1388" i="1"/>
  <c r="B1388" i="1"/>
  <c r="E1387" i="1"/>
  <c r="D1387" i="1"/>
  <c r="C1387" i="1"/>
  <c r="B1387" i="1"/>
  <c r="E1386" i="1"/>
  <c r="D1386" i="1"/>
  <c r="C1386" i="1"/>
  <c r="B1386" i="1"/>
  <c r="E1385" i="1"/>
  <c r="D1385" i="1"/>
  <c r="C1385" i="1"/>
  <c r="B1385" i="1"/>
  <c r="E1384" i="1"/>
  <c r="D1384" i="1"/>
  <c r="C1384" i="1"/>
  <c r="B1384" i="1"/>
  <c r="E1383" i="1"/>
  <c r="D1383" i="1"/>
  <c r="C1383" i="1"/>
  <c r="B1383" i="1"/>
  <c r="E1382" i="1"/>
  <c r="D1382" i="1"/>
  <c r="C1382" i="1"/>
  <c r="B1382" i="1"/>
  <c r="E1381" i="1"/>
  <c r="D1381" i="1"/>
  <c r="C1381" i="1"/>
  <c r="B1381" i="1"/>
  <c r="E1380" i="1"/>
  <c r="D1380" i="1"/>
  <c r="C1380" i="1"/>
  <c r="B1380" i="1"/>
  <c r="E1379" i="1"/>
  <c r="D1379" i="1"/>
  <c r="C1379" i="1"/>
  <c r="B1379" i="1"/>
  <c r="E1378" i="1"/>
  <c r="D1378" i="1"/>
  <c r="C1378" i="1"/>
  <c r="B1378" i="1"/>
  <c r="E1377" i="1"/>
  <c r="D1377" i="1"/>
  <c r="C1377" i="1"/>
  <c r="B1377" i="1"/>
  <c r="E1376" i="1"/>
  <c r="D1376" i="1"/>
  <c r="C1376" i="1"/>
  <c r="B1376" i="1"/>
  <c r="E1375" i="1"/>
  <c r="D1375" i="1"/>
  <c r="C1375" i="1"/>
  <c r="B1375" i="1"/>
  <c r="E1374" i="1"/>
  <c r="D1374" i="1"/>
  <c r="C1374" i="1"/>
  <c r="B1374" i="1"/>
  <c r="E1373" i="1"/>
  <c r="D1373" i="1"/>
  <c r="C1373" i="1"/>
  <c r="B1373" i="1"/>
  <c r="E1372" i="1"/>
  <c r="D1372" i="1"/>
  <c r="C1372" i="1"/>
  <c r="B1372" i="1"/>
  <c r="E1371" i="1"/>
  <c r="D1371" i="1"/>
  <c r="C1371" i="1"/>
  <c r="B1371" i="1"/>
  <c r="E1370" i="1"/>
  <c r="D1370" i="1"/>
  <c r="C1370" i="1"/>
  <c r="B1370" i="1"/>
  <c r="E1369" i="1"/>
  <c r="D1369" i="1"/>
  <c r="C1369" i="1"/>
  <c r="B1369" i="1"/>
  <c r="E1368" i="1"/>
  <c r="D1368" i="1"/>
  <c r="C1368" i="1"/>
  <c r="B1368" i="1"/>
  <c r="E1367" i="1"/>
  <c r="D1367" i="1"/>
  <c r="C1367" i="1"/>
  <c r="B1367" i="1"/>
  <c r="E1366" i="1"/>
  <c r="D1366" i="1"/>
  <c r="C1366" i="1"/>
  <c r="B1366" i="1"/>
  <c r="E1365" i="1"/>
  <c r="D1365" i="1"/>
  <c r="C1365" i="1"/>
  <c r="B1365" i="1"/>
  <c r="E1364" i="1"/>
  <c r="D1364" i="1"/>
  <c r="C1364" i="1"/>
  <c r="B1364" i="1"/>
  <c r="E1363" i="1"/>
  <c r="D1363" i="1"/>
  <c r="C1363" i="1"/>
  <c r="B1363" i="1"/>
  <c r="E1362" i="1"/>
  <c r="D1362" i="1"/>
  <c r="C1362" i="1"/>
  <c r="B1362" i="1"/>
  <c r="E1361" i="1"/>
  <c r="D1361" i="1"/>
  <c r="C1361" i="1"/>
  <c r="B1361" i="1"/>
  <c r="E1360" i="1"/>
  <c r="D1360" i="1"/>
  <c r="C1360" i="1"/>
  <c r="B1360" i="1"/>
  <c r="E1359" i="1"/>
  <c r="D1359" i="1"/>
  <c r="C1359" i="1"/>
  <c r="B1359" i="1"/>
  <c r="E1358" i="1"/>
  <c r="D1358" i="1"/>
  <c r="C1358" i="1"/>
  <c r="B1358" i="1"/>
  <c r="E1357" i="1"/>
  <c r="D1357" i="1"/>
  <c r="C1357" i="1"/>
  <c r="B1357" i="1"/>
  <c r="E1356" i="1"/>
  <c r="D1356" i="1"/>
  <c r="C1356" i="1"/>
  <c r="B1356" i="1"/>
  <c r="E1355" i="1"/>
  <c r="D1355" i="1"/>
  <c r="C1355" i="1"/>
  <c r="B1355" i="1"/>
  <c r="E1354" i="1"/>
  <c r="D1354" i="1"/>
  <c r="C1354" i="1"/>
  <c r="B1354" i="1"/>
  <c r="E1353" i="1"/>
  <c r="D1353" i="1"/>
  <c r="C1353" i="1"/>
  <c r="B1353" i="1"/>
  <c r="E1352" i="1"/>
  <c r="D1352" i="1"/>
  <c r="C1352" i="1"/>
  <c r="B1352" i="1"/>
  <c r="E1351" i="1"/>
  <c r="D1351" i="1"/>
  <c r="C1351" i="1"/>
  <c r="B1351" i="1"/>
  <c r="E1350" i="1"/>
  <c r="D1350" i="1"/>
  <c r="C1350" i="1"/>
  <c r="B1350" i="1"/>
  <c r="E1349" i="1"/>
  <c r="D1349" i="1"/>
  <c r="C1349" i="1"/>
  <c r="B1349" i="1"/>
  <c r="E1348" i="1"/>
  <c r="D1348" i="1"/>
  <c r="C1348" i="1"/>
  <c r="B1348" i="1"/>
  <c r="E1347" i="1"/>
  <c r="D1347" i="1"/>
  <c r="C1347" i="1"/>
  <c r="B1347" i="1"/>
  <c r="E1346" i="1"/>
  <c r="D1346" i="1"/>
  <c r="C1346" i="1"/>
  <c r="B1346" i="1"/>
  <c r="E1345" i="1"/>
  <c r="D1345" i="1"/>
  <c r="C1345" i="1"/>
  <c r="B1345" i="1"/>
  <c r="E1344" i="1"/>
  <c r="D1344" i="1"/>
  <c r="C1344" i="1"/>
  <c r="B1344" i="1"/>
  <c r="E1343" i="1"/>
  <c r="D1343" i="1"/>
  <c r="C1343" i="1"/>
  <c r="B1343" i="1"/>
  <c r="E1342" i="1"/>
  <c r="D1342" i="1"/>
  <c r="C1342" i="1"/>
  <c r="B1342" i="1"/>
  <c r="E1341" i="1"/>
  <c r="D1341" i="1"/>
  <c r="C1341" i="1"/>
  <c r="B1341" i="1"/>
  <c r="E1340" i="1"/>
  <c r="D1340" i="1"/>
  <c r="C1340" i="1"/>
  <c r="B1340" i="1"/>
  <c r="E1339" i="1"/>
  <c r="D1339" i="1"/>
  <c r="C1339" i="1"/>
  <c r="B1339" i="1"/>
  <c r="E1338" i="1"/>
  <c r="D1338" i="1"/>
  <c r="C1338" i="1"/>
  <c r="B1338" i="1"/>
  <c r="E1337" i="1"/>
  <c r="D1337" i="1"/>
  <c r="C1337" i="1"/>
  <c r="B1337" i="1"/>
  <c r="E1336" i="1"/>
  <c r="D1336" i="1"/>
  <c r="C1336" i="1"/>
  <c r="B1336" i="1"/>
  <c r="E1335" i="1"/>
  <c r="D1335" i="1"/>
  <c r="C1335" i="1"/>
  <c r="B1335" i="1"/>
  <c r="E1334" i="1"/>
  <c r="D1334" i="1"/>
  <c r="C1334" i="1"/>
  <c r="B1334" i="1"/>
  <c r="E1333" i="1"/>
  <c r="D1333" i="1"/>
  <c r="C1333" i="1"/>
  <c r="B1333" i="1"/>
  <c r="E1332" i="1"/>
  <c r="D1332" i="1"/>
  <c r="C1332" i="1"/>
  <c r="B1332" i="1"/>
  <c r="E1331" i="1"/>
  <c r="D1331" i="1"/>
  <c r="C1331" i="1"/>
  <c r="B1331" i="1"/>
  <c r="E1330" i="1"/>
  <c r="D1330" i="1"/>
  <c r="C1330" i="1"/>
  <c r="B1330" i="1"/>
  <c r="E1329" i="1"/>
  <c r="D1329" i="1"/>
  <c r="C1329" i="1"/>
  <c r="B1329" i="1"/>
  <c r="E1328" i="1"/>
  <c r="D1328" i="1"/>
  <c r="C1328" i="1"/>
  <c r="B1328" i="1"/>
  <c r="E1327" i="1"/>
  <c r="D1327" i="1"/>
  <c r="C1327" i="1"/>
  <c r="B1327" i="1"/>
  <c r="E1326" i="1"/>
  <c r="D1326" i="1"/>
  <c r="C1326" i="1"/>
  <c r="B1326" i="1"/>
  <c r="E1325" i="1"/>
  <c r="D1325" i="1"/>
  <c r="C1325" i="1"/>
  <c r="B1325" i="1"/>
  <c r="E1324" i="1"/>
  <c r="D1324" i="1"/>
  <c r="C1324" i="1"/>
  <c r="B1324" i="1"/>
  <c r="E1323" i="1"/>
  <c r="D1323" i="1"/>
  <c r="C1323" i="1"/>
  <c r="B1323" i="1"/>
  <c r="E1322" i="1"/>
  <c r="D1322" i="1"/>
  <c r="C1322" i="1"/>
  <c r="B1322" i="1"/>
  <c r="E1321" i="1"/>
  <c r="D1321" i="1"/>
  <c r="C1321" i="1"/>
  <c r="B1321" i="1"/>
  <c r="E1320" i="1"/>
  <c r="D1320" i="1"/>
  <c r="C1320" i="1"/>
  <c r="B1320" i="1"/>
  <c r="E1319" i="1"/>
  <c r="D1319" i="1"/>
  <c r="C1319" i="1"/>
  <c r="B1319" i="1"/>
  <c r="E1318" i="1"/>
  <c r="D1318" i="1"/>
  <c r="C1318" i="1"/>
  <c r="B1318" i="1"/>
  <c r="E1317" i="1"/>
  <c r="D1317" i="1"/>
  <c r="C1317" i="1"/>
  <c r="B1317" i="1"/>
  <c r="E1316" i="1"/>
  <c r="D1316" i="1"/>
  <c r="C1316" i="1"/>
  <c r="B1316" i="1"/>
  <c r="E1315" i="1"/>
  <c r="D1315" i="1"/>
  <c r="C1315" i="1"/>
  <c r="B1315" i="1"/>
  <c r="E1314" i="1"/>
  <c r="D1314" i="1"/>
  <c r="C1314" i="1"/>
  <c r="B1314" i="1"/>
  <c r="E1313" i="1"/>
  <c r="D1313" i="1"/>
  <c r="C1313" i="1"/>
  <c r="B1313" i="1"/>
  <c r="E1312" i="1"/>
  <c r="D1312" i="1"/>
  <c r="C1312" i="1"/>
  <c r="B1312" i="1"/>
  <c r="E1311" i="1"/>
  <c r="D1311" i="1"/>
  <c r="C1311" i="1"/>
  <c r="B1311" i="1"/>
  <c r="E1310" i="1"/>
  <c r="D1310" i="1"/>
  <c r="C1310" i="1"/>
  <c r="B1310" i="1"/>
  <c r="E1309" i="1"/>
  <c r="D1309" i="1"/>
  <c r="C1309" i="1"/>
  <c r="B1309" i="1"/>
  <c r="E1308" i="1"/>
  <c r="D1308" i="1"/>
  <c r="C1308" i="1"/>
  <c r="B1308" i="1"/>
  <c r="E1307" i="1"/>
  <c r="D1307" i="1"/>
  <c r="C1307" i="1"/>
  <c r="B1307" i="1"/>
  <c r="E1306" i="1"/>
  <c r="D1306" i="1"/>
  <c r="C1306" i="1"/>
  <c r="B1306" i="1"/>
  <c r="E1305" i="1"/>
  <c r="D1305" i="1"/>
  <c r="C1305" i="1"/>
  <c r="B1305" i="1"/>
  <c r="E1304" i="1"/>
  <c r="D1304" i="1"/>
  <c r="C1304" i="1"/>
  <c r="B1304" i="1"/>
  <c r="E1303" i="1"/>
  <c r="D1303" i="1"/>
  <c r="C1303" i="1"/>
  <c r="B1303" i="1"/>
  <c r="E1302" i="1"/>
  <c r="D1302" i="1"/>
  <c r="C1302" i="1"/>
  <c r="B1302" i="1"/>
  <c r="E1301" i="1"/>
  <c r="D1301" i="1"/>
  <c r="C1301" i="1"/>
  <c r="B1301" i="1"/>
  <c r="E1300" i="1"/>
  <c r="D1300" i="1"/>
  <c r="C1300" i="1"/>
  <c r="B1300" i="1"/>
  <c r="E1299" i="1"/>
  <c r="D1299" i="1"/>
  <c r="C1299" i="1"/>
  <c r="B1299" i="1"/>
  <c r="E1298" i="1"/>
  <c r="D1298" i="1"/>
  <c r="C1298" i="1"/>
  <c r="B1298" i="1"/>
  <c r="E1297" i="1"/>
  <c r="D1297" i="1"/>
  <c r="C1297" i="1"/>
  <c r="B1297" i="1"/>
  <c r="E1296" i="1"/>
  <c r="D1296" i="1"/>
  <c r="C1296" i="1"/>
  <c r="B1296" i="1"/>
  <c r="E1295" i="1"/>
  <c r="D1295" i="1"/>
  <c r="C1295" i="1"/>
  <c r="B1295" i="1"/>
  <c r="E1294" i="1"/>
  <c r="D1294" i="1"/>
  <c r="C1294" i="1"/>
  <c r="B1294" i="1"/>
  <c r="E1293" i="1"/>
  <c r="D1293" i="1"/>
  <c r="C1293" i="1"/>
  <c r="B1293" i="1"/>
  <c r="E1292" i="1"/>
  <c r="D1292" i="1"/>
  <c r="C1292" i="1"/>
  <c r="B1292" i="1"/>
  <c r="E1291" i="1"/>
  <c r="D1291" i="1"/>
  <c r="C1291" i="1"/>
  <c r="B1291" i="1"/>
  <c r="E1290" i="1"/>
  <c r="D1290" i="1"/>
  <c r="C1290" i="1"/>
  <c r="B1290" i="1"/>
  <c r="E1289" i="1"/>
  <c r="D1289" i="1"/>
  <c r="C1289" i="1"/>
  <c r="B1289" i="1"/>
  <c r="E1288" i="1"/>
  <c r="D1288" i="1"/>
  <c r="C1288" i="1"/>
  <c r="B1288" i="1"/>
  <c r="E1287" i="1"/>
  <c r="D1287" i="1"/>
  <c r="C1287" i="1"/>
  <c r="B1287" i="1"/>
  <c r="E1286" i="1"/>
  <c r="D1286" i="1"/>
  <c r="C1286" i="1"/>
  <c r="B1286" i="1"/>
  <c r="E1285" i="1"/>
  <c r="D1285" i="1"/>
  <c r="C1285" i="1"/>
  <c r="B1285" i="1"/>
  <c r="E1284" i="1"/>
  <c r="D1284" i="1"/>
  <c r="C1284" i="1"/>
  <c r="B1284" i="1"/>
  <c r="E1283" i="1"/>
  <c r="D1283" i="1"/>
  <c r="C1283" i="1"/>
  <c r="B1283" i="1"/>
  <c r="E1282" i="1"/>
  <c r="D1282" i="1"/>
  <c r="C1282" i="1"/>
  <c r="B1282" i="1"/>
  <c r="E1281" i="1"/>
  <c r="D1281" i="1"/>
  <c r="C1281" i="1"/>
  <c r="B1281" i="1"/>
  <c r="E1280" i="1"/>
  <c r="D1280" i="1"/>
  <c r="C1280" i="1"/>
  <c r="B1280" i="1"/>
  <c r="E1279" i="1"/>
  <c r="D1279" i="1"/>
  <c r="C1279" i="1"/>
  <c r="B1279" i="1"/>
  <c r="E1278" i="1"/>
  <c r="D1278" i="1"/>
  <c r="C1278" i="1"/>
  <c r="B1278" i="1"/>
  <c r="E1277" i="1"/>
  <c r="D1277" i="1"/>
  <c r="C1277" i="1"/>
  <c r="B1277" i="1"/>
  <c r="E1276" i="1"/>
  <c r="D1276" i="1"/>
  <c r="C1276" i="1"/>
  <c r="B1276" i="1"/>
  <c r="E1275" i="1"/>
  <c r="D1275" i="1"/>
  <c r="C1275" i="1"/>
  <c r="B1275" i="1"/>
  <c r="E1274" i="1"/>
  <c r="D1274" i="1"/>
  <c r="C1274" i="1"/>
  <c r="B1274" i="1"/>
  <c r="E1273" i="1"/>
  <c r="D1273" i="1"/>
  <c r="C1273" i="1"/>
  <c r="B1273" i="1"/>
  <c r="E1272" i="1"/>
  <c r="D1272" i="1"/>
  <c r="C1272" i="1"/>
  <c r="B1272" i="1"/>
  <c r="E1271" i="1"/>
  <c r="D1271" i="1"/>
  <c r="C1271" i="1"/>
  <c r="B1271" i="1"/>
  <c r="E1270" i="1"/>
  <c r="D1270" i="1"/>
  <c r="C1270" i="1"/>
  <c r="B1270" i="1"/>
  <c r="E1269" i="1"/>
  <c r="D1269" i="1"/>
  <c r="C1269" i="1"/>
  <c r="B1269" i="1"/>
  <c r="E1268" i="1"/>
  <c r="D1268" i="1"/>
  <c r="C1268" i="1"/>
  <c r="B1268" i="1"/>
  <c r="E1267" i="1"/>
  <c r="D1267" i="1"/>
  <c r="C1267" i="1"/>
  <c r="B1267" i="1"/>
  <c r="E1266" i="1"/>
  <c r="D1266" i="1"/>
  <c r="C1266" i="1"/>
  <c r="B1266" i="1"/>
  <c r="E1265" i="1"/>
  <c r="D1265" i="1"/>
  <c r="C1265" i="1"/>
  <c r="B1265" i="1"/>
  <c r="E1264" i="1"/>
  <c r="D1264" i="1"/>
  <c r="C1264" i="1"/>
  <c r="B1264" i="1"/>
  <c r="E1263" i="1"/>
  <c r="D1263" i="1"/>
  <c r="C1263" i="1"/>
  <c r="B1263" i="1"/>
  <c r="E1262" i="1"/>
  <c r="D1262" i="1"/>
  <c r="C1262" i="1"/>
  <c r="B1262" i="1"/>
  <c r="E1261" i="1"/>
  <c r="D1261" i="1"/>
  <c r="C1261" i="1"/>
  <c r="B1261" i="1"/>
  <c r="E1260" i="1"/>
  <c r="D1260" i="1"/>
  <c r="C1260" i="1"/>
  <c r="B1260" i="1"/>
  <c r="E1259" i="1"/>
  <c r="D1259" i="1"/>
  <c r="C1259" i="1"/>
  <c r="B1259" i="1"/>
  <c r="E1258" i="1"/>
  <c r="D1258" i="1"/>
  <c r="C1258" i="1"/>
  <c r="B1258" i="1"/>
  <c r="E1257" i="1"/>
  <c r="D1257" i="1"/>
  <c r="C1257" i="1"/>
  <c r="B1257" i="1"/>
  <c r="E1256" i="1"/>
  <c r="D1256" i="1"/>
  <c r="C1256" i="1"/>
  <c r="B1256" i="1"/>
  <c r="E1255" i="1"/>
  <c r="D1255" i="1"/>
  <c r="C1255" i="1"/>
  <c r="B1255" i="1"/>
  <c r="E1254" i="1"/>
  <c r="D1254" i="1"/>
  <c r="C1254" i="1"/>
  <c r="B1254" i="1"/>
  <c r="E1253" i="1"/>
  <c r="D1253" i="1"/>
  <c r="C1253" i="1"/>
  <c r="B1253" i="1"/>
  <c r="E1252" i="1"/>
  <c r="D1252" i="1"/>
  <c r="C1252" i="1"/>
  <c r="B1252" i="1"/>
  <c r="E1251" i="1"/>
  <c r="D1251" i="1"/>
  <c r="C1251" i="1"/>
  <c r="B1251" i="1"/>
  <c r="E1250" i="1"/>
  <c r="D1250" i="1"/>
  <c r="C1250" i="1"/>
  <c r="B1250" i="1"/>
  <c r="E1249" i="1"/>
  <c r="D1249" i="1"/>
  <c r="C1249" i="1"/>
  <c r="B1249" i="1"/>
  <c r="E1248" i="1"/>
  <c r="D1248" i="1"/>
  <c r="C1248" i="1"/>
  <c r="B1248" i="1"/>
  <c r="E1247" i="1"/>
  <c r="D1247" i="1"/>
  <c r="C1247" i="1"/>
  <c r="B1247" i="1"/>
  <c r="E1246" i="1"/>
  <c r="D1246" i="1"/>
  <c r="C1246" i="1"/>
  <c r="B1246" i="1"/>
  <c r="E1245" i="1"/>
  <c r="D1245" i="1"/>
  <c r="C1245" i="1"/>
  <c r="B1245" i="1"/>
  <c r="E1244" i="1"/>
  <c r="D1244" i="1"/>
  <c r="C1244" i="1"/>
  <c r="B1244" i="1"/>
  <c r="E1243" i="1"/>
  <c r="D1243" i="1"/>
  <c r="C1243" i="1"/>
  <c r="B1243" i="1"/>
  <c r="E1242" i="1"/>
  <c r="D1242" i="1"/>
  <c r="C1242" i="1"/>
  <c r="B1242" i="1"/>
  <c r="E1241" i="1"/>
  <c r="D1241" i="1"/>
  <c r="C1241" i="1"/>
  <c r="B1241" i="1"/>
  <c r="E1240" i="1"/>
  <c r="D1240" i="1"/>
  <c r="C1240" i="1"/>
  <c r="B1240" i="1"/>
  <c r="E1239" i="1"/>
  <c r="D1239" i="1"/>
  <c r="C1239" i="1"/>
  <c r="B1239" i="1"/>
  <c r="E1238" i="1"/>
  <c r="D1238" i="1"/>
  <c r="C1238" i="1"/>
  <c r="B1238" i="1"/>
  <c r="E1237" i="1"/>
  <c r="D1237" i="1"/>
  <c r="C1237" i="1"/>
  <c r="B1237" i="1"/>
  <c r="E1236" i="1"/>
  <c r="D1236" i="1"/>
  <c r="C1236" i="1"/>
  <c r="B1236" i="1"/>
  <c r="E1235" i="1"/>
  <c r="D1235" i="1"/>
  <c r="C1235" i="1"/>
  <c r="B1235" i="1"/>
  <c r="E1234" i="1"/>
  <c r="D1234" i="1"/>
  <c r="C1234" i="1"/>
  <c r="B1234" i="1"/>
  <c r="E1233" i="1"/>
  <c r="D1233" i="1"/>
  <c r="C1233" i="1"/>
  <c r="B1233" i="1"/>
  <c r="E1232" i="1"/>
  <c r="D1232" i="1"/>
  <c r="C1232" i="1"/>
  <c r="B1232" i="1"/>
  <c r="E1231" i="1"/>
  <c r="D1231" i="1"/>
  <c r="C1231" i="1"/>
  <c r="B1231" i="1"/>
  <c r="E1230" i="1"/>
  <c r="D1230" i="1"/>
  <c r="C1230" i="1"/>
  <c r="B1230" i="1"/>
  <c r="E1229" i="1"/>
  <c r="D1229" i="1"/>
  <c r="C1229" i="1"/>
  <c r="B1229" i="1"/>
  <c r="E1228" i="1"/>
  <c r="D1228" i="1"/>
  <c r="C1228" i="1"/>
  <c r="B1228" i="1"/>
  <c r="E1227" i="1"/>
  <c r="D1227" i="1"/>
  <c r="C1227" i="1"/>
  <c r="B1227" i="1"/>
  <c r="E1226" i="1"/>
  <c r="D1226" i="1"/>
  <c r="C1226" i="1"/>
  <c r="B1226" i="1"/>
  <c r="E1225" i="1"/>
  <c r="D1225" i="1"/>
  <c r="C1225" i="1"/>
  <c r="B1225" i="1"/>
  <c r="E1224" i="1"/>
  <c r="D1224" i="1"/>
  <c r="C1224" i="1"/>
  <c r="B1224" i="1"/>
  <c r="E1223" i="1"/>
  <c r="D1223" i="1"/>
  <c r="C1223" i="1"/>
  <c r="B1223" i="1"/>
  <c r="E1222" i="1"/>
  <c r="D1222" i="1"/>
  <c r="C1222" i="1"/>
  <c r="B1222" i="1"/>
  <c r="E1221" i="1"/>
  <c r="D1221" i="1"/>
  <c r="C1221" i="1"/>
  <c r="B1221" i="1"/>
  <c r="E1220" i="1"/>
  <c r="D1220" i="1"/>
  <c r="C1220" i="1"/>
  <c r="B1220" i="1"/>
  <c r="E1219" i="1"/>
  <c r="D1219" i="1"/>
  <c r="C1219" i="1"/>
  <c r="B1219" i="1"/>
  <c r="E1218" i="1"/>
  <c r="D1218" i="1"/>
  <c r="C1218" i="1"/>
  <c r="B1218" i="1"/>
  <c r="E1217" i="1"/>
  <c r="D1217" i="1"/>
  <c r="C1217" i="1"/>
  <c r="B1217" i="1"/>
  <c r="E1216" i="1"/>
  <c r="D1216" i="1"/>
  <c r="C1216" i="1"/>
  <c r="B1216" i="1"/>
  <c r="E1215" i="1"/>
  <c r="D1215" i="1"/>
  <c r="C1215" i="1"/>
  <c r="B1215" i="1"/>
  <c r="E1214" i="1"/>
  <c r="D1214" i="1"/>
  <c r="C1214" i="1"/>
  <c r="B1214" i="1"/>
  <c r="E1213" i="1"/>
  <c r="D1213" i="1"/>
  <c r="C1213" i="1"/>
  <c r="B1213" i="1"/>
  <c r="E1212" i="1"/>
  <c r="D1212" i="1"/>
  <c r="C1212" i="1"/>
  <c r="B1212" i="1"/>
  <c r="E1211" i="1"/>
  <c r="D1211" i="1"/>
  <c r="C1211" i="1"/>
  <c r="B1211" i="1"/>
  <c r="E1210" i="1"/>
  <c r="D1210" i="1"/>
  <c r="C1210" i="1"/>
  <c r="B1210" i="1"/>
  <c r="E1209" i="1"/>
  <c r="D1209" i="1"/>
  <c r="C1209" i="1"/>
  <c r="B1209" i="1"/>
  <c r="E1208" i="1"/>
  <c r="D1208" i="1"/>
  <c r="C1208" i="1"/>
  <c r="B1208" i="1"/>
  <c r="E1207" i="1"/>
  <c r="D1207" i="1"/>
  <c r="C1207" i="1"/>
  <c r="B1207" i="1"/>
  <c r="E1206" i="1"/>
  <c r="D1206" i="1"/>
  <c r="C1206" i="1"/>
  <c r="B1206" i="1"/>
  <c r="E1205" i="1"/>
  <c r="D1205" i="1"/>
  <c r="C1205" i="1"/>
  <c r="B1205" i="1"/>
  <c r="E1204" i="1"/>
  <c r="D1204" i="1"/>
  <c r="C1204" i="1"/>
  <c r="B1204" i="1"/>
  <c r="E1203" i="1"/>
  <c r="D1203" i="1"/>
  <c r="C1203" i="1"/>
  <c r="B1203" i="1"/>
  <c r="E1202" i="1"/>
  <c r="D1202" i="1"/>
  <c r="C1202" i="1"/>
  <c r="B1202" i="1"/>
  <c r="E1201" i="1"/>
  <c r="D1201" i="1"/>
  <c r="C1201" i="1"/>
  <c r="B1201" i="1"/>
  <c r="E1200" i="1"/>
  <c r="D1200" i="1"/>
  <c r="C1200" i="1"/>
  <c r="B1200" i="1"/>
  <c r="E1199" i="1"/>
  <c r="D1199" i="1"/>
  <c r="C1199" i="1"/>
  <c r="B1199" i="1"/>
  <c r="E1198" i="1"/>
  <c r="D1198" i="1"/>
  <c r="C1198" i="1"/>
  <c r="B1198" i="1"/>
  <c r="E1197" i="1"/>
  <c r="D1197" i="1"/>
  <c r="C1197" i="1"/>
  <c r="B1197" i="1"/>
  <c r="E1196" i="1"/>
  <c r="D1196" i="1"/>
  <c r="C1196" i="1"/>
  <c r="B1196" i="1"/>
  <c r="E1195" i="1"/>
  <c r="D1195" i="1"/>
  <c r="C1195" i="1"/>
  <c r="B1195" i="1"/>
  <c r="E1194" i="1"/>
  <c r="D1194" i="1"/>
  <c r="C1194" i="1"/>
  <c r="B1194" i="1"/>
  <c r="E1193" i="1"/>
  <c r="D1193" i="1"/>
  <c r="C1193" i="1"/>
  <c r="B1193" i="1"/>
  <c r="E1192" i="1"/>
  <c r="D1192" i="1"/>
  <c r="C1192" i="1"/>
  <c r="B1192" i="1"/>
  <c r="E1191" i="1"/>
  <c r="D1191" i="1"/>
  <c r="C1191" i="1"/>
  <c r="B1191" i="1"/>
  <c r="E1190" i="1"/>
  <c r="D1190" i="1"/>
  <c r="C1190" i="1"/>
  <c r="B1190" i="1"/>
  <c r="E1189" i="1"/>
  <c r="D1189" i="1"/>
  <c r="C1189" i="1"/>
  <c r="B1189" i="1"/>
  <c r="E1188" i="1"/>
  <c r="D1188" i="1"/>
  <c r="C1188" i="1"/>
  <c r="B1188" i="1"/>
  <c r="E1187" i="1"/>
  <c r="D1187" i="1"/>
  <c r="C1187" i="1"/>
  <c r="B1187" i="1"/>
  <c r="E1186" i="1"/>
  <c r="D1186" i="1"/>
  <c r="C1186" i="1"/>
  <c r="B1186" i="1"/>
  <c r="E1185" i="1"/>
  <c r="D1185" i="1"/>
  <c r="C1185" i="1"/>
  <c r="B1185" i="1"/>
  <c r="E1184" i="1"/>
  <c r="D1184" i="1"/>
  <c r="C1184" i="1"/>
  <c r="B1184" i="1"/>
  <c r="E1183" i="1"/>
  <c r="D1183" i="1"/>
  <c r="C1183" i="1"/>
  <c r="B1183" i="1"/>
  <c r="E1182" i="1"/>
  <c r="D1182" i="1"/>
  <c r="C1182" i="1"/>
  <c r="B1182" i="1"/>
  <c r="E1181" i="1"/>
  <c r="D1181" i="1"/>
  <c r="C1181" i="1"/>
  <c r="B1181" i="1"/>
  <c r="E1180" i="1"/>
  <c r="D1180" i="1"/>
  <c r="C1180" i="1"/>
  <c r="B1180" i="1"/>
  <c r="E1179" i="1"/>
  <c r="D1179" i="1"/>
  <c r="C1179" i="1"/>
  <c r="B1179" i="1"/>
  <c r="E1178" i="1"/>
  <c r="D1178" i="1"/>
  <c r="C1178" i="1"/>
  <c r="B1178" i="1"/>
  <c r="E1177" i="1"/>
  <c r="D1177" i="1"/>
  <c r="C1177" i="1"/>
  <c r="B1177" i="1"/>
  <c r="E1176" i="1"/>
  <c r="D1176" i="1"/>
  <c r="C1176" i="1"/>
  <c r="B1176" i="1"/>
  <c r="E1175" i="1"/>
  <c r="D1175" i="1"/>
  <c r="C1175" i="1"/>
  <c r="B1175" i="1"/>
  <c r="E1174" i="1"/>
  <c r="D1174" i="1"/>
  <c r="C1174" i="1"/>
  <c r="B1174" i="1"/>
  <c r="E1173" i="1"/>
  <c r="D1173" i="1"/>
  <c r="C1173" i="1"/>
  <c r="B1173" i="1"/>
  <c r="E1172" i="1"/>
  <c r="D1172" i="1"/>
  <c r="C1172" i="1"/>
  <c r="B1172" i="1"/>
  <c r="E1171" i="1"/>
  <c r="D1171" i="1"/>
  <c r="C1171" i="1"/>
  <c r="B1171" i="1"/>
  <c r="E1170" i="1"/>
  <c r="D1170" i="1"/>
  <c r="C1170" i="1"/>
  <c r="B1170" i="1"/>
  <c r="E1169" i="1"/>
  <c r="D1169" i="1"/>
  <c r="C1169" i="1"/>
  <c r="B1169" i="1"/>
  <c r="E1168" i="1"/>
  <c r="D1168" i="1"/>
  <c r="C1168" i="1"/>
  <c r="B1168" i="1"/>
  <c r="E1167" i="1"/>
  <c r="D1167" i="1"/>
  <c r="C1167" i="1"/>
  <c r="B1167" i="1"/>
  <c r="E1166" i="1"/>
  <c r="D1166" i="1"/>
  <c r="C1166" i="1"/>
  <c r="B1166" i="1"/>
  <c r="E1165" i="1"/>
  <c r="D1165" i="1"/>
  <c r="C1165" i="1"/>
  <c r="B1165" i="1"/>
  <c r="E1164" i="1"/>
  <c r="D1164" i="1"/>
  <c r="C1164" i="1"/>
  <c r="B1164" i="1"/>
  <c r="E1163" i="1"/>
  <c r="D1163" i="1"/>
  <c r="C1163" i="1"/>
  <c r="B1163" i="1"/>
  <c r="E1162" i="1"/>
  <c r="D1162" i="1"/>
  <c r="C1162" i="1"/>
  <c r="B1162" i="1"/>
  <c r="E1161" i="1"/>
  <c r="D1161" i="1"/>
  <c r="C1161" i="1"/>
  <c r="B1161" i="1"/>
  <c r="E1160" i="1"/>
  <c r="D1160" i="1"/>
  <c r="C1160" i="1"/>
  <c r="B1160" i="1"/>
  <c r="E1159" i="1"/>
  <c r="D1159" i="1"/>
  <c r="C1159" i="1"/>
  <c r="B1159" i="1"/>
  <c r="E1158" i="1"/>
  <c r="D1158" i="1"/>
  <c r="C1158" i="1"/>
  <c r="B1158" i="1"/>
  <c r="E1157" i="1"/>
  <c r="D1157" i="1"/>
  <c r="C1157" i="1"/>
  <c r="B1157" i="1"/>
  <c r="E1156" i="1"/>
  <c r="D1156" i="1"/>
  <c r="C1156" i="1"/>
  <c r="B1156" i="1"/>
  <c r="E1155" i="1"/>
  <c r="D1155" i="1"/>
  <c r="C1155" i="1"/>
  <c r="B1155" i="1"/>
  <c r="E1154" i="1"/>
  <c r="D1154" i="1"/>
  <c r="C1154" i="1"/>
  <c r="B1154" i="1"/>
  <c r="E1153" i="1"/>
  <c r="D1153" i="1"/>
  <c r="C1153" i="1"/>
  <c r="B1153" i="1"/>
  <c r="E1152" i="1"/>
  <c r="D1152" i="1"/>
  <c r="C1152" i="1"/>
  <c r="B1152" i="1"/>
  <c r="E1151" i="1"/>
  <c r="D1151" i="1"/>
  <c r="C1151" i="1"/>
  <c r="B1151" i="1"/>
  <c r="E1150" i="1"/>
  <c r="D1150" i="1"/>
  <c r="C1150" i="1"/>
  <c r="B1150" i="1"/>
  <c r="E1149" i="1"/>
  <c r="D1149" i="1"/>
  <c r="C1149" i="1"/>
  <c r="B1149" i="1"/>
  <c r="E1148" i="1"/>
  <c r="D1148" i="1"/>
  <c r="C1148" i="1"/>
  <c r="B1148" i="1"/>
  <c r="E1147" i="1"/>
  <c r="D1147" i="1"/>
  <c r="C1147" i="1"/>
  <c r="B1147" i="1"/>
  <c r="E1146" i="1"/>
  <c r="D1146" i="1"/>
  <c r="C1146" i="1"/>
  <c r="B1146" i="1"/>
  <c r="E1145" i="1"/>
  <c r="D1145" i="1"/>
  <c r="C1145" i="1"/>
  <c r="B1145" i="1"/>
  <c r="E1144" i="1"/>
  <c r="D1144" i="1"/>
  <c r="C1144" i="1"/>
  <c r="B1144" i="1"/>
  <c r="E1143" i="1"/>
  <c r="D1143" i="1"/>
  <c r="C1143" i="1"/>
  <c r="B1143" i="1"/>
  <c r="E1142" i="1"/>
  <c r="D1142" i="1"/>
  <c r="C1142" i="1"/>
  <c r="B1142" i="1"/>
  <c r="E1141" i="1"/>
  <c r="D1141" i="1"/>
  <c r="C1141" i="1"/>
  <c r="B1141" i="1"/>
  <c r="E1140" i="1"/>
  <c r="D1140" i="1"/>
  <c r="C1140" i="1"/>
  <c r="B1140" i="1"/>
  <c r="E1139" i="1"/>
  <c r="D1139" i="1"/>
  <c r="C1139" i="1"/>
  <c r="B1139" i="1"/>
  <c r="E1138" i="1"/>
  <c r="D1138" i="1"/>
  <c r="C1138" i="1"/>
  <c r="B1138" i="1"/>
  <c r="E1137" i="1"/>
  <c r="D1137" i="1"/>
  <c r="C1137" i="1"/>
  <c r="B1137" i="1"/>
  <c r="E1136" i="1"/>
  <c r="D1136" i="1"/>
  <c r="C1136" i="1"/>
  <c r="B1136" i="1"/>
  <c r="E1135" i="1"/>
  <c r="D1135" i="1"/>
  <c r="C1135" i="1"/>
  <c r="B1135" i="1"/>
  <c r="E1134" i="1"/>
  <c r="D1134" i="1"/>
  <c r="C1134" i="1"/>
  <c r="B1134" i="1"/>
  <c r="E1133" i="1"/>
  <c r="D1133" i="1"/>
  <c r="C1133" i="1"/>
  <c r="B1133" i="1"/>
  <c r="E1132" i="1"/>
  <c r="D1132" i="1"/>
  <c r="C1132" i="1"/>
  <c r="B1132" i="1"/>
  <c r="E1131" i="1"/>
  <c r="D1131" i="1"/>
  <c r="C1131" i="1"/>
  <c r="B1131" i="1"/>
  <c r="E1130" i="1"/>
  <c r="D1130" i="1"/>
  <c r="C1130" i="1"/>
  <c r="B1130" i="1"/>
  <c r="E1129" i="1"/>
  <c r="D1129" i="1"/>
  <c r="C1129" i="1"/>
  <c r="B1129" i="1"/>
  <c r="E1128" i="1"/>
  <c r="D1128" i="1"/>
  <c r="C1128" i="1"/>
  <c r="B1128" i="1"/>
  <c r="E1127" i="1"/>
  <c r="D1127" i="1"/>
  <c r="C1127" i="1"/>
  <c r="B1127" i="1"/>
  <c r="E1126" i="1"/>
  <c r="D1126" i="1"/>
  <c r="C1126" i="1"/>
  <c r="B1126" i="1"/>
  <c r="E1125" i="1"/>
  <c r="D1125" i="1"/>
  <c r="C1125" i="1"/>
  <c r="B1125" i="1"/>
  <c r="E1124" i="1"/>
  <c r="D1124" i="1"/>
  <c r="C1124" i="1"/>
  <c r="B1124" i="1"/>
  <c r="E1123" i="1"/>
  <c r="D1123" i="1"/>
  <c r="C1123" i="1"/>
  <c r="B1123" i="1"/>
  <c r="E1122" i="1"/>
  <c r="D1122" i="1"/>
  <c r="C1122" i="1"/>
  <c r="B1122" i="1"/>
  <c r="E1121" i="1"/>
  <c r="D1121" i="1"/>
  <c r="C1121" i="1"/>
  <c r="B1121" i="1"/>
  <c r="E1120" i="1"/>
  <c r="D1120" i="1"/>
  <c r="C1120" i="1"/>
  <c r="B1120" i="1"/>
  <c r="E1119" i="1"/>
  <c r="D1119" i="1"/>
  <c r="C1119" i="1"/>
  <c r="B1119" i="1"/>
  <c r="E1118" i="1"/>
  <c r="D1118" i="1"/>
  <c r="C1118" i="1"/>
  <c r="B1118" i="1"/>
  <c r="E1117" i="1"/>
  <c r="D1117" i="1"/>
  <c r="C1117" i="1"/>
  <c r="B1117" i="1"/>
  <c r="E1116" i="1"/>
  <c r="D1116" i="1"/>
  <c r="C1116" i="1"/>
  <c r="B1116" i="1"/>
  <c r="E1115" i="1"/>
  <c r="D1115" i="1"/>
  <c r="C1115" i="1"/>
  <c r="B1115" i="1"/>
  <c r="E1114" i="1"/>
  <c r="D1114" i="1"/>
  <c r="C1114" i="1"/>
  <c r="B1114" i="1"/>
  <c r="E1113" i="1"/>
  <c r="D1113" i="1"/>
  <c r="C1113" i="1"/>
  <c r="B1113" i="1"/>
  <c r="E1112" i="1"/>
  <c r="D1112" i="1"/>
  <c r="C1112" i="1"/>
  <c r="B1112" i="1"/>
  <c r="E1111" i="1"/>
  <c r="D1111" i="1"/>
  <c r="C1111" i="1"/>
  <c r="B1111" i="1"/>
  <c r="E1110" i="1"/>
  <c r="D1110" i="1"/>
  <c r="C1110" i="1"/>
  <c r="B1110" i="1"/>
  <c r="E1109" i="1"/>
  <c r="D1109" i="1"/>
  <c r="C1109" i="1"/>
  <c r="B1109" i="1"/>
  <c r="E1108" i="1"/>
  <c r="D1108" i="1"/>
  <c r="C1108" i="1"/>
  <c r="B1108" i="1"/>
  <c r="E1107" i="1"/>
  <c r="D1107" i="1"/>
  <c r="C1107" i="1"/>
  <c r="B1107" i="1"/>
  <c r="E1106" i="1"/>
  <c r="D1106" i="1"/>
  <c r="C1106" i="1"/>
  <c r="B1106" i="1"/>
  <c r="E1105" i="1"/>
  <c r="D1105" i="1"/>
  <c r="C1105" i="1"/>
  <c r="B1105" i="1"/>
  <c r="E1104" i="1"/>
  <c r="D1104" i="1"/>
  <c r="C1104" i="1"/>
  <c r="B1104" i="1"/>
  <c r="E1103" i="1"/>
  <c r="D1103" i="1"/>
  <c r="C1103" i="1"/>
  <c r="B1103" i="1"/>
  <c r="E1102" i="1"/>
  <c r="D1102" i="1"/>
  <c r="C1102" i="1"/>
  <c r="B1102" i="1"/>
  <c r="E1101" i="1"/>
  <c r="D1101" i="1"/>
  <c r="C1101" i="1"/>
  <c r="B1101" i="1"/>
  <c r="E1100" i="1"/>
  <c r="D1100" i="1"/>
  <c r="C1100" i="1"/>
  <c r="B1100" i="1"/>
  <c r="E1099" i="1"/>
  <c r="D1099" i="1"/>
  <c r="C1099" i="1"/>
  <c r="B1099" i="1"/>
  <c r="E1098" i="1"/>
  <c r="D1098" i="1"/>
  <c r="C1098" i="1"/>
  <c r="B1098" i="1"/>
  <c r="E1097" i="1"/>
  <c r="D1097" i="1"/>
  <c r="C1097" i="1"/>
  <c r="B1097" i="1"/>
  <c r="E1096" i="1"/>
  <c r="D1096" i="1"/>
  <c r="C1096" i="1"/>
  <c r="B1096" i="1"/>
  <c r="E1095" i="1"/>
  <c r="D1095" i="1"/>
  <c r="C1095" i="1"/>
  <c r="B1095" i="1"/>
  <c r="E1094" i="1"/>
  <c r="D1094" i="1"/>
  <c r="C1094" i="1"/>
  <c r="B1094" i="1"/>
  <c r="E1093" i="1"/>
  <c r="D1093" i="1"/>
  <c r="C1093" i="1"/>
  <c r="B1093" i="1"/>
  <c r="E1092" i="1"/>
  <c r="D1092" i="1"/>
  <c r="C1092" i="1"/>
  <c r="B1092" i="1"/>
  <c r="E1091" i="1"/>
  <c r="D1091" i="1"/>
  <c r="C1091" i="1"/>
  <c r="B1091" i="1"/>
  <c r="E1090" i="1"/>
  <c r="D1090" i="1"/>
  <c r="C1090" i="1"/>
  <c r="B1090" i="1"/>
  <c r="E1089" i="1"/>
  <c r="D1089" i="1"/>
  <c r="C1089" i="1"/>
  <c r="B1089" i="1"/>
  <c r="E1088" i="1"/>
  <c r="D1088" i="1"/>
  <c r="C1088" i="1"/>
  <c r="B1088" i="1"/>
  <c r="E1087" i="1"/>
  <c r="D1087" i="1"/>
  <c r="C1087" i="1"/>
  <c r="B1087" i="1"/>
  <c r="E1086" i="1"/>
  <c r="D1086" i="1"/>
  <c r="C1086" i="1"/>
  <c r="B1086" i="1"/>
  <c r="E1085" i="1"/>
  <c r="D1085" i="1"/>
  <c r="C1085" i="1"/>
  <c r="B1085" i="1"/>
  <c r="E1084" i="1"/>
  <c r="D1084" i="1"/>
  <c r="C1084" i="1"/>
  <c r="B1084" i="1"/>
  <c r="E1083" i="1"/>
  <c r="D1083" i="1"/>
  <c r="C1083" i="1"/>
  <c r="B1083" i="1"/>
  <c r="E1082" i="1"/>
  <c r="D1082" i="1"/>
  <c r="C1082" i="1"/>
  <c r="B1082" i="1"/>
  <c r="E1081" i="1"/>
  <c r="D1081" i="1"/>
  <c r="C1081" i="1"/>
  <c r="B1081" i="1"/>
  <c r="E1080" i="1"/>
  <c r="D1080" i="1"/>
  <c r="C1080" i="1"/>
  <c r="B1080" i="1"/>
  <c r="E1079" i="1"/>
  <c r="D1079" i="1"/>
  <c r="C1079" i="1"/>
  <c r="B1079" i="1"/>
  <c r="E1078" i="1"/>
  <c r="D1078" i="1"/>
  <c r="C1078" i="1"/>
  <c r="B1078" i="1"/>
  <c r="E1077" i="1"/>
  <c r="D1077" i="1"/>
  <c r="C1077" i="1"/>
  <c r="B1077" i="1"/>
  <c r="E1076" i="1"/>
  <c r="D1076" i="1"/>
  <c r="C1076" i="1"/>
  <c r="B1076" i="1"/>
  <c r="E1075" i="1"/>
  <c r="D1075" i="1"/>
  <c r="C1075" i="1"/>
  <c r="B1075" i="1"/>
  <c r="E1074" i="1"/>
  <c r="D1074" i="1"/>
  <c r="C1074" i="1"/>
  <c r="B1074" i="1"/>
  <c r="E1073" i="1"/>
  <c r="D1073" i="1"/>
  <c r="C1073" i="1"/>
  <c r="B1073" i="1"/>
  <c r="E1072" i="1"/>
  <c r="D1072" i="1"/>
  <c r="C1072" i="1"/>
  <c r="B1072" i="1"/>
  <c r="E1071" i="1"/>
  <c r="D1071" i="1"/>
  <c r="C1071" i="1"/>
  <c r="B1071" i="1"/>
  <c r="E1070" i="1"/>
  <c r="D1070" i="1"/>
  <c r="C1070" i="1"/>
  <c r="B1070" i="1"/>
  <c r="E1069" i="1"/>
  <c r="D1069" i="1"/>
  <c r="C1069" i="1"/>
  <c r="B1069" i="1"/>
  <c r="E1068" i="1"/>
  <c r="D1068" i="1"/>
  <c r="C1068" i="1"/>
  <c r="B1068" i="1"/>
  <c r="E1067" i="1"/>
  <c r="D1067" i="1"/>
  <c r="C1067" i="1"/>
  <c r="B1067" i="1"/>
  <c r="E1066" i="1"/>
  <c r="D1066" i="1"/>
  <c r="C1066" i="1"/>
  <c r="B1066" i="1"/>
  <c r="E1065" i="1"/>
  <c r="D1065" i="1"/>
  <c r="C1065" i="1"/>
  <c r="B1065" i="1"/>
  <c r="E1064" i="1"/>
  <c r="D1064" i="1"/>
  <c r="C1064" i="1"/>
  <c r="B1064" i="1"/>
  <c r="E1063" i="1"/>
  <c r="D1063" i="1"/>
  <c r="C1063" i="1"/>
  <c r="B1063" i="1"/>
  <c r="E1062" i="1"/>
  <c r="D1062" i="1"/>
  <c r="C1062" i="1"/>
  <c r="B1062" i="1"/>
  <c r="E1061" i="1"/>
  <c r="D1061" i="1"/>
  <c r="C1061" i="1"/>
  <c r="B1061" i="1"/>
  <c r="E1060" i="1"/>
  <c r="D1060" i="1"/>
  <c r="C1060" i="1"/>
  <c r="B1060" i="1"/>
  <c r="E1059" i="1"/>
  <c r="D1059" i="1"/>
  <c r="C1059" i="1"/>
  <c r="B1059" i="1"/>
  <c r="E1058" i="1"/>
  <c r="D1058" i="1"/>
  <c r="C1058" i="1"/>
  <c r="B1058" i="1"/>
  <c r="E1057" i="1"/>
  <c r="D1057" i="1"/>
  <c r="C1057" i="1"/>
  <c r="B1057" i="1"/>
  <c r="E1056" i="1"/>
  <c r="D1056" i="1"/>
  <c r="C1056" i="1"/>
  <c r="B1056" i="1"/>
  <c r="E1055" i="1"/>
  <c r="D1055" i="1"/>
  <c r="C1055" i="1"/>
  <c r="B1055" i="1"/>
  <c r="E1054" i="1"/>
  <c r="D1054" i="1"/>
  <c r="C1054" i="1"/>
  <c r="B1054" i="1"/>
  <c r="E1053" i="1"/>
  <c r="D1053" i="1"/>
  <c r="C1053" i="1"/>
  <c r="B1053" i="1"/>
  <c r="E1052" i="1"/>
  <c r="D1052" i="1"/>
  <c r="C1052" i="1"/>
  <c r="B1052" i="1"/>
  <c r="E1051" i="1"/>
  <c r="D1051" i="1"/>
  <c r="C1051" i="1"/>
  <c r="B1051" i="1"/>
  <c r="E1050" i="1"/>
  <c r="D1050" i="1"/>
  <c r="C1050" i="1"/>
  <c r="B1050" i="1"/>
  <c r="E1049" i="1"/>
  <c r="D1049" i="1"/>
  <c r="C1049" i="1"/>
  <c r="B1049" i="1"/>
  <c r="E1048" i="1"/>
  <c r="D1048" i="1"/>
  <c r="C1048" i="1"/>
  <c r="B1048" i="1"/>
  <c r="E1047" i="1"/>
  <c r="D1047" i="1"/>
  <c r="C1047" i="1"/>
  <c r="B1047" i="1"/>
  <c r="E1046" i="1"/>
  <c r="D1046" i="1"/>
  <c r="C1046" i="1"/>
  <c r="B1046" i="1"/>
  <c r="E1045" i="1"/>
  <c r="D1045" i="1"/>
  <c r="C1045" i="1"/>
  <c r="B1045" i="1"/>
  <c r="E1044" i="1"/>
  <c r="D1044" i="1"/>
  <c r="C1044" i="1"/>
  <c r="B1044" i="1"/>
  <c r="E1043" i="1"/>
  <c r="D1043" i="1"/>
  <c r="C1043" i="1"/>
  <c r="B1043" i="1"/>
  <c r="E1042" i="1"/>
  <c r="D1042" i="1"/>
  <c r="C1042" i="1"/>
  <c r="B1042" i="1"/>
  <c r="E1041" i="1"/>
  <c r="D1041" i="1"/>
  <c r="C1041" i="1"/>
  <c r="B1041" i="1"/>
  <c r="E1040" i="1"/>
  <c r="D1040" i="1"/>
  <c r="C1040" i="1"/>
  <c r="B1040" i="1"/>
  <c r="E1039" i="1"/>
  <c r="D1039" i="1"/>
  <c r="C1039" i="1"/>
  <c r="B1039" i="1"/>
  <c r="E1038" i="1"/>
  <c r="D1038" i="1"/>
  <c r="C1038" i="1"/>
  <c r="B1038" i="1"/>
  <c r="E1037" i="1"/>
  <c r="D1037" i="1"/>
  <c r="C1037" i="1"/>
  <c r="B1037" i="1"/>
  <c r="E1036" i="1"/>
  <c r="D1036" i="1"/>
  <c r="C1036" i="1"/>
  <c r="B1036" i="1"/>
  <c r="E1035" i="1"/>
  <c r="D1035" i="1"/>
  <c r="C1035" i="1"/>
  <c r="B1035" i="1"/>
  <c r="E1034" i="1"/>
  <c r="D1034" i="1"/>
  <c r="C1034" i="1"/>
  <c r="B1034" i="1"/>
  <c r="E1033" i="1"/>
  <c r="D1033" i="1"/>
  <c r="C1033" i="1"/>
  <c r="B1033" i="1"/>
  <c r="E1032" i="1"/>
  <c r="D1032" i="1"/>
  <c r="C1032" i="1"/>
  <c r="B1032" i="1"/>
  <c r="E1031" i="1"/>
  <c r="D1031" i="1"/>
  <c r="C1031" i="1"/>
  <c r="B1031" i="1"/>
  <c r="E1030" i="1"/>
  <c r="D1030" i="1"/>
  <c r="C1030" i="1"/>
  <c r="B1030" i="1"/>
  <c r="E1029" i="1"/>
  <c r="D1029" i="1"/>
  <c r="C1029" i="1"/>
  <c r="B1029" i="1"/>
  <c r="E1028" i="1"/>
  <c r="D1028" i="1"/>
  <c r="C1028" i="1"/>
  <c r="B1028" i="1"/>
  <c r="E1027" i="1"/>
  <c r="D1027" i="1"/>
  <c r="C1027" i="1"/>
  <c r="B1027" i="1"/>
  <c r="E1026" i="1"/>
  <c r="D1026" i="1"/>
  <c r="C1026" i="1"/>
  <c r="B1026" i="1"/>
  <c r="E1025" i="1"/>
  <c r="D1025" i="1"/>
  <c r="C1025" i="1"/>
  <c r="B1025" i="1"/>
  <c r="E1024" i="1"/>
  <c r="D1024" i="1"/>
  <c r="C1024" i="1"/>
  <c r="B1024" i="1"/>
  <c r="E1023" i="1"/>
  <c r="D1023" i="1"/>
  <c r="C1023" i="1"/>
  <c r="B1023" i="1"/>
  <c r="E1022" i="1"/>
  <c r="D1022" i="1"/>
  <c r="C1022" i="1"/>
  <c r="B1022" i="1"/>
  <c r="E1021" i="1"/>
  <c r="D1021" i="1"/>
  <c r="C1021" i="1"/>
  <c r="B1021" i="1"/>
  <c r="E1020" i="1"/>
  <c r="D1020" i="1"/>
  <c r="C1020" i="1"/>
  <c r="B1020" i="1"/>
  <c r="E1019" i="1"/>
  <c r="D1019" i="1"/>
  <c r="C1019" i="1"/>
  <c r="B1019" i="1"/>
  <c r="E1018" i="1"/>
  <c r="D1018" i="1"/>
  <c r="C1018" i="1"/>
  <c r="B1018" i="1"/>
  <c r="E1017" i="1"/>
  <c r="D1017" i="1"/>
  <c r="C1017" i="1"/>
  <c r="B1017" i="1"/>
  <c r="E1016" i="1"/>
  <c r="D1016" i="1"/>
  <c r="C1016" i="1"/>
  <c r="B1016" i="1"/>
  <c r="E1015" i="1"/>
  <c r="D1015" i="1"/>
  <c r="C1015" i="1"/>
  <c r="B1015" i="1"/>
  <c r="E1014" i="1"/>
  <c r="D1014" i="1"/>
  <c r="C1014" i="1"/>
  <c r="B1014" i="1"/>
  <c r="E1013" i="1"/>
  <c r="D1013" i="1"/>
  <c r="C1013" i="1"/>
  <c r="B1013" i="1"/>
  <c r="E1012" i="1"/>
  <c r="D1012" i="1"/>
  <c r="C1012" i="1"/>
  <c r="B1012" i="1"/>
  <c r="E1011" i="1"/>
  <c r="D1011" i="1"/>
  <c r="C1011" i="1"/>
  <c r="B1011" i="1"/>
  <c r="E1010" i="1"/>
  <c r="D1010" i="1"/>
  <c r="C1010" i="1"/>
  <c r="B1010" i="1"/>
  <c r="E1009" i="1"/>
  <c r="D1009" i="1"/>
  <c r="C1009" i="1"/>
  <c r="B1009" i="1"/>
  <c r="E1008" i="1"/>
  <c r="D1008" i="1"/>
  <c r="C1008" i="1"/>
  <c r="B1008" i="1"/>
  <c r="E1007" i="1"/>
  <c r="D1007" i="1"/>
  <c r="C1007" i="1"/>
  <c r="B1007" i="1"/>
  <c r="E1006" i="1"/>
  <c r="D1006" i="1"/>
  <c r="C1006" i="1"/>
  <c r="B1006" i="1"/>
  <c r="E1005" i="1"/>
  <c r="D1005" i="1"/>
  <c r="C1005" i="1"/>
  <c r="B1005" i="1"/>
  <c r="E1004" i="1"/>
  <c r="D1004" i="1"/>
  <c r="C1004" i="1"/>
  <c r="B1004" i="1"/>
  <c r="E1003" i="1"/>
  <c r="D1003" i="1"/>
  <c r="C1003" i="1"/>
  <c r="B1003" i="1"/>
  <c r="E1002" i="1"/>
  <c r="D1002" i="1"/>
  <c r="C1002" i="1"/>
  <c r="B1002" i="1"/>
  <c r="E1001" i="1"/>
  <c r="D1001" i="1"/>
  <c r="C1001" i="1"/>
  <c r="B1001" i="1"/>
  <c r="E1000" i="1"/>
  <c r="D1000" i="1"/>
  <c r="C1000" i="1"/>
  <c r="B1000" i="1"/>
  <c r="E999" i="1"/>
  <c r="D999" i="1"/>
  <c r="C999" i="1"/>
  <c r="B999" i="1"/>
  <c r="E998" i="1"/>
  <c r="D998" i="1"/>
  <c r="C998" i="1"/>
  <c r="B998" i="1"/>
  <c r="E997" i="1"/>
  <c r="D997" i="1"/>
  <c r="C997" i="1"/>
  <c r="B997" i="1"/>
  <c r="E996" i="1"/>
  <c r="D996" i="1"/>
  <c r="C996" i="1"/>
  <c r="B996" i="1"/>
  <c r="E995" i="1"/>
  <c r="D995" i="1"/>
  <c r="C995" i="1"/>
  <c r="B995" i="1"/>
  <c r="E994" i="1"/>
  <c r="D994" i="1"/>
  <c r="C994" i="1"/>
  <c r="B994" i="1"/>
  <c r="E993" i="1"/>
  <c r="D993" i="1"/>
  <c r="C993" i="1"/>
  <c r="B993" i="1"/>
  <c r="E992" i="1"/>
  <c r="D992" i="1"/>
  <c r="C992" i="1"/>
  <c r="B992" i="1"/>
  <c r="E991" i="1"/>
  <c r="D991" i="1"/>
  <c r="C991" i="1"/>
  <c r="B991" i="1"/>
  <c r="E990" i="1"/>
  <c r="D990" i="1"/>
  <c r="C990" i="1"/>
  <c r="B990" i="1"/>
  <c r="E989" i="1"/>
  <c r="D989" i="1"/>
  <c r="C989" i="1"/>
  <c r="B989" i="1"/>
  <c r="E988" i="1"/>
  <c r="D988" i="1"/>
  <c r="C988" i="1"/>
  <c r="B988" i="1"/>
  <c r="E987" i="1"/>
  <c r="D987" i="1"/>
  <c r="C987" i="1"/>
  <c r="B987" i="1"/>
  <c r="E986" i="1"/>
  <c r="D986" i="1"/>
  <c r="C986" i="1"/>
  <c r="B986" i="1"/>
  <c r="E985" i="1"/>
  <c r="D985" i="1"/>
  <c r="C985" i="1"/>
  <c r="B985" i="1"/>
  <c r="E984" i="1"/>
  <c r="D984" i="1"/>
  <c r="C984" i="1"/>
  <c r="B984" i="1"/>
  <c r="E983" i="1"/>
  <c r="D983" i="1"/>
  <c r="C983" i="1"/>
  <c r="B983" i="1"/>
  <c r="E982" i="1"/>
  <c r="D982" i="1"/>
  <c r="C982" i="1"/>
  <c r="B982" i="1"/>
  <c r="E981" i="1"/>
  <c r="D981" i="1"/>
  <c r="C981" i="1"/>
  <c r="B981" i="1"/>
  <c r="E980" i="1"/>
  <c r="D980" i="1"/>
  <c r="C980" i="1"/>
  <c r="B980" i="1"/>
  <c r="E979" i="1"/>
  <c r="D979" i="1"/>
  <c r="C979" i="1"/>
  <c r="B979" i="1"/>
  <c r="E978" i="1"/>
  <c r="D978" i="1"/>
  <c r="C978" i="1"/>
  <c r="B978" i="1"/>
  <c r="E977" i="1"/>
  <c r="D977" i="1"/>
  <c r="C977" i="1"/>
  <c r="B977" i="1"/>
  <c r="E976" i="1"/>
  <c r="D976" i="1"/>
  <c r="C976" i="1"/>
  <c r="B976" i="1"/>
  <c r="E975" i="1"/>
  <c r="D975" i="1"/>
  <c r="C975" i="1"/>
  <c r="B975" i="1"/>
  <c r="E974" i="1"/>
  <c r="D974" i="1"/>
  <c r="C974" i="1"/>
  <c r="B974" i="1"/>
  <c r="E973" i="1"/>
  <c r="D973" i="1"/>
  <c r="C973" i="1"/>
  <c r="B973" i="1"/>
  <c r="E972" i="1"/>
  <c r="D972" i="1"/>
  <c r="C972" i="1"/>
  <c r="B972" i="1"/>
  <c r="E971" i="1"/>
  <c r="D971" i="1"/>
  <c r="C971" i="1"/>
  <c r="B971" i="1"/>
  <c r="E970" i="1"/>
  <c r="D970" i="1"/>
  <c r="C970" i="1"/>
  <c r="B970" i="1"/>
  <c r="E969" i="1"/>
  <c r="D969" i="1"/>
  <c r="C969" i="1"/>
  <c r="B969" i="1"/>
  <c r="E968" i="1"/>
  <c r="D968" i="1"/>
  <c r="C968" i="1"/>
  <c r="B968" i="1"/>
  <c r="E967" i="1"/>
  <c r="D967" i="1"/>
  <c r="C967" i="1"/>
  <c r="B967" i="1"/>
  <c r="E966" i="1"/>
  <c r="D966" i="1"/>
  <c r="C966" i="1"/>
  <c r="B966" i="1"/>
  <c r="E965" i="1"/>
  <c r="D965" i="1"/>
  <c r="C965" i="1"/>
  <c r="B965" i="1"/>
  <c r="E964" i="1"/>
  <c r="D964" i="1"/>
  <c r="C964" i="1"/>
  <c r="B964" i="1"/>
  <c r="E963" i="1"/>
  <c r="D963" i="1"/>
  <c r="C963" i="1"/>
  <c r="B963" i="1"/>
  <c r="E962" i="1"/>
  <c r="D962" i="1"/>
  <c r="C962" i="1"/>
  <c r="B962" i="1"/>
  <c r="E961" i="1"/>
  <c r="D961" i="1"/>
  <c r="C961" i="1"/>
  <c r="B961" i="1"/>
  <c r="E960" i="1"/>
  <c r="D960" i="1"/>
  <c r="C960" i="1"/>
  <c r="B960" i="1"/>
  <c r="E959" i="1"/>
  <c r="D959" i="1"/>
  <c r="C959" i="1"/>
  <c r="B959" i="1"/>
  <c r="E958" i="1"/>
  <c r="D958" i="1"/>
  <c r="C958" i="1"/>
  <c r="B958" i="1"/>
  <c r="E957" i="1"/>
  <c r="D957" i="1"/>
  <c r="C957" i="1"/>
  <c r="B957" i="1"/>
  <c r="E956" i="1"/>
  <c r="D956" i="1"/>
  <c r="C956" i="1"/>
  <c r="B956" i="1"/>
  <c r="E955" i="1"/>
  <c r="D955" i="1"/>
  <c r="C955" i="1"/>
  <c r="B955" i="1"/>
  <c r="E954" i="1"/>
  <c r="D954" i="1"/>
  <c r="C954" i="1"/>
  <c r="B954" i="1"/>
  <c r="E953" i="1"/>
  <c r="D953" i="1"/>
  <c r="C953" i="1"/>
  <c r="B953" i="1"/>
  <c r="E952" i="1"/>
  <c r="D952" i="1"/>
  <c r="C952" i="1"/>
  <c r="B952" i="1"/>
  <c r="E951" i="1"/>
  <c r="D951" i="1"/>
  <c r="C951" i="1"/>
  <c r="B951" i="1"/>
  <c r="E950" i="1"/>
  <c r="D950" i="1"/>
  <c r="C950" i="1"/>
  <c r="B950" i="1"/>
  <c r="E949" i="1"/>
  <c r="D949" i="1"/>
  <c r="C949" i="1"/>
  <c r="B949" i="1"/>
  <c r="E948" i="1"/>
  <c r="D948" i="1"/>
  <c r="C948" i="1"/>
  <c r="B948" i="1"/>
  <c r="E947" i="1"/>
  <c r="D947" i="1"/>
  <c r="C947" i="1"/>
  <c r="B947" i="1"/>
  <c r="E946" i="1"/>
  <c r="D946" i="1"/>
  <c r="C946" i="1"/>
  <c r="B946" i="1"/>
  <c r="E945" i="1"/>
  <c r="D945" i="1"/>
  <c r="C945" i="1"/>
  <c r="B945" i="1"/>
  <c r="E944" i="1"/>
  <c r="D944" i="1"/>
  <c r="C944" i="1"/>
  <c r="B944" i="1"/>
  <c r="E943" i="1"/>
  <c r="D943" i="1"/>
  <c r="C943" i="1"/>
  <c r="B943" i="1"/>
  <c r="E942" i="1"/>
  <c r="D942" i="1"/>
  <c r="C942" i="1"/>
  <c r="B942" i="1"/>
  <c r="E941" i="1"/>
  <c r="D941" i="1"/>
  <c r="C941" i="1"/>
  <c r="B941" i="1"/>
  <c r="E940" i="1"/>
  <c r="D940" i="1"/>
  <c r="C940" i="1"/>
  <c r="B940" i="1"/>
  <c r="E939" i="1"/>
  <c r="D939" i="1"/>
  <c r="C939" i="1"/>
  <c r="B939" i="1"/>
  <c r="E938" i="1"/>
  <c r="D938" i="1"/>
  <c r="C938" i="1"/>
  <c r="B938" i="1"/>
  <c r="E937" i="1"/>
  <c r="D937" i="1"/>
  <c r="C937" i="1"/>
  <c r="B937" i="1"/>
  <c r="E936" i="1"/>
  <c r="D936" i="1"/>
  <c r="C936" i="1"/>
  <c r="B936" i="1"/>
  <c r="E935" i="1"/>
  <c r="D935" i="1"/>
  <c r="C935" i="1"/>
  <c r="B935" i="1"/>
  <c r="E934" i="1"/>
  <c r="D934" i="1"/>
  <c r="C934" i="1"/>
  <c r="B934" i="1"/>
  <c r="E933" i="1"/>
  <c r="D933" i="1"/>
  <c r="C933" i="1"/>
  <c r="B933" i="1"/>
  <c r="E932" i="1"/>
  <c r="D932" i="1"/>
  <c r="C932" i="1"/>
  <c r="B932" i="1"/>
  <c r="E931" i="1"/>
  <c r="D931" i="1"/>
  <c r="C931" i="1"/>
  <c r="B931" i="1"/>
  <c r="E930" i="1"/>
  <c r="D930" i="1"/>
  <c r="C930" i="1"/>
  <c r="B930" i="1"/>
  <c r="E929" i="1"/>
  <c r="D929" i="1"/>
  <c r="C929" i="1"/>
  <c r="B929" i="1"/>
  <c r="E928" i="1"/>
  <c r="D928" i="1"/>
  <c r="C928" i="1"/>
  <c r="B928" i="1"/>
  <c r="E927" i="1"/>
  <c r="D927" i="1"/>
  <c r="C927" i="1"/>
  <c r="B927" i="1"/>
  <c r="E926" i="1"/>
  <c r="D926" i="1"/>
  <c r="C926" i="1"/>
  <c r="B926" i="1"/>
  <c r="E925" i="1"/>
  <c r="D925" i="1"/>
  <c r="C925" i="1"/>
  <c r="B925" i="1"/>
  <c r="E924" i="1"/>
  <c r="D924" i="1"/>
  <c r="C924" i="1"/>
  <c r="B924" i="1"/>
  <c r="E923" i="1"/>
  <c r="D923" i="1"/>
  <c r="C923" i="1"/>
  <c r="B923" i="1"/>
  <c r="E922" i="1"/>
  <c r="D922" i="1"/>
  <c r="C922" i="1"/>
  <c r="B922" i="1"/>
  <c r="E921" i="1"/>
  <c r="D921" i="1"/>
  <c r="C921" i="1"/>
  <c r="B921" i="1"/>
  <c r="E920" i="1"/>
  <c r="D920" i="1"/>
  <c r="C920" i="1"/>
  <c r="B920" i="1"/>
  <c r="E919" i="1"/>
  <c r="D919" i="1"/>
  <c r="C919" i="1"/>
  <c r="B919" i="1"/>
  <c r="E918" i="1"/>
  <c r="D918" i="1"/>
  <c r="C918" i="1"/>
  <c r="B918" i="1"/>
  <c r="E917" i="1"/>
  <c r="D917" i="1"/>
  <c r="C917" i="1"/>
  <c r="B917" i="1"/>
  <c r="E916" i="1"/>
  <c r="D916" i="1"/>
  <c r="C916" i="1"/>
  <c r="B916" i="1"/>
  <c r="E915" i="1"/>
  <c r="D915" i="1"/>
  <c r="C915" i="1"/>
  <c r="B915" i="1"/>
  <c r="E914" i="1"/>
  <c r="D914" i="1"/>
  <c r="C914" i="1"/>
  <c r="B914" i="1"/>
  <c r="E913" i="1"/>
  <c r="D913" i="1"/>
  <c r="C913" i="1"/>
  <c r="B913" i="1"/>
  <c r="E912" i="1"/>
  <c r="D912" i="1"/>
  <c r="C912" i="1"/>
  <c r="B912" i="1"/>
  <c r="E911" i="1"/>
  <c r="D911" i="1"/>
  <c r="C911" i="1"/>
  <c r="B911" i="1"/>
  <c r="E910" i="1"/>
  <c r="D910" i="1"/>
  <c r="C910" i="1"/>
  <c r="B910" i="1"/>
  <c r="E909" i="1"/>
  <c r="D909" i="1"/>
  <c r="C909" i="1"/>
  <c r="B909" i="1"/>
  <c r="E908" i="1"/>
  <c r="D908" i="1"/>
  <c r="C908" i="1"/>
  <c r="B908" i="1"/>
  <c r="E907" i="1"/>
  <c r="D907" i="1"/>
  <c r="C907" i="1"/>
  <c r="B907" i="1"/>
  <c r="E906" i="1"/>
  <c r="D906" i="1"/>
  <c r="C906" i="1"/>
  <c r="B906" i="1"/>
  <c r="E905" i="1"/>
  <c r="D905" i="1"/>
  <c r="C905" i="1"/>
  <c r="B905" i="1"/>
  <c r="E904" i="1"/>
  <c r="D904" i="1"/>
  <c r="C904" i="1"/>
  <c r="B904" i="1"/>
  <c r="E903" i="1"/>
  <c r="D903" i="1"/>
  <c r="C903" i="1"/>
  <c r="B903" i="1"/>
  <c r="E902" i="1"/>
  <c r="D902" i="1"/>
  <c r="C902" i="1"/>
  <c r="B902" i="1"/>
  <c r="E901" i="1"/>
  <c r="D901" i="1"/>
  <c r="C901" i="1"/>
  <c r="B901" i="1"/>
  <c r="E900" i="1"/>
  <c r="D900" i="1"/>
  <c r="C900" i="1"/>
  <c r="B900" i="1"/>
  <c r="E899" i="1"/>
  <c r="D899" i="1"/>
  <c r="C899" i="1"/>
  <c r="B899" i="1"/>
  <c r="E898" i="1"/>
  <c r="D898" i="1"/>
  <c r="C898" i="1"/>
  <c r="B898" i="1"/>
  <c r="E897" i="1"/>
  <c r="D897" i="1"/>
  <c r="C897" i="1"/>
  <c r="B897" i="1"/>
  <c r="E896" i="1"/>
  <c r="D896" i="1"/>
  <c r="C896" i="1"/>
  <c r="B896" i="1"/>
  <c r="E895" i="1"/>
  <c r="D895" i="1"/>
  <c r="C895" i="1"/>
  <c r="B895" i="1"/>
  <c r="E894" i="1"/>
  <c r="D894" i="1"/>
  <c r="C894" i="1"/>
  <c r="B894" i="1"/>
  <c r="E893" i="1"/>
  <c r="D893" i="1"/>
  <c r="C893" i="1"/>
  <c r="B893" i="1"/>
  <c r="E892" i="1"/>
  <c r="D892" i="1"/>
  <c r="C892" i="1"/>
  <c r="B892" i="1"/>
  <c r="E891" i="1"/>
  <c r="D891" i="1"/>
  <c r="C891" i="1"/>
  <c r="B891" i="1"/>
  <c r="E890" i="1"/>
  <c r="D890" i="1"/>
  <c r="C890" i="1"/>
  <c r="B890" i="1"/>
  <c r="E889" i="1"/>
  <c r="D889" i="1"/>
  <c r="C889" i="1"/>
  <c r="B889" i="1"/>
  <c r="E888" i="1"/>
  <c r="D888" i="1"/>
  <c r="C888" i="1"/>
  <c r="B888" i="1"/>
  <c r="E887" i="1"/>
  <c r="D887" i="1"/>
  <c r="C887" i="1"/>
  <c r="B887" i="1"/>
  <c r="E886" i="1"/>
  <c r="D886" i="1"/>
  <c r="C886" i="1"/>
  <c r="B886" i="1"/>
  <c r="E885" i="1"/>
  <c r="D885" i="1"/>
  <c r="C885" i="1"/>
  <c r="B885" i="1"/>
  <c r="E884" i="1"/>
  <c r="D884" i="1"/>
  <c r="C884" i="1"/>
  <c r="B884" i="1"/>
  <c r="E883" i="1"/>
  <c r="D883" i="1"/>
  <c r="C883" i="1"/>
  <c r="B883" i="1"/>
  <c r="E882" i="1"/>
  <c r="D882" i="1"/>
  <c r="C882" i="1"/>
  <c r="B882" i="1"/>
  <c r="E881" i="1"/>
  <c r="D881" i="1"/>
  <c r="C881" i="1"/>
  <c r="B881" i="1"/>
  <c r="E880" i="1"/>
  <c r="D880" i="1"/>
  <c r="C880" i="1"/>
  <c r="B880" i="1"/>
  <c r="E879" i="1"/>
  <c r="D879" i="1"/>
  <c r="C879" i="1"/>
  <c r="B879" i="1"/>
  <c r="E878" i="1"/>
  <c r="D878" i="1"/>
  <c r="C878" i="1"/>
  <c r="B878" i="1"/>
  <c r="E877" i="1"/>
  <c r="D877" i="1"/>
  <c r="C877" i="1"/>
  <c r="B877" i="1"/>
  <c r="E876" i="1"/>
  <c r="D876" i="1"/>
  <c r="C876" i="1"/>
  <c r="B876" i="1"/>
  <c r="E875" i="1"/>
  <c r="D875" i="1"/>
  <c r="C875" i="1"/>
  <c r="B875" i="1"/>
  <c r="E874" i="1"/>
  <c r="D874" i="1"/>
  <c r="C874" i="1"/>
  <c r="B874" i="1"/>
  <c r="E873" i="1"/>
  <c r="D873" i="1"/>
  <c r="C873" i="1"/>
  <c r="B873" i="1"/>
  <c r="E872" i="1"/>
  <c r="D872" i="1"/>
  <c r="C872" i="1"/>
  <c r="B872" i="1"/>
  <c r="E871" i="1"/>
  <c r="D871" i="1"/>
  <c r="C871" i="1"/>
  <c r="B871" i="1"/>
  <c r="E870" i="1"/>
  <c r="D870" i="1"/>
  <c r="C870" i="1"/>
  <c r="B870" i="1"/>
  <c r="E869" i="1"/>
  <c r="D869" i="1"/>
  <c r="C869" i="1"/>
  <c r="B869" i="1"/>
  <c r="E868" i="1"/>
  <c r="D868" i="1"/>
  <c r="C868" i="1"/>
  <c r="B868" i="1"/>
  <c r="E867" i="1"/>
  <c r="D867" i="1"/>
  <c r="C867" i="1"/>
  <c r="B867" i="1"/>
  <c r="E866" i="1"/>
  <c r="D866" i="1"/>
  <c r="C866" i="1"/>
  <c r="B866" i="1"/>
  <c r="E865" i="1"/>
  <c r="D865" i="1"/>
  <c r="C865" i="1"/>
  <c r="B865" i="1"/>
  <c r="E864" i="1"/>
  <c r="D864" i="1"/>
  <c r="C864" i="1"/>
  <c r="B864" i="1"/>
  <c r="E863" i="1"/>
  <c r="D863" i="1"/>
  <c r="C863" i="1"/>
  <c r="B863" i="1"/>
  <c r="E862" i="1"/>
  <c r="D862" i="1"/>
  <c r="C862" i="1"/>
  <c r="B862" i="1"/>
  <c r="E861" i="1"/>
  <c r="D861" i="1"/>
  <c r="C861" i="1"/>
  <c r="B861" i="1"/>
  <c r="E860" i="1"/>
  <c r="D860" i="1"/>
  <c r="C860" i="1"/>
  <c r="B860" i="1"/>
  <c r="E859" i="1"/>
  <c r="D859" i="1"/>
  <c r="C859" i="1"/>
  <c r="B859" i="1"/>
  <c r="E858" i="1"/>
  <c r="D858" i="1"/>
  <c r="C858" i="1"/>
  <c r="B858" i="1"/>
  <c r="E857" i="1"/>
  <c r="D857" i="1"/>
  <c r="C857" i="1"/>
  <c r="B857" i="1"/>
  <c r="E856" i="1"/>
  <c r="D856" i="1"/>
  <c r="C856" i="1"/>
  <c r="B856" i="1"/>
  <c r="E855" i="1"/>
  <c r="D855" i="1"/>
  <c r="C855" i="1"/>
  <c r="B855" i="1"/>
  <c r="E854" i="1"/>
  <c r="D854" i="1"/>
  <c r="C854" i="1"/>
  <c r="B854" i="1"/>
  <c r="E853" i="1"/>
  <c r="D853" i="1"/>
  <c r="C853" i="1"/>
  <c r="B853" i="1"/>
  <c r="E852" i="1"/>
  <c r="D852" i="1"/>
  <c r="C852" i="1"/>
  <c r="B852" i="1"/>
  <c r="E851" i="1"/>
  <c r="D851" i="1"/>
  <c r="C851" i="1"/>
  <c r="B851" i="1"/>
  <c r="E850" i="1"/>
  <c r="D850" i="1"/>
  <c r="C850" i="1"/>
  <c r="B850" i="1"/>
  <c r="E849" i="1"/>
  <c r="D849" i="1"/>
  <c r="C849" i="1"/>
  <c r="B849" i="1"/>
  <c r="E848" i="1"/>
  <c r="D848" i="1"/>
  <c r="C848" i="1"/>
  <c r="B848" i="1"/>
  <c r="E847" i="1"/>
  <c r="D847" i="1"/>
  <c r="C847" i="1"/>
  <c r="B847" i="1"/>
  <c r="E846" i="1"/>
  <c r="D846" i="1"/>
  <c r="C846" i="1"/>
  <c r="B846" i="1"/>
  <c r="E845" i="1"/>
  <c r="D845" i="1"/>
  <c r="C845" i="1"/>
  <c r="B845" i="1"/>
  <c r="E844" i="1"/>
  <c r="D844" i="1"/>
  <c r="C844" i="1"/>
  <c r="B844" i="1"/>
  <c r="E843" i="1"/>
  <c r="D843" i="1"/>
  <c r="C843" i="1"/>
  <c r="B843" i="1"/>
  <c r="E842" i="1"/>
  <c r="D842" i="1"/>
  <c r="C842" i="1"/>
  <c r="B842" i="1"/>
  <c r="E841" i="1"/>
  <c r="D841" i="1"/>
  <c r="C841" i="1"/>
  <c r="B841" i="1"/>
  <c r="E840" i="1"/>
  <c r="D840" i="1"/>
  <c r="C840" i="1"/>
  <c r="B840" i="1"/>
  <c r="E839" i="1"/>
  <c r="D839" i="1"/>
  <c r="C839" i="1"/>
  <c r="B839" i="1"/>
  <c r="E838" i="1"/>
  <c r="D838" i="1"/>
  <c r="C838" i="1"/>
  <c r="B838" i="1"/>
  <c r="E837" i="1"/>
  <c r="D837" i="1"/>
  <c r="C837" i="1"/>
  <c r="B837" i="1"/>
  <c r="E836" i="1"/>
  <c r="D836" i="1"/>
  <c r="C836" i="1"/>
  <c r="B836" i="1"/>
  <c r="E835" i="1"/>
  <c r="D835" i="1"/>
  <c r="C835" i="1"/>
  <c r="B835" i="1"/>
  <c r="E834" i="1"/>
  <c r="D834" i="1"/>
  <c r="C834" i="1"/>
  <c r="B834" i="1"/>
  <c r="E833" i="1"/>
  <c r="D833" i="1"/>
  <c r="C833" i="1"/>
  <c r="B833" i="1"/>
  <c r="E832" i="1"/>
  <c r="D832" i="1"/>
  <c r="C832" i="1"/>
  <c r="B832" i="1"/>
  <c r="E831" i="1"/>
  <c r="D831" i="1"/>
  <c r="C831" i="1"/>
  <c r="B831" i="1"/>
  <c r="E830" i="1"/>
  <c r="D830" i="1"/>
  <c r="C830" i="1"/>
  <c r="B830" i="1"/>
  <c r="E829" i="1"/>
  <c r="D829" i="1"/>
  <c r="C829" i="1"/>
  <c r="B829" i="1"/>
  <c r="E828" i="1"/>
  <c r="D828" i="1"/>
  <c r="C828" i="1"/>
  <c r="B828" i="1"/>
  <c r="E827" i="1"/>
  <c r="D827" i="1"/>
  <c r="C827" i="1"/>
  <c r="B827" i="1"/>
  <c r="E826" i="1"/>
  <c r="D826" i="1"/>
  <c r="C826" i="1"/>
  <c r="B826" i="1"/>
  <c r="E825" i="1"/>
  <c r="D825" i="1"/>
  <c r="C825" i="1"/>
  <c r="B825" i="1"/>
  <c r="E824" i="1"/>
  <c r="D824" i="1"/>
  <c r="C824" i="1"/>
  <c r="B824" i="1"/>
  <c r="E823" i="1"/>
  <c r="D823" i="1"/>
  <c r="C823" i="1"/>
  <c r="B823" i="1"/>
  <c r="E822" i="1"/>
  <c r="D822" i="1"/>
  <c r="C822" i="1"/>
  <c r="B822" i="1"/>
  <c r="E821" i="1"/>
  <c r="D821" i="1"/>
  <c r="C821" i="1"/>
  <c r="B821" i="1"/>
  <c r="E820" i="1"/>
  <c r="D820" i="1"/>
  <c r="C820" i="1"/>
  <c r="B820" i="1"/>
  <c r="E819" i="1"/>
  <c r="D819" i="1"/>
  <c r="C819" i="1"/>
  <c r="B819" i="1"/>
  <c r="E818" i="1"/>
  <c r="D818" i="1"/>
  <c r="C818" i="1"/>
  <c r="B818" i="1"/>
  <c r="E817" i="1"/>
  <c r="D817" i="1"/>
  <c r="C817" i="1"/>
  <c r="B817" i="1"/>
  <c r="E816" i="1"/>
  <c r="D816" i="1"/>
  <c r="C816" i="1"/>
  <c r="B816" i="1"/>
  <c r="E815" i="1"/>
  <c r="D815" i="1"/>
  <c r="C815" i="1"/>
  <c r="B815" i="1"/>
  <c r="E814" i="1"/>
  <c r="D814" i="1"/>
  <c r="C814" i="1"/>
  <c r="B814" i="1"/>
  <c r="E813" i="1"/>
  <c r="D813" i="1"/>
  <c r="C813" i="1"/>
  <c r="B813" i="1"/>
  <c r="E812" i="1"/>
  <c r="D812" i="1"/>
  <c r="C812" i="1"/>
  <c r="B812" i="1"/>
  <c r="E811" i="1"/>
  <c r="D811" i="1"/>
  <c r="C811" i="1"/>
  <c r="B811" i="1"/>
  <c r="E810" i="1"/>
  <c r="D810" i="1"/>
  <c r="C810" i="1"/>
  <c r="B810" i="1"/>
  <c r="E809" i="1"/>
  <c r="D809" i="1"/>
  <c r="C809" i="1"/>
  <c r="B809" i="1"/>
  <c r="E808" i="1"/>
  <c r="D808" i="1"/>
  <c r="C808" i="1"/>
  <c r="B808" i="1"/>
  <c r="E807" i="1"/>
  <c r="D807" i="1"/>
  <c r="C807" i="1"/>
  <c r="B807" i="1"/>
  <c r="E806" i="1"/>
  <c r="D806" i="1"/>
  <c r="C806" i="1"/>
  <c r="B806" i="1"/>
  <c r="E805" i="1"/>
  <c r="D805" i="1"/>
  <c r="C805" i="1"/>
  <c r="B805" i="1"/>
  <c r="E804" i="1"/>
  <c r="D804" i="1"/>
  <c r="C804" i="1"/>
  <c r="B804" i="1"/>
  <c r="E803" i="1"/>
  <c r="D803" i="1"/>
  <c r="C803" i="1"/>
  <c r="B803" i="1"/>
  <c r="E802" i="1"/>
  <c r="D802" i="1"/>
  <c r="C802" i="1"/>
  <c r="B802" i="1"/>
  <c r="E801" i="1"/>
  <c r="D801" i="1"/>
  <c r="C801" i="1"/>
  <c r="B801" i="1"/>
  <c r="E800" i="1"/>
  <c r="D800" i="1"/>
  <c r="C800" i="1"/>
  <c r="B800" i="1"/>
  <c r="E799" i="1"/>
  <c r="D799" i="1"/>
  <c r="C799" i="1"/>
  <c r="B799" i="1"/>
  <c r="E798" i="1"/>
  <c r="D798" i="1"/>
  <c r="C798" i="1"/>
  <c r="B798" i="1"/>
  <c r="E797" i="1"/>
  <c r="D797" i="1"/>
  <c r="C797" i="1"/>
  <c r="B797" i="1"/>
  <c r="E796" i="1"/>
  <c r="D796" i="1"/>
  <c r="C796" i="1"/>
  <c r="B796" i="1"/>
  <c r="E795" i="1"/>
  <c r="D795" i="1"/>
  <c r="C795" i="1"/>
  <c r="B795" i="1"/>
  <c r="E794" i="1"/>
  <c r="D794" i="1"/>
  <c r="C794" i="1"/>
  <c r="B794" i="1"/>
  <c r="E793" i="1"/>
  <c r="D793" i="1"/>
  <c r="C793" i="1"/>
  <c r="B793" i="1"/>
  <c r="E792" i="1"/>
  <c r="D792" i="1"/>
  <c r="C792" i="1"/>
  <c r="B792" i="1"/>
  <c r="E791" i="1"/>
  <c r="D791" i="1"/>
  <c r="C791" i="1"/>
  <c r="B791" i="1"/>
  <c r="E790" i="1"/>
  <c r="D790" i="1"/>
  <c r="C790" i="1"/>
  <c r="B790" i="1"/>
  <c r="E789" i="1"/>
  <c r="D789" i="1"/>
  <c r="C789" i="1"/>
  <c r="B789" i="1"/>
  <c r="E788" i="1"/>
  <c r="D788" i="1"/>
  <c r="C788" i="1"/>
  <c r="B788" i="1"/>
  <c r="E787" i="1"/>
  <c r="D787" i="1"/>
  <c r="C787" i="1"/>
  <c r="B787" i="1"/>
  <c r="E786" i="1"/>
  <c r="D786" i="1"/>
  <c r="C786" i="1"/>
  <c r="B786" i="1"/>
  <c r="E785" i="1"/>
  <c r="D785" i="1"/>
  <c r="C785" i="1"/>
  <c r="B785" i="1"/>
  <c r="E784" i="1"/>
  <c r="D784" i="1"/>
  <c r="C784" i="1"/>
  <c r="B784" i="1"/>
  <c r="E783" i="1"/>
  <c r="D783" i="1"/>
  <c r="C783" i="1"/>
  <c r="B783" i="1"/>
  <c r="E782" i="1"/>
  <c r="D782" i="1"/>
  <c r="C782" i="1"/>
  <c r="B782" i="1"/>
  <c r="E781" i="1"/>
  <c r="D781" i="1"/>
  <c r="C781" i="1"/>
  <c r="B781" i="1"/>
  <c r="E780" i="1"/>
  <c r="D780" i="1"/>
  <c r="C780" i="1"/>
  <c r="B780" i="1"/>
  <c r="E779" i="1"/>
  <c r="D779" i="1"/>
  <c r="C779" i="1"/>
  <c r="B779" i="1"/>
  <c r="E778" i="1"/>
  <c r="D778" i="1"/>
  <c r="C778" i="1"/>
  <c r="B778" i="1"/>
  <c r="E777" i="1"/>
  <c r="D777" i="1"/>
  <c r="C777" i="1"/>
  <c r="B777" i="1"/>
  <c r="E776" i="1"/>
  <c r="D776" i="1"/>
  <c r="C776" i="1"/>
  <c r="B776" i="1"/>
  <c r="E775" i="1"/>
  <c r="D775" i="1"/>
  <c r="C775" i="1"/>
  <c r="B775" i="1"/>
  <c r="E774" i="1"/>
  <c r="D774" i="1"/>
  <c r="C774" i="1"/>
  <c r="B774" i="1"/>
  <c r="E773" i="1"/>
  <c r="D773" i="1"/>
  <c r="C773" i="1"/>
  <c r="B773" i="1"/>
  <c r="E772" i="1"/>
  <c r="D772" i="1"/>
  <c r="C772" i="1"/>
  <c r="B772" i="1"/>
  <c r="E771" i="1"/>
  <c r="D771" i="1"/>
  <c r="C771" i="1"/>
  <c r="B771" i="1"/>
  <c r="E770" i="1"/>
  <c r="D770" i="1"/>
  <c r="C770" i="1"/>
  <c r="B770" i="1"/>
  <c r="E769" i="1"/>
  <c r="D769" i="1"/>
  <c r="C769" i="1"/>
  <c r="B769" i="1"/>
  <c r="E768" i="1"/>
  <c r="D768" i="1"/>
  <c r="C768" i="1"/>
  <c r="B768" i="1"/>
  <c r="E767" i="1"/>
  <c r="D767" i="1"/>
  <c r="C767" i="1"/>
  <c r="B767" i="1"/>
  <c r="E766" i="1"/>
  <c r="D766" i="1"/>
  <c r="C766" i="1"/>
  <c r="B766" i="1"/>
  <c r="E765" i="1"/>
  <c r="D765" i="1"/>
  <c r="C765" i="1"/>
  <c r="B765" i="1"/>
  <c r="E764" i="1"/>
  <c r="D764" i="1"/>
  <c r="C764" i="1"/>
  <c r="B764" i="1"/>
  <c r="E763" i="1"/>
  <c r="D763" i="1"/>
  <c r="C763" i="1"/>
  <c r="B763" i="1"/>
  <c r="E762" i="1"/>
  <c r="D762" i="1"/>
  <c r="C762" i="1"/>
  <c r="B762" i="1"/>
  <c r="E761" i="1"/>
  <c r="D761" i="1"/>
  <c r="C761" i="1"/>
  <c r="B761" i="1"/>
  <c r="E760" i="1"/>
  <c r="D760" i="1"/>
  <c r="C760" i="1"/>
  <c r="B760" i="1"/>
  <c r="E759" i="1"/>
  <c r="D759" i="1"/>
  <c r="C759" i="1"/>
  <c r="B759" i="1"/>
  <c r="E758" i="1"/>
  <c r="D758" i="1"/>
  <c r="C758" i="1"/>
  <c r="B758" i="1"/>
  <c r="E757" i="1"/>
  <c r="D757" i="1"/>
  <c r="C757" i="1"/>
  <c r="B757" i="1"/>
  <c r="E756" i="1"/>
  <c r="D756" i="1"/>
  <c r="C756" i="1"/>
  <c r="B756" i="1"/>
  <c r="E755" i="1"/>
  <c r="D755" i="1"/>
  <c r="C755" i="1"/>
  <c r="B755" i="1"/>
  <c r="E754" i="1"/>
  <c r="D754" i="1"/>
  <c r="C754" i="1"/>
  <c r="B754" i="1"/>
  <c r="E753" i="1"/>
  <c r="D753" i="1"/>
  <c r="C753" i="1"/>
  <c r="B753" i="1"/>
  <c r="E752" i="1"/>
  <c r="D752" i="1"/>
  <c r="C752" i="1"/>
  <c r="B752" i="1"/>
  <c r="E751" i="1"/>
  <c r="D751" i="1"/>
  <c r="C751" i="1"/>
  <c r="B751" i="1"/>
  <c r="E750" i="1"/>
  <c r="D750" i="1"/>
  <c r="C750" i="1"/>
  <c r="B750" i="1"/>
  <c r="E749" i="1"/>
  <c r="D749" i="1"/>
  <c r="C749" i="1"/>
  <c r="B749" i="1"/>
  <c r="E748" i="1"/>
  <c r="D748" i="1"/>
  <c r="C748" i="1"/>
  <c r="B748" i="1"/>
  <c r="E747" i="1"/>
  <c r="D747" i="1"/>
  <c r="C747" i="1"/>
  <c r="B747" i="1"/>
  <c r="E746" i="1"/>
  <c r="D746" i="1"/>
  <c r="C746" i="1"/>
  <c r="B746" i="1"/>
  <c r="E745" i="1"/>
  <c r="D745" i="1"/>
  <c r="C745" i="1"/>
  <c r="B745" i="1"/>
  <c r="E744" i="1"/>
  <c r="D744" i="1"/>
  <c r="C744" i="1"/>
  <c r="B744" i="1"/>
  <c r="E743" i="1"/>
  <c r="D743" i="1"/>
  <c r="C743" i="1"/>
  <c r="B743" i="1"/>
  <c r="E742" i="1"/>
  <c r="D742" i="1"/>
  <c r="C742" i="1"/>
  <c r="B742" i="1"/>
  <c r="E741" i="1"/>
  <c r="D741" i="1"/>
  <c r="C741" i="1"/>
  <c r="B741" i="1"/>
  <c r="E740" i="1"/>
  <c r="D740" i="1"/>
  <c r="C740" i="1"/>
  <c r="B740" i="1"/>
  <c r="E739" i="1"/>
  <c r="D739" i="1"/>
  <c r="C739" i="1"/>
  <c r="B739" i="1"/>
  <c r="E738" i="1"/>
  <c r="D738" i="1"/>
  <c r="C738" i="1"/>
  <c r="B738" i="1"/>
  <c r="E737" i="1"/>
  <c r="D737" i="1"/>
  <c r="C737" i="1"/>
  <c r="B737" i="1"/>
  <c r="E736" i="1"/>
  <c r="D736" i="1"/>
  <c r="C736" i="1"/>
  <c r="B736" i="1"/>
  <c r="E735" i="1"/>
  <c r="D735" i="1"/>
  <c r="C735" i="1"/>
  <c r="B735" i="1"/>
  <c r="E734" i="1"/>
  <c r="D734" i="1"/>
  <c r="C734" i="1"/>
  <c r="B734" i="1"/>
  <c r="E733" i="1"/>
  <c r="D733" i="1"/>
  <c r="C733" i="1"/>
  <c r="B733" i="1"/>
  <c r="E732" i="1"/>
  <c r="D732" i="1"/>
  <c r="C732" i="1"/>
  <c r="B732" i="1"/>
  <c r="E731" i="1"/>
  <c r="D731" i="1"/>
  <c r="C731" i="1"/>
  <c r="B731" i="1"/>
  <c r="E730" i="1"/>
  <c r="D730" i="1"/>
  <c r="C730" i="1"/>
  <c r="B730" i="1"/>
  <c r="E729" i="1"/>
  <c r="D729" i="1"/>
  <c r="C729" i="1"/>
  <c r="B729" i="1"/>
  <c r="E728" i="1"/>
  <c r="D728" i="1"/>
  <c r="C728" i="1"/>
  <c r="B728" i="1"/>
  <c r="E727" i="1"/>
  <c r="D727" i="1"/>
  <c r="C727" i="1"/>
  <c r="B727" i="1"/>
  <c r="E726" i="1"/>
  <c r="D726" i="1"/>
  <c r="C726" i="1"/>
  <c r="B726" i="1"/>
  <c r="E725" i="1"/>
  <c r="D725" i="1"/>
  <c r="C725" i="1"/>
  <c r="B725" i="1"/>
  <c r="E724" i="1"/>
  <c r="D724" i="1"/>
  <c r="C724" i="1"/>
  <c r="B724" i="1"/>
  <c r="E723" i="1"/>
  <c r="D723" i="1"/>
  <c r="C723" i="1"/>
  <c r="B723" i="1"/>
  <c r="E722" i="1"/>
  <c r="D722" i="1"/>
  <c r="C722" i="1"/>
  <c r="B722" i="1"/>
  <c r="E721" i="1"/>
  <c r="D721" i="1"/>
  <c r="C721" i="1"/>
  <c r="B721" i="1"/>
  <c r="E720" i="1"/>
  <c r="D720" i="1"/>
  <c r="C720" i="1"/>
  <c r="B720" i="1"/>
  <c r="E719" i="1"/>
  <c r="D719" i="1"/>
  <c r="C719" i="1"/>
  <c r="B719" i="1"/>
  <c r="E718" i="1"/>
  <c r="D718" i="1"/>
  <c r="C718" i="1"/>
  <c r="B718" i="1"/>
  <c r="E717" i="1"/>
  <c r="D717" i="1"/>
  <c r="C717" i="1"/>
  <c r="B717" i="1"/>
  <c r="E716" i="1"/>
  <c r="D716" i="1"/>
  <c r="C716" i="1"/>
  <c r="B716" i="1"/>
  <c r="E715" i="1"/>
  <c r="D715" i="1"/>
  <c r="C715" i="1"/>
  <c r="B715" i="1"/>
  <c r="E714" i="1"/>
  <c r="D714" i="1"/>
  <c r="C714" i="1"/>
  <c r="B714" i="1"/>
  <c r="E713" i="1"/>
  <c r="D713" i="1"/>
  <c r="C713" i="1"/>
  <c r="B713" i="1"/>
  <c r="E712" i="1"/>
  <c r="D712" i="1"/>
  <c r="C712" i="1"/>
  <c r="B712" i="1"/>
  <c r="E711" i="1"/>
  <c r="D711" i="1"/>
  <c r="C711" i="1"/>
  <c r="B711" i="1"/>
  <c r="E710" i="1"/>
  <c r="D710" i="1"/>
  <c r="C710" i="1"/>
  <c r="B710" i="1"/>
  <c r="E709" i="1"/>
  <c r="D709" i="1"/>
  <c r="C709" i="1"/>
  <c r="B709" i="1"/>
  <c r="E708" i="1"/>
  <c r="D708" i="1"/>
  <c r="C708" i="1"/>
  <c r="B708" i="1"/>
  <c r="E707" i="1"/>
  <c r="D707" i="1"/>
  <c r="C707" i="1"/>
  <c r="B707" i="1"/>
  <c r="E706" i="1"/>
  <c r="D706" i="1"/>
  <c r="C706" i="1"/>
  <c r="B706" i="1"/>
  <c r="E705" i="1"/>
  <c r="D705" i="1"/>
  <c r="C705" i="1"/>
  <c r="B705" i="1"/>
  <c r="E704" i="1"/>
  <c r="D704" i="1"/>
  <c r="C704" i="1"/>
  <c r="B704" i="1"/>
  <c r="E703" i="1"/>
  <c r="D703" i="1"/>
  <c r="C703" i="1"/>
  <c r="B703" i="1"/>
  <c r="E702" i="1"/>
  <c r="D702" i="1"/>
  <c r="C702" i="1"/>
  <c r="B702" i="1"/>
  <c r="E701" i="1"/>
  <c r="D701" i="1"/>
  <c r="C701" i="1"/>
  <c r="B701" i="1"/>
  <c r="E700" i="1"/>
  <c r="D700" i="1"/>
  <c r="C700" i="1"/>
  <c r="B700" i="1"/>
  <c r="E699" i="1"/>
  <c r="D699" i="1"/>
  <c r="C699" i="1"/>
  <c r="B699" i="1"/>
  <c r="E698" i="1"/>
  <c r="D698" i="1"/>
  <c r="C698" i="1"/>
  <c r="B698" i="1"/>
  <c r="E697" i="1"/>
  <c r="D697" i="1"/>
  <c r="C697" i="1"/>
  <c r="B697" i="1"/>
  <c r="E696" i="1"/>
  <c r="D696" i="1"/>
  <c r="C696" i="1"/>
  <c r="B696" i="1"/>
  <c r="E695" i="1"/>
  <c r="D695" i="1"/>
  <c r="C695" i="1"/>
  <c r="B695" i="1"/>
  <c r="E694" i="1"/>
  <c r="D694" i="1"/>
  <c r="C694" i="1"/>
  <c r="B694" i="1"/>
  <c r="E693" i="1"/>
  <c r="D693" i="1"/>
  <c r="C693" i="1"/>
  <c r="B693" i="1"/>
  <c r="E692" i="1"/>
  <c r="D692" i="1"/>
  <c r="C692" i="1"/>
  <c r="B692" i="1"/>
  <c r="E691" i="1"/>
  <c r="D691" i="1"/>
  <c r="C691" i="1"/>
  <c r="B691" i="1"/>
  <c r="E690" i="1"/>
  <c r="D690" i="1"/>
  <c r="C690" i="1"/>
  <c r="B690" i="1"/>
  <c r="E689" i="1"/>
  <c r="D689" i="1"/>
  <c r="C689" i="1"/>
  <c r="B689" i="1"/>
  <c r="E688" i="1"/>
  <c r="D688" i="1"/>
  <c r="C688" i="1"/>
  <c r="B688" i="1"/>
  <c r="E687" i="1"/>
  <c r="D687" i="1"/>
  <c r="C687" i="1"/>
  <c r="B687" i="1"/>
  <c r="E686" i="1"/>
  <c r="D686" i="1"/>
  <c r="C686" i="1"/>
  <c r="B686" i="1"/>
  <c r="E685" i="1"/>
  <c r="D685" i="1"/>
  <c r="C685" i="1"/>
  <c r="B685" i="1"/>
  <c r="E684" i="1"/>
  <c r="D684" i="1"/>
  <c r="C684" i="1"/>
  <c r="B684" i="1"/>
  <c r="E683" i="1"/>
  <c r="D683" i="1"/>
  <c r="C683" i="1"/>
  <c r="B683" i="1"/>
  <c r="E682" i="1"/>
  <c r="D682" i="1"/>
  <c r="C682" i="1"/>
  <c r="B682" i="1"/>
  <c r="E681" i="1"/>
  <c r="D681" i="1"/>
  <c r="C681" i="1"/>
  <c r="B681" i="1"/>
  <c r="E680" i="1"/>
  <c r="D680" i="1"/>
  <c r="C680" i="1"/>
  <c r="B680" i="1"/>
  <c r="E679" i="1"/>
  <c r="D679" i="1"/>
  <c r="C679" i="1"/>
  <c r="B679" i="1"/>
  <c r="E678" i="1"/>
  <c r="D678" i="1"/>
  <c r="C678" i="1"/>
  <c r="B678" i="1"/>
  <c r="E677" i="1"/>
  <c r="D677" i="1"/>
  <c r="C677" i="1"/>
  <c r="B677" i="1"/>
  <c r="E676" i="1"/>
  <c r="D676" i="1"/>
  <c r="C676" i="1"/>
  <c r="B676" i="1"/>
  <c r="E675" i="1"/>
  <c r="D675" i="1"/>
  <c r="C675" i="1"/>
  <c r="B675" i="1"/>
  <c r="E674" i="1"/>
  <c r="D674" i="1"/>
  <c r="C674" i="1"/>
  <c r="B674" i="1"/>
  <c r="E673" i="1"/>
  <c r="D673" i="1"/>
  <c r="C673" i="1"/>
  <c r="B673" i="1"/>
  <c r="E672" i="1"/>
  <c r="D672" i="1"/>
  <c r="C672" i="1"/>
  <c r="B672" i="1"/>
  <c r="E671" i="1"/>
  <c r="D671" i="1"/>
  <c r="C671" i="1"/>
  <c r="B671" i="1"/>
  <c r="E670" i="1"/>
  <c r="D670" i="1"/>
  <c r="C670" i="1"/>
  <c r="B670" i="1"/>
  <c r="E669" i="1"/>
  <c r="D669" i="1"/>
  <c r="C669" i="1"/>
  <c r="B669" i="1"/>
  <c r="E668" i="1"/>
  <c r="D668" i="1"/>
  <c r="C668" i="1"/>
  <c r="B668" i="1"/>
  <c r="E667" i="1"/>
  <c r="D667" i="1"/>
  <c r="C667" i="1"/>
  <c r="B667" i="1"/>
  <c r="E666" i="1"/>
  <c r="D666" i="1"/>
  <c r="C666" i="1"/>
  <c r="B666" i="1"/>
  <c r="E665" i="1"/>
  <c r="D665" i="1"/>
  <c r="C665" i="1"/>
  <c r="B665" i="1"/>
  <c r="E664" i="1"/>
  <c r="D664" i="1"/>
  <c r="C664" i="1"/>
  <c r="B664" i="1"/>
  <c r="E663" i="1"/>
  <c r="D663" i="1"/>
  <c r="C663" i="1"/>
  <c r="B663" i="1"/>
  <c r="E662" i="1"/>
  <c r="D662" i="1"/>
  <c r="C662" i="1"/>
  <c r="B662" i="1"/>
  <c r="E661" i="1"/>
  <c r="D661" i="1"/>
  <c r="C661" i="1"/>
  <c r="B661" i="1"/>
  <c r="E660" i="1"/>
  <c r="D660" i="1"/>
  <c r="C660" i="1"/>
  <c r="B660" i="1"/>
  <c r="E659" i="1"/>
  <c r="D659" i="1"/>
  <c r="C659" i="1"/>
  <c r="B659" i="1"/>
  <c r="E658" i="1"/>
  <c r="D658" i="1"/>
  <c r="C658" i="1"/>
  <c r="B658" i="1"/>
  <c r="E657" i="1"/>
  <c r="D657" i="1"/>
  <c r="C657" i="1"/>
  <c r="B657" i="1"/>
  <c r="E656" i="1"/>
  <c r="D656" i="1"/>
  <c r="C656" i="1"/>
  <c r="B656" i="1"/>
  <c r="E655" i="1"/>
  <c r="D655" i="1"/>
  <c r="C655" i="1"/>
  <c r="B655" i="1"/>
  <c r="E654" i="1"/>
  <c r="D654" i="1"/>
  <c r="C654" i="1"/>
  <c r="B654" i="1"/>
  <c r="E653" i="1"/>
  <c r="D653" i="1"/>
  <c r="C653" i="1"/>
  <c r="B653" i="1"/>
  <c r="E652" i="1"/>
  <c r="D652" i="1"/>
  <c r="C652" i="1"/>
  <c r="B652" i="1"/>
  <c r="E651" i="1"/>
  <c r="D651" i="1"/>
  <c r="C651" i="1"/>
  <c r="B651" i="1"/>
  <c r="E650" i="1"/>
  <c r="D650" i="1"/>
  <c r="C650" i="1"/>
  <c r="B650" i="1"/>
  <c r="E649" i="1"/>
  <c r="D649" i="1"/>
  <c r="C649" i="1"/>
  <c r="B649" i="1"/>
  <c r="E648" i="1"/>
  <c r="D648" i="1"/>
  <c r="C648" i="1"/>
  <c r="B648" i="1"/>
  <c r="E647" i="1"/>
  <c r="D647" i="1"/>
  <c r="C647" i="1"/>
  <c r="B647" i="1"/>
  <c r="E646" i="1"/>
  <c r="D646" i="1"/>
  <c r="C646" i="1"/>
  <c r="B646" i="1"/>
  <c r="E645" i="1"/>
  <c r="D645" i="1"/>
  <c r="C645" i="1"/>
  <c r="B645" i="1"/>
  <c r="E644" i="1"/>
  <c r="D644" i="1"/>
  <c r="C644" i="1"/>
  <c r="B644" i="1"/>
  <c r="E643" i="1"/>
  <c r="D643" i="1"/>
  <c r="C643" i="1"/>
  <c r="B643" i="1"/>
  <c r="E642" i="1"/>
  <c r="D642" i="1"/>
  <c r="C642" i="1"/>
  <c r="B642" i="1"/>
  <c r="E641" i="1"/>
  <c r="D641" i="1"/>
  <c r="C641" i="1"/>
  <c r="B641" i="1"/>
  <c r="E640" i="1"/>
  <c r="D640" i="1"/>
  <c r="C640" i="1"/>
  <c r="B640" i="1"/>
  <c r="E639" i="1"/>
  <c r="D639" i="1"/>
  <c r="C639" i="1"/>
  <c r="B639" i="1"/>
  <c r="E638" i="1"/>
  <c r="D638" i="1"/>
  <c r="C638" i="1"/>
  <c r="B638" i="1"/>
  <c r="E637" i="1"/>
  <c r="D637" i="1"/>
  <c r="C637" i="1"/>
  <c r="B637" i="1"/>
  <c r="E636" i="1"/>
  <c r="D636" i="1"/>
  <c r="C636" i="1"/>
  <c r="B636" i="1"/>
  <c r="E635" i="1"/>
  <c r="D635" i="1"/>
  <c r="C635" i="1"/>
  <c r="B635" i="1"/>
  <c r="E634" i="1"/>
  <c r="D634" i="1"/>
  <c r="C634" i="1"/>
  <c r="B634" i="1"/>
  <c r="E633" i="1"/>
  <c r="D633" i="1"/>
  <c r="C633" i="1"/>
  <c r="B633" i="1"/>
  <c r="E632" i="1"/>
  <c r="D632" i="1"/>
  <c r="C632" i="1"/>
  <c r="B632" i="1"/>
  <c r="E631" i="1"/>
  <c r="D631" i="1"/>
  <c r="C631" i="1"/>
  <c r="B631" i="1"/>
  <c r="E630" i="1"/>
  <c r="D630" i="1"/>
  <c r="C630" i="1"/>
  <c r="B630" i="1"/>
  <c r="E629" i="1"/>
  <c r="D629" i="1"/>
  <c r="C629" i="1"/>
  <c r="B629" i="1"/>
  <c r="E628" i="1"/>
  <c r="D628" i="1"/>
  <c r="C628" i="1"/>
  <c r="B628" i="1"/>
  <c r="E627" i="1"/>
  <c r="D627" i="1"/>
  <c r="C627" i="1"/>
  <c r="B627" i="1"/>
  <c r="E626" i="1"/>
  <c r="D626" i="1"/>
  <c r="C626" i="1"/>
  <c r="B626" i="1"/>
  <c r="E625" i="1"/>
  <c r="D625" i="1"/>
  <c r="C625" i="1"/>
  <c r="B625" i="1"/>
  <c r="E624" i="1"/>
  <c r="D624" i="1"/>
  <c r="C624" i="1"/>
  <c r="B624" i="1"/>
  <c r="E623" i="1"/>
  <c r="D623" i="1"/>
  <c r="C623" i="1"/>
  <c r="B623" i="1"/>
  <c r="E622" i="1"/>
  <c r="D622" i="1"/>
  <c r="C622" i="1"/>
  <c r="B622" i="1"/>
  <c r="E621" i="1"/>
  <c r="D621" i="1"/>
  <c r="C621" i="1"/>
  <c r="B621" i="1"/>
  <c r="E620" i="1"/>
  <c r="D620" i="1"/>
  <c r="C620" i="1"/>
  <c r="B620" i="1"/>
  <c r="E619" i="1"/>
  <c r="D619" i="1"/>
  <c r="C619" i="1"/>
  <c r="B619" i="1"/>
  <c r="E618" i="1"/>
  <c r="D618" i="1"/>
  <c r="C618" i="1"/>
  <c r="B618" i="1"/>
  <c r="E617" i="1"/>
  <c r="D617" i="1"/>
  <c r="C617" i="1"/>
  <c r="B617" i="1"/>
  <c r="E616" i="1"/>
  <c r="D616" i="1"/>
  <c r="C616" i="1"/>
  <c r="B616" i="1"/>
  <c r="E615" i="1"/>
  <c r="D615" i="1"/>
  <c r="C615" i="1"/>
  <c r="B615" i="1"/>
  <c r="E614" i="1"/>
  <c r="D614" i="1"/>
  <c r="C614" i="1"/>
  <c r="B614" i="1"/>
  <c r="E613" i="1"/>
  <c r="D613" i="1"/>
  <c r="C613" i="1"/>
  <c r="B613" i="1"/>
  <c r="E612" i="1"/>
  <c r="D612" i="1"/>
  <c r="C612" i="1"/>
  <c r="B612" i="1"/>
  <c r="E611" i="1"/>
  <c r="D611" i="1"/>
  <c r="C611" i="1"/>
  <c r="B611" i="1"/>
  <c r="E610" i="1"/>
  <c r="D610" i="1"/>
  <c r="C610" i="1"/>
  <c r="B610" i="1"/>
  <c r="E609" i="1"/>
  <c r="D609" i="1"/>
  <c r="C609" i="1"/>
  <c r="B609" i="1"/>
  <c r="E608" i="1"/>
  <c r="D608" i="1"/>
  <c r="C608" i="1"/>
  <c r="B608" i="1"/>
  <c r="E607" i="1"/>
  <c r="D607" i="1"/>
  <c r="C607" i="1"/>
  <c r="B607" i="1"/>
  <c r="E606" i="1"/>
  <c r="D606" i="1"/>
  <c r="C606" i="1"/>
  <c r="B606" i="1"/>
  <c r="E605" i="1"/>
  <c r="D605" i="1"/>
  <c r="C605" i="1"/>
  <c r="B605" i="1"/>
  <c r="E604" i="1"/>
  <c r="D604" i="1"/>
  <c r="C604" i="1"/>
  <c r="B604" i="1"/>
  <c r="E603" i="1"/>
  <c r="D603" i="1"/>
  <c r="C603" i="1"/>
  <c r="B603" i="1"/>
  <c r="E602" i="1"/>
  <c r="D602" i="1"/>
  <c r="C602" i="1"/>
  <c r="B602" i="1"/>
  <c r="E601" i="1"/>
  <c r="D601" i="1"/>
  <c r="C601" i="1"/>
  <c r="B601" i="1"/>
  <c r="E600" i="1"/>
  <c r="D600" i="1"/>
  <c r="C600" i="1"/>
  <c r="B600" i="1"/>
  <c r="E599" i="1"/>
  <c r="D599" i="1"/>
  <c r="C599" i="1"/>
  <c r="B599" i="1"/>
  <c r="E598" i="1"/>
  <c r="D598" i="1"/>
  <c r="C598" i="1"/>
  <c r="B598" i="1"/>
  <c r="E597" i="1"/>
  <c r="D597" i="1"/>
  <c r="C597" i="1"/>
  <c r="B597" i="1"/>
  <c r="E596" i="1"/>
  <c r="D596" i="1"/>
  <c r="C596" i="1"/>
  <c r="B596" i="1"/>
  <c r="E595" i="1"/>
  <c r="D595" i="1"/>
  <c r="C595" i="1"/>
  <c r="B595" i="1"/>
  <c r="E594" i="1"/>
  <c r="D594" i="1"/>
  <c r="C594" i="1"/>
  <c r="B594" i="1"/>
  <c r="E593" i="1"/>
  <c r="D593" i="1"/>
  <c r="C593" i="1"/>
  <c r="B593" i="1"/>
  <c r="E592" i="1"/>
  <c r="D592" i="1"/>
  <c r="C592" i="1"/>
  <c r="B592" i="1"/>
  <c r="E591" i="1"/>
  <c r="D591" i="1"/>
  <c r="C591" i="1"/>
  <c r="B591" i="1"/>
  <c r="E590" i="1"/>
  <c r="D590" i="1"/>
  <c r="C590" i="1"/>
  <c r="B590" i="1"/>
  <c r="E589" i="1"/>
  <c r="D589" i="1"/>
  <c r="C589" i="1"/>
  <c r="B589" i="1"/>
  <c r="E588" i="1"/>
  <c r="D588" i="1"/>
  <c r="C588" i="1"/>
  <c r="B588" i="1"/>
  <c r="E587" i="1"/>
  <c r="D587" i="1"/>
  <c r="C587" i="1"/>
  <c r="B587" i="1"/>
  <c r="E586" i="1"/>
  <c r="D586" i="1"/>
  <c r="C586" i="1"/>
  <c r="B586" i="1"/>
  <c r="E585" i="1"/>
  <c r="D585" i="1"/>
  <c r="C585" i="1"/>
  <c r="B585" i="1"/>
  <c r="E584" i="1"/>
  <c r="D584" i="1"/>
  <c r="C584" i="1"/>
  <c r="B584" i="1"/>
  <c r="E583" i="1"/>
  <c r="D583" i="1"/>
  <c r="C583" i="1"/>
  <c r="B583" i="1"/>
  <c r="E582" i="1"/>
  <c r="D582" i="1"/>
  <c r="C582" i="1"/>
  <c r="B582" i="1"/>
  <c r="E581" i="1"/>
  <c r="D581" i="1"/>
  <c r="C581" i="1"/>
  <c r="B581" i="1"/>
  <c r="E580" i="1"/>
  <c r="D580" i="1"/>
  <c r="C580" i="1"/>
  <c r="B580" i="1"/>
  <c r="E579" i="1"/>
  <c r="D579" i="1"/>
  <c r="C579" i="1"/>
  <c r="B579" i="1"/>
  <c r="E578" i="1"/>
  <c r="D578" i="1"/>
  <c r="C578" i="1"/>
  <c r="B578" i="1"/>
  <c r="E577" i="1"/>
  <c r="D577" i="1"/>
  <c r="C577" i="1"/>
  <c r="B577" i="1"/>
  <c r="E576" i="1"/>
  <c r="D576" i="1"/>
  <c r="C576" i="1"/>
  <c r="B576" i="1"/>
  <c r="E575" i="1"/>
  <c r="D575" i="1"/>
  <c r="C575" i="1"/>
  <c r="B575" i="1"/>
  <c r="E574" i="1"/>
  <c r="D574" i="1"/>
  <c r="C574" i="1"/>
  <c r="B574" i="1"/>
  <c r="E573" i="1"/>
  <c r="D573" i="1"/>
  <c r="C573" i="1"/>
  <c r="B573" i="1"/>
  <c r="E572" i="1"/>
  <c r="D572" i="1"/>
  <c r="C572" i="1"/>
  <c r="B572" i="1"/>
  <c r="E571" i="1"/>
  <c r="D571" i="1"/>
  <c r="C571" i="1"/>
  <c r="B571" i="1"/>
  <c r="E570" i="1"/>
  <c r="D570" i="1"/>
  <c r="C570" i="1"/>
  <c r="B570" i="1"/>
  <c r="E569" i="1"/>
  <c r="D569" i="1"/>
  <c r="C569" i="1"/>
  <c r="B569" i="1"/>
  <c r="E568" i="1"/>
  <c r="D568" i="1"/>
  <c r="C568" i="1"/>
  <c r="B568" i="1"/>
  <c r="E567" i="1"/>
  <c r="D567" i="1"/>
  <c r="C567" i="1"/>
  <c r="B567" i="1"/>
  <c r="E566" i="1"/>
  <c r="D566" i="1"/>
  <c r="C566" i="1"/>
  <c r="B566" i="1"/>
  <c r="E565" i="1"/>
  <c r="D565" i="1"/>
  <c r="C565" i="1"/>
  <c r="B565" i="1"/>
  <c r="E564" i="1"/>
  <c r="D564" i="1"/>
  <c r="C564" i="1"/>
  <c r="B564" i="1"/>
  <c r="E563" i="1"/>
  <c r="D563" i="1"/>
  <c r="C563" i="1"/>
  <c r="B563" i="1"/>
  <c r="E562" i="1"/>
  <c r="D562" i="1"/>
  <c r="C562" i="1"/>
  <c r="B562" i="1"/>
  <c r="E561" i="1"/>
  <c r="D561" i="1"/>
  <c r="C561" i="1"/>
  <c r="B561" i="1"/>
  <c r="E560" i="1"/>
  <c r="D560" i="1"/>
  <c r="C560" i="1"/>
  <c r="B560" i="1"/>
  <c r="E559" i="1"/>
  <c r="D559" i="1"/>
  <c r="C559" i="1"/>
  <c r="B559" i="1"/>
  <c r="E558" i="1"/>
  <c r="D558" i="1"/>
  <c r="C558" i="1"/>
  <c r="B558" i="1"/>
  <c r="E557" i="1"/>
  <c r="D557" i="1"/>
  <c r="C557" i="1"/>
  <c r="B557" i="1"/>
  <c r="E556" i="1"/>
  <c r="D556" i="1"/>
  <c r="C556" i="1"/>
  <c r="B556" i="1"/>
  <c r="E555" i="1"/>
  <c r="D555" i="1"/>
  <c r="C555" i="1"/>
  <c r="B555" i="1"/>
  <c r="E554" i="1"/>
  <c r="D554" i="1"/>
  <c r="C554" i="1"/>
  <c r="B554" i="1"/>
  <c r="E553" i="1"/>
  <c r="D553" i="1"/>
  <c r="C553" i="1"/>
  <c r="B553" i="1"/>
  <c r="E552" i="1"/>
  <c r="D552" i="1"/>
  <c r="C552" i="1"/>
  <c r="B552" i="1"/>
  <c r="E551" i="1"/>
  <c r="D551" i="1"/>
  <c r="C551" i="1"/>
  <c r="B551" i="1"/>
  <c r="E550" i="1"/>
  <c r="D550" i="1"/>
  <c r="C550" i="1"/>
  <c r="B550" i="1"/>
  <c r="E549" i="1"/>
  <c r="D549" i="1"/>
  <c r="C549" i="1"/>
  <c r="B549" i="1"/>
  <c r="E548" i="1"/>
  <c r="D548" i="1"/>
  <c r="C548" i="1"/>
  <c r="B548" i="1"/>
  <c r="E547" i="1"/>
  <c r="D547" i="1"/>
  <c r="C547" i="1"/>
  <c r="B547" i="1"/>
  <c r="E546" i="1"/>
  <c r="D546" i="1"/>
  <c r="C546" i="1"/>
  <c r="B546" i="1"/>
  <c r="E545" i="1"/>
  <c r="D545" i="1"/>
  <c r="C545" i="1"/>
  <c r="B545" i="1"/>
  <c r="E544" i="1"/>
  <c r="D544" i="1"/>
  <c r="C544" i="1"/>
  <c r="B544" i="1"/>
  <c r="E543" i="1"/>
  <c r="D543" i="1"/>
  <c r="C543" i="1"/>
  <c r="B543" i="1"/>
  <c r="E542" i="1"/>
  <c r="D542" i="1"/>
  <c r="C542" i="1"/>
  <c r="B542" i="1"/>
  <c r="E541" i="1"/>
  <c r="D541" i="1"/>
  <c r="C541" i="1"/>
  <c r="B541" i="1"/>
  <c r="E540" i="1"/>
  <c r="D540" i="1"/>
  <c r="C540" i="1"/>
  <c r="B540" i="1"/>
  <c r="E539" i="1"/>
  <c r="D539" i="1"/>
  <c r="C539" i="1"/>
  <c r="B539" i="1"/>
  <c r="E538" i="1"/>
  <c r="D538" i="1"/>
  <c r="C538" i="1"/>
  <c r="B538" i="1"/>
  <c r="E537" i="1"/>
  <c r="D537" i="1"/>
  <c r="C537" i="1"/>
  <c r="B537" i="1"/>
  <c r="E536" i="1"/>
  <c r="D536" i="1"/>
  <c r="C536" i="1"/>
  <c r="B536" i="1"/>
  <c r="E535" i="1"/>
  <c r="D535" i="1"/>
  <c r="C535" i="1"/>
  <c r="B535" i="1"/>
  <c r="E534" i="1"/>
  <c r="D534" i="1"/>
  <c r="C534" i="1"/>
  <c r="B534" i="1"/>
  <c r="E533" i="1"/>
  <c r="D533" i="1"/>
  <c r="C533" i="1"/>
  <c r="B533" i="1"/>
  <c r="E532" i="1"/>
  <c r="D532" i="1"/>
  <c r="C532" i="1"/>
  <c r="B532" i="1"/>
  <c r="E531" i="1"/>
  <c r="D531" i="1"/>
  <c r="C531" i="1"/>
  <c r="B531" i="1"/>
  <c r="E530" i="1"/>
  <c r="D530" i="1"/>
  <c r="C530" i="1"/>
  <c r="B530" i="1"/>
  <c r="E529" i="1"/>
  <c r="D529" i="1"/>
  <c r="C529" i="1"/>
  <c r="B529" i="1"/>
  <c r="E528" i="1"/>
  <c r="D528" i="1"/>
  <c r="C528" i="1"/>
  <c r="B528" i="1"/>
  <c r="E527" i="1"/>
  <c r="D527" i="1"/>
  <c r="C527" i="1"/>
  <c r="B527" i="1"/>
  <c r="E526" i="1"/>
  <c r="D526" i="1"/>
  <c r="C526" i="1"/>
  <c r="B526" i="1"/>
  <c r="E525" i="1"/>
  <c r="D525" i="1"/>
  <c r="C525" i="1"/>
  <c r="B525" i="1"/>
  <c r="E524" i="1"/>
  <c r="D524" i="1"/>
  <c r="C524" i="1"/>
  <c r="B524" i="1"/>
  <c r="E523" i="1"/>
  <c r="D523" i="1"/>
  <c r="C523" i="1"/>
  <c r="B523" i="1"/>
  <c r="E522" i="1"/>
  <c r="D522" i="1"/>
  <c r="C522" i="1"/>
  <c r="B522" i="1"/>
  <c r="E521" i="1"/>
  <c r="D521" i="1"/>
  <c r="C521" i="1"/>
  <c r="B521" i="1"/>
  <c r="E520" i="1"/>
  <c r="D520" i="1"/>
  <c r="C520" i="1"/>
  <c r="B520" i="1"/>
  <c r="E519" i="1"/>
  <c r="D519" i="1"/>
  <c r="C519" i="1"/>
  <c r="B519" i="1"/>
  <c r="E518" i="1"/>
  <c r="D518" i="1"/>
  <c r="C518" i="1"/>
  <c r="B518" i="1"/>
  <c r="E517" i="1"/>
  <c r="D517" i="1"/>
  <c r="C517" i="1"/>
  <c r="B517" i="1"/>
  <c r="E516" i="1"/>
  <c r="D516" i="1"/>
  <c r="C516" i="1"/>
  <c r="B516" i="1"/>
  <c r="E515" i="1"/>
  <c r="D515" i="1"/>
  <c r="C515" i="1"/>
  <c r="B515" i="1"/>
  <c r="E514" i="1"/>
  <c r="D514" i="1"/>
  <c r="C514" i="1"/>
  <c r="B514" i="1"/>
  <c r="E513" i="1"/>
  <c r="D513" i="1"/>
  <c r="C513" i="1"/>
  <c r="B513" i="1"/>
  <c r="E512" i="1"/>
  <c r="D512" i="1"/>
  <c r="C512" i="1"/>
  <c r="B512" i="1"/>
  <c r="E511" i="1"/>
  <c r="D511" i="1"/>
  <c r="C511" i="1"/>
  <c r="B511" i="1"/>
  <c r="E510" i="1"/>
  <c r="D510" i="1"/>
  <c r="C510" i="1"/>
  <c r="B510" i="1"/>
  <c r="E509" i="1"/>
  <c r="D509" i="1"/>
  <c r="C509" i="1"/>
  <c r="B509" i="1"/>
  <c r="E508" i="1"/>
  <c r="D508" i="1"/>
  <c r="C508" i="1"/>
  <c r="B508" i="1"/>
  <c r="E507" i="1"/>
  <c r="D507" i="1"/>
  <c r="C507" i="1"/>
  <c r="B507" i="1"/>
  <c r="E506" i="1"/>
  <c r="D506" i="1"/>
  <c r="C506" i="1"/>
  <c r="B506" i="1"/>
  <c r="E505" i="1"/>
  <c r="D505" i="1"/>
  <c r="C505" i="1"/>
  <c r="B505" i="1"/>
  <c r="E504" i="1"/>
  <c r="D504" i="1"/>
  <c r="C504" i="1"/>
  <c r="B504" i="1"/>
  <c r="E503" i="1"/>
  <c r="D503" i="1"/>
  <c r="C503" i="1"/>
  <c r="B503" i="1"/>
  <c r="E502" i="1"/>
  <c r="D502" i="1"/>
  <c r="C502" i="1"/>
  <c r="B502" i="1"/>
  <c r="E501" i="1"/>
  <c r="D501" i="1"/>
  <c r="C501" i="1"/>
  <c r="B501" i="1"/>
  <c r="E500" i="1"/>
  <c r="D500" i="1"/>
  <c r="C500" i="1"/>
  <c r="B500" i="1"/>
  <c r="E499" i="1"/>
  <c r="D499" i="1"/>
  <c r="C499" i="1"/>
  <c r="B499" i="1"/>
  <c r="E498" i="1"/>
  <c r="D498" i="1"/>
  <c r="C498" i="1"/>
  <c r="B498" i="1"/>
  <c r="E497" i="1"/>
  <c r="D497" i="1"/>
  <c r="C497" i="1"/>
  <c r="B497" i="1"/>
  <c r="E496" i="1"/>
  <c r="D496" i="1"/>
  <c r="C496" i="1"/>
  <c r="B496" i="1"/>
  <c r="E495" i="1"/>
  <c r="D495" i="1"/>
  <c r="C495" i="1"/>
  <c r="B495" i="1"/>
  <c r="E494" i="1"/>
  <c r="D494" i="1"/>
  <c r="C494" i="1"/>
  <c r="B494" i="1"/>
  <c r="E493" i="1"/>
  <c r="D493" i="1"/>
  <c r="C493" i="1"/>
  <c r="B493" i="1"/>
  <c r="E492" i="1"/>
  <c r="D492" i="1"/>
  <c r="C492" i="1"/>
  <c r="B492" i="1"/>
  <c r="E491" i="1"/>
  <c r="D491" i="1"/>
  <c r="C491" i="1"/>
  <c r="B491" i="1"/>
  <c r="E490" i="1"/>
  <c r="D490" i="1"/>
  <c r="C490" i="1"/>
  <c r="B490" i="1"/>
  <c r="E489" i="1"/>
  <c r="D489" i="1"/>
  <c r="C489" i="1"/>
  <c r="B489" i="1"/>
  <c r="E488" i="1"/>
  <c r="D488" i="1"/>
  <c r="C488" i="1"/>
  <c r="B488" i="1"/>
  <c r="E487" i="1"/>
  <c r="D487" i="1"/>
  <c r="C487" i="1"/>
  <c r="B487" i="1"/>
  <c r="E486" i="1"/>
  <c r="D486" i="1"/>
  <c r="C486" i="1"/>
  <c r="B486" i="1"/>
  <c r="E485" i="1"/>
  <c r="D485" i="1"/>
  <c r="C485" i="1"/>
  <c r="B485" i="1"/>
  <c r="E484" i="1"/>
  <c r="D484" i="1"/>
  <c r="C484" i="1"/>
  <c r="B484" i="1"/>
  <c r="E483" i="1"/>
  <c r="D483" i="1"/>
  <c r="C483" i="1"/>
  <c r="B483" i="1"/>
  <c r="E482" i="1"/>
  <c r="D482" i="1"/>
  <c r="C482" i="1"/>
  <c r="B482" i="1"/>
  <c r="E481" i="1"/>
  <c r="D481" i="1"/>
  <c r="C481" i="1"/>
  <c r="B481" i="1"/>
  <c r="E480" i="1"/>
  <c r="D480" i="1"/>
  <c r="C480" i="1"/>
  <c r="B480" i="1"/>
  <c r="E479" i="1"/>
  <c r="D479" i="1"/>
  <c r="C479" i="1"/>
  <c r="B479" i="1"/>
  <c r="E478" i="1"/>
  <c r="D478" i="1"/>
  <c r="C478" i="1"/>
  <c r="B478" i="1"/>
  <c r="E477" i="1"/>
  <c r="D477" i="1"/>
  <c r="C477" i="1"/>
  <c r="B477" i="1"/>
  <c r="E476" i="1"/>
  <c r="D476" i="1"/>
  <c r="C476" i="1"/>
  <c r="B476" i="1"/>
  <c r="E475" i="1"/>
  <c r="D475" i="1"/>
  <c r="C475" i="1"/>
  <c r="B475" i="1"/>
  <c r="E474" i="1"/>
  <c r="D474" i="1"/>
  <c r="C474" i="1"/>
  <c r="B474" i="1"/>
  <c r="E473" i="1"/>
  <c r="D473" i="1"/>
  <c r="C473" i="1"/>
  <c r="B473" i="1"/>
  <c r="E472" i="1"/>
  <c r="D472" i="1"/>
  <c r="C472" i="1"/>
  <c r="B472" i="1"/>
  <c r="E471" i="1"/>
  <c r="D471" i="1"/>
  <c r="C471" i="1"/>
  <c r="B471" i="1"/>
  <c r="E470" i="1"/>
  <c r="D470" i="1"/>
  <c r="C470" i="1"/>
  <c r="B470" i="1"/>
  <c r="E469" i="1"/>
  <c r="D469" i="1"/>
  <c r="C469" i="1"/>
  <c r="B469" i="1"/>
  <c r="E468" i="1"/>
  <c r="D468" i="1"/>
  <c r="C468" i="1"/>
  <c r="B468" i="1"/>
  <c r="E467" i="1"/>
  <c r="D467" i="1"/>
  <c r="C467" i="1"/>
  <c r="B467" i="1"/>
  <c r="E466" i="1"/>
  <c r="D466" i="1"/>
  <c r="C466" i="1"/>
  <c r="B466" i="1"/>
  <c r="E465" i="1"/>
  <c r="D465" i="1"/>
  <c r="C465" i="1"/>
  <c r="B465" i="1"/>
  <c r="E464" i="1"/>
  <c r="D464" i="1"/>
  <c r="C464" i="1"/>
  <c r="B464" i="1"/>
  <c r="E463" i="1"/>
  <c r="D463" i="1"/>
  <c r="C463" i="1"/>
  <c r="B463" i="1"/>
  <c r="E462" i="1"/>
  <c r="D462" i="1"/>
  <c r="C462" i="1"/>
  <c r="B462" i="1"/>
  <c r="E461" i="1"/>
  <c r="D461" i="1"/>
  <c r="C461" i="1"/>
  <c r="B461" i="1"/>
  <c r="E460" i="1"/>
  <c r="D460" i="1"/>
  <c r="C460" i="1"/>
  <c r="B460" i="1"/>
  <c r="E459" i="1"/>
  <c r="D459" i="1"/>
  <c r="C459" i="1"/>
  <c r="B459" i="1"/>
  <c r="E458" i="1"/>
  <c r="D458" i="1"/>
  <c r="C458" i="1"/>
  <c r="B458" i="1"/>
  <c r="E457" i="1"/>
  <c r="D457" i="1"/>
  <c r="C457" i="1"/>
  <c r="B457" i="1"/>
  <c r="E456" i="1"/>
  <c r="D456" i="1"/>
  <c r="C456" i="1"/>
  <c r="B456" i="1"/>
  <c r="E455" i="1"/>
  <c r="D455" i="1"/>
  <c r="C455" i="1"/>
  <c r="B455" i="1"/>
  <c r="E454" i="1"/>
  <c r="D454" i="1"/>
  <c r="C454" i="1"/>
  <c r="B454" i="1"/>
  <c r="E453" i="1"/>
  <c r="D453" i="1"/>
  <c r="C453" i="1"/>
  <c r="B453" i="1"/>
  <c r="E452" i="1"/>
  <c r="D452" i="1"/>
  <c r="C452" i="1"/>
  <c r="B452" i="1"/>
  <c r="E451" i="1"/>
  <c r="D451" i="1"/>
  <c r="C451" i="1"/>
  <c r="B451" i="1"/>
  <c r="E450" i="1"/>
  <c r="D450" i="1"/>
  <c r="C450" i="1"/>
  <c r="B450" i="1"/>
  <c r="E449" i="1"/>
  <c r="D449" i="1"/>
  <c r="C449" i="1"/>
  <c r="B449" i="1"/>
  <c r="E448" i="1"/>
  <c r="D448" i="1"/>
  <c r="C448" i="1"/>
  <c r="B448" i="1"/>
  <c r="E447" i="1"/>
  <c r="D447" i="1"/>
  <c r="C447" i="1"/>
  <c r="B447" i="1"/>
  <c r="E446" i="1"/>
  <c r="D446" i="1"/>
  <c r="C446" i="1"/>
  <c r="B446" i="1"/>
  <c r="E445" i="1"/>
  <c r="D445" i="1"/>
  <c r="C445" i="1"/>
  <c r="B445" i="1"/>
  <c r="E444" i="1"/>
  <c r="D444" i="1"/>
  <c r="C444" i="1"/>
  <c r="B444" i="1"/>
  <c r="E443" i="1"/>
  <c r="D443" i="1"/>
  <c r="C443" i="1"/>
  <c r="B443" i="1"/>
  <c r="E442" i="1"/>
  <c r="D442" i="1"/>
  <c r="C442" i="1"/>
  <c r="B442" i="1"/>
  <c r="E441" i="1"/>
  <c r="D441" i="1"/>
  <c r="C441" i="1"/>
  <c r="B441" i="1"/>
  <c r="E440" i="1"/>
  <c r="D440" i="1"/>
  <c r="C440" i="1"/>
  <c r="B440" i="1"/>
  <c r="E439" i="1"/>
  <c r="D439" i="1"/>
  <c r="C439" i="1"/>
  <c r="B439" i="1"/>
  <c r="E438" i="1"/>
  <c r="D438" i="1"/>
  <c r="C438" i="1"/>
  <c r="B438" i="1"/>
  <c r="E437" i="1"/>
  <c r="D437" i="1"/>
  <c r="C437" i="1"/>
  <c r="B437" i="1"/>
  <c r="E436" i="1"/>
  <c r="D436" i="1"/>
  <c r="C436" i="1"/>
  <c r="B436" i="1"/>
  <c r="E435" i="1"/>
  <c r="D435" i="1"/>
  <c r="C435" i="1"/>
  <c r="B435" i="1"/>
  <c r="E434" i="1"/>
  <c r="D434" i="1"/>
  <c r="C434" i="1"/>
  <c r="B434" i="1"/>
  <c r="E433" i="1"/>
  <c r="D433" i="1"/>
  <c r="C433" i="1"/>
  <c r="B433" i="1"/>
  <c r="E432" i="1"/>
  <c r="D432" i="1"/>
  <c r="C432" i="1"/>
  <c r="B432" i="1"/>
  <c r="E431" i="1"/>
  <c r="D431" i="1"/>
  <c r="C431" i="1"/>
  <c r="B431" i="1"/>
  <c r="E430" i="1"/>
  <c r="D430" i="1"/>
  <c r="C430" i="1"/>
  <c r="B430" i="1"/>
  <c r="E429" i="1"/>
  <c r="D429" i="1"/>
  <c r="C429" i="1"/>
  <c r="B429" i="1"/>
  <c r="E428" i="1"/>
  <c r="D428" i="1"/>
  <c r="C428" i="1"/>
  <c r="B428" i="1"/>
  <c r="E427" i="1"/>
  <c r="D427" i="1"/>
  <c r="C427" i="1"/>
  <c r="B427" i="1"/>
  <c r="E426" i="1"/>
  <c r="D426" i="1"/>
  <c r="C426" i="1"/>
  <c r="B426" i="1"/>
  <c r="E425" i="1"/>
  <c r="D425" i="1"/>
  <c r="C425" i="1"/>
  <c r="B425" i="1"/>
  <c r="E424" i="1"/>
  <c r="D424" i="1"/>
  <c r="C424" i="1"/>
  <c r="B424" i="1"/>
  <c r="E423" i="1"/>
  <c r="D423" i="1"/>
  <c r="C423" i="1"/>
  <c r="B423" i="1"/>
  <c r="E422" i="1"/>
  <c r="D422" i="1"/>
  <c r="C422" i="1"/>
  <c r="B422" i="1"/>
  <c r="E421" i="1"/>
  <c r="D421" i="1"/>
  <c r="C421" i="1"/>
  <c r="B421" i="1"/>
  <c r="E420" i="1"/>
  <c r="D420" i="1"/>
  <c r="C420" i="1"/>
  <c r="B420" i="1"/>
  <c r="E419" i="1"/>
  <c r="D419" i="1"/>
  <c r="C419" i="1"/>
  <c r="B419" i="1"/>
  <c r="E418" i="1"/>
  <c r="D418" i="1"/>
  <c r="C418" i="1"/>
  <c r="B418" i="1"/>
  <c r="E417" i="1"/>
  <c r="D417" i="1"/>
  <c r="C417" i="1"/>
  <c r="B417" i="1"/>
  <c r="E416" i="1"/>
  <c r="D416" i="1"/>
  <c r="C416" i="1"/>
  <c r="B416" i="1"/>
  <c r="E415" i="1"/>
  <c r="D415" i="1"/>
  <c r="C415" i="1"/>
  <c r="B415" i="1"/>
  <c r="E414" i="1"/>
  <c r="D414" i="1"/>
  <c r="C414" i="1"/>
  <c r="B414" i="1"/>
  <c r="E413" i="1"/>
  <c r="D413" i="1"/>
  <c r="C413" i="1"/>
  <c r="B413" i="1"/>
  <c r="E412" i="1"/>
  <c r="D412" i="1"/>
  <c r="C412" i="1"/>
  <c r="B412" i="1"/>
  <c r="E411" i="1"/>
  <c r="D411" i="1"/>
  <c r="C411" i="1"/>
  <c r="B411" i="1"/>
  <c r="E410" i="1"/>
  <c r="D410" i="1"/>
  <c r="C410" i="1"/>
  <c r="B410" i="1"/>
  <c r="E409" i="1"/>
  <c r="D409" i="1"/>
  <c r="C409" i="1"/>
  <c r="B409" i="1"/>
  <c r="E408" i="1"/>
  <c r="D408" i="1"/>
  <c r="C408" i="1"/>
  <c r="B408" i="1"/>
  <c r="E407" i="1"/>
  <c r="D407" i="1"/>
  <c r="C407" i="1"/>
  <c r="B407" i="1"/>
  <c r="E406" i="1"/>
  <c r="D406" i="1"/>
  <c r="C406" i="1"/>
  <c r="B406" i="1"/>
  <c r="E405" i="1"/>
  <c r="D405" i="1"/>
  <c r="C405" i="1"/>
  <c r="B405" i="1"/>
  <c r="E404" i="1"/>
  <c r="D404" i="1"/>
  <c r="C404" i="1"/>
  <c r="B404" i="1"/>
  <c r="E403" i="1"/>
  <c r="D403" i="1"/>
  <c r="C403" i="1"/>
  <c r="B403" i="1"/>
  <c r="E402" i="1"/>
  <c r="D402" i="1"/>
  <c r="C402" i="1"/>
  <c r="B402" i="1"/>
  <c r="E401" i="1"/>
  <c r="D401" i="1"/>
  <c r="C401" i="1"/>
  <c r="B401" i="1"/>
  <c r="E400" i="1"/>
  <c r="D400" i="1"/>
  <c r="C400" i="1"/>
  <c r="B400" i="1"/>
  <c r="E399" i="1"/>
  <c r="D399" i="1"/>
  <c r="C399" i="1"/>
  <c r="B399" i="1"/>
  <c r="E398" i="1"/>
  <c r="D398" i="1"/>
  <c r="C398" i="1"/>
  <c r="B398" i="1"/>
  <c r="E397" i="1"/>
  <c r="D397" i="1"/>
  <c r="C397" i="1"/>
  <c r="B397" i="1"/>
  <c r="E396" i="1"/>
  <c r="D396" i="1"/>
  <c r="C396" i="1"/>
  <c r="B396" i="1"/>
  <c r="E395" i="1"/>
  <c r="D395" i="1"/>
  <c r="C395" i="1"/>
  <c r="B395" i="1"/>
  <c r="E394" i="1"/>
  <c r="D394" i="1"/>
  <c r="C394" i="1"/>
  <c r="B394" i="1"/>
  <c r="E393" i="1"/>
  <c r="D393" i="1"/>
  <c r="C393" i="1"/>
  <c r="B393" i="1"/>
  <c r="E392" i="1"/>
  <c r="D392" i="1"/>
  <c r="C392" i="1"/>
  <c r="B392" i="1"/>
  <c r="E391" i="1"/>
  <c r="D391" i="1"/>
  <c r="C391" i="1"/>
  <c r="B391" i="1"/>
  <c r="E390" i="1"/>
  <c r="D390" i="1"/>
  <c r="C390" i="1"/>
  <c r="B390" i="1"/>
  <c r="E389" i="1"/>
  <c r="D389" i="1"/>
  <c r="C389" i="1"/>
  <c r="B389" i="1"/>
  <c r="E388" i="1"/>
  <c r="D388" i="1"/>
  <c r="C388" i="1"/>
  <c r="B388" i="1"/>
  <c r="E387" i="1"/>
  <c r="D387" i="1"/>
  <c r="C387" i="1"/>
  <c r="B387" i="1"/>
  <c r="E386" i="1"/>
  <c r="D386" i="1"/>
  <c r="C386" i="1"/>
  <c r="B386" i="1"/>
  <c r="E385" i="1"/>
  <c r="D385" i="1"/>
  <c r="C385" i="1"/>
  <c r="B385" i="1"/>
  <c r="E384" i="1"/>
  <c r="D384" i="1"/>
  <c r="C384" i="1"/>
  <c r="B384" i="1"/>
  <c r="E383" i="1"/>
  <c r="D383" i="1"/>
  <c r="C383" i="1"/>
  <c r="B383" i="1"/>
  <c r="E382" i="1"/>
  <c r="D382" i="1"/>
  <c r="C382" i="1"/>
  <c r="B382" i="1"/>
  <c r="E381" i="1"/>
  <c r="D381" i="1"/>
  <c r="C381" i="1"/>
  <c r="B381" i="1"/>
  <c r="E380" i="1"/>
  <c r="D380" i="1"/>
  <c r="C380" i="1"/>
  <c r="B380" i="1"/>
  <c r="E379" i="1"/>
  <c r="D379" i="1"/>
  <c r="C379" i="1"/>
  <c r="B379" i="1"/>
  <c r="E378" i="1"/>
  <c r="D378" i="1"/>
  <c r="C378" i="1"/>
  <c r="B378" i="1"/>
  <c r="E377" i="1"/>
  <c r="D377" i="1"/>
  <c r="C377" i="1"/>
  <c r="B377" i="1"/>
  <c r="E376" i="1"/>
  <c r="D376" i="1"/>
  <c r="C376" i="1"/>
  <c r="B376" i="1"/>
  <c r="E375" i="1"/>
  <c r="D375" i="1"/>
  <c r="C375" i="1"/>
  <c r="B375" i="1"/>
  <c r="E374" i="1"/>
  <c r="D374" i="1"/>
  <c r="C374" i="1"/>
  <c r="B374" i="1"/>
  <c r="E373" i="1"/>
  <c r="D373" i="1"/>
  <c r="C373" i="1"/>
  <c r="B373" i="1"/>
  <c r="E372" i="1"/>
  <c r="D372" i="1"/>
  <c r="C372" i="1"/>
  <c r="B372" i="1"/>
  <c r="E371" i="1"/>
  <c r="D371" i="1"/>
  <c r="C371" i="1"/>
  <c r="B371" i="1"/>
  <c r="E370" i="1"/>
  <c r="D370" i="1"/>
  <c r="C370" i="1"/>
  <c r="B370" i="1"/>
  <c r="E369" i="1"/>
  <c r="D369" i="1"/>
  <c r="C369" i="1"/>
  <c r="B369" i="1"/>
  <c r="E368" i="1"/>
  <c r="D368" i="1"/>
  <c r="C368" i="1"/>
  <c r="B368" i="1"/>
  <c r="E367" i="1"/>
  <c r="D367" i="1"/>
  <c r="C367" i="1"/>
  <c r="B367" i="1"/>
  <c r="E366" i="1"/>
  <c r="D366" i="1"/>
  <c r="C366" i="1"/>
  <c r="B366" i="1"/>
  <c r="E365" i="1"/>
  <c r="D365" i="1"/>
  <c r="C365" i="1"/>
  <c r="B365" i="1"/>
  <c r="E364" i="1"/>
  <c r="D364" i="1"/>
  <c r="C364" i="1"/>
  <c r="B364" i="1"/>
  <c r="E363" i="1"/>
  <c r="D363" i="1"/>
  <c r="C363" i="1"/>
  <c r="B363" i="1"/>
  <c r="E362" i="1"/>
  <c r="D362" i="1"/>
  <c r="C362" i="1"/>
  <c r="B362" i="1"/>
  <c r="E361" i="1"/>
  <c r="D361" i="1"/>
  <c r="C361" i="1"/>
  <c r="B361" i="1"/>
  <c r="E360" i="1"/>
  <c r="D360" i="1"/>
  <c r="C360" i="1"/>
  <c r="B360" i="1"/>
  <c r="E359" i="1"/>
  <c r="D359" i="1"/>
  <c r="C359" i="1"/>
  <c r="B359" i="1"/>
  <c r="E358" i="1"/>
  <c r="D358" i="1"/>
  <c r="C358" i="1"/>
  <c r="B358" i="1"/>
  <c r="E357" i="1"/>
  <c r="D357" i="1"/>
  <c r="C357" i="1"/>
  <c r="B357" i="1"/>
  <c r="E356" i="1"/>
  <c r="D356" i="1"/>
  <c r="C356" i="1"/>
  <c r="B356" i="1"/>
  <c r="E355" i="1"/>
  <c r="D355" i="1"/>
  <c r="C355" i="1"/>
  <c r="B355" i="1"/>
  <c r="E354" i="1"/>
  <c r="D354" i="1"/>
  <c r="C354" i="1"/>
  <c r="B354" i="1"/>
  <c r="E353" i="1"/>
  <c r="D353" i="1"/>
  <c r="C353" i="1"/>
  <c r="B353" i="1"/>
  <c r="E352" i="1"/>
  <c r="D352" i="1"/>
  <c r="C352" i="1"/>
  <c r="B352" i="1"/>
  <c r="E351" i="1"/>
  <c r="D351" i="1"/>
  <c r="C351" i="1"/>
  <c r="B351" i="1"/>
  <c r="E350" i="1"/>
  <c r="D350" i="1"/>
  <c r="C350" i="1"/>
  <c r="B350" i="1"/>
  <c r="E349" i="1"/>
  <c r="D349" i="1"/>
  <c r="C349" i="1"/>
  <c r="B349" i="1"/>
  <c r="E348" i="1"/>
  <c r="D348" i="1"/>
  <c r="C348" i="1"/>
  <c r="B348" i="1"/>
  <c r="E347" i="1"/>
  <c r="D347" i="1"/>
  <c r="C347" i="1"/>
  <c r="B347" i="1"/>
  <c r="E346" i="1"/>
  <c r="D346" i="1"/>
  <c r="C346" i="1"/>
  <c r="B346" i="1"/>
  <c r="E345" i="1"/>
  <c r="D345" i="1"/>
  <c r="C345" i="1"/>
  <c r="B345" i="1"/>
  <c r="E344" i="1"/>
  <c r="D344" i="1"/>
  <c r="C344" i="1"/>
  <c r="B344" i="1"/>
  <c r="E343" i="1"/>
  <c r="D343" i="1"/>
  <c r="C343" i="1"/>
  <c r="B343" i="1"/>
  <c r="E342" i="1"/>
  <c r="D342" i="1"/>
  <c r="C342" i="1"/>
  <c r="B342" i="1"/>
  <c r="E341" i="1"/>
  <c r="D341" i="1"/>
  <c r="C341" i="1"/>
  <c r="B341" i="1"/>
  <c r="E340" i="1"/>
  <c r="D340" i="1"/>
  <c r="C340" i="1"/>
  <c r="B340" i="1"/>
  <c r="E339" i="1"/>
  <c r="D339" i="1"/>
  <c r="C339" i="1"/>
  <c r="B339" i="1"/>
  <c r="E338" i="1"/>
  <c r="D338" i="1"/>
  <c r="C338" i="1"/>
  <c r="B338" i="1"/>
  <c r="E337" i="1"/>
  <c r="D337" i="1"/>
  <c r="C337" i="1"/>
  <c r="B337" i="1"/>
  <c r="E336" i="1"/>
  <c r="D336" i="1"/>
  <c r="C336" i="1"/>
  <c r="B336" i="1"/>
  <c r="E335" i="1"/>
  <c r="D335" i="1"/>
  <c r="C335" i="1"/>
  <c r="B335" i="1"/>
  <c r="E334" i="1"/>
  <c r="D334" i="1"/>
  <c r="C334" i="1"/>
  <c r="B334" i="1"/>
  <c r="E333" i="1"/>
  <c r="D333" i="1"/>
  <c r="C333" i="1"/>
  <c r="B333" i="1"/>
  <c r="E332" i="1"/>
  <c r="D332" i="1"/>
  <c r="C332" i="1"/>
  <c r="B332" i="1"/>
  <c r="E331" i="1"/>
  <c r="D331" i="1"/>
  <c r="C331" i="1"/>
  <c r="B331" i="1"/>
  <c r="E330" i="1"/>
  <c r="D330" i="1"/>
  <c r="C330" i="1"/>
  <c r="B330" i="1"/>
  <c r="E329" i="1"/>
  <c r="D329" i="1"/>
  <c r="C329" i="1"/>
  <c r="B329" i="1"/>
  <c r="E328" i="1"/>
  <c r="D328" i="1"/>
  <c r="C328" i="1"/>
  <c r="B328" i="1"/>
  <c r="E327" i="1"/>
  <c r="D327" i="1"/>
  <c r="C327" i="1"/>
  <c r="B327" i="1"/>
  <c r="E326" i="1"/>
  <c r="D326" i="1"/>
  <c r="C326" i="1"/>
  <c r="B326" i="1"/>
  <c r="E325" i="1"/>
  <c r="D325" i="1"/>
  <c r="C325" i="1"/>
  <c r="B325" i="1"/>
  <c r="E324" i="1"/>
  <c r="D324" i="1"/>
  <c r="C324" i="1"/>
  <c r="B324" i="1"/>
  <c r="E323" i="1"/>
  <c r="D323" i="1"/>
  <c r="C323" i="1"/>
  <c r="B323" i="1"/>
  <c r="E322" i="1"/>
  <c r="D322" i="1"/>
  <c r="C322" i="1"/>
  <c r="B322" i="1"/>
  <c r="E321" i="1"/>
  <c r="D321" i="1"/>
  <c r="C321" i="1"/>
  <c r="B321" i="1"/>
  <c r="E320" i="1"/>
  <c r="D320" i="1"/>
  <c r="C320" i="1"/>
  <c r="B320" i="1"/>
  <c r="E319" i="1"/>
  <c r="D319" i="1"/>
  <c r="C319" i="1"/>
  <c r="B319" i="1"/>
  <c r="E318" i="1"/>
  <c r="D318" i="1"/>
  <c r="C318" i="1"/>
  <c r="B318" i="1"/>
  <c r="E317" i="1"/>
  <c r="D317" i="1"/>
  <c r="C317" i="1"/>
  <c r="B317" i="1"/>
  <c r="E316" i="1"/>
  <c r="D316" i="1"/>
  <c r="C316" i="1"/>
  <c r="B316" i="1"/>
  <c r="E315" i="1"/>
  <c r="D315" i="1"/>
  <c r="C315" i="1"/>
  <c r="B315" i="1"/>
  <c r="E314" i="1"/>
  <c r="D314" i="1"/>
  <c r="C314" i="1"/>
  <c r="B314" i="1"/>
  <c r="E313" i="1"/>
  <c r="D313" i="1"/>
  <c r="C313" i="1"/>
  <c r="B313" i="1"/>
  <c r="E312" i="1"/>
  <c r="D312" i="1"/>
  <c r="C312" i="1"/>
  <c r="B312" i="1"/>
  <c r="E311" i="1"/>
  <c r="D311" i="1"/>
  <c r="C311" i="1"/>
  <c r="B311" i="1"/>
  <c r="E310" i="1"/>
  <c r="D310" i="1"/>
  <c r="C310" i="1"/>
  <c r="B310" i="1"/>
  <c r="E309" i="1"/>
  <c r="D309" i="1"/>
  <c r="C309" i="1"/>
  <c r="B309" i="1"/>
  <c r="E308" i="1"/>
  <c r="D308" i="1"/>
  <c r="C308" i="1"/>
  <c r="B308" i="1"/>
  <c r="E307" i="1"/>
  <c r="D307" i="1"/>
  <c r="C307" i="1"/>
  <c r="B307" i="1"/>
  <c r="E306" i="1"/>
  <c r="D306" i="1"/>
  <c r="C306" i="1"/>
  <c r="B306" i="1"/>
  <c r="E305" i="1"/>
  <c r="D305" i="1"/>
  <c r="C305" i="1"/>
  <c r="B305" i="1"/>
  <c r="E304" i="1"/>
  <c r="D304" i="1"/>
  <c r="C304" i="1"/>
  <c r="B304" i="1"/>
  <c r="E303" i="1"/>
  <c r="D303" i="1"/>
  <c r="C303" i="1"/>
  <c r="B303" i="1"/>
  <c r="E302" i="1"/>
  <c r="D302" i="1"/>
  <c r="C302" i="1"/>
  <c r="B302" i="1"/>
  <c r="E301" i="1"/>
  <c r="D301" i="1"/>
  <c r="C301" i="1"/>
  <c r="B301" i="1"/>
  <c r="E300" i="1"/>
  <c r="D300" i="1"/>
  <c r="C300" i="1"/>
  <c r="B300" i="1"/>
  <c r="E299" i="1"/>
  <c r="D299" i="1"/>
  <c r="C299" i="1"/>
  <c r="B299" i="1"/>
  <c r="E298" i="1"/>
  <c r="D298" i="1"/>
  <c r="C298" i="1"/>
  <c r="B298" i="1"/>
  <c r="E297" i="1"/>
  <c r="D297" i="1"/>
  <c r="C297" i="1"/>
  <c r="B297" i="1"/>
  <c r="E296" i="1"/>
  <c r="D296" i="1"/>
  <c r="C296" i="1"/>
  <c r="B296" i="1"/>
  <c r="E295" i="1"/>
  <c r="D295" i="1"/>
  <c r="C295" i="1"/>
  <c r="B295" i="1"/>
  <c r="E294" i="1"/>
  <c r="D294" i="1"/>
  <c r="C294" i="1"/>
  <c r="B294" i="1"/>
  <c r="E293" i="1"/>
  <c r="D293" i="1"/>
  <c r="C293" i="1"/>
  <c r="B293" i="1"/>
  <c r="E292" i="1"/>
  <c r="D292" i="1"/>
  <c r="C292" i="1"/>
  <c r="B292" i="1"/>
  <c r="E291" i="1"/>
  <c r="D291" i="1"/>
  <c r="C291" i="1"/>
  <c r="B291" i="1"/>
  <c r="E290" i="1"/>
  <c r="D290" i="1"/>
  <c r="C290" i="1"/>
  <c r="B290" i="1"/>
  <c r="E289" i="1"/>
  <c r="D289" i="1"/>
  <c r="C289" i="1"/>
  <c r="B289" i="1"/>
  <c r="E288" i="1"/>
  <c r="D288" i="1"/>
  <c r="C288" i="1"/>
  <c r="B288" i="1"/>
  <c r="E287" i="1"/>
  <c r="D287" i="1"/>
  <c r="C287" i="1"/>
  <c r="B287" i="1"/>
  <c r="E286" i="1"/>
  <c r="D286" i="1"/>
  <c r="C286" i="1"/>
  <c r="B286" i="1"/>
  <c r="E285" i="1"/>
  <c r="D285" i="1"/>
  <c r="C285" i="1"/>
  <c r="B285" i="1"/>
  <c r="E284" i="1"/>
  <c r="D284" i="1"/>
  <c r="C284" i="1"/>
  <c r="B284" i="1"/>
  <c r="E283" i="1"/>
  <c r="D283" i="1"/>
  <c r="C283" i="1"/>
  <c r="B283" i="1"/>
  <c r="E282" i="1"/>
  <c r="D282" i="1"/>
  <c r="C282" i="1"/>
  <c r="B282" i="1"/>
  <c r="E281" i="1"/>
  <c r="D281" i="1"/>
  <c r="C281" i="1"/>
  <c r="B281" i="1"/>
  <c r="E280" i="1"/>
  <c r="D280" i="1"/>
  <c r="C280" i="1"/>
  <c r="B280" i="1"/>
  <c r="E279" i="1"/>
  <c r="D279" i="1"/>
  <c r="C279" i="1"/>
  <c r="B279" i="1"/>
  <c r="E278" i="1"/>
  <c r="D278" i="1"/>
  <c r="C278" i="1"/>
  <c r="B278" i="1"/>
  <c r="E277" i="1"/>
  <c r="D277" i="1"/>
  <c r="C277" i="1"/>
  <c r="B277" i="1"/>
  <c r="E276" i="1"/>
  <c r="D276" i="1"/>
  <c r="C276" i="1"/>
  <c r="B276" i="1"/>
  <c r="E275" i="1"/>
  <c r="D275" i="1"/>
  <c r="C275" i="1"/>
  <c r="B275" i="1"/>
  <c r="E274" i="1"/>
  <c r="D274" i="1"/>
  <c r="C274" i="1"/>
  <c r="B274" i="1"/>
  <c r="E273" i="1"/>
  <c r="D273" i="1"/>
  <c r="C273" i="1"/>
  <c r="B273" i="1"/>
  <c r="E272" i="1"/>
  <c r="D272" i="1"/>
  <c r="C272" i="1"/>
  <c r="B272" i="1"/>
  <c r="E271" i="1"/>
  <c r="D271" i="1"/>
  <c r="C271" i="1"/>
  <c r="B271" i="1"/>
  <c r="E270" i="1"/>
  <c r="D270" i="1"/>
  <c r="C270" i="1"/>
  <c r="B270" i="1"/>
  <c r="E269" i="1"/>
  <c r="D269" i="1"/>
  <c r="C269" i="1"/>
  <c r="B269" i="1"/>
  <c r="E268" i="1"/>
  <c r="D268" i="1"/>
  <c r="C268" i="1"/>
  <c r="B268" i="1"/>
  <c r="E267" i="1"/>
  <c r="D267" i="1"/>
  <c r="C267" i="1"/>
  <c r="B267" i="1"/>
  <c r="E266" i="1"/>
  <c r="D266" i="1"/>
  <c r="C266" i="1"/>
  <c r="B266" i="1"/>
  <c r="E265" i="1"/>
  <c r="D265" i="1"/>
  <c r="C265" i="1"/>
  <c r="B265" i="1"/>
  <c r="E264" i="1"/>
  <c r="D264" i="1"/>
  <c r="C264" i="1"/>
  <c r="B264" i="1"/>
  <c r="E263" i="1"/>
  <c r="D263" i="1"/>
  <c r="C263" i="1"/>
  <c r="B263" i="1"/>
  <c r="E262" i="1"/>
  <c r="D262" i="1"/>
  <c r="C262" i="1"/>
  <c r="B262" i="1"/>
  <c r="E261" i="1"/>
  <c r="D261" i="1"/>
  <c r="C261" i="1"/>
  <c r="B261" i="1"/>
  <c r="E260" i="1"/>
  <c r="D260" i="1"/>
  <c r="C260" i="1"/>
  <c r="B260" i="1"/>
  <c r="E259" i="1"/>
  <c r="D259" i="1"/>
  <c r="C259" i="1"/>
  <c r="B259" i="1"/>
  <c r="E258" i="1"/>
  <c r="D258" i="1"/>
  <c r="C258" i="1"/>
  <c r="B258" i="1"/>
  <c r="E257" i="1"/>
  <c r="D257" i="1"/>
  <c r="C257" i="1"/>
  <c r="B257" i="1"/>
  <c r="E256" i="1"/>
  <c r="D256" i="1"/>
  <c r="C256" i="1"/>
  <c r="B256" i="1"/>
  <c r="E255" i="1"/>
  <c r="D255" i="1"/>
  <c r="C255" i="1"/>
  <c r="B255" i="1"/>
  <c r="E254" i="1"/>
  <c r="D254" i="1"/>
  <c r="C254" i="1"/>
  <c r="B254" i="1"/>
  <c r="E253" i="1"/>
  <c r="D253" i="1"/>
  <c r="C253" i="1"/>
  <c r="B253" i="1"/>
  <c r="E252" i="1"/>
  <c r="D252" i="1"/>
  <c r="C252" i="1"/>
  <c r="B252" i="1"/>
  <c r="E251" i="1"/>
  <c r="D251" i="1"/>
  <c r="C251" i="1"/>
  <c r="B251" i="1"/>
  <c r="E250" i="1"/>
  <c r="D250" i="1"/>
  <c r="C250" i="1"/>
  <c r="B250" i="1"/>
  <c r="E249" i="1"/>
  <c r="D249" i="1"/>
  <c r="C249" i="1"/>
  <c r="B249" i="1"/>
  <c r="E248" i="1"/>
  <c r="D248" i="1"/>
  <c r="C248" i="1"/>
  <c r="B248" i="1"/>
  <c r="E247" i="1"/>
  <c r="D247" i="1"/>
  <c r="C247" i="1"/>
  <c r="B247" i="1"/>
  <c r="E246" i="1"/>
  <c r="D246" i="1"/>
  <c r="C246" i="1"/>
  <c r="B246" i="1"/>
  <c r="E245" i="1"/>
  <c r="D245" i="1"/>
  <c r="C245" i="1"/>
  <c r="B245" i="1"/>
  <c r="E244" i="1"/>
  <c r="D244" i="1"/>
  <c r="C244" i="1"/>
  <c r="B244" i="1"/>
  <c r="E243" i="1"/>
  <c r="D243" i="1"/>
  <c r="C243" i="1"/>
  <c r="B243" i="1"/>
  <c r="E242" i="1"/>
  <c r="D242" i="1"/>
  <c r="C242" i="1"/>
  <c r="B242" i="1"/>
  <c r="E241" i="1"/>
  <c r="D241" i="1"/>
  <c r="C241" i="1"/>
  <c r="B241" i="1"/>
  <c r="E240" i="1"/>
  <c r="D240" i="1"/>
  <c r="C240" i="1"/>
  <c r="B240" i="1"/>
  <c r="E239" i="1"/>
  <c r="D239" i="1"/>
  <c r="C239" i="1"/>
  <c r="B239" i="1"/>
  <c r="E238" i="1"/>
  <c r="D238" i="1"/>
  <c r="C238" i="1"/>
  <c r="B238" i="1"/>
  <c r="E237" i="1"/>
  <c r="D237" i="1"/>
  <c r="C237" i="1"/>
  <c r="B237" i="1"/>
  <c r="E236" i="1"/>
  <c r="D236" i="1"/>
  <c r="C236" i="1"/>
  <c r="B236" i="1"/>
  <c r="E235" i="1"/>
  <c r="D235" i="1"/>
  <c r="C235" i="1"/>
  <c r="B235" i="1"/>
  <c r="E234" i="1"/>
  <c r="D234" i="1"/>
  <c r="C234" i="1"/>
  <c r="B234" i="1"/>
  <c r="E233" i="1"/>
  <c r="D233" i="1"/>
  <c r="C233" i="1"/>
  <c r="B233" i="1"/>
  <c r="E232" i="1"/>
  <c r="D232" i="1"/>
  <c r="C232" i="1"/>
  <c r="B232" i="1"/>
  <c r="E231" i="1"/>
  <c r="D231" i="1"/>
  <c r="C231" i="1"/>
  <c r="B231" i="1"/>
  <c r="E230" i="1"/>
  <c r="D230" i="1"/>
  <c r="C230" i="1"/>
  <c r="B230" i="1"/>
  <c r="E229" i="1"/>
  <c r="D229" i="1"/>
  <c r="C229" i="1"/>
  <c r="B229" i="1"/>
  <c r="E228" i="1"/>
  <c r="D228" i="1"/>
  <c r="C228" i="1"/>
  <c r="B228" i="1"/>
  <c r="E227" i="1"/>
  <c r="D227" i="1"/>
  <c r="C227" i="1"/>
  <c r="B227" i="1"/>
  <c r="E226" i="1"/>
  <c r="D226" i="1"/>
  <c r="C226" i="1"/>
  <c r="B226" i="1"/>
  <c r="E225" i="1"/>
  <c r="D225" i="1"/>
  <c r="C225" i="1"/>
  <c r="B225" i="1"/>
  <c r="E224" i="1"/>
  <c r="D224" i="1"/>
  <c r="C224" i="1"/>
  <c r="B224" i="1"/>
  <c r="E223" i="1"/>
  <c r="D223" i="1"/>
  <c r="C223" i="1"/>
  <c r="B223" i="1"/>
  <c r="E222" i="1"/>
  <c r="D222" i="1"/>
  <c r="C222" i="1"/>
  <c r="B222" i="1"/>
  <c r="E221" i="1"/>
  <c r="D221" i="1"/>
  <c r="C221" i="1"/>
  <c r="B221" i="1"/>
  <c r="E220" i="1"/>
  <c r="D220" i="1"/>
  <c r="C220" i="1"/>
  <c r="B220" i="1"/>
  <c r="E219" i="1"/>
  <c r="D219" i="1"/>
  <c r="C219" i="1"/>
  <c r="B219" i="1"/>
  <c r="E218" i="1"/>
  <c r="D218" i="1"/>
  <c r="C218" i="1"/>
  <c r="B218" i="1"/>
  <c r="E217" i="1"/>
  <c r="D217" i="1"/>
  <c r="C217" i="1"/>
  <c r="B217" i="1"/>
  <c r="E216" i="1"/>
  <c r="D216" i="1"/>
  <c r="C216" i="1"/>
  <c r="B216" i="1"/>
  <c r="E215" i="1"/>
  <c r="D215" i="1"/>
  <c r="C215" i="1"/>
  <c r="B215" i="1"/>
  <c r="E214" i="1"/>
  <c r="D214" i="1"/>
  <c r="C214" i="1"/>
  <c r="B214" i="1"/>
  <c r="E213" i="1"/>
  <c r="D213" i="1"/>
  <c r="C213" i="1"/>
  <c r="B213" i="1"/>
  <c r="E212" i="1"/>
  <c r="D212" i="1"/>
  <c r="C212" i="1"/>
  <c r="B212" i="1"/>
  <c r="E211" i="1"/>
  <c r="D211" i="1"/>
  <c r="C211" i="1"/>
  <c r="B211" i="1"/>
  <c r="E210" i="1"/>
  <c r="D210" i="1"/>
  <c r="C210" i="1"/>
  <c r="B210" i="1"/>
  <c r="E209" i="1"/>
  <c r="D209" i="1"/>
  <c r="C209" i="1"/>
  <c r="B209" i="1"/>
  <c r="E208" i="1"/>
  <c r="D208" i="1"/>
  <c r="C208" i="1"/>
  <c r="B208" i="1"/>
  <c r="E207" i="1"/>
  <c r="D207" i="1"/>
  <c r="C207" i="1"/>
  <c r="B207" i="1"/>
  <c r="E206" i="1"/>
  <c r="D206" i="1"/>
  <c r="C206" i="1"/>
  <c r="B206" i="1"/>
  <c r="E205" i="1"/>
  <c r="D205" i="1"/>
  <c r="C205" i="1"/>
  <c r="B205" i="1"/>
  <c r="E204" i="1"/>
  <c r="D204" i="1"/>
  <c r="C204" i="1"/>
  <c r="B204" i="1"/>
  <c r="E203" i="1"/>
  <c r="D203" i="1"/>
  <c r="C203" i="1"/>
  <c r="B203" i="1"/>
  <c r="E202" i="1"/>
  <c r="D202" i="1"/>
  <c r="C202" i="1"/>
  <c r="B202" i="1"/>
  <c r="E201" i="1"/>
  <c r="D201" i="1"/>
  <c r="C201" i="1"/>
  <c r="B201" i="1"/>
  <c r="E200" i="1"/>
  <c r="D200" i="1"/>
  <c r="C200" i="1"/>
  <c r="B200" i="1"/>
  <c r="E199" i="1"/>
  <c r="D199" i="1"/>
  <c r="C199" i="1"/>
  <c r="B199" i="1"/>
  <c r="E198" i="1"/>
  <c r="D198" i="1"/>
  <c r="C198" i="1"/>
  <c r="B198" i="1"/>
  <c r="E197" i="1"/>
  <c r="D197" i="1"/>
  <c r="C197" i="1"/>
  <c r="B197" i="1"/>
  <c r="E196" i="1"/>
  <c r="D196" i="1"/>
  <c r="C196" i="1"/>
  <c r="B196" i="1"/>
  <c r="E195" i="1"/>
  <c r="D195" i="1"/>
  <c r="C195" i="1"/>
  <c r="B195" i="1"/>
  <c r="E194" i="1"/>
  <c r="D194" i="1"/>
  <c r="C194" i="1"/>
  <c r="B194" i="1"/>
  <c r="E193" i="1"/>
  <c r="D193" i="1"/>
  <c r="C193" i="1"/>
  <c r="B193" i="1"/>
  <c r="E192" i="1"/>
  <c r="D192" i="1"/>
  <c r="C192" i="1"/>
  <c r="B192" i="1"/>
  <c r="E191" i="1"/>
  <c r="D191" i="1"/>
  <c r="C191" i="1"/>
  <c r="B191" i="1"/>
  <c r="E190" i="1"/>
  <c r="D190" i="1"/>
  <c r="C190" i="1"/>
  <c r="B190" i="1"/>
  <c r="E189" i="1"/>
  <c r="D189" i="1"/>
  <c r="C189" i="1"/>
  <c r="B189" i="1"/>
  <c r="E188" i="1"/>
  <c r="D188" i="1"/>
  <c r="C188" i="1"/>
  <c r="B188" i="1"/>
  <c r="E187" i="1"/>
  <c r="D187" i="1"/>
  <c r="C187" i="1"/>
  <c r="B187" i="1"/>
  <c r="E186" i="1"/>
  <c r="D186" i="1"/>
  <c r="C186" i="1"/>
  <c r="B186" i="1"/>
  <c r="E185" i="1"/>
  <c r="D185" i="1"/>
  <c r="C185" i="1"/>
  <c r="B185" i="1"/>
  <c r="E184" i="1"/>
  <c r="D184" i="1"/>
  <c r="C184" i="1"/>
  <c r="B184" i="1"/>
  <c r="E183" i="1"/>
  <c r="D183" i="1"/>
  <c r="C183" i="1"/>
  <c r="B183" i="1"/>
  <c r="E182" i="1"/>
  <c r="D182" i="1"/>
  <c r="C182" i="1"/>
  <c r="B182" i="1"/>
  <c r="E181" i="1"/>
  <c r="D181" i="1"/>
  <c r="C181" i="1"/>
  <c r="B181" i="1"/>
  <c r="E180" i="1"/>
  <c r="D180" i="1"/>
  <c r="C180" i="1"/>
  <c r="B180" i="1"/>
  <c r="E179" i="1"/>
  <c r="D179" i="1"/>
  <c r="C179" i="1"/>
  <c r="B179" i="1"/>
  <c r="E178" i="1"/>
  <c r="D178" i="1"/>
  <c r="C178" i="1"/>
  <c r="B178" i="1"/>
  <c r="E177" i="1"/>
  <c r="D177" i="1"/>
  <c r="C177" i="1"/>
  <c r="B177" i="1"/>
  <c r="E176" i="1"/>
  <c r="D176" i="1"/>
  <c r="C176" i="1"/>
  <c r="B176" i="1"/>
  <c r="E175" i="1"/>
  <c r="D175" i="1"/>
  <c r="C175" i="1"/>
  <c r="B175" i="1"/>
  <c r="E174" i="1"/>
  <c r="D174" i="1"/>
  <c r="C174" i="1"/>
  <c r="B174" i="1"/>
  <c r="E173" i="1"/>
  <c r="D173" i="1"/>
  <c r="C173" i="1"/>
  <c r="B173" i="1"/>
  <c r="E172" i="1"/>
  <c r="D172" i="1"/>
  <c r="C172" i="1"/>
  <c r="B172" i="1"/>
  <c r="E171" i="1"/>
  <c r="D171" i="1"/>
  <c r="C171" i="1"/>
  <c r="B171" i="1"/>
  <c r="E170" i="1"/>
  <c r="D170" i="1"/>
  <c r="C170" i="1"/>
  <c r="B170" i="1"/>
  <c r="E169" i="1"/>
  <c r="D169" i="1"/>
  <c r="C169" i="1"/>
  <c r="B169" i="1"/>
  <c r="E168" i="1"/>
  <c r="D168" i="1"/>
  <c r="C168" i="1"/>
  <c r="B168" i="1"/>
  <c r="E167" i="1"/>
  <c r="D167" i="1"/>
  <c r="C167" i="1"/>
  <c r="B167" i="1"/>
  <c r="E166" i="1"/>
  <c r="D166" i="1"/>
  <c r="C166" i="1"/>
  <c r="B166" i="1"/>
  <c r="E165" i="1"/>
  <c r="D165" i="1"/>
  <c r="C165" i="1"/>
  <c r="B165" i="1"/>
  <c r="E164" i="1"/>
  <c r="D164" i="1"/>
  <c r="C164" i="1"/>
  <c r="B164" i="1"/>
  <c r="E163" i="1"/>
  <c r="D163" i="1"/>
  <c r="C163" i="1"/>
  <c r="B163" i="1"/>
  <c r="E162" i="1"/>
  <c r="D162" i="1"/>
  <c r="C162" i="1"/>
  <c r="B162" i="1"/>
  <c r="E161" i="1"/>
  <c r="D161" i="1"/>
  <c r="C161" i="1"/>
  <c r="B161" i="1"/>
  <c r="E160" i="1"/>
  <c r="D160" i="1"/>
  <c r="C160" i="1"/>
  <c r="B160" i="1"/>
  <c r="E159" i="1"/>
  <c r="D159" i="1"/>
  <c r="C159" i="1"/>
  <c r="B159" i="1"/>
  <c r="E158" i="1"/>
  <c r="D158" i="1"/>
  <c r="C158" i="1"/>
  <c r="B158" i="1"/>
  <c r="E157" i="1"/>
  <c r="D157" i="1"/>
  <c r="C157" i="1"/>
  <c r="B157" i="1"/>
  <c r="E156" i="1"/>
  <c r="D156" i="1"/>
  <c r="C156" i="1"/>
  <c r="B156" i="1"/>
  <c r="E155" i="1"/>
  <c r="D155" i="1"/>
  <c r="C155" i="1"/>
  <c r="B155" i="1"/>
  <c r="E154" i="1"/>
  <c r="D154" i="1"/>
  <c r="C154" i="1"/>
  <c r="B154" i="1"/>
  <c r="E153" i="1"/>
  <c r="D153" i="1"/>
  <c r="C153" i="1"/>
  <c r="B153" i="1"/>
  <c r="E152" i="1"/>
  <c r="D152" i="1"/>
  <c r="C152" i="1"/>
  <c r="B152" i="1"/>
  <c r="E151" i="1"/>
  <c r="D151" i="1"/>
  <c r="C151" i="1"/>
  <c r="B151" i="1"/>
  <c r="E150" i="1"/>
  <c r="D150" i="1"/>
  <c r="C150" i="1"/>
  <c r="B150" i="1"/>
  <c r="E149" i="1"/>
  <c r="D149" i="1"/>
  <c r="C149" i="1"/>
  <c r="B149" i="1"/>
  <c r="E148" i="1"/>
  <c r="D148" i="1"/>
  <c r="C148" i="1"/>
  <c r="B148" i="1"/>
  <c r="E147" i="1"/>
  <c r="D147" i="1"/>
  <c r="C147" i="1"/>
  <c r="B147" i="1"/>
  <c r="E146" i="1"/>
  <c r="D146" i="1"/>
  <c r="C146" i="1"/>
  <c r="B146" i="1"/>
  <c r="E145" i="1"/>
  <c r="D145" i="1"/>
  <c r="C145" i="1"/>
  <c r="B145" i="1"/>
  <c r="E144" i="1"/>
  <c r="D144" i="1"/>
  <c r="C144" i="1"/>
  <c r="B144" i="1"/>
  <c r="E143" i="1"/>
  <c r="D143" i="1"/>
  <c r="C143" i="1"/>
  <c r="B143" i="1"/>
  <c r="E142" i="1"/>
  <c r="D142" i="1"/>
  <c r="C142" i="1"/>
  <c r="B142" i="1"/>
  <c r="E141" i="1"/>
  <c r="D141" i="1"/>
  <c r="C141" i="1"/>
  <c r="B141" i="1"/>
  <c r="E140" i="1"/>
  <c r="D140" i="1"/>
  <c r="C140" i="1"/>
  <c r="B140" i="1"/>
  <c r="E139" i="1"/>
  <c r="D139" i="1"/>
  <c r="C139" i="1"/>
  <c r="B139" i="1"/>
  <c r="E138" i="1"/>
  <c r="D138" i="1"/>
  <c r="C138" i="1"/>
  <c r="B138" i="1"/>
  <c r="E137" i="1"/>
  <c r="D137" i="1"/>
  <c r="C137" i="1"/>
  <c r="B137" i="1"/>
  <c r="E136" i="1"/>
  <c r="D136" i="1"/>
  <c r="C136" i="1"/>
  <c r="B136" i="1"/>
  <c r="E135" i="1"/>
  <c r="D135" i="1"/>
  <c r="C135" i="1"/>
  <c r="B135" i="1"/>
  <c r="E134" i="1"/>
  <c r="D134" i="1"/>
  <c r="C134" i="1"/>
  <c r="B134" i="1"/>
  <c r="E133" i="1"/>
  <c r="D133" i="1"/>
  <c r="C133" i="1"/>
  <c r="B133" i="1"/>
  <c r="E132" i="1"/>
  <c r="D132" i="1"/>
  <c r="C132" i="1"/>
  <c r="B132" i="1"/>
  <c r="E131" i="1"/>
  <c r="D131" i="1"/>
  <c r="C131" i="1"/>
  <c r="B131" i="1"/>
  <c r="E130" i="1"/>
  <c r="D130" i="1"/>
  <c r="C130" i="1"/>
  <c r="B130" i="1"/>
  <c r="E129" i="1"/>
  <c r="D129" i="1"/>
  <c r="C129" i="1"/>
  <c r="B129" i="1"/>
  <c r="E128" i="1"/>
  <c r="D128" i="1"/>
  <c r="C128" i="1"/>
  <c r="B128" i="1"/>
  <c r="E127" i="1"/>
  <c r="D127" i="1"/>
  <c r="C127" i="1"/>
  <c r="B127" i="1"/>
  <c r="E126" i="1"/>
  <c r="D126" i="1"/>
  <c r="C126" i="1"/>
  <c r="B126" i="1"/>
  <c r="E125" i="1"/>
  <c r="D125" i="1"/>
  <c r="C125" i="1"/>
  <c r="B125" i="1"/>
  <c r="E124" i="1"/>
  <c r="D124" i="1"/>
  <c r="C124" i="1"/>
  <c r="B124" i="1"/>
  <c r="E123" i="1"/>
  <c r="D123" i="1"/>
  <c r="C123" i="1"/>
  <c r="B123" i="1"/>
  <c r="E122" i="1"/>
  <c r="D122" i="1"/>
  <c r="C122" i="1"/>
  <c r="B122" i="1"/>
  <c r="E121" i="1"/>
  <c r="D121" i="1"/>
  <c r="C121" i="1"/>
  <c r="B121" i="1"/>
  <c r="E120" i="1"/>
  <c r="D120" i="1"/>
  <c r="C120" i="1"/>
  <c r="B120" i="1"/>
  <c r="E119" i="1"/>
  <c r="D119" i="1"/>
  <c r="C119" i="1"/>
  <c r="B119" i="1"/>
  <c r="E118" i="1"/>
  <c r="D118" i="1"/>
  <c r="C118" i="1"/>
  <c r="B118" i="1"/>
  <c r="E117" i="1"/>
  <c r="D117" i="1"/>
  <c r="C117" i="1"/>
  <c r="B117" i="1"/>
  <c r="E116" i="1"/>
  <c r="D116" i="1"/>
  <c r="C116" i="1"/>
  <c r="B116" i="1"/>
  <c r="E115" i="1"/>
  <c r="D115" i="1"/>
  <c r="C115" i="1"/>
  <c r="B115" i="1"/>
  <c r="E114" i="1"/>
  <c r="D114" i="1"/>
  <c r="C114" i="1"/>
  <c r="B114" i="1"/>
  <c r="E113" i="1"/>
  <c r="D113" i="1"/>
  <c r="C113" i="1"/>
  <c r="B113" i="1"/>
  <c r="E112" i="1"/>
  <c r="D112" i="1"/>
  <c r="C112" i="1"/>
  <c r="B112" i="1"/>
  <c r="E111" i="1"/>
  <c r="D111" i="1"/>
  <c r="C111" i="1"/>
  <c r="B111" i="1"/>
  <c r="E110" i="1"/>
  <c r="D110" i="1"/>
  <c r="C110" i="1"/>
  <c r="B110" i="1"/>
  <c r="E109" i="1"/>
  <c r="D109" i="1"/>
  <c r="C109" i="1"/>
  <c r="B109" i="1"/>
  <c r="E108" i="1"/>
  <c r="D108" i="1"/>
  <c r="C108" i="1"/>
  <c r="B108" i="1"/>
  <c r="E107" i="1"/>
  <c r="D107" i="1"/>
  <c r="C107" i="1"/>
  <c r="B107" i="1"/>
  <c r="E106" i="1"/>
  <c r="D106" i="1"/>
  <c r="C106" i="1"/>
  <c r="B106" i="1"/>
  <c r="E105" i="1"/>
  <c r="D105" i="1"/>
  <c r="C105" i="1"/>
  <c r="B105" i="1"/>
  <c r="E104" i="1"/>
  <c r="D104" i="1"/>
  <c r="C104" i="1"/>
  <c r="B104" i="1"/>
  <c r="E103" i="1"/>
  <c r="D103" i="1"/>
  <c r="C103" i="1"/>
  <c r="B103" i="1"/>
  <c r="E102" i="1"/>
  <c r="D102" i="1"/>
  <c r="C102" i="1"/>
  <c r="B102" i="1"/>
  <c r="E101" i="1"/>
  <c r="D101" i="1"/>
  <c r="C101" i="1"/>
  <c r="B101" i="1"/>
  <c r="E100" i="1"/>
  <c r="D100" i="1"/>
  <c r="C100" i="1"/>
  <c r="B100" i="1"/>
  <c r="E99" i="1"/>
  <c r="D99" i="1"/>
  <c r="C99" i="1"/>
  <c r="B99" i="1"/>
  <c r="E98" i="1"/>
  <c r="D98" i="1"/>
  <c r="C98" i="1"/>
  <c r="B98" i="1"/>
  <c r="E97" i="1"/>
  <c r="D97" i="1"/>
  <c r="C97" i="1"/>
  <c r="B97" i="1"/>
  <c r="E96" i="1"/>
  <c r="D96" i="1"/>
  <c r="C96" i="1"/>
  <c r="B96" i="1"/>
  <c r="E95" i="1"/>
  <c r="D95" i="1"/>
  <c r="C95" i="1"/>
  <c r="B95" i="1"/>
  <c r="E94" i="1"/>
  <c r="D94" i="1"/>
  <c r="C94" i="1"/>
  <c r="B94" i="1"/>
  <c r="E93" i="1"/>
  <c r="D93" i="1"/>
  <c r="C93" i="1"/>
  <c r="B93" i="1"/>
  <c r="E92" i="1"/>
  <c r="D92" i="1"/>
  <c r="C92" i="1"/>
  <c r="B92" i="1"/>
  <c r="E91" i="1"/>
  <c r="D91" i="1"/>
  <c r="C91" i="1"/>
  <c r="B91" i="1"/>
  <c r="E90" i="1"/>
  <c r="D90" i="1"/>
  <c r="C90" i="1"/>
  <c r="B90" i="1"/>
  <c r="E89" i="1"/>
  <c r="D89" i="1"/>
  <c r="C89" i="1"/>
  <c r="B89" i="1"/>
  <c r="E88" i="1"/>
  <c r="D88" i="1"/>
  <c r="C88" i="1"/>
  <c r="B88" i="1"/>
  <c r="E87" i="1"/>
  <c r="D87" i="1"/>
  <c r="C87" i="1"/>
  <c r="B87" i="1"/>
  <c r="E86" i="1"/>
  <c r="D86" i="1"/>
  <c r="C86" i="1"/>
  <c r="B86" i="1"/>
  <c r="E85" i="1"/>
  <c r="D85" i="1"/>
  <c r="C85" i="1"/>
  <c r="B85" i="1"/>
  <c r="E84" i="1"/>
  <c r="D84" i="1"/>
  <c r="C84" i="1"/>
  <c r="B84" i="1"/>
  <c r="E83" i="1"/>
  <c r="D83" i="1"/>
  <c r="C83" i="1"/>
  <c r="B83" i="1"/>
  <c r="E82" i="1"/>
  <c r="D82" i="1"/>
  <c r="C82" i="1"/>
  <c r="B82" i="1"/>
  <c r="E81" i="1"/>
  <c r="D81" i="1"/>
  <c r="C81" i="1"/>
  <c r="B81" i="1"/>
  <c r="E80" i="1"/>
  <c r="D80" i="1"/>
  <c r="C80" i="1"/>
  <c r="B80" i="1"/>
  <c r="E79" i="1"/>
  <c r="D79" i="1"/>
  <c r="C79" i="1"/>
  <c r="B79" i="1"/>
  <c r="E78" i="1"/>
  <c r="D78" i="1"/>
  <c r="C78" i="1"/>
  <c r="B78" i="1"/>
  <c r="E77" i="1"/>
  <c r="D77" i="1"/>
  <c r="C77" i="1"/>
  <c r="B77" i="1"/>
  <c r="E76" i="1"/>
  <c r="D76" i="1"/>
  <c r="C76" i="1"/>
  <c r="B76" i="1"/>
  <c r="E75" i="1"/>
  <c r="D75" i="1"/>
  <c r="C75" i="1"/>
  <c r="B75" i="1"/>
  <c r="E74" i="1"/>
  <c r="D74" i="1"/>
  <c r="C74" i="1"/>
  <c r="B74" i="1"/>
  <c r="E73" i="1"/>
  <c r="D73" i="1"/>
  <c r="C73" i="1"/>
  <c r="B73" i="1"/>
  <c r="E72" i="1"/>
  <c r="D72" i="1"/>
  <c r="C72" i="1"/>
  <c r="B72" i="1"/>
  <c r="E71" i="1"/>
  <c r="D71" i="1"/>
  <c r="C71" i="1"/>
  <c r="B71" i="1"/>
  <c r="E70" i="1"/>
  <c r="D70" i="1"/>
  <c r="C70" i="1"/>
  <c r="B70" i="1"/>
  <c r="E69" i="1"/>
  <c r="D69" i="1"/>
  <c r="C69" i="1"/>
  <c r="B69" i="1"/>
  <c r="E68" i="1"/>
  <c r="D68" i="1"/>
  <c r="C68" i="1"/>
  <c r="B68" i="1"/>
  <c r="E67" i="1"/>
  <c r="D67" i="1"/>
  <c r="C67" i="1"/>
  <c r="B67" i="1"/>
  <c r="E66" i="1"/>
  <c r="D66" i="1"/>
  <c r="C66" i="1"/>
  <c r="B66" i="1"/>
  <c r="E65" i="1"/>
  <c r="D65" i="1"/>
  <c r="C65" i="1"/>
  <c r="B65" i="1"/>
  <c r="E64" i="1"/>
  <c r="D64" i="1"/>
  <c r="C64" i="1"/>
  <c r="B64" i="1"/>
  <c r="E63" i="1"/>
  <c r="D63" i="1"/>
  <c r="C63" i="1"/>
  <c r="B63" i="1"/>
  <c r="E62" i="1"/>
  <c r="D62" i="1"/>
  <c r="C62" i="1"/>
  <c r="B62" i="1"/>
  <c r="E61" i="1"/>
  <c r="D61" i="1"/>
  <c r="C61" i="1"/>
  <c r="B61" i="1"/>
  <c r="E60" i="1"/>
  <c r="D60" i="1"/>
  <c r="C60" i="1"/>
  <c r="B60" i="1"/>
  <c r="E59" i="1"/>
  <c r="D59" i="1"/>
  <c r="C59" i="1"/>
  <c r="B59" i="1"/>
  <c r="E58" i="1"/>
  <c r="D58" i="1"/>
  <c r="C58" i="1"/>
  <c r="B58" i="1"/>
  <c r="E57" i="1"/>
  <c r="D57" i="1"/>
  <c r="C57" i="1"/>
  <c r="B57" i="1"/>
  <c r="E56" i="1"/>
  <c r="D56" i="1"/>
  <c r="C56" i="1"/>
  <c r="B56" i="1"/>
  <c r="E55" i="1"/>
  <c r="D55" i="1"/>
  <c r="C55" i="1"/>
  <c r="B55" i="1"/>
  <c r="E54" i="1"/>
  <c r="D54" i="1"/>
  <c r="C54" i="1"/>
  <c r="B54" i="1"/>
  <c r="E53" i="1"/>
  <c r="D53" i="1"/>
  <c r="C53" i="1"/>
  <c r="B53" i="1"/>
  <c r="E52" i="1"/>
  <c r="D52" i="1"/>
  <c r="C52" i="1"/>
  <c r="B52" i="1"/>
  <c r="E51" i="1"/>
  <c r="D51" i="1"/>
  <c r="C51" i="1"/>
  <c r="B51" i="1"/>
  <c r="E50" i="1"/>
  <c r="D50" i="1"/>
  <c r="C50" i="1"/>
  <c r="B50" i="1"/>
  <c r="E49" i="1"/>
  <c r="D49" i="1"/>
  <c r="C49" i="1"/>
  <c r="B49" i="1"/>
  <c r="E48" i="1"/>
  <c r="D48" i="1"/>
  <c r="C48" i="1"/>
  <c r="B48" i="1"/>
  <c r="E47" i="1"/>
  <c r="D47" i="1"/>
  <c r="C47" i="1"/>
  <c r="B47" i="1"/>
  <c r="E46" i="1"/>
  <c r="D46" i="1"/>
  <c r="C46" i="1"/>
  <c r="B46" i="1"/>
  <c r="E45" i="1"/>
  <c r="D45" i="1"/>
  <c r="C45" i="1"/>
  <c r="B45" i="1"/>
  <c r="E44" i="1"/>
  <c r="D44" i="1"/>
  <c r="C44" i="1"/>
  <c r="B44" i="1"/>
  <c r="E43" i="1"/>
  <c r="D43" i="1"/>
  <c r="C43" i="1"/>
  <c r="B43" i="1"/>
  <c r="E42" i="1"/>
  <c r="D42" i="1"/>
  <c r="C42" i="1"/>
  <c r="B42" i="1"/>
  <c r="E41" i="1"/>
  <c r="D41" i="1"/>
  <c r="C41" i="1"/>
  <c r="B41" i="1"/>
  <c r="E40" i="1"/>
  <c r="D40" i="1"/>
  <c r="C40" i="1"/>
  <c r="B40" i="1"/>
  <c r="E39" i="1"/>
  <c r="D39" i="1"/>
  <c r="C39" i="1"/>
  <c r="B39" i="1"/>
  <c r="E38" i="1"/>
  <c r="D38" i="1"/>
  <c r="C38" i="1"/>
  <c r="B38" i="1"/>
  <c r="E37" i="1"/>
  <c r="D37" i="1"/>
  <c r="C37" i="1"/>
  <c r="B37" i="1"/>
  <c r="E36" i="1"/>
  <c r="D36" i="1"/>
  <c r="C36" i="1"/>
  <c r="B36" i="1"/>
  <c r="E35" i="1"/>
  <c r="D35" i="1"/>
  <c r="C35" i="1"/>
  <c r="B35" i="1"/>
  <c r="E34" i="1"/>
  <c r="D34" i="1"/>
  <c r="C34" i="1"/>
  <c r="B34" i="1"/>
  <c r="E33" i="1"/>
  <c r="D33" i="1"/>
  <c r="C33" i="1"/>
  <c r="B33" i="1"/>
  <c r="E32" i="1"/>
  <c r="D32" i="1"/>
  <c r="C32" i="1"/>
  <c r="B32" i="1"/>
  <c r="E31" i="1"/>
  <c r="D31" i="1"/>
  <c r="C31" i="1"/>
  <c r="B31" i="1"/>
  <c r="E30" i="1"/>
  <c r="D30" i="1"/>
  <c r="C30" i="1"/>
  <c r="B30" i="1"/>
  <c r="E29" i="1"/>
  <c r="D29" i="1"/>
  <c r="C29" i="1"/>
  <c r="B29" i="1"/>
  <c r="E28" i="1"/>
  <c r="D28" i="1"/>
  <c r="C28" i="1"/>
  <c r="B28" i="1"/>
  <c r="E27" i="1"/>
  <c r="D27" i="1"/>
  <c r="C27" i="1"/>
  <c r="B27" i="1"/>
  <c r="E26" i="1"/>
  <c r="D26" i="1"/>
  <c r="C26" i="1"/>
  <c r="B26" i="1"/>
  <c r="E25" i="1"/>
  <c r="D25" i="1"/>
  <c r="C25" i="1"/>
  <c r="B25" i="1"/>
  <c r="E24" i="1"/>
  <c r="D24" i="1"/>
  <c r="C24" i="1"/>
  <c r="B24" i="1"/>
  <c r="E23" i="1"/>
  <c r="D23" i="1"/>
  <c r="C23" i="1"/>
  <c r="B23" i="1"/>
  <c r="E22" i="1"/>
  <c r="D22" i="1"/>
  <c r="C22" i="1"/>
  <c r="B22" i="1"/>
  <c r="E21" i="1"/>
  <c r="D21" i="1"/>
  <c r="C21" i="1"/>
  <c r="B21" i="1"/>
  <c r="E20" i="1"/>
  <c r="D20" i="1"/>
  <c r="C20" i="1"/>
  <c r="B20" i="1"/>
  <c r="E19" i="1"/>
  <c r="D19" i="1"/>
  <c r="C19" i="1"/>
  <c r="B19" i="1"/>
  <c r="E18" i="1"/>
  <c r="D18" i="1"/>
  <c r="C18" i="1"/>
  <c r="B18" i="1"/>
  <c r="E17" i="1"/>
  <c r="D17" i="1"/>
  <c r="C17" i="1"/>
  <c r="B17" i="1"/>
  <c r="E16" i="1"/>
  <c r="D16" i="1"/>
  <c r="C16" i="1"/>
  <c r="B16" i="1"/>
  <c r="E15" i="1"/>
  <c r="D15" i="1"/>
  <c r="C15" i="1"/>
  <c r="B15" i="1"/>
  <c r="E14" i="1"/>
  <c r="D14" i="1"/>
  <c r="C14" i="1"/>
  <c r="B14" i="1"/>
  <c r="E13" i="1"/>
  <c r="D13" i="1"/>
  <c r="C13" i="1"/>
  <c r="B13" i="1"/>
  <c r="E12" i="1"/>
  <c r="D12" i="1"/>
  <c r="C12" i="1"/>
  <c r="B12" i="1"/>
  <c r="E11" i="1"/>
  <c r="D11" i="1"/>
  <c r="C11" i="1"/>
  <c r="B11" i="1"/>
  <c r="E10" i="1"/>
  <c r="D10" i="1"/>
  <c r="C10" i="1"/>
  <c r="B10" i="1"/>
  <c r="E9" i="1"/>
  <c r="D9" i="1"/>
  <c r="C9" i="1"/>
  <c r="B9" i="1"/>
  <c r="E8" i="1"/>
  <c r="D8" i="1"/>
  <c r="C8" i="1"/>
  <c r="B8" i="1"/>
  <c r="E7" i="1"/>
  <c r="D7" i="1"/>
  <c r="C7" i="1"/>
  <c r="B7" i="1"/>
  <c r="E6" i="1"/>
  <c r="D6" i="1"/>
  <c r="C6" i="1"/>
  <c r="B6" i="1"/>
  <c r="E5" i="1"/>
  <c r="D5" i="1"/>
  <c r="C5" i="1"/>
  <c r="B5" i="1"/>
  <c r="E4" i="1"/>
  <c r="D4" i="1"/>
  <c r="C4" i="1"/>
  <c r="B4" i="1"/>
  <c r="E3" i="1"/>
  <c r="D3" i="1"/>
  <c r="C3" i="1"/>
  <c r="B3" i="1"/>
  <c r="E2" i="1"/>
  <c r="D2" i="1"/>
  <c r="C2" i="1"/>
  <c r="B2" i="1"/>
  <c r="J6146" i="1"/>
  <c r="J6134" i="1"/>
  <c r="J6122" i="1"/>
  <c r="J6110" i="1"/>
  <c r="J6098" i="1"/>
  <c r="J6086" i="1"/>
  <c r="J6074" i="1"/>
  <c r="J6062" i="1"/>
  <c r="J6050" i="1"/>
  <c r="J6038" i="1"/>
  <c r="J6026" i="1"/>
  <c r="I6141" i="1"/>
  <c r="I6129" i="1"/>
  <c r="I6117" i="1"/>
  <c r="I6105" i="1"/>
  <c r="I6093" i="1"/>
  <c r="I6081" i="1"/>
  <c r="I6069" i="1"/>
  <c r="I6057" i="1"/>
  <c r="I6045" i="1"/>
  <c r="I6033" i="1"/>
  <c r="H6146" i="1"/>
  <c r="H6134" i="1"/>
  <c r="H6122" i="1"/>
  <c r="H6110" i="1"/>
  <c r="H6098" i="1"/>
  <c r="H6086" i="1"/>
  <c r="H6074" i="1"/>
  <c r="H6062" i="1"/>
  <c r="H6050" i="1"/>
  <c r="H6038" i="1"/>
  <c r="G6149" i="1"/>
  <c r="G6101" i="1"/>
  <c r="G6053" i="1"/>
  <c r="J6020" i="1"/>
  <c r="J6008" i="1"/>
  <c r="J5996" i="1"/>
  <c r="J5984" i="1"/>
  <c r="J5972" i="1"/>
  <c r="J5960" i="1"/>
  <c r="J5948" i="1"/>
  <c r="J5936" i="1"/>
  <c r="G6128" i="1"/>
  <c r="G6080" i="1"/>
  <c r="G6032" i="1"/>
  <c r="I6015" i="1"/>
  <c r="I6003" i="1"/>
  <c r="I5991" i="1"/>
  <c r="I5979" i="1"/>
  <c r="I5967" i="1"/>
  <c r="I5955" i="1"/>
  <c r="G6115" i="1"/>
  <c r="G6067" i="1"/>
  <c r="H6024" i="1"/>
  <c r="H6012" i="1"/>
  <c r="H6000" i="1"/>
  <c r="H5988" i="1"/>
  <c r="H5976" i="1"/>
  <c r="H5964" i="1"/>
  <c r="H5952" i="1"/>
  <c r="H5940" i="1"/>
  <c r="G6142" i="1"/>
  <c r="G6094" i="1"/>
  <c r="G6046" i="1"/>
  <c r="G6019" i="1"/>
  <c r="G6007" i="1"/>
  <c r="G5995" i="1"/>
  <c r="G5983" i="1"/>
  <c r="G5971" i="1"/>
  <c r="G5959" i="1"/>
  <c r="G5947" i="1"/>
  <c r="G5935" i="1"/>
  <c r="I5928" i="1"/>
  <c r="I5916" i="1"/>
  <c r="I5904" i="1"/>
  <c r="I5892" i="1"/>
  <c r="I5880" i="1"/>
  <c r="I5868" i="1"/>
  <c r="I5856" i="1"/>
  <c r="I5844" i="1"/>
  <c r="I5832" i="1"/>
  <c r="I5820" i="1"/>
  <c r="I5934" i="1"/>
  <c r="H5919" i="1"/>
  <c r="H5907" i="1"/>
  <c r="H5895" i="1"/>
  <c r="H5883" i="1"/>
  <c r="H5871" i="1"/>
  <c r="H5859" i="1"/>
  <c r="H5847" i="1"/>
  <c r="H5835" i="1"/>
  <c r="H5823" i="1"/>
  <c r="I5945" i="1"/>
  <c r="G5922" i="1"/>
  <c r="G5910" i="1"/>
  <c r="G5898" i="1"/>
  <c r="G5886" i="1"/>
  <c r="G5874" i="1"/>
  <c r="G5862" i="1"/>
  <c r="G5850" i="1"/>
  <c r="G5838" i="1"/>
  <c r="G5826" i="1"/>
  <c r="I5944" i="1"/>
  <c r="J5921" i="1"/>
  <c r="J5909" i="1"/>
  <c r="J5897" i="1"/>
  <c r="J5885" i="1"/>
  <c r="J5873" i="1"/>
  <c r="J5861" i="1"/>
  <c r="J5849" i="1"/>
  <c r="J5837" i="1"/>
  <c r="J5825" i="1"/>
  <c r="J5813" i="1"/>
  <c r="H5806" i="1"/>
  <c r="H5794" i="1"/>
  <c r="H5782" i="1"/>
  <c r="H5770" i="1"/>
  <c r="H5758" i="1"/>
  <c r="H5746" i="1"/>
  <c r="H5734" i="1"/>
  <c r="H5722" i="1"/>
  <c r="H5710" i="1"/>
  <c r="H5698" i="1"/>
  <c r="H5686" i="1"/>
  <c r="G5806" i="1"/>
  <c r="G5794" i="1"/>
  <c r="G5782" i="1"/>
  <c r="J6144" i="1"/>
  <c r="J6132" i="1"/>
  <c r="J6120" i="1"/>
  <c r="J6108" i="1"/>
  <c r="J6096" i="1"/>
  <c r="J6084" i="1"/>
  <c r="J6072" i="1"/>
  <c r="J6060" i="1"/>
  <c r="J6048" i="1"/>
  <c r="J6036" i="1"/>
  <c r="J6024" i="1"/>
  <c r="I6139" i="1"/>
  <c r="I6127" i="1"/>
  <c r="I6115" i="1"/>
  <c r="I6103" i="1"/>
  <c r="I6091" i="1"/>
  <c r="I6079" i="1"/>
  <c r="I6067" i="1"/>
  <c r="I6055" i="1"/>
  <c r="I6043" i="1"/>
  <c r="I6031" i="1"/>
  <c r="H6144" i="1"/>
  <c r="H6132" i="1"/>
  <c r="H6120" i="1"/>
  <c r="H6108" i="1"/>
  <c r="H6096" i="1"/>
  <c r="H6084" i="1"/>
  <c r="H6072" i="1"/>
  <c r="H6060" i="1"/>
  <c r="H6048" i="1"/>
  <c r="H6036" i="1"/>
  <c r="G6141" i="1"/>
  <c r="G6093" i="1"/>
  <c r="G6045" i="1"/>
  <c r="J6018" i="1"/>
  <c r="J6006" i="1"/>
  <c r="J5994" i="1"/>
  <c r="J5982" i="1"/>
  <c r="J5970" i="1"/>
  <c r="J5958" i="1"/>
  <c r="J5946" i="1"/>
  <c r="J5934" i="1"/>
  <c r="G6120" i="1"/>
  <c r="G6072" i="1"/>
  <c r="G6026" i="1"/>
  <c r="I6013" i="1"/>
  <c r="I6001" i="1"/>
  <c r="I5989" i="1"/>
  <c r="I5977" i="1"/>
  <c r="I5965" i="1"/>
  <c r="I5953" i="1"/>
  <c r="G6107" i="1"/>
  <c r="G6059" i="1"/>
  <c r="H6022" i="1"/>
  <c r="H6010" i="1"/>
  <c r="H5998" i="1"/>
  <c r="H5986" i="1"/>
  <c r="H5974" i="1"/>
  <c r="H5962" i="1"/>
  <c r="H5950" i="1"/>
  <c r="H5938" i="1"/>
  <c r="G6134" i="1"/>
  <c r="G6086" i="1"/>
  <c r="G6038" i="1"/>
  <c r="G6017" i="1"/>
  <c r="G6005" i="1"/>
  <c r="G5993" i="1"/>
  <c r="G5981" i="1"/>
  <c r="G5969" i="1"/>
  <c r="G5957" i="1"/>
  <c r="G5945" i="1"/>
  <c r="G5933" i="1"/>
  <c r="I5926" i="1"/>
  <c r="I5914" i="1"/>
  <c r="I5902" i="1"/>
  <c r="I5890" i="1"/>
  <c r="I5878" i="1"/>
  <c r="I5866" i="1"/>
  <c r="I5854" i="1"/>
  <c r="I5842" i="1"/>
  <c r="I5830" i="1"/>
  <c r="I5818" i="1"/>
  <c r="H5929" i="1"/>
  <c r="H5917" i="1"/>
  <c r="H5905" i="1"/>
  <c r="H5893" i="1"/>
  <c r="H5881" i="1"/>
  <c r="H5869" i="1"/>
  <c r="H5857" i="1"/>
  <c r="H5845" i="1"/>
  <c r="H5833" i="1"/>
  <c r="H5821" i="1"/>
  <c r="I5937" i="1"/>
  <c r="G5920" i="1"/>
  <c r="G5908" i="1"/>
  <c r="G5896" i="1"/>
  <c r="G5884" i="1"/>
  <c r="G5872" i="1"/>
  <c r="G5860" i="1"/>
  <c r="G5848" i="1"/>
  <c r="G5836" i="1"/>
  <c r="G5824" i="1"/>
  <c r="I5936" i="1"/>
  <c r="J5919" i="1"/>
  <c r="J5907" i="1"/>
  <c r="J5895" i="1"/>
  <c r="J5883" i="1"/>
  <c r="J5871" i="1"/>
  <c r="J5859" i="1"/>
  <c r="J5847" i="1"/>
  <c r="J5835" i="1"/>
  <c r="J5823" i="1"/>
  <c r="J5811" i="1"/>
  <c r="H5804" i="1"/>
  <c r="H5792" i="1"/>
  <c r="H5780" i="1"/>
  <c r="H5768" i="1"/>
  <c r="H5756" i="1"/>
  <c r="H5744" i="1"/>
  <c r="H5732" i="1"/>
  <c r="H5720" i="1"/>
  <c r="H5708" i="1"/>
  <c r="H5696" i="1"/>
  <c r="H5684" i="1"/>
  <c r="G5804" i="1"/>
  <c r="G5792" i="1"/>
  <c r="G5780" i="1"/>
  <c r="G5768" i="1"/>
  <c r="G5756" i="1"/>
  <c r="J6143" i="1"/>
  <c r="J6131" i="1"/>
  <c r="J6119" i="1"/>
  <c r="J6107" i="1"/>
  <c r="J6095" i="1"/>
  <c r="J6083" i="1"/>
  <c r="J6071" i="1"/>
  <c r="J6059" i="1"/>
  <c r="J6047" i="1"/>
  <c r="J6035" i="1"/>
  <c r="I6150" i="1"/>
  <c r="I6138" i="1"/>
  <c r="I6126" i="1"/>
  <c r="I6114" i="1"/>
  <c r="I6102" i="1"/>
  <c r="I6090" i="1"/>
  <c r="I6078" i="1"/>
  <c r="I6066" i="1"/>
  <c r="I6054" i="1"/>
  <c r="I6042" i="1"/>
  <c r="I6030" i="1"/>
  <c r="H6143" i="1"/>
  <c r="H6131" i="1"/>
  <c r="H6119" i="1"/>
  <c r="H6107" i="1"/>
  <c r="H6095" i="1"/>
  <c r="H6083" i="1"/>
  <c r="H6071" i="1"/>
  <c r="H6059" i="1"/>
  <c r="H6047" i="1"/>
  <c r="H6035" i="1"/>
  <c r="G6137" i="1"/>
  <c r="G6089" i="1"/>
  <c r="G6041" i="1"/>
  <c r="J6017" i="1"/>
  <c r="J6005" i="1"/>
  <c r="J5993" i="1"/>
  <c r="J5981" i="1"/>
  <c r="J5969" i="1"/>
  <c r="J5957" i="1"/>
  <c r="J5945" i="1"/>
  <c r="J5933" i="1"/>
  <c r="G6116" i="1"/>
  <c r="G6068" i="1"/>
  <c r="I6024" i="1"/>
  <c r="I6012" i="1"/>
  <c r="I6000" i="1"/>
  <c r="I5988" i="1"/>
  <c r="I5976" i="1"/>
  <c r="I5964" i="1"/>
  <c r="I5952" i="1"/>
  <c r="G6103" i="1"/>
  <c r="G6055" i="1"/>
  <c r="H6021" i="1"/>
  <c r="H6009" i="1"/>
  <c r="H5997" i="1"/>
  <c r="H5985" i="1"/>
  <c r="H5973" i="1"/>
  <c r="H5961" i="1"/>
  <c r="H5949" i="1"/>
  <c r="H5937" i="1"/>
  <c r="G6130" i="1"/>
  <c r="G6082" i="1"/>
  <c r="G6034" i="1"/>
  <c r="G6016" i="1"/>
  <c r="G6004" i="1"/>
  <c r="G5992" i="1"/>
  <c r="G5980" i="1"/>
  <c r="G5968" i="1"/>
  <c r="G5956" i="1"/>
  <c r="G5944" i="1"/>
  <c r="G5932" i="1"/>
  <c r="I5925" i="1"/>
  <c r="I5913" i="1"/>
  <c r="I5901" i="1"/>
  <c r="I5889" i="1"/>
  <c r="I5877" i="1"/>
  <c r="I5865" i="1"/>
  <c r="I5853" i="1"/>
  <c r="I5841" i="1"/>
  <c r="I5829" i="1"/>
  <c r="I5817" i="1"/>
  <c r="H5928" i="1"/>
  <c r="H5916" i="1"/>
  <c r="H5904" i="1"/>
  <c r="H5892" i="1"/>
  <c r="H5880" i="1"/>
  <c r="H5868" i="1"/>
  <c r="H5856" i="1"/>
  <c r="H5844" i="1"/>
  <c r="H5832" i="1"/>
  <c r="H5820" i="1"/>
  <c r="I5933" i="1"/>
  <c r="G5919" i="1"/>
  <c r="G5907" i="1"/>
  <c r="G5895" i="1"/>
  <c r="G5883" i="1"/>
  <c r="G5871" i="1"/>
  <c r="G5859" i="1"/>
  <c r="G5847" i="1"/>
  <c r="G5835" i="1"/>
  <c r="G5823" i="1"/>
  <c r="I5932" i="1"/>
  <c r="J5918" i="1"/>
  <c r="J6140" i="1"/>
  <c r="J6128" i="1"/>
  <c r="J6116" i="1"/>
  <c r="J6104" i="1"/>
  <c r="J6092" i="1"/>
  <c r="J6080" i="1"/>
  <c r="J6068" i="1"/>
  <c r="J6056" i="1"/>
  <c r="J6044" i="1"/>
  <c r="J6032" i="1"/>
  <c r="I6147" i="1"/>
  <c r="I6135" i="1"/>
  <c r="I6123" i="1"/>
  <c r="I6111" i="1"/>
  <c r="I6099" i="1"/>
  <c r="I6087" i="1"/>
  <c r="I6075" i="1"/>
  <c r="I6063" i="1"/>
  <c r="I6051" i="1"/>
  <c r="I6039" i="1"/>
  <c r="I6027" i="1"/>
  <c r="H6140" i="1"/>
  <c r="H6128" i="1"/>
  <c r="H6116" i="1"/>
  <c r="H6104" i="1"/>
  <c r="H6092" i="1"/>
  <c r="H6080" i="1"/>
  <c r="H6068" i="1"/>
  <c r="H6056" i="1"/>
  <c r="H6044" i="1"/>
  <c r="H6032" i="1"/>
  <c r="G6125" i="1"/>
  <c r="G6077" i="1"/>
  <c r="G6029" i="1"/>
  <c r="J6014" i="1"/>
  <c r="J6002" i="1"/>
  <c r="J5990" i="1"/>
  <c r="J5978" i="1"/>
  <c r="J5966" i="1"/>
  <c r="J5954" i="1"/>
  <c r="J5942" i="1"/>
  <c r="J5930" i="1"/>
  <c r="G6104" i="1"/>
  <c r="G6056" i="1"/>
  <c r="I6021" i="1"/>
  <c r="I6009" i="1"/>
  <c r="I5997" i="1"/>
  <c r="I5985" i="1"/>
  <c r="I5973" i="1"/>
  <c r="I5961" i="1"/>
  <c r="G6139" i="1"/>
  <c r="G6091" i="1"/>
  <c r="G6043" i="1"/>
  <c r="H6018" i="1"/>
  <c r="H6006" i="1"/>
  <c r="H5994" i="1"/>
  <c r="H5982" i="1"/>
  <c r="H5970" i="1"/>
  <c r="H5958" i="1"/>
  <c r="H5946" i="1"/>
  <c r="H5934" i="1"/>
  <c r="G6118" i="1"/>
  <c r="G6070" i="1"/>
  <c r="H6025" i="1"/>
  <c r="G6013" i="1"/>
  <c r="G6001" i="1"/>
  <c r="G5989" i="1"/>
  <c r="G5977" i="1"/>
  <c r="G5965" i="1"/>
  <c r="G5953" i="1"/>
  <c r="G5941" i="1"/>
  <c r="I5947" i="1"/>
  <c r="I5922" i="1"/>
  <c r="I5910" i="1"/>
  <c r="I5898" i="1"/>
  <c r="I5886" i="1"/>
  <c r="I5874" i="1"/>
  <c r="I5862" i="1"/>
  <c r="I5850" i="1"/>
  <c r="I5838" i="1"/>
  <c r="I5826" i="1"/>
  <c r="I5814" i="1"/>
  <c r="H5925" i="1"/>
  <c r="H5913" i="1"/>
  <c r="H5901" i="1"/>
  <c r="H5889" i="1"/>
  <c r="H5877" i="1"/>
  <c r="H5865" i="1"/>
  <c r="H5853" i="1"/>
  <c r="H5841" i="1"/>
  <c r="H5829" i="1"/>
  <c r="H5817" i="1"/>
  <c r="G5928" i="1"/>
  <c r="G5916" i="1"/>
  <c r="G5904" i="1"/>
  <c r="G5892" i="1"/>
  <c r="G5880" i="1"/>
  <c r="G5868" i="1"/>
  <c r="G5856" i="1"/>
  <c r="G5844" i="1"/>
  <c r="G5832" i="1"/>
  <c r="G5820" i="1"/>
  <c r="J5927" i="1"/>
  <c r="J5915" i="1"/>
  <c r="J5903" i="1"/>
  <c r="J5891" i="1"/>
  <c r="J5879" i="1"/>
  <c r="J5867" i="1"/>
  <c r="J5855" i="1"/>
  <c r="J6150" i="1"/>
  <c r="J6138" i="1"/>
  <c r="J6126" i="1"/>
  <c r="J6114" i="1"/>
  <c r="J6102" i="1"/>
  <c r="J6090" i="1"/>
  <c r="J6078" i="1"/>
  <c r="J6066" i="1"/>
  <c r="J6054" i="1"/>
  <c r="J6042" i="1"/>
  <c r="J6030" i="1"/>
  <c r="I6145" i="1"/>
  <c r="I6133" i="1"/>
  <c r="I6121" i="1"/>
  <c r="I6109" i="1"/>
  <c r="I6097" i="1"/>
  <c r="I6085" i="1"/>
  <c r="I6073" i="1"/>
  <c r="I6061" i="1"/>
  <c r="I6049" i="1"/>
  <c r="I6037" i="1"/>
  <c r="H6150" i="1"/>
  <c r="H6138" i="1"/>
  <c r="H6126" i="1"/>
  <c r="H6114" i="1"/>
  <c r="H6102" i="1"/>
  <c r="H6090" i="1"/>
  <c r="H6078" i="1"/>
  <c r="H6066" i="1"/>
  <c r="H6054" i="1"/>
  <c r="H6042" i="1"/>
  <c r="H6030" i="1"/>
  <c r="G6117" i="1"/>
  <c r="G6069" i="1"/>
  <c r="G6025" i="1"/>
  <c r="J6012" i="1"/>
  <c r="J6000" i="1"/>
  <c r="J5988" i="1"/>
  <c r="J5976" i="1"/>
  <c r="J5964" i="1"/>
  <c r="J5952" i="1"/>
  <c r="J5940" i="1"/>
  <c r="G6144" i="1"/>
  <c r="G6096" i="1"/>
  <c r="G6048" i="1"/>
  <c r="I6019" i="1"/>
  <c r="I6007" i="1"/>
  <c r="I5995" i="1"/>
  <c r="I5983" i="1"/>
  <c r="I5971" i="1"/>
  <c r="I5959" i="1"/>
  <c r="G6131" i="1"/>
  <c r="G6083" i="1"/>
  <c r="G6035" i="1"/>
  <c r="H6016" i="1"/>
  <c r="H6004" i="1"/>
  <c r="H5992" i="1"/>
  <c r="H5980" i="1"/>
  <c r="H5968" i="1"/>
  <c r="H5956" i="1"/>
  <c r="H5944" i="1"/>
  <c r="H5932" i="1"/>
  <c r="G6110" i="1"/>
  <c r="G6062" i="1"/>
  <c r="G6023" i="1"/>
  <c r="G6011" i="1"/>
  <c r="G5999" i="1"/>
  <c r="G5987" i="1"/>
  <c r="G5975" i="1"/>
  <c r="G5963" i="1"/>
  <c r="G5951" i="1"/>
  <c r="G5939" i="1"/>
  <c r="I5939" i="1"/>
  <c r="I5920" i="1"/>
  <c r="I5908" i="1"/>
  <c r="I5896" i="1"/>
  <c r="I5884" i="1"/>
  <c r="I5872" i="1"/>
  <c r="I5860" i="1"/>
  <c r="I5848" i="1"/>
  <c r="I5836" i="1"/>
  <c r="I5824" i="1"/>
  <c r="I5950" i="1"/>
  <c r="H5923" i="1"/>
  <c r="H5911" i="1"/>
  <c r="H5899" i="1"/>
  <c r="H5887" i="1"/>
  <c r="H5875" i="1"/>
  <c r="H5863" i="1"/>
  <c r="H5851" i="1"/>
  <c r="H5839" i="1"/>
  <c r="H5827" i="1"/>
  <c r="H5815" i="1"/>
  <c r="G5926" i="1"/>
  <c r="G5914" i="1"/>
  <c r="G5902" i="1"/>
  <c r="G5890" i="1"/>
  <c r="G5878" i="1"/>
  <c r="G5866" i="1"/>
  <c r="G5854" i="1"/>
  <c r="G5842" i="1"/>
  <c r="G5830" i="1"/>
  <c r="G5818" i="1"/>
  <c r="J5925" i="1"/>
  <c r="J5913" i="1"/>
  <c r="J5901" i="1"/>
  <c r="J5889" i="1"/>
  <c r="J5877" i="1"/>
  <c r="J5865" i="1"/>
  <c r="J5853" i="1"/>
  <c r="J5841" i="1"/>
  <c r="J5829" i="1"/>
  <c r="J5817" i="1"/>
  <c r="G5811" i="1"/>
  <c r="H5798" i="1"/>
  <c r="H5786" i="1"/>
  <c r="H5774" i="1"/>
  <c r="H5762" i="1"/>
  <c r="H5750" i="1"/>
  <c r="H5738" i="1"/>
  <c r="H5726" i="1"/>
  <c r="H5714" i="1"/>
  <c r="H5702" i="1"/>
  <c r="J6149" i="1"/>
  <c r="J6137" i="1"/>
  <c r="J6125" i="1"/>
  <c r="J6113" i="1"/>
  <c r="J6101" i="1"/>
  <c r="J6089" i="1"/>
  <c r="J6077" i="1"/>
  <c r="J6065" i="1"/>
  <c r="J6053" i="1"/>
  <c r="J6041" i="1"/>
  <c r="J6029" i="1"/>
  <c r="I6144" i="1"/>
  <c r="I6132" i="1"/>
  <c r="I6120" i="1"/>
  <c r="I6108" i="1"/>
  <c r="I6096" i="1"/>
  <c r="I6084" i="1"/>
  <c r="I6072" i="1"/>
  <c r="I6060" i="1"/>
  <c r="I6048" i="1"/>
  <c r="I6036" i="1"/>
  <c r="H6149" i="1"/>
  <c r="H6137" i="1"/>
  <c r="H6125" i="1"/>
  <c r="H6113" i="1"/>
  <c r="H6101" i="1"/>
  <c r="H6089" i="1"/>
  <c r="H6077" i="1"/>
  <c r="H6065" i="1"/>
  <c r="H6053" i="1"/>
  <c r="H6041" i="1"/>
  <c r="H6029" i="1"/>
  <c r="G6113" i="1"/>
  <c r="G6065" i="1"/>
  <c r="J6023" i="1"/>
  <c r="J6011" i="1"/>
  <c r="J5999" i="1"/>
  <c r="J5987" i="1"/>
  <c r="J5975" i="1"/>
  <c r="J5963" i="1"/>
  <c r="J5951" i="1"/>
  <c r="J5939" i="1"/>
  <c r="G6140" i="1"/>
  <c r="G6092" i="1"/>
  <c r="G6044" i="1"/>
  <c r="I6018" i="1"/>
  <c r="I6006" i="1"/>
  <c r="I5994" i="1"/>
  <c r="I5982" i="1"/>
  <c r="I5970" i="1"/>
  <c r="I5958" i="1"/>
  <c r="G6127" i="1"/>
  <c r="G6079" i="1"/>
  <c r="G6031" i="1"/>
  <c r="H6015" i="1"/>
  <c r="H6003" i="1"/>
  <c r="H5991" i="1"/>
  <c r="H5979" i="1"/>
  <c r="H5967" i="1"/>
  <c r="H5955" i="1"/>
  <c r="H5943" i="1"/>
  <c r="H5931" i="1"/>
  <c r="G6106" i="1"/>
  <c r="G6058" i="1"/>
  <c r="G6022" i="1"/>
  <c r="G6010" i="1"/>
  <c r="G5998" i="1"/>
  <c r="G5986" i="1"/>
  <c r="G5974" i="1"/>
  <c r="G5962" i="1"/>
  <c r="G5950" i="1"/>
  <c r="G5938" i="1"/>
  <c r="I5935" i="1"/>
  <c r="I5919" i="1"/>
  <c r="J6147" i="1"/>
  <c r="J6135" i="1"/>
  <c r="J6123" i="1"/>
  <c r="J6111" i="1"/>
  <c r="J6099" i="1"/>
  <c r="J6087" i="1"/>
  <c r="J6075" i="1"/>
  <c r="J6063" i="1"/>
  <c r="J6051" i="1"/>
  <c r="J6039" i="1"/>
  <c r="J6027" i="1"/>
  <c r="I6142" i="1"/>
  <c r="I6130" i="1"/>
  <c r="I6118" i="1"/>
  <c r="I6106" i="1"/>
  <c r="I6094" i="1"/>
  <c r="I6082" i="1"/>
  <c r="I6070" i="1"/>
  <c r="I6058" i="1"/>
  <c r="I6046" i="1"/>
  <c r="I6034" i="1"/>
  <c r="H6147" i="1"/>
  <c r="H6135" i="1"/>
  <c r="H6123" i="1"/>
  <c r="H6111" i="1"/>
  <c r="H6099" i="1"/>
  <c r="H6087" i="1"/>
  <c r="H6075" i="1"/>
  <c r="H6063" i="1"/>
  <c r="H6051" i="1"/>
  <c r="H6039" i="1"/>
  <c r="G6150" i="1"/>
  <c r="G6105" i="1"/>
  <c r="G6057" i="1"/>
  <c r="J6021" i="1"/>
  <c r="J6009" i="1"/>
  <c r="J5997" i="1"/>
  <c r="J5985" i="1"/>
  <c r="J5973" i="1"/>
  <c r="J5961" i="1"/>
  <c r="J5949" i="1"/>
  <c r="J5937" i="1"/>
  <c r="G6132" i="1"/>
  <c r="G6084" i="1"/>
  <c r="G6036" i="1"/>
  <c r="I6016" i="1"/>
  <c r="I6004" i="1"/>
  <c r="I5992" i="1"/>
  <c r="I5980" i="1"/>
  <c r="I5968" i="1"/>
  <c r="I5956" i="1"/>
  <c r="G6119" i="1"/>
  <c r="G6071" i="1"/>
  <c r="I6025" i="1"/>
  <c r="H6013" i="1"/>
  <c r="H6001" i="1"/>
  <c r="H5989" i="1"/>
  <c r="H5977" i="1"/>
  <c r="H5965" i="1"/>
  <c r="H5953" i="1"/>
  <c r="H5941" i="1"/>
  <c r="G6146" i="1"/>
  <c r="G6098" i="1"/>
  <c r="G6050" i="1"/>
  <c r="G6020" i="1"/>
  <c r="G6008" i="1"/>
  <c r="G5996" i="1"/>
  <c r="G5984" i="1"/>
  <c r="G5972" i="1"/>
  <c r="G5960" i="1"/>
  <c r="G5948" i="1"/>
  <c r="G5936" i="1"/>
  <c r="I5929" i="1"/>
  <c r="I5917" i="1"/>
  <c r="I5905" i="1"/>
  <c r="I5893" i="1"/>
  <c r="I5881" i="1"/>
  <c r="I5869" i="1"/>
  <c r="I5857" i="1"/>
  <c r="I5845" i="1"/>
  <c r="I5833" i="1"/>
  <c r="I5821" i="1"/>
  <c r="I5938" i="1"/>
  <c r="H5920" i="1"/>
  <c r="H5908" i="1"/>
  <c r="H5896" i="1"/>
  <c r="H5884" i="1"/>
  <c r="H5872" i="1"/>
  <c r="H5860" i="1"/>
  <c r="H5848" i="1"/>
  <c r="H5836" i="1"/>
  <c r="H5824" i="1"/>
  <c r="I5949" i="1"/>
  <c r="G5923" i="1"/>
  <c r="G5911" i="1"/>
  <c r="G5899" i="1"/>
  <c r="G5887" i="1"/>
  <c r="G5875" i="1"/>
  <c r="G5863" i="1"/>
  <c r="G5851" i="1"/>
  <c r="J6142" i="1"/>
  <c r="J6115" i="1"/>
  <c r="J6085" i="1"/>
  <c r="J6057" i="1"/>
  <c r="J6028" i="1"/>
  <c r="I6125" i="1"/>
  <c r="I6098" i="1"/>
  <c r="I6068" i="1"/>
  <c r="I6040" i="1"/>
  <c r="H6136" i="1"/>
  <c r="H6106" i="1"/>
  <c r="H6079" i="1"/>
  <c r="H6049" i="1"/>
  <c r="G6129" i="1"/>
  <c r="J6022" i="1"/>
  <c r="J5992" i="1"/>
  <c r="J5965" i="1"/>
  <c r="J5935" i="1"/>
  <c r="G6060" i="1"/>
  <c r="I6005" i="1"/>
  <c r="I5975" i="1"/>
  <c r="G6135" i="1"/>
  <c r="H6023" i="1"/>
  <c r="H5995" i="1"/>
  <c r="H5966" i="1"/>
  <c r="H5936" i="1"/>
  <c r="G6066" i="1"/>
  <c r="G6006" i="1"/>
  <c r="G5978" i="1"/>
  <c r="G5949" i="1"/>
  <c r="I5924" i="1"/>
  <c r="I5899" i="1"/>
  <c r="I5875" i="1"/>
  <c r="I5851" i="1"/>
  <c r="I5827" i="1"/>
  <c r="H5926" i="1"/>
  <c r="H5902" i="1"/>
  <c r="H5878" i="1"/>
  <c r="H5854" i="1"/>
  <c r="H5830" i="1"/>
  <c r="G5929" i="1"/>
  <c r="G5905" i="1"/>
  <c r="G5881" i="1"/>
  <c r="G5857" i="1"/>
  <c r="G5834" i="1"/>
  <c r="I5948" i="1"/>
  <c r="J5912" i="1"/>
  <c r="J5894" i="1"/>
  <c r="J5876" i="1"/>
  <c r="J5858" i="1"/>
  <c r="J5842" i="1"/>
  <c r="J5826" i="1"/>
  <c r="J5809" i="1"/>
  <c r="H5799" i="1"/>
  <c r="H5783" i="1"/>
  <c r="H5766" i="1"/>
  <c r="H5751" i="1"/>
  <c r="H5735" i="1"/>
  <c r="H5718" i="1"/>
  <c r="H5703" i="1"/>
  <c r="H5688" i="1"/>
  <c r="G5805" i="1"/>
  <c r="G5790" i="1"/>
  <c r="G5776" i="1"/>
  <c r="G5763" i="1"/>
  <c r="G5750" i="1"/>
  <c r="G5738" i="1"/>
  <c r="G5726" i="1"/>
  <c r="G5714" i="1"/>
  <c r="G5702" i="1"/>
  <c r="G5690" i="1"/>
  <c r="J5804" i="1"/>
  <c r="J5792" i="1"/>
  <c r="J5780" i="1"/>
  <c r="J5768" i="1"/>
  <c r="J5756" i="1"/>
  <c r="J5744" i="1"/>
  <c r="J5732" i="1"/>
  <c r="J5720" i="1"/>
  <c r="J5708" i="1"/>
  <c r="J5696" i="1"/>
  <c r="J5684" i="1"/>
  <c r="I5803" i="1"/>
  <c r="I5791" i="1"/>
  <c r="I5779" i="1"/>
  <c r="I5767" i="1"/>
  <c r="I5755" i="1"/>
  <c r="I5743" i="1"/>
  <c r="I5731" i="1"/>
  <c r="I5719" i="1"/>
  <c r="I5707" i="1"/>
  <c r="I5695" i="1"/>
  <c r="I5683" i="1"/>
  <c r="H5677" i="1"/>
  <c r="J5664" i="1"/>
  <c r="J5652" i="1"/>
  <c r="J5640" i="1"/>
  <c r="J5628" i="1"/>
  <c r="J5616" i="1"/>
  <c r="J5604" i="1"/>
  <c r="J5592" i="1"/>
  <c r="I5669" i="1"/>
  <c r="I5657" i="1"/>
  <c r="I5645" i="1"/>
  <c r="I5633" i="1"/>
  <c r="I5621" i="1"/>
  <c r="I5609" i="1"/>
  <c r="I5597" i="1"/>
  <c r="H5674" i="1"/>
  <c r="H5662" i="1"/>
  <c r="H5650" i="1"/>
  <c r="H5638" i="1"/>
  <c r="H5626" i="1"/>
  <c r="H5614" i="1"/>
  <c r="H5602" i="1"/>
  <c r="H5680" i="1"/>
  <c r="G5667" i="1"/>
  <c r="G5655" i="1"/>
  <c r="G5643" i="1"/>
  <c r="G5631" i="1"/>
  <c r="G5619" i="1"/>
  <c r="G5607" i="1"/>
  <c r="G5595" i="1"/>
  <c r="J5583" i="1"/>
  <c r="J5571" i="1"/>
  <c r="J5559" i="1"/>
  <c r="J5547" i="1"/>
  <c r="J5535" i="1"/>
  <c r="J6141" i="1"/>
  <c r="J6112" i="1"/>
  <c r="J6082" i="1"/>
  <c r="J6055" i="1"/>
  <c r="J6025" i="1"/>
  <c r="I6124" i="1"/>
  <c r="I6095" i="1"/>
  <c r="I6065" i="1"/>
  <c r="I6038" i="1"/>
  <c r="H6133" i="1"/>
  <c r="H6105" i="1"/>
  <c r="H6076" i="1"/>
  <c r="H6046" i="1"/>
  <c r="G6121" i="1"/>
  <c r="J6019" i="1"/>
  <c r="J5991" i="1"/>
  <c r="J5962" i="1"/>
  <c r="J5932" i="1"/>
  <c r="G6052" i="1"/>
  <c r="I6002" i="1"/>
  <c r="I5974" i="1"/>
  <c r="G6123" i="1"/>
  <c r="H6020" i="1"/>
  <c r="H5993" i="1"/>
  <c r="H5963" i="1"/>
  <c r="H5935" i="1"/>
  <c r="G6054" i="1"/>
  <c r="G6003" i="1"/>
  <c r="G5976" i="1"/>
  <c r="G5946" i="1"/>
  <c r="I5923" i="1"/>
  <c r="I5897" i="1"/>
  <c r="I5873" i="1"/>
  <c r="I5849" i="1"/>
  <c r="I5825" i="1"/>
  <c r="H5924" i="1"/>
  <c r="H5900" i="1"/>
  <c r="H5876" i="1"/>
  <c r="H5852" i="1"/>
  <c r="H5828" i="1"/>
  <c r="G5927" i="1"/>
  <c r="G5903" i="1"/>
  <c r="G5879" i="1"/>
  <c r="G5855" i="1"/>
  <c r="G5833" i="1"/>
  <c r="I5940" i="1"/>
  <c r="J5911" i="1"/>
  <c r="J5893" i="1"/>
  <c r="J5875" i="1"/>
  <c r="J5857" i="1"/>
  <c r="J5840" i="1"/>
  <c r="J5824" i="1"/>
  <c r="J5808" i="1"/>
  <c r="H5797" i="1"/>
  <c r="H5781" i="1"/>
  <c r="H5765" i="1"/>
  <c r="H5749" i="1"/>
  <c r="H5733" i="1"/>
  <c r="H5717" i="1"/>
  <c r="H5701" i="1"/>
  <c r="H5687" i="1"/>
  <c r="G5803" i="1"/>
  <c r="G5789" i="1"/>
  <c r="G5775" i="1"/>
  <c r="G5762" i="1"/>
  <c r="G5749" i="1"/>
  <c r="G5737" i="1"/>
  <c r="G5725" i="1"/>
  <c r="G5713" i="1"/>
  <c r="G5701" i="1"/>
  <c r="G5689" i="1"/>
  <c r="J5803" i="1"/>
  <c r="J5791" i="1"/>
  <c r="J5779" i="1"/>
  <c r="J5767" i="1"/>
  <c r="J5755" i="1"/>
  <c r="J5743" i="1"/>
  <c r="J5731" i="1"/>
  <c r="J5719" i="1"/>
  <c r="J5707" i="1"/>
  <c r="J5695" i="1"/>
  <c r="J5683" i="1"/>
  <c r="I5802" i="1"/>
  <c r="I5790" i="1"/>
  <c r="I5778" i="1"/>
  <c r="I5766" i="1"/>
  <c r="I5754" i="1"/>
  <c r="I5742" i="1"/>
  <c r="I5730" i="1"/>
  <c r="I5718" i="1"/>
  <c r="I5706" i="1"/>
  <c r="I5694" i="1"/>
  <c r="I5682" i="1"/>
  <c r="G5676" i="1"/>
  <c r="J5663" i="1"/>
  <c r="J5651" i="1"/>
  <c r="J5639" i="1"/>
  <c r="J5627" i="1"/>
  <c r="J5615" i="1"/>
  <c r="J5603" i="1"/>
  <c r="G5685" i="1"/>
  <c r="I5668" i="1"/>
  <c r="I5656" i="1"/>
  <c r="I5644" i="1"/>
  <c r="I5632" i="1"/>
  <c r="I5620" i="1"/>
  <c r="I5608" i="1"/>
  <c r="I5596" i="1"/>
  <c r="H5673" i="1"/>
  <c r="H5661" i="1"/>
  <c r="H5649" i="1"/>
  <c r="H5637" i="1"/>
  <c r="H5625" i="1"/>
  <c r="H5613" i="1"/>
  <c r="H5601" i="1"/>
  <c r="G5679" i="1"/>
  <c r="G5666" i="1"/>
  <c r="G5654" i="1"/>
  <c r="G5642" i="1"/>
  <c r="G5630" i="1"/>
  <c r="G5618" i="1"/>
  <c r="J6139" i="1"/>
  <c r="J6109" i="1"/>
  <c r="J6081" i="1"/>
  <c r="J6052" i="1"/>
  <c r="I6149" i="1"/>
  <c r="I6122" i="1"/>
  <c r="I6092" i="1"/>
  <c r="I6064" i="1"/>
  <c r="I6035" i="1"/>
  <c r="H6130" i="1"/>
  <c r="H6103" i="1"/>
  <c r="H6073" i="1"/>
  <c r="H6045" i="1"/>
  <c r="G6109" i="1"/>
  <c r="J6016" i="1"/>
  <c r="J5989" i="1"/>
  <c r="J5959" i="1"/>
  <c r="J5931" i="1"/>
  <c r="G6040" i="1"/>
  <c r="I5999" i="1"/>
  <c r="I5972" i="1"/>
  <c r="G6111" i="1"/>
  <c r="H6019" i="1"/>
  <c r="H5990" i="1"/>
  <c r="H5960" i="1"/>
  <c r="H5933" i="1"/>
  <c r="G6042" i="1"/>
  <c r="G6002" i="1"/>
  <c r="G5973" i="1"/>
  <c r="G5943" i="1"/>
  <c r="I5921" i="1"/>
  <c r="I5895" i="1"/>
  <c r="I5871" i="1"/>
  <c r="I5847" i="1"/>
  <c r="I5823" i="1"/>
  <c r="H5922" i="1"/>
  <c r="H5898" i="1"/>
  <c r="H5874" i="1"/>
  <c r="H5850" i="1"/>
  <c r="H5826" i="1"/>
  <c r="G5925" i="1"/>
  <c r="G5901" i="1"/>
  <c r="G5877" i="1"/>
  <c r="G5853" i="1"/>
  <c r="G5831" i="1"/>
  <c r="J5929" i="1"/>
  <c r="J5910" i="1"/>
  <c r="J5892" i="1"/>
  <c r="J5874" i="1"/>
  <c r="J5856" i="1"/>
  <c r="J5839" i="1"/>
  <c r="J5822" i="1"/>
  <c r="G5815" i="1"/>
  <c r="H5796" i="1"/>
  <c r="H5779" i="1"/>
  <c r="H5764" i="1"/>
  <c r="H5748" i="1"/>
  <c r="H5731" i="1"/>
  <c r="H5716" i="1"/>
  <c r="H5700" i="1"/>
  <c r="H5685" i="1"/>
  <c r="G5802" i="1"/>
  <c r="G5788" i="1"/>
  <c r="G5774" i="1"/>
  <c r="G5761" i="1"/>
  <c r="G5748" i="1"/>
  <c r="G5736" i="1"/>
  <c r="G5724" i="1"/>
  <c r="G5712" i="1"/>
  <c r="G5700" i="1"/>
  <c r="G5688" i="1"/>
  <c r="J5802" i="1"/>
  <c r="J5790" i="1"/>
  <c r="J5778" i="1"/>
  <c r="J5766" i="1"/>
  <c r="J5754" i="1"/>
  <c r="J5742" i="1"/>
  <c r="J5730" i="1"/>
  <c r="J5718" i="1"/>
  <c r="J5706" i="1"/>
  <c r="J5694" i="1"/>
  <c r="J5682" i="1"/>
  <c r="I5801" i="1"/>
  <c r="I5789" i="1"/>
  <c r="I5777" i="1"/>
  <c r="I5765" i="1"/>
  <c r="I5753" i="1"/>
  <c r="I5741" i="1"/>
  <c r="I5729" i="1"/>
  <c r="I5717" i="1"/>
  <c r="I5705" i="1"/>
  <c r="I5693" i="1"/>
  <c r="I5681" i="1"/>
  <c r="J5674" i="1"/>
  <c r="J5662" i="1"/>
  <c r="J5650" i="1"/>
  <c r="J5638" i="1"/>
  <c r="J5626" i="1"/>
  <c r="J5614" i="1"/>
  <c r="J5602" i="1"/>
  <c r="G5681" i="1"/>
  <c r="I5667" i="1"/>
  <c r="I5655" i="1"/>
  <c r="I5643" i="1"/>
  <c r="I5631" i="1"/>
  <c r="I5619" i="1"/>
  <c r="I5607" i="1"/>
  <c r="I5595" i="1"/>
  <c r="H5672" i="1"/>
  <c r="H5660" i="1"/>
  <c r="H5648" i="1"/>
  <c r="H5636" i="1"/>
  <c r="H5624" i="1"/>
  <c r="H5612" i="1"/>
  <c r="H5600" i="1"/>
  <c r="J5677" i="1"/>
  <c r="G5665" i="1"/>
  <c r="G5653" i="1"/>
  <c r="G5641" i="1"/>
  <c r="G5629" i="1"/>
  <c r="G5617" i="1"/>
  <c r="G5605" i="1"/>
  <c r="G5593" i="1"/>
  <c r="J5581" i="1"/>
  <c r="J5569" i="1"/>
  <c r="J5557" i="1"/>
  <c r="J5545" i="1"/>
  <c r="J6133" i="1"/>
  <c r="J6105" i="1"/>
  <c r="J6076" i="1"/>
  <c r="J6046" i="1"/>
  <c r="I6146" i="1"/>
  <c r="I6116" i="1"/>
  <c r="I6088" i="1"/>
  <c r="I6059" i="1"/>
  <c r="I6029" i="1"/>
  <c r="H6127" i="1"/>
  <c r="H6097" i="1"/>
  <c r="H6069" i="1"/>
  <c r="H6040" i="1"/>
  <c r="G6085" i="1"/>
  <c r="J6013" i="1"/>
  <c r="J5983" i="1"/>
  <c r="J5955" i="1"/>
  <c r="G6136" i="1"/>
  <c r="I6023" i="1"/>
  <c r="I5996" i="1"/>
  <c r="I5966" i="1"/>
  <c r="G6095" i="1"/>
  <c r="H6014" i="1"/>
  <c r="H5984" i="1"/>
  <c r="H5957" i="1"/>
  <c r="G6138" i="1"/>
  <c r="G6027" i="1"/>
  <c r="G5997" i="1"/>
  <c r="G5967" i="1"/>
  <c r="G5940" i="1"/>
  <c r="I5915" i="1"/>
  <c r="I5891" i="1"/>
  <c r="I5867" i="1"/>
  <c r="I5843" i="1"/>
  <c r="I5819" i="1"/>
  <c r="H5918" i="1"/>
  <c r="H5894" i="1"/>
  <c r="H5870" i="1"/>
  <c r="H5846" i="1"/>
  <c r="H5822" i="1"/>
  <c r="G5921" i="1"/>
  <c r="G5897" i="1"/>
  <c r="G5873" i="1"/>
  <c r="G5849" i="1"/>
  <c r="G5828" i="1"/>
  <c r="J5926" i="1"/>
  <c r="J5906" i="1"/>
  <c r="J5888" i="1"/>
  <c r="J5870" i="1"/>
  <c r="J5852" i="1"/>
  <c r="J5836" i="1"/>
  <c r="J5820" i="1"/>
  <c r="I5809" i="1"/>
  <c r="H5793" i="1"/>
  <c r="H5777" i="1"/>
  <c r="H5761" i="1"/>
  <c r="H5745" i="1"/>
  <c r="H5729" i="1"/>
  <c r="H5713" i="1"/>
  <c r="H5697" i="1"/>
  <c r="H5682" i="1"/>
  <c r="G5800" i="1"/>
  <c r="G5786" i="1"/>
  <c r="G5772" i="1"/>
  <c r="G5759" i="1"/>
  <c r="G5746" i="1"/>
  <c r="G5734" i="1"/>
  <c r="G5722" i="1"/>
  <c r="G5710" i="1"/>
  <c r="G5698" i="1"/>
  <c r="G5686" i="1"/>
  <c r="J5800" i="1"/>
  <c r="J5788" i="1"/>
  <c r="J5776" i="1"/>
  <c r="J5764" i="1"/>
  <c r="J5752" i="1"/>
  <c r="J5740" i="1"/>
  <c r="J5728" i="1"/>
  <c r="J5716" i="1"/>
  <c r="J5704" i="1"/>
  <c r="J5692" i="1"/>
  <c r="I5812" i="1"/>
  <c r="I5799" i="1"/>
  <c r="I5787" i="1"/>
  <c r="I5775" i="1"/>
  <c r="I5763" i="1"/>
  <c r="I5751" i="1"/>
  <c r="I5739" i="1"/>
  <c r="I5727" i="1"/>
  <c r="I5715" i="1"/>
  <c r="I5703" i="1"/>
  <c r="I5691" i="1"/>
  <c r="I5679" i="1"/>
  <c r="J5672" i="1"/>
  <c r="J5660" i="1"/>
  <c r="J5648" i="1"/>
  <c r="J5636" i="1"/>
  <c r="J5624" i="1"/>
  <c r="J5612" i="1"/>
  <c r="J5600" i="1"/>
  <c r="H5678" i="1"/>
  <c r="I5665" i="1"/>
  <c r="I5653" i="1"/>
  <c r="I5641" i="1"/>
  <c r="I5629" i="1"/>
  <c r="I5617" i="1"/>
  <c r="I5605" i="1"/>
  <c r="I5593" i="1"/>
  <c r="H5670" i="1"/>
  <c r="H5658" i="1"/>
  <c r="H5646" i="1"/>
  <c r="H5634" i="1"/>
  <c r="H5622" i="1"/>
  <c r="H5610" i="1"/>
  <c r="H5598" i="1"/>
  <c r="G5675" i="1"/>
  <c r="G5663" i="1"/>
  <c r="G5651" i="1"/>
  <c r="J6130" i="1"/>
  <c r="J6103" i="1"/>
  <c r="J6073" i="1"/>
  <c r="J6045" i="1"/>
  <c r="I6143" i="1"/>
  <c r="I6113" i="1"/>
  <c r="I6086" i="1"/>
  <c r="I6056" i="1"/>
  <c r="I6028" i="1"/>
  <c r="H6124" i="1"/>
  <c r="H6094" i="1"/>
  <c r="H6067" i="1"/>
  <c r="H6037" i="1"/>
  <c r="G6081" i="1"/>
  <c r="J6010" i="1"/>
  <c r="J5980" i="1"/>
  <c r="J5953" i="1"/>
  <c r="G6124" i="1"/>
  <c r="I6022" i="1"/>
  <c r="I5993" i="1"/>
  <c r="I5963" i="1"/>
  <c r="G6087" i="1"/>
  <c r="H6011" i="1"/>
  <c r="H5983" i="1"/>
  <c r="H5954" i="1"/>
  <c r="G6126" i="1"/>
  <c r="G6024" i="1"/>
  <c r="G5994" i="1"/>
  <c r="G5966" i="1"/>
  <c r="G5937" i="1"/>
  <c r="I5912" i="1"/>
  <c r="I5888" i="1"/>
  <c r="I5864" i="1"/>
  <c r="I5840" i="1"/>
  <c r="I5816" i="1"/>
  <c r="H5915" i="1"/>
  <c r="H5891" i="1"/>
  <c r="H5867" i="1"/>
  <c r="H5843" i="1"/>
  <c r="H5819" i="1"/>
  <c r="G5918" i="1"/>
  <c r="G5894" i="1"/>
  <c r="G5870" i="1"/>
  <c r="G5846" i="1"/>
  <c r="G5827" i="1"/>
  <c r="J5924" i="1"/>
  <c r="J5905" i="1"/>
  <c r="J5887" i="1"/>
  <c r="J5869" i="1"/>
  <c r="J5851" i="1"/>
  <c r="J5834" i="1"/>
  <c r="J5819" i="1"/>
  <c r="H5808" i="1"/>
  <c r="H5791" i="1"/>
  <c r="H5776" i="1"/>
  <c r="H5760" i="1"/>
  <c r="H5743" i="1"/>
  <c r="H5728" i="1"/>
  <c r="H5712" i="1"/>
  <c r="H5695" i="1"/>
  <c r="H5681" i="1"/>
  <c r="G5799" i="1"/>
  <c r="G5785" i="1"/>
  <c r="G5771" i="1"/>
  <c r="G5758" i="1"/>
  <c r="G5745" i="1"/>
  <c r="G5733" i="1"/>
  <c r="G5721" i="1"/>
  <c r="G5709" i="1"/>
  <c r="G5697" i="1"/>
  <c r="G5813" i="1"/>
  <c r="J5799" i="1"/>
  <c r="J5787" i="1"/>
  <c r="J5775" i="1"/>
  <c r="J5763" i="1"/>
  <c r="J5751" i="1"/>
  <c r="J5739" i="1"/>
  <c r="J5727" i="1"/>
  <c r="J5715" i="1"/>
  <c r="J5703" i="1"/>
  <c r="J5691" i="1"/>
  <c r="H5811" i="1"/>
  <c r="I5798" i="1"/>
  <c r="I5786" i="1"/>
  <c r="I5774" i="1"/>
  <c r="I5762" i="1"/>
  <c r="I5750" i="1"/>
  <c r="I5738" i="1"/>
  <c r="I5726" i="1"/>
  <c r="I5714" i="1"/>
  <c r="I5702" i="1"/>
  <c r="I5690" i="1"/>
  <c r="I5678" i="1"/>
  <c r="J5671" i="1"/>
  <c r="J5659" i="1"/>
  <c r="J5647" i="1"/>
  <c r="J5635" i="1"/>
  <c r="J5623" i="1"/>
  <c r="J5611" i="1"/>
  <c r="J5599" i="1"/>
  <c r="G5677" i="1"/>
  <c r="I5664" i="1"/>
  <c r="I5652" i="1"/>
  <c r="I5640" i="1"/>
  <c r="I5628" i="1"/>
  <c r="I5616" i="1"/>
  <c r="I5604" i="1"/>
  <c r="I5592" i="1"/>
  <c r="H5669" i="1"/>
  <c r="H5657" i="1"/>
  <c r="H5645" i="1"/>
  <c r="H5633" i="1"/>
  <c r="H5621" i="1"/>
  <c r="H5609" i="1"/>
  <c r="H5597" i="1"/>
  <c r="G5674" i="1"/>
  <c r="G5662" i="1"/>
  <c r="G5650" i="1"/>
  <c r="G5638" i="1"/>
  <c r="G5626" i="1"/>
  <c r="G5614" i="1"/>
  <c r="G5602" i="1"/>
  <c r="J5590" i="1"/>
  <c r="J5578" i="1"/>
  <c r="J5566" i="1"/>
  <c r="J5554" i="1"/>
  <c r="J5542" i="1"/>
  <c r="J6127" i="1"/>
  <c r="J6097" i="1"/>
  <c r="J6069" i="1"/>
  <c r="J6040" i="1"/>
  <c r="I6137" i="1"/>
  <c r="I6110" i="1"/>
  <c r="I6080" i="1"/>
  <c r="I6052" i="1"/>
  <c r="H6148" i="1"/>
  <c r="H6118" i="1"/>
  <c r="H6091" i="1"/>
  <c r="H6061" i="1"/>
  <c r="H6033" i="1"/>
  <c r="G6061" i="1"/>
  <c r="J6004" i="1"/>
  <c r="J5977" i="1"/>
  <c r="J5947" i="1"/>
  <c r="G6108" i="1"/>
  <c r="I6017" i="1"/>
  <c r="I5987" i="1"/>
  <c r="I5960" i="1"/>
  <c r="G6063" i="1"/>
  <c r="H6007" i="1"/>
  <c r="H5978" i="1"/>
  <c r="H5948" i="1"/>
  <c r="G6114" i="1"/>
  <c r="G6018" i="1"/>
  <c r="G5990" i="1"/>
  <c r="G5961" i="1"/>
  <c r="G5931" i="1"/>
  <c r="I5909" i="1"/>
  <c r="I5885" i="1"/>
  <c r="I5861" i="1"/>
  <c r="I5837" i="1"/>
  <c r="I5813" i="1"/>
  <c r="H5912" i="1"/>
  <c r="H5888" i="1"/>
  <c r="H5864" i="1"/>
  <c r="H5840" i="1"/>
  <c r="H5816" i="1"/>
  <c r="G5915" i="1"/>
  <c r="G5891" i="1"/>
  <c r="G5867" i="1"/>
  <c r="G5843" i="1"/>
  <c r="G5822" i="1"/>
  <c r="J5922" i="1"/>
  <c r="J5902" i="1"/>
  <c r="J5884" i="1"/>
  <c r="J5866" i="1"/>
  <c r="J5848" i="1"/>
  <c r="J5832" i="1"/>
  <c r="J5816" i="1"/>
  <c r="J6124" i="1"/>
  <c r="J6094" i="1"/>
  <c r="J6067" i="1"/>
  <c r="J6037" i="1"/>
  <c r="I6136" i="1"/>
  <c r="I6107" i="1"/>
  <c r="I6077" i="1"/>
  <c r="I6050" i="1"/>
  <c r="H6145" i="1"/>
  <c r="H6117" i="1"/>
  <c r="H6088" i="1"/>
  <c r="H6058" i="1"/>
  <c r="H6031" i="1"/>
  <c r="G6049" i="1"/>
  <c r="J6003" i="1"/>
  <c r="J5974" i="1"/>
  <c r="J5944" i="1"/>
  <c r="G6100" i="1"/>
  <c r="I6014" i="1"/>
  <c r="I5986" i="1"/>
  <c r="I5957" i="1"/>
  <c r="G6051" i="1"/>
  <c r="H6005" i="1"/>
  <c r="H5975" i="1"/>
  <c r="H5947" i="1"/>
  <c r="G6102" i="1"/>
  <c r="G6015" i="1"/>
  <c r="G5988" i="1"/>
  <c r="G5958" i="1"/>
  <c r="I5951" i="1"/>
  <c r="I5907" i="1"/>
  <c r="I5883" i="1"/>
  <c r="I5859" i="1"/>
  <c r="I5835" i="1"/>
  <c r="I5946" i="1"/>
  <c r="H5910" i="1"/>
  <c r="H5886" i="1"/>
  <c r="H5862" i="1"/>
  <c r="H5838" i="1"/>
  <c r="H5814" i="1"/>
  <c r="G5913" i="1"/>
  <c r="G5889" i="1"/>
  <c r="G5865" i="1"/>
  <c r="G5841" i="1"/>
  <c r="G5821" i="1"/>
  <c r="J5920" i="1"/>
  <c r="J5900" i="1"/>
  <c r="J5882" i="1"/>
  <c r="J5864" i="1"/>
  <c r="J5846" i="1"/>
  <c r="J5831" i="1"/>
  <c r="J5815" i="1"/>
  <c r="H5803" i="1"/>
  <c r="H5788" i="1"/>
  <c r="H5772" i="1"/>
  <c r="H5755" i="1"/>
  <c r="H5740" i="1"/>
  <c r="H5724" i="1"/>
  <c r="H5707" i="1"/>
  <c r="H5692" i="1"/>
  <c r="I5810" i="1"/>
  <c r="G5796" i="1"/>
  <c r="G5781" i="1"/>
  <c r="G5767" i="1"/>
  <c r="G5754" i="1"/>
  <c r="G5742" i="1"/>
  <c r="G5730" i="1"/>
  <c r="G5718" i="1"/>
  <c r="G5706" i="1"/>
  <c r="G5694" i="1"/>
  <c r="G5809" i="1"/>
  <c r="J5796" i="1"/>
  <c r="J5784" i="1"/>
  <c r="J5772" i="1"/>
  <c r="J5760" i="1"/>
  <c r="J5748" i="1"/>
  <c r="J5736" i="1"/>
  <c r="J5724" i="1"/>
  <c r="J5712" i="1"/>
  <c r="J5700" i="1"/>
  <c r="J5688" i="1"/>
  <c r="I5807" i="1"/>
  <c r="I5795" i="1"/>
  <c r="I5783" i="1"/>
  <c r="I5771" i="1"/>
  <c r="I5759" i="1"/>
  <c r="I5747" i="1"/>
  <c r="I5735" i="1"/>
  <c r="J6145" i="1"/>
  <c r="J6117" i="1"/>
  <c r="J6088" i="1"/>
  <c r="J6058" i="1"/>
  <c r="J6031" i="1"/>
  <c r="I6128" i="1"/>
  <c r="I6100" i="1"/>
  <c r="I6071" i="1"/>
  <c r="I6041" i="1"/>
  <c r="H6139" i="1"/>
  <c r="H6109" i="1"/>
  <c r="H6081" i="1"/>
  <c r="H6052" i="1"/>
  <c r="G6133" i="1"/>
  <c r="H6026" i="1"/>
  <c r="J5995" i="1"/>
  <c r="J5967" i="1"/>
  <c r="J5938" i="1"/>
  <c r="G6064" i="1"/>
  <c r="I6008" i="1"/>
  <c r="I5978" i="1"/>
  <c r="G6143" i="1"/>
  <c r="H6027" i="1"/>
  <c r="H5996" i="1"/>
  <c r="H5969" i="1"/>
  <c r="H5939" i="1"/>
  <c r="G6074" i="1"/>
  <c r="G6009" i="1"/>
  <c r="G5979" i="1"/>
  <c r="G5952" i="1"/>
  <c r="I5927" i="1"/>
  <c r="I5900" i="1"/>
  <c r="I5876" i="1"/>
  <c r="I5852" i="1"/>
  <c r="I5828" i="1"/>
  <c r="H5927" i="1"/>
  <c r="H5903" i="1"/>
  <c r="H5879" i="1"/>
  <c r="H5855" i="1"/>
  <c r="H5831" i="1"/>
  <c r="G5930" i="1"/>
  <c r="G5906" i="1"/>
  <c r="G5882" i="1"/>
  <c r="G5858" i="1"/>
  <c r="G5837" i="1"/>
  <c r="G5816" i="1"/>
  <c r="J5914" i="1"/>
  <c r="J5896" i="1"/>
  <c r="J5878" i="1"/>
  <c r="J5860" i="1"/>
  <c r="J5843" i="1"/>
  <c r="J5827" i="1"/>
  <c r="J5810" i="1"/>
  <c r="H5800" i="1"/>
  <c r="H5784" i="1"/>
  <c r="H5767" i="1"/>
  <c r="H5752" i="1"/>
  <c r="H5736" i="1"/>
  <c r="H5719" i="1"/>
  <c r="H5704" i="1"/>
  <c r="H5689" i="1"/>
  <c r="G5807" i="1"/>
  <c r="G5791" i="1"/>
  <c r="G5777" i="1"/>
  <c r="G5764" i="1"/>
  <c r="G5751" i="1"/>
  <c r="G5739" i="1"/>
  <c r="G5727" i="1"/>
  <c r="G5715" i="1"/>
  <c r="G5703" i="1"/>
  <c r="G5691" i="1"/>
  <c r="J5805" i="1"/>
  <c r="J5793" i="1"/>
  <c r="J5781" i="1"/>
  <c r="J5769" i="1"/>
  <c r="J5757" i="1"/>
  <c r="J5745" i="1"/>
  <c r="J5733" i="1"/>
  <c r="J5721" i="1"/>
  <c r="J5709" i="1"/>
  <c r="J5697" i="1"/>
  <c r="J5685" i="1"/>
  <c r="I5804" i="1"/>
  <c r="I5792" i="1"/>
  <c r="I5780" i="1"/>
  <c r="I5768" i="1"/>
  <c r="I5756" i="1"/>
  <c r="I5744" i="1"/>
  <c r="I5732" i="1"/>
  <c r="I5720" i="1"/>
  <c r="I5708" i="1"/>
  <c r="I5696" i="1"/>
  <c r="I5684" i="1"/>
  <c r="J5678" i="1"/>
  <c r="J5665" i="1"/>
  <c r="J5653" i="1"/>
  <c r="J5641" i="1"/>
  <c r="J5629" i="1"/>
  <c r="J5617" i="1"/>
  <c r="J5605" i="1"/>
  <c r="J5593" i="1"/>
  <c r="I5670" i="1"/>
  <c r="I5658" i="1"/>
  <c r="I5646" i="1"/>
  <c r="I5634" i="1"/>
  <c r="I5622" i="1"/>
  <c r="I5610" i="1"/>
  <c r="I5598" i="1"/>
  <c r="H5675" i="1"/>
  <c r="H5663" i="1"/>
  <c r="H5651" i="1"/>
  <c r="H5639" i="1"/>
  <c r="H5627" i="1"/>
  <c r="H5615" i="1"/>
  <c r="H5603" i="1"/>
  <c r="G5683" i="1"/>
  <c r="J6148" i="1"/>
  <c r="J6061" i="1"/>
  <c r="I6101" i="1"/>
  <c r="H6141" i="1"/>
  <c r="H6055" i="1"/>
  <c r="J5998" i="1"/>
  <c r="G6076" i="1"/>
  <c r="G6147" i="1"/>
  <c r="H5971" i="1"/>
  <c r="G6012" i="1"/>
  <c r="I5931" i="1"/>
  <c r="I5855" i="1"/>
  <c r="H5906" i="1"/>
  <c r="H5834" i="1"/>
  <c r="G5885" i="1"/>
  <c r="G5817" i="1"/>
  <c r="J5880" i="1"/>
  <c r="J5828" i="1"/>
  <c r="H5789" i="1"/>
  <c r="H5753" i="1"/>
  <c r="H5711" i="1"/>
  <c r="H5809" i="1"/>
  <c r="G5773" i="1"/>
  <c r="G5743" i="1"/>
  <c r="G5716" i="1"/>
  <c r="I5811" i="1"/>
  <c r="J5783" i="1"/>
  <c r="J5753" i="1"/>
  <c r="J5725" i="1"/>
  <c r="J5698" i="1"/>
  <c r="I5797" i="1"/>
  <c r="I5770" i="1"/>
  <c r="I5740" i="1"/>
  <c r="I5713" i="1"/>
  <c r="I5689" i="1"/>
  <c r="J5670" i="1"/>
  <c r="J5646" i="1"/>
  <c r="J5622" i="1"/>
  <c r="J5598" i="1"/>
  <c r="I5663" i="1"/>
  <c r="I5639" i="1"/>
  <c r="I5615" i="1"/>
  <c r="G5684" i="1"/>
  <c r="H5656" i="1"/>
  <c r="H5632" i="1"/>
  <c r="H5608" i="1"/>
  <c r="G5673" i="1"/>
  <c r="G5656" i="1"/>
  <c r="G5635" i="1"/>
  <c r="G5616" i="1"/>
  <c r="G5600" i="1"/>
  <c r="J5585" i="1"/>
  <c r="J5568" i="1"/>
  <c r="J5552" i="1"/>
  <c r="J5537" i="1"/>
  <c r="J5524" i="1"/>
  <c r="J5512" i="1"/>
  <c r="J5500" i="1"/>
  <c r="J5488" i="1"/>
  <c r="J5476" i="1"/>
  <c r="I5591" i="1"/>
  <c r="I5579" i="1"/>
  <c r="I5567" i="1"/>
  <c r="I5555" i="1"/>
  <c r="I5543" i="1"/>
  <c r="I5531" i="1"/>
  <c r="I5519" i="1"/>
  <c r="I5507" i="1"/>
  <c r="I5495" i="1"/>
  <c r="I5483" i="1"/>
  <c r="I5471" i="1"/>
  <c r="H5584" i="1"/>
  <c r="H5572" i="1"/>
  <c r="H5560" i="1"/>
  <c r="H5548" i="1"/>
  <c r="H5536" i="1"/>
  <c r="H5524" i="1"/>
  <c r="H5512" i="1"/>
  <c r="H5500" i="1"/>
  <c r="H5488" i="1"/>
  <c r="H5476" i="1"/>
  <c r="G5591" i="1"/>
  <c r="G5543" i="1"/>
  <c r="G5495" i="1"/>
  <c r="G5461" i="1"/>
  <c r="G5449" i="1"/>
  <c r="G5437" i="1"/>
  <c r="G5425" i="1"/>
  <c r="G5413" i="1"/>
  <c r="G5401" i="1"/>
  <c r="G5389" i="1"/>
  <c r="G5377" i="1"/>
  <c r="G5546" i="1"/>
  <c r="G5498" i="1"/>
  <c r="J5461" i="1"/>
  <c r="J5449" i="1"/>
  <c r="J5437" i="1"/>
  <c r="J5425" i="1"/>
  <c r="J5413" i="1"/>
  <c r="J5401" i="1"/>
  <c r="J5389" i="1"/>
  <c r="J5377" i="1"/>
  <c r="G5573" i="1"/>
  <c r="G5525" i="1"/>
  <c r="G5477" i="1"/>
  <c r="I5456" i="1"/>
  <c r="I5444" i="1"/>
  <c r="I5432" i="1"/>
  <c r="I5420" i="1"/>
  <c r="I5408" i="1"/>
  <c r="I5396" i="1"/>
  <c r="G5544" i="1"/>
  <c r="G5496" i="1"/>
  <c r="H5461" i="1"/>
  <c r="H5449" i="1"/>
  <c r="H5437" i="1"/>
  <c r="H5425" i="1"/>
  <c r="H5413" i="1"/>
  <c r="H5401" i="1"/>
  <c r="H5389" i="1"/>
  <c r="H5377" i="1"/>
  <c r="H5372" i="1"/>
  <c r="J5359" i="1"/>
  <c r="J5347" i="1"/>
  <c r="J5335" i="1"/>
  <c r="J5323" i="1"/>
  <c r="J5311" i="1"/>
  <c r="J5299" i="1"/>
  <c r="J6136" i="1"/>
  <c r="J6049" i="1"/>
  <c r="I6089" i="1"/>
  <c r="H6129" i="1"/>
  <c r="H6043" i="1"/>
  <c r="J5986" i="1"/>
  <c r="G6028" i="1"/>
  <c r="G6099" i="1"/>
  <c r="H5959" i="1"/>
  <c r="G6000" i="1"/>
  <c r="I5918" i="1"/>
  <c r="I5846" i="1"/>
  <c r="H5897" i="1"/>
  <c r="H5825" i="1"/>
  <c r="G5876" i="1"/>
  <c r="J5928" i="1"/>
  <c r="J5872" i="1"/>
  <c r="J5821" i="1"/>
  <c r="H5787" i="1"/>
  <c r="H5747" i="1"/>
  <c r="H5709" i="1"/>
  <c r="G5808" i="1"/>
  <c r="G5770" i="1"/>
  <c r="G5741" i="1"/>
  <c r="G5711" i="1"/>
  <c r="H5810" i="1"/>
  <c r="J5782" i="1"/>
  <c r="J5750" i="1"/>
  <c r="J5723" i="1"/>
  <c r="J5693" i="1"/>
  <c r="I5796" i="1"/>
  <c r="I5769" i="1"/>
  <c r="I5737" i="1"/>
  <c r="I5712" i="1"/>
  <c r="I5688" i="1"/>
  <c r="J5669" i="1"/>
  <c r="J5645" i="1"/>
  <c r="J5621" i="1"/>
  <c r="J5597" i="1"/>
  <c r="I5662" i="1"/>
  <c r="I5638" i="1"/>
  <c r="I5614" i="1"/>
  <c r="J5680" i="1"/>
  <c r="H5655" i="1"/>
  <c r="H5631" i="1"/>
  <c r="H5607" i="1"/>
  <c r="G5672" i="1"/>
  <c r="G5652" i="1"/>
  <c r="G5634" i="1"/>
  <c r="G5615" i="1"/>
  <c r="G5599" i="1"/>
  <c r="J5584" i="1"/>
  <c r="J5567" i="1"/>
  <c r="J5551" i="1"/>
  <c r="J5536" i="1"/>
  <c r="J5523" i="1"/>
  <c r="J5511" i="1"/>
  <c r="J5499" i="1"/>
  <c r="J5487" i="1"/>
  <c r="J5475" i="1"/>
  <c r="I5590" i="1"/>
  <c r="I5578" i="1"/>
  <c r="I5566" i="1"/>
  <c r="I5554" i="1"/>
  <c r="I5542" i="1"/>
  <c r="I5530" i="1"/>
  <c r="I5518" i="1"/>
  <c r="I5506" i="1"/>
  <c r="I5494" i="1"/>
  <c r="I5482" i="1"/>
  <c r="I5470" i="1"/>
  <c r="H5583" i="1"/>
  <c r="H5571" i="1"/>
  <c r="H5559" i="1"/>
  <c r="H5547" i="1"/>
  <c r="H5535" i="1"/>
  <c r="H5523" i="1"/>
  <c r="H5511" i="1"/>
  <c r="H5499" i="1"/>
  <c r="H5487" i="1"/>
  <c r="H5475" i="1"/>
  <c r="G5587" i="1"/>
  <c r="G5539" i="1"/>
  <c r="G5491" i="1"/>
  <c r="G5460" i="1"/>
  <c r="G5448" i="1"/>
  <c r="G5436" i="1"/>
  <c r="G5424" i="1"/>
  <c r="J6129" i="1"/>
  <c r="J6043" i="1"/>
  <c r="I6083" i="1"/>
  <c r="H6121" i="1"/>
  <c r="H6034" i="1"/>
  <c r="J5979" i="1"/>
  <c r="I6020" i="1"/>
  <c r="G6075" i="1"/>
  <c r="H5951" i="1"/>
  <c r="G5991" i="1"/>
  <c r="I5911" i="1"/>
  <c r="I5839" i="1"/>
  <c r="H5890" i="1"/>
  <c r="H5818" i="1"/>
  <c r="G5869" i="1"/>
  <c r="J5923" i="1"/>
  <c r="J5868" i="1"/>
  <c r="J5818" i="1"/>
  <c r="H5785" i="1"/>
  <c r="H5742" i="1"/>
  <c r="H5706" i="1"/>
  <c r="G5801" i="1"/>
  <c r="G5769" i="1"/>
  <c r="G5740" i="1"/>
  <c r="G5708" i="1"/>
  <c r="J5807" i="1"/>
  <c r="J5777" i="1"/>
  <c r="J5749" i="1"/>
  <c r="J5722" i="1"/>
  <c r="J5690" i="1"/>
  <c r="I5794" i="1"/>
  <c r="I5764" i="1"/>
  <c r="I5736" i="1"/>
  <c r="I5711" i="1"/>
  <c r="I5687" i="1"/>
  <c r="J5668" i="1"/>
  <c r="J5644" i="1"/>
  <c r="J5620" i="1"/>
  <c r="J5596" i="1"/>
  <c r="I5661" i="1"/>
  <c r="I5637" i="1"/>
  <c r="I5613" i="1"/>
  <c r="H5679" i="1"/>
  <c r="H5654" i="1"/>
  <c r="H5630" i="1"/>
  <c r="H5606" i="1"/>
  <c r="G5671" i="1"/>
  <c r="G5649" i="1"/>
  <c r="G5633" i="1"/>
  <c r="G5613" i="1"/>
  <c r="G5598" i="1"/>
  <c r="J5582" i="1"/>
  <c r="J5565" i="1"/>
  <c r="J5550" i="1"/>
  <c r="J5534" i="1"/>
  <c r="J5522" i="1"/>
  <c r="J5510" i="1"/>
  <c r="J5498" i="1"/>
  <c r="J5486" i="1"/>
  <c r="J5474" i="1"/>
  <c r="I5589" i="1"/>
  <c r="I5577" i="1"/>
  <c r="I5565" i="1"/>
  <c r="I5553" i="1"/>
  <c r="I5541" i="1"/>
  <c r="I5529" i="1"/>
  <c r="I5517" i="1"/>
  <c r="I5505" i="1"/>
  <c r="I5493" i="1"/>
  <c r="I5481" i="1"/>
  <c r="I5469" i="1"/>
  <c r="H5582" i="1"/>
  <c r="H5570" i="1"/>
  <c r="H5558" i="1"/>
  <c r="H5546" i="1"/>
  <c r="H5534" i="1"/>
  <c r="H5522" i="1"/>
  <c r="H5510" i="1"/>
  <c r="H5498" i="1"/>
  <c r="H5486" i="1"/>
  <c r="H5474" i="1"/>
  <c r="G5583" i="1"/>
  <c r="G5535" i="1"/>
  <c r="G5487" i="1"/>
  <c r="G5459" i="1"/>
  <c r="G5447" i="1"/>
  <c r="G5435" i="1"/>
  <c r="G5423" i="1"/>
  <c r="G5411" i="1"/>
  <c r="G5399" i="1"/>
  <c r="G5387" i="1"/>
  <c r="G5586" i="1"/>
  <c r="G5538" i="1"/>
  <c r="G5490" i="1"/>
  <c r="J5459" i="1"/>
  <c r="J5447" i="1"/>
  <c r="J5435" i="1"/>
  <c r="J5423" i="1"/>
  <c r="J5411" i="1"/>
  <c r="J5399" i="1"/>
  <c r="J5387" i="1"/>
  <c r="J5375" i="1"/>
  <c r="G5565" i="1"/>
  <c r="G5517" i="1"/>
  <c r="G5469" i="1"/>
  <c r="I5454" i="1"/>
  <c r="I5442" i="1"/>
  <c r="I5430" i="1"/>
  <c r="I5418" i="1"/>
  <c r="I5406" i="1"/>
  <c r="G5584" i="1"/>
  <c r="G5536" i="1"/>
  <c r="G5488" i="1"/>
  <c r="H5459" i="1"/>
  <c r="H5447" i="1"/>
  <c r="H5435" i="1"/>
  <c r="H5423" i="1"/>
  <c r="H5411" i="1"/>
  <c r="H5399" i="1"/>
  <c r="H5387" i="1"/>
  <c r="H5375" i="1"/>
  <c r="J5369" i="1"/>
  <c r="J6121" i="1"/>
  <c r="J6034" i="1"/>
  <c r="I6076" i="1"/>
  <c r="H6115" i="1"/>
  <c r="H6028" i="1"/>
  <c r="J5971" i="1"/>
  <c r="I6011" i="1"/>
  <c r="G6047" i="1"/>
  <c r="H5945" i="1"/>
  <c r="G5985" i="1"/>
  <c r="I5906" i="1"/>
  <c r="I5834" i="1"/>
  <c r="H5885" i="1"/>
  <c r="H5813" i="1"/>
  <c r="G5864" i="1"/>
  <c r="J5917" i="1"/>
  <c r="J5863" i="1"/>
  <c r="J5814" i="1"/>
  <c r="H5778" i="1"/>
  <c r="H5741" i="1"/>
  <c r="H5705" i="1"/>
  <c r="G5798" i="1"/>
  <c r="G5766" i="1"/>
  <c r="G5735" i="1"/>
  <c r="G5707" i="1"/>
  <c r="J5806" i="1"/>
  <c r="J5774" i="1"/>
  <c r="J5747" i="1"/>
  <c r="J5717" i="1"/>
  <c r="J5689" i="1"/>
  <c r="I5793" i="1"/>
  <c r="I5761" i="1"/>
  <c r="I5734" i="1"/>
  <c r="I5710" i="1"/>
  <c r="I5686" i="1"/>
  <c r="J5667" i="1"/>
  <c r="J5643" i="1"/>
  <c r="J5619" i="1"/>
  <c r="J5595" i="1"/>
  <c r="I5660" i="1"/>
  <c r="I5636" i="1"/>
  <c r="I5612" i="1"/>
  <c r="G5678" i="1"/>
  <c r="H5653" i="1"/>
  <c r="H5629" i="1"/>
  <c r="H5605" i="1"/>
  <c r="G5670" i="1"/>
  <c r="G5648" i="1"/>
  <c r="G5632" i="1"/>
  <c r="G5612" i="1"/>
  <c r="G5597" i="1"/>
  <c r="J5580" i="1"/>
  <c r="J5564" i="1"/>
  <c r="J5549" i="1"/>
  <c r="J5533" i="1"/>
  <c r="J5521" i="1"/>
  <c r="J5509" i="1"/>
  <c r="J5497" i="1"/>
  <c r="J5485" i="1"/>
  <c r="J5473" i="1"/>
  <c r="I5588" i="1"/>
  <c r="I5576" i="1"/>
  <c r="I5564" i="1"/>
  <c r="I5552" i="1"/>
  <c r="I5540" i="1"/>
  <c r="I5528" i="1"/>
  <c r="I5516" i="1"/>
  <c r="I5504" i="1"/>
  <c r="I5492" i="1"/>
  <c r="I5480" i="1"/>
  <c r="I5468" i="1"/>
  <c r="H5581" i="1"/>
  <c r="H5569" i="1"/>
  <c r="H5557" i="1"/>
  <c r="H5545" i="1"/>
  <c r="H5533" i="1"/>
  <c r="H5521" i="1"/>
  <c r="H5509" i="1"/>
  <c r="H5497" i="1"/>
  <c r="H5485" i="1"/>
  <c r="H5473" i="1"/>
  <c r="G5579" i="1"/>
  <c r="G5531" i="1"/>
  <c r="G5483" i="1"/>
  <c r="G5458" i="1"/>
  <c r="G5446" i="1"/>
  <c r="G5434" i="1"/>
  <c r="G5422" i="1"/>
  <c r="J6118" i="1"/>
  <c r="J6033" i="1"/>
  <c r="I6074" i="1"/>
  <c r="H6112" i="1"/>
  <c r="G6145" i="1"/>
  <c r="J5968" i="1"/>
  <c r="I6010" i="1"/>
  <c r="G6039" i="1"/>
  <c r="H5942" i="1"/>
  <c r="G5982" i="1"/>
  <c r="I5903" i="1"/>
  <c r="I5831" i="1"/>
  <c r="H5882" i="1"/>
  <c r="I5941" i="1"/>
  <c r="G5861" i="1"/>
  <c r="J5916" i="1"/>
  <c r="J5862" i="1"/>
  <c r="J5812" i="1"/>
  <c r="H5775" i="1"/>
  <c r="H5739" i="1"/>
  <c r="H5699" i="1"/>
  <c r="G5797" i="1"/>
  <c r="G5765" i="1"/>
  <c r="G5732" i="1"/>
  <c r="G5705" i="1"/>
  <c r="J5801" i="1"/>
  <c r="J5773" i="1"/>
  <c r="J5746" i="1"/>
  <c r="J5714" i="1"/>
  <c r="J5687" i="1"/>
  <c r="I5788" i="1"/>
  <c r="I5760" i="1"/>
  <c r="I5733" i="1"/>
  <c r="I5709" i="1"/>
  <c r="I5685" i="1"/>
  <c r="J5666" i="1"/>
  <c r="J5642" i="1"/>
  <c r="J5618" i="1"/>
  <c r="J5594" i="1"/>
  <c r="I5659" i="1"/>
  <c r="I5635" i="1"/>
  <c r="I5611" i="1"/>
  <c r="J5676" i="1"/>
  <c r="H5652" i="1"/>
  <c r="H5628" i="1"/>
  <c r="H5604" i="1"/>
  <c r="G5669" i="1"/>
  <c r="G5647" i="1"/>
  <c r="G5628" i="1"/>
  <c r="G5611" i="1"/>
  <c r="G5596" i="1"/>
  <c r="J5579" i="1"/>
  <c r="J5563" i="1"/>
  <c r="J5548" i="1"/>
  <c r="J5532" i="1"/>
  <c r="J5520" i="1"/>
  <c r="J5508" i="1"/>
  <c r="J5496" i="1"/>
  <c r="J5484" i="1"/>
  <c r="J5472" i="1"/>
  <c r="I5587" i="1"/>
  <c r="I5575" i="1"/>
  <c r="I5563" i="1"/>
  <c r="I5551" i="1"/>
  <c r="I5539" i="1"/>
  <c r="I5527" i="1"/>
  <c r="I5515" i="1"/>
  <c r="I5503" i="1"/>
  <c r="I5491" i="1"/>
  <c r="I5479" i="1"/>
  <c r="I5467" i="1"/>
  <c r="H5580" i="1"/>
  <c r="H5568" i="1"/>
  <c r="H5556" i="1"/>
  <c r="H5544" i="1"/>
  <c r="H5532" i="1"/>
  <c r="H5520" i="1"/>
  <c r="H5508" i="1"/>
  <c r="H5496" i="1"/>
  <c r="H5484" i="1"/>
  <c r="H5472" i="1"/>
  <c r="G5575" i="1"/>
  <c r="G5527" i="1"/>
  <c r="G5479" i="1"/>
  <c r="G5457" i="1"/>
  <c r="G5445" i="1"/>
  <c r="G5433" i="1"/>
  <c r="G5421" i="1"/>
  <c r="G5409" i="1"/>
  <c r="G5397" i="1"/>
  <c r="G5385" i="1"/>
  <c r="G5578" i="1"/>
  <c r="G5530" i="1"/>
  <c r="G5482" i="1"/>
  <c r="J5457" i="1"/>
  <c r="J5445" i="1"/>
  <c r="J5433" i="1"/>
  <c r="J5421" i="1"/>
  <c r="J5409" i="1"/>
  <c r="J5397" i="1"/>
  <c r="J5385" i="1"/>
  <c r="J5373" i="1"/>
  <c r="G5557" i="1"/>
  <c r="G5509" i="1"/>
  <c r="I5464" i="1"/>
  <c r="I5452" i="1"/>
  <c r="I5440" i="1"/>
  <c r="I5428" i="1"/>
  <c r="I5416" i="1"/>
  <c r="I5404" i="1"/>
  <c r="G5576" i="1"/>
  <c r="G5528" i="1"/>
  <c r="G5480" i="1"/>
  <c r="H5457" i="1"/>
  <c r="H5445" i="1"/>
  <c r="H5433" i="1"/>
  <c r="J6100" i="1"/>
  <c r="I6140" i="1"/>
  <c r="I6053" i="1"/>
  <c r="H6093" i="1"/>
  <c r="G6073" i="1"/>
  <c r="J5950" i="1"/>
  <c r="I5990" i="1"/>
  <c r="H6008" i="1"/>
  <c r="G6122" i="1"/>
  <c r="G5964" i="1"/>
  <c r="I5887" i="1"/>
  <c r="I5815" i="1"/>
  <c r="H5866" i="1"/>
  <c r="G5917" i="1"/>
  <c r="G5845" i="1"/>
  <c r="J5904" i="1"/>
  <c r="J5850" i="1"/>
  <c r="H5807" i="1"/>
  <c r="H5771" i="1"/>
  <c r="H5730" i="1"/>
  <c r="H5693" i="1"/>
  <c r="G5793" i="1"/>
  <c r="G5757" i="1"/>
  <c r="G5729" i="1"/>
  <c r="G5699" i="1"/>
  <c r="J5797" i="1"/>
  <c r="J5770" i="1"/>
  <c r="J5738" i="1"/>
  <c r="J5711" i="1"/>
  <c r="J5681" i="1"/>
  <c r="I5784" i="1"/>
  <c r="I5757" i="1"/>
  <c r="I5725" i="1"/>
  <c r="I5701" i="1"/>
  <c r="I5677" i="1"/>
  <c r="J5658" i="1"/>
  <c r="J5634" i="1"/>
  <c r="J5610" i="1"/>
  <c r="J5675" i="1"/>
  <c r="I5651" i="1"/>
  <c r="I5627" i="1"/>
  <c r="I5603" i="1"/>
  <c r="H5668" i="1"/>
  <c r="H5644" i="1"/>
  <c r="H5620" i="1"/>
  <c r="H5596" i="1"/>
  <c r="G5664" i="1"/>
  <c r="G5645" i="1"/>
  <c r="G5625" i="1"/>
  <c r="G5609" i="1"/>
  <c r="G5592" i="1"/>
  <c r="J5576" i="1"/>
  <c r="J5561" i="1"/>
  <c r="J5544" i="1"/>
  <c r="J5530" i="1"/>
  <c r="J5518" i="1"/>
  <c r="J5506" i="1"/>
  <c r="J5494" i="1"/>
  <c r="J5482" i="1"/>
  <c r="J5470" i="1"/>
  <c r="I5585" i="1"/>
  <c r="I5573" i="1"/>
  <c r="I5561" i="1"/>
  <c r="I5549" i="1"/>
  <c r="I5537" i="1"/>
  <c r="I5525" i="1"/>
  <c r="I5513" i="1"/>
  <c r="I5501" i="1"/>
  <c r="I5489" i="1"/>
  <c r="I5477" i="1"/>
  <c r="H5590" i="1"/>
  <c r="H5578" i="1"/>
  <c r="H5566" i="1"/>
  <c r="H5554" i="1"/>
  <c r="H5542" i="1"/>
  <c r="H5530" i="1"/>
  <c r="H5518" i="1"/>
  <c r="H5506" i="1"/>
  <c r="H5494" i="1"/>
  <c r="H5482" i="1"/>
  <c r="H5470" i="1"/>
  <c r="G5567" i="1"/>
  <c r="G5519" i="1"/>
  <c r="G5471" i="1"/>
  <c r="G5455" i="1"/>
  <c r="G5443" i="1"/>
  <c r="G5431" i="1"/>
  <c r="G5419" i="1"/>
  <c r="G5407" i="1"/>
  <c r="G5395" i="1"/>
  <c r="G5383" i="1"/>
  <c r="G5570" i="1"/>
  <c r="G5522" i="1"/>
  <c r="G5474" i="1"/>
  <c r="J5455" i="1"/>
  <c r="J5443" i="1"/>
  <c r="J5431" i="1"/>
  <c r="J5419" i="1"/>
  <c r="J5407" i="1"/>
  <c r="J5395" i="1"/>
  <c r="J5383" i="1"/>
  <c r="J5371" i="1"/>
  <c r="G5549" i="1"/>
  <c r="G5501" i="1"/>
  <c r="I5462" i="1"/>
  <c r="I5450" i="1"/>
  <c r="I5438" i="1"/>
  <c r="I5426" i="1"/>
  <c r="I5414" i="1"/>
  <c r="I5402" i="1"/>
  <c r="G5568" i="1"/>
  <c r="G5520" i="1"/>
  <c r="G5472" i="1"/>
  <c r="H5455" i="1"/>
  <c r="H5443" i="1"/>
  <c r="H5431" i="1"/>
  <c r="H5419" i="1"/>
  <c r="H5407" i="1"/>
  <c r="H5395" i="1"/>
  <c r="H5383" i="1"/>
  <c r="I5391" i="1"/>
  <c r="J5365" i="1"/>
  <c r="J5353" i="1"/>
  <c r="J5341" i="1"/>
  <c r="J5329" i="1"/>
  <c r="J5317" i="1"/>
  <c r="J5305" i="1"/>
  <c r="J6093" i="1"/>
  <c r="I6134" i="1"/>
  <c r="I6047" i="1"/>
  <c r="H6085" i="1"/>
  <c r="G6037" i="1"/>
  <c r="J5943" i="1"/>
  <c r="I5984" i="1"/>
  <c r="H6002" i="1"/>
  <c r="G6090" i="1"/>
  <c r="G5955" i="1"/>
  <c r="I5882" i="1"/>
  <c r="I5942" i="1"/>
  <c r="H5861" i="1"/>
  <c r="G5912" i="1"/>
  <c r="G5840" i="1"/>
  <c r="J5899" i="1"/>
  <c r="J5845" i="1"/>
  <c r="H5805" i="1"/>
  <c r="H5769" i="1"/>
  <c r="H5727" i="1"/>
  <c r="H5691" i="1"/>
  <c r="G5787" i="1"/>
  <c r="G5755" i="1"/>
  <c r="G5728" i="1"/>
  <c r="G5696" i="1"/>
  <c r="J5795" i="1"/>
  <c r="J5765" i="1"/>
  <c r="J5737" i="1"/>
  <c r="J5710" i="1"/>
  <c r="G5810" i="1"/>
  <c r="I5782" i="1"/>
  <c r="I5752" i="1"/>
  <c r="I5724" i="1"/>
  <c r="I5700" i="1"/>
  <c r="I5676" i="1"/>
  <c r="J5657" i="1"/>
  <c r="J5633" i="1"/>
  <c r="J5609" i="1"/>
  <c r="I5674" i="1"/>
  <c r="I5650" i="1"/>
  <c r="I5626" i="1"/>
  <c r="I5602" i="1"/>
  <c r="H5667" i="1"/>
  <c r="H5643" i="1"/>
  <c r="H5619" i="1"/>
  <c r="H5595" i="1"/>
  <c r="G5661" i="1"/>
  <c r="G5644" i="1"/>
  <c r="G5624" i="1"/>
  <c r="G5608" i="1"/>
  <c r="J5591" i="1"/>
  <c r="J5575" i="1"/>
  <c r="J5560" i="1"/>
  <c r="J5543" i="1"/>
  <c r="J5529" i="1"/>
  <c r="J5517" i="1"/>
  <c r="J5505" i="1"/>
  <c r="J5493" i="1"/>
  <c r="J5481" i="1"/>
  <c r="J5469" i="1"/>
  <c r="I5584" i="1"/>
  <c r="I5572" i="1"/>
  <c r="I5560" i="1"/>
  <c r="I5548" i="1"/>
  <c r="I5536" i="1"/>
  <c r="I5524" i="1"/>
  <c r="I5512" i="1"/>
  <c r="I5500" i="1"/>
  <c r="I5488" i="1"/>
  <c r="I5476" i="1"/>
  <c r="H5589" i="1"/>
  <c r="H5577" i="1"/>
  <c r="H5565" i="1"/>
  <c r="H5553" i="1"/>
  <c r="H5541" i="1"/>
  <c r="H5529" i="1"/>
  <c r="H5517" i="1"/>
  <c r="H5505" i="1"/>
  <c r="H5493" i="1"/>
  <c r="H5481" i="1"/>
  <c r="H5469" i="1"/>
  <c r="G5563" i="1"/>
  <c r="G5515" i="1"/>
  <c r="G5467" i="1"/>
  <c r="G5454" i="1"/>
  <c r="G5442" i="1"/>
  <c r="G5430" i="1"/>
  <c r="G5418" i="1"/>
  <c r="G5406" i="1"/>
  <c r="G5394" i="1"/>
  <c r="G5382" i="1"/>
  <c r="G5566" i="1"/>
  <c r="G5518" i="1"/>
  <c r="G5470" i="1"/>
  <c r="J5454" i="1"/>
  <c r="J5442" i="1"/>
  <c r="J5430" i="1"/>
  <c r="J5418" i="1"/>
  <c r="J5406" i="1"/>
  <c r="J5394" i="1"/>
  <c r="J5382" i="1"/>
  <c r="J5370" i="1"/>
  <c r="G5545" i="1"/>
  <c r="G5497" i="1"/>
  <c r="I5461" i="1"/>
  <c r="I5449" i="1"/>
  <c r="I5437" i="1"/>
  <c r="I5425" i="1"/>
  <c r="I5413" i="1"/>
  <c r="I5401" i="1"/>
  <c r="G5564" i="1"/>
  <c r="G5516" i="1"/>
  <c r="G5468" i="1"/>
  <c r="H5454" i="1"/>
  <c r="H5442" i="1"/>
  <c r="H5430" i="1"/>
  <c r="H5418" i="1"/>
  <c r="H5406" i="1"/>
  <c r="H5394" i="1"/>
  <c r="I6062" i="1"/>
  <c r="J6015" i="1"/>
  <c r="I5954" i="1"/>
  <c r="G5954" i="1"/>
  <c r="H5914" i="1"/>
  <c r="G5852" i="1"/>
  <c r="J5838" i="1"/>
  <c r="H5754" i="1"/>
  <c r="G5784" i="1"/>
  <c r="G5719" i="1"/>
  <c r="J5771" i="1"/>
  <c r="J5702" i="1"/>
  <c r="I5772" i="1"/>
  <c r="I5699" i="1"/>
  <c r="J5654" i="1"/>
  <c r="J5679" i="1"/>
  <c r="I5624" i="1"/>
  <c r="H5659" i="1"/>
  <c r="H5594" i="1"/>
  <c r="G5637" i="1"/>
  <c r="G5594" i="1"/>
  <c r="J5556" i="1"/>
  <c r="J5525" i="1"/>
  <c r="J5492" i="1"/>
  <c r="J5466" i="1"/>
  <c r="I5562" i="1"/>
  <c r="I5534" i="1"/>
  <c r="I5508" i="1"/>
  <c r="I5475" i="1"/>
  <c r="H5574" i="1"/>
  <c r="H5543" i="1"/>
  <c r="H5515" i="1"/>
  <c r="H5489" i="1"/>
  <c r="G5559" i="1"/>
  <c r="G5463" i="1"/>
  <c r="G5432" i="1"/>
  <c r="G5408" i="1"/>
  <c r="G5388" i="1"/>
  <c r="G5554" i="1"/>
  <c r="I5466" i="1"/>
  <c r="J5446" i="1"/>
  <c r="J5426" i="1"/>
  <c r="J5404" i="1"/>
  <c r="J5384" i="1"/>
  <c r="G5569" i="1"/>
  <c r="G5485" i="1"/>
  <c r="I5448" i="1"/>
  <c r="I5429" i="1"/>
  <c r="I5409" i="1"/>
  <c r="G5556" i="1"/>
  <c r="G5476" i="1"/>
  <c r="H5448" i="1"/>
  <c r="H5427" i="1"/>
  <c r="H5409" i="1"/>
  <c r="H5391" i="1"/>
  <c r="H5374" i="1"/>
  <c r="J5364" i="1"/>
  <c r="J5350" i="1"/>
  <c r="J5336" i="1"/>
  <c r="J5321" i="1"/>
  <c r="J5307" i="1"/>
  <c r="J5293" i="1"/>
  <c r="J5281" i="1"/>
  <c r="J5269" i="1"/>
  <c r="J5257" i="1"/>
  <c r="I5373" i="1"/>
  <c r="I5360" i="1"/>
  <c r="I5348" i="1"/>
  <c r="I5336" i="1"/>
  <c r="I5324" i="1"/>
  <c r="I5312" i="1"/>
  <c r="I5300" i="1"/>
  <c r="I5288" i="1"/>
  <c r="I5276" i="1"/>
  <c r="I5264" i="1"/>
  <c r="I5252" i="1"/>
  <c r="G5373" i="1"/>
  <c r="H5360" i="1"/>
  <c r="H5348" i="1"/>
  <c r="H5336" i="1"/>
  <c r="H5324" i="1"/>
  <c r="H5312" i="1"/>
  <c r="H5300" i="1"/>
  <c r="H5288" i="1"/>
  <c r="H5276" i="1"/>
  <c r="H5264" i="1"/>
  <c r="H5252" i="1"/>
  <c r="G5367" i="1"/>
  <c r="G5355" i="1"/>
  <c r="G5343" i="1"/>
  <c r="G5331" i="1"/>
  <c r="G5319" i="1"/>
  <c r="G5307" i="1"/>
  <c r="G5295" i="1"/>
  <c r="G5283" i="1"/>
  <c r="J6106" i="1"/>
  <c r="I6032" i="1"/>
  <c r="J6001" i="1"/>
  <c r="H5999" i="1"/>
  <c r="G5934" i="1"/>
  <c r="H5873" i="1"/>
  <c r="G5829" i="1"/>
  <c r="J5830" i="1"/>
  <c r="H5725" i="1"/>
  <c r="G5779" i="1"/>
  <c r="G5704" i="1"/>
  <c r="J5761" i="1"/>
  <c r="J5699" i="1"/>
  <c r="I5749" i="1"/>
  <c r="I5697" i="1"/>
  <c r="J5637" i="1"/>
  <c r="I5672" i="1"/>
  <c r="I5618" i="1"/>
  <c r="H5642" i="1"/>
  <c r="H5592" i="1"/>
  <c r="G5627" i="1"/>
  <c r="J5588" i="1"/>
  <c r="J5553" i="1"/>
  <c r="J5516" i="1"/>
  <c r="J5490" i="1"/>
  <c r="I5586" i="1"/>
  <c r="I5558" i="1"/>
  <c r="I5532" i="1"/>
  <c r="I5499" i="1"/>
  <c r="I5473" i="1"/>
  <c r="H5567" i="1"/>
  <c r="H5539" i="1"/>
  <c r="H5513" i="1"/>
  <c r="H5480" i="1"/>
  <c r="G5551" i="1"/>
  <c r="G5456" i="1"/>
  <c r="G5428" i="1"/>
  <c r="G5404" i="1"/>
  <c r="G5384" i="1"/>
  <c r="G5542" i="1"/>
  <c r="J5463" i="1"/>
  <c r="J5441" i="1"/>
  <c r="J5422" i="1"/>
  <c r="J5402" i="1"/>
  <c r="J5380" i="1"/>
  <c r="G5553" i="1"/>
  <c r="G5473" i="1"/>
  <c r="I5446" i="1"/>
  <c r="I5424" i="1"/>
  <c r="I5405" i="1"/>
  <c r="G5548" i="1"/>
  <c r="H5464" i="1"/>
  <c r="H5444" i="1"/>
  <c r="H5424" i="1"/>
  <c r="H5405" i="1"/>
  <c r="H5388" i="1"/>
  <c r="I5395" i="1"/>
  <c r="J5362" i="1"/>
  <c r="J5348" i="1"/>
  <c r="J5333" i="1"/>
  <c r="J5319" i="1"/>
  <c r="J5304" i="1"/>
  <c r="J5291" i="1"/>
  <c r="J5279" i="1"/>
  <c r="J5267" i="1"/>
  <c r="J5255" i="1"/>
  <c r="I5370" i="1"/>
  <c r="I5358" i="1"/>
  <c r="I5346" i="1"/>
  <c r="I5334" i="1"/>
  <c r="I5322" i="1"/>
  <c r="I5310" i="1"/>
  <c r="I5298" i="1"/>
  <c r="I5286" i="1"/>
  <c r="I5274" i="1"/>
  <c r="I5262" i="1"/>
  <c r="I5250" i="1"/>
  <c r="H5370" i="1"/>
  <c r="H5358" i="1"/>
  <c r="H5346" i="1"/>
  <c r="H5334" i="1"/>
  <c r="H5322" i="1"/>
  <c r="H5310" i="1"/>
  <c r="H5298" i="1"/>
  <c r="H5286" i="1"/>
  <c r="H5274" i="1"/>
  <c r="H5262" i="1"/>
  <c r="I5388" i="1"/>
  <c r="G5365" i="1"/>
  <c r="G5353" i="1"/>
  <c r="G5341" i="1"/>
  <c r="G5329" i="1"/>
  <c r="G5317" i="1"/>
  <c r="G5305" i="1"/>
  <c r="G5293" i="1"/>
  <c r="G5281" i="1"/>
  <c r="G5269" i="1"/>
  <c r="G5257" i="1"/>
  <c r="I5241" i="1"/>
  <c r="I5229" i="1"/>
  <c r="I5217" i="1"/>
  <c r="I5205" i="1"/>
  <c r="I5193" i="1"/>
  <c r="I5181" i="1"/>
  <c r="I5169" i="1"/>
  <c r="I5157" i="1"/>
  <c r="I5145" i="1"/>
  <c r="I5133" i="1"/>
  <c r="H5251" i="1"/>
  <c r="H5238" i="1"/>
  <c r="H5226" i="1"/>
  <c r="H5214" i="1"/>
  <c r="H5202" i="1"/>
  <c r="H5190" i="1"/>
  <c r="H5178" i="1"/>
  <c r="H5166" i="1"/>
  <c r="H5154" i="1"/>
  <c r="H5142" i="1"/>
  <c r="H5130" i="1"/>
  <c r="G5247" i="1"/>
  <c r="G5235" i="1"/>
  <c r="G5223" i="1"/>
  <c r="G5211" i="1"/>
  <c r="G5199" i="1"/>
  <c r="G5187" i="1"/>
  <c r="G5175" i="1"/>
  <c r="G5163" i="1"/>
  <c r="G5151" i="1"/>
  <c r="G5139" i="1"/>
  <c r="J6091" i="1"/>
  <c r="I6026" i="1"/>
  <c r="J5956" i="1"/>
  <c r="H5987" i="1"/>
  <c r="I5943" i="1"/>
  <c r="H5858" i="1"/>
  <c r="G5825" i="1"/>
  <c r="H5812" i="1"/>
  <c r="H5723" i="1"/>
  <c r="G5778" i="1"/>
  <c r="G5695" i="1"/>
  <c r="J5759" i="1"/>
  <c r="J5686" i="1"/>
  <c r="I5748" i="1"/>
  <c r="I5692" i="1"/>
  <c r="J5632" i="1"/>
  <c r="I5671" i="1"/>
  <c r="I5606" i="1"/>
  <c r="H5641" i="1"/>
  <c r="H5676" i="1"/>
  <c r="G5623" i="1"/>
  <c r="J5587" i="1"/>
  <c r="J5546" i="1"/>
  <c r="J5515" i="1"/>
  <c r="J5489" i="1"/>
  <c r="I5583" i="1"/>
  <c r="I5557" i="1"/>
  <c r="I5526" i="1"/>
  <c r="I5498" i="1"/>
  <c r="I5472" i="1"/>
  <c r="H5564" i="1"/>
  <c r="H5538" i="1"/>
  <c r="H5507" i="1"/>
  <c r="H5479" i="1"/>
  <c r="G5547" i="1"/>
  <c r="G5453" i="1"/>
  <c r="G5427" i="1"/>
  <c r="G5403" i="1"/>
  <c r="G5381" i="1"/>
  <c r="G5534" i="1"/>
  <c r="J5462" i="1"/>
  <c r="J5440" i="1"/>
  <c r="J5420" i="1"/>
  <c r="J5400" i="1"/>
  <c r="J5379" i="1"/>
  <c r="G5541" i="1"/>
  <c r="G5466" i="1"/>
  <c r="I5445" i="1"/>
  <c r="I5423" i="1"/>
  <c r="I5403" i="1"/>
  <c r="G5540" i="1"/>
  <c r="H5463" i="1"/>
  <c r="H5441" i="1"/>
  <c r="H5422" i="1"/>
  <c r="H5404" i="1"/>
  <c r="H5386" i="1"/>
  <c r="I5387" i="1"/>
  <c r="J5361" i="1"/>
  <c r="J5346" i="1"/>
  <c r="J5332" i="1"/>
  <c r="J5318" i="1"/>
  <c r="J5303" i="1"/>
  <c r="J5290" i="1"/>
  <c r="J5278" i="1"/>
  <c r="J5266" i="1"/>
  <c r="J5254" i="1"/>
  <c r="I5369" i="1"/>
  <c r="I5357" i="1"/>
  <c r="I5345" i="1"/>
  <c r="I5333" i="1"/>
  <c r="I5321" i="1"/>
  <c r="I5309" i="1"/>
  <c r="I5297" i="1"/>
  <c r="I5285" i="1"/>
  <c r="I5273" i="1"/>
  <c r="I5261" i="1"/>
  <c r="I5249" i="1"/>
  <c r="H5369" i="1"/>
  <c r="H5357" i="1"/>
  <c r="H5345" i="1"/>
  <c r="H5333" i="1"/>
  <c r="H5321" i="1"/>
  <c r="H5309" i="1"/>
  <c r="H5297" i="1"/>
  <c r="H5285" i="1"/>
  <c r="H5273" i="1"/>
  <c r="H5261" i="1"/>
  <c r="I5384" i="1"/>
  <c r="G5364" i="1"/>
  <c r="G5352" i="1"/>
  <c r="G5340" i="1"/>
  <c r="G5328" i="1"/>
  <c r="G5316" i="1"/>
  <c r="G5304" i="1"/>
  <c r="G5292" i="1"/>
  <c r="G5280" i="1"/>
  <c r="J6079" i="1"/>
  <c r="H6142" i="1"/>
  <c r="J5941" i="1"/>
  <c r="H5981" i="1"/>
  <c r="I5894" i="1"/>
  <c r="H5849" i="1"/>
  <c r="G5819" i="1"/>
  <c r="H5802" i="1"/>
  <c r="H5721" i="1"/>
  <c r="G5760" i="1"/>
  <c r="G5693" i="1"/>
  <c r="J5758" i="1"/>
  <c r="I5808" i="1"/>
  <c r="I5746" i="1"/>
  <c r="I5680" i="1"/>
  <c r="J5631" i="1"/>
  <c r="I5666" i="1"/>
  <c r="I5601" i="1"/>
  <c r="H5640" i="1"/>
  <c r="G5668" i="1"/>
  <c r="G5622" i="1"/>
  <c r="J5586" i="1"/>
  <c r="J5541" i="1"/>
  <c r="J5514" i="1"/>
  <c r="J5483" i="1"/>
  <c r="I5582" i="1"/>
  <c r="I5556" i="1"/>
  <c r="I5523" i="1"/>
  <c r="I5497" i="1"/>
  <c r="H5591" i="1"/>
  <c r="H5563" i="1"/>
  <c r="H5537" i="1"/>
  <c r="H5504" i="1"/>
  <c r="H5478" i="1"/>
  <c r="G5523" i="1"/>
  <c r="G5452" i="1"/>
  <c r="G5426" i="1"/>
  <c r="G5402" i="1"/>
  <c r="G5380" i="1"/>
  <c r="G5526" i="1"/>
  <c r="J5460" i="1"/>
  <c r="J5439" i="1"/>
  <c r="J5417" i="1"/>
  <c r="J5398" i="1"/>
  <c r="J5378" i="1"/>
  <c r="G5537" i="1"/>
  <c r="I5463" i="1"/>
  <c r="I5443" i="1"/>
  <c r="I5422" i="1"/>
  <c r="I5400" i="1"/>
  <c r="G5532" i="1"/>
  <c r="H5462" i="1"/>
  <c r="H5440" i="1"/>
  <c r="H5421" i="1"/>
  <c r="H5403" i="1"/>
  <c r="H5385" i="1"/>
  <c r="I5383" i="1"/>
  <c r="J5360" i="1"/>
  <c r="J5345" i="1"/>
  <c r="J5331" i="1"/>
  <c r="J5316" i="1"/>
  <c r="J5302" i="1"/>
  <c r="J5289" i="1"/>
  <c r="J5277" i="1"/>
  <c r="J5265" i="1"/>
  <c r="J5253" i="1"/>
  <c r="I5368" i="1"/>
  <c r="I5356" i="1"/>
  <c r="I5344" i="1"/>
  <c r="I5332" i="1"/>
  <c r="I5320" i="1"/>
  <c r="I5308" i="1"/>
  <c r="I5296" i="1"/>
  <c r="J6070" i="1"/>
  <c r="H6100" i="1"/>
  <c r="G6148" i="1"/>
  <c r="H5972" i="1"/>
  <c r="I5879" i="1"/>
  <c r="H5842" i="1"/>
  <c r="J5908" i="1"/>
  <c r="H5801" i="1"/>
  <c r="H5715" i="1"/>
  <c r="G5753" i="1"/>
  <c r="G5692" i="1"/>
  <c r="J5741" i="1"/>
  <c r="I5806" i="1"/>
  <c r="I5745" i="1"/>
  <c r="I5675" i="1"/>
  <c r="J5630" i="1"/>
  <c r="I5654" i="1"/>
  <c r="I5600" i="1"/>
  <c r="H5635" i="1"/>
  <c r="G5660" i="1"/>
  <c r="G5621" i="1"/>
  <c r="J5577" i="1"/>
  <c r="J5540" i="1"/>
  <c r="J5513" i="1"/>
  <c r="J5480" i="1"/>
  <c r="I5581" i="1"/>
  <c r="I5550" i="1"/>
  <c r="I5522" i="1"/>
  <c r="I5496" i="1"/>
  <c r="H5588" i="1"/>
  <c r="H5562" i="1"/>
  <c r="H5531" i="1"/>
  <c r="H5503" i="1"/>
  <c r="H5477" i="1"/>
  <c r="G5511" i="1"/>
  <c r="G5451" i="1"/>
  <c r="G5420" i="1"/>
  <c r="G5400" i="1"/>
  <c r="G5379" i="1"/>
  <c r="G5514" i="1"/>
  <c r="J5458" i="1"/>
  <c r="J5438" i="1"/>
  <c r="J5416" i="1"/>
  <c r="J5396" i="1"/>
  <c r="J5376" i="1"/>
  <c r="G5533" i="1"/>
  <c r="I5460" i="1"/>
  <c r="I5441" i="1"/>
  <c r="I5421" i="1"/>
  <c r="I5399" i="1"/>
  <c r="G5524" i="1"/>
  <c r="H5460" i="1"/>
  <c r="H5439" i="1"/>
  <c r="H5420" i="1"/>
  <c r="H5402" i="1"/>
  <c r="H5384" i="1"/>
  <c r="I5379" i="1"/>
  <c r="J5358" i="1"/>
  <c r="J5344" i="1"/>
  <c r="J5330" i="1"/>
  <c r="J5315" i="1"/>
  <c r="J5301" i="1"/>
  <c r="J5288" i="1"/>
  <c r="J5276" i="1"/>
  <c r="J5264" i="1"/>
  <c r="J5252" i="1"/>
  <c r="I5367" i="1"/>
  <c r="I5355" i="1"/>
  <c r="I5343" i="1"/>
  <c r="I5331" i="1"/>
  <c r="I5319" i="1"/>
  <c r="I5307" i="1"/>
  <c r="I5295" i="1"/>
  <c r="I5283" i="1"/>
  <c r="I5271" i="1"/>
  <c r="I5259" i="1"/>
  <c r="I5247" i="1"/>
  <c r="H5367" i="1"/>
  <c r="H5355" i="1"/>
  <c r="H5343" i="1"/>
  <c r="H5331" i="1"/>
  <c r="H5319" i="1"/>
  <c r="H5307" i="1"/>
  <c r="H5295" i="1"/>
  <c r="H5283" i="1"/>
  <c r="H5271" i="1"/>
  <c r="H5259" i="1"/>
  <c r="I5376" i="1"/>
  <c r="G5362" i="1"/>
  <c r="G5350" i="1"/>
  <c r="G5338" i="1"/>
  <c r="J6064" i="1"/>
  <c r="H6082" i="1"/>
  <c r="G6112" i="1"/>
  <c r="H5930" i="1"/>
  <c r="I5870" i="1"/>
  <c r="H5837" i="1"/>
  <c r="J5898" i="1"/>
  <c r="H5795" i="1"/>
  <c r="H5694" i="1"/>
  <c r="G5752" i="1"/>
  <c r="G5687" i="1"/>
  <c r="J5735" i="1"/>
  <c r="I5805" i="1"/>
  <c r="I5728" i="1"/>
  <c r="G5682" i="1"/>
  <c r="J5625" i="1"/>
  <c r="I5649" i="1"/>
  <c r="I5599" i="1"/>
  <c r="H5623" i="1"/>
  <c r="G5659" i="1"/>
  <c r="G5620" i="1"/>
  <c r="J5574" i="1"/>
  <c r="J5539" i="1"/>
  <c r="J5507" i="1"/>
  <c r="J5479" i="1"/>
  <c r="I5580" i="1"/>
  <c r="I5547" i="1"/>
  <c r="I5521" i="1"/>
  <c r="I5490" i="1"/>
  <c r="H5587" i="1"/>
  <c r="H5561" i="1"/>
  <c r="H5528" i="1"/>
  <c r="H5502" i="1"/>
  <c r="H5471" i="1"/>
  <c r="G5507" i="1"/>
  <c r="G5450" i="1"/>
  <c r="G5417" i="1"/>
  <c r="G5398" i="1"/>
  <c r="G5378" i="1"/>
  <c r="G5510" i="1"/>
  <c r="J5456" i="1"/>
  <c r="J5436" i="1"/>
  <c r="J5415" i="1"/>
  <c r="J5393" i="1"/>
  <c r="J5374" i="1"/>
  <c r="G5529" i="1"/>
  <c r="I5459" i="1"/>
  <c r="I5439" i="1"/>
  <c r="I5419" i="1"/>
  <c r="I5398" i="1"/>
  <c r="G5512" i="1"/>
  <c r="H5458" i="1"/>
  <c r="H5438" i="1"/>
  <c r="H5417" i="1"/>
  <c r="H5400" i="1"/>
  <c r="H5382" i="1"/>
  <c r="G5376" i="1"/>
  <c r="J5357" i="1"/>
  <c r="J5343" i="1"/>
  <c r="J5328" i="1"/>
  <c r="J5314" i="1"/>
  <c r="J5300" i="1"/>
  <c r="J5287" i="1"/>
  <c r="J5275" i="1"/>
  <c r="J5263" i="1"/>
  <c r="I5394" i="1"/>
  <c r="I5366" i="1"/>
  <c r="I5354" i="1"/>
  <c r="I5342" i="1"/>
  <c r="I5330" i="1"/>
  <c r="I5318" i="1"/>
  <c r="I5306" i="1"/>
  <c r="I5294" i="1"/>
  <c r="I5282" i="1"/>
  <c r="I5270" i="1"/>
  <c r="I5258" i="1"/>
  <c r="I5393" i="1"/>
  <c r="H5366" i="1"/>
  <c r="H5354" i="1"/>
  <c r="H5342" i="1"/>
  <c r="H5330" i="1"/>
  <c r="H5318" i="1"/>
  <c r="H5306" i="1"/>
  <c r="H5294" i="1"/>
  <c r="H5282" i="1"/>
  <c r="H5270" i="1"/>
  <c r="H5258" i="1"/>
  <c r="I5374" i="1"/>
  <c r="G5361" i="1"/>
  <c r="G5349" i="1"/>
  <c r="G5337" i="1"/>
  <c r="G5325" i="1"/>
  <c r="G5313" i="1"/>
  <c r="G5301" i="1"/>
  <c r="G5289" i="1"/>
  <c r="G5277" i="1"/>
  <c r="G5265" i="1"/>
  <c r="H5250" i="1"/>
  <c r="I6131" i="1"/>
  <c r="H6064" i="1"/>
  <c r="I5998" i="1"/>
  <c r="G6030" i="1"/>
  <c r="I5858" i="1"/>
  <c r="G5909" i="1"/>
  <c r="J5886" i="1"/>
  <c r="H5773" i="1"/>
  <c r="H5683" i="1"/>
  <c r="G5744" i="1"/>
  <c r="J5794" i="1"/>
  <c r="J5729" i="1"/>
  <c r="I5785" i="1"/>
  <c r="I5722" i="1"/>
  <c r="J5673" i="1"/>
  <c r="J5608" i="1"/>
  <c r="I5647" i="1"/>
  <c r="H5671" i="1"/>
  <c r="H5617" i="1"/>
  <c r="G5657" i="1"/>
  <c r="G5606" i="1"/>
  <c r="J5572" i="1"/>
  <c r="J5531" i="1"/>
  <c r="J5503" i="1"/>
  <c r="J5477" i="1"/>
  <c r="I5571" i="1"/>
  <c r="I5545" i="1"/>
  <c r="I5514" i="1"/>
  <c r="I5486" i="1"/>
  <c r="H5585" i="1"/>
  <c r="H5552" i="1"/>
  <c r="H5526" i="1"/>
  <c r="H5495" i="1"/>
  <c r="H5467" i="1"/>
  <c r="G5499" i="1"/>
  <c r="G5441" i="1"/>
  <c r="G5415" i="1"/>
  <c r="G5393" i="1"/>
  <c r="G5582" i="1"/>
  <c r="G5502" i="1"/>
  <c r="J5452" i="1"/>
  <c r="J5432" i="1"/>
  <c r="J5412" i="1"/>
  <c r="J5391" i="1"/>
  <c r="G5589" i="1"/>
  <c r="G5513" i="1"/>
  <c r="I5457" i="1"/>
  <c r="I5435" i="1"/>
  <c r="I5415" i="1"/>
  <c r="G5588" i="1"/>
  <c r="G5504" i="1"/>
  <c r="H5453" i="1"/>
  <c r="H5434" i="1"/>
  <c r="H5415" i="1"/>
  <c r="H5397" i="1"/>
  <c r="H5380" i="1"/>
  <c r="G5371" i="1"/>
  <c r="J5355" i="1"/>
  <c r="J5340" i="1"/>
  <c r="J5326" i="1"/>
  <c r="J5312" i="1"/>
  <c r="J5297" i="1"/>
  <c r="J5285" i="1"/>
  <c r="J5273" i="1"/>
  <c r="J5261" i="1"/>
  <c r="I5386" i="1"/>
  <c r="I5364" i="1"/>
  <c r="I5352" i="1"/>
  <c r="I5340" i="1"/>
  <c r="I5328" i="1"/>
  <c r="I5316" i="1"/>
  <c r="I5304" i="1"/>
  <c r="I5292" i="1"/>
  <c r="I5280" i="1"/>
  <c r="I5268" i="1"/>
  <c r="I5256" i="1"/>
  <c r="I5385" i="1"/>
  <c r="H5364" i="1"/>
  <c r="H5352" i="1"/>
  <c r="H5340" i="1"/>
  <c r="H5328" i="1"/>
  <c r="H5316" i="1"/>
  <c r="H5304" i="1"/>
  <c r="H5292" i="1"/>
  <c r="H5280" i="1"/>
  <c r="H5268" i="1"/>
  <c r="H5256" i="1"/>
  <c r="H5371" i="1"/>
  <c r="G5359" i="1"/>
  <c r="G5347" i="1"/>
  <c r="G5335" i="1"/>
  <c r="G5323" i="1"/>
  <c r="G5311" i="1"/>
  <c r="G5299" i="1"/>
  <c r="G5287" i="1"/>
  <c r="G5275" i="1"/>
  <c r="G5263" i="1"/>
  <c r="J5247" i="1"/>
  <c r="I5235" i="1"/>
  <c r="I5223" i="1"/>
  <c r="I5211" i="1"/>
  <c r="I5199" i="1"/>
  <c r="I5187" i="1"/>
  <c r="I5175" i="1"/>
  <c r="I5163" i="1"/>
  <c r="I5151" i="1"/>
  <c r="I5139" i="1"/>
  <c r="I5127" i="1"/>
  <c r="H5244" i="1"/>
  <c r="H5232" i="1"/>
  <c r="H5220" i="1"/>
  <c r="H5208" i="1"/>
  <c r="H5196" i="1"/>
  <c r="H5184" i="1"/>
  <c r="H5172" i="1"/>
  <c r="H5160" i="1"/>
  <c r="H5148" i="1"/>
  <c r="H5136" i="1"/>
  <c r="H5124" i="1"/>
  <c r="G5241" i="1"/>
  <c r="G5229" i="1"/>
  <c r="G5217" i="1"/>
  <c r="G5205" i="1"/>
  <c r="G5193" i="1"/>
  <c r="G5181" i="1"/>
  <c r="G5169" i="1"/>
  <c r="G5157" i="1"/>
  <c r="I6119" i="1"/>
  <c r="H6057" i="1"/>
  <c r="I5981" i="1"/>
  <c r="G6021" i="1"/>
  <c r="I5822" i="1"/>
  <c r="G5900" i="1"/>
  <c r="J5881" i="1"/>
  <c r="H5763" i="1"/>
  <c r="G5814" i="1"/>
  <c r="G5731" i="1"/>
  <c r="J5789" i="1"/>
  <c r="J5726" i="1"/>
  <c r="I5781" i="1"/>
  <c r="I5721" i="1"/>
  <c r="J5661" i="1"/>
  <c r="J5607" i="1"/>
  <c r="I5642" i="1"/>
  <c r="H5666" i="1"/>
  <c r="H5616" i="1"/>
  <c r="G5646" i="1"/>
  <c r="G5604" i="1"/>
  <c r="J5570" i="1"/>
  <c r="J5528" i="1"/>
  <c r="J5502" i="1"/>
  <c r="J5471" i="1"/>
  <c r="I5570" i="1"/>
  <c r="I5544" i="1"/>
  <c r="I5511" i="1"/>
  <c r="I5485" i="1"/>
  <c r="H5579" i="1"/>
  <c r="H5551" i="1"/>
  <c r="H5525" i="1"/>
  <c r="H5492" i="1"/>
  <c r="H5466" i="1"/>
  <c r="G5475" i="1"/>
  <c r="G5440" i="1"/>
  <c r="G5414" i="1"/>
  <c r="G5392" i="1"/>
  <c r="G5574" i="1"/>
  <c r="G5494" i="1"/>
  <c r="J5451" i="1"/>
  <c r="J5429" i="1"/>
  <c r="J5410" i="1"/>
  <c r="J5390" i="1"/>
  <c r="G5585" i="1"/>
  <c r="G5505" i="1"/>
  <c r="I5455" i="1"/>
  <c r="I5434" i="1"/>
  <c r="I5412" i="1"/>
  <c r="G5580" i="1"/>
  <c r="G5500" i="1"/>
  <c r="H5452" i="1"/>
  <c r="H5432" i="1"/>
  <c r="H5414" i="1"/>
  <c r="H5396" i="1"/>
  <c r="H5379" i="1"/>
  <c r="J5368" i="1"/>
  <c r="J5354" i="1"/>
  <c r="J5339" i="1"/>
  <c r="J5325" i="1"/>
  <c r="J5310" i="1"/>
  <c r="J5296" i="1"/>
  <c r="J5284" i="1"/>
  <c r="J5272" i="1"/>
  <c r="J5260" i="1"/>
  <c r="I5382" i="1"/>
  <c r="I5363" i="1"/>
  <c r="I5351" i="1"/>
  <c r="I5339" i="1"/>
  <c r="I5327" i="1"/>
  <c r="I5315" i="1"/>
  <c r="I5303" i="1"/>
  <c r="I5291" i="1"/>
  <c r="I5279" i="1"/>
  <c r="I5267" i="1"/>
  <c r="I5255" i="1"/>
  <c r="I5381" i="1"/>
  <c r="H5363" i="1"/>
  <c r="H5351" i="1"/>
  <c r="H5339" i="1"/>
  <c r="H5327" i="1"/>
  <c r="H5315" i="1"/>
  <c r="H5303" i="1"/>
  <c r="H5291" i="1"/>
  <c r="H5279" i="1"/>
  <c r="H5267" i="1"/>
  <c r="H5255" i="1"/>
  <c r="G5370" i="1"/>
  <c r="G5358" i="1"/>
  <c r="G5346" i="1"/>
  <c r="G5334" i="1"/>
  <c r="G5322" i="1"/>
  <c r="G5310" i="1"/>
  <c r="G5298" i="1"/>
  <c r="G5286" i="1"/>
  <c r="G5274" i="1"/>
  <c r="G5262" i="1"/>
  <c r="I5246" i="1"/>
  <c r="I5234" i="1"/>
  <c r="I5222" i="1"/>
  <c r="I5969" i="1"/>
  <c r="G5893" i="1"/>
  <c r="G5812" i="1"/>
  <c r="J5713" i="1"/>
  <c r="J5656" i="1"/>
  <c r="H5665" i="1"/>
  <c r="G5603" i="1"/>
  <c r="J5501" i="1"/>
  <c r="I5538" i="1"/>
  <c r="H5576" i="1"/>
  <c r="H5491" i="1"/>
  <c r="G5439" i="1"/>
  <c r="G5562" i="1"/>
  <c r="J5428" i="1"/>
  <c r="G5581" i="1"/>
  <c r="I5433" i="1"/>
  <c r="G5492" i="1"/>
  <c r="H5412" i="1"/>
  <c r="J5367" i="1"/>
  <c r="J5324" i="1"/>
  <c r="J5283" i="1"/>
  <c r="I5378" i="1"/>
  <c r="I5338" i="1"/>
  <c r="I5302" i="1"/>
  <c r="I5272" i="1"/>
  <c r="I5377" i="1"/>
  <c r="H5347" i="1"/>
  <c r="H5317" i="1"/>
  <c r="H5289" i="1"/>
  <c r="H5260" i="1"/>
  <c r="G5357" i="1"/>
  <c r="G5330" i="1"/>
  <c r="G5306" i="1"/>
  <c r="G5282" i="1"/>
  <c r="G5261" i="1"/>
  <c r="I5240" i="1"/>
  <c r="I5225" i="1"/>
  <c r="I5209" i="1"/>
  <c r="I5195" i="1"/>
  <c r="I5180" i="1"/>
  <c r="I5166" i="1"/>
  <c r="I5152" i="1"/>
  <c r="I5137" i="1"/>
  <c r="I5123" i="1"/>
  <c r="H5237" i="1"/>
  <c r="H5223" i="1"/>
  <c r="H5209" i="1"/>
  <c r="H5194" i="1"/>
  <c r="H5180" i="1"/>
  <c r="H5165" i="1"/>
  <c r="H5151" i="1"/>
  <c r="H5137" i="1"/>
  <c r="G5253" i="1"/>
  <c r="G5237" i="1"/>
  <c r="G5222" i="1"/>
  <c r="G5208" i="1"/>
  <c r="G5194" i="1"/>
  <c r="G5179" i="1"/>
  <c r="G5165" i="1"/>
  <c r="G5150" i="1"/>
  <c r="G5137" i="1"/>
  <c r="J5245" i="1"/>
  <c r="J5233" i="1"/>
  <c r="J5221" i="1"/>
  <c r="J5209" i="1"/>
  <c r="J5197" i="1"/>
  <c r="J5185" i="1"/>
  <c r="J5173" i="1"/>
  <c r="J5161" i="1"/>
  <c r="J5149" i="1"/>
  <c r="J5137" i="1"/>
  <c r="J5125" i="1"/>
  <c r="G5115" i="1"/>
  <c r="G5103" i="1"/>
  <c r="G5091" i="1"/>
  <c r="G5079" i="1"/>
  <c r="G5067" i="1"/>
  <c r="G5055" i="1"/>
  <c r="G5043" i="1"/>
  <c r="G5125" i="1"/>
  <c r="J5111" i="1"/>
  <c r="J5099" i="1"/>
  <c r="J5087" i="1"/>
  <c r="J5075" i="1"/>
  <c r="I5962" i="1"/>
  <c r="G5888" i="1"/>
  <c r="G5795" i="1"/>
  <c r="J5705" i="1"/>
  <c r="J5655" i="1"/>
  <c r="H5664" i="1"/>
  <c r="G5601" i="1"/>
  <c r="J5495" i="1"/>
  <c r="I5535" i="1"/>
  <c r="H5575" i="1"/>
  <c r="H5490" i="1"/>
  <c r="G5438" i="1"/>
  <c r="G5558" i="1"/>
  <c r="J5427" i="1"/>
  <c r="G5577" i="1"/>
  <c r="I5431" i="1"/>
  <c r="G5484" i="1"/>
  <c r="H5410" i="1"/>
  <c r="J5366" i="1"/>
  <c r="J5322" i="1"/>
  <c r="J5282" i="1"/>
  <c r="I5375" i="1"/>
  <c r="I5337" i="1"/>
  <c r="I5301" i="1"/>
  <c r="I5269" i="1"/>
  <c r="G5375" i="1"/>
  <c r="H5344" i="1"/>
  <c r="H5314" i="1"/>
  <c r="H5287" i="1"/>
  <c r="H5257" i="1"/>
  <c r="G5356" i="1"/>
  <c r="G5327" i="1"/>
  <c r="G5303" i="1"/>
  <c r="G5279" i="1"/>
  <c r="G5260" i="1"/>
  <c r="I5239" i="1"/>
  <c r="I5224" i="1"/>
  <c r="I5208" i="1"/>
  <c r="I5194" i="1"/>
  <c r="I5179" i="1"/>
  <c r="I5165" i="1"/>
  <c r="I5150" i="1"/>
  <c r="I5136" i="1"/>
  <c r="G5254" i="1"/>
  <c r="H5236" i="1"/>
  <c r="H5222" i="1"/>
  <c r="H5207" i="1"/>
  <c r="H5193" i="1"/>
  <c r="H5179" i="1"/>
  <c r="H5164" i="1"/>
  <c r="H5150" i="1"/>
  <c r="H5135" i="1"/>
  <c r="G5251" i="1"/>
  <c r="G5236" i="1"/>
  <c r="G5221" i="1"/>
  <c r="G5207" i="1"/>
  <c r="G5192" i="1"/>
  <c r="G5178" i="1"/>
  <c r="G5164" i="1"/>
  <c r="G5149" i="1"/>
  <c r="G5136" i="1"/>
  <c r="J5244" i="1"/>
  <c r="J5232" i="1"/>
  <c r="J5220" i="1"/>
  <c r="J5208" i="1"/>
  <c r="J5196" i="1"/>
  <c r="J5184" i="1"/>
  <c r="J5172" i="1"/>
  <c r="J5160" i="1"/>
  <c r="J5148" i="1"/>
  <c r="J5136" i="1"/>
  <c r="J5124" i="1"/>
  <c r="G5114" i="1"/>
  <c r="G5102" i="1"/>
  <c r="G5090" i="1"/>
  <c r="G5078" i="1"/>
  <c r="G5066" i="1"/>
  <c r="G5054" i="1"/>
  <c r="G5042" i="1"/>
  <c r="J5122" i="1"/>
  <c r="J5110" i="1"/>
  <c r="J5098" i="1"/>
  <c r="J5086" i="1"/>
  <c r="J5074" i="1"/>
  <c r="J5062" i="1"/>
  <c r="J5050" i="1"/>
  <c r="J5038" i="1"/>
  <c r="I5118" i="1"/>
  <c r="I5106" i="1"/>
  <c r="I5094" i="1"/>
  <c r="I5082" i="1"/>
  <c r="I5070" i="1"/>
  <c r="I5058" i="1"/>
  <c r="I5046" i="1"/>
  <c r="I5034" i="1"/>
  <c r="H5114" i="1"/>
  <c r="H5102" i="1"/>
  <c r="H5090" i="1"/>
  <c r="H5078" i="1"/>
  <c r="H5066" i="1"/>
  <c r="H5054" i="1"/>
  <c r="H5042" i="1"/>
  <c r="J5030" i="1"/>
  <c r="J5018" i="1"/>
  <c r="J5006" i="1"/>
  <c r="J4994" i="1"/>
  <c r="J4982" i="1"/>
  <c r="J4970" i="1"/>
  <c r="J4958" i="1"/>
  <c r="J4946" i="1"/>
  <c r="J4934" i="1"/>
  <c r="J4922" i="1"/>
  <c r="J4910" i="1"/>
  <c r="I5024" i="1"/>
  <c r="I5012" i="1"/>
  <c r="I5000" i="1"/>
  <c r="I4988" i="1"/>
  <c r="I4976" i="1"/>
  <c r="I4964" i="1"/>
  <c r="I4952" i="1"/>
  <c r="I4940" i="1"/>
  <c r="I4928" i="1"/>
  <c r="I4916" i="1"/>
  <c r="H5031" i="1"/>
  <c r="H5019" i="1"/>
  <c r="I6148" i="1"/>
  <c r="G6078" i="1"/>
  <c r="J5890" i="1"/>
  <c r="G5747" i="1"/>
  <c r="I5800" i="1"/>
  <c r="J5613" i="1"/>
  <c r="H5618" i="1"/>
  <c r="J5573" i="1"/>
  <c r="J5478" i="1"/>
  <c r="I5520" i="1"/>
  <c r="H5555" i="1"/>
  <c r="H5468" i="1"/>
  <c r="G5416" i="1"/>
  <c r="G5506" i="1"/>
  <c r="J5414" i="1"/>
  <c r="G5521" i="1"/>
  <c r="I5417" i="1"/>
  <c r="H5456" i="1"/>
  <c r="H5398" i="1"/>
  <c r="J5356" i="1"/>
  <c r="J5313" i="1"/>
  <c r="J5274" i="1"/>
  <c r="I5365" i="1"/>
  <c r="I5329" i="1"/>
  <c r="I5293" i="1"/>
  <c r="I5265" i="1"/>
  <c r="H5368" i="1"/>
  <c r="H5338" i="1"/>
  <c r="H5311" i="1"/>
  <c r="H5281" i="1"/>
  <c r="H5253" i="1"/>
  <c r="G5351" i="1"/>
  <c r="G5324" i="1"/>
  <c r="G5300" i="1"/>
  <c r="G5276" i="1"/>
  <c r="G5258" i="1"/>
  <c r="I5237" i="1"/>
  <c r="I5220" i="1"/>
  <c r="I5206" i="1"/>
  <c r="I5191" i="1"/>
  <c r="I5177" i="1"/>
  <c r="I5162" i="1"/>
  <c r="I5148" i="1"/>
  <c r="I5134" i="1"/>
  <c r="J5248" i="1"/>
  <c r="H5234" i="1"/>
  <c r="H5219" i="1"/>
  <c r="H5205" i="1"/>
  <c r="H5191" i="1"/>
  <c r="H5176" i="1"/>
  <c r="H5162" i="1"/>
  <c r="H5147" i="1"/>
  <c r="H5133" i="1"/>
  <c r="H5248" i="1"/>
  <c r="G5233" i="1"/>
  <c r="G5219" i="1"/>
  <c r="G5204" i="1"/>
  <c r="G5190" i="1"/>
  <c r="G5176" i="1"/>
  <c r="G5161" i="1"/>
  <c r="G5147" i="1"/>
  <c r="G5134" i="1"/>
  <c r="J5242" i="1"/>
  <c r="J5230" i="1"/>
  <c r="J5218" i="1"/>
  <c r="J5206" i="1"/>
  <c r="J5194" i="1"/>
  <c r="J5182" i="1"/>
  <c r="J5170" i="1"/>
  <c r="J5158" i="1"/>
  <c r="J5146" i="1"/>
  <c r="J5134" i="1"/>
  <c r="G5126" i="1"/>
  <c r="G5112" i="1"/>
  <c r="G5100" i="1"/>
  <c r="G5088" i="1"/>
  <c r="G5076" i="1"/>
  <c r="G5064" i="1"/>
  <c r="G5052" i="1"/>
  <c r="G5040" i="1"/>
  <c r="J5120" i="1"/>
  <c r="J5108" i="1"/>
  <c r="J5096" i="1"/>
  <c r="J5084" i="1"/>
  <c r="J5072" i="1"/>
  <c r="J5060" i="1"/>
  <c r="J5048" i="1"/>
  <c r="J5036" i="1"/>
  <c r="I5116" i="1"/>
  <c r="I5104" i="1"/>
  <c r="I5092" i="1"/>
  <c r="I5080" i="1"/>
  <c r="I5068" i="1"/>
  <c r="I5056" i="1"/>
  <c r="I5044" i="1"/>
  <c r="G5127" i="1"/>
  <c r="H5112" i="1"/>
  <c r="H5100" i="1"/>
  <c r="H5088" i="1"/>
  <c r="H5076" i="1"/>
  <c r="H5064" i="1"/>
  <c r="H5052" i="1"/>
  <c r="H5040" i="1"/>
  <c r="J5028" i="1"/>
  <c r="J5016" i="1"/>
  <c r="J5004" i="1"/>
  <c r="J4992" i="1"/>
  <c r="J4980" i="1"/>
  <c r="J4968" i="1"/>
  <c r="J4956" i="1"/>
  <c r="J4944" i="1"/>
  <c r="J4932" i="1"/>
  <c r="J4920" i="1"/>
  <c r="J4908" i="1"/>
  <c r="I5022" i="1"/>
  <c r="I6112" i="1"/>
  <c r="G6014" i="1"/>
  <c r="J5854" i="1"/>
  <c r="G5723" i="1"/>
  <c r="I5776" i="1"/>
  <c r="J5606" i="1"/>
  <c r="H5611" i="1"/>
  <c r="J5562" i="1"/>
  <c r="J5468" i="1"/>
  <c r="I5510" i="1"/>
  <c r="H5550" i="1"/>
  <c r="H5465" i="1"/>
  <c r="G5412" i="1"/>
  <c r="G5486" i="1"/>
  <c r="J5408" i="1"/>
  <c r="G5493" i="1"/>
  <c r="I5411" i="1"/>
  <c r="H5451" i="1"/>
  <c r="H5393" i="1"/>
  <c r="J5352" i="1"/>
  <c r="J5309" i="1"/>
  <c r="J5271" i="1"/>
  <c r="I5362" i="1"/>
  <c r="I5326" i="1"/>
  <c r="I5290" i="1"/>
  <c r="I5263" i="1"/>
  <c r="H5365" i="1"/>
  <c r="H5337" i="1"/>
  <c r="H5308" i="1"/>
  <c r="H5278" i="1"/>
  <c r="I5392" i="1"/>
  <c r="G5348" i="1"/>
  <c r="G5321" i="1"/>
  <c r="G5297" i="1"/>
  <c r="G5273" i="1"/>
  <c r="G5256" i="1"/>
  <c r="I5236" i="1"/>
  <c r="I5219" i="1"/>
  <c r="I5204" i="1"/>
  <c r="I5190" i="1"/>
  <c r="I5176" i="1"/>
  <c r="I5161" i="1"/>
  <c r="I5147" i="1"/>
  <c r="I5132" i="1"/>
  <c r="H5247" i="1"/>
  <c r="H5233" i="1"/>
  <c r="H5218" i="1"/>
  <c r="H5204" i="1"/>
  <c r="H5189" i="1"/>
  <c r="H5175" i="1"/>
  <c r="H5161" i="1"/>
  <c r="H5146" i="1"/>
  <c r="H5132" i="1"/>
  <c r="G5246" i="1"/>
  <c r="G5232" i="1"/>
  <c r="G5218" i="1"/>
  <c r="G5203" i="1"/>
  <c r="G5189" i="1"/>
  <c r="G5174" i="1"/>
  <c r="G5160" i="1"/>
  <c r="G5146" i="1"/>
  <c r="G5133" i="1"/>
  <c r="J5241" i="1"/>
  <c r="J5229" i="1"/>
  <c r="J5217" i="1"/>
  <c r="J5205" i="1"/>
  <c r="J5193" i="1"/>
  <c r="J5181" i="1"/>
  <c r="J5169" i="1"/>
  <c r="J5157" i="1"/>
  <c r="J5145" i="1"/>
  <c r="J5133" i="1"/>
  <c r="G5123" i="1"/>
  <c r="G5111" i="1"/>
  <c r="G5099" i="1"/>
  <c r="G5087" i="1"/>
  <c r="G5075" i="1"/>
  <c r="G5063" i="1"/>
  <c r="G5051" i="1"/>
  <c r="G5039" i="1"/>
  <c r="J5119" i="1"/>
  <c r="J5107" i="1"/>
  <c r="J5095" i="1"/>
  <c r="J5083" i="1"/>
  <c r="J5071" i="1"/>
  <c r="J5059" i="1"/>
  <c r="J5047" i="1"/>
  <c r="J5035" i="1"/>
  <c r="I5115" i="1"/>
  <c r="I5103" i="1"/>
  <c r="I5091" i="1"/>
  <c r="I5079" i="1"/>
  <c r="I5067" i="1"/>
  <c r="I5055" i="1"/>
  <c r="I5043" i="1"/>
  <c r="J5123" i="1"/>
  <c r="H5111" i="1"/>
  <c r="H5099" i="1"/>
  <c r="H5087" i="1"/>
  <c r="H5075" i="1"/>
  <c r="H5063" i="1"/>
  <c r="H5051" i="1"/>
  <c r="H5039" i="1"/>
  <c r="J5027" i="1"/>
  <c r="J5015" i="1"/>
  <c r="J5003" i="1"/>
  <c r="J4991" i="1"/>
  <c r="I6104" i="1"/>
  <c r="G5970" i="1"/>
  <c r="J5844" i="1"/>
  <c r="G5720" i="1"/>
  <c r="I5773" i="1"/>
  <c r="J5601" i="1"/>
  <c r="H5599" i="1"/>
  <c r="J5558" i="1"/>
  <c r="J5467" i="1"/>
  <c r="I5509" i="1"/>
  <c r="H5549" i="1"/>
  <c r="G5571" i="1"/>
  <c r="G5410" i="1"/>
  <c r="G5478" i="1"/>
  <c r="J5405" i="1"/>
  <c r="G5489" i="1"/>
  <c r="I5410" i="1"/>
  <c r="H5450" i="1"/>
  <c r="H5392" i="1"/>
  <c r="J5351" i="1"/>
  <c r="J5308" i="1"/>
  <c r="J5270" i="1"/>
  <c r="I5361" i="1"/>
  <c r="I5325" i="1"/>
  <c r="I5289" i="1"/>
  <c r="I5260" i="1"/>
  <c r="H5362" i="1"/>
  <c r="H5335" i="1"/>
  <c r="H5305" i="1"/>
  <c r="H5277" i="1"/>
  <c r="I5380" i="1"/>
  <c r="G5345" i="1"/>
  <c r="G5320" i="1"/>
  <c r="G5296" i="1"/>
  <c r="G5272" i="1"/>
  <c r="G5255" i="1"/>
  <c r="I5233" i="1"/>
  <c r="I5218" i="1"/>
  <c r="I5203" i="1"/>
  <c r="I5189" i="1"/>
  <c r="I5174" i="1"/>
  <c r="I5160" i="1"/>
  <c r="I5146" i="1"/>
  <c r="I5131" i="1"/>
  <c r="H5246" i="1"/>
  <c r="H5231" i="1"/>
  <c r="H5217" i="1"/>
  <c r="H5203" i="1"/>
  <c r="H5188" i="1"/>
  <c r="H5174" i="1"/>
  <c r="H5159" i="1"/>
  <c r="H5145" i="1"/>
  <c r="H5131" i="1"/>
  <c r="G5245" i="1"/>
  <c r="G5231" i="1"/>
  <c r="G5216" i="1"/>
  <c r="G5202" i="1"/>
  <c r="G5188" i="1"/>
  <c r="G5173" i="1"/>
  <c r="G5159" i="1"/>
  <c r="G5145" i="1"/>
  <c r="G5132" i="1"/>
  <c r="J5240" i="1"/>
  <c r="J5228" i="1"/>
  <c r="J5216" i="1"/>
  <c r="J5204" i="1"/>
  <c r="J5192" i="1"/>
  <c r="J5180" i="1"/>
  <c r="J5168" i="1"/>
  <c r="J5156" i="1"/>
  <c r="J5144" i="1"/>
  <c r="J5132" i="1"/>
  <c r="G5122" i="1"/>
  <c r="G5110" i="1"/>
  <c r="G5098" i="1"/>
  <c r="G5086" i="1"/>
  <c r="G5074" i="1"/>
  <c r="G5062" i="1"/>
  <c r="G5050" i="1"/>
  <c r="G5038" i="1"/>
  <c r="J5118" i="1"/>
  <c r="J5106" i="1"/>
  <c r="J5094" i="1"/>
  <c r="J5082" i="1"/>
  <c r="J5070" i="1"/>
  <c r="J5058" i="1"/>
  <c r="J5046" i="1"/>
  <c r="J5034" i="1"/>
  <c r="I5114" i="1"/>
  <c r="I5102" i="1"/>
  <c r="I5090" i="1"/>
  <c r="I5078" i="1"/>
  <c r="I5066" i="1"/>
  <c r="I5054" i="1"/>
  <c r="I5042" i="1"/>
  <c r="H5122" i="1"/>
  <c r="H5110" i="1"/>
  <c r="H5098" i="1"/>
  <c r="H5086" i="1"/>
  <c r="H5074" i="1"/>
  <c r="H5062" i="1"/>
  <c r="H5050" i="1"/>
  <c r="H5038" i="1"/>
  <c r="J5026" i="1"/>
  <c r="J5014" i="1"/>
  <c r="J5002" i="1"/>
  <c r="J4990" i="1"/>
  <c r="J4978" i="1"/>
  <c r="J4966" i="1"/>
  <c r="J4954" i="1"/>
  <c r="J4942" i="1"/>
  <c r="J4930" i="1"/>
  <c r="J4918" i="1"/>
  <c r="I5032" i="1"/>
  <c r="I5020" i="1"/>
  <c r="I6044" i="1"/>
  <c r="G5942" i="1"/>
  <c r="J5833" i="1"/>
  <c r="G5717" i="1"/>
  <c r="I5758" i="1"/>
  <c r="I5673" i="1"/>
  <c r="H5593" i="1"/>
  <c r="J5555" i="1"/>
  <c r="J5465" i="1"/>
  <c r="I5502" i="1"/>
  <c r="H5540" i="1"/>
  <c r="G5555" i="1"/>
  <c r="G5405" i="1"/>
  <c r="J5464" i="1"/>
  <c r="J5403" i="1"/>
  <c r="G5481" i="1"/>
  <c r="I5407" i="1"/>
  <c r="H5446" i="1"/>
  <c r="H5390" i="1"/>
  <c r="J5349" i="1"/>
  <c r="J5306" i="1"/>
  <c r="J5268" i="1"/>
  <c r="I5359" i="1"/>
  <c r="I5323" i="1"/>
  <c r="I5287" i="1"/>
  <c r="I5257" i="1"/>
  <c r="H5361" i="1"/>
  <c r="H5332" i="1"/>
  <c r="H5302" i="1"/>
  <c r="H5275" i="1"/>
  <c r="I5372" i="1"/>
  <c r="G5344" i="1"/>
  <c r="G5318" i="1"/>
  <c r="G5294" i="1"/>
  <c r="G5271" i="1"/>
  <c r="J5251" i="1"/>
  <c r="I5232" i="1"/>
  <c r="I5216" i="1"/>
  <c r="I5202" i="1"/>
  <c r="I5188" i="1"/>
  <c r="I5173" i="1"/>
  <c r="I5159" i="1"/>
  <c r="I5144" i="1"/>
  <c r="I5130" i="1"/>
  <c r="H5245" i="1"/>
  <c r="H5230" i="1"/>
  <c r="H5216" i="1"/>
  <c r="H5201" i="1"/>
  <c r="H5187" i="1"/>
  <c r="H5173" i="1"/>
  <c r="H5158" i="1"/>
  <c r="H5144" i="1"/>
  <c r="H5129" i="1"/>
  <c r="G5244" i="1"/>
  <c r="G5230" i="1"/>
  <c r="G5215" i="1"/>
  <c r="G5201" i="1"/>
  <c r="G5186" i="1"/>
  <c r="G5172" i="1"/>
  <c r="G5158" i="1"/>
  <c r="G5144" i="1"/>
  <c r="G5131" i="1"/>
  <c r="J5239" i="1"/>
  <c r="J5227" i="1"/>
  <c r="J5215" i="1"/>
  <c r="J5203" i="1"/>
  <c r="J5191" i="1"/>
  <c r="J5179" i="1"/>
  <c r="J5167" i="1"/>
  <c r="J5155" i="1"/>
  <c r="J5143" i="1"/>
  <c r="J5131" i="1"/>
  <c r="G5121" i="1"/>
  <c r="G5109" i="1"/>
  <c r="G5097" i="1"/>
  <c r="G5085" i="1"/>
  <c r="G5073" i="1"/>
  <c r="G5061" i="1"/>
  <c r="G5049" i="1"/>
  <c r="G5037" i="1"/>
  <c r="J5117" i="1"/>
  <c r="J5105" i="1"/>
  <c r="J5093" i="1"/>
  <c r="J5081" i="1"/>
  <c r="J5069" i="1"/>
  <c r="J5057" i="1"/>
  <c r="J5045" i="1"/>
  <c r="J5033" i="1"/>
  <c r="I5113" i="1"/>
  <c r="I5101" i="1"/>
  <c r="I5089" i="1"/>
  <c r="I5077" i="1"/>
  <c r="I5065" i="1"/>
  <c r="I5053" i="1"/>
  <c r="I5041" i="1"/>
  <c r="H5121" i="1"/>
  <c r="H5109" i="1"/>
  <c r="H5097" i="1"/>
  <c r="H5085" i="1"/>
  <c r="H5073" i="1"/>
  <c r="H5061" i="1"/>
  <c r="H5049" i="1"/>
  <c r="H5037" i="1"/>
  <c r="J5025" i="1"/>
  <c r="J5013" i="1"/>
  <c r="J5001" i="1"/>
  <c r="J4989" i="1"/>
  <c r="J4977" i="1"/>
  <c r="J4965" i="1"/>
  <c r="J4953" i="1"/>
  <c r="J4941" i="1"/>
  <c r="J4929" i="1"/>
  <c r="J4917" i="1"/>
  <c r="I5031" i="1"/>
  <c r="I5019" i="1"/>
  <c r="I5007" i="1"/>
  <c r="I4995" i="1"/>
  <c r="I4983" i="1"/>
  <c r="I4971" i="1"/>
  <c r="I4959" i="1"/>
  <c r="I4947" i="1"/>
  <c r="I4935" i="1"/>
  <c r="I4923" i="1"/>
  <c r="I4911" i="1"/>
  <c r="H5026" i="1"/>
  <c r="H5014" i="1"/>
  <c r="H5002" i="1"/>
  <c r="H6070" i="1"/>
  <c r="I5863" i="1"/>
  <c r="H5790" i="1"/>
  <c r="J5798" i="1"/>
  <c r="I5723" i="1"/>
  <c r="I5648" i="1"/>
  <c r="G5658" i="1"/>
  <c r="J5538" i="1"/>
  <c r="I5574" i="1"/>
  <c r="I5487" i="1"/>
  <c r="H5527" i="1"/>
  <c r="G5503" i="1"/>
  <c r="G5396" i="1"/>
  <c r="J5453" i="1"/>
  <c r="J5392" i="1"/>
  <c r="I5458" i="1"/>
  <c r="I5397" i="1"/>
  <c r="H5436" i="1"/>
  <c r="H5381" i="1"/>
  <c r="J5342" i="1"/>
  <c r="J5298" i="1"/>
  <c r="J5262" i="1"/>
  <c r="I5353" i="1"/>
  <c r="I5317" i="1"/>
  <c r="I5284" i="1"/>
  <c r="I5254" i="1"/>
  <c r="H5359" i="1"/>
  <c r="H5329" i="1"/>
  <c r="H5301" i="1"/>
  <c r="H5272" i="1"/>
  <c r="G5369" i="1"/>
  <c r="G5342" i="1"/>
  <c r="G5315" i="1"/>
  <c r="G5291" i="1"/>
  <c r="G5270" i="1"/>
  <c r="G5249" i="1"/>
  <c r="I5231" i="1"/>
  <c r="I5215" i="1"/>
  <c r="I5201" i="1"/>
  <c r="I5186" i="1"/>
  <c r="I5172" i="1"/>
  <c r="I5158" i="1"/>
  <c r="I5143" i="1"/>
  <c r="I5129" i="1"/>
  <c r="H5243" i="1"/>
  <c r="H5229" i="1"/>
  <c r="H5215" i="1"/>
  <c r="H5200" i="1"/>
  <c r="H5186" i="1"/>
  <c r="H5171" i="1"/>
  <c r="H5157" i="1"/>
  <c r="H5143" i="1"/>
  <c r="H5128" i="1"/>
  <c r="G5243" i="1"/>
  <c r="G5228" i="1"/>
  <c r="G5214" i="1"/>
  <c r="G5200" i="1"/>
  <c r="G5185" i="1"/>
  <c r="G5171" i="1"/>
  <c r="G5156" i="1"/>
  <c r="G5143" i="1"/>
  <c r="G5252" i="1"/>
  <c r="J5238" i="1"/>
  <c r="J5226" i="1"/>
  <c r="J5214" i="1"/>
  <c r="J5202" i="1"/>
  <c r="J5190" i="1"/>
  <c r="J5178" i="1"/>
  <c r="J5166" i="1"/>
  <c r="J5154" i="1"/>
  <c r="J5142" i="1"/>
  <c r="J5130" i="1"/>
  <c r="G5120" i="1"/>
  <c r="G5108" i="1"/>
  <c r="G5096" i="1"/>
  <c r="G5084" i="1"/>
  <c r="G5072" i="1"/>
  <c r="G5060" i="1"/>
  <c r="G5048" i="1"/>
  <c r="G5036" i="1"/>
  <c r="J5116" i="1"/>
  <c r="J5104" i="1"/>
  <c r="J5092" i="1"/>
  <c r="J5080" i="1"/>
  <c r="H5921" i="1"/>
  <c r="J5734" i="1"/>
  <c r="G5640" i="1"/>
  <c r="I5559" i="1"/>
  <c r="H5483" i="1"/>
  <c r="J5448" i="1"/>
  <c r="I5436" i="1"/>
  <c r="H5378" i="1"/>
  <c r="J5292" i="1"/>
  <c r="I5335" i="1"/>
  <c r="I5251" i="1"/>
  <c r="H5320" i="1"/>
  <c r="G5368" i="1"/>
  <c r="G5309" i="1"/>
  <c r="G5259" i="1"/>
  <c r="I5213" i="1"/>
  <c r="I5182" i="1"/>
  <c r="I5142" i="1"/>
  <c r="H5240" i="1"/>
  <c r="H5206" i="1"/>
  <c r="H5169" i="1"/>
  <c r="H5138" i="1"/>
  <c r="G5227" i="1"/>
  <c r="G5196" i="1"/>
  <c r="G5162" i="1"/>
  <c r="H5249" i="1"/>
  <c r="J5222" i="1"/>
  <c r="J5189" i="1"/>
  <c r="J5163" i="1"/>
  <c r="J5135" i="1"/>
  <c r="G5106" i="1"/>
  <c r="G5080" i="1"/>
  <c r="G5047" i="1"/>
  <c r="J5113" i="1"/>
  <c r="J5085" i="1"/>
  <c r="J5061" i="1"/>
  <c r="J5040" i="1"/>
  <c r="I5110" i="1"/>
  <c r="I5088" i="1"/>
  <c r="I5071" i="1"/>
  <c r="I5049" i="1"/>
  <c r="H5119" i="1"/>
  <c r="H5101" i="1"/>
  <c r="H5080" i="1"/>
  <c r="H5058" i="1"/>
  <c r="H5036" i="1"/>
  <c r="J5019" i="1"/>
  <c r="J4997" i="1"/>
  <c r="J4976" i="1"/>
  <c r="J4960" i="1"/>
  <c r="J4940" i="1"/>
  <c r="J4924" i="1"/>
  <c r="I5030" i="1"/>
  <c r="I5014" i="1"/>
  <c r="I4999" i="1"/>
  <c r="I4985" i="1"/>
  <c r="I4970" i="1"/>
  <c r="I4956" i="1"/>
  <c r="I4942" i="1"/>
  <c r="I4927" i="1"/>
  <c r="I4913" i="1"/>
  <c r="H5025" i="1"/>
  <c r="H5011" i="1"/>
  <c r="H4998" i="1"/>
  <c r="H4986" i="1"/>
  <c r="H4974" i="1"/>
  <c r="H4962" i="1"/>
  <c r="H4950" i="1"/>
  <c r="H4938" i="1"/>
  <c r="H4926" i="1"/>
  <c r="H4914" i="1"/>
  <c r="G5016" i="1"/>
  <c r="G4968" i="1"/>
  <c r="G4920" i="1"/>
  <c r="G4898" i="1"/>
  <c r="G4886" i="1"/>
  <c r="G4874" i="1"/>
  <c r="G4862" i="1"/>
  <c r="G4850" i="1"/>
  <c r="G4838" i="1"/>
  <c r="G4826" i="1"/>
  <c r="G5019" i="1"/>
  <c r="G4971" i="1"/>
  <c r="G4923" i="1"/>
  <c r="J4898" i="1"/>
  <c r="J4886" i="1"/>
  <c r="J4874" i="1"/>
  <c r="J4862" i="1"/>
  <c r="J4850" i="1"/>
  <c r="J4838" i="1"/>
  <c r="J4826" i="1"/>
  <c r="J4814" i="1"/>
  <c r="G4994" i="1"/>
  <c r="G4946" i="1"/>
  <c r="I4904" i="1"/>
  <c r="I4892" i="1"/>
  <c r="I4880" i="1"/>
  <c r="I4868" i="1"/>
  <c r="I4856" i="1"/>
  <c r="I4844" i="1"/>
  <c r="G5017" i="1"/>
  <c r="G4969" i="1"/>
  <c r="G4921" i="1"/>
  <c r="H4898" i="1"/>
  <c r="H4886" i="1"/>
  <c r="H4874" i="1"/>
  <c r="H4862" i="1"/>
  <c r="H4850" i="1"/>
  <c r="H4838" i="1"/>
  <c r="H4826" i="1"/>
  <c r="H4814" i="1"/>
  <c r="J4810" i="1"/>
  <c r="J4798" i="1"/>
  <c r="J4786" i="1"/>
  <c r="J4774" i="1"/>
  <c r="J4762" i="1"/>
  <c r="J4750" i="1"/>
  <c r="J4738" i="1"/>
  <c r="J4726" i="1"/>
  <c r="J4714" i="1"/>
  <c r="J4702" i="1"/>
  <c r="I4829" i="1"/>
  <c r="I4805" i="1"/>
  <c r="I4793" i="1"/>
  <c r="I4781" i="1"/>
  <c r="I4769" i="1"/>
  <c r="I4757" i="1"/>
  <c r="I4745" i="1"/>
  <c r="I4733" i="1"/>
  <c r="I4721" i="1"/>
  <c r="I4709" i="1"/>
  <c r="I4697" i="1"/>
  <c r="I4820" i="1"/>
  <c r="H4803" i="1"/>
  <c r="H4791" i="1"/>
  <c r="H4779" i="1"/>
  <c r="H5909" i="1"/>
  <c r="J5701" i="1"/>
  <c r="G5639" i="1"/>
  <c r="I5546" i="1"/>
  <c r="G5465" i="1"/>
  <c r="J5444" i="1"/>
  <c r="I5427" i="1"/>
  <c r="H5376" i="1"/>
  <c r="J5286" i="1"/>
  <c r="I5314" i="1"/>
  <c r="I5248" i="1"/>
  <c r="H5313" i="1"/>
  <c r="G5366" i="1"/>
  <c r="G5308" i="1"/>
  <c r="I5245" i="1"/>
  <c r="I5212" i="1"/>
  <c r="I5178" i="1"/>
  <c r="I5141" i="1"/>
  <c r="H5239" i="1"/>
  <c r="H5199" i="1"/>
  <c r="H5168" i="1"/>
  <c r="H5134" i="1"/>
  <c r="G5226" i="1"/>
  <c r="G5195" i="1"/>
  <c r="G5155" i="1"/>
  <c r="G5248" i="1"/>
  <c r="J5219" i="1"/>
  <c r="J5188" i="1"/>
  <c r="J5162" i="1"/>
  <c r="J5129" i="1"/>
  <c r="G5105" i="1"/>
  <c r="G5077" i="1"/>
  <c r="G5046" i="1"/>
  <c r="J5112" i="1"/>
  <c r="J5079" i="1"/>
  <c r="J5056" i="1"/>
  <c r="J5039" i="1"/>
  <c r="I5109" i="1"/>
  <c r="I5087" i="1"/>
  <c r="I5069" i="1"/>
  <c r="I5048" i="1"/>
  <c r="H5118" i="1"/>
  <c r="H5096" i="1"/>
  <c r="H5079" i="1"/>
  <c r="H5057" i="1"/>
  <c r="H5035" i="1"/>
  <c r="J5017" i="1"/>
  <c r="J4996" i="1"/>
  <c r="J4975" i="1"/>
  <c r="J4959" i="1"/>
  <c r="J4939" i="1"/>
  <c r="J4923" i="1"/>
  <c r="I5029" i="1"/>
  <c r="I5013" i="1"/>
  <c r="I4998" i="1"/>
  <c r="I4984" i="1"/>
  <c r="I4969" i="1"/>
  <c r="I4955" i="1"/>
  <c r="I4941" i="1"/>
  <c r="I4926" i="1"/>
  <c r="I4912" i="1"/>
  <c r="H5024" i="1"/>
  <c r="H5010" i="1"/>
  <c r="H4997" i="1"/>
  <c r="H4985" i="1"/>
  <c r="H4973" i="1"/>
  <c r="H4961" i="1"/>
  <c r="H4949" i="1"/>
  <c r="H4937" i="1"/>
  <c r="H4925" i="1"/>
  <c r="H4913" i="1"/>
  <c r="G5012" i="1"/>
  <c r="G4964" i="1"/>
  <c r="G4916" i="1"/>
  <c r="G4897" i="1"/>
  <c r="G4885" i="1"/>
  <c r="G4873" i="1"/>
  <c r="G4861" i="1"/>
  <c r="G4849" i="1"/>
  <c r="G4837" i="1"/>
  <c r="G4825" i="1"/>
  <c r="G5015" i="1"/>
  <c r="G4967" i="1"/>
  <c r="G4919" i="1"/>
  <c r="J4897" i="1"/>
  <c r="J4885" i="1"/>
  <c r="J4873" i="1"/>
  <c r="J4861" i="1"/>
  <c r="J4849" i="1"/>
  <c r="J4837" i="1"/>
  <c r="J4825" i="1"/>
  <c r="J4813" i="1"/>
  <c r="G4990" i="1"/>
  <c r="G4942" i="1"/>
  <c r="I4903" i="1"/>
  <c r="I4891" i="1"/>
  <c r="I4879" i="1"/>
  <c r="I4867" i="1"/>
  <c r="I4855" i="1"/>
  <c r="I4843" i="1"/>
  <c r="G5013" i="1"/>
  <c r="G4965" i="1"/>
  <c r="G4917" i="1"/>
  <c r="H4897" i="1"/>
  <c r="H4885" i="1"/>
  <c r="H4873" i="1"/>
  <c r="H4861" i="1"/>
  <c r="H4849" i="1"/>
  <c r="H4837" i="1"/>
  <c r="H4825" i="1"/>
  <c r="H4813" i="1"/>
  <c r="J4809" i="1"/>
  <c r="G5839" i="1"/>
  <c r="I5704" i="1"/>
  <c r="G5610" i="1"/>
  <c r="I5484" i="1"/>
  <c r="G5462" i="1"/>
  <c r="J5424" i="1"/>
  <c r="G5560" i="1"/>
  <c r="G5374" i="1"/>
  <c r="J5259" i="1"/>
  <c r="I5311" i="1"/>
  <c r="I5371" i="1"/>
  <c r="H5296" i="1"/>
  <c r="G5360" i="1"/>
  <c r="G5290" i="1"/>
  <c r="I5243" i="1"/>
  <c r="I5207" i="1"/>
  <c r="I5170" i="1"/>
  <c r="I5138" i="1"/>
  <c r="H5228" i="1"/>
  <c r="H5197" i="1"/>
  <c r="H5163" i="1"/>
  <c r="H5126" i="1"/>
  <c r="G5224" i="1"/>
  <c r="G5184" i="1"/>
  <c r="G5153" i="1"/>
  <c r="J5243" i="1"/>
  <c r="J5212" i="1"/>
  <c r="J5186" i="1"/>
  <c r="J5153" i="1"/>
  <c r="J5127" i="1"/>
  <c r="G5101" i="1"/>
  <c r="G5070" i="1"/>
  <c r="G5044" i="1"/>
  <c r="J5103" i="1"/>
  <c r="J5077" i="1"/>
  <c r="J5054" i="1"/>
  <c r="G5128" i="1"/>
  <c r="I5107" i="1"/>
  <c r="I5085" i="1"/>
  <c r="I5063" i="1"/>
  <c r="I5045" i="1"/>
  <c r="H5116" i="1"/>
  <c r="H5094" i="1"/>
  <c r="H5072" i="1"/>
  <c r="H5055" i="1"/>
  <c r="H5033" i="1"/>
  <c r="J5011" i="1"/>
  <c r="J4993" i="1"/>
  <c r="J4973" i="1"/>
  <c r="J4955" i="1"/>
  <c r="J4937" i="1"/>
  <c r="J4919" i="1"/>
  <c r="I5027" i="1"/>
  <c r="I5010" i="1"/>
  <c r="I4996" i="1"/>
  <c r="I4981" i="1"/>
  <c r="I4967" i="1"/>
  <c r="I4953" i="1"/>
  <c r="I4938" i="1"/>
  <c r="I4924" i="1"/>
  <c r="I4909" i="1"/>
  <c r="H5022" i="1"/>
  <c r="H5008" i="1"/>
  <c r="H4995" i="1"/>
  <c r="H4983" i="1"/>
  <c r="H4971" i="1"/>
  <c r="H4959" i="1"/>
  <c r="H4947" i="1"/>
  <c r="H4935" i="1"/>
  <c r="H4923" i="1"/>
  <c r="H4911" i="1"/>
  <c r="G5004" i="1"/>
  <c r="G4956" i="1"/>
  <c r="G4908" i="1"/>
  <c r="G4895" i="1"/>
  <c r="G4883" i="1"/>
  <c r="G4871" i="1"/>
  <c r="G4859" i="1"/>
  <c r="G4847" i="1"/>
  <c r="G4835" i="1"/>
  <c r="G4823" i="1"/>
  <c r="G5007" i="1"/>
  <c r="G4959" i="1"/>
  <c r="G4911" i="1"/>
  <c r="J4895" i="1"/>
  <c r="J4883" i="1"/>
  <c r="J4871" i="1"/>
  <c r="J4859" i="1"/>
  <c r="J4847" i="1"/>
  <c r="J4835" i="1"/>
  <c r="J4823" i="1"/>
  <c r="G5030" i="1"/>
  <c r="G4982" i="1"/>
  <c r="G4934" i="1"/>
  <c r="I4901" i="1"/>
  <c r="I4889" i="1"/>
  <c r="I4877" i="1"/>
  <c r="I4865" i="1"/>
  <c r="I4853" i="1"/>
  <c r="I4841" i="1"/>
  <c r="G5005" i="1"/>
  <c r="G4957" i="1"/>
  <c r="G4909" i="1"/>
  <c r="H4895" i="1"/>
  <c r="H4883" i="1"/>
  <c r="H4871" i="1"/>
  <c r="H4859" i="1"/>
  <c r="H4847" i="1"/>
  <c r="H4835" i="1"/>
  <c r="H4823" i="1"/>
  <c r="H4811" i="1"/>
  <c r="J4807" i="1"/>
  <c r="H5759" i="1"/>
  <c r="I5698" i="1"/>
  <c r="J5589" i="1"/>
  <c r="I5478" i="1"/>
  <c r="G5444" i="1"/>
  <c r="J5388" i="1"/>
  <c r="G5552" i="1"/>
  <c r="J5363" i="1"/>
  <c r="J5258" i="1"/>
  <c r="I5305" i="1"/>
  <c r="H5356" i="1"/>
  <c r="H5293" i="1"/>
  <c r="G5354" i="1"/>
  <c r="G5288" i="1"/>
  <c r="I5242" i="1"/>
  <c r="I5200" i="1"/>
  <c r="I5168" i="1"/>
  <c r="I5135" i="1"/>
  <c r="H5227" i="1"/>
  <c r="H5195" i="1"/>
  <c r="H5156" i="1"/>
  <c r="H5125" i="1"/>
  <c r="G5220" i="1"/>
  <c r="G5183" i="1"/>
  <c r="G5152" i="1"/>
  <c r="J5237" i="1"/>
  <c r="J5211" i="1"/>
  <c r="J5183" i="1"/>
  <c r="J5152" i="1"/>
  <c r="J5126" i="1"/>
  <c r="G5095" i="1"/>
  <c r="G5069" i="1"/>
  <c r="G5041" i="1"/>
  <c r="J5102" i="1"/>
  <c r="J5076" i="1"/>
  <c r="J5053" i="1"/>
  <c r="G5124" i="1"/>
  <c r="I5105" i="1"/>
  <c r="I5084" i="1"/>
  <c r="I5062" i="1"/>
  <c r="I5040" i="1"/>
  <c r="H5115" i="1"/>
  <c r="H5093" i="1"/>
  <c r="H5071" i="1"/>
  <c r="H5053" i="1"/>
  <c r="J5032" i="1"/>
  <c r="J5010" i="1"/>
  <c r="J4988" i="1"/>
  <c r="J4972" i="1"/>
  <c r="J4952" i="1"/>
  <c r="J4936" i="1"/>
  <c r="J4916" i="1"/>
  <c r="I5026" i="1"/>
  <c r="I5009" i="1"/>
  <c r="I4994" i="1"/>
  <c r="I4980" i="1"/>
  <c r="I4966" i="1"/>
  <c r="I4951" i="1"/>
  <c r="I4937" i="1"/>
  <c r="I4922" i="1"/>
  <c r="I4908" i="1"/>
  <c r="H5021" i="1"/>
  <c r="H5007" i="1"/>
  <c r="H4994" i="1"/>
  <c r="H4982" i="1"/>
  <c r="H4970" i="1"/>
  <c r="H4958" i="1"/>
  <c r="H4946" i="1"/>
  <c r="H4934" i="1"/>
  <c r="H4922" i="1"/>
  <c r="H4910" i="1"/>
  <c r="G5000" i="1"/>
  <c r="G4952" i="1"/>
  <c r="G4906" i="1"/>
  <c r="G4894" i="1"/>
  <c r="G4882" i="1"/>
  <c r="G4870" i="1"/>
  <c r="G4858" i="1"/>
  <c r="G4846" i="1"/>
  <c r="G4834" i="1"/>
  <c r="G4822" i="1"/>
  <c r="G5003" i="1"/>
  <c r="G4955" i="1"/>
  <c r="G4907" i="1"/>
  <c r="J4894" i="1"/>
  <c r="J4882" i="1"/>
  <c r="J4870" i="1"/>
  <c r="J4858" i="1"/>
  <c r="J4846" i="1"/>
  <c r="J4834" i="1"/>
  <c r="J4822" i="1"/>
  <c r="G5026" i="1"/>
  <c r="G4978" i="1"/>
  <c r="G4930" i="1"/>
  <c r="I4900" i="1"/>
  <c r="I4888" i="1"/>
  <c r="I4876" i="1"/>
  <c r="I4864" i="1"/>
  <c r="I4852" i="1"/>
  <c r="I4840" i="1"/>
  <c r="G5001" i="1"/>
  <c r="G4953" i="1"/>
  <c r="H4906" i="1"/>
  <c r="H4894" i="1"/>
  <c r="H4882" i="1"/>
  <c r="H4870" i="1"/>
  <c r="H4858" i="1"/>
  <c r="H4846" i="1"/>
  <c r="H4834" i="1"/>
  <c r="H4822" i="1"/>
  <c r="I4834" i="1"/>
  <c r="J4806" i="1"/>
  <c r="J4794" i="1"/>
  <c r="J4782" i="1"/>
  <c r="J4770" i="1"/>
  <c r="J4758" i="1"/>
  <c r="J4746" i="1"/>
  <c r="J4734" i="1"/>
  <c r="J4722" i="1"/>
  <c r="J4710" i="1"/>
  <c r="J4698" i="1"/>
  <c r="I4815" i="1"/>
  <c r="I4801" i="1"/>
  <c r="I4789" i="1"/>
  <c r="I4777" i="1"/>
  <c r="I4765" i="1"/>
  <c r="I4753" i="1"/>
  <c r="G6097" i="1"/>
  <c r="H5737" i="1"/>
  <c r="J5649" i="1"/>
  <c r="J5526" i="1"/>
  <c r="H5586" i="1"/>
  <c r="G5391" i="1"/>
  <c r="J5381" i="1"/>
  <c r="I5465" i="1"/>
  <c r="J5337" i="1"/>
  <c r="I5390" i="1"/>
  <c r="I5281" i="1"/>
  <c r="H5350" i="1"/>
  <c r="H5284" i="1"/>
  <c r="G5336" i="1"/>
  <c r="G5284" i="1"/>
  <c r="I5230" i="1"/>
  <c r="I5197" i="1"/>
  <c r="I5164" i="1"/>
  <c r="I5126" i="1"/>
  <c r="H5224" i="1"/>
  <c r="H5185" i="1"/>
  <c r="H5153" i="1"/>
  <c r="J5249" i="1"/>
  <c r="G5212" i="1"/>
  <c r="G5180" i="1"/>
  <c r="G5142" i="1"/>
  <c r="J5235" i="1"/>
  <c r="J5207" i="1"/>
  <c r="J5176" i="1"/>
  <c r="J5150" i="1"/>
  <c r="G5119" i="1"/>
  <c r="G5093" i="1"/>
  <c r="G5065" i="1"/>
  <c r="G5034" i="1"/>
  <c r="J5100" i="1"/>
  <c r="J5068" i="1"/>
  <c r="J5051" i="1"/>
  <c r="I5121" i="1"/>
  <c r="I5099" i="1"/>
  <c r="I5081" i="1"/>
  <c r="I5060" i="1"/>
  <c r="I5038" i="1"/>
  <c r="H5108" i="1"/>
  <c r="H5091" i="1"/>
  <c r="H5069" i="1"/>
  <c r="H5047" i="1"/>
  <c r="J5029" i="1"/>
  <c r="J5008" i="1"/>
  <c r="J4986" i="1"/>
  <c r="J4969" i="1"/>
  <c r="J4950" i="1"/>
  <c r="J4933" i="1"/>
  <c r="J4914" i="1"/>
  <c r="I5023" i="1"/>
  <c r="I5006" i="1"/>
  <c r="I4992" i="1"/>
  <c r="I4978" i="1"/>
  <c r="I4963" i="1"/>
  <c r="I4949" i="1"/>
  <c r="I4934" i="1"/>
  <c r="I4920" i="1"/>
  <c r="I4906" i="1"/>
  <c r="H5018" i="1"/>
  <c r="H5005" i="1"/>
  <c r="H4992" i="1"/>
  <c r="H4980" i="1"/>
  <c r="H4968" i="1"/>
  <c r="H4956" i="1"/>
  <c r="H4944" i="1"/>
  <c r="H4932" i="1"/>
  <c r="H4920" i="1"/>
  <c r="H4908" i="1"/>
  <c r="G4992" i="1"/>
  <c r="G4944" i="1"/>
  <c r="G4904" i="1"/>
  <c r="G4892" i="1"/>
  <c r="G4880" i="1"/>
  <c r="G4868" i="1"/>
  <c r="G4856" i="1"/>
  <c r="G4844" i="1"/>
  <c r="G4832" i="1"/>
  <c r="G4820" i="1"/>
  <c r="G4995" i="1"/>
  <c r="G4947" i="1"/>
  <c r="J4904" i="1"/>
  <c r="J4892" i="1"/>
  <c r="J4880" i="1"/>
  <c r="J4868" i="1"/>
  <c r="J4856" i="1"/>
  <c r="J4844" i="1"/>
  <c r="J4832" i="1"/>
  <c r="J4820" i="1"/>
  <c r="G5018" i="1"/>
  <c r="G4970" i="1"/>
  <c r="G4922" i="1"/>
  <c r="I4898" i="1"/>
  <c r="I4886" i="1"/>
  <c r="I4874" i="1"/>
  <c r="I4862" i="1"/>
  <c r="I4850" i="1"/>
  <c r="I4838" i="1"/>
  <c r="G4993" i="1"/>
  <c r="G4945" i="1"/>
  <c r="H4904" i="1"/>
  <c r="H4892" i="1"/>
  <c r="H4880" i="1"/>
  <c r="H4868" i="1"/>
  <c r="H4856" i="1"/>
  <c r="H4844" i="1"/>
  <c r="H4832" i="1"/>
  <c r="H4820" i="1"/>
  <c r="I4826" i="1"/>
  <c r="J4804" i="1"/>
  <c r="J4792" i="1"/>
  <c r="J4780" i="1"/>
  <c r="J4768" i="1"/>
  <c r="J4756" i="1"/>
  <c r="J4744" i="1"/>
  <c r="J4732" i="1"/>
  <c r="J4720" i="1"/>
  <c r="G6033" i="1"/>
  <c r="H5690" i="1"/>
  <c r="I5630" i="1"/>
  <c r="J5519" i="1"/>
  <c r="H5573" i="1"/>
  <c r="G5390" i="1"/>
  <c r="J5372" i="1"/>
  <c r="H5429" i="1"/>
  <c r="J5334" i="1"/>
  <c r="G5372" i="1"/>
  <c r="I5278" i="1"/>
  <c r="H5349" i="1"/>
  <c r="H5269" i="1"/>
  <c r="G5333" i="1"/>
  <c r="G5278" i="1"/>
  <c r="I5228" i="1"/>
  <c r="I5196" i="1"/>
  <c r="I5156" i="1"/>
  <c r="I5125" i="1"/>
  <c r="H5221" i="1"/>
  <c r="H5183" i="1"/>
  <c r="H5152" i="1"/>
  <c r="G5242" i="1"/>
  <c r="G5210" i="1"/>
  <c r="G5177" i="1"/>
  <c r="G5141" i="1"/>
  <c r="J5234" i="1"/>
  <c r="J5201" i="1"/>
  <c r="J5175" i="1"/>
  <c r="J5147" i="1"/>
  <c r="G5118" i="1"/>
  <c r="G5092" i="1"/>
  <c r="G5059" i="1"/>
  <c r="G5033" i="1"/>
  <c r="J5097" i="1"/>
  <c r="J5067" i="1"/>
  <c r="J5049" i="1"/>
  <c r="I5120" i="1"/>
  <c r="I5098" i="1"/>
  <c r="I5076" i="1"/>
  <c r="I5059" i="1"/>
  <c r="I5037" i="1"/>
  <c r="H5107" i="1"/>
  <c r="H5089" i="1"/>
  <c r="H5068" i="1"/>
  <c r="H5046" i="1"/>
  <c r="J5024" i="1"/>
  <c r="J5007" i="1"/>
  <c r="J4985" i="1"/>
  <c r="J4967" i="1"/>
  <c r="J4949" i="1"/>
  <c r="J4931" i="1"/>
  <c r="J4913" i="1"/>
  <c r="I5021" i="1"/>
  <c r="I5005" i="1"/>
  <c r="I4991" i="1"/>
  <c r="I4977" i="1"/>
  <c r="I4962" i="1"/>
  <c r="I4948" i="1"/>
  <c r="I4933" i="1"/>
  <c r="I4919" i="1"/>
  <c r="H5032" i="1"/>
  <c r="H5017" i="1"/>
  <c r="H5004" i="1"/>
  <c r="H4991" i="1"/>
  <c r="H4979" i="1"/>
  <c r="H4967" i="1"/>
  <c r="H4955" i="1"/>
  <c r="H4943" i="1"/>
  <c r="H4931" i="1"/>
  <c r="H4919" i="1"/>
  <c r="H4907" i="1"/>
  <c r="G4988" i="1"/>
  <c r="G4940" i="1"/>
  <c r="G4903" i="1"/>
  <c r="G4891" i="1"/>
  <c r="G4879" i="1"/>
  <c r="G4867" i="1"/>
  <c r="G4855" i="1"/>
  <c r="G4843" i="1"/>
  <c r="G4831" i="1"/>
  <c r="G4819" i="1"/>
  <c r="G4991" i="1"/>
  <c r="G4943" i="1"/>
  <c r="J4903" i="1"/>
  <c r="J4891" i="1"/>
  <c r="J4879" i="1"/>
  <c r="J4867" i="1"/>
  <c r="J4855" i="1"/>
  <c r="J4843" i="1"/>
  <c r="J4831" i="1"/>
  <c r="J4819" i="1"/>
  <c r="G5014" i="1"/>
  <c r="G4966" i="1"/>
  <c r="G4918" i="1"/>
  <c r="I4897" i="1"/>
  <c r="I4885" i="1"/>
  <c r="I4873" i="1"/>
  <c r="I4861" i="1"/>
  <c r="I4849" i="1"/>
  <c r="I4837" i="1"/>
  <c r="G4989" i="1"/>
  <c r="G4941" i="1"/>
  <c r="H4903" i="1"/>
  <c r="H4891" i="1"/>
  <c r="H4879" i="1"/>
  <c r="H4867" i="1"/>
  <c r="H4855" i="1"/>
  <c r="H4843" i="1"/>
  <c r="H4831" i="1"/>
  <c r="H4819" i="1"/>
  <c r="I4822" i="1"/>
  <c r="J4803" i="1"/>
  <c r="J4791" i="1"/>
  <c r="J4779" i="1"/>
  <c r="J4767" i="1"/>
  <c r="J4755" i="1"/>
  <c r="J4743" i="1"/>
  <c r="J4731" i="1"/>
  <c r="J4719" i="1"/>
  <c r="J4707" i="1"/>
  <c r="J4695" i="1"/>
  <c r="I4810" i="1"/>
  <c r="I4798" i="1"/>
  <c r="I4786" i="1"/>
  <c r="I4774" i="1"/>
  <c r="I4762" i="1"/>
  <c r="I4750" i="1"/>
  <c r="I4738" i="1"/>
  <c r="I4726" i="1"/>
  <c r="I4714" i="1"/>
  <c r="I4702" i="1"/>
  <c r="I4690" i="1"/>
  <c r="H4808" i="1"/>
  <c r="H4796" i="1"/>
  <c r="H4784" i="1"/>
  <c r="H4772" i="1"/>
  <c r="J6007" i="1"/>
  <c r="G5783" i="1"/>
  <c r="I5625" i="1"/>
  <c r="J5504" i="1"/>
  <c r="H5519" i="1"/>
  <c r="G5386" i="1"/>
  <c r="G5561" i="1"/>
  <c r="H5428" i="1"/>
  <c r="J5327" i="1"/>
  <c r="I5350" i="1"/>
  <c r="I5277" i="1"/>
  <c r="H5341" i="1"/>
  <c r="H5266" i="1"/>
  <c r="G5332" i="1"/>
  <c r="G5268" i="1"/>
  <c r="I5227" i="1"/>
  <c r="I5192" i="1"/>
  <c r="I5155" i="1"/>
  <c r="I5124" i="1"/>
  <c r="H5213" i="1"/>
  <c r="H5182" i="1"/>
  <c r="H5149" i="1"/>
  <c r="G5240" i="1"/>
  <c r="G5209" i="1"/>
  <c r="G5170" i="1"/>
  <c r="G5140" i="1"/>
  <c r="J5231" i="1"/>
  <c r="J5200" i="1"/>
  <c r="J5174" i="1"/>
  <c r="J5141" i="1"/>
  <c r="G5117" i="1"/>
  <c r="G5089" i="1"/>
  <c r="G5058" i="1"/>
  <c r="G5129" i="1"/>
  <c r="J5091" i="1"/>
  <c r="J5066" i="1"/>
  <c r="J5044" i="1"/>
  <c r="I5119" i="1"/>
  <c r="I5097" i="1"/>
  <c r="I5075" i="1"/>
  <c r="I5057" i="1"/>
  <c r="I5036" i="1"/>
  <c r="H5106" i="1"/>
  <c r="H5084" i="1"/>
  <c r="H5067" i="1"/>
  <c r="H5045" i="1"/>
  <c r="J5023" i="1"/>
  <c r="J5005" i="1"/>
  <c r="J4984" i="1"/>
  <c r="J4964" i="1"/>
  <c r="J4948" i="1"/>
  <c r="J4928" i="1"/>
  <c r="J4912" i="1"/>
  <c r="I5018" i="1"/>
  <c r="I5004" i="1"/>
  <c r="I4990" i="1"/>
  <c r="I4975" i="1"/>
  <c r="I4961" i="1"/>
  <c r="I4946" i="1"/>
  <c r="I4932" i="1"/>
  <c r="I4918" i="1"/>
  <c r="H5030" i="1"/>
  <c r="H5016" i="1"/>
  <c r="H5003" i="1"/>
  <c r="H4990" i="1"/>
  <c r="H4978" i="1"/>
  <c r="H4966" i="1"/>
  <c r="H4954" i="1"/>
  <c r="H4942" i="1"/>
  <c r="H4930" i="1"/>
  <c r="H4918" i="1"/>
  <c r="G5032" i="1"/>
  <c r="G4984" i="1"/>
  <c r="G4936" i="1"/>
  <c r="G4902" i="1"/>
  <c r="G4890" i="1"/>
  <c r="G4878" i="1"/>
  <c r="G4866" i="1"/>
  <c r="G4854" i="1"/>
  <c r="G4842" i="1"/>
  <c r="G4830" i="1"/>
  <c r="G4818" i="1"/>
  <c r="G4987" i="1"/>
  <c r="G4939" i="1"/>
  <c r="J4902" i="1"/>
  <c r="J4890" i="1"/>
  <c r="J4878" i="1"/>
  <c r="J4866" i="1"/>
  <c r="J4854" i="1"/>
  <c r="J4842" i="1"/>
  <c r="J4830" i="1"/>
  <c r="J4818" i="1"/>
  <c r="G5010" i="1"/>
  <c r="G4962" i="1"/>
  <c r="G4914" i="1"/>
  <c r="I4896" i="1"/>
  <c r="I4884" i="1"/>
  <c r="I4872" i="1"/>
  <c r="I4860" i="1"/>
  <c r="I4848" i="1"/>
  <c r="I4836" i="1"/>
  <c r="G4985" i="1"/>
  <c r="G4937" i="1"/>
  <c r="H4902" i="1"/>
  <c r="H4890" i="1"/>
  <c r="H4878" i="1"/>
  <c r="H4866" i="1"/>
  <c r="H4854" i="1"/>
  <c r="H4842" i="1"/>
  <c r="H4830" i="1"/>
  <c r="H4818" i="1"/>
  <c r="I4818" i="1"/>
  <c r="J4802" i="1"/>
  <c r="J4790" i="1"/>
  <c r="J4778" i="1"/>
  <c r="J4766" i="1"/>
  <c r="J4754" i="1"/>
  <c r="J4742" i="1"/>
  <c r="J4730" i="1"/>
  <c r="J4718" i="1"/>
  <c r="J4706" i="1"/>
  <c r="J4694" i="1"/>
  <c r="I4809" i="1"/>
  <c r="I4797" i="1"/>
  <c r="I4785" i="1"/>
  <c r="I4773" i="1"/>
  <c r="I4761" i="1"/>
  <c r="I4749" i="1"/>
  <c r="I4737" i="1"/>
  <c r="I4725" i="1"/>
  <c r="I4713" i="1"/>
  <c r="I4701" i="1"/>
  <c r="I4689" i="1"/>
  <c r="H4807" i="1"/>
  <c r="H4795" i="1"/>
  <c r="H5757" i="1"/>
  <c r="I5569" i="1"/>
  <c r="J5434" i="1"/>
  <c r="J5320" i="1"/>
  <c r="I5253" i="1"/>
  <c r="G5339" i="1"/>
  <c r="I5221" i="1"/>
  <c r="I5140" i="1"/>
  <c r="H5181" i="1"/>
  <c r="G5234" i="1"/>
  <c r="G5148" i="1"/>
  <c r="J5198" i="1"/>
  <c r="J5128" i="1"/>
  <c r="G5057" i="1"/>
  <c r="J5088" i="1"/>
  <c r="I5122" i="1"/>
  <c r="I5073" i="1"/>
  <c r="H5117" i="1"/>
  <c r="H5065" i="1"/>
  <c r="J5020" i="1"/>
  <c r="J4971" i="1"/>
  <c r="J4926" i="1"/>
  <c r="I5011" i="1"/>
  <c r="I4974" i="1"/>
  <c r="I4943" i="1"/>
  <c r="I4907" i="1"/>
  <c r="H5000" i="1"/>
  <c r="H4972" i="1"/>
  <c r="H4941" i="1"/>
  <c r="H4915" i="1"/>
  <c r="G4948" i="1"/>
  <c r="G4888" i="1"/>
  <c r="G4860" i="1"/>
  <c r="G4829" i="1"/>
  <c r="G4975" i="1"/>
  <c r="J4893" i="1"/>
  <c r="J4864" i="1"/>
  <c r="J4836" i="1"/>
  <c r="G5006" i="1"/>
  <c r="I4905" i="1"/>
  <c r="I4875" i="1"/>
  <c r="I4846" i="1"/>
  <c r="G4961" i="1"/>
  <c r="H4889" i="1"/>
  <c r="H4863" i="1"/>
  <c r="H4833" i="1"/>
  <c r="G4814" i="1"/>
  <c r="J4788" i="1"/>
  <c r="J4769" i="1"/>
  <c r="J4748" i="1"/>
  <c r="J4727" i="1"/>
  <c r="J4708" i="1"/>
  <c r="I4825" i="1"/>
  <c r="I4799" i="1"/>
  <c r="I4780" i="1"/>
  <c r="I4763" i="1"/>
  <c r="I4744" i="1"/>
  <c r="I4729" i="1"/>
  <c r="I4712" i="1"/>
  <c r="I4696" i="1"/>
  <c r="I4811" i="1"/>
  <c r="H4794" i="1"/>
  <c r="H4780" i="1"/>
  <c r="H4766" i="1"/>
  <c r="H4754" i="1"/>
  <c r="H4742" i="1"/>
  <c r="H4730" i="1"/>
  <c r="H4718" i="1"/>
  <c r="H4706" i="1"/>
  <c r="H4694" i="1"/>
  <c r="G4810" i="1"/>
  <c r="G4798" i="1"/>
  <c r="G4786" i="1"/>
  <c r="G4774" i="1"/>
  <c r="G4762" i="1"/>
  <c r="G4750" i="1"/>
  <c r="G4738" i="1"/>
  <c r="G4726" i="1"/>
  <c r="G4714" i="1"/>
  <c r="G4702" i="1"/>
  <c r="H4690" i="1"/>
  <c r="G4678" i="1"/>
  <c r="G4666" i="1"/>
  <c r="G4654" i="1"/>
  <c r="G4642" i="1"/>
  <c r="G4630" i="1"/>
  <c r="G4618" i="1"/>
  <c r="G4606" i="1"/>
  <c r="G4594" i="1"/>
  <c r="G4582" i="1"/>
  <c r="H4691" i="1"/>
  <c r="J4678" i="1"/>
  <c r="J4666" i="1"/>
  <c r="J4654" i="1"/>
  <c r="J4642" i="1"/>
  <c r="J4630" i="1"/>
  <c r="J4618" i="1"/>
  <c r="J4606" i="1"/>
  <c r="J4594" i="1"/>
  <c r="J4582" i="1"/>
  <c r="J4570" i="1"/>
  <c r="J4689" i="1"/>
  <c r="I4677" i="1"/>
  <c r="I4665" i="1"/>
  <c r="I4653" i="1"/>
  <c r="I4641" i="1"/>
  <c r="I4629" i="1"/>
  <c r="I4617" i="1"/>
  <c r="I4605" i="1"/>
  <c r="I4593" i="1"/>
  <c r="I4581" i="1"/>
  <c r="I4569" i="1"/>
  <c r="H4684" i="1"/>
  <c r="H4672" i="1"/>
  <c r="H4660" i="1"/>
  <c r="H4648" i="1"/>
  <c r="H4636" i="1"/>
  <c r="H4624" i="1"/>
  <c r="H4612" i="1"/>
  <c r="H4600" i="1"/>
  <c r="H4588" i="1"/>
  <c r="H4576" i="1"/>
  <c r="H4564" i="1"/>
  <c r="I4556" i="1"/>
  <c r="I4544" i="1"/>
  <c r="I4532" i="1"/>
  <c r="J5785" i="1"/>
  <c r="I5533" i="1"/>
  <c r="I5453" i="1"/>
  <c r="J5294" i="1"/>
  <c r="H5353" i="1"/>
  <c r="G5314" i="1"/>
  <c r="I5210" i="1"/>
  <c r="G5250" i="1"/>
  <c r="H5170" i="1"/>
  <c r="G5213" i="1"/>
  <c r="G5135" i="1"/>
  <c r="J5187" i="1"/>
  <c r="G5116" i="1"/>
  <c r="G5053" i="1"/>
  <c r="J5073" i="1"/>
  <c r="I5112" i="1"/>
  <c r="I5064" i="1"/>
  <c r="H5105" i="1"/>
  <c r="H5059" i="1"/>
  <c r="J5009" i="1"/>
  <c r="J4962" i="1"/>
  <c r="J4921" i="1"/>
  <c r="I5003" i="1"/>
  <c r="I4972" i="1"/>
  <c r="I4936" i="1"/>
  <c r="H5028" i="1"/>
  <c r="H4996" i="1"/>
  <c r="H4965" i="1"/>
  <c r="H4939" i="1"/>
  <c r="H4909" i="1"/>
  <c r="G4928" i="1"/>
  <c r="G4884" i="1"/>
  <c r="G4853" i="1"/>
  <c r="G4827" i="1"/>
  <c r="G4951" i="1"/>
  <c r="J4888" i="1"/>
  <c r="J4860" i="1"/>
  <c r="J4829" i="1"/>
  <c r="G4998" i="1"/>
  <c r="I4899" i="1"/>
  <c r="I4870" i="1"/>
  <c r="I4842" i="1"/>
  <c r="G4933" i="1"/>
  <c r="H4887" i="1"/>
  <c r="H4857" i="1"/>
  <c r="H4828" i="1"/>
  <c r="J4808" i="1"/>
  <c r="J4785" i="1"/>
  <c r="J4764" i="1"/>
  <c r="J4745" i="1"/>
  <c r="J4724" i="1"/>
  <c r="J4704" i="1"/>
  <c r="I4817" i="1"/>
  <c r="I4795" i="1"/>
  <c r="I4778" i="1"/>
  <c r="I4759" i="1"/>
  <c r="I4742" i="1"/>
  <c r="I4727" i="1"/>
  <c r="I4710" i="1"/>
  <c r="I4694" i="1"/>
  <c r="H4809" i="1"/>
  <c r="H4792" i="1"/>
  <c r="H4777" i="1"/>
  <c r="H4764" i="1"/>
  <c r="H4752" i="1"/>
  <c r="H4740" i="1"/>
  <c r="H4728" i="1"/>
  <c r="H4716" i="1"/>
  <c r="H4704" i="1"/>
  <c r="H4692" i="1"/>
  <c r="G4808" i="1"/>
  <c r="G4796" i="1"/>
  <c r="G4784" i="1"/>
  <c r="G4772" i="1"/>
  <c r="G4760" i="1"/>
  <c r="G4748" i="1"/>
  <c r="G4736" i="1"/>
  <c r="G4724" i="1"/>
  <c r="G4712" i="1"/>
  <c r="G4700" i="1"/>
  <c r="G4688" i="1"/>
  <c r="G4676" i="1"/>
  <c r="G4664" i="1"/>
  <c r="G4652" i="1"/>
  <c r="G4640" i="1"/>
  <c r="G4628" i="1"/>
  <c r="G4616" i="1"/>
  <c r="G4604" i="1"/>
  <c r="G4592" i="1"/>
  <c r="G4580" i="1"/>
  <c r="J4688" i="1"/>
  <c r="J4676" i="1"/>
  <c r="J4664" i="1"/>
  <c r="J4652" i="1"/>
  <c r="J4640" i="1"/>
  <c r="J4628" i="1"/>
  <c r="J4616" i="1"/>
  <c r="J4604" i="1"/>
  <c r="J4592" i="1"/>
  <c r="J4580" i="1"/>
  <c r="J4568" i="1"/>
  <c r="I4687" i="1"/>
  <c r="I4675" i="1"/>
  <c r="I4663" i="1"/>
  <c r="I4651" i="1"/>
  <c r="I4639" i="1"/>
  <c r="I4627" i="1"/>
  <c r="I4615" i="1"/>
  <c r="I4603" i="1"/>
  <c r="I4591" i="1"/>
  <c r="I4579" i="1"/>
  <c r="I4567" i="1"/>
  <c r="H4682" i="1"/>
  <c r="H4670" i="1"/>
  <c r="H4658" i="1"/>
  <c r="H4646" i="1"/>
  <c r="H4634" i="1"/>
  <c r="H4622" i="1"/>
  <c r="H4610" i="1"/>
  <c r="H4598" i="1"/>
  <c r="H4586" i="1"/>
  <c r="H4574" i="1"/>
  <c r="H4562" i="1"/>
  <c r="I4554" i="1"/>
  <c r="I4542" i="1"/>
  <c r="I4530" i="1"/>
  <c r="I4518" i="1"/>
  <c r="I4506" i="1"/>
  <c r="J5762" i="1"/>
  <c r="I5474" i="1"/>
  <c r="I5451" i="1"/>
  <c r="J5280" i="1"/>
  <c r="H5326" i="1"/>
  <c r="G5312" i="1"/>
  <c r="I5198" i="1"/>
  <c r="H5242" i="1"/>
  <c r="H5167" i="1"/>
  <c r="G5206" i="1"/>
  <c r="J5250" i="1"/>
  <c r="J5177" i="1"/>
  <c r="G5113" i="1"/>
  <c r="G5045" i="1"/>
  <c r="J5065" i="1"/>
  <c r="I5111" i="1"/>
  <c r="I5061" i="1"/>
  <c r="H5104" i="1"/>
  <c r="H5056" i="1"/>
  <c r="J5000" i="1"/>
  <c r="J4961" i="1"/>
  <c r="J4915" i="1"/>
  <c r="I5002" i="1"/>
  <c r="I4968" i="1"/>
  <c r="I4931" i="1"/>
  <c r="H5027" i="1"/>
  <c r="H4993" i="1"/>
  <c r="H4964" i="1"/>
  <c r="H4936" i="1"/>
  <c r="G5028" i="1"/>
  <c r="G4924" i="1"/>
  <c r="G4881" i="1"/>
  <c r="G4852" i="1"/>
  <c r="G4824" i="1"/>
  <c r="G4935" i="1"/>
  <c r="J4887" i="1"/>
  <c r="J4857" i="1"/>
  <c r="J4828" i="1"/>
  <c r="G4986" i="1"/>
  <c r="I4895" i="1"/>
  <c r="I4869" i="1"/>
  <c r="I4839" i="1"/>
  <c r="G4929" i="1"/>
  <c r="H4884" i="1"/>
  <c r="H4853" i="1"/>
  <c r="H4827" i="1"/>
  <c r="J4805" i="1"/>
  <c r="J4784" i="1"/>
  <c r="J4763" i="1"/>
  <c r="J4741" i="1"/>
  <c r="J4723" i="1"/>
  <c r="J4703" i="1"/>
  <c r="I4813" i="1"/>
  <c r="I4794" i="1"/>
  <c r="I4776" i="1"/>
  <c r="I4758" i="1"/>
  <c r="I4741" i="1"/>
  <c r="I4724" i="1"/>
  <c r="I4708" i="1"/>
  <c r="I4693" i="1"/>
  <c r="H4806" i="1"/>
  <c r="H4790" i="1"/>
  <c r="H4776" i="1"/>
  <c r="H4763" i="1"/>
  <c r="H4751" i="1"/>
  <c r="H4739" i="1"/>
  <c r="H4727" i="1"/>
  <c r="H4715" i="1"/>
  <c r="H4703" i="1"/>
  <c r="I4835" i="1"/>
  <c r="G4807" i="1"/>
  <c r="G4795" i="1"/>
  <c r="G4783" i="1"/>
  <c r="G4771" i="1"/>
  <c r="G4759" i="1"/>
  <c r="G4747" i="1"/>
  <c r="G4735" i="1"/>
  <c r="G4723" i="1"/>
  <c r="G4711" i="1"/>
  <c r="G4699" i="1"/>
  <c r="G4687" i="1"/>
  <c r="G4675" i="1"/>
  <c r="G4663" i="1"/>
  <c r="G4651" i="1"/>
  <c r="G4639" i="1"/>
  <c r="G4627" i="1"/>
  <c r="G4615" i="1"/>
  <c r="G4603" i="1"/>
  <c r="G4591" i="1"/>
  <c r="G4579" i="1"/>
  <c r="J4687" i="1"/>
  <c r="J4675" i="1"/>
  <c r="J4663" i="1"/>
  <c r="J4651" i="1"/>
  <c r="J4639" i="1"/>
  <c r="J4627" i="1"/>
  <c r="J4615" i="1"/>
  <c r="J4603" i="1"/>
  <c r="J4591" i="1"/>
  <c r="J4579" i="1"/>
  <c r="J4567" i="1"/>
  <c r="I4686" i="1"/>
  <c r="I4674" i="1"/>
  <c r="I4662" i="1"/>
  <c r="I4650" i="1"/>
  <c r="I4638" i="1"/>
  <c r="I4626" i="1"/>
  <c r="I4614" i="1"/>
  <c r="I4602" i="1"/>
  <c r="I4590" i="1"/>
  <c r="I4578" i="1"/>
  <c r="I4566" i="1"/>
  <c r="H4681" i="1"/>
  <c r="H4669" i="1"/>
  <c r="G5680" i="1"/>
  <c r="H5514" i="1"/>
  <c r="G5572" i="1"/>
  <c r="I5349" i="1"/>
  <c r="H5323" i="1"/>
  <c r="G5285" i="1"/>
  <c r="I5184" i="1"/>
  <c r="H5235" i="1"/>
  <c r="H5141" i="1"/>
  <c r="G5197" i="1"/>
  <c r="J5236" i="1"/>
  <c r="J5165" i="1"/>
  <c r="G5104" i="1"/>
  <c r="J5121" i="1"/>
  <c r="J5063" i="1"/>
  <c r="I5100" i="1"/>
  <c r="I5051" i="1"/>
  <c r="H5095" i="1"/>
  <c r="H5044" i="1"/>
  <c r="J4998" i="1"/>
  <c r="J4951" i="1"/>
  <c r="J4909" i="1"/>
  <c r="I4997" i="1"/>
  <c r="I4960" i="1"/>
  <c r="I4929" i="1"/>
  <c r="H5020" i="1"/>
  <c r="H4988" i="1"/>
  <c r="H4960" i="1"/>
  <c r="H4929" i="1"/>
  <c r="G5020" i="1"/>
  <c r="G4905" i="1"/>
  <c r="G4876" i="1"/>
  <c r="G4848" i="1"/>
  <c r="G5031" i="1"/>
  <c r="G4927" i="1"/>
  <c r="J4881" i="1"/>
  <c r="J4852" i="1"/>
  <c r="J4824" i="1"/>
  <c r="G4958" i="1"/>
  <c r="I4893" i="1"/>
  <c r="I4863" i="1"/>
  <c r="G5025" i="1"/>
  <c r="G4913" i="1"/>
  <c r="H4877" i="1"/>
  <c r="H4851" i="1"/>
  <c r="H4821" i="1"/>
  <c r="J4800" i="1"/>
  <c r="J4781" i="1"/>
  <c r="J4760" i="1"/>
  <c r="J4739" i="1"/>
  <c r="J4717" i="1"/>
  <c r="J4700" i="1"/>
  <c r="I4808" i="1"/>
  <c r="I4791" i="1"/>
  <c r="I4772" i="1"/>
  <c r="I4755" i="1"/>
  <c r="I4739" i="1"/>
  <c r="I4722" i="1"/>
  <c r="I4706" i="1"/>
  <c r="I4691" i="1"/>
  <c r="H4804" i="1"/>
  <c r="H4788" i="1"/>
  <c r="H4774" i="1"/>
  <c r="H4761" i="1"/>
  <c r="H4749" i="1"/>
  <c r="H4737" i="1"/>
  <c r="H4725" i="1"/>
  <c r="H4713" i="1"/>
  <c r="H4701" i="1"/>
  <c r="I4827" i="1"/>
  <c r="G4805" i="1"/>
  <c r="G4793" i="1"/>
  <c r="G4781" i="1"/>
  <c r="G4769" i="1"/>
  <c r="G4757" i="1"/>
  <c r="G4745" i="1"/>
  <c r="G4733" i="1"/>
  <c r="G4721" i="1"/>
  <c r="G4709" i="1"/>
  <c r="G4697" i="1"/>
  <c r="G4685" i="1"/>
  <c r="G4673" i="1"/>
  <c r="G4661" i="1"/>
  <c r="G4649" i="1"/>
  <c r="G4637" i="1"/>
  <c r="G4625" i="1"/>
  <c r="G4613" i="1"/>
  <c r="G4601" i="1"/>
  <c r="G4589" i="1"/>
  <c r="G4577" i="1"/>
  <c r="J4685" i="1"/>
  <c r="J4673" i="1"/>
  <c r="J4661" i="1"/>
  <c r="J4649" i="1"/>
  <c r="J4637" i="1"/>
  <c r="J4625" i="1"/>
  <c r="J4613" i="1"/>
  <c r="J4601" i="1"/>
  <c r="J4589" i="1"/>
  <c r="J4577" i="1"/>
  <c r="J4565" i="1"/>
  <c r="I4684" i="1"/>
  <c r="I4672" i="1"/>
  <c r="I4660" i="1"/>
  <c r="I4648" i="1"/>
  <c r="I4636" i="1"/>
  <c r="I4624" i="1"/>
  <c r="I5623" i="1"/>
  <c r="H5501" i="1"/>
  <c r="G5508" i="1"/>
  <c r="I5347" i="1"/>
  <c r="H5299" i="1"/>
  <c r="G5267" i="1"/>
  <c r="I5183" i="1"/>
  <c r="H5225" i="1"/>
  <c r="H5140" i="1"/>
  <c r="G5191" i="1"/>
  <c r="J5225" i="1"/>
  <c r="J5164" i="1"/>
  <c r="G5094" i="1"/>
  <c r="J5115" i="1"/>
  <c r="J5055" i="1"/>
  <c r="I5096" i="1"/>
  <c r="I5050" i="1"/>
  <c r="H5092" i="1"/>
  <c r="H5043" i="1"/>
  <c r="J4995" i="1"/>
  <c r="J4947" i="1"/>
  <c r="J4907" i="1"/>
  <c r="I4993" i="1"/>
  <c r="I4958" i="1"/>
  <c r="I4925" i="1"/>
  <c r="H5015" i="1"/>
  <c r="H4987" i="1"/>
  <c r="H4957" i="1"/>
  <c r="H4928" i="1"/>
  <c r="G5008" i="1"/>
  <c r="G4901" i="1"/>
  <c r="G4875" i="1"/>
  <c r="G4845" i="1"/>
  <c r="G5027" i="1"/>
  <c r="G4915" i="1"/>
  <c r="J4877" i="1"/>
  <c r="J4851" i="1"/>
  <c r="J4821" i="1"/>
  <c r="G4954" i="1"/>
  <c r="I4890" i="1"/>
  <c r="I4859" i="1"/>
  <c r="G5021" i="1"/>
  <c r="H4905" i="1"/>
  <c r="H4876" i="1"/>
  <c r="H4848" i="1"/>
  <c r="H4817" i="1"/>
  <c r="J4799" i="1"/>
  <c r="J4777" i="1"/>
  <c r="J4759" i="1"/>
  <c r="J4737" i="1"/>
  <c r="J4716" i="1"/>
  <c r="J4699" i="1"/>
  <c r="I4807" i="1"/>
  <c r="I4790" i="1"/>
  <c r="I4771" i="1"/>
  <c r="I4754" i="1"/>
  <c r="I4736" i="1"/>
  <c r="I4720" i="1"/>
  <c r="I4705" i="1"/>
  <c r="I4832" i="1"/>
  <c r="H4802" i="1"/>
  <c r="H4787" i="1"/>
  <c r="H4773" i="1"/>
  <c r="H4760" i="1"/>
  <c r="H4748" i="1"/>
  <c r="H4736" i="1"/>
  <c r="H4724" i="1"/>
  <c r="H4712" i="1"/>
  <c r="H4700" i="1"/>
  <c r="I4823" i="1"/>
  <c r="G4804" i="1"/>
  <c r="G4792" i="1"/>
  <c r="G4780" i="1"/>
  <c r="G4768" i="1"/>
  <c r="G4756" i="1"/>
  <c r="G4744" i="1"/>
  <c r="G4732" i="1"/>
  <c r="G4720" i="1"/>
  <c r="G4708" i="1"/>
  <c r="G4696" i="1"/>
  <c r="G4684" i="1"/>
  <c r="G4672" i="1"/>
  <c r="G4660" i="1"/>
  <c r="G4648" i="1"/>
  <c r="G4636" i="1"/>
  <c r="G4624" i="1"/>
  <c r="G4612" i="1"/>
  <c r="G4600" i="1"/>
  <c r="G4588" i="1"/>
  <c r="G4576" i="1"/>
  <c r="J4684" i="1"/>
  <c r="J4672" i="1"/>
  <c r="J4660" i="1"/>
  <c r="J4648" i="1"/>
  <c r="J4636" i="1"/>
  <c r="J4624" i="1"/>
  <c r="J4612" i="1"/>
  <c r="J4600" i="1"/>
  <c r="J4588" i="1"/>
  <c r="J4576" i="1"/>
  <c r="J4564" i="1"/>
  <c r="I4683" i="1"/>
  <c r="I4671" i="1"/>
  <c r="I4659" i="1"/>
  <c r="I4647" i="1"/>
  <c r="I4635" i="1"/>
  <c r="I4623" i="1"/>
  <c r="I4611" i="1"/>
  <c r="I4599" i="1"/>
  <c r="I4587" i="1"/>
  <c r="I4575" i="1"/>
  <c r="J4690" i="1"/>
  <c r="H4678" i="1"/>
  <c r="H4666" i="1"/>
  <c r="H4654" i="1"/>
  <c r="H4642" i="1"/>
  <c r="H4630" i="1"/>
  <c r="H4618" i="1"/>
  <c r="H4606" i="1"/>
  <c r="H4594" i="1"/>
  <c r="H4582" i="1"/>
  <c r="H4570" i="1"/>
  <c r="G4566" i="1"/>
  <c r="I4550" i="1"/>
  <c r="I4538" i="1"/>
  <c r="G6088" i="1"/>
  <c r="H5647" i="1"/>
  <c r="G5429" i="1"/>
  <c r="H5416" i="1"/>
  <c r="I5313" i="1"/>
  <c r="H5265" i="1"/>
  <c r="G5264" i="1"/>
  <c r="I5167" i="1"/>
  <c r="H5211" i="1"/>
  <c r="H5127" i="1"/>
  <c r="G5168" i="1"/>
  <c r="J5223" i="1"/>
  <c r="J5151" i="1"/>
  <c r="G5082" i="1"/>
  <c r="J5109" i="1"/>
  <c r="J5043" i="1"/>
  <c r="I5093" i="1"/>
  <c r="I5039" i="1"/>
  <c r="H5082" i="1"/>
  <c r="H5034" i="1"/>
  <c r="J4983" i="1"/>
  <c r="J4943" i="1"/>
  <c r="I5025" i="1"/>
  <c r="I4987" i="1"/>
  <c r="I4954" i="1"/>
  <c r="I4917" i="1"/>
  <c r="H5012" i="1"/>
  <c r="H4981" i="1"/>
  <c r="H4952" i="1"/>
  <c r="H4924" i="1"/>
  <c r="G4980" i="1"/>
  <c r="G4899" i="1"/>
  <c r="G4869" i="1"/>
  <c r="G4840" i="1"/>
  <c r="G5011" i="1"/>
  <c r="J4901" i="1"/>
  <c r="J4875" i="1"/>
  <c r="J4845" i="1"/>
  <c r="J4816" i="1"/>
  <c r="G4938" i="1"/>
  <c r="I4883" i="1"/>
  <c r="I4857" i="1"/>
  <c r="G4997" i="1"/>
  <c r="H4900" i="1"/>
  <c r="H4872" i="1"/>
  <c r="H4841" i="1"/>
  <c r="H4815" i="1"/>
  <c r="J4796" i="1"/>
  <c r="J4775" i="1"/>
  <c r="J4753" i="1"/>
  <c r="J4735" i="1"/>
  <c r="J4713" i="1"/>
  <c r="J4696" i="1"/>
  <c r="I4804" i="1"/>
  <c r="I4787" i="1"/>
  <c r="I4768" i="1"/>
  <c r="I4751" i="1"/>
  <c r="I4734" i="1"/>
  <c r="I4718" i="1"/>
  <c r="I4703" i="1"/>
  <c r="I4824" i="1"/>
  <c r="H4800" i="1"/>
  <c r="H4785" i="1"/>
  <c r="H4770" i="1"/>
  <c r="H4758" i="1"/>
  <c r="H4746" i="1"/>
  <c r="H4734" i="1"/>
  <c r="H4722" i="1"/>
  <c r="H4710" i="1"/>
  <c r="H4698" i="1"/>
  <c r="I4816" i="1"/>
  <c r="G4802" i="1"/>
  <c r="G4790" i="1"/>
  <c r="G4778" i="1"/>
  <c r="G4766" i="1"/>
  <c r="G4754" i="1"/>
  <c r="G4742" i="1"/>
  <c r="G4730" i="1"/>
  <c r="G4718" i="1"/>
  <c r="G4706" i="1"/>
  <c r="G4694" i="1"/>
  <c r="G4682" i="1"/>
  <c r="G4670" i="1"/>
  <c r="G4658" i="1"/>
  <c r="G4646" i="1"/>
  <c r="G4634" i="1"/>
  <c r="G4622" i="1"/>
  <c r="G4610" i="1"/>
  <c r="G4598" i="1"/>
  <c r="G4586" i="1"/>
  <c r="G4574" i="1"/>
  <c r="J4682" i="1"/>
  <c r="J4670" i="1"/>
  <c r="J4658" i="1"/>
  <c r="J4646" i="1"/>
  <c r="J4634" i="1"/>
  <c r="J4622" i="1"/>
  <c r="J4610" i="1"/>
  <c r="J4598" i="1"/>
  <c r="J4586" i="1"/>
  <c r="J4574" i="1"/>
  <c r="J4562" i="1"/>
  <c r="I4681" i="1"/>
  <c r="I4669" i="1"/>
  <c r="I4657" i="1"/>
  <c r="I4645" i="1"/>
  <c r="I4633" i="1"/>
  <c r="I4621" i="1"/>
  <c r="I4609" i="1"/>
  <c r="H6017" i="1"/>
  <c r="G5636" i="1"/>
  <c r="G5590" i="1"/>
  <c r="H5408" i="1"/>
  <c r="I5299" i="1"/>
  <c r="H5263" i="1"/>
  <c r="I5244" i="1"/>
  <c r="I5154" i="1"/>
  <c r="H5210" i="1"/>
  <c r="H5123" i="1"/>
  <c r="G5167" i="1"/>
  <c r="J5213" i="1"/>
  <c r="J5140" i="1"/>
  <c r="G5081" i="1"/>
  <c r="J5101" i="1"/>
  <c r="J5042" i="1"/>
  <c r="I5086" i="1"/>
  <c r="I5035" i="1"/>
  <c r="H5081" i="1"/>
  <c r="J5031" i="1"/>
  <c r="J4981" i="1"/>
  <c r="J4938" i="1"/>
  <c r="I5017" i="1"/>
  <c r="I4986" i="1"/>
  <c r="I4950" i="1"/>
  <c r="I4915" i="1"/>
  <c r="H5009" i="1"/>
  <c r="H4977" i="1"/>
  <c r="H4951" i="1"/>
  <c r="H4921" i="1"/>
  <c r="G4976" i="1"/>
  <c r="G4896" i="1"/>
  <c r="G4865" i="1"/>
  <c r="G4839" i="1"/>
  <c r="G4999" i="1"/>
  <c r="J4900" i="1"/>
  <c r="J4872" i="1"/>
  <c r="J4841" i="1"/>
  <c r="J4815" i="1"/>
  <c r="G4926" i="1"/>
  <c r="I4882" i="1"/>
  <c r="I4854" i="1"/>
  <c r="G4981" i="1"/>
  <c r="H4899" i="1"/>
  <c r="H4869" i="1"/>
  <c r="H4840" i="1"/>
  <c r="H4812" i="1"/>
  <c r="J4795" i="1"/>
  <c r="J4773" i="1"/>
  <c r="J4752" i="1"/>
  <c r="J4733" i="1"/>
  <c r="J4712" i="1"/>
  <c r="J4693" i="1"/>
  <c r="I4803" i="1"/>
  <c r="I4784" i="1"/>
  <c r="I4767" i="1"/>
  <c r="I4748" i="1"/>
  <c r="I4732" i="1"/>
  <c r="I4717" i="1"/>
  <c r="I4700" i="1"/>
  <c r="G4817" i="1"/>
  <c r="H4799" i="1"/>
  <c r="H4783" i="1"/>
  <c r="H4769" i="1"/>
  <c r="H4757" i="1"/>
  <c r="H4745" i="1"/>
  <c r="H4733" i="1"/>
  <c r="H4721" i="1"/>
  <c r="H4709" i="1"/>
  <c r="H4697" i="1"/>
  <c r="I4814" i="1"/>
  <c r="G4801" i="1"/>
  <c r="G4789" i="1"/>
  <c r="G4777" i="1"/>
  <c r="G4765" i="1"/>
  <c r="G4753" i="1"/>
  <c r="G4741" i="1"/>
  <c r="G4729" i="1"/>
  <c r="G4717" i="1"/>
  <c r="G4705" i="1"/>
  <c r="G4693" i="1"/>
  <c r="G4681" i="1"/>
  <c r="G4669" i="1"/>
  <c r="G4657" i="1"/>
  <c r="G4645" i="1"/>
  <c r="G4633" i="1"/>
  <c r="G4621" i="1"/>
  <c r="G4609" i="1"/>
  <c r="G4597" i="1"/>
  <c r="G4585" i="1"/>
  <c r="G4573" i="1"/>
  <c r="J4681" i="1"/>
  <c r="J4669" i="1"/>
  <c r="J4657" i="1"/>
  <c r="J4645" i="1"/>
  <c r="J4633" i="1"/>
  <c r="J4621" i="1"/>
  <c r="J4609" i="1"/>
  <c r="J4597" i="1"/>
  <c r="J4585" i="1"/>
  <c r="J4573" i="1"/>
  <c r="J4561" i="1"/>
  <c r="I4680" i="1"/>
  <c r="I4668" i="1"/>
  <c r="I4656" i="1"/>
  <c r="I4644" i="1"/>
  <c r="I4632" i="1"/>
  <c r="I4620" i="1"/>
  <c r="I4608" i="1"/>
  <c r="I4596" i="1"/>
  <c r="I4584" i="1"/>
  <c r="I4572" i="1"/>
  <c r="H4687" i="1"/>
  <c r="H4675" i="1"/>
  <c r="H4663" i="1"/>
  <c r="H4651" i="1"/>
  <c r="H4639" i="1"/>
  <c r="H4627" i="1"/>
  <c r="H4615" i="1"/>
  <c r="H4603" i="1"/>
  <c r="H4591" i="1"/>
  <c r="H4579" i="1"/>
  <c r="H4567" i="1"/>
  <c r="I4559" i="1"/>
  <c r="I4547" i="1"/>
  <c r="I4535" i="1"/>
  <c r="I4523" i="1"/>
  <c r="J5786" i="1"/>
  <c r="H5426" i="1"/>
  <c r="G5363" i="1"/>
  <c r="H5241" i="1"/>
  <c r="G5166" i="1"/>
  <c r="G5130" i="1"/>
  <c r="J5052" i="1"/>
  <c r="H5120" i="1"/>
  <c r="J4999" i="1"/>
  <c r="I5016" i="1"/>
  <c r="I4939" i="1"/>
  <c r="H4984" i="1"/>
  <c r="H4916" i="1"/>
  <c r="G4877" i="1"/>
  <c r="G4983" i="1"/>
  <c r="J4863" i="1"/>
  <c r="G4950" i="1"/>
  <c r="I4847" i="1"/>
  <c r="H4881" i="1"/>
  <c r="I4830" i="1"/>
  <c r="J4765" i="1"/>
  <c r="J4715" i="1"/>
  <c r="I4800" i="1"/>
  <c r="I4756" i="1"/>
  <c r="I4716" i="1"/>
  <c r="H4810" i="1"/>
  <c r="H4771" i="1"/>
  <c r="H4743" i="1"/>
  <c r="H4714" i="1"/>
  <c r="I4812" i="1"/>
  <c r="G4785" i="1"/>
  <c r="G4755" i="1"/>
  <c r="G4727" i="1"/>
  <c r="G4698" i="1"/>
  <c r="G4668" i="1"/>
  <c r="G4641" i="1"/>
  <c r="G4611" i="1"/>
  <c r="G4583" i="1"/>
  <c r="J4674" i="1"/>
  <c r="J4644" i="1"/>
  <c r="J4617" i="1"/>
  <c r="J4587" i="1"/>
  <c r="G4691" i="1"/>
  <c r="I4661" i="1"/>
  <c r="I4631" i="1"/>
  <c r="I4606" i="1"/>
  <c r="I4585" i="1"/>
  <c r="I4564" i="1"/>
  <c r="H4671" i="1"/>
  <c r="H4652" i="1"/>
  <c r="H4633" i="1"/>
  <c r="H4616" i="1"/>
  <c r="H4597" i="1"/>
  <c r="H4580" i="1"/>
  <c r="H4561" i="1"/>
  <c r="I4548" i="1"/>
  <c r="I4529" i="1"/>
  <c r="I4515" i="1"/>
  <c r="I4502" i="1"/>
  <c r="I4490" i="1"/>
  <c r="I4478" i="1"/>
  <c r="H4556" i="1"/>
  <c r="H4544" i="1"/>
  <c r="H4532" i="1"/>
  <c r="H4520" i="1"/>
  <c r="H4508" i="1"/>
  <c r="H4496" i="1"/>
  <c r="H4484" i="1"/>
  <c r="G4564" i="1"/>
  <c r="G4550" i="1"/>
  <c r="G4538" i="1"/>
  <c r="G4526" i="1"/>
  <c r="G4514" i="1"/>
  <c r="G4502" i="1"/>
  <c r="G4490" i="1"/>
  <c r="G4478" i="1"/>
  <c r="J4555" i="1"/>
  <c r="J4543" i="1"/>
  <c r="J4531" i="1"/>
  <c r="J4519" i="1"/>
  <c r="J4507" i="1"/>
  <c r="J4495" i="1"/>
  <c r="J4483" i="1"/>
  <c r="J4471" i="1"/>
  <c r="J4459" i="1"/>
  <c r="J4447" i="1"/>
  <c r="J4435" i="1"/>
  <c r="J4423" i="1"/>
  <c r="J4411" i="1"/>
  <c r="J4399" i="1"/>
  <c r="J4387" i="1"/>
  <c r="J4375" i="1"/>
  <c r="J4363" i="1"/>
  <c r="J4351" i="1"/>
  <c r="I4466" i="1"/>
  <c r="I4454" i="1"/>
  <c r="I4442" i="1"/>
  <c r="I4430" i="1"/>
  <c r="I4418" i="1"/>
  <c r="I4406" i="1"/>
  <c r="I4394" i="1"/>
  <c r="I4382" i="1"/>
  <c r="I4370" i="1"/>
  <c r="I4358" i="1"/>
  <c r="H4473" i="1"/>
  <c r="H4461" i="1"/>
  <c r="H4449" i="1"/>
  <c r="H4437" i="1"/>
  <c r="H4425" i="1"/>
  <c r="H4413" i="1"/>
  <c r="H4401" i="1"/>
  <c r="H4389" i="1"/>
  <c r="H4377" i="1"/>
  <c r="H4365" i="1"/>
  <c r="H4353" i="1"/>
  <c r="G4441" i="1"/>
  <c r="G4393" i="1"/>
  <c r="H4347" i="1"/>
  <c r="H4335" i="1"/>
  <c r="H4323" i="1"/>
  <c r="H4311" i="1"/>
  <c r="H4299" i="1"/>
  <c r="H4287" i="1"/>
  <c r="H4275" i="1"/>
  <c r="H4263" i="1"/>
  <c r="G4472" i="1"/>
  <c r="G4424" i="1"/>
  <c r="G4376" i="1"/>
  <c r="G4343" i="1"/>
  <c r="G4331" i="1"/>
  <c r="G4319" i="1"/>
  <c r="I5716" i="1"/>
  <c r="H5373" i="1"/>
  <c r="G5326" i="1"/>
  <c r="H5212" i="1"/>
  <c r="G5154" i="1"/>
  <c r="G5107" i="1"/>
  <c r="J5041" i="1"/>
  <c r="H5113" i="1"/>
  <c r="J4987" i="1"/>
  <c r="I5015" i="1"/>
  <c r="I4930" i="1"/>
  <c r="H4976" i="1"/>
  <c r="H4912" i="1"/>
  <c r="G4872" i="1"/>
  <c r="G4979" i="1"/>
  <c r="J4853" i="1"/>
  <c r="G4910" i="1"/>
  <c r="I4845" i="1"/>
  <c r="H4875" i="1"/>
  <c r="G4816" i="1"/>
  <c r="J4761" i="1"/>
  <c r="J4711" i="1"/>
  <c r="I4796" i="1"/>
  <c r="I4752" i="1"/>
  <c r="I4715" i="1"/>
  <c r="H4805" i="1"/>
  <c r="H4768" i="1"/>
  <c r="H4741" i="1"/>
  <c r="H4711" i="1"/>
  <c r="G4811" i="1"/>
  <c r="G4782" i="1"/>
  <c r="G4752" i="1"/>
  <c r="G4725" i="1"/>
  <c r="G4695" i="1"/>
  <c r="G4667" i="1"/>
  <c r="G4638" i="1"/>
  <c r="G4608" i="1"/>
  <c r="G4581" i="1"/>
  <c r="J4671" i="1"/>
  <c r="J4643" i="1"/>
  <c r="J4614" i="1"/>
  <c r="J4584" i="1"/>
  <c r="I4688" i="1"/>
  <c r="I4658" i="1"/>
  <c r="I4630" i="1"/>
  <c r="I4604" i="1"/>
  <c r="I4583" i="1"/>
  <c r="H4689" i="1"/>
  <c r="H4668" i="1"/>
  <c r="H4650" i="1"/>
  <c r="H4632" i="1"/>
  <c r="H4614" i="1"/>
  <c r="H4596" i="1"/>
  <c r="H4578" i="1"/>
  <c r="H4560" i="1"/>
  <c r="I4546" i="1"/>
  <c r="I4528" i="1"/>
  <c r="I4514" i="1"/>
  <c r="I4501" i="1"/>
  <c r="I4489" i="1"/>
  <c r="I4477" i="1"/>
  <c r="H4555" i="1"/>
  <c r="H4543" i="1"/>
  <c r="H4531" i="1"/>
  <c r="H4519" i="1"/>
  <c r="H4507" i="1"/>
  <c r="H4495" i="1"/>
  <c r="H4483" i="1"/>
  <c r="G4562" i="1"/>
  <c r="G4549" i="1"/>
  <c r="G4537" i="1"/>
  <c r="G4525" i="1"/>
  <c r="G4513" i="1"/>
  <c r="G4501" i="1"/>
  <c r="G4489" i="1"/>
  <c r="G4477" i="1"/>
  <c r="J4554" i="1"/>
  <c r="J4542" i="1"/>
  <c r="J4530" i="1"/>
  <c r="J4518" i="1"/>
  <c r="J4506" i="1"/>
  <c r="J4494" i="1"/>
  <c r="J4482" i="1"/>
  <c r="J4470" i="1"/>
  <c r="J4458" i="1"/>
  <c r="J4446" i="1"/>
  <c r="J4434" i="1"/>
  <c r="J4422" i="1"/>
  <c r="J4410" i="1"/>
  <c r="J4398" i="1"/>
  <c r="J4386" i="1"/>
  <c r="J4374" i="1"/>
  <c r="J4362" i="1"/>
  <c r="J4350" i="1"/>
  <c r="I4465" i="1"/>
  <c r="I4453" i="1"/>
  <c r="I4441" i="1"/>
  <c r="I4429" i="1"/>
  <c r="I4417" i="1"/>
  <c r="I4405" i="1"/>
  <c r="I4393" i="1"/>
  <c r="I4381" i="1"/>
  <c r="I4369" i="1"/>
  <c r="I4357" i="1"/>
  <c r="H4472" i="1"/>
  <c r="H4460" i="1"/>
  <c r="H4448" i="1"/>
  <c r="H4436" i="1"/>
  <c r="H4424" i="1"/>
  <c r="H4412" i="1"/>
  <c r="H4400" i="1"/>
  <c r="H4388" i="1"/>
  <c r="H4376" i="1"/>
  <c r="H4364" i="1"/>
  <c r="H4352" i="1"/>
  <c r="G4437" i="1"/>
  <c r="G4389" i="1"/>
  <c r="H4346" i="1"/>
  <c r="H4334" i="1"/>
  <c r="I5594" i="1"/>
  <c r="J5338" i="1"/>
  <c r="G5302" i="1"/>
  <c r="H5198" i="1"/>
  <c r="G5138" i="1"/>
  <c r="G5083" i="1"/>
  <c r="J5037" i="1"/>
  <c r="H5103" i="1"/>
  <c r="J4979" i="1"/>
  <c r="I5008" i="1"/>
  <c r="I4921" i="1"/>
  <c r="H4975" i="1"/>
  <c r="G5024" i="1"/>
  <c r="G4864" i="1"/>
  <c r="G4963" i="1"/>
  <c r="J4848" i="1"/>
  <c r="J4906" i="1"/>
  <c r="G5029" i="1"/>
  <c r="H4865" i="1"/>
  <c r="G4812" i="1"/>
  <c r="J4757" i="1"/>
  <c r="J4709" i="1"/>
  <c r="I4792" i="1"/>
  <c r="I4747" i="1"/>
  <c r="I4711" i="1"/>
  <c r="H4801" i="1"/>
  <c r="H4767" i="1"/>
  <c r="H4738" i="1"/>
  <c r="H4708" i="1"/>
  <c r="G4809" i="1"/>
  <c r="G4779" i="1"/>
  <c r="G4751" i="1"/>
  <c r="G4722" i="1"/>
  <c r="G4692" i="1"/>
  <c r="G4665" i="1"/>
  <c r="G4635" i="1"/>
  <c r="G4607" i="1"/>
  <c r="G4578" i="1"/>
  <c r="J4668" i="1"/>
  <c r="J4641" i="1"/>
  <c r="J4611" i="1"/>
  <c r="J4583" i="1"/>
  <c r="I4685" i="1"/>
  <c r="I4655" i="1"/>
  <c r="I4628" i="1"/>
  <c r="I4601" i="1"/>
  <c r="I4582" i="1"/>
  <c r="H4688" i="1"/>
  <c r="H4667" i="1"/>
  <c r="H4649" i="1"/>
  <c r="H4631" i="1"/>
  <c r="H4613" i="1"/>
  <c r="H4595" i="1"/>
  <c r="H4577" i="1"/>
  <c r="G4570" i="1"/>
  <c r="I4545" i="1"/>
  <c r="I4527" i="1"/>
  <c r="I4513" i="1"/>
  <c r="I4500" i="1"/>
  <c r="I4488" i="1"/>
  <c r="I4476" i="1"/>
  <c r="H4554" i="1"/>
  <c r="H4542" i="1"/>
  <c r="H4530" i="1"/>
  <c r="H4518" i="1"/>
  <c r="H4506" i="1"/>
  <c r="H4494" i="1"/>
  <c r="H4482" i="1"/>
  <c r="G4560" i="1"/>
  <c r="G4548" i="1"/>
  <c r="G4536" i="1"/>
  <c r="G4524" i="1"/>
  <c r="G4512" i="1"/>
  <c r="G4500" i="1"/>
  <c r="G4488" i="1"/>
  <c r="G4476" i="1"/>
  <c r="J4553" i="1"/>
  <c r="J4541" i="1"/>
  <c r="J4529" i="1"/>
  <c r="J4517" i="1"/>
  <c r="J4505" i="1"/>
  <c r="J4493" i="1"/>
  <c r="J4481" i="1"/>
  <c r="J4469" i="1"/>
  <c r="J4457" i="1"/>
  <c r="J4445" i="1"/>
  <c r="J4433" i="1"/>
  <c r="J4421" i="1"/>
  <c r="J4409" i="1"/>
  <c r="J4397" i="1"/>
  <c r="J4385" i="1"/>
  <c r="J4373" i="1"/>
  <c r="J4361" i="1"/>
  <c r="J4349" i="1"/>
  <c r="I4464" i="1"/>
  <c r="I4452" i="1"/>
  <c r="I4440" i="1"/>
  <c r="I4428" i="1"/>
  <c r="I4416" i="1"/>
  <c r="I4404" i="1"/>
  <c r="I4392" i="1"/>
  <c r="I4380" i="1"/>
  <c r="I4368" i="1"/>
  <c r="I4356" i="1"/>
  <c r="H4471" i="1"/>
  <c r="H4459" i="1"/>
  <c r="H4447" i="1"/>
  <c r="H4435" i="1"/>
  <c r="H4423" i="1"/>
  <c r="H4411" i="1"/>
  <c r="H4399" i="1"/>
  <c r="H4387" i="1"/>
  <c r="H4375" i="1"/>
  <c r="H4363" i="1"/>
  <c r="H4351" i="1"/>
  <c r="G4433" i="1"/>
  <c r="G4385" i="1"/>
  <c r="H4345" i="1"/>
  <c r="H4333" i="1"/>
  <c r="H4321" i="1"/>
  <c r="H4309" i="1"/>
  <c r="H4297" i="1"/>
  <c r="H4285" i="1"/>
  <c r="H4273" i="1"/>
  <c r="H4261" i="1"/>
  <c r="G4464" i="1"/>
  <c r="G4416" i="1"/>
  <c r="J5491" i="1"/>
  <c r="J5256" i="1"/>
  <c r="I5238" i="1"/>
  <c r="H5177" i="1"/>
  <c r="J5224" i="1"/>
  <c r="G5068" i="1"/>
  <c r="I5108" i="1"/>
  <c r="H5077" i="1"/>
  <c r="J4963" i="1"/>
  <c r="I4989" i="1"/>
  <c r="I4910" i="1"/>
  <c r="H4963" i="1"/>
  <c r="G4972" i="1"/>
  <c r="G4857" i="1"/>
  <c r="J4905" i="1"/>
  <c r="J4839" i="1"/>
  <c r="I4894" i="1"/>
  <c r="G4977" i="1"/>
  <c r="H4860" i="1"/>
  <c r="J4797" i="1"/>
  <c r="J4749" i="1"/>
  <c r="J4701" i="1"/>
  <c r="I4783" i="1"/>
  <c r="I4743" i="1"/>
  <c r="I4704" i="1"/>
  <c r="H4797" i="1"/>
  <c r="H4762" i="1"/>
  <c r="H4732" i="1"/>
  <c r="H4705" i="1"/>
  <c r="G4803" i="1"/>
  <c r="G4775" i="1"/>
  <c r="G4746" i="1"/>
  <c r="G4716" i="1"/>
  <c r="G4689" i="1"/>
  <c r="G4659" i="1"/>
  <c r="G4631" i="1"/>
  <c r="G4602" i="1"/>
  <c r="G4572" i="1"/>
  <c r="J4665" i="1"/>
  <c r="J4635" i="1"/>
  <c r="J4607" i="1"/>
  <c r="J4578" i="1"/>
  <c r="I4679" i="1"/>
  <c r="I4652" i="1"/>
  <c r="I4622" i="1"/>
  <c r="I4598" i="1"/>
  <c r="I4577" i="1"/>
  <c r="H4685" i="1"/>
  <c r="H4664" i="1"/>
  <c r="H4645" i="1"/>
  <c r="H4628" i="1"/>
  <c r="H4609" i="1"/>
  <c r="H4592" i="1"/>
  <c r="H4573" i="1"/>
  <c r="G4561" i="1"/>
  <c r="I4541" i="1"/>
  <c r="I4525" i="1"/>
  <c r="I4511" i="1"/>
  <c r="I4498" i="1"/>
  <c r="I4486" i="1"/>
  <c r="I4474" i="1"/>
  <c r="H4552" i="1"/>
  <c r="H4540" i="1"/>
  <c r="H4528" i="1"/>
  <c r="H4516" i="1"/>
  <c r="H4504" i="1"/>
  <c r="H4492" i="1"/>
  <c r="H4480" i="1"/>
  <c r="G4558" i="1"/>
  <c r="G4546" i="1"/>
  <c r="G4534" i="1"/>
  <c r="G4522" i="1"/>
  <c r="G4510" i="1"/>
  <c r="G4498" i="1"/>
  <c r="G4486" i="1"/>
  <c r="G4474" i="1"/>
  <c r="J4551" i="1"/>
  <c r="J4539" i="1"/>
  <c r="J4527" i="1"/>
  <c r="J4515" i="1"/>
  <c r="J4503" i="1"/>
  <c r="J4491" i="1"/>
  <c r="J4479" i="1"/>
  <c r="J4467" i="1"/>
  <c r="J4455" i="1"/>
  <c r="J4443" i="1"/>
  <c r="J4431" i="1"/>
  <c r="J4419" i="1"/>
  <c r="J4407" i="1"/>
  <c r="J4395" i="1"/>
  <c r="J4383" i="1"/>
  <c r="J4371" i="1"/>
  <c r="J4359" i="1"/>
  <c r="J4347" i="1"/>
  <c r="I4462" i="1"/>
  <c r="I4450" i="1"/>
  <c r="I4438" i="1"/>
  <c r="I4426" i="1"/>
  <c r="I4414" i="1"/>
  <c r="I4402" i="1"/>
  <c r="I4390" i="1"/>
  <c r="I4378" i="1"/>
  <c r="I4366" i="1"/>
  <c r="I4354" i="1"/>
  <c r="H4469" i="1"/>
  <c r="H4457" i="1"/>
  <c r="H4445" i="1"/>
  <c r="H4433" i="1"/>
  <c r="I5568" i="1"/>
  <c r="I5341" i="1"/>
  <c r="I5226" i="1"/>
  <c r="H5155" i="1"/>
  <c r="J5210" i="1"/>
  <c r="G5056" i="1"/>
  <c r="I5095" i="1"/>
  <c r="H5070" i="1"/>
  <c r="J4957" i="1"/>
  <c r="I4982" i="1"/>
  <c r="H5029" i="1"/>
  <c r="H4953" i="1"/>
  <c r="G4960" i="1"/>
  <c r="G4851" i="1"/>
  <c r="J4899" i="1"/>
  <c r="J4833" i="1"/>
  <c r="I4887" i="1"/>
  <c r="G4973" i="1"/>
  <c r="H4852" i="1"/>
  <c r="J4793" i="1"/>
  <c r="J4747" i="1"/>
  <c r="J4697" i="1"/>
  <c r="I4782" i="1"/>
  <c r="I4740" i="1"/>
  <c r="I4699" i="1"/>
  <c r="H4793" i="1"/>
  <c r="H4759" i="1"/>
  <c r="H4731" i="1"/>
  <c r="H4702" i="1"/>
  <c r="G4800" i="1"/>
  <c r="G4773" i="1"/>
  <c r="G4743" i="1"/>
  <c r="G4715" i="1"/>
  <c r="G4686" i="1"/>
  <c r="G4656" i="1"/>
  <c r="G4629" i="1"/>
  <c r="G4599" i="1"/>
  <c r="G4571" i="1"/>
  <c r="J4662" i="1"/>
  <c r="J4632" i="1"/>
  <c r="J4605" i="1"/>
  <c r="J4575" i="1"/>
  <c r="I4678" i="1"/>
  <c r="I4649" i="1"/>
  <c r="I4619" i="1"/>
  <c r="I4597" i="1"/>
  <c r="I4576" i="1"/>
  <c r="H4683" i="1"/>
  <c r="H4662" i="1"/>
  <c r="H4644" i="1"/>
  <c r="H4626" i="1"/>
  <c r="H4608" i="1"/>
  <c r="H4590" i="1"/>
  <c r="H4572" i="1"/>
  <c r="I4558" i="1"/>
  <c r="I4540" i="1"/>
  <c r="I4524" i="1"/>
  <c r="I4510" i="1"/>
  <c r="I4497" i="1"/>
  <c r="I4485" i="1"/>
  <c r="G4569" i="1"/>
  <c r="H4551" i="1"/>
  <c r="H4539" i="1"/>
  <c r="H4527" i="1"/>
  <c r="H4515" i="1"/>
  <c r="H4503" i="1"/>
  <c r="H4491" i="1"/>
  <c r="H4479" i="1"/>
  <c r="G4557" i="1"/>
  <c r="G4545" i="1"/>
  <c r="G4533" i="1"/>
  <c r="G4521" i="1"/>
  <c r="G4509" i="1"/>
  <c r="G4497" i="1"/>
  <c r="G4485" i="1"/>
  <c r="G4567" i="1"/>
  <c r="J4550" i="1"/>
  <c r="J4538" i="1"/>
  <c r="J4526" i="1"/>
  <c r="J4514" i="1"/>
  <c r="J4502" i="1"/>
  <c r="J4490" i="1"/>
  <c r="J4478" i="1"/>
  <c r="J4466" i="1"/>
  <c r="J4454" i="1"/>
  <c r="J4442" i="1"/>
  <c r="J4430" i="1"/>
  <c r="J4418" i="1"/>
  <c r="J4406" i="1"/>
  <c r="J4394" i="1"/>
  <c r="J4382" i="1"/>
  <c r="J4370" i="1"/>
  <c r="J4358" i="1"/>
  <c r="I4473" i="1"/>
  <c r="I4461" i="1"/>
  <c r="I4449" i="1"/>
  <c r="I4437" i="1"/>
  <c r="I4425" i="1"/>
  <c r="I4413" i="1"/>
  <c r="I4401" i="1"/>
  <c r="I4389" i="1"/>
  <c r="I4377" i="1"/>
  <c r="I4365" i="1"/>
  <c r="I4353" i="1"/>
  <c r="H4468" i="1"/>
  <c r="H4456" i="1"/>
  <c r="H4444" i="1"/>
  <c r="H4432" i="1"/>
  <c r="H4420" i="1"/>
  <c r="H4408" i="1"/>
  <c r="H4396" i="1"/>
  <c r="H4384" i="1"/>
  <c r="H4372" i="1"/>
  <c r="H4360" i="1"/>
  <c r="G4469" i="1"/>
  <c r="G4421" i="1"/>
  <c r="G4373" i="1"/>
  <c r="H4342" i="1"/>
  <c r="H4330" i="1"/>
  <c r="H4318" i="1"/>
  <c r="H4306" i="1"/>
  <c r="H4294" i="1"/>
  <c r="H4282" i="1"/>
  <c r="H4270" i="1"/>
  <c r="H4258" i="1"/>
  <c r="G4452" i="1"/>
  <c r="G4404" i="1"/>
  <c r="G5464" i="1"/>
  <c r="I5266" i="1"/>
  <c r="I5185" i="1"/>
  <c r="G5239" i="1"/>
  <c r="J5195" i="1"/>
  <c r="J5114" i="1"/>
  <c r="I5074" i="1"/>
  <c r="H5048" i="1"/>
  <c r="J4935" i="1"/>
  <c r="I4973" i="1"/>
  <c r="H5013" i="1"/>
  <c r="H4945" i="1"/>
  <c r="G4912" i="1"/>
  <c r="G4836" i="1"/>
  <c r="J4889" i="1"/>
  <c r="J4817" i="1"/>
  <c r="I4878" i="1"/>
  <c r="G4925" i="1"/>
  <c r="H4839" i="1"/>
  <c r="J4787" i="1"/>
  <c r="J4736" i="1"/>
  <c r="I4833" i="1"/>
  <c r="I4775" i="1"/>
  <c r="I4731" i="1"/>
  <c r="I4695" i="1"/>
  <c r="H4786" i="1"/>
  <c r="H4755" i="1"/>
  <c r="H4726" i="1"/>
  <c r="H4696" i="1"/>
  <c r="G4797" i="1"/>
  <c r="G4767" i="1"/>
  <c r="G4739" i="1"/>
  <c r="G4710" i="1"/>
  <c r="G4680" i="1"/>
  <c r="G4653" i="1"/>
  <c r="G4623" i="1"/>
  <c r="G4595" i="1"/>
  <c r="J4686" i="1"/>
  <c r="J4656" i="1"/>
  <c r="J4629" i="1"/>
  <c r="J4599" i="1"/>
  <c r="J4571" i="1"/>
  <c r="I4673" i="1"/>
  <c r="I4643" i="1"/>
  <c r="I4616" i="1"/>
  <c r="I4594" i="1"/>
  <c r="I4573" i="1"/>
  <c r="H4679" i="1"/>
  <c r="H4659" i="1"/>
  <c r="H4641" i="1"/>
  <c r="H4623" i="1"/>
  <c r="H4605" i="1"/>
  <c r="H4587" i="1"/>
  <c r="H4569" i="1"/>
  <c r="I4555" i="1"/>
  <c r="I4537" i="1"/>
  <c r="I4521" i="1"/>
  <c r="I4508" i="1"/>
  <c r="I4495" i="1"/>
  <c r="I4483" i="1"/>
  <c r="I4562" i="1"/>
  <c r="H4549" i="1"/>
  <c r="H4537" i="1"/>
  <c r="H4525" i="1"/>
  <c r="H4513" i="1"/>
  <c r="H4501" i="1"/>
  <c r="H4489" i="1"/>
  <c r="H4477" i="1"/>
  <c r="G4555" i="1"/>
  <c r="G4543" i="1"/>
  <c r="G4531" i="1"/>
  <c r="G4519" i="1"/>
  <c r="G4507" i="1"/>
  <c r="G4495" i="1"/>
  <c r="G4483" i="1"/>
  <c r="I4561" i="1"/>
  <c r="J4548" i="1"/>
  <c r="J4536" i="1"/>
  <c r="J4524" i="1"/>
  <c r="J4512" i="1"/>
  <c r="J4500" i="1"/>
  <c r="J4488" i="1"/>
  <c r="J4476" i="1"/>
  <c r="J4464" i="1"/>
  <c r="J4452" i="1"/>
  <c r="J4440" i="1"/>
  <c r="J4428" i="1"/>
  <c r="J4416" i="1"/>
  <c r="J4404" i="1"/>
  <c r="J4392" i="1"/>
  <c r="J4380" i="1"/>
  <c r="J4368" i="1"/>
  <c r="J4356" i="1"/>
  <c r="I4471" i="1"/>
  <c r="I4459" i="1"/>
  <c r="I4447" i="1"/>
  <c r="I4435" i="1"/>
  <c r="I4423" i="1"/>
  <c r="I4411" i="1"/>
  <c r="I4399" i="1"/>
  <c r="I4387" i="1"/>
  <c r="I4375" i="1"/>
  <c r="I4363" i="1"/>
  <c r="I4351" i="1"/>
  <c r="H4466" i="1"/>
  <c r="H4454" i="1"/>
  <c r="H4442" i="1"/>
  <c r="H4430" i="1"/>
  <c r="H4418" i="1"/>
  <c r="H4406" i="1"/>
  <c r="H4394" i="1"/>
  <c r="H4382" i="1"/>
  <c r="H4370" i="1"/>
  <c r="H4358" i="1"/>
  <c r="G4461" i="1"/>
  <c r="G4413" i="1"/>
  <c r="G4365" i="1"/>
  <c r="H4340" i="1"/>
  <c r="H4328" i="1"/>
  <c r="H4316" i="1"/>
  <c r="H4304" i="1"/>
  <c r="H4292" i="1"/>
  <c r="H4280" i="1"/>
  <c r="H4268" i="1"/>
  <c r="H4256" i="1"/>
  <c r="G4444" i="1"/>
  <c r="G4396" i="1"/>
  <c r="G4349" i="1"/>
  <c r="G4336" i="1"/>
  <c r="G4324" i="1"/>
  <c r="I5930" i="1"/>
  <c r="J5386" i="1"/>
  <c r="H5290" i="1"/>
  <c r="I5149" i="1"/>
  <c r="G5198" i="1"/>
  <c r="J5139" i="1"/>
  <c r="J5078" i="1"/>
  <c r="I5047" i="1"/>
  <c r="J5021" i="1"/>
  <c r="J4911" i="1"/>
  <c r="I4945" i="1"/>
  <c r="H4999" i="1"/>
  <c r="H4927" i="1"/>
  <c r="G4889" i="1"/>
  <c r="G4821" i="1"/>
  <c r="J4869" i="1"/>
  <c r="G5924" i="1"/>
  <c r="I5447" i="1"/>
  <c r="H5254" i="1"/>
  <c r="I5128" i="1"/>
  <c r="G5182" i="1"/>
  <c r="J5138" i="1"/>
  <c r="J5064" i="1"/>
  <c r="I5033" i="1"/>
  <c r="J5012" i="1"/>
  <c r="I5028" i="1"/>
  <c r="I4944" i="1"/>
  <c r="H4989" i="1"/>
  <c r="H4917" i="1"/>
  <c r="G4887" i="1"/>
  <c r="G5023" i="1"/>
  <c r="J4865" i="1"/>
  <c r="G4974" i="1"/>
  <c r="I4851" i="1"/>
  <c r="H4888" i="1"/>
  <c r="H4816" i="1"/>
  <c r="J4771" i="1"/>
  <c r="J4721" i="1"/>
  <c r="I4802" i="1"/>
  <c r="I4760" i="1"/>
  <c r="I4719" i="1"/>
  <c r="G4813" i="1"/>
  <c r="H4775" i="1"/>
  <c r="H4744" i="1"/>
  <c r="H4717" i="1"/>
  <c r="I4819" i="1"/>
  <c r="G4787" i="1"/>
  <c r="G4758" i="1"/>
  <c r="G4728" i="1"/>
  <c r="G4701" i="1"/>
  <c r="G4671" i="1"/>
  <c r="G4643" i="1"/>
  <c r="G4614" i="1"/>
  <c r="G4584" i="1"/>
  <c r="J4677" i="1"/>
  <c r="J4647" i="1"/>
  <c r="J4619" i="1"/>
  <c r="J4590" i="1"/>
  <c r="J4560" i="1"/>
  <c r="I4664" i="1"/>
  <c r="I4634" i="1"/>
  <c r="I4607" i="1"/>
  <c r="I4586" i="1"/>
  <c r="I4565" i="1"/>
  <c r="H4673" i="1"/>
  <c r="H4653" i="1"/>
  <c r="H4635" i="1"/>
  <c r="H4617" i="1"/>
  <c r="H4599" i="1"/>
  <c r="H4581" i="1"/>
  <c r="H4563" i="1"/>
  <c r="I4549" i="1"/>
  <c r="I4531" i="1"/>
  <c r="I4516" i="1"/>
  <c r="I4503" i="1"/>
  <c r="I4491" i="1"/>
  <c r="I4479" i="1"/>
  <c r="H4557" i="1"/>
  <c r="H4545" i="1"/>
  <c r="H4533" i="1"/>
  <c r="H4521" i="1"/>
  <c r="H4509" i="1"/>
  <c r="H4497" i="1"/>
  <c r="H4485" i="1"/>
  <c r="G4568" i="1"/>
  <c r="G4551" i="1"/>
  <c r="G4539" i="1"/>
  <c r="G4527" i="1"/>
  <c r="G4515" i="1"/>
  <c r="G4503" i="1"/>
  <c r="G4491" i="1"/>
  <c r="G4479" i="1"/>
  <c r="J4556" i="1"/>
  <c r="J4544" i="1"/>
  <c r="J4532" i="1"/>
  <c r="J4520" i="1"/>
  <c r="J4508" i="1"/>
  <c r="J4496" i="1"/>
  <c r="J4484" i="1"/>
  <c r="J4472" i="1"/>
  <c r="J4460" i="1"/>
  <c r="J4448" i="1"/>
  <c r="J4436" i="1"/>
  <c r="J4424" i="1"/>
  <c r="J4412" i="1"/>
  <c r="J4400" i="1"/>
  <c r="J4388" i="1"/>
  <c r="J4376" i="1"/>
  <c r="J4364" i="1"/>
  <c r="J4352" i="1"/>
  <c r="I4467" i="1"/>
  <c r="I4455" i="1"/>
  <c r="I4443" i="1"/>
  <c r="I4431" i="1"/>
  <c r="I4419" i="1"/>
  <c r="I4407" i="1"/>
  <c r="I4395" i="1"/>
  <c r="I4383" i="1"/>
  <c r="I4371" i="1"/>
  <c r="I4359" i="1"/>
  <c r="I4347" i="1"/>
  <c r="H4462" i="1"/>
  <c r="H4450" i="1"/>
  <c r="H4438" i="1"/>
  <c r="H4426" i="1"/>
  <c r="H4414" i="1"/>
  <c r="H4402" i="1"/>
  <c r="H4390" i="1"/>
  <c r="H4378" i="1"/>
  <c r="H4366" i="1"/>
  <c r="H4354" i="1"/>
  <c r="G4445" i="1"/>
  <c r="G4397" i="1"/>
  <c r="H4349" i="1"/>
  <c r="H4336" i="1"/>
  <c r="H4324" i="1"/>
  <c r="H4312" i="1"/>
  <c r="H4300" i="1"/>
  <c r="H4288" i="1"/>
  <c r="H4276" i="1"/>
  <c r="H4264" i="1"/>
  <c r="H4252" i="1"/>
  <c r="G4428" i="1"/>
  <c r="I5389" i="1"/>
  <c r="J5171" i="1"/>
  <c r="H5041" i="1"/>
  <c r="H5006" i="1"/>
  <c r="G4833" i="1"/>
  <c r="I4881" i="1"/>
  <c r="H4829" i="1"/>
  <c r="J4705" i="1"/>
  <c r="I4730" i="1"/>
  <c r="H4778" i="1"/>
  <c r="H4699" i="1"/>
  <c r="G4763" i="1"/>
  <c r="J4691" i="1"/>
  <c r="G4620" i="1"/>
  <c r="J4679" i="1"/>
  <c r="J4602" i="1"/>
  <c r="I4667" i="1"/>
  <c r="I4600" i="1"/>
  <c r="H4677" i="1"/>
  <c r="H4637" i="1"/>
  <c r="H4589" i="1"/>
  <c r="I4552" i="1"/>
  <c r="I4512" i="1"/>
  <c r="I4482" i="1"/>
  <c r="H4546" i="1"/>
  <c r="H4514" i="1"/>
  <c r="H4487" i="1"/>
  <c r="G4547" i="1"/>
  <c r="G4518" i="1"/>
  <c r="G4492" i="1"/>
  <c r="J4549" i="1"/>
  <c r="J4522" i="1"/>
  <c r="J4492" i="1"/>
  <c r="J4463" i="1"/>
  <c r="J4437" i="1"/>
  <c r="J4405" i="1"/>
  <c r="J4378" i="1"/>
  <c r="J4348" i="1"/>
  <c r="I4446" i="1"/>
  <c r="I4420" i="1"/>
  <c r="I4388" i="1"/>
  <c r="I4361" i="1"/>
  <c r="H4458" i="1"/>
  <c r="H4429" i="1"/>
  <c r="H4405" i="1"/>
  <c r="H4381" i="1"/>
  <c r="H4357" i="1"/>
  <c r="G4409" i="1"/>
  <c r="H4339" i="1"/>
  <c r="H4317" i="1"/>
  <c r="H4296" i="1"/>
  <c r="H4277" i="1"/>
  <c r="H4255" i="1"/>
  <c r="G4408" i="1"/>
  <c r="G4347" i="1"/>
  <c r="G4333" i="1"/>
  <c r="G4318" i="1"/>
  <c r="G4306" i="1"/>
  <c r="G4294" i="1"/>
  <c r="G4282" i="1"/>
  <c r="G4270" i="1"/>
  <c r="G4258" i="1"/>
  <c r="G4427" i="1"/>
  <c r="G4379" i="1"/>
  <c r="J4343" i="1"/>
  <c r="J4331" i="1"/>
  <c r="J4319" i="1"/>
  <c r="J4307" i="1"/>
  <c r="J4295" i="1"/>
  <c r="J4283" i="1"/>
  <c r="J4271" i="1"/>
  <c r="J4259" i="1"/>
  <c r="G4454" i="1"/>
  <c r="G4406" i="1"/>
  <c r="G4358" i="1"/>
  <c r="I4338" i="1"/>
  <c r="I4326" i="1"/>
  <c r="I4314" i="1"/>
  <c r="I4302" i="1"/>
  <c r="I4290" i="1"/>
  <c r="I4278" i="1"/>
  <c r="H4250" i="1"/>
  <c r="H4238" i="1"/>
  <c r="H4226" i="1"/>
  <c r="H4214" i="1"/>
  <c r="H4202" i="1"/>
  <c r="H4190" i="1"/>
  <c r="H4178" i="1"/>
  <c r="H4166" i="1"/>
  <c r="H4154" i="1"/>
  <c r="H4142" i="1"/>
  <c r="H4130" i="1"/>
  <c r="G4251" i="1"/>
  <c r="G4239" i="1"/>
  <c r="G4227" i="1"/>
  <c r="G4215" i="1"/>
  <c r="G4203" i="1"/>
  <c r="G4191" i="1"/>
  <c r="G4179" i="1"/>
  <c r="G4167" i="1"/>
  <c r="G4155" i="1"/>
  <c r="G4143" i="1"/>
  <c r="I4257" i="1"/>
  <c r="J4242" i="1"/>
  <c r="J4230" i="1"/>
  <c r="J4218" i="1"/>
  <c r="J4206" i="1"/>
  <c r="J4194" i="1"/>
  <c r="J4182" i="1"/>
  <c r="J4170" i="1"/>
  <c r="J4158" i="1"/>
  <c r="J4146" i="1"/>
  <c r="J4134" i="1"/>
  <c r="G4255" i="1"/>
  <c r="I4241" i="1"/>
  <c r="I4229" i="1"/>
  <c r="I4217" i="1"/>
  <c r="I4205" i="1"/>
  <c r="I4193" i="1"/>
  <c r="I4181" i="1"/>
  <c r="I4169" i="1"/>
  <c r="I4157" i="1"/>
  <c r="I4145" i="1"/>
  <c r="I4133" i="1"/>
  <c r="I4120" i="1"/>
  <c r="I4108" i="1"/>
  <c r="I4096" i="1"/>
  <c r="H5325" i="1"/>
  <c r="J5159" i="1"/>
  <c r="J5022" i="1"/>
  <c r="H5001" i="1"/>
  <c r="G4828" i="1"/>
  <c r="I4871" i="1"/>
  <c r="H4824" i="1"/>
  <c r="J4692" i="1"/>
  <c r="I4728" i="1"/>
  <c r="H4765" i="1"/>
  <c r="H4695" i="1"/>
  <c r="G4761" i="1"/>
  <c r="G4683" i="1"/>
  <c r="G4619" i="1"/>
  <c r="J4667" i="1"/>
  <c r="J4596" i="1"/>
  <c r="I4666" i="1"/>
  <c r="I4595" i="1"/>
  <c r="H4676" i="1"/>
  <c r="H4629" i="1"/>
  <c r="H4585" i="1"/>
  <c r="I4551" i="1"/>
  <c r="I4509" i="1"/>
  <c r="I4481" i="1"/>
  <c r="H4541" i="1"/>
  <c r="H4512" i="1"/>
  <c r="H4486" i="1"/>
  <c r="G4544" i="1"/>
  <c r="G4517" i="1"/>
  <c r="G4487" i="1"/>
  <c r="J4547" i="1"/>
  <c r="J4521" i="1"/>
  <c r="J4489" i="1"/>
  <c r="J4462" i="1"/>
  <c r="J4432" i="1"/>
  <c r="J4403" i="1"/>
  <c r="J4377" i="1"/>
  <c r="I4472" i="1"/>
  <c r="I4445" i="1"/>
  <c r="I4415" i="1"/>
  <c r="I4386" i="1"/>
  <c r="I4360" i="1"/>
  <c r="H4455" i="1"/>
  <c r="H4428" i="1"/>
  <c r="H4404" i="1"/>
  <c r="H4380" i="1"/>
  <c r="H4356" i="1"/>
  <c r="G4405" i="1"/>
  <c r="H4338" i="1"/>
  <c r="H4315" i="1"/>
  <c r="H4295" i="1"/>
  <c r="H4274" i="1"/>
  <c r="H4254" i="1"/>
  <c r="G4400" i="1"/>
  <c r="G4346" i="1"/>
  <c r="G4332" i="1"/>
  <c r="G4317" i="1"/>
  <c r="G4305" i="1"/>
  <c r="G4293" i="1"/>
  <c r="G4281" i="1"/>
  <c r="G4269" i="1"/>
  <c r="G4471" i="1"/>
  <c r="G4423" i="1"/>
  <c r="G4375" i="1"/>
  <c r="J4342" i="1"/>
  <c r="J4330" i="1"/>
  <c r="J4318" i="1"/>
  <c r="J4306" i="1"/>
  <c r="J4294" i="1"/>
  <c r="J4282" i="1"/>
  <c r="J4270" i="1"/>
  <c r="J4258" i="1"/>
  <c r="G4450" i="1"/>
  <c r="G4402" i="1"/>
  <c r="G4354" i="1"/>
  <c r="I4337" i="1"/>
  <c r="I4325" i="1"/>
  <c r="I4313" i="1"/>
  <c r="I4301" i="1"/>
  <c r="I4289" i="1"/>
  <c r="I4277" i="1"/>
  <c r="H4249" i="1"/>
  <c r="H4237" i="1"/>
  <c r="H4225" i="1"/>
  <c r="H4213" i="1"/>
  <c r="H4201" i="1"/>
  <c r="H4189" i="1"/>
  <c r="H4177" i="1"/>
  <c r="H4165" i="1"/>
  <c r="H4153" i="1"/>
  <c r="H4141" i="1"/>
  <c r="H4129" i="1"/>
  <c r="G4250" i="1"/>
  <c r="G4238" i="1"/>
  <c r="G4226" i="1"/>
  <c r="G4214" i="1"/>
  <c r="G4202" i="1"/>
  <c r="G4190" i="1"/>
  <c r="G4178" i="1"/>
  <c r="G4166" i="1"/>
  <c r="G4154" i="1"/>
  <c r="G4142" i="1"/>
  <c r="I4255" i="1"/>
  <c r="J4241" i="1"/>
  <c r="J4229" i="1"/>
  <c r="J4217" i="1"/>
  <c r="J4205" i="1"/>
  <c r="J4193" i="1"/>
  <c r="J4181" i="1"/>
  <c r="J4169" i="1"/>
  <c r="J4157" i="1"/>
  <c r="J4145" i="1"/>
  <c r="I5214" i="1"/>
  <c r="G5035" i="1"/>
  <c r="J4945" i="1"/>
  <c r="H4948" i="1"/>
  <c r="J4896" i="1"/>
  <c r="I4858" i="1"/>
  <c r="J4789" i="1"/>
  <c r="J4811" i="1"/>
  <c r="I4707" i="1"/>
  <c r="H4753" i="1"/>
  <c r="I4831" i="1"/>
  <c r="G4740" i="1"/>
  <c r="G4677" i="1"/>
  <c r="G4605" i="1"/>
  <c r="J4655" i="1"/>
  <c r="J4593" i="1"/>
  <c r="I4646" i="1"/>
  <c r="I4589" i="1"/>
  <c r="H4665" i="1"/>
  <c r="H4621" i="1"/>
  <c r="H4583" i="1"/>
  <c r="I4539" i="1"/>
  <c r="I4505" i="1"/>
  <c r="I4475" i="1"/>
  <c r="H4536" i="1"/>
  <c r="H4510" i="1"/>
  <c r="H4478" i="1"/>
  <c r="G4541" i="1"/>
  <c r="G4511" i="1"/>
  <c r="G4482" i="1"/>
  <c r="J4545" i="1"/>
  <c r="J4513" i="1"/>
  <c r="J4486" i="1"/>
  <c r="J4456" i="1"/>
  <c r="J4427" i="1"/>
  <c r="J4401" i="1"/>
  <c r="J4369" i="1"/>
  <c r="I4469" i="1"/>
  <c r="I4439" i="1"/>
  <c r="I4410" i="1"/>
  <c r="I4384" i="1"/>
  <c r="I4352" i="1"/>
  <c r="H4452" i="1"/>
  <c r="H4422" i="1"/>
  <c r="H4398" i="1"/>
  <c r="H4374" i="1"/>
  <c r="H4350" i="1"/>
  <c r="G4381" i="1"/>
  <c r="H4332" i="1"/>
  <c r="H4313" i="1"/>
  <c r="H4291" i="1"/>
  <c r="H4271" i="1"/>
  <c r="G4468" i="1"/>
  <c r="G4388" i="1"/>
  <c r="G4344" i="1"/>
  <c r="G4329" i="1"/>
  <c r="G4315" i="1"/>
  <c r="G4303" i="1"/>
  <c r="G4291" i="1"/>
  <c r="G4279" i="1"/>
  <c r="G4267" i="1"/>
  <c r="G4463" i="1"/>
  <c r="G4415" i="1"/>
  <c r="G4367" i="1"/>
  <c r="J4340" i="1"/>
  <c r="J4328" i="1"/>
  <c r="J4316" i="1"/>
  <c r="J4304" i="1"/>
  <c r="J4292" i="1"/>
  <c r="J4280" i="1"/>
  <c r="J4268" i="1"/>
  <c r="J4256" i="1"/>
  <c r="G4442" i="1"/>
  <c r="G4394" i="1"/>
  <c r="G4348" i="1"/>
  <c r="I4335" i="1"/>
  <c r="I4323" i="1"/>
  <c r="I4311" i="1"/>
  <c r="I4299" i="1"/>
  <c r="I4287" i="1"/>
  <c r="I4275" i="1"/>
  <c r="H4247" i="1"/>
  <c r="H4235" i="1"/>
  <c r="H4223" i="1"/>
  <c r="H4211" i="1"/>
  <c r="H4199" i="1"/>
  <c r="H4187" i="1"/>
  <c r="H4175" i="1"/>
  <c r="H4163" i="1"/>
  <c r="H4151" i="1"/>
  <c r="H4139" i="1"/>
  <c r="H4127" i="1"/>
  <c r="G4248" i="1"/>
  <c r="G4236" i="1"/>
  <c r="G4224" i="1"/>
  <c r="G4212" i="1"/>
  <c r="G4200" i="1"/>
  <c r="G4188" i="1"/>
  <c r="G4176" i="1"/>
  <c r="G4164" i="1"/>
  <c r="G4152" i="1"/>
  <c r="G4140" i="1"/>
  <c r="J4251" i="1"/>
  <c r="J4239" i="1"/>
  <c r="J4227" i="1"/>
  <c r="J4215" i="1"/>
  <c r="J4203" i="1"/>
  <c r="J4191" i="1"/>
  <c r="J4179" i="1"/>
  <c r="J4167" i="1"/>
  <c r="J4155" i="1"/>
  <c r="J4143" i="1"/>
  <c r="I5171" i="1"/>
  <c r="J5090" i="1"/>
  <c r="J4927" i="1"/>
  <c r="H4940" i="1"/>
  <c r="J4884" i="1"/>
  <c r="G5009" i="1"/>
  <c r="J4783" i="1"/>
  <c r="I4806" i="1"/>
  <c r="I4698" i="1"/>
  <c r="H4750" i="1"/>
  <c r="G4806" i="1"/>
  <c r="G4737" i="1"/>
  <c r="G4674" i="1"/>
  <c r="G4596" i="1"/>
  <c r="J4653" i="1"/>
  <c r="J4581" i="1"/>
  <c r="I4642" i="1"/>
  <c r="I4588" i="1"/>
  <c r="H4661" i="1"/>
  <c r="H4620" i="1"/>
  <c r="H4575" i="1"/>
  <c r="I4536" i="1"/>
  <c r="I4504" i="1"/>
  <c r="G4565" i="1"/>
  <c r="H4535" i="1"/>
  <c r="H4505" i="1"/>
  <c r="H4476" i="1"/>
  <c r="G4540" i="1"/>
  <c r="G4508" i="1"/>
  <c r="G4481" i="1"/>
  <c r="J4540" i="1"/>
  <c r="J4511" i="1"/>
  <c r="J4485" i="1"/>
  <c r="J4453" i="1"/>
  <c r="J4426" i="1"/>
  <c r="J4396" i="1"/>
  <c r="J4367" i="1"/>
  <c r="I4468" i="1"/>
  <c r="I4436" i="1"/>
  <c r="I4409" i="1"/>
  <c r="I4379" i="1"/>
  <c r="I4350" i="1"/>
  <c r="H4451" i="1"/>
  <c r="H4421" i="1"/>
  <c r="H4397" i="1"/>
  <c r="H4373" i="1"/>
  <c r="G4473" i="1"/>
  <c r="G4377" i="1"/>
  <c r="H4331" i="1"/>
  <c r="H4310" i="1"/>
  <c r="H4290" i="1"/>
  <c r="H4269" i="1"/>
  <c r="G4460" i="1"/>
  <c r="G4384" i="1"/>
  <c r="G4342" i="1"/>
  <c r="G4328" i="1"/>
  <c r="G4314" i="1"/>
  <c r="G4302" i="1"/>
  <c r="G4290" i="1"/>
  <c r="G4278" i="1"/>
  <c r="G4266" i="1"/>
  <c r="G4459" i="1"/>
  <c r="G4411" i="1"/>
  <c r="G4363" i="1"/>
  <c r="J4339" i="1"/>
  <c r="J4327" i="1"/>
  <c r="J4315" i="1"/>
  <c r="J4303" i="1"/>
  <c r="J4291" i="1"/>
  <c r="J4279" i="1"/>
  <c r="J4267" i="1"/>
  <c r="J4255" i="1"/>
  <c r="G4438" i="1"/>
  <c r="G4390" i="1"/>
  <c r="I4346" i="1"/>
  <c r="I4334" i="1"/>
  <c r="I4322" i="1"/>
  <c r="I4310" i="1"/>
  <c r="I4298" i="1"/>
  <c r="I4286" i="1"/>
  <c r="I4271" i="1"/>
  <c r="H4246" i="1"/>
  <c r="H4234" i="1"/>
  <c r="H4222" i="1"/>
  <c r="H4210" i="1"/>
  <c r="H4198" i="1"/>
  <c r="H4186" i="1"/>
  <c r="H4174" i="1"/>
  <c r="H4162" i="1"/>
  <c r="H4150" i="1"/>
  <c r="H4138" i="1"/>
  <c r="I4274" i="1"/>
  <c r="G4247" i="1"/>
  <c r="G4235" i="1"/>
  <c r="G4223" i="1"/>
  <c r="G4211" i="1"/>
  <c r="G4199" i="1"/>
  <c r="G4187" i="1"/>
  <c r="G4175" i="1"/>
  <c r="G4163" i="1"/>
  <c r="G4151" i="1"/>
  <c r="G4139" i="1"/>
  <c r="J4250" i="1"/>
  <c r="J4238" i="1"/>
  <c r="J4226" i="1"/>
  <c r="J4214" i="1"/>
  <c r="J4202" i="1"/>
  <c r="J4190" i="1"/>
  <c r="J4178" i="1"/>
  <c r="J4166" i="1"/>
  <c r="J4154" i="1"/>
  <c r="J4142" i="1"/>
  <c r="J4130" i="1"/>
  <c r="I4249" i="1"/>
  <c r="I4237" i="1"/>
  <c r="I4225" i="1"/>
  <c r="I4213" i="1"/>
  <c r="I4201" i="1"/>
  <c r="I4189" i="1"/>
  <c r="I4177" i="1"/>
  <c r="I4165" i="1"/>
  <c r="I4153" i="1"/>
  <c r="I4141" i="1"/>
  <c r="I4129" i="1"/>
  <c r="I4116" i="1"/>
  <c r="I4104" i="1"/>
  <c r="I4092" i="1"/>
  <c r="J5527" i="1"/>
  <c r="H5192" i="1"/>
  <c r="I5117" i="1"/>
  <c r="I5001" i="1"/>
  <c r="G4996" i="1"/>
  <c r="J4840" i="1"/>
  <c r="H4901" i="1"/>
  <c r="J4772" i="1"/>
  <c r="I4779" i="1"/>
  <c r="I4828" i="1"/>
  <c r="H4735" i="1"/>
  <c r="G4794" i="1"/>
  <c r="G4731" i="1"/>
  <c r="G4655" i="1"/>
  <c r="G4590" i="1"/>
  <c r="J4638" i="1"/>
  <c r="J4569" i="1"/>
  <c r="I4637" i="1"/>
  <c r="I4574" i="1"/>
  <c r="H4656" i="1"/>
  <c r="H4611" i="1"/>
  <c r="H4568" i="1"/>
  <c r="I4533" i="1"/>
  <c r="I4496" i="1"/>
  <c r="H4559" i="1"/>
  <c r="H4529" i="1"/>
  <c r="H4500" i="1"/>
  <c r="H4474" i="1"/>
  <c r="G4532" i="1"/>
  <c r="G4505" i="1"/>
  <c r="G4475" i="1"/>
  <c r="J4535" i="1"/>
  <c r="J4509" i="1"/>
  <c r="J4477" i="1"/>
  <c r="J4450" i="1"/>
  <c r="J4420" i="1"/>
  <c r="J4391" i="1"/>
  <c r="J4365" i="1"/>
  <c r="I4460" i="1"/>
  <c r="I4433" i="1"/>
  <c r="I4403" i="1"/>
  <c r="I4374" i="1"/>
  <c r="I4348" i="1"/>
  <c r="H4443" i="1"/>
  <c r="H4417" i="1"/>
  <c r="H4393" i="1"/>
  <c r="H4369" i="1"/>
  <c r="G4457" i="1"/>
  <c r="G4361" i="1"/>
  <c r="H4327" i="1"/>
  <c r="H4307" i="1"/>
  <c r="H4286" i="1"/>
  <c r="H4266" i="1"/>
  <c r="G4448" i="1"/>
  <c r="G4372" i="1"/>
  <c r="G4340" i="1"/>
  <c r="G4326" i="1"/>
  <c r="G4312" i="1"/>
  <c r="G4300" i="1"/>
  <c r="G4288" i="1"/>
  <c r="G4276" i="1"/>
  <c r="G4264" i="1"/>
  <c r="G4451" i="1"/>
  <c r="G4403" i="1"/>
  <c r="G4355" i="1"/>
  <c r="J4337" i="1"/>
  <c r="J4325" i="1"/>
  <c r="J4313" i="1"/>
  <c r="J4301" i="1"/>
  <c r="J4289" i="1"/>
  <c r="J4277" i="1"/>
  <c r="J4265" i="1"/>
  <c r="J4253" i="1"/>
  <c r="G4430" i="1"/>
  <c r="G4382" i="1"/>
  <c r="I4344" i="1"/>
  <c r="I4332" i="1"/>
  <c r="I4320" i="1"/>
  <c r="I4308" i="1"/>
  <c r="I4296" i="1"/>
  <c r="I4284" i="1"/>
  <c r="I4263" i="1"/>
  <c r="H4244" i="1"/>
  <c r="H4232" i="1"/>
  <c r="H4220" i="1"/>
  <c r="H4208" i="1"/>
  <c r="H4196" i="1"/>
  <c r="H4184" i="1"/>
  <c r="H4172" i="1"/>
  <c r="H4160" i="1"/>
  <c r="H4148" i="1"/>
  <c r="H4136" i="1"/>
  <c r="I4266" i="1"/>
  <c r="G4245" i="1"/>
  <c r="G4233" i="1"/>
  <c r="G4221" i="1"/>
  <c r="G4209" i="1"/>
  <c r="G4197" i="1"/>
  <c r="G4185" i="1"/>
  <c r="G4173" i="1"/>
  <c r="G4161" i="1"/>
  <c r="G4149" i="1"/>
  <c r="G4137" i="1"/>
  <c r="J4248" i="1"/>
  <c r="J4236" i="1"/>
  <c r="J4224" i="1"/>
  <c r="J4212" i="1"/>
  <c r="J4200" i="1"/>
  <c r="J4188" i="1"/>
  <c r="J4176" i="1"/>
  <c r="J4164" i="1"/>
  <c r="J4152" i="1"/>
  <c r="J4140" i="1"/>
  <c r="J4128" i="1"/>
  <c r="I4247" i="1"/>
  <c r="I4235" i="1"/>
  <c r="I4223" i="1"/>
  <c r="I4211" i="1"/>
  <c r="I4199" i="1"/>
  <c r="I4187" i="1"/>
  <c r="I4175" i="1"/>
  <c r="I4163" i="1"/>
  <c r="I4151" i="1"/>
  <c r="I4139" i="1"/>
  <c r="I4126" i="1"/>
  <c r="I4114" i="1"/>
  <c r="I4102" i="1"/>
  <c r="I4090" i="1"/>
  <c r="I4078" i="1"/>
  <c r="I4066" i="1"/>
  <c r="I4054" i="1"/>
  <c r="I4042" i="1"/>
  <c r="I4030" i="1"/>
  <c r="I4018" i="1"/>
  <c r="I4006" i="1"/>
  <c r="H4121" i="1"/>
  <c r="H4109" i="1"/>
  <c r="H4097" i="1"/>
  <c r="H4085" i="1"/>
  <c r="H4073" i="1"/>
  <c r="H4061" i="1"/>
  <c r="H4049" i="1"/>
  <c r="H4037" i="1"/>
  <c r="H4025" i="1"/>
  <c r="H4013" i="1"/>
  <c r="H5516" i="1"/>
  <c r="H5139" i="1"/>
  <c r="I5083" i="1"/>
  <c r="I4979" i="1"/>
  <c r="G4932" i="1"/>
  <c r="J4827" i="1"/>
  <c r="H4896" i="1"/>
  <c r="J4751" i="1"/>
  <c r="I4770" i="1"/>
  <c r="G4815" i="1"/>
  <c r="H4729" i="1"/>
  <c r="G4791" i="1"/>
  <c r="G4719" i="1"/>
  <c r="G4650" i="1"/>
  <c r="G4587" i="1"/>
  <c r="J4631" i="1"/>
  <c r="J4566" i="1"/>
  <c r="I4625" i="1"/>
  <c r="I4571" i="1"/>
  <c r="H4655" i="1"/>
  <c r="H4607" i="1"/>
  <c r="H4566" i="1"/>
  <c r="I4526" i="1"/>
  <c r="I4494" i="1"/>
  <c r="H4558" i="1"/>
  <c r="H4526" i="1"/>
  <c r="H4499" i="1"/>
  <c r="G4559" i="1"/>
  <c r="G4530" i="1"/>
  <c r="G4504" i="1"/>
  <c r="I4563" i="1"/>
  <c r="J4534" i="1"/>
  <c r="J4504" i="1"/>
  <c r="J4475" i="1"/>
  <c r="J4449" i="1"/>
  <c r="J4417" i="1"/>
  <c r="J4390" i="1"/>
  <c r="J4360" i="1"/>
  <c r="I4458" i="1"/>
  <c r="I4432" i="1"/>
  <c r="I4400" i="1"/>
  <c r="I4373" i="1"/>
  <c r="H4470" i="1"/>
  <c r="H4441" i="1"/>
  <c r="H4416" i="1"/>
  <c r="H4392" i="1"/>
  <c r="H4368" i="1"/>
  <c r="G4453" i="1"/>
  <c r="G4357" i="1"/>
  <c r="H4326" i="1"/>
  <c r="H4305" i="1"/>
  <c r="H4284" i="1"/>
  <c r="H4265" i="1"/>
  <c r="G4440" i="1"/>
  <c r="G4368" i="1"/>
  <c r="G4339" i="1"/>
  <c r="G4325" i="1"/>
  <c r="G4311" i="1"/>
  <c r="G4299" i="1"/>
  <c r="G4287" i="1"/>
  <c r="G4275" i="1"/>
  <c r="G4263" i="1"/>
  <c r="G4447" i="1"/>
  <c r="G4399" i="1"/>
  <c r="G4351" i="1"/>
  <c r="J4336" i="1"/>
  <c r="J4324" i="1"/>
  <c r="J4312" i="1"/>
  <c r="J4300" i="1"/>
  <c r="J4288" i="1"/>
  <c r="J4276" i="1"/>
  <c r="J4264" i="1"/>
  <c r="J4252" i="1"/>
  <c r="G4426" i="1"/>
  <c r="G4378" i="1"/>
  <c r="I4343" i="1"/>
  <c r="I4331" i="1"/>
  <c r="I4319" i="1"/>
  <c r="I4307" i="1"/>
  <c r="I4295" i="1"/>
  <c r="I4283" i="1"/>
  <c r="I4259" i="1"/>
  <c r="H4243" i="1"/>
  <c r="H4231" i="1"/>
  <c r="H4219" i="1"/>
  <c r="H4207" i="1"/>
  <c r="H4195" i="1"/>
  <c r="H4183" i="1"/>
  <c r="H4171" i="1"/>
  <c r="H4159" i="1"/>
  <c r="H4147" i="1"/>
  <c r="H4135" i="1"/>
  <c r="I4262" i="1"/>
  <c r="G4244" i="1"/>
  <c r="G4232" i="1"/>
  <c r="G4220" i="1"/>
  <c r="G4208" i="1"/>
  <c r="G4196" i="1"/>
  <c r="G4184" i="1"/>
  <c r="G4172" i="1"/>
  <c r="G4160" i="1"/>
  <c r="G4148" i="1"/>
  <c r="G4136" i="1"/>
  <c r="J4247" i="1"/>
  <c r="J4235" i="1"/>
  <c r="J4223" i="1"/>
  <c r="J4211" i="1"/>
  <c r="J4199" i="1"/>
  <c r="J4187" i="1"/>
  <c r="J4175" i="1"/>
  <c r="J4163" i="1"/>
  <c r="J4151" i="1"/>
  <c r="J4139" i="1"/>
  <c r="I4272" i="1"/>
  <c r="I4246" i="1"/>
  <c r="I4234" i="1"/>
  <c r="I4222" i="1"/>
  <c r="I4210" i="1"/>
  <c r="I4198" i="1"/>
  <c r="I4186" i="1"/>
  <c r="I4174" i="1"/>
  <c r="I4162" i="1"/>
  <c r="I4150" i="1"/>
  <c r="I4138" i="1"/>
  <c r="I4125" i="1"/>
  <c r="I4113" i="1"/>
  <c r="I4101" i="1"/>
  <c r="I4089" i="1"/>
  <c r="I4077" i="1"/>
  <c r="I4065" i="1"/>
  <c r="I4053" i="1"/>
  <c r="I4041" i="1"/>
  <c r="G5550" i="1"/>
  <c r="G5238" i="1"/>
  <c r="I5072" i="1"/>
  <c r="I4965" i="1"/>
  <c r="G4900" i="1"/>
  <c r="J4812" i="1"/>
  <c r="H4893" i="1"/>
  <c r="J4740" i="1"/>
  <c r="I4766" i="1"/>
  <c r="H4798" i="1"/>
  <c r="H4723" i="1"/>
  <c r="G4788" i="1"/>
  <c r="G4713" i="1"/>
  <c r="G4647" i="1"/>
  <c r="G4575" i="1"/>
  <c r="J4626" i="1"/>
  <c r="J4563" i="1"/>
  <c r="I4618" i="1"/>
  <c r="I4570" i="1"/>
  <c r="H4647" i="1"/>
  <c r="H4604" i="1"/>
  <c r="H4565" i="1"/>
  <c r="I4522" i="1"/>
  <c r="I4493" i="1"/>
  <c r="H4553" i="1"/>
  <c r="H4524" i="1"/>
  <c r="H4498" i="1"/>
  <c r="G4556" i="1"/>
  <c r="G4529" i="1"/>
  <c r="G4499" i="1"/>
  <c r="J4559" i="1"/>
  <c r="J4533" i="1"/>
  <c r="J4501" i="1"/>
  <c r="J4474" i="1"/>
  <c r="J4444" i="1"/>
  <c r="J4415" i="1"/>
  <c r="J4389" i="1"/>
  <c r="J4357" i="1"/>
  <c r="I4457" i="1"/>
  <c r="I4427" i="1"/>
  <c r="I4398" i="1"/>
  <c r="I4372" i="1"/>
  <c r="H4467" i="1"/>
  <c r="H4440" i="1"/>
  <c r="H4415" i="1"/>
  <c r="H4391" i="1"/>
  <c r="H4367" i="1"/>
  <c r="G4449" i="1"/>
  <c r="G4353" i="1"/>
  <c r="H4325" i="1"/>
  <c r="H4303" i="1"/>
  <c r="H4283" i="1"/>
  <c r="H4262" i="1"/>
  <c r="G4436" i="1"/>
  <c r="G4364" i="1"/>
  <c r="G4338" i="1"/>
  <c r="G4323" i="1"/>
  <c r="G4310" i="1"/>
  <c r="G4298" i="1"/>
  <c r="G4286" i="1"/>
  <c r="G4274" i="1"/>
  <c r="G4262" i="1"/>
  <c r="G4443" i="1"/>
  <c r="G4395" i="1"/>
  <c r="H4348" i="1"/>
  <c r="J4335" i="1"/>
  <c r="J4323" i="1"/>
  <c r="J4311" i="1"/>
  <c r="J4299" i="1"/>
  <c r="J4287" i="1"/>
  <c r="J4275" i="1"/>
  <c r="J4263" i="1"/>
  <c r="G4470" i="1"/>
  <c r="G4422" i="1"/>
  <c r="G4374" i="1"/>
  <c r="I4342" i="1"/>
  <c r="I4330" i="1"/>
  <c r="I4318" i="1"/>
  <c r="I4306" i="1"/>
  <c r="I4294" i="1"/>
  <c r="I4282" i="1"/>
  <c r="I4256" i="1"/>
  <c r="H4242" i="1"/>
  <c r="H4230" i="1"/>
  <c r="H4218" i="1"/>
  <c r="H4206" i="1"/>
  <c r="H4194" i="1"/>
  <c r="H4182" i="1"/>
  <c r="H4170" i="1"/>
  <c r="H4158" i="1"/>
  <c r="H4146" i="1"/>
  <c r="H4134" i="1"/>
  <c r="I4258" i="1"/>
  <c r="G4243" i="1"/>
  <c r="G4231" i="1"/>
  <c r="G4219" i="1"/>
  <c r="G4207" i="1"/>
  <c r="G4195" i="1"/>
  <c r="G4183" i="1"/>
  <c r="G4171" i="1"/>
  <c r="G4159" i="1"/>
  <c r="G4147" i="1"/>
  <c r="I4273" i="1"/>
  <c r="J4246" i="1"/>
  <c r="J4234" i="1"/>
  <c r="J4222" i="1"/>
  <c r="J4210" i="1"/>
  <c r="J4198" i="1"/>
  <c r="J4186" i="1"/>
  <c r="J4174" i="1"/>
  <c r="J4162" i="1"/>
  <c r="J4150" i="1"/>
  <c r="J4138" i="1"/>
  <c r="I4268" i="1"/>
  <c r="I4245" i="1"/>
  <c r="I4233" i="1"/>
  <c r="I4221" i="1"/>
  <c r="I4209" i="1"/>
  <c r="I4197" i="1"/>
  <c r="I4185" i="1"/>
  <c r="I4173" i="1"/>
  <c r="I4161" i="1"/>
  <c r="I4149" i="1"/>
  <c r="I4137" i="1"/>
  <c r="I4124" i="1"/>
  <c r="I4112" i="1"/>
  <c r="I4100" i="1"/>
  <c r="I4088" i="1"/>
  <c r="I4076" i="1"/>
  <c r="I4064" i="1"/>
  <c r="I4052" i="1"/>
  <c r="I4040" i="1"/>
  <c r="I4028" i="1"/>
  <c r="I4016" i="1"/>
  <c r="I4004" i="1"/>
  <c r="H4119" i="1"/>
  <c r="H4107" i="1"/>
  <c r="H4095" i="1"/>
  <c r="H4083" i="1"/>
  <c r="H4071" i="1"/>
  <c r="H4059" i="1"/>
  <c r="J5450" i="1"/>
  <c r="G5225" i="1"/>
  <c r="I5052" i="1"/>
  <c r="I4957" i="1"/>
  <c r="G4893" i="1"/>
  <c r="G5022" i="1"/>
  <c r="H4864" i="1"/>
  <c r="J4729" i="1"/>
  <c r="I4764" i="1"/>
  <c r="H4789" i="1"/>
  <c r="H4720" i="1"/>
  <c r="G4776" i="1"/>
  <c r="G4707" i="1"/>
  <c r="G4644" i="1"/>
  <c r="G4690" i="1"/>
  <c r="J4623" i="1"/>
  <c r="I4682" i="1"/>
  <c r="I4613" i="1"/>
  <c r="I4568" i="1"/>
  <c r="H4643" i="1"/>
  <c r="H4602" i="1"/>
  <c r="G4563" i="1"/>
  <c r="I4520" i="1"/>
  <c r="I4492" i="1"/>
  <c r="H4550" i="1"/>
  <c r="H4523" i="1"/>
  <c r="J5295" i="1"/>
  <c r="J5246" i="1"/>
  <c r="H5083" i="1"/>
  <c r="I4914" i="1"/>
  <c r="G4863" i="1"/>
  <c r="G5002" i="1"/>
  <c r="H4845" i="1"/>
  <c r="J4728" i="1"/>
  <c r="I4746" i="1"/>
  <c r="H4782" i="1"/>
  <c r="H4719" i="1"/>
  <c r="G4770" i="1"/>
  <c r="G4704" i="1"/>
  <c r="G4632" i="1"/>
  <c r="J4683" i="1"/>
  <c r="J4620" i="1"/>
  <c r="I4676" i="1"/>
  <c r="I4612" i="1"/>
  <c r="H4686" i="1"/>
  <c r="H4640" i="1"/>
  <c r="H4601" i="1"/>
  <c r="I4557" i="1"/>
  <c r="I4519" i="1"/>
  <c r="I4487" i="1"/>
  <c r="H4548" i="1"/>
  <c r="H4522" i="1"/>
  <c r="H4490" i="1"/>
  <c r="G4553" i="1"/>
  <c r="G4523" i="1"/>
  <c r="G4494" i="1"/>
  <c r="J4557" i="1"/>
  <c r="J4525" i="1"/>
  <c r="J4498" i="1"/>
  <c r="J4468" i="1"/>
  <c r="J4439" i="1"/>
  <c r="J4413" i="1"/>
  <c r="J4381" i="1"/>
  <c r="J4354" i="1"/>
  <c r="I4451" i="1"/>
  <c r="I4422" i="1"/>
  <c r="I4396" i="1"/>
  <c r="I4364" i="1"/>
  <c r="H4464" i="1"/>
  <c r="H4434" i="1"/>
  <c r="H4409" i="1"/>
  <c r="H4385" i="1"/>
  <c r="H4361" i="1"/>
  <c r="G4425" i="1"/>
  <c r="H4343" i="1"/>
  <c r="H4320" i="1"/>
  <c r="H4301" i="1"/>
  <c r="H4279" i="1"/>
  <c r="H4259" i="1"/>
  <c r="G4420" i="1"/>
  <c r="G4356" i="1"/>
  <c r="G4335" i="1"/>
  <c r="G4321" i="1"/>
  <c r="G4308" i="1"/>
  <c r="G4296" i="1"/>
  <c r="G4284" i="1"/>
  <c r="G4272" i="1"/>
  <c r="G4260" i="1"/>
  <c r="G4435" i="1"/>
  <c r="G4387" i="1"/>
  <c r="J4345" i="1"/>
  <c r="J4333" i="1"/>
  <c r="J4321" i="1"/>
  <c r="J4309" i="1"/>
  <c r="J4297" i="1"/>
  <c r="J4285" i="1"/>
  <c r="J4273" i="1"/>
  <c r="J4261" i="1"/>
  <c r="G4462" i="1"/>
  <c r="G4414" i="1"/>
  <c r="G4366" i="1"/>
  <c r="I4340" i="1"/>
  <c r="I4328" i="1"/>
  <c r="I4316" i="1"/>
  <c r="I4304" i="1"/>
  <c r="I4292" i="1"/>
  <c r="I4280" i="1"/>
  <c r="I4252" i="1"/>
  <c r="H4240" i="1"/>
  <c r="H4228" i="1"/>
  <c r="H4216" i="1"/>
  <c r="H4204" i="1"/>
  <c r="H4192" i="1"/>
  <c r="H4180" i="1"/>
  <c r="H4168" i="1"/>
  <c r="H4156" i="1"/>
  <c r="H4144" i="1"/>
  <c r="H4132" i="1"/>
  <c r="G4254" i="1"/>
  <c r="G4241" i="1"/>
  <c r="G4229" i="1"/>
  <c r="G4217" i="1"/>
  <c r="G4205" i="1"/>
  <c r="G4193" i="1"/>
  <c r="G4181" i="1"/>
  <c r="G4169" i="1"/>
  <c r="G4157" i="1"/>
  <c r="G4145" i="1"/>
  <c r="I4265" i="1"/>
  <c r="J4244" i="1"/>
  <c r="J4232" i="1"/>
  <c r="J4220" i="1"/>
  <c r="J4208" i="1"/>
  <c r="J4196" i="1"/>
  <c r="J4184" i="1"/>
  <c r="J4172" i="1"/>
  <c r="J4160" i="1"/>
  <c r="J4148" i="1"/>
  <c r="J4136" i="1"/>
  <c r="I4260" i="1"/>
  <c r="I4243" i="1"/>
  <c r="I4231" i="1"/>
  <c r="I4219" i="1"/>
  <c r="I4207" i="1"/>
  <c r="I4195" i="1"/>
  <c r="I4183" i="1"/>
  <c r="I4171" i="1"/>
  <c r="I4159" i="1"/>
  <c r="I4147" i="1"/>
  <c r="I4135" i="1"/>
  <c r="I4122" i="1"/>
  <c r="I4110" i="1"/>
  <c r="I4098" i="1"/>
  <c r="I4086" i="1"/>
  <c r="I4074" i="1"/>
  <c r="I4062" i="1"/>
  <c r="H5060" i="1"/>
  <c r="H4836" i="1"/>
  <c r="H4707" i="1"/>
  <c r="J4680" i="1"/>
  <c r="H4680" i="1"/>
  <c r="I4517" i="1"/>
  <c r="H4493" i="1"/>
  <c r="G4496" i="1"/>
  <c r="J4499" i="1"/>
  <c r="J4414" i="1"/>
  <c r="I4456" i="1"/>
  <c r="I4367" i="1"/>
  <c r="H4410" i="1"/>
  <c r="G4429" i="1"/>
  <c r="H4302" i="1"/>
  <c r="G4432" i="1"/>
  <c r="G4322" i="1"/>
  <c r="G4285" i="1"/>
  <c r="G4439" i="1"/>
  <c r="J4334" i="1"/>
  <c r="J4298" i="1"/>
  <c r="J4262" i="1"/>
  <c r="G4370" i="1"/>
  <c r="I4317" i="1"/>
  <c r="I4281" i="1"/>
  <c r="H4229" i="1"/>
  <c r="H4193" i="1"/>
  <c r="H4157" i="1"/>
  <c r="G4256" i="1"/>
  <c r="G4218" i="1"/>
  <c r="G4182" i="1"/>
  <c r="G4146" i="1"/>
  <c r="J4233" i="1"/>
  <c r="J4197" i="1"/>
  <c r="J4161" i="1"/>
  <c r="J4131" i="1"/>
  <c r="I4238" i="1"/>
  <c r="I4214" i="1"/>
  <c r="I4190" i="1"/>
  <c r="I4166" i="1"/>
  <c r="I4142" i="1"/>
  <c r="I4117" i="1"/>
  <c r="I4093" i="1"/>
  <c r="I4072" i="1"/>
  <c r="I4056" i="1"/>
  <c r="I4038" i="1"/>
  <c r="I4024" i="1"/>
  <c r="I4010" i="1"/>
  <c r="H4123" i="1"/>
  <c r="H4108" i="1"/>
  <c r="H4093" i="1"/>
  <c r="H4079" i="1"/>
  <c r="H4065" i="1"/>
  <c r="H4051" i="1"/>
  <c r="H4038" i="1"/>
  <c r="H4024" i="1"/>
  <c r="H4011" i="1"/>
  <c r="G4126" i="1"/>
  <c r="G4114" i="1"/>
  <c r="G4102" i="1"/>
  <c r="G4090" i="1"/>
  <c r="G4078" i="1"/>
  <c r="G4066" i="1"/>
  <c r="G4054" i="1"/>
  <c r="G4042" i="1"/>
  <c r="G4030" i="1"/>
  <c r="G4018" i="1"/>
  <c r="G4128" i="1"/>
  <c r="J4115" i="1"/>
  <c r="J4103" i="1"/>
  <c r="J4091" i="1"/>
  <c r="J4079" i="1"/>
  <c r="J4067" i="1"/>
  <c r="J4055" i="1"/>
  <c r="J4043" i="1"/>
  <c r="J4031" i="1"/>
  <c r="J4019" i="1"/>
  <c r="J4007" i="1"/>
  <c r="I3995" i="1"/>
  <c r="I3983" i="1"/>
  <c r="I3971" i="1"/>
  <c r="I3959" i="1"/>
  <c r="I3947" i="1"/>
  <c r="I3935" i="1"/>
  <c r="I3923" i="1"/>
  <c r="H4002" i="1"/>
  <c r="H3990" i="1"/>
  <c r="H3978" i="1"/>
  <c r="H3966" i="1"/>
  <c r="H3954" i="1"/>
  <c r="H3942" i="1"/>
  <c r="H3930" i="1"/>
  <c r="H3918" i="1"/>
  <c r="G3997" i="1"/>
  <c r="G3985" i="1"/>
  <c r="G3973" i="1"/>
  <c r="G3961" i="1"/>
  <c r="G3949" i="1"/>
  <c r="G3937" i="1"/>
  <c r="G3925" i="1"/>
  <c r="J4003" i="1"/>
  <c r="J3991" i="1"/>
  <c r="J3979" i="1"/>
  <c r="J3967" i="1"/>
  <c r="J3955" i="1"/>
  <c r="J3943" i="1"/>
  <c r="J3931" i="1"/>
  <c r="J3919" i="1"/>
  <c r="J3907" i="1"/>
  <c r="J3895" i="1"/>
  <c r="J4974" i="1"/>
  <c r="J4801" i="1"/>
  <c r="H4693" i="1"/>
  <c r="J4659" i="1"/>
  <c r="H4674" i="1"/>
  <c r="I4507" i="1"/>
  <c r="H4488" i="1"/>
  <c r="G4493" i="1"/>
  <c r="J4497" i="1"/>
  <c r="J4408" i="1"/>
  <c r="I4448" i="1"/>
  <c r="I4362" i="1"/>
  <c r="H4407" i="1"/>
  <c r="G4417" i="1"/>
  <c r="H4298" i="1"/>
  <c r="G4412" i="1"/>
  <c r="G4320" i="1"/>
  <c r="G4283" i="1"/>
  <c r="G4431" i="1"/>
  <c r="J4332" i="1"/>
  <c r="J4296" i="1"/>
  <c r="J4260" i="1"/>
  <c r="G4362" i="1"/>
  <c r="I4315" i="1"/>
  <c r="I4279" i="1"/>
  <c r="H4227" i="1"/>
  <c r="H4191" i="1"/>
  <c r="H4155" i="1"/>
  <c r="G4252" i="1"/>
  <c r="G4216" i="1"/>
  <c r="G4180" i="1"/>
  <c r="G4144" i="1"/>
  <c r="J4231" i="1"/>
  <c r="J4195" i="1"/>
  <c r="J4159" i="1"/>
  <c r="J4129" i="1"/>
  <c r="I4236" i="1"/>
  <c r="I4212" i="1"/>
  <c r="I4188" i="1"/>
  <c r="I4164" i="1"/>
  <c r="I4140" i="1"/>
  <c r="I4115" i="1"/>
  <c r="I4091" i="1"/>
  <c r="I4071" i="1"/>
  <c r="I4055" i="1"/>
  <c r="I4037" i="1"/>
  <c r="I4023" i="1"/>
  <c r="I4009" i="1"/>
  <c r="H4122" i="1"/>
  <c r="H4106" i="1"/>
  <c r="H4092" i="1"/>
  <c r="H4078" i="1"/>
  <c r="H4064" i="1"/>
  <c r="H4050" i="1"/>
  <c r="H4036" i="1"/>
  <c r="H4023" i="1"/>
  <c r="H4010" i="1"/>
  <c r="G4125" i="1"/>
  <c r="G4113" i="1"/>
  <c r="G4101" i="1"/>
  <c r="G4089" i="1"/>
  <c r="G4077" i="1"/>
  <c r="G4065" i="1"/>
  <c r="G4053" i="1"/>
  <c r="G4041" i="1"/>
  <c r="G4029" i="1"/>
  <c r="G4017" i="1"/>
  <c r="J4126" i="1"/>
  <c r="J4114" i="1"/>
  <c r="J4102" i="1"/>
  <c r="J4090" i="1"/>
  <c r="J4078" i="1"/>
  <c r="J4066" i="1"/>
  <c r="J4054" i="1"/>
  <c r="J4042" i="1"/>
  <c r="J4030" i="1"/>
  <c r="J4018" i="1"/>
  <c r="J4006" i="1"/>
  <c r="I3994" i="1"/>
  <c r="I3982" i="1"/>
  <c r="I3970" i="1"/>
  <c r="I3958" i="1"/>
  <c r="I3946" i="1"/>
  <c r="I3934" i="1"/>
  <c r="I3922" i="1"/>
  <c r="H4001" i="1"/>
  <c r="H3989" i="1"/>
  <c r="H3977" i="1"/>
  <c r="H3965" i="1"/>
  <c r="H3953" i="1"/>
  <c r="H3941" i="1"/>
  <c r="H3929" i="1"/>
  <c r="H3917" i="1"/>
  <c r="G3996" i="1"/>
  <c r="G3984" i="1"/>
  <c r="G3972" i="1"/>
  <c r="G3960" i="1"/>
  <c r="G3948" i="1"/>
  <c r="G3936" i="1"/>
  <c r="H5023" i="1"/>
  <c r="J4725" i="1"/>
  <c r="G4764" i="1"/>
  <c r="J4608" i="1"/>
  <c r="H4638" i="1"/>
  <c r="I4484" i="1"/>
  <c r="H4475" i="1"/>
  <c r="G4480" i="1"/>
  <c r="J4480" i="1"/>
  <c r="J4393" i="1"/>
  <c r="I4434" i="1"/>
  <c r="I4349" i="1"/>
  <c r="H4395" i="1"/>
  <c r="G4369" i="1"/>
  <c r="H4289" i="1"/>
  <c r="G4380" i="1"/>
  <c r="G4313" i="1"/>
  <c r="G4277" i="1"/>
  <c r="G4407" i="1"/>
  <c r="J4326" i="1"/>
  <c r="J4290" i="1"/>
  <c r="J4254" i="1"/>
  <c r="I4345" i="1"/>
  <c r="I4309" i="1"/>
  <c r="I4267" i="1"/>
  <c r="H4221" i="1"/>
  <c r="H4185" i="1"/>
  <c r="H4149" i="1"/>
  <c r="G4246" i="1"/>
  <c r="G4210" i="1"/>
  <c r="G4174" i="1"/>
  <c r="G4138" i="1"/>
  <c r="J4225" i="1"/>
  <c r="J4189" i="1"/>
  <c r="J4153" i="1"/>
  <c r="G4257" i="1"/>
  <c r="I4230" i="1"/>
  <c r="I4206" i="1"/>
  <c r="I4182" i="1"/>
  <c r="I4158" i="1"/>
  <c r="I4134" i="1"/>
  <c r="I4109" i="1"/>
  <c r="I4085" i="1"/>
  <c r="I4069" i="1"/>
  <c r="I4050" i="1"/>
  <c r="I4035" i="1"/>
  <c r="I4021" i="1"/>
  <c r="I4007" i="1"/>
  <c r="H4118" i="1"/>
  <c r="H4104" i="1"/>
  <c r="H4090" i="1"/>
  <c r="H4076" i="1"/>
  <c r="H4062" i="1"/>
  <c r="H4047" i="1"/>
  <c r="H4034" i="1"/>
  <c r="H4021" i="1"/>
  <c r="H4008" i="1"/>
  <c r="G4123" i="1"/>
  <c r="G4111" i="1"/>
  <c r="G4099" i="1"/>
  <c r="G4087" i="1"/>
  <c r="G4075" i="1"/>
  <c r="G4063" i="1"/>
  <c r="G4051" i="1"/>
  <c r="G4039" i="1"/>
  <c r="G4027" i="1"/>
  <c r="G4015" i="1"/>
  <c r="J4124" i="1"/>
  <c r="J4112" i="1"/>
  <c r="J4100" i="1"/>
  <c r="J4088" i="1"/>
  <c r="J4076" i="1"/>
  <c r="J4064" i="1"/>
  <c r="J4052" i="1"/>
  <c r="J4040" i="1"/>
  <c r="J4028" i="1"/>
  <c r="J4016" i="1"/>
  <c r="G4005" i="1"/>
  <c r="I3992" i="1"/>
  <c r="I3980" i="1"/>
  <c r="I3968" i="1"/>
  <c r="I3956" i="1"/>
  <c r="I3944" i="1"/>
  <c r="I3932" i="1"/>
  <c r="I3920" i="1"/>
  <c r="H3999" i="1"/>
  <c r="H3987" i="1"/>
  <c r="H3975" i="1"/>
  <c r="H3963" i="1"/>
  <c r="H3951" i="1"/>
  <c r="H3939" i="1"/>
  <c r="H3927" i="1"/>
  <c r="H3915" i="1"/>
  <c r="G3994" i="1"/>
  <c r="G3982" i="1"/>
  <c r="G3970" i="1"/>
  <c r="G3958" i="1"/>
  <c r="G3946" i="1"/>
  <c r="H4969" i="1"/>
  <c r="I4821" i="1"/>
  <c r="G4749" i="1"/>
  <c r="J4595" i="1"/>
  <c r="H4625" i="1"/>
  <c r="I4480" i="1"/>
  <c r="G4554" i="1"/>
  <c r="J4558" i="1"/>
  <c r="J4473" i="1"/>
  <c r="J4384" i="1"/>
  <c r="I4424" i="1"/>
  <c r="H4465" i="1"/>
  <c r="H4386" i="1"/>
  <c r="H4344" i="1"/>
  <c r="H4281" i="1"/>
  <c r="G4360" i="1"/>
  <c r="G4309" i="1"/>
  <c r="G4273" i="1"/>
  <c r="G4391" i="1"/>
  <c r="J4322" i="1"/>
  <c r="J4286" i="1"/>
  <c r="G4466" i="1"/>
  <c r="I4341" i="1"/>
  <c r="I4305" i="1"/>
  <c r="I4254" i="1"/>
  <c r="H4217" i="1"/>
  <c r="H4181" i="1"/>
  <c r="H4145" i="1"/>
  <c r="G4242" i="1"/>
  <c r="G4206" i="1"/>
  <c r="G4170" i="1"/>
  <c r="I4269" i="1"/>
  <c r="J4221" i="1"/>
  <c r="J4185" i="1"/>
  <c r="J4149" i="1"/>
  <c r="G4253" i="1"/>
  <c r="I4228" i="1"/>
  <c r="I4204" i="1"/>
  <c r="I4180" i="1"/>
  <c r="I4156" i="1"/>
  <c r="I4132" i="1"/>
  <c r="I4107" i="1"/>
  <c r="I4084" i="1"/>
  <c r="I4068" i="1"/>
  <c r="I4049" i="1"/>
  <c r="I4034" i="1"/>
  <c r="I4020" i="1"/>
  <c r="I4005" i="1"/>
  <c r="H4117" i="1"/>
  <c r="H4103" i="1"/>
  <c r="H4089" i="1"/>
  <c r="H4075" i="1"/>
  <c r="H4060" i="1"/>
  <c r="H4046" i="1"/>
  <c r="H4033" i="1"/>
  <c r="H4020" i="1"/>
  <c r="H4007" i="1"/>
  <c r="G4122" i="1"/>
  <c r="G4110" i="1"/>
  <c r="G4098" i="1"/>
  <c r="G4086" i="1"/>
  <c r="G4074" i="1"/>
  <c r="G4062" i="1"/>
  <c r="G4050" i="1"/>
  <c r="G4038" i="1"/>
  <c r="G4026" i="1"/>
  <c r="G4014" i="1"/>
  <c r="J4123" i="1"/>
  <c r="J4111" i="1"/>
  <c r="J4099" i="1"/>
  <c r="J4087" i="1"/>
  <c r="J4075" i="1"/>
  <c r="J4063" i="1"/>
  <c r="J4051" i="1"/>
  <c r="J4039" i="1"/>
  <c r="J4027" i="1"/>
  <c r="J4015" i="1"/>
  <c r="I4003" i="1"/>
  <c r="I3991" i="1"/>
  <c r="I3979" i="1"/>
  <c r="I3967" i="1"/>
  <c r="I3955" i="1"/>
  <c r="I3943" i="1"/>
  <c r="I3931" i="1"/>
  <c r="I3919" i="1"/>
  <c r="H3998" i="1"/>
  <c r="H3986" i="1"/>
  <c r="H3974" i="1"/>
  <c r="H3962" i="1"/>
  <c r="H3950" i="1"/>
  <c r="H3938" i="1"/>
  <c r="H3926" i="1"/>
  <c r="G4007" i="1"/>
  <c r="G3993" i="1"/>
  <c r="G3981" i="1"/>
  <c r="G3969" i="1"/>
  <c r="G3957" i="1"/>
  <c r="G3945" i="1"/>
  <c r="G3933" i="1"/>
  <c r="G3921" i="1"/>
  <c r="J3999" i="1"/>
  <c r="J3987" i="1"/>
  <c r="J3975" i="1"/>
  <c r="J3963" i="1"/>
  <c r="J3951" i="1"/>
  <c r="J3939" i="1"/>
  <c r="J3927" i="1"/>
  <c r="J3915" i="1"/>
  <c r="J3903" i="1"/>
  <c r="J3891" i="1"/>
  <c r="H4933" i="1"/>
  <c r="I4788" i="1"/>
  <c r="G4734" i="1"/>
  <c r="J4572" i="1"/>
  <c r="H4619" i="1"/>
  <c r="I4560" i="1"/>
  <c r="G4552" i="1"/>
  <c r="J4552" i="1"/>
  <c r="J4465" i="1"/>
  <c r="J4379" i="1"/>
  <c r="I4421" i="1"/>
  <c r="H4463" i="1"/>
  <c r="H4383" i="1"/>
  <c r="H4341" i="1"/>
  <c r="H4278" i="1"/>
  <c r="G4352" i="1"/>
  <c r="G4307" i="1"/>
  <c r="G4271" i="1"/>
  <c r="G4383" i="1"/>
  <c r="J4320" i="1"/>
  <c r="J4284" i="1"/>
  <c r="G4458" i="1"/>
  <c r="I4339" i="1"/>
  <c r="I4303" i="1"/>
  <c r="H4251" i="1"/>
  <c r="H4215" i="1"/>
  <c r="H4179" i="1"/>
  <c r="H4143" i="1"/>
  <c r="G4240" i="1"/>
  <c r="G4204" i="1"/>
  <c r="G4168" i="1"/>
  <c r="I4261" i="1"/>
  <c r="J4219" i="1"/>
  <c r="J4183" i="1"/>
  <c r="J4147" i="1"/>
  <c r="I4251" i="1"/>
  <c r="I4227" i="1"/>
  <c r="I4203" i="1"/>
  <c r="I4179" i="1"/>
  <c r="I4155" i="1"/>
  <c r="G4135" i="1"/>
  <c r="I4106" i="1"/>
  <c r="I4083" i="1"/>
  <c r="I4067" i="1"/>
  <c r="I4048" i="1"/>
  <c r="I4033" i="1"/>
  <c r="I4019" i="1"/>
  <c r="G4134" i="1"/>
  <c r="H4116" i="1"/>
  <c r="H4102" i="1"/>
  <c r="H4088" i="1"/>
  <c r="H4074" i="1"/>
  <c r="H4058" i="1"/>
  <c r="H4045" i="1"/>
  <c r="H4032" i="1"/>
  <c r="H4019" i="1"/>
  <c r="H4006" i="1"/>
  <c r="G4121" i="1"/>
  <c r="G4109" i="1"/>
  <c r="G4097" i="1"/>
  <c r="G4085" i="1"/>
  <c r="G4073" i="1"/>
  <c r="G4061" i="1"/>
  <c r="G4049" i="1"/>
  <c r="G4037" i="1"/>
  <c r="G4025" i="1"/>
  <c r="G4013" i="1"/>
  <c r="J4122" i="1"/>
  <c r="J4110" i="1"/>
  <c r="J4098" i="1"/>
  <c r="J4086" i="1"/>
  <c r="J4074" i="1"/>
  <c r="J4062" i="1"/>
  <c r="J4050" i="1"/>
  <c r="J4038" i="1"/>
  <c r="J4026" i="1"/>
  <c r="J4014" i="1"/>
  <c r="I4002" i="1"/>
  <c r="I3990" i="1"/>
  <c r="I3978" i="1"/>
  <c r="I3966" i="1"/>
  <c r="I3954" i="1"/>
  <c r="I3942" i="1"/>
  <c r="I3930" i="1"/>
  <c r="I3918" i="1"/>
  <c r="H3997" i="1"/>
  <c r="H3985" i="1"/>
  <c r="H3973" i="1"/>
  <c r="H3961" i="1"/>
  <c r="H3949" i="1"/>
  <c r="H3937" i="1"/>
  <c r="H3925" i="1"/>
  <c r="G4004" i="1"/>
  <c r="G3992" i="1"/>
  <c r="G3980" i="1"/>
  <c r="G3968" i="1"/>
  <c r="G3956" i="1"/>
  <c r="G3944" i="1"/>
  <c r="G3932" i="1"/>
  <c r="G3920" i="1"/>
  <c r="J3998" i="1"/>
  <c r="I5275" i="1"/>
  <c r="G4841" i="1"/>
  <c r="I4735" i="1"/>
  <c r="G4703" i="1"/>
  <c r="I4670" i="1"/>
  <c r="H4593" i="1"/>
  <c r="H4547" i="1"/>
  <c r="G4542" i="1"/>
  <c r="J4546" i="1"/>
  <c r="J4461" i="1"/>
  <c r="J4372" i="1"/>
  <c r="I4412" i="1"/>
  <c r="H4453" i="1"/>
  <c r="H4379" i="1"/>
  <c r="H4337" i="1"/>
  <c r="H4272" i="1"/>
  <c r="G4345" i="1"/>
  <c r="G4304" i="1"/>
  <c r="G4268" i="1"/>
  <c r="G4371" i="1"/>
  <c r="J4317" i="1"/>
  <c r="J4281" i="1"/>
  <c r="G4446" i="1"/>
  <c r="I4336" i="1"/>
  <c r="I4300" i="1"/>
  <c r="H4248" i="1"/>
  <c r="H4212" i="1"/>
  <c r="H4176" i="1"/>
  <c r="H4140" i="1"/>
  <c r="G4237" i="1"/>
  <c r="G4201" i="1"/>
  <c r="G4165" i="1"/>
  <c r="I4253" i="1"/>
  <c r="J4216" i="1"/>
  <c r="J4180" i="1"/>
  <c r="J4144" i="1"/>
  <c r="I4250" i="1"/>
  <c r="I4226" i="1"/>
  <c r="I4202" i="1"/>
  <c r="I4178" i="1"/>
  <c r="I4154" i="1"/>
  <c r="I4131" i="1"/>
  <c r="I4105" i="1"/>
  <c r="I4082" i="1"/>
  <c r="I4063" i="1"/>
  <c r="I4047" i="1"/>
  <c r="I4032" i="1"/>
  <c r="I4017" i="1"/>
  <c r="G4131" i="1"/>
  <c r="H4115" i="1"/>
  <c r="H4101" i="1"/>
  <c r="H4087" i="1"/>
  <c r="H4072" i="1"/>
  <c r="H4057" i="1"/>
  <c r="H4044" i="1"/>
  <c r="H4031" i="1"/>
  <c r="H4018" i="1"/>
  <c r="H4005" i="1"/>
  <c r="G4120" i="1"/>
  <c r="G4108" i="1"/>
  <c r="G4096" i="1"/>
  <c r="G4084" i="1"/>
  <c r="G4072" i="1"/>
  <c r="G4060" i="1"/>
  <c r="G4048" i="1"/>
  <c r="G4036" i="1"/>
  <c r="G4024" i="1"/>
  <c r="G4012" i="1"/>
  <c r="J4121" i="1"/>
  <c r="J4109" i="1"/>
  <c r="J4097" i="1"/>
  <c r="J4085" i="1"/>
  <c r="J4073" i="1"/>
  <c r="J4061" i="1"/>
  <c r="J4049" i="1"/>
  <c r="J4037" i="1"/>
  <c r="J4025" i="1"/>
  <c r="J4013" i="1"/>
  <c r="I4001" i="1"/>
  <c r="I3989" i="1"/>
  <c r="I3977" i="1"/>
  <c r="I3965" i="1"/>
  <c r="I3953" i="1"/>
  <c r="I3941" i="1"/>
  <c r="I3929" i="1"/>
  <c r="I3917" i="1"/>
  <c r="H3996" i="1"/>
  <c r="H3984" i="1"/>
  <c r="H3972" i="1"/>
  <c r="H3960" i="1"/>
  <c r="H3948" i="1"/>
  <c r="H3936" i="1"/>
  <c r="H3924" i="1"/>
  <c r="G4003" i="1"/>
  <c r="G3991" i="1"/>
  <c r="G3979" i="1"/>
  <c r="G3967" i="1"/>
  <c r="G3955" i="1"/>
  <c r="G3943" i="1"/>
  <c r="G3931" i="1"/>
  <c r="G3919" i="1"/>
  <c r="J3997" i="1"/>
  <c r="J3985" i="1"/>
  <c r="J3973" i="1"/>
  <c r="J3961" i="1"/>
  <c r="J3949" i="1"/>
  <c r="J3937" i="1"/>
  <c r="J3925" i="1"/>
  <c r="G5266" i="1"/>
  <c r="G4931" i="1"/>
  <c r="I4723" i="1"/>
  <c r="G4679" i="1"/>
  <c r="I4654" i="1"/>
  <c r="H4584" i="1"/>
  <c r="H4538" i="1"/>
  <c r="G4535" i="1"/>
  <c r="J4537" i="1"/>
  <c r="J4451" i="1"/>
  <c r="J4366" i="1"/>
  <c r="I4408" i="1"/>
  <c r="H4446" i="1"/>
  <c r="H4371" i="1"/>
  <c r="H4329" i="1"/>
  <c r="H4267" i="1"/>
  <c r="G4341" i="1"/>
  <c r="G4301" i="1"/>
  <c r="G4265" i="1"/>
  <c r="G4359" i="1"/>
  <c r="J4314" i="1"/>
  <c r="J4278" i="1"/>
  <c r="G4434" i="1"/>
  <c r="I4333" i="1"/>
  <c r="I4297" i="1"/>
  <c r="H4245" i="1"/>
  <c r="H4209" i="1"/>
  <c r="H4173" i="1"/>
  <c r="H4137" i="1"/>
  <c r="G4234" i="1"/>
  <c r="G4198" i="1"/>
  <c r="G4162" i="1"/>
  <c r="J4249" i="1"/>
  <c r="J4213" i="1"/>
  <c r="J4177" i="1"/>
  <c r="J4141" i="1"/>
  <c r="I4248" i="1"/>
  <c r="I4224" i="1"/>
  <c r="I4200" i="1"/>
  <c r="I4176" i="1"/>
  <c r="I4152" i="1"/>
  <c r="J4127" i="1"/>
  <c r="I4103" i="1"/>
  <c r="I4081" i="1"/>
  <c r="I4061" i="1"/>
  <c r="I4046" i="1"/>
  <c r="I4031" i="1"/>
  <c r="I4015" i="1"/>
  <c r="G4129" i="1"/>
  <c r="H4114" i="1"/>
  <c r="H4100" i="1"/>
  <c r="H4086" i="1"/>
  <c r="H4070" i="1"/>
  <c r="H4056" i="1"/>
  <c r="H4043" i="1"/>
  <c r="H4030" i="1"/>
  <c r="H4017" i="1"/>
  <c r="H4004" i="1"/>
  <c r="G4119" i="1"/>
  <c r="G4107" i="1"/>
  <c r="G4095" i="1"/>
  <c r="G4083" i="1"/>
  <c r="G4071" i="1"/>
  <c r="G4059" i="1"/>
  <c r="G4047" i="1"/>
  <c r="G4035" i="1"/>
  <c r="G4023" i="1"/>
  <c r="G4011" i="1"/>
  <c r="J4120" i="1"/>
  <c r="J4108" i="1"/>
  <c r="J4096" i="1"/>
  <c r="J4084" i="1"/>
  <c r="J4072" i="1"/>
  <c r="J4060" i="1"/>
  <c r="J4048" i="1"/>
  <c r="J4036" i="1"/>
  <c r="J4024" i="1"/>
  <c r="J4012" i="1"/>
  <c r="I4000" i="1"/>
  <c r="I3988" i="1"/>
  <c r="I3976" i="1"/>
  <c r="I3964" i="1"/>
  <c r="I3952" i="1"/>
  <c r="I3940" i="1"/>
  <c r="I5153" i="1"/>
  <c r="J4876" i="1"/>
  <c r="I4692" i="1"/>
  <c r="G4662" i="1"/>
  <c r="I4640" i="1"/>
  <c r="H4571" i="1"/>
  <c r="H4534" i="1"/>
  <c r="G4528" i="1"/>
  <c r="J4528" i="1"/>
  <c r="J4441" i="1"/>
  <c r="J4355" i="1"/>
  <c r="I4397" i="1"/>
  <c r="H4439" i="1"/>
  <c r="H4362" i="1"/>
  <c r="H4322" i="1"/>
  <c r="H4260" i="1"/>
  <c r="G4337" i="1"/>
  <c r="G4297" i="1"/>
  <c r="G4261" i="1"/>
  <c r="J4346" i="1"/>
  <c r="J4310" i="1"/>
  <c r="J4274" i="1"/>
  <c r="G4418" i="1"/>
  <c r="I4329" i="1"/>
  <c r="I4293" i="1"/>
  <c r="H4241" i="1"/>
  <c r="H4205" i="1"/>
  <c r="H4169" i="1"/>
  <c r="H4133" i="1"/>
  <c r="G4230" i="1"/>
  <c r="G4194" i="1"/>
  <c r="G4158" i="1"/>
  <c r="J4245" i="1"/>
  <c r="J4209" i="1"/>
  <c r="J4173" i="1"/>
  <c r="J4137" i="1"/>
  <c r="I4244" i="1"/>
  <c r="I4220" i="1"/>
  <c r="I4196" i="1"/>
  <c r="I4172" i="1"/>
  <c r="I4148" i="1"/>
  <c r="I4123" i="1"/>
  <c r="I4099" i="1"/>
  <c r="I4080" i="1"/>
  <c r="I4060" i="1"/>
  <c r="I4045" i="1"/>
  <c r="I4029" i="1"/>
  <c r="I4014" i="1"/>
  <c r="I4127" i="1"/>
  <c r="H4113" i="1"/>
  <c r="H4099" i="1"/>
  <c r="H4084" i="1"/>
  <c r="H4069" i="1"/>
  <c r="H4055" i="1"/>
  <c r="H4042" i="1"/>
  <c r="H4029" i="1"/>
  <c r="H4016" i="1"/>
  <c r="G4133" i="1"/>
  <c r="G4118" i="1"/>
  <c r="G4106" i="1"/>
  <c r="G4094" i="1"/>
  <c r="G4082" i="1"/>
  <c r="G4070" i="1"/>
  <c r="G4058" i="1"/>
  <c r="G4046" i="1"/>
  <c r="G4034" i="1"/>
  <c r="G4022" i="1"/>
  <c r="G4010" i="1"/>
  <c r="J4119" i="1"/>
  <c r="J4107" i="1"/>
  <c r="J4095" i="1"/>
  <c r="J4083" i="1"/>
  <c r="J4071" i="1"/>
  <c r="J4059" i="1"/>
  <c r="J4047" i="1"/>
  <c r="J4035" i="1"/>
  <c r="J4023" i="1"/>
  <c r="J4011" i="1"/>
  <c r="I3999" i="1"/>
  <c r="I3987" i="1"/>
  <c r="I3975" i="1"/>
  <c r="I3963" i="1"/>
  <c r="I3951" i="1"/>
  <c r="I3939" i="1"/>
  <c r="J5199" i="1"/>
  <c r="I4902" i="1"/>
  <c r="H4781" i="1"/>
  <c r="G4626" i="1"/>
  <c r="I4610" i="1"/>
  <c r="I4553" i="1"/>
  <c r="H4517" i="1"/>
  <c r="G4520" i="1"/>
  <c r="J4523" i="1"/>
  <c r="J4438" i="1"/>
  <c r="J4353" i="1"/>
  <c r="I4391" i="1"/>
  <c r="H4431" i="1"/>
  <c r="H4359" i="1"/>
  <c r="H4319" i="1"/>
  <c r="H4257" i="1"/>
  <c r="G4334" i="1"/>
  <c r="G4295" i="1"/>
  <c r="G4259" i="1"/>
  <c r="J4344" i="1"/>
  <c r="J4308" i="1"/>
  <c r="J4272" i="1"/>
  <c r="G4410" i="1"/>
  <c r="I4327" i="1"/>
  <c r="I4291" i="1"/>
  <c r="H4239" i="1"/>
  <c r="H4203" i="1"/>
  <c r="H4167" i="1"/>
  <c r="H4131" i="1"/>
  <c r="G4228" i="1"/>
  <c r="G4192" i="1"/>
  <c r="G4156" i="1"/>
  <c r="J4243" i="1"/>
  <c r="J4207" i="1"/>
  <c r="J4171" i="1"/>
  <c r="J4135" i="1"/>
  <c r="I4242" i="1"/>
  <c r="I4218" i="1"/>
  <c r="I4194" i="1"/>
  <c r="I4170" i="1"/>
  <c r="I4146" i="1"/>
  <c r="I4121" i="1"/>
  <c r="I4097" i="1"/>
  <c r="I4079" i="1"/>
  <c r="I4059" i="1"/>
  <c r="I4044" i="1"/>
  <c r="I4027" i="1"/>
  <c r="I4013" i="1"/>
  <c r="H4126" i="1"/>
  <c r="H4112" i="1"/>
  <c r="H4098" i="1"/>
  <c r="H4082" i="1"/>
  <c r="H4068" i="1"/>
  <c r="H4054" i="1"/>
  <c r="H4041" i="1"/>
  <c r="H4028" i="1"/>
  <c r="H4015" i="1"/>
  <c r="I4130" i="1"/>
  <c r="G4117" i="1"/>
  <c r="G4105" i="1"/>
  <c r="G4093" i="1"/>
  <c r="G4081" i="1"/>
  <c r="G4069" i="1"/>
  <c r="G4057" i="1"/>
  <c r="G4045" i="1"/>
  <c r="G4033" i="1"/>
  <c r="G4021" i="1"/>
  <c r="G4009" i="1"/>
  <c r="J4118" i="1"/>
  <c r="J4106" i="1"/>
  <c r="J4094" i="1"/>
  <c r="J4082" i="1"/>
  <c r="J4070" i="1"/>
  <c r="J4058" i="1"/>
  <c r="J4046" i="1"/>
  <c r="J4034" i="1"/>
  <c r="J4022" i="1"/>
  <c r="J4010" i="1"/>
  <c r="I3998" i="1"/>
  <c r="I3986" i="1"/>
  <c r="I3974" i="1"/>
  <c r="I3962" i="1"/>
  <c r="I3950" i="1"/>
  <c r="I3938" i="1"/>
  <c r="I3926" i="1"/>
  <c r="G4008" i="1"/>
  <c r="H3993" i="1"/>
  <c r="H3981" i="1"/>
  <c r="H3969" i="1"/>
  <c r="H3957" i="1"/>
  <c r="H3945" i="1"/>
  <c r="H3933" i="1"/>
  <c r="H3921" i="1"/>
  <c r="G4000" i="1"/>
  <c r="G3988" i="1"/>
  <c r="G3976" i="1"/>
  <c r="G3964" i="1"/>
  <c r="G3952" i="1"/>
  <c r="G3940" i="1"/>
  <c r="G3928" i="1"/>
  <c r="G3916" i="1"/>
  <c r="J3994" i="1"/>
  <c r="J3982" i="1"/>
  <c r="J3970" i="1"/>
  <c r="J3958" i="1"/>
  <c r="J3946" i="1"/>
  <c r="J3934" i="1"/>
  <c r="J3922" i="1"/>
  <c r="J3910" i="1"/>
  <c r="J3898" i="1"/>
  <c r="J3886" i="1"/>
  <c r="J3874" i="1"/>
  <c r="J3862" i="1"/>
  <c r="J3850" i="1"/>
  <c r="J3838" i="1"/>
  <c r="J3826" i="1"/>
  <c r="J3814" i="1"/>
  <c r="J3802" i="1"/>
  <c r="J3790" i="1"/>
  <c r="I3905" i="1"/>
  <c r="I3893" i="1"/>
  <c r="I3881" i="1"/>
  <c r="I3869" i="1"/>
  <c r="I3857" i="1"/>
  <c r="I3845" i="1"/>
  <c r="I3833" i="1"/>
  <c r="I3821" i="1"/>
  <c r="G5071" i="1"/>
  <c r="I4866" i="1"/>
  <c r="H4756" i="1"/>
  <c r="G4617" i="1"/>
  <c r="I4592" i="1"/>
  <c r="I4543" i="1"/>
  <c r="H4511" i="1"/>
  <c r="G4516" i="1"/>
  <c r="J4516" i="1"/>
  <c r="J4429" i="1"/>
  <c r="I4470" i="1"/>
  <c r="I4385" i="1"/>
  <c r="H4427" i="1"/>
  <c r="H4355" i="1"/>
  <c r="H4314" i="1"/>
  <c r="H4253" i="1"/>
  <c r="G4330" i="1"/>
  <c r="G4292" i="1"/>
  <c r="G4593" i="1"/>
  <c r="J4425" i="1"/>
  <c r="G4456" i="1"/>
  <c r="J4305" i="1"/>
  <c r="I4288" i="1"/>
  <c r="H4128" i="1"/>
  <c r="J4240" i="1"/>
  <c r="I4240" i="1"/>
  <c r="I4144" i="1"/>
  <c r="I4058" i="1"/>
  <c r="H4125" i="1"/>
  <c r="H4067" i="1"/>
  <c r="H4014" i="1"/>
  <c r="G4092" i="1"/>
  <c r="G4044" i="1"/>
  <c r="J4117" i="1"/>
  <c r="J4069" i="1"/>
  <c r="J4021" i="1"/>
  <c r="I3973" i="1"/>
  <c r="I3928" i="1"/>
  <c r="H3992" i="1"/>
  <c r="H3964" i="1"/>
  <c r="H3934" i="1"/>
  <c r="G3998" i="1"/>
  <c r="G3966" i="1"/>
  <c r="G3939" i="1"/>
  <c r="G3917" i="1"/>
  <c r="J3988" i="1"/>
  <c r="J3969" i="1"/>
  <c r="J3952" i="1"/>
  <c r="J3933" i="1"/>
  <c r="J3916" i="1"/>
  <c r="J3900" i="1"/>
  <c r="J3884" i="1"/>
  <c r="J3871" i="1"/>
  <c r="J3858" i="1"/>
  <c r="J3845" i="1"/>
  <c r="J3832" i="1"/>
  <c r="J3819" i="1"/>
  <c r="J3806" i="1"/>
  <c r="J3793" i="1"/>
  <c r="I3907" i="1"/>
  <c r="I3894" i="1"/>
  <c r="I3880" i="1"/>
  <c r="I3867" i="1"/>
  <c r="I3854" i="1"/>
  <c r="I3841" i="1"/>
  <c r="I3828" i="1"/>
  <c r="I3815" i="1"/>
  <c r="I3803" i="1"/>
  <c r="I3791" i="1"/>
  <c r="H3906" i="1"/>
  <c r="H3894" i="1"/>
  <c r="H3882" i="1"/>
  <c r="H3870" i="1"/>
  <c r="H3858" i="1"/>
  <c r="H3846" i="1"/>
  <c r="H3834" i="1"/>
  <c r="H3822" i="1"/>
  <c r="H3810" i="1"/>
  <c r="G3906" i="1"/>
  <c r="G3858" i="1"/>
  <c r="G3810" i="1"/>
  <c r="J3784" i="1"/>
  <c r="J3772" i="1"/>
  <c r="J3760" i="1"/>
  <c r="J3748" i="1"/>
  <c r="J3736" i="1"/>
  <c r="J3724" i="1"/>
  <c r="J3712" i="1"/>
  <c r="J3700" i="1"/>
  <c r="G3885" i="1"/>
  <c r="G3837" i="1"/>
  <c r="G3795" i="1"/>
  <c r="I3779" i="1"/>
  <c r="I3767" i="1"/>
  <c r="I3755" i="1"/>
  <c r="I3743" i="1"/>
  <c r="I3731" i="1"/>
  <c r="I3719" i="1"/>
  <c r="G3872" i="1"/>
  <c r="G3824" i="1"/>
  <c r="H3788" i="1"/>
  <c r="H3776" i="1"/>
  <c r="H3764" i="1"/>
  <c r="H3752" i="1"/>
  <c r="H3740" i="1"/>
  <c r="H3728" i="1"/>
  <c r="H3716" i="1"/>
  <c r="H3704" i="1"/>
  <c r="G3899" i="1"/>
  <c r="G3851" i="1"/>
  <c r="G3803" i="1"/>
  <c r="G3783" i="1"/>
  <c r="G3771" i="1"/>
  <c r="G3759" i="1"/>
  <c r="G3747" i="1"/>
  <c r="G3735" i="1"/>
  <c r="G3723" i="1"/>
  <c r="G3711" i="1"/>
  <c r="G3699" i="1"/>
  <c r="J3691" i="1"/>
  <c r="J3679" i="1"/>
  <c r="J3667" i="1"/>
  <c r="J3655" i="1"/>
  <c r="J3643" i="1"/>
  <c r="J3631" i="1"/>
  <c r="J3619" i="1"/>
  <c r="J3607" i="1"/>
  <c r="J4650" i="1"/>
  <c r="J4402" i="1"/>
  <c r="G4392" i="1"/>
  <c r="J4302" i="1"/>
  <c r="I4285" i="1"/>
  <c r="I4270" i="1"/>
  <c r="J4237" i="1"/>
  <c r="I4239" i="1"/>
  <c r="I4143" i="1"/>
  <c r="I4057" i="1"/>
  <c r="H4124" i="1"/>
  <c r="H4066" i="1"/>
  <c r="H4012" i="1"/>
  <c r="G4091" i="1"/>
  <c r="G4043" i="1"/>
  <c r="J4116" i="1"/>
  <c r="J4068" i="1"/>
  <c r="J4020" i="1"/>
  <c r="I3972" i="1"/>
  <c r="I3927" i="1"/>
  <c r="H3991" i="1"/>
  <c r="H3959" i="1"/>
  <c r="H3932" i="1"/>
  <c r="G3995" i="1"/>
  <c r="G3965" i="1"/>
  <c r="G3938" i="1"/>
  <c r="G3915" i="1"/>
  <c r="J3986" i="1"/>
  <c r="J3968" i="1"/>
  <c r="J3950" i="1"/>
  <c r="J3932" i="1"/>
  <c r="J3914" i="1"/>
  <c r="J3899" i="1"/>
  <c r="J3883" i="1"/>
  <c r="J3870" i="1"/>
  <c r="J3857" i="1"/>
  <c r="J3844" i="1"/>
  <c r="J3831" i="1"/>
  <c r="J3818" i="1"/>
  <c r="J3805" i="1"/>
  <c r="J3792" i="1"/>
  <c r="I3906" i="1"/>
  <c r="I3892" i="1"/>
  <c r="I3879" i="1"/>
  <c r="I3866" i="1"/>
  <c r="I3853" i="1"/>
  <c r="I3840" i="1"/>
  <c r="I3827" i="1"/>
  <c r="I3814" i="1"/>
  <c r="I3802" i="1"/>
  <c r="I3790" i="1"/>
  <c r="H3905" i="1"/>
  <c r="H3893" i="1"/>
  <c r="H3881" i="1"/>
  <c r="H3869" i="1"/>
  <c r="H3857" i="1"/>
  <c r="H3845" i="1"/>
  <c r="H3833" i="1"/>
  <c r="H3821" i="1"/>
  <c r="H3809" i="1"/>
  <c r="G3902" i="1"/>
  <c r="G3854" i="1"/>
  <c r="G3806" i="1"/>
  <c r="J3783" i="1"/>
  <c r="J3771" i="1"/>
  <c r="J3759" i="1"/>
  <c r="J3747" i="1"/>
  <c r="J3735" i="1"/>
  <c r="J3723" i="1"/>
  <c r="J3711" i="1"/>
  <c r="J3699" i="1"/>
  <c r="G3881" i="1"/>
  <c r="G3833" i="1"/>
  <c r="G3793" i="1"/>
  <c r="I3778" i="1"/>
  <c r="I3766" i="1"/>
  <c r="I3754" i="1"/>
  <c r="I3742" i="1"/>
  <c r="I3730" i="1"/>
  <c r="I3718" i="1"/>
  <c r="G3868" i="1"/>
  <c r="G3820" i="1"/>
  <c r="H3787" i="1"/>
  <c r="H3775" i="1"/>
  <c r="H3763" i="1"/>
  <c r="H3751" i="1"/>
  <c r="H3739" i="1"/>
  <c r="H3727" i="1"/>
  <c r="H3715" i="1"/>
  <c r="H3703" i="1"/>
  <c r="G3895" i="1"/>
  <c r="I4580" i="1"/>
  <c r="I4463" i="1"/>
  <c r="G4327" i="1"/>
  <c r="J4293" i="1"/>
  <c r="I4276" i="1"/>
  <c r="G4249" i="1"/>
  <c r="J4228" i="1"/>
  <c r="I4232" i="1"/>
  <c r="I4136" i="1"/>
  <c r="I4051" i="1"/>
  <c r="H4120" i="1"/>
  <c r="H4063" i="1"/>
  <c r="H4009" i="1"/>
  <c r="G4088" i="1"/>
  <c r="G4040" i="1"/>
  <c r="J4113" i="1"/>
  <c r="J4065" i="1"/>
  <c r="J4017" i="1"/>
  <c r="I3969" i="1"/>
  <c r="I3925" i="1"/>
  <c r="H3988" i="1"/>
  <c r="H3958" i="1"/>
  <c r="H3931" i="1"/>
  <c r="G3990" i="1"/>
  <c r="G3963" i="1"/>
  <c r="G3935" i="1"/>
  <c r="G4006" i="1"/>
  <c r="J3984" i="1"/>
  <c r="J3966" i="1"/>
  <c r="J3948" i="1"/>
  <c r="J3930" i="1"/>
  <c r="J3913" i="1"/>
  <c r="J3897" i="1"/>
  <c r="J3882" i="1"/>
  <c r="J3869" i="1"/>
  <c r="J3856" i="1"/>
  <c r="J3843" i="1"/>
  <c r="J3830" i="1"/>
  <c r="J3817" i="1"/>
  <c r="J3804" i="1"/>
  <c r="J3791" i="1"/>
  <c r="I3904" i="1"/>
  <c r="I3891" i="1"/>
  <c r="I3878" i="1"/>
  <c r="I3865" i="1"/>
  <c r="I3852" i="1"/>
  <c r="I3839" i="1"/>
  <c r="I3826" i="1"/>
  <c r="I3813" i="1"/>
  <c r="I3801" i="1"/>
  <c r="I3789" i="1"/>
  <c r="H3904" i="1"/>
  <c r="H3892" i="1"/>
  <c r="H3880" i="1"/>
  <c r="H3868" i="1"/>
  <c r="H3856" i="1"/>
  <c r="H3844" i="1"/>
  <c r="H3832" i="1"/>
  <c r="H3820" i="1"/>
  <c r="H3808" i="1"/>
  <c r="G3898" i="1"/>
  <c r="G3850" i="1"/>
  <c r="G3802" i="1"/>
  <c r="J3782" i="1"/>
  <c r="J3770" i="1"/>
  <c r="J3758" i="1"/>
  <c r="J3746" i="1"/>
  <c r="J3734" i="1"/>
  <c r="J3722" i="1"/>
  <c r="J3710" i="1"/>
  <c r="J3698" i="1"/>
  <c r="G3877" i="1"/>
  <c r="G3829" i="1"/>
  <c r="G3791" i="1"/>
  <c r="I3777" i="1"/>
  <c r="I3765" i="1"/>
  <c r="I3753" i="1"/>
  <c r="I3741" i="1"/>
  <c r="I3729" i="1"/>
  <c r="G3912" i="1"/>
  <c r="G3864" i="1"/>
  <c r="G3816" i="1"/>
  <c r="H3786" i="1"/>
  <c r="H3774" i="1"/>
  <c r="H3762" i="1"/>
  <c r="H3750" i="1"/>
  <c r="H3738" i="1"/>
  <c r="H3726" i="1"/>
  <c r="H3714" i="1"/>
  <c r="H3702" i="1"/>
  <c r="G3891" i="1"/>
  <c r="G3843" i="1"/>
  <c r="G3798" i="1"/>
  <c r="G3781" i="1"/>
  <c r="G3769" i="1"/>
  <c r="G3757" i="1"/>
  <c r="G3745" i="1"/>
  <c r="G3733" i="1"/>
  <c r="G3721" i="1"/>
  <c r="G3709" i="1"/>
  <c r="I3717" i="1"/>
  <c r="J3689" i="1"/>
  <c r="J3677" i="1"/>
  <c r="J3665" i="1"/>
  <c r="J3653" i="1"/>
  <c r="J3641" i="1"/>
  <c r="J3629" i="1"/>
  <c r="J3617" i="1"/>
  <c r="J3605" i="1"/>
  <c r="J3593" i="1"/>
  <c r="J3581" i="1"/>
  <c r="I3690" i="1"/>
  <c r="I3678" i="1"/>
  <c r="I3666" i="1"/>
  <c r="I3654" i="1"/>
  <c r="I3642" i="1"/>
  <c r="I3630" i="1"/>
  <c r="I3618" i="1"/>
  <c r="I3606" i="1"/>
  <c r="I3594" i="1"/>
  <c r="I3582" i="1"/>
  <c r="I3699" i="1"/>
  <c r="H3685" i="1"/>
  <c r="H3673" i="1"/>
  <c r="H3661" i="1"/>
  <c r="H3649" i="1"/>
  <c r="H3637" i="1"/>
  <c r="H4657" i="1"/>
  <c r="I4444" i="1"/>
  <c r="G4316" i="1"/>
  <c r="J4269" i="1"/>
  <c r="H4236" i="1"/>
  <c r="G4225" i="1"/>
  <c r="J4204" i="1"/>
  <c r="I4216" i="1"/>
  <c r="I4119" i="1"/>
  <c r="I4043" i="1"/>
  <c r="H4111" i="1"/>
  <c r="H4053" i="1"/>
  <c r="I4128" i="1"/>
  <c r="G4080" i="1"/>
  <c r="G4032" i="1"/>
  <c r="J4105" i="1"/>
  <c r="J4057" i="1"/>
  <c r="J4009" i="1"/>
  <c r="I3961" i="1"/>
  <c r="I3924" i="1"/>
  <c r="H3983" i="1"/>
  <c r="H3956" i="1"/>
  <c r="H3928" i="1"/>
  <c r="G3989" i="1"/>
  <c r="G3962" i="1"/>
  <c r="G3934" i="1"/>
  <c r="J4002" i="1"/>
  <c r="J3983" i="1"/>
  <c r="J3965" i="1"/>
  <c r="J3947" i="1"/>
  <c r="J3929" i="1"/>
  <c r="J3912" i="1"/>
  <c r="J3896" i="1"/>
  <c r="J3881" i="1"/>
  <c r="J3868" i="1"/>
  <c r="J3855" i="1"/>
  <c r="J3842" i="1"/>
  <c r="J3829" i="1"/>
  <c r="J3816" i="1"/>
  <c r="J3803" i="1"/>
  <c r="J3789" i="1"/>
  <c r="I3903" i="1"/>
  <c r="I3890" i="1"/>
  <c r="I3877" i="1"/>
  <c r="I3864" i="1"/>
  <c r="I3851" i="1"/>
  <c r="I3838" i="1"/>
  <c r="I3825" i="1"/>
  <c r="I3812" i="1"/>
  <c r="I3800" i="1"/>
  <c r="I3788" i="1"/>
  <c r="H3903" i="1"/>
  <c r="H3891" i="1"/>
  <c r="H3879" i="1"/>
  <c r="H3867" i="1"/>
  <c r="H3855" i="1"/>
  <c r="H3843" i="1"/>
  <c r="H3831" i="1"/>
  <c r="H3819" i="1"/>
  <c r="H3807" i="1"/>
  <c r="G3894" i="1"/>
  <c r="G3846" i="1"/>
  <c r="H3799" i="1"/>
  <c r="J3781" i="1"/>
  <c r="J3769" i="1"/>
  <c r="J3757" i="1"/>
  <c r="J3745" i="1"/>
  <c r="J3733" i="1"/>
  <c r="J3721" i="1"/>
  <c r="J3709" i="1"/>
  <c r="J3697" i="1"/>
  <c r="G3873" i="1"/>
  <c r="G3825" i="1"/>
  <c r="G3789" i="1"/>
  <c r="I3776" i="1"/>
  <c r="I3764" i="1"/>
  <c r="I3752" i="1"/>
  <c r="I3740" i="1"/>
  <c r="I3728" i="1"/>
  <c r="G3908" i="1"/>
  <c r="G3860" i="1"/>
  <c r="G3812" i="1"/>
  <c r="H3785" i="1"/>
  <c r="H3773" i="1"/>
  <c r="H3761" i="1"/>
  <c r="H3749" i="1"/>
  <c r="H3737" i="1"/>
  <c r="H3725" i="1"/>
  <c r="H3713" i="1"/>
  <c r="H3701" i="1"/>
  <c r="G3887" i="1"/>
  <c r="I4534" i="1"/>
  <c r="I4376" i="1"/>
  <c r="G4289" i="1"/>
  <c r="J4266" i="1"/>
  <c r="H4233" i="1"/>
  <c r="G4222" i="1"/>
  <c r="J4201" i="1"/>
  <c r="I4215" i="1"/>
  <c r="I4118" i="1"/>
  <c r="I4039" i="1"/>
  <c r="H4110" i="1"/>
  <c r="H4052" i="1"/>
  <c r="G4127" i="1"/>
  <c r="G4079" i="1"/>
  <c r="G4031" i="1"/>
  <c r="J4104" i="1"/>
  <c r="J4056" i="1"/>
  <c r="J4008" i="1"/>
  <c r="I3960" i="1"/>
  <c r="I3921" i="1"/>
  <c r="H3982" i="1"/>
  <c r="H3955" i="1"/>
  <c r="H3923" i="1"/>
  <c r="G3987" i="1"/>
  <c r="G3959" i="1"/>
  <c r="G3930" i="1"/>
  <c r="J4001" i="1"/>
  <c r="J3981" i="1"/>
  <c r="J3964" i="1"/>
  <c r="J3945" i="1"/>
  <c r="J3928" i="1"/>
  <c r="J3911" i="1"/>
  <c r="J3894" i="1"/>
  <c r="J3880" i="1"/>
  <c r="J3867" i="1"/>
  <c r="J3854" i="1"/>
  <c r="J3841" i="1"/>
  <c r="J3828" i="1"/>
  <c r="J3815" i="1"/>
  <c r="J3801" i="1"/>
  <c r="J3788" i="1"/>
  <c r="I3902" i="1"/>
  <c r="I3889" i="1"/>
  <c r="I3876" i="1"/>
  <c r="I3863" i="1"/>
  <c r="I3850" i="1"/>
  <c r="I3837" i="1"/>
  <c r="I3824" i="1"/>
  <c r="I3811" i="1"/>
  <c r="I3799" i="1"/>
  <c r="H3914" i="1"/>
  <c r="H3902" i="1"/>
  <c r="H3890" i="1"/>
  <c r="H3878" i="1"/>
  <c r="H3866" i="1"/>
  <c r="H3854" i="1"/>
  <c r="H3842" i="1"/>
  <c r="H3830" i="1"/>
  <c r="H3818" i="1"/>
  <c r="H3806" i="1"/>
  <c r="G3890" i="1"/>
  <c r="G3842" i="1"/>
  <c r="H3797" i="1"/>
  <c r="J3780" i="1"/>
  <c r="J3768" i="1"/>
  <c r="J3756" i="1"/>
  <c r="J3744" i="1"/>
  <c r="J3732" i="1"/>
  <c r="J3720" i="1"/>
  <c r="J3708" i="1"/>
  <c r="J3696" i="1"/>
  <c r="G3869" i="1"/>
  <c r="G3821" i="1"/>
  <c r="I3787" i="1"/>
  <c r="I3775" i="1"/>
  <c r="I3763" i="1"/>
  <c r="I3751" i="1"/>
  <c r="I3739" i="1"/>
  <c r="I3727" i="1"/>
  <c r="G3904" i="1"/>
  <c r="G3856" i="1"/>
  <c r="G3808" i="1"/>
  <c r="H3784" i="1"/>
  <c r="H3772" i="1"/>
  <c r="H3760" i="1"/>
  <c r="H3748" i="1"/>
  <c r="H3736" i="1"/>
  <c r="H3724" i="1"/>
  <c r="H3712" i="1"/>
  <c r="H3700" i="1"/>
  <c r="G3883" i="1"/>
  <c r="G3835" i="1"/>
  <c r="G3794" i="1"/>
  <c r="G3779" i="1"/>
  <c r="G3767" i="1"/>
  <c r="G3755" i="1"/>
  <c r="G3743" i="1"/>
  <c r="G3731" i="1"/>
  <c r="G3719" i="1"/>
  <c r="G3707" i="1"/>
  <c r="I3709" i="1"/>
  <c r="J3687" i="1"/>
  <c r="J3675" i="1"/>
  <c r="J3663" i="1"/>
  <c r="J3651" i="1"/>
  <c r="J3639" i="1"/>
  <c r="J3627" i="1"/>
  <c r="J3615" i="1"/>
  <c r="J3603" i="1"/>
  <c r="J3591" i="1"/>
  <c r="I3712" i="1"/>
  <c r="I3688" i="1"/>
  <c r="I3676" i="1"/>
  <c r="I3664" i="1"/>
  <c r="I3652" i="1"/>
  <c r="I3640" i="1"/>
  <c r="I3628" i="1"/>
  <c r="I3616" i="1"/>
  <c r="I3604" i="1"/>
  <c r="I3592" i="1"/>
  <c r="I3580" i="1"/>
  <c r="H3695" i="1"/>
  <c r="H3683" i="1"/>
  <c r="H3671" i="1"/>
  <c r="H3659" i="1"/>
  <c r="H3647" i="1"/>
  <c r="H3635" i="1"/>
  <c r="H3623" i="1"/>
  <c r="H3611" i="1"/>
  <c r="H3599" i="1"/>
  <c r="H3587" i="1"/>
  <c r="G3696" i="1"/>
  <c r="G3684" i="1"/>
  <c r="G3672" i="1"/>
  <c r="G3660" i="1"/>
  <c r="G3648" i="1"/>
  <c r="G3636" i="1"/>
  <c r="G3624" i="1"/>
  <c r="G3612" i="1"/>
  <c r="G3600" i="1"/>
  <c r="G3588" i="1"/>
  <c r="I4499" i="1"/>
  <c r="I4355" i="1"/>
  <c r="G4280" i="1"/>
  <c r="J4257" i="1"/>
  <c r="H4224" i="1"/>
  <c r="G4213" i="1"/>
  <c r="J4192" i="1"/>
  <c r="I4208" i="1"/>
  <c r="I4111" i="1"/>
  <c r="I4036" i="1"/>
  <c r="H4105" i="1"/>
  <c r="H4048" i="1"/>
  <c r="G4124" i="1"/>
  <c r="G4076" i="1"/>
  <c r="G4028" i="1"/>
  <c r="J4101" i="1"/>
  <c r="J4053" i="1"/>
  <c r="J4005" i="1"/>
  <c r="I3957" i="1"/>
  <c r="I3916" i="1"/>
  <c r="H3980" i="1"/>
  <c r="H3952" i="1"/>
  <c r="H3922" i="1"/>
  <c r="G3986" i="1"/>
  <c r="G3954" i="1"/>
  <c r="G3929" i="1"/>
  <c r="J4000" i="1"/>
  <c r="J3980" i="1"/>
  <c r="J3962" i="1"/>
  <c r="J3944" i="1"/>
  <c r="J3926" i="1"/>
  <c r="J3909" i="1"/>
  <c r="J3893" i="1"/>
  <c r="J3879" i="1"/>
  <c r="J3866" i="1"/>
  <c r="J3853" i="1"/>
  <c r="J3840" i="1"/>
  <c r="J3827" i="1"/>
  <c r="J3813" i="1"/>
  <c r="J3800" i="1"/>
  <c r="I3914" i="1"/>
  <c r="I3901" i="1"/>
  <c r="I3888" i="1"/>
  <c r="I3875" i="1"/>
  <c r="I3862" i="1"/>
  <c r="I3849" i="1"/>
  <c r="I3836" i="1"/>
  <c r="I3823" i="1"/>
  <c r="I3810" i="1"/>
  <c r="I3798" i="1"/>
  <c r="H3913" i="1"/>
  <c r="H3901" i="1"/>
  <c r="H3889" i="1"/>
  <c r="H3877" i="1"/>
  <c r="H3865" i="1"/>
  <c r="H3853" i="1"/>
  <c r="H3841" i="1"/>
  <c r="H3829" i="1"/>
  <c r="H3817" i="1"/>
  <c r="H3805" i="1"/>
  <c r="G3886" i="1"/>
  <c r="G3838" i="1"/>
  <c r="H3795" i="1"/>
  <c r="J3779" i="1"/>
  <c r="J3767" i="1"/>
  <c r="J3755" i="1"/>
  <c r="J3743" i="1"/>
  <c r="J3731" i="1"/>
  <c r="J3719" i="1"/>
  <c r="J3707" i="1"/>
  <c r="G3913" i="1"/>
  <c r="G3865" i="1"/>
  <c r="G3817" i="1"/>
  <c r="I3786" i="1"/>
  <c r="I3774" i="1"/>
  <c r="I3762" i="1"/>
  <c r="I3750" i="1"/>
  <c r="I3738" i="1"/>
  <c r="I3726" i="1"/>
  <c r="G3900" i="1"/>
  <c r="G3852" i="1"/>
  <c r="G3804" i="1"/>
  <c r="H3783" i="1"/>
  <c r="H3771" i="1"/>
  <c r="H3759" i="1"/>
  <c r="H3747" i="1"/>
  <c r="H3735" i="1"/>
  <c r="H3723" i="1"/>
  <c r="H3711" i="1"/>
  <c r="H3699" i="1"/>
  <c r="G3879" i="1"/>
  <c r="G3831" i="1"/>
  <c r="G3792" i="1"/>
  <c r="G3778" i="1"/>
  <c r="G3766" i="1"/>
  <c r="G3754" i="1"/>
  <c r="G3742" i="1"/>
  <c r="G3730" i="1"/>
  <c r="G3718" i="1"/>
  <c r="G3706" i="1"/>
  <c r="I3705" i="1"/>
  <c r="J3686" i="1"/>
  <c r="J3674" i="1"/>
  <c r="J3662" i="1"/>
  <c r="J3650" i="1"/>
  <c r="J3638" i="1"/>
  <c r="J3626" i="1"/>
  <c r="J3614" i="1"/>
  <c r="J3602" i="1"/>
  <c r="J3590" i="1"/>
  <c r="I3708" i="1"/>
  <c r="I3687" i="1"/>
  <c r="I3675" i="1"/>
  <c r="I3663" i="1"/>
  <c r="I3651" i="1"/>
  <c r="I3639" i="1"/>
  <c r="I3627" i="1"/>
  <c r="I3615" i="1"/>
  <c r="I3603" i="1"/>
  <c r="I3591" i="1"/>
  <c r="I3579" i="1"/>
  <c r="H3694" i="1"/>
  <c r="H3682" i="1"/>
  <c r="H3670" i="1"/>
  <c r="H3658" i="1"/>
  <c r="H3646" i="1"/>
  <c r="H3634" i="1"/>
  <c r="H3622" i="1"/>
  <c r="H3610" i="1"/>
  <c r="H3598" i="1"/>
  <c r="H3586" i="1"/>
  <c r="G3695" i="1"/>
  <c r="G3683" i="1"/>
  <c r="G3671" i="1"/>
  <c r="G3659" i="1"/>
  <c r="G3647" i="1"/>
  <c r="G3635" i="1"/>
  <c r="G3623" i="1"/>
  <c r="G3611" i="1"/>
  <c r="G3599" i="1"/>
  <c r="G3587" i="1"/>
  <c r="J5089" i="1"/>
  <c r="H4502" i="1"/>
  <c r="H4419" i="1"/>
  <c r="G4467" i="1"/>
  <c r="G4398" i="1"/>
  <c r="H4200" i="1"/>
  <c r="G4189" i="1"/>
  <c r="J4168" i="1"/>
  <c r="I4192" i="1"/>
  <c r="I4095" i="1"/>
  <c r="I4026" i="1"/>
  <c r="H4096" i="1"/>
  <c r="H4040" i="1"/>
  <c r="G4116" i="1"/>
  <c r="G4068" i="1"/>
  <c r="G4020" i="1"/>
  <c r="J4093" i="1"/>
  <c r="J4045" i="1"/>
  <c r="I3997" i="1"/>
  <c r="I3949" i="1"/>
  <c r="I3915" i="1"/>
  <c r="H3979" i="1"/>
  <c r="H3947" i="1"/>
  <c r="H3920" i="1"/>
  <c r="G3983" i="1"/>
  <c r="G3953" i="1"/>
  <c r="G3927" i="1"/>
  <c r="J3996" i="1"/>
  <c r="J3978" i="1"/>
  <c r="J3960" i="1"/>
  <c r="J3942" i="1"/>
  <c r="J3924" i="1"/>
  <c r="J3908" i="1"/>
  <c r="J3892" i="1"/>
  <c r="J3878" i="1"/>
  <c r="J3865" i="1"/>
  <c r="J3852" i="1"/>
  <c r="J3839" i="1"/>
  <c r="J3825" i="1"/>
  <c r="J3812" i="1"/>
  <c r="J3799" i="1"/>
  <c r="I3913" i="1"/>
  <c r="I3900" i="1"/>
  <c r="I3887" i="1"/>
  <c r="I3874" i="1"/>
  <c r="I3861" i="1"/>
  <c r="I3848" i="1"/>
  <c r="I3835" i="1"/>
  <c r="I3822" i="1"/>
  <c r="I3809" i="1"/>
  <c r="I3797" i="1"/>
  <c r="H3912" i="1"/>
  <c r="H3900" i="1"/>
  <c r="H3888" i="1"/>
  <c r="H3876" i="1"/>
  <c r="H3864" i="1"/>
  <c r="H3852" i="1"/>
  <c r="H3840" i="1"/>
  <c r="H3828" i="1"/>
  <c r="H3816" i="1"/>
  <c r="H3804" i="1"/>
  <c r="G3882" i="1"/>
  <c r="G3834" i="1"/>
  <c r="H3793" i="1"/>
  <c r="J3778" i="1"/>
  <c r="J3766" i="1"/>
  <c r="J3754" i="1"/>
  <c r="J3742" i="1"/>
  <c r="J3730" i="1"/>
  <c r="J3718" i="1"/>
  <c r="J3706" i="1"/>
  <c r="G3909" i="1"/>
  <c r="G3861" i="1"/>
  <c r="G3813" i="1"/>
  <c r="I3785" i="1"/>
  <c r="I3773" i="1"/>
  <c r="I3761" i="1"/>
  <c r="I3749" i="1"/>
  <c r="I3737" i="1"/>
  <c r="I3725" i="1"/>
  <c r="G3896" i="1"/>
  <c r="G3848" i="1"/>
  <c r="H3800" i="1"/>
  <c r="H3782" i="1"/>
  <c r="H3770" i="1"/>
  <c r="H3758" i="1"/>
  <c r="H3746" i="1"/>
  <c r="H3734" i="1"/>
  <c r="H3722" i="1"/>
  <c r="H3710" i="1"/>
  <c r="H3698" i="1"/>
  <c r="G3875" i="1"/>
  <c r="G3827" i="1"/>
  <c r="G3790" i="1"/>
  <c r="G3777" i="1"/>
  <c r="G3765" i="1"/>
  <c r="G3753" i="1"/>
  <c r="G3741" i="1"/>
  <c r="G3729" i="1"/>
  <c r="G3717" i="1"/>
  <c r="G3705" i="1"/>
  <c r="I3701" i="1"/>
  <c r="J3685" i="1"/>
  <c r="J3673" i="1"/>
  <c r="J3661" i="1"/>
  <c r="J3649" i="1"/>
  <c r="J3637" i="1"/>
  <c r="J3625" i="1"/>
  <c r="J3613" i="1"/>
  <c r="J3601" i="1"/>
  <c r="J3589" i="1"/>
  <c r="I3704" i="1"/>
  <c r="I3686" i="1"/>
  <c r="I3674" i="1"/>
  <c r="I3662" i="1"/>
  <c r="I3650" i="1"/>
  <c r="I3638" i="1"/>
  <c r="I3626" i="1"/>
  <c r="I3614" i="1"/>
  <c r="I3602" i="1"/>
  <c r="I3590" i="1"/>
  <c r="I3578" i="1"/>
  <c r="H3693" i="1"/>
  <c r="H3681" i="1"/>
  <c r="H3669" i="1"/>
  <c r="H3657" i="1"/>
  <c r="H3645" i="1"/>
  <c r="H3633" i="1"/>
  <c r="J4925" i="1"/>
  <c r="H4481" i="1"/>
  <c r="H4403" i="1"/>
  <c r="G4455" i="1"/>
  <c r="G4386" i="1"/>
  <c r="H4197" i="1"/>
  <c r="G4186" i="1"/>
  <c r="J4165" i="1"/>
  <c r="I4191" i="1"/>
  <c r="I4094" i="1"/>
  <c r="I4025" i="1"/>
  <c r="H4094" i="1"/>
  <c r="H4039" i="1"/>
  <c r="G4115" i="1"/>
  <c r="G4067" i="1"/>
  <c r="G4019" i="1"/>
  <c r="J4092" i="1"/>
  <c r="J4044" i="1"/>
  <c r="I3996" i="1"/>
  <c r="I3948" i="1"/>
  <c r="J4004" i="1"/>
  <c r="H3976" i="1"/>
  <c r="H3946" i="1"/>
  <c r="H3919" i="1"/>
  <c r="G3978" i="1"/>
  <c r="G3951" i="1"/>
  <c r="G3926" i="1"/>
  <c r="J3995" i="1"/>
  <c r="J3977" i="1"/>
  <c r="J3959" i="1"/>
  <c r="J3941" i="1"/>
  <c r="J3923" i="1"/>
  <c r="J3906" i="1"/>
  <c r="J3890" i="1"/>
  <c r="J3877" i="1"/>
  <c r="J3864" i="1"/>
  <c r="J3851" i="1"/>
  <c r="J3837" i="1"/>
  <c r="J3824" i="1"/>
  <c r="J3811" i="1"/>
  <c r="J3798" i="1"/>
  <c r="I3912" i="1"/>
  <c r="I3899" i="1"/>
  <c r="I3886" i="1"/>
  <c r="I3873" i="1"/>
  <c r="I3860" i="1"/>
  <c r="I3847" i="1"/>
  <c r="I3834" i="1"/>
  <c r="I3820" i="1"/>
  <c r="I3808" i="1"/>
  <c r="I3796" i="1"/>
  <c r="H3911" i="1"/>
  <c r="H3899" i="1"/>
  <c r="H3887" i="1"/>
  <c r="H3875" i="1"/>
  <c r="H3863" i="1"/>
  <c r="H3851" i="1"/>
  <c r="H3839" i="1"/>
  <c r="H3827" i="1"/>
  <c r="H3815" i="1"/>
  <c r="H3803" i="1"/>
  <c r="G3878" i="1"/>
  <c r="G3830" i="1"/>
  <c r="H3791" i="1"/>
  <c r="J3777" i="1"/>
  <c r="J3765" i="1"/>
  <c r="J3753" i="1"/>
  <c r="J3741" i="1"/>
  <c r="J3729" i="1"/>
  <c r="J3717" i="1"/>
  <c r="J3705" i="1"/>
  <c r="G3905" i="1"/>
  <c r="G3857" i="1"/>
  <c r="G3809" i="1"/>
  <c r="I3784" i="1"/>
  <c r="I3772" i="1"/>
  <c r="I3760" i="1"/>
  <c r="I3748" i="1"/>
  <c r="I3736" i="1"/>
  <c r="I3724" i="1"/>
  <c r="G3892" i="1"/>
  <c r="G3844" i="1"/>
  <c r="H3798" i="1"/>
  <c r="H3781" i="1"/>
  <c r="H3769" i="1"/>
  <c r="H3757" i="1"/>
  <c r="H3745" i="1"/>
  <c r="H3733" i="1"/>
  <c r="H3721" i="1"/>
  <c r="H3709" i="1"/>
  <c r="H3697" i="1"/>
  <c r="G3871" i="1"/>
  <c r="G3823" i="1"/>
  <c r="G3788" i="1"/>
  <c r="G3776" i="1"/>
  <c r="G3764" i="1"/>
  <c r="G3752" i="1"/>
  <c r="G3740" i="1"/>
  <c r="G3728" i="1"/>
  <c r="G3716" i="1"/>
  <c r="G3704" i="1"/>
  <c r="I3697" i="1"/>
  <c r="J3684" i="1"/>
  <c r="J3672" i="1"/>
  <c r="J3660" i="1"/>
  <c r="J3648" i="1"/>
  <c r="G4949" i="1"/>
  <c r="G4506" i="1"/>
  <c r="G4465" i="1"/>
  <c r="G4419" i="1"/>
  <c r="G4350" i="1"/>
  <c r="H4188" i="1"/>
  <c r="G4177" i="1"/>
  <c r="J4156" i="1"/>
  <c r="I4184" i="1"/>
  <c r="I4087" i="1"/>
  <c r="I4022" i="1"/>
  <c r="H4091" i="1"/>
  <c r="H4035" i="1"/>
  <c r="G4112" i="1"/>
  <c r="G4064" i="1"/>
  <c r="G4016" i="1"/>
  <c r="J4089" i="1"/>
  <c r="J4041" i="1"/>
  <c r="I3993" i="1"/>
  <c r="I3945" i="1"/>
  <c r="H4003" i="1"/>
  <c r="H3971" i="1"/>
  <c r="H3944" i="1"/>
  <c r="H3916" i="1"/>
  <c r="G3977" i="1"/>
  <c r="G3950" i="1"/>
  <c r="G3924" i="1"/>
  <c r="J3993" i="1"/>
  <c r="J3976" i="1"/>
  <c r="J3957" i="1"/>
  <c r="J3940" i="1"/>
  <c r="J3921" i="1"/>
  <c r="J3905" i="1"/>
  <c r="J3889" i="1"/>
  <c r="J3876" i="1"/>
  <c r="J3863" i="1"/>
  <c r="J3849" i="1"/>
  <c r="J3836" i="1"/>
  <c r="J3823" i="1"/>
  <c r="J3810" i="1"/>
  <c r="J3797" i="1"/>
  <c r="I3911" i="1"/>
  <c r="I3898" i="1"/>
  <c r="I3885" i="1"/>
  <c r="I3872" i="1"/>
  <c r="I3859" i="1"/>
  <c r="I3846" i="1"/>
  <c r="I3832" i="1"/>
  <c r="I3819" i="1"/>
  <c r="I3807" i="1"/>
  <c r="I3795" i="1"/>
  <c r="H3910" i="1"/>
  <c r="H3898" i="1"/>
  <c r="H3886" i="1"/>
  <c r="H3874" i="1"/>
  <c r="H3862" i="1"/>
  <c r="H3850" i="1"/>
  <c r="H3838" i="1"/>
  <c r="H3826" i="1"/>
  <c r="H3814" i="1"/>
  <c r="H3802" i="1"/>
  <c r="G3874" i="1"/>
  <c r="G3826" i="1"/>
  <c r="H3789" i="1"/>
  <c r="J3776" i="1"/>
  <c r="J3764" i="1"/>
  <c r="J3752" i="1"/>
  <c r="J3740" i="1"/>
  <c r="J3728" i="1"/>
  <c r="J3716" i="1"/>
  <c r="J3704" i="1"/>
  <c r="G3901" i="1"/>
  <c r="G3853" i="1"/>
  <c r="G3805" i="1"/>
  <c r="I3783" i="1"/>
  <c r="I3771" i="1"/>
  <c r="I3759" i="1"/>
  <c r="I3747" i="1"/>
  <c r="I3735" i="1"/>
  <c r="I3723" i="1"/>
  <c r="G3888" i="1"/>
  <c r="G3840" i="1"/>
  <c r="H3796" i="1"/>
  <c r="H3780" i="1"/>
  <c r="H3768" i="1"/>
  <c r="H3756" i="1"/>
  <c r="H3744" i="1"/>
  <c r="H3732" i="1"/>
  <c r="H3720" i="1"/>
  <c r="H3708" i="1"/>
  <c r="H3696" i="1"/>
  <c r="G3867" i="1"/>
  <c r="G3819" i="1"/>
  <c r="G3787" i="1"/>
  <c r="G3775" i="1"/>
  <c r="G3763" i="1"/>
  <c r="G3751" i="1"/>
  <c r="G3739" i="1"/>
  <c r="G3727" i="1"/>
  <c r="G3715" i="1"/>
  <c r="G3703" i="1"/>
  <c r="J3695" i="1"/>
  <c r="J3683" i="1"/>
  <c r="J3671" i="1"/>
  <c r="J3659" i="1"/>
  <c r="J3647" i="1"/>
  <c r="J3635" i="1"/>
  <c r="J3623" i="1"/>
  <c r="J3611" i="1"/>
  <c r="J3599" i="1"/>
  <c r="J3587" i="1"/>
  <c r="G3697" i="1"/>
  <c r="I3684" i="1"/>
  <c r="I3672" i="1"/>
  <c r="I3660" i="1"/>
  <c r="I3648" i="1"/>
  <c r="I3636" i="1"/>
  <c r="I3624" i="1"/>
  <c r="I3612" i="1"/>
  <c r="I3600" i="1"/>
  <c r="I3588" i="1"/>
  <c r="I3576" i="1"/>
  <c r="H3691" i="1"/>
  <c r="H3679" i="1"/>
  <c r="H3667" i="1"/>
  <c r="H3655" i="1"/>
  <c r="H3643" i="1"/>
  <c r="H3631" i="1"/>
  <c r="H3619" i="1"/>
  <c r="J4776" i="1"/>
  <c r="G4484" i="1"/>
  <c r="H4747" i="1"/>
  <c r="J4510" i="1"/>
  <c r="H4308" i="1"/>
  <c r="J4338" i="1"/>
  <c r="I4321" i="1"/>
  <c r="H4161" i="1"/>
  <c r="G4150" i="1"/>
  <c r="J4132" i="1"/>
  <c r="I4167" i="1"/>
  <c r="I4073" i="1"/>
  <c r="I4011" i="1"/>
  <c r="H4080" i="1"/>
  <c r="H4026" i="1"/>
  <c r="G4103" i="1"/>
  <c r="G4055" i="1"/>
  <c r="G4130" i="1"/>
  <c r="J4080" i="1"/>
  <c r="J4032" i="1"/>
  <c r="I3984" i="1"/>
  <c r="I3936" i="1"/>
  <c r="H3995" i="1"/>
  <c r="H3968" i="1"/>
  <c r="H3940" i="1"/>
  <c r="G4001" i="1"/>
  <c r="G3974" i="1"/>
  <c r="G3942" i="1"/>
  <c r="G3922" i="1"/>
  <c r="J3990" i="1"/>
  <c r="J3972" i="1"/>
  <c r="J3954" i="1"/>
  <c r="J3936" i="1"/>
  <c r="J3918" i="1"/>
  <c r="J3902" i="1"/>
  <c r="J3887" i="1"/>
  <c r="J3873" i="1"/>
  <c r="J3860" i="1"/>
  <c r="J3847" i="1"/>
  <c r="J3834" i="1"/>
  <c r="J3821" i="1"/>
  <c r="J3808" i="1"/>
  <c r="J3795" i="1"/>
  <c r="I3909" i="1"/>
  <c r="I3896" i="1"/>
  <c r="I3883" i="1"/>
  <c r="I3870" i="1"/>
  <c r="I3856" i="1"/>
  <c r="I3843" i="1"/>
  <c r="I3830" i="1"/>
  <c r="I3817" i="1"/>
  <c r="I3805" i="1"/>
  <c r="I3793" i="1"/>
  <c r="H3908" i="1"/>
  <c r="H3896" i="1"/>
  <c r="H3884" i="1"/>
  <c r="H3872" i="1"/>
  <c r="H3860" i="1"/>
  <c r="H3848" i="1"/>
  <c r="H3836" i="1"/>
  <c r="H3824" i="1"/>
  <c r="H3812" i="1"/>
  <c r="G3914" i="1"/>
  <c r="G3866" i="1"/>
  <c r="G3818" i="1"/>
  <c r="J3786" i="1"/>
  <c r="J3774" i="1"/>
  <c r="J3762" i="1"/>
  <c r="J3750" i="1"/>
  <c r="J3738" i="1"/>
  <c r="J3726" i="1"/>
  <c r="J3714" i="1"/>
  <c r="J3702" i="1"/>
  <c r="G3893" i="1"/>
  <c r="G3845" i="1"/>
  <c r="G3799" i="1"/>
  <c r="I3781" i="1"/>
  <c r="I3769" i="1"/>
  <c r="I3757" i="1"/>
  <c r="I3745" i="1"/>
  <c r="I3733" i="1"/>
  <c r="I3721" i="1"/>
  <c r="G3880" i="1"/>
  <c r="G3832" i="1"/>
  <c r="H3792" i="1"/>
  <c r="H3778" i="1"/>
  <c r="H3766" i="1"/>
  <c r="H3754" i="1"/>
  <c r="H3742" i="1"/>
  <c r="H3730" i="1"/>
  <c r="H3718" i="1"/>
  <c r="H3706" i="1"/>
  <c r="G3907" i="1"/>
  <c r="G3859" i="1"/>
  <c r="G3811" i="1"/>
  <c r="G3785" i="1"/>
  <c r="G3773" i="1"/>
  <c r="G3761" i="1"/>
  <c r="G3749" i="1"/>
  <c r="G3737" i="1"/>
  <c r="G3725" i="1"/>
  <c r="G3713" i="1"/>
  <c r="G3701" i="1"/>
  <c r="J3693" i="1"/>
  <c r="J3681" i="1"/>
  <c r="J3669" i="1"/>
  <c r="J3657" i="1"/>
  <c r="J3645" i="1"/>
  <c r="J3633" i="1"/>
  <c r="J3621" i="1"/>
  <c r="J3609" i="1"/>
  <c r="J3597" i="1"/>
  <c r="J3585" i="1"/>
  <c r="I3694" i="1"/>
  <c r="I3682" i="1"/>
  <c r="I3670" i="1"/>
  <c r="I3658" i="1"/>
  <c r="I3646" i="1"/>
  <c r="I3634" i="1"/>
  <c r="I3622" i="1"/>
  <c r="I3610" i="1"/>
  <c r="I3598" i="1"/>
  <c r="I3586" i="1"/>
  <c r="I3715" i="1"/>
  <c r="H3689" i="1"/>
  <c r="H3677" i="1"/>
  <c r="H3665" i="1"/>
  <c r="H3653" i="1"/>
  <c r="H3641" i="1"/>
  <c r="H3629" i="1"/>
  <c r="H3617" i="1"/>
  <c r="H3605" i="1"/>
  <c r="H3593" i="1"/>
  <c r="H3581" i="1"/>
  <c r="G3690" i="1"/>
  <c r="G3678" i="1"/>
  <c r="G3666" i="1"/>
  <c r="G3654" i="1"/>
  <c r="G3642" i="1"/>
  <c r="I4324" i="1"/>
  <c r="I4012" i="1"/>
  <c r="J4081" i="1"/>
  <c r="H3943" i="1"/>
  <c r="J3974" i="1"/>
  <c r="J3875" i="1"/>
  <c r="J3796" i="1"/>
  <c r="I3844" i="1"/>
  <c r="H3897" i="1"/>
  <c r="H3825" i="1"/>
  <c r="J3775" i="1"/>
  <c r="J3703" i="1"/>
  <c r="I3758" i="1"/>
  <c r="H3794" i="1"/>
  <c r="H3719" i="1"/>
  <c r="G3800" i="1"/>
  <c r="G3758" i="1"/>
  <c r="G3722" i="1"/>
  <c r="J3690" i="1"/>
  <c r="J3654" i="1"/>
  <c r="J3622" i="1"/>
  <c r="J3595" i="1"/>
  <c r="I3692" i="1"/>
  <c r="I3668" i="1"/>
  <c r="I3644" i="1"/>
  <c r="I3620" i="1"/>
  <c r="I3596" i="1"/>
  <c r="I3707" i="1"/>
  <c r="H3675" i="1"/>
  <c r="H3651" i="1"/>
  <c r="H3627" i="1"/>
  <c r="H3609" i="1"/>
  <c r="H3594" i="1"/>
  <c r="I3706" i="1"/>
  <c r="G3682" i="1"/>
  <c r="G3667" i="1"/>
  <c r="G3651" i="1"/>
  <c r="G3634" i="1"/>
  <c r="G3620" i="1"/>
  <c r="G3606" i="1"/>
  <c r="G3592" i="1"/>
  <c r="G3576" i="1"/>
  <c r="J3563" i="1"/>
  <c r="J3551" i="1"/>
  <c r="J3539" i="1"/>
  <c r="J3527" i="1"/>
  <c r="J3515" i="1"/>
  <c r="J3503" i="1"/>
  <c r="J3491" i="1"/>
  <c r="J3479" i="1"/>
  <c r="J3467" i="1"/>
  <c r="J3455" i="1"/>
  <c r="I3574" i="1"/>
  <c r="I3562" i="1"/>
  <c r="I3550" i="1"/>
  <c r="I3538" i="1"/>
  <c r="I3526" i="1"/>
  <c r="I3514" i="1"/>
  <c r="I3502" i="1"/>
  <c r="I3490" i="1"/>
  <c r="I3478" i="1"/>
  <c r="I3466" i="1"/>
  <c r="I3454" i="1"/>
  <c r="H3573" i="1"/>
  <c r="H3561" i="1"/>
  <c r="H3549" i="1"/>
  <c r="H3537" i="1"/>
  <c r="H3525" i="1"/>
  <c r="H3513" i="1"/>
  <c r="H3501" i="1"/>
  <c r="H3489" i="1"/>
  <c r="H3477" i="1"/>
  <c r="H3465" i="1"/>
  <c r="H3453" i="1"/>
  <c r="H3580" i="1"/>
  <c r="G3567" i="1"/>
  <c r="G3555" i="1"/>
  <c r="G3543" i="1"/>
  <c r="G3531" i="1"/>
  <c r="G3519" i="1"/>
  <c r="G3507" i="1"/>
  <c r="G3495" i="1"/>
  <c r="G3483" i="1"/>
  <c r="G3471" i="1"/>
  <c r="G3459" i="1"/>
  <c r="I3442" i="1"/>
  <c r="H3430" i="1"/>
  <c r="H3418" i="1"/>
  <c r="H3406" i="1"/>
  <c r="H3394" i="1"/>
  <c r="H3382" i="1"/>
  <c r="H3370" i="1"/>
  <c r="H3358" i="1"/>
  <c r="G3439" i="1"/>
  <c r="G3427" i="1"/>
  <c r="G3415" i="1"/>
  <c r="G3403" i="1"/>
  <c r="G3391" i="1"/>
  <c r="G3379" i="1"/>
  <c r="G3367" i="1"/>
  <c r="G3451" i="1"/>
  <c r="J3435" i="1"/>
  <c r="J3423" i="1"/>
  <c r="J3411" i="1"/>
  <c r="J3399" i="1"/>
  <c r="J3387" i="1"/>
  <c r="J3375" i="1"/>
  <c r="J3363" i="1"/>
  <c r="G3444" i="1"/>
  <c r="I3431" i="1"/>
  <c r="I3419" i="1"/>
  <c r="I3407" i="1"/>
  <c r="I3395" i="1"/>
  <c r="I3383" i="1"/>
  <c r="I3371" i="1"/>
  <c r="I3359" i="1"/>
  <c r="J3347" i="1"/>
  <c r="J3335" i="1"/>
  <c r="J3323" i="1"/>
  <c r="J3311" i="1"/>
  <c r="J3299" i="1"/>
  <c r="J3287" i="1"/>
  <c r="J3275" i="1"/>
  <c r="J3263" i="1"/>
  <c r="J3251" i="1"/>
  <c r="J3239" i="1"/>
  <c r="I3350" i="1"/>
  <c r="I3338" i="1"/>
  <c r="I3326" i="1"/>
  <c r="I3314" i="1"/>
  <c r="I3302" i="1"/>
  <c r="I3290" i="1"/>
  <c r="I3278" i="1"/>
  <c r="I3266" i="1"/>
  <c r="I3254" i="1"/>
  <c r="I3242" i="1"/>
  <c r="I3230" i="1"/>
  <c r="H3345" i="1"/>
  <c r="H3333" i="1"/>
  <c r="H3321" i="1"/>
  <c r="H3309" i="1"/>
  <c r="H3297" i="1"/>
  <c r="H3285" i="1"/>
  <c r="H3273" i="1"/>
  <c r="H3261" i="1"/>
  <c r="H3249" i="1"/>
  <c r="H3237" i="1"/>
  <c r="G3327" i="1"/>
  <c r="G3279" i="1"/>
  <c r="H3232" i="1"/>
  <c r="I3219" i="1"/>
  <c r="I3207" i="1"/>
  <c r="I3195" i="1"/>
  <c r="I3183" i="1"/>
  <c r="I3171" i="1"/>
  <c r="G3354" i="1"/>
  <c r="G3306" i="1"/>
  <c r="G3258" i="1"/>
  <c r="H3226" i="1"/>
  <c r="H3214" i="1"/>
  <c r="H3202" i="1"/>
  <c r="H3190" i="1"/>
  <c r="H3178" i="1"/>
  <c r="H3166" i="1"/>
  <c r="H3154" i="1"/>
  <c r="H3142" i="1"/>
  <c r="G3337" i="1"/>
  <c r="G3289" i="1"/>
  <c r="G3241" i="1"/>
  <c r="G3222" i="1"/>
  <c r="G3210" i="1"/>
  <c r="G3198" i="1"/>
  <c r="G3186" i="1"/>
  <c r="G3174" i="1"/>
  <c r="G3162" i="1"/>
  <c r="G3150" i="1"/>
  <c r="G3348" i="1"/>
  <c r="G3300" i="1"/>
  <c r="G3252" i="1"/>
  <c r="J3224" i="1"/>
  <c r="J3212" i="1"/>
  <c r="J3200" i="1"/>
  <c r="J3188" i="1"/>
  <c r="J3176" i="1"/>
  <c r="J3164" i="1"/>
  <c r="J3152" i="1"/>
  <c r="J3140" i="1"/>
  <c r="I3137" i="1"/>
  <c r="H3124" i="1"/>
  <c r="H3112" i="1"/>
  <c r="H3100" i="1"/>
  <c r="H3088" i="1"/>
  <c r="H3076" i="1"/>
  <c r="H3064" i="1"/>
  <c r="H3052" i="1"/>
  <c r="H3040" i="1"/>
  <c r="H3028" i="1"/>
  <c r="H3016" i="1"/>
  <c r="G3131" i="1"/>
  <c r="G3119" i="1"/>
  <c r="G3107" i="1"/>
  <c r="G3095" i="1"/>
  <c r="G3083" i="1"/>
  <c r="G3071" i="1"/>
  <c r="G3059" i="1"/>
  <c r="G3047" i="1"/>
  <c r="G3035" i="1"/>
  <c r="G3023" i="1"/>
  <c r="J3131" i="1"/>
  <c r="J3119" i="1"/>
  <c r="J3107" i="1"/>
  <c r="J3095" i="1"/>
  <c r="J3083" i="1"/>
  <c r="J3071" i="1"/>
  <c r="J3059" i="1"/>
  <c r="J3047" i="1"/>
  <c r="J3035" i="1"/>
  <c r="J3023" i="1"/>
  <c r="I3140" i="1"/>
  <c r="I3125" i="1"/>
  <c r="I3113" i="1"/>
  <c r="I3101" i="1"/>
  <c r="I3089" i="1"/>
  <c r="I3077" i="1"/>
  <c r="I3065" i="1"/>
  <c r="I3053" i="1"/>
  <c r="I3041" i="1"/>
  <c r="I3029" i="1"/>
  <c r="I3017" i="1"/>
  <c r="I3006" i="1"/>
  <c r="I2994" i="1"/>
  <c r="I2982" i="1"/>
  <c r="I2970" i="1"/>
  <c r="I2958" i="1"/>
  <c r="I2946" i="1"/>
  <c r="I2934" i="1"/>
  <c r="I2922" i="1"/>
  <c r="I2910" i="1"/>
  <c r="I2898" i="1"/>
  <c r="I2886" i="1"/>
  <c r="H3012" i="1"/>
  <c r="H3000" i="1"/>
  <c r="H2988" i="1"/>
  <c r="H2976" i="1"/>
  <c r="H2964" i="1"/>
  <c r="H2952" i="1"/>
  <c r="H2940" i="1"/>
  <c r="H2928" i="1"/>
  <c r="H2916" i="1"/>
  <c r="H2904" i="1"/>
  <c r="H2892" i="1"/>
  <c r="I4312" i="1"/>
  <c r="I4008" i="1"/>
  <c r="J4077" i="1"/>
  <c r="H3935" i="1"/>
  <c r="J3971" i="1"/>
  <c r="J3872" i="1"/>
  <c r="J3794" i="1"/>
  <c r="I3842" i="1"/>
  <c r="H3895" i="1"/>
  <c r="H3823" i="1"/>
  <c r="J3773" i="1"/>
  <c r="J3701" i="1"/>
  <c r="I3756" i="1"/>
  <c r="H3790" i="1"/>
  <c r="H3717" i="1"/>
  <c r="G3796" i="1"/>
  <c r="G3756" i="1"/>
  <c r="G3720" i="1"/>
  <c r="J3688" i="1"/>
  <c r="J3652" i="1"/>
  <c r="J3620" i="1"/>
  <c r="J3594" i="1"/>
  <c r="I3691" i="1"/>
  <c r="I3667" i="1"/>
  <c r="I3643" i="1"/>
  <c r="I3619" i="1"/>
  <c r="I3595" i="1"/>
  <c r="I3703" i="1"/>
  <c r="H3674" i="1"/>
  <c r="H3650" i="1"/>
  <c r="H3626" i="1"/>
  <c r="H3608" i="1"/>
  <c r="H3592" i="1"/>
  <c r="I3702" i="1"/>
  <c r="G3681" i="1"/>
  <c r="G3665" i="1"/>
  <c r="G3650" i="1"/>
  <c r="G3633" i="1"/>
  <c r="G3619" i="1"/>
  <c r="G3605" i="1"/>
  <c r="G3591" i="1"/>
  <c r="J3574" i="1"/>
  <c r="J3562" i="1"/>
  <c r="J3550" i="1"/>
  <c r="J3538" i="1"/>
  <c r="J3526" i="1"/>
  <c r="J3514" i="1"/>
  <c r="J3502" i="1"/>
  <c r="J3490" i="1"/>
  <c r="J3478" i="1"/>
  <c r="J3466" i="1"/>
  <c r="J3454" i="1"/>
  <c r="I3573" i="1"/>
  <c r="I3561" i="1"/>
  <c r="I3549" i="1"/>
  <c r="I3537" i="1"/>
  <c r="I3525" i="1"/>
  <c r="I3513" i="1"/>
  <c r="I3501" i="1"/>
  <c r="I3489" i="1"/>
  <c r="I3477" i="1"/>
  <c r="I3465" i="1"/>
  <c r="I3453" i="1"/>
  <c r="H3572" i="1"/>
  <c r="H3560" i="1"/>
  <c r="H3548" i="1"/>
  <c r="H3536" i="1"/>
  <c r="H3524" i="1"/>
  <c r="H3512" i="1"/>
  <c r="H3500" i="1"/>
  <c r="H3488" i="1"/>
  <c r="H3476" i="1"/>
  <c r="H3464" i="1"/>
  <c r="H3452" i="1"/>
  <c r="G3579" i="1"/>
  <c r="G3566" i="1"/>
  <c r="G3554" i="1"/>
  <c r="G3542" i="1"/>
  <c r="G3530" i="1"/>
  <c r="G3518" i="1"/>
  <c r="G3506" i="1"/>
  <c r="G3494" i="1"/>
  <c r="G3482" i="1"/>
  <c r="G3470" i="1"/>
  <c r="G3458" i="1"/>
  <c r="H3441" i="1"/>
  <c r="H3429" i="1"/>
  <c r="H3417" i="1"/>
  <c r="H3405" i="1"/>
  <c r="H3393" i="1"/>
  <c r="H3381" i="1"/>
  <c r="H3369" i="1"/>
  <c r="H3357" i="1"/>
  <c r="G3438" i="1"/>
  <c r="G3426" i="1"/>
  <c r="G3414" i="1"/>
  <c r="G3402" i="1"/>
  <c r="G3390" i="1"/>
  <c r="G3378" i="1"/>
  <c r="G3366" i="1"/>
  <c r="I3448" i="1"/>
  <c r="J3434" i="1"/>
  <c r="J3422" i="1"/>
  <c r="J3410" i="1"/>
  <c r="J3398" i="1"/>
  <c r="J3386" i="1"/>
  <c r="J3374" i="1"/>
  <c r="J3362" i="1"/>
  <c r="J3442" i="1"/>
  <c r="I3430" i="1"/>
  <c r="I3418" i="1"/>
  <c r="I3406" i="1"/>
  <c r="I3394" i="1"/>
  <c r="I3382" i="1"/>
  <c r="I3370" i="1"/>
  <c r="I3358" i="1"/>
  <c r="J3346" i="1"/>
  <c r="J3334" i="1"/>
  <c r="J3322" i="1"/>
  <c r="J3310" i="1"/>
  <c r="J3298" i="1"/>
  <c r="J3286" i="1"/>
  <c r="J3274" i="1"/>
  <c r="J3262" i="1"/>
  <c r="J3250" i="1"/>
  <c r="J3238" i="1"/>
  <c r="I3349" i="1"/>
  <c r="I3337" i="1"/>
  <c r="I3325" i="1"/>
  <c r="I3313" i="1"/>
  <c r="I3301" i="1"/>
  <c r="I3289" i="1"/>
  <c r="I3277" i="1"/>
  <c r="I3265" i="1"/>
  <c r="I3253" i="1"/>
  <c r="I3241" i="1"/>
  <c r="I3229" i="1"/>
  <c r="H3344" i="1"/>
  <c r="H3332" i="1"/>
  <c r="H3320" i="1"/>
  <c r="H3308" i="1"/>
  <c r="H3296" i="1"/>
  <c r="H3284" i="1"/>
  <c r="H3272" i="1"/>
  <c r="H3260" i="1"/>
  <c r="H3248" i="1"/>
  <c r="H3236" i="1"/>
  <c r="G3323" i="1"/>
  <c r="G3275" i="1"/>
  <c r="G3231" i="1"/>
  <c r="I3218" i="1"/>
  <c r="I3206" i="1"/>
  <c r="I3194" i="1"/>
  <c r="I3182" i="1"/>
  <c r="I3170" i="1"/>
  <c r="G3350" i="1"/>
  <c r="G3302" i="1"/>
  <c r="G3254" i="1"/>
  <c r="H3225" i="1"/>
  <c r="H3213" i="1"/>
  <c r="H3201" i="1"/>
  <c r="H3189" i="1"/>
  <c r="H3177" i="1"/>
  <c r="H3165" i="1"/>
  <c r="H3153" i="1"/>
  <c r="H3141" i="1"/>
  <c r="G3333" i="1"/>
  <c r="G3285" i="1"/>
  <c r="G3237" i="1"/>
  <c r="G3221" i="1"/>
  <c r="G3209" i="1"/>
  <c r="G3197" i="1"/>
  <c r="G3185" i="1"/>
  <c r="G3173" i="1"/>
  <c r="G3161" i="1"/>
  <c r="G3149" i="1"/>
  <c r="G3344" i="1"/>
  <c r="G3296" i="1"/>
  <c r="G3248" i="1"/>
  <c r="J3223" i="1"/>
  <c r="J3211" i="1"/>
  <c r="J3199" i="1"/>
  <c r="J3187" i="1"/>
  <c r="J3175" i="1"/>
  <c r="J3163" i="1"/>
  <c r="J3151" i="1"/>
  <c r="J3139" i="1"/>
  <c r="I3135" i="1"/>
  <c r="H3123" i="1"/>
  <c r="H3111" i="1"/>
  <c r="H3099" i="1"/>
  <c r="H3087" i="1"/>
  <c r="H3075" i="1"/>
  <c r="H3063" i="1"/>
  <c r="H3051" i="1"/>
  <c r="H3039" i="1"/>
  <c r="H3027" i="1"/>
  <c r="I3158" i="1"/>
  <c r="G3130" i="1"/>
  <c r="G3118" i="1"/>
  <c r="G3106" i="1"/>
  <c r="G3094" i="1"/>
  <c r="G3082" i="1"/>
  <c r="G3070" i="1"/>
  <c r="G3058" i="1"/>
  <c r="G3046" i="1"/>
  <c r="G3034" i="1"/>
  <c r="G3022" i="1"/>
  <c r="J3130" i="1"/>
  <c r="J3118" i="1"/>
  <c r="J3106" i="1"/>
  <c r="J3094" i="1"/>
  <c r="J3082" i="1"/>
  <c r="J3070" i="1"/>
  <c r="J3058" i="1"/>
  <c r="J3046" i="1"/>
  <c r="J3034" i="1"/>
  <c r="J3022" i="1"/>
  <c r="G3138" i="1"/>
  <c r="I3124" i="1"/>
  <c r="I3112" i="1"/>
  <c r="I3100" i="1"/>
  <c r="I3088" i="1"/>
  <c r="I3076" i="1"/>
  <c r="I3064" i="1"/>
  <c r="I3052" i="1"/>
  <c r="I3040" i="1"/>
  <c r="I3028" i="1"/>
  <c r="G3021" i="1"/>
  <c r="I3005" i="1"/>
  <c r="I2993" i="1"/>
  <c r="I2981" i="1"/>
  <c r="I2969" i="1"/>
  <c r="I2957" i="1"/>
  <c r="I2945" i="1"/>
  <c r="I2933" i="1"/>
  <c r="I2921" i="1"/>
  <c r="I2909" i="1"/>
  <c r="I2897" i="1"/>
  <c r="I2885" i="1"/>
  <c r="H3011" i="1"/>
  <c r="H2999" i="1"/>
  <c r="H2987" i="1"/>
  <c r="H4164" i="1"/>
  <c r="H4081" i="1"/>
  <c r="J4033" i="1"/>
  <c r="G4002" i="1"/>
  <c r="J3956" i="1"/>
  <c r="J3861" i="1"/>
  <c r="I3910" i="1"/>
  <c r="I3831" i="1"/>
  <c r="H3885" i="1"/>
  <c r="H3813" i="1"/>
  <c r="J3763" i="1"/>
  <c r="G3897" i="1"/>
  <c r="I3746" i="1"/>
  <c r="H3779" i="1"/>
  <c r="H3707" i="1"/>
  <c r="G3786" i="1"/>
  <c r="G3750" i="1"/>
  <c r="G3714" i="1"/>
  <c r="J3682" i="1"/>
  <c r="J3646" i="1"/>
  <c r="J3618" i="1"/>
  <c r="J3592" i="1"/>
  <c r="I3689" i="1"/>
  <c r="I3665" i="1"/>
  <c r="I3641" i="1"/>
  <c r="I3617" i="1"/>
  <c r="I3593" i="1"/>
  <c r="I3696" i="1"/>
  <c r="H3672" i="1"/>
  <c r="H3648" i="1"/>
  <c r="H3625" i="1"/>
  <c r="H3607" i="1"/>
  <c r="H3591" i="1"/>
  <c r="I3698" i="1"/>
  <c r="G3680" i="1"/>
  <c r="G3664" i="1"/>
  <c r="G3649" i="1"/>
  <c r="G3632" i="1"/>
  <c r="G3618" i="1"/>
  <c r="G3604" i="1"/>
  <c r="G3590" i="1"/>
  <c r="J3573" i="1"/>
  <c r="J3561" i="1"/>
  <c r="J3549" i="1"/>
  <c r="J3537" i="1"/>
  <c r="J3525" i="1"/>
  <c r="J3513" i="1"/>
  <c r="J3501" i="1"/>
  <c r="J3489" i="1"/>
  <c r="J3477" i="1"/>
  <c r="J3465" i="1"/>
  <c r="J3453" i="1"/>
  <c r="I3572" i="1"/>
  <c r="I3560" i="1"/>
  <c r="I3548" i="1"/>
  <c r="I3536" i="1"/>
  <c r="I3524" i="1"/>
  <c r="I3512" i="1"/>
  <c r="I3500" i="1"/>
  <c r="I3488" i="1"/>
  <c r="I3476" i="1"/>
  <c r="I3464" i="1"/>
  <c r="I3452" i="1"/>
  <c r="H3571" i="1"/>
  <c r="H3559" i="1"/>
  <c r="H3547" i="1"/>
  <c r="H3535" i="1"/>
  <c r="H3523" i="1"/>
  <c r="H3511" i="1"/>
  <c r="H3499" i="1"/>
  <c r="H3487" i="1"/>
  <c r="H3475" i="1"/>
  <c r="H3463" i="1"/>
  <c r="H3451" i="1"/>
  <c r="J3577" i="1"/>
  <c r="G3565" i="1"/>
  <c r="G3553" i="1"/>
  <c r="G3541" i="1"/>
  <c r="G3529" i="1"/>
  <c r="G3517" i="1"/>
  <c r="G3505" i="1"/>
  <c r="G3493" i="1"/>
  <c r="G3481" i="1"/>
  <c r="G3469" i="1"/>
  <c r="G3457" i="1"/>
  <c r="H3440" i="1"/>
  <c r="H3428" i="1"/>
  <c r="H3416" i="1"/>
  <c r="H3404" i="1"/>
  <c r="H3392" i="1"/>
  <c r="H3380" i="1"/>
  <c r="H3368" i="1"/>
  <c r="H3356" i="1"/>
  <c r="G3437" i="1"/>
  <c r="G3425" i="1"/>
  <c r="G3413" i="1"/>
  <c r="G3401" i="1"/>
  <c r="G3389" i="1"/>
  <c r="G3377" i="1"/>
  <c r="G3365" i="1"/>
  <c r="G3447" i="1"/>
  <c r="J3433" i="1"/>
  <c r="J3421" i="1"/>
  <c r="J3409" i="1"/>
  <c r="J3397" i="1"/>
  <c r="J3385" i="1"/>
  <c r="J3373" i="1"/>
  <c r="J3361" i="1"/>
  <c r="I3441" i="1"/>
  <c r="I3429" i="1"/>
  <c r="I3417" i="1"/>
  <c r="I3405" i="1"/>
  <c r="I3393" i="1"/>
  <c r="I3381" i="1"/>
  <c r="I3369" i="1"/>
  <c r="I3357" i="1"/>
  <c r="J3345" i="1"/>
  <c r="J3333" i="1"/>
  <c r="J3321" i="1"/>
  <c r="J3309" i="1"/>
  <c r="J3297" i="1"/>
  <c r="J3285" i="1"/>
  <c r="J3273" i="1"/>
  <c r="J3261" i="1"/>
  <c r="J3249" i="1"/>
  <c r="J3237" i="1"/>
  <c r="I3348" i="1"/>
  <c r="I3336" i="1"/>
  <c r="I3324" i="1"/>
  <c r="I3312" i="1"/>
  <c r="I3300" i="1"/>
  <c r="I3288" i="1"/>
  <c r="I3276" i="1"/>
  <c r="I3264" i="1"/>
  <c r="I3252" i="1"/>
  <c r="I3240" i="1"/>
  <c r="H3355" i="1"/>
  <c r="H3343" i="1"/>
  <c r="H3331" i="1"/>
  <c r="H3319" i="1"/>
  <c r="H3307" i="1"/>
  <c r="H3295" i="1"/>
  <c r="H3283" i="1"/>
  <c r="H3271" i="1"/>
  <c r="H3259" i="1"/>
  <c r="H3247" i="1"/>
  <c r="H3235" i="1"/>
  <c r="G3319" i="1"/>
  <c r="G3271" i="1"/>
  <c r="J3229" i="1"/>
  <c r="I3217" i="1"/>
  <c r="I3205" i="1"/>
  <c r="I3193" i="1"/>
  <c r="I3181" i="1"/>
  <c r="I3169" i="1"/>
  <c r="G3346" i="1"/>
  <c r="G3298" i="1"/>
  <c r="G3250" i="1"/>
  <c r="H3224" i="1"/>
  <c r="H3212" i="1"/>
  <c r="H3200" i="1"/>
  <c r="H3188" i="1"/>
  <c r="H3176" i="1"/>
  <c r="H3164" i="1"/>
  <c r="H3152" i="1"/>
  <c r="H3140" i="1"/>
  <c r="G3329" i="1"/>
  <c r="G3281" i="1"/>
  <c r="G3233" i="1"/>
  <c r="G3220" i="1"/>
  <c r="G3208" i="1"/>
  <c r="G3196" i="1"/>
  <c r="G3184" i="1"/>
  <c r="G3172" i="1"/>
  <c r="G3160" i="1"/>
  <c r="G3148" i="1"/>
  <c r="G3340" i="1"/>
  <c r="G3292" i="1"/>
  <c r="G3244" i="1"/>
  <c r="J3222" i="1"/>
  <c r="J3210" i="1"/>
  <c r="J3198" i="1"/>
  <c r="J3186" i="1"/>
  <c r="J3174" i="1"/>
  <c r="J3162" i="1"/>
  <c r="J3150" i="1"/>
  <c r="J3138" i="1"/>
  <c r="H3134" i="1"/>
  <c r="H3122" i="1"/>
  <c r="H3110" i="1"/>
  <c r="H3098" i="1"/>
  <c r="H3086" i="1"/>
  <c r="H3074" i="1"/>
  <c r="H3062" i="1"/>
  <c r="H3050" i="1"/>
  <c r="H3038" i="1"/>
  <c r="H3026" i="1"/>
  <c r="I3154" i="1"/>
  <c r="G3129" i="1"/>
  <c r="G3117" i="1"/>
  <c r="G3105" i="1"/>
  <c r="G3093" i="1"/>
  <c r="G3081" i="1"/>
  <c r="G3069" i="1"/>
  <c r="G3057" i="1"/>
  <c r="G3045" i="1"/>
  <c r="G3033" i="1"/>
  <c r="I3157" i="1"/>
  <c r="J3129" i="1"/>
  <c r="J3117" i="1"/>
  <c r="J3105" i="1"/>
  <c r="J3093" i="1"/>
  <c r="J3081" i="1"/>
  <c r="J3069" i="1"/>
  <c r="J3057" i="1"/>
  <c r="J3045" i="1"/>
  <c r="J3033" i="1"/>
  <c r="J3021" i="1"/>
  <c r="G3136" i="1"/>
  <c r="I3123" i="1"/>
  <c r="I3111" i="1"/>
  <c r="I3099" i="1"/>
  <c r="I3087" i="1"/>
  <c r="I3075" i="1"/>
  <c r="I3063" i="1"/>
  <c r="I3051" i="1"/>
  <c r="I3039" i="1"/>
  <c r="I3027" i="1"/>
  <c r="G3017" i="1"/>
  <c r="I3004" i="1"/>
  <c r="I2992" i="1"/>
  <c r="I2980" i="1"/>
  <c r="I2968" i="1"/>
  <c r="I2956" i="1"/>
  <c r="I2944" i="1"/>
  <c r="I2932" i="1"/>
  <c r="I2920" i="1"/>
  <c r="I2908" i="1"/>
  <c r="I2896" i="1"/>
  <c r="I2884" i="1"/>
  <c r="H3010" i="1"/>
  <c r="H2998" i="1"/>
  <c r="H2986" i="1"/>
  <c r="H2974" i="1"/>
  <c r="H2962" i="1"/>
  <c r="H2950" i="1"/>
  <c r="H4152" i="1"/>
  <c r="H4077" i="1"/>
  <c r="J4029" i="1"/>
  <c r="G3999" i="1"/>
  <c r="J3953" i="1"/>
  <c r="J3859" i="1"/>
  <c r="I3908" i="1"/>
  <c r="I3829" i="1"/>
  <c r="H3883" i="1"/>
  <c r="H3811" i="1"/>
  <c r="J3761" i="1"/>
  <c r="G3889" i="1"/>
  <c r="I3744" i="1"/>
  <c r="H3777" i="1"/>
  <c r="H3705" i="1"/>
  <c r="G3784" i="1"/>
  <c r="G3748" i="1"/>
  <c r="G3712" i="1"/>
  <c r="J3680" i="1"/>
  <c r="J3644" i="1"/>
  <c r="J3616" i="1"/>
  <c r="J3588" i="1"/>
  <c r="I3685" i="1"/>
  <c r="I3661" i="1"/>
  <c r="I3637" i="1"/>
  <c r="I3613" i="1"/>
  <c r="I3589" i="1"/>
  <c r="H3692" i="1"/>
  <c r="H3668" i="1"/>
  <c r="H3644" i="1"/>
  <c r="H3624" i="1"/>
  <c r="H3606" i="1"/>
  <c r="H3590" i="1"/>
  <c r="G3694" i="1"/>
  <c r="G3679" i="1"/>
  <c r="G3663" i="1"/>
  <c r="G3646" i="1"/>
  <c r="G3631" i="1"/>
  <c r="G3617" i="1"/>
  <c r="G3603" i="1"/>
  <c r="G3589" i="1"/>
  <c r="J3572" i="1"/>
  <c r="J3560" i="1"/>
  <c r="J3548" i="1"/>
  <c r="J3536" i="1"/>
  <c r="J3524" i="1"/>
  <c r="J3512" i="1"/>
  <c r="J3500" i="1"/>
  <c r="J3488" i="1"/>
  <c r="J3476" i="1"/>
  <c r="J3464" i="1"/>
  <c r="J3452" i="1"/>
  <c r="I3571" i="1"/>
  <c r="I3559" i="1"/>
  <c r="I3547" i="1"/>
  <c r="I3535" i="1"/>
  <c r="I3523" i="1"/>
  <c r="I3511" i="1"/>
  <c r="I3499" i="1"/>
  <c r="I3487" i="1"/>
  <c r="I3475" i="1"/>
  <c r="I3463" i="1"/>
  <c r="I3451" i="1"/>
  <c r="H3570" i="1"/>
  <c r="H3558" i="1"/>
  <c r="H3546" i="1"/>
  <c r="H3534" i="1"/>
  <c r="H3522" i="1"/>
  <c r="H3510" i="1"/>
  <c r="H3498" i="1"/>
  <c r="H3486" i="1"/>
  <c r="H3474" i="1"/>
  <c r="H3462" i="1"/>
  <c r="H3450" i="1"/>
  <c r="H3576" i="1"/>
  <c r="G3564" i="1"/>
  <c r="G3552" i="1"/>
  <c r="G3540" i="1"/>
  <c r="G3528" i="1"/>
  <c r="G3516" i="1"/>
  <c r="G3504" i="1"/>
  <c r="G3492" i="1"/>
  <c r="G3480" i="1"/>
  <c r="G3468" i="1"/>
  <c r="G3456" i="1"/>
  <c r="H3439" i="1"/>
  <c r="H3427" i="1"/>
  <c r="H3415" i="1"/>
  <c r="H3403" i="1"/>
  <c r="H3391" i="1"/>
  <c r="H3379" i="1"/>
  <c r="H3367" i="1"/>
  <c r="G3452" i="1"/>
  <c r="G3436" i="1"/>
  <c r="G3424" i="1"/>
  <c r="G3412" i="1"/>
  <c r="G3400" i="1"/>
  <c r="G3388" i="1"/>
  <c r="G3376" i="1"/>
  <c r="G3364" i="1"/>
  <c r="J3445" i="1"/>
  <c r="J3432" i="1"/>
  <c r="J3420" i="1"/>
  <c r="J3408" i="1"/>
  <c r="J3396" i="1"/>
  <c r="J3384" i="1"/>
  <c r="J3372" i="1"/>
  <c r="J3360" i="1"/>
  <c r="I3440" i="1"/>
  <c r="I3428" i="1"/>
  <c r="I3416" i="1"/>
  <c r="I3404" i="1"/>
  <c r="I3392" i="1"/>
  <c r="I3380" i="1"/>
  <c r="I3368" i="1"/>
  <c r="I3356" i="1"/>
  <c r="J3344" i="1"/>
  <c r="J3332" i="1"/>
  <c r="J3320" i="1"/>
  <c r="J3308" i="1"/>
  <c r="J3296" i="1"/>
  <c r="J3284" i="1"/>
  <c r="J3272" i="1"/>
  <c r="J3260" i="1"/>
  <c r="J3248" i="1"/>
  <c r="J3236" i="1"/>
  <c r="I3347" i="1"/>
  <c r="I3335" i="1"/>
  <c r="I3323" i="1"/>
  <c r="I3311" i="1"/>
  <c r="I3299" i="1"/>
  <c r="I3287" i="1"/>
  <c r="I3275" i="1"/>
  <c r="I3263" i="1"/>
  <c r="I3251" i="1"/>
  <c r="I3239" i="1"/>
  <c r="H3354" i="1"/>
  <c r="H3342" i="1"/>
  <c r="H3330" i="1"/>
  <c r="H3318" i="1"/>
  <c r="H3306" i="1"/>
  <c r="H3294" i="1"/>
  <c r="H3282" i="1"/>
  <c r="H3270" i="1"/>
  <c r="H3258" i="1"/>
  <c r="H3246" i="1"/>
  <c r="H3234" i="1"/>
  <c r="G3315" i="1"/>
  <c r="G3267" i="1"/>
  <c r="I3228" i="1"/>
  <c r="I3216" i="1"/>
  <c r="I3204" i="1"/>
  <c r="I3192" i="1"/>
  <c r="I3180" i="1"/>
  <c r="I3168" i="1"/>
  <c r="G3342" i="1"/>
  <c r="G3294" i="1"/>
  <c r="G3246" i="1"/>
  <c r="H3223" i="1"/>
  <c r="H3211" i="1"/>
  <c r="H3199" i="1"/>
  <c r="H3187" i="1"/>
  <c r="H3175" i="1"/>
  <c r="H3163" i="1"/>
  <c r="H3151" i="1"/>
  <c r="H3139" i="1"/>
  <c r="G3325" i="1"/>
  <c r="G3277" i="1"/>
  <c r="J3231" i="1"/>
  <c r="G3219" i="1"/>
  <c r="G3207" i="1"/>
  <c r="G3195" i="1"/>
  <c r="G3183" i="1"/>
  <c r="G3171" i="1"/>
  <c r="G3159" i="1"/>
  <c r="G3147" i="1"/>
  <c r="G3336" i="1"/>
  <c r="G3288" i="1"/>
  <c r="G3240" i="1"/>
  <c r="J3221" i="1"/>
  <c r="J3209" i="1"/>
  <c r="J3197" i="1"/>
  <c r="J3185" i="1"/>
  <c r="J3173" i="1"/>
  <c r="J3161" i="1"/>
  <c r="J3149" i="1"/>
  <c r="J3137" i="1"/>
  <c r="H3133" i="1"/>
  <c r="H3121" i="1"/>
  <c r="H3109" i="1"/>
  <c r="H3097" i="1"/>
  <c r="H3085" i="1"/>
  <c r="H3073" i="1"/>
  <c r="H3061" i="1"/>
  <c r="H3049" i="1"/>
  <c r="H3037" i="1"/>
  <c r="H3025" i="1"/>
  <c r="I3150" i="1"/>
  <c r="G3128" i="1"/>
  <c r="G3116" i="1"/>
  <c r="G3104" i="1"/>
  <c r="G3092" i="1"/>
  <c r="G3080" i="1"/>
  <c r="G3068" i="1"/>
  <c r="G3056" i="1"/>
  <c r="G3044" i="1"/>
  <c r="G3032" i="1"/>
  <c r="I3153" i="1"/>
  <c r="J3128" i="1"/>
  <c r="J3116" i="1"/>
  <c r="J3104" i="1"/>
  <c r="J3092" i="1"/>
  <c r="J3080" i="1"/>
  <c r="J3068" i="1"/>
  <c r="J3056" i="1"/>
  <c r="J3044" i="1"/>
  <c r="J3032" i="1"/>
  <c r="J3020" i="1"/>
  <c r="I3134" i="1"/>
  <c r="I3122" i="1"/>
  <c r="I3110" i="1"/>
  <c r="I3098" i="1"/>
  <c r="I3086" i="1"/>
  <c r="I3074" i="1"/>
  <c r="I3062" i="1"/>
  <c r="I3050" i="1"/>
  <c r="I3038" i="1"/>
  <c r="I3026" i="1"/>
  <c r="I3015" i="1"/>
  <c r="I3003" i="1"/>
  <c r="I2991" i="1"/>
  <c r="I2979" i="1"/>
  <c r="I2967" i="1"/>
  <c r="I2955" i="1"/>
  <c r="I2943" i="1"/>
  <c r="I2931" i="1"/>
  <c r="I2919" i="1"/>
  <c r="I2907" i="1"/>
  <c r="I2895" i="1"/>
  <c r="I2883" i="1"/>
  <c r="H3009" i="1"/>
  <c r="H2997" i="1"/>
  <c r="H2985" i="1"/>
  <c r="H2973" i="1"/>
  <c r="H2961" i="1"/>
  <c r="H2949" i="1"/>
  <c r="H2937" i="1"/>
  <c r="H2925" i="1"/>
  <c r="H2913" i="1"/>
  <c r="H2901" i="1"/>
  <c r="G4153" i="1"/>
  <c r="H4027" i="1"/>
  <c r="I3985" i="1"/>
  <c r="G3975" i="1"/>
  <c r="J3938" i="1"/>
  <c r="J3848" i="1"/>
  <c r="I3897" i="1"/>
  <c r="I3818" i="1"/>
  <c r="H3873" i="1"/>
  <c r="H3801" i="1"/>
  <c r="J3751" i="1"/>
  <c r="G3849" i="1"/>
  <c r="I3734" i="1"/>
  <c r="H3767" i="1"/>
  <c r="G3911" i="1"/>
  <c r="G3782" i="1"/>
  <c r="G3746" i="1"/>
  <c r="G3710" i="1"/>
  <c r="J3678" i="1"/>
  <c r="J3642" i="1"/>
  <c r="J3612" i="1"/>
  <c r="J3586" i="1"/>
  <c r="I3683" i="1"/>
  <c r="I3659" i="1"/>
  <c r="I3635" i="1"/>
  <c r="I3611" i="1"/>
  <c r="I3587" i="1"/>
  <c r="H3690" i="1"/>
  <c r="H3666" i="1"/>
  <c r="H3642" i="1"/>
  <c r="H3621" i="1"/>
  <c r="H3604" i="1"/>
  <c r="H3589" i="1"/>
  <c r="G3693" i="1"/>
  <c r="G3677" i="1"/>
  <c r="G3662" i="1"/>
  <c r="G3645" i="1"/>
  <c r="G3630" i="1"/>
  <c r="G3616" i="1"/>
  <c r="G3602" i="1"/>
  <c r="G3586" i="1"/>
  <c r="J3571" i="1"/>
  <c r="J3559" i="1"/>
  <c r="J3547" i="1"/>
  <c r="J3535" i="1"/>
  <c r="J3523" i="1"/>
  <c r="J3511" i="1"/>
  <c r="J3499" i="1"/>
  <c r="J3487" i="1"/>
  <c r="J3475" i="1"/>
  <c r="J3463" i="1"/>
  <c r="J3451" i="1"/>
  <c r="I3570" i="1"/>
  <c r="I3558" i="1"/>
  <c r="I3546" i="1"/>
  <c r="I3534" i="1"/>
  <c r="I3522" i="1"/>
  <c r="I3510" i="1"/>
  <c r="I3498" i="1"/>
  <c r="I3486" i="1"/>
  <c r="I3474" i="1"/>
  <c r="I3462" i="1"/>
  <c r="I3450" i="1"/>
  <c r="H3569" i="1"/>
  <c r="H3557" i="1"/>
  <c r="H3545" i="1"/>
  <c r="H3533" i="1"/>
  <c r="H3521" i="1"/>
  <c r="H3509" i="1"/>
  <c r="H3497" i="1"/>
  <c r="H3485" i="1"/>
  <c r="H3473" i="1"/>
  <c r="H3461" i="1"/>
  <c r="H3449" i="1"/>
  <c r="G3575" i="1"/>
  <c r="G3563" i="1"/>
  <c r="G3551" i="1"/>
  <c r="G3539" i="1"/>
  <c r="G3527" i="1"/>
  <c r="G3515" i="1"/>
  <c r="G3503" i="1"/>
  <c r="G3491" i="1"/>
  <c r="G3479" i="1"/>
  <c r="G3467" i="1"/>
  <c r="G3455" i="1"/>
  <c r="H3438" i="1"/>
  <c r="H3426" i="1"/>
  <c r="H3414" i="1"/>
  <c r="H3402" i="1"/>
  <c r="H3390" i="1"/>
  <c r="H3378" i="1"/>
  <c r="H3366" i="1"/>
  <c r="J3448" i="1"/>
  <c r="G3435" i="1"/>
  <c r="G3423" i="1"/>
  <c r="G3411" i="1"/>
  <c r="G3399" i="1"/>
  <c r="G3387" i="1"/>
  <c r="G3375" i="1"/>
  <c r="G3363" i="1"/>
  <c r="I3444" i="1"/>
  <c r="J3431" i="1"/>
  <c r="J3419" i="1"/>
  <c r="J3407" i="1"/>
  <c r="J3395" i="1"/>
  <c r="J3383" i="1"/>
  <c r="J3371" i="1"/>
  <c r="J3359" i="1"/>
  <c r="I3439" i="1"/>
  <c r="I3427" i="1"/>
  <c r="I3415" i="1"/>
  <c r="I3403" i="1"/>
  <c r="I3391" i="1"/>
  <c r="I3379" i="1"/>
  <c r="I3367" i="1"/>
  <c r="J3355" i="1"/>
  <c r="J3343" i="1"/>
  <c r="J3331" i="1"/>
  <c r="J3319" i="1"/>
  <c r="J3307" i="1"/>
  <c r="J3295" i="1"/>
  <c r="J3283" i="1"/>
  <c r="J3271" i="1"/>
  <c r="J3259" i="1"/>
  <c r="J3247" i="1"/>
  <c r="J3235" i="1"/>
  <c r="I3346" i="1"/>
  <c r="I3334" i="1"/>
  <c r="I3322" i="1"/>
  <c r="I3310" i="1"/>
  <c r="I3298" i="1"/>
  <c r="I3286" i="1"/>
  <c r="I3274" i="1"/>
  <c r="I3262" i="1"/>
  <c r="I3250" i="1"/>
  <c r="I3238" i="1"/>
  <c r="H3353" i="1"/>
  <c r="H3341" i="1"/>
  <c r="H3329" i="1"/>
  <c r="H3317" i="1"/>
  <c r="H3305" i="1"/>
  <c r="H3293" i="1"/>
  <c r="H3281" i="1"/>
  <c r="H3269" i="1"/>
  <c r="H3257" i="1"/>
  <c r="H3245" i="1"/>
  <c r="H3233" i="1"/>
  <c r="G3311" i="1"/>
  <c r="G3263" i="1"/>
  <c r="I3227" i="1"/>
  <c r="I3215" i="1"/>
  <c r="I3203" i="1"/>
  <c r="I3191" i="1"/>
  <c r="I3179" i="1"/>
  <c r="I3167" i="1"/>
  <c r="G3338" i="1"/>
  <c r="G3290" i="1"/>
  <c r="G3242" i="1"/>
  <c r="H3222" i="1"/>
  <c r="H3210" i="1"/>
  <c r="H3198" i="1"/>
  <c r="H3186" i="1"/>
  <c r="H3174" i="1"/>
  <c r="H3162" i="1"/>
  <c r="H3150" i="1"/>
  <c r="H3138" i="1"/>
  <c r="G3321" i="1"/>
  <c r="G3273" i="1"/>
  <c r="H3230" i="1"/>
  <c r="G3218" i="1"/>
  <c r="G3206" i="1"/>
  <c r="G3194" i="1"/>
  <c r="G3182" i="1"/>
  <c r="G3170" i="1"/>
  <c r="G3158" i="1"/>
  <c r="G3146" i="1"/>
  <c r="G3332" i="1"/>
  <c r="G3284" i="1"/>
  <c r="G3236" i="1"/>
  <c r="J3220" i="1"/>
  <c r="J3208" i="1"/>
  <c r="J3196" i="1"/>
  <c r="J3184" i="1"/>
  <c r="J3172" i="1"/>
  <c r="J3160" i="1"/>
  <c r="J3148" i="1"/>
  <c r="J3136" i="1"/>
  <c r="H3132" i="1"/>
  <c r="H3120" i="1"/>
  <c r="H3108" i="1"/>
  <c r="H3096" i="1"/>
  <c r="H3084" i="1"/>
  <c r="H3072" i="1"/>
  <c r="H3060" i="1"/>
  <c r="H3048" i="1"/>
  <c r="H3036" i="1"/>
  <c r="H3024" i="1"/>
  <c r="I3146" i="1"/>
  <c r="G3127" i="1"/>
  <c r="G3115" i="1"/>
  <c r="G3103" i="1"/>
  <c r="G3091" i="1"/>
  <c r="G3079" i="1"/>
  <c r="G3067" i="1"/>
  <c r="G3055" i="1"/>
  <c r="G3043" i="1"/>
  <c r="G3031" i="1"/>
  <c r="I3149" i="1"/>
  <c r="J3127" i="1"/>
  <c r="J3115" i="1"/>
  <c r="J3103" i="1"/>
  <c r="J3091" i="1"/>
  <c r="J3079" i="1"/>
  <c r="J3067" i="1"/>
  <c r="J3055" i="1"/>
  <c r="J3043" i="1"/>
  <c r="J3031" i="1"/>
  <c r="J3019" i="1"/>
  <c r="I3133" i="1"/>
  <c r="I3121" i="1"/>
  <c r="I3109" i="1"/>
  <c r="I3097" i="1"/>
  <c r="I3085" i="1"/>
  <c r="I3073" i="1"/>
  <c r="I3061" i="1"/>
  <c r="I3049" i="1"/>
  <c r="I3037" i="1"/>
  <c r="I3025" i="1"/>
  <c r="I3014" i="1"/>
  <c r="I3002" i="1"/>
  <c r="I2990" i="1"/>
  <c r="I2978" i="1"/>
  <c r="I2966" i="1"/>
  <c r="I2954" i="1"/>
  <c r="I2942" i="1"/>
  <c r="I2930" i="1"/>
  <c r="I2918" i="1"/>
  <c r="I2906" i="1"/>
  <c r="I2894" i="1"/>
  <c r="I2882" i="1"/>
  <c r="H3008" i="1"/>
  <c r="H2996" i="1"/>
  <c r="H2984" i="1"/>
  <c r="G4141" i="1"/>
  <c r="H4022" i="1"/>
  <c r="I3981" i="1"/>
  <c r="G3971" i="1"/>
  <c r="J3935" i="1"/>
  <c r="J3846" i="1"/>
  <c r="I3895" i="1"/>
  <c r="I3816" i="1"/>
  <c r="H3871" i="1"/>
  <c r="G3910" i="1"/>
  <c r="J3749" i="1"/>
  <c r="G3841" i="1"/>
  <c r="I3732" i="1"/>
  <c r="H3765" i="1"/>
  <c r="G3903" i="1"/>
  <c r="G3780" i="1"/>
  <c r="G3744" i="1"/>
  <c r="G3708" i="1"/>
  <c r="J3676" i="1"/>
  <c r="J3640" i="1"/>
  <c r="J3610" i="1"/>
  <c r="J3584" i="1"/>
  <c r="I3681" i="1"/>
  <c r="I3657" i="1"/>
  <c r="I3633" i="1"/>
  <c r="I3609" i="1"/>
  <c r="I3585" i="1"/>
  <c r="H3688" i="1"/>
  <c r="H3664" i="1"/>
  <c r="H3640" i="1"/>
  <c r="H3620" i="1"/>
  <c r="H3603" i="1"/>
  <c r="H3588" i="1"/>
  <c r="G3692" i="1"/>
  <c r="G3676" i="1"/>
  <c r="G3661" i="1"/>
  <c r="G3644" i="1"/>
  <c r="G3629" i="1"/>
  <c r="G3615" i="1"/>
  <c r="G3601" i="1"/>
  <c r="G3585" i="1"/>
  <c r="J3570" i="1"/>
  <c r="J3558" i="1"/>
  <c r="J3546" i="1"/>
  <c r="J3534" i="1"/>
  <c r="J3522" i="1"/>
  <c r="J3510" i="1"/>
  <c r="J3498" i="1"/>
  <c r="J3486" i="1"/>
  <c r="J3474" i="1"/>
  <c r="J3462" i="1"/>
  <c r="J3450" i="1"/>
  <c r="I3569" i="1"/>
  <c r="I3557" i="1"/>
  <c r="I3545" i="1"/>
  <c r="I3533" i="1"/>
  <c r="I3521" i="1"/>
  <c r="I3509" i="1"/>
  <c r="I3497" i="1"/>
  <c r="I3485" i="1"/>
  <c r="I3473" i="1"/>
  <c r="I3461" i="1"/>
  <c r="I3449" i="1"/>
  <c r="H3568" i="1"/>
  <c r="H3556" i="1"/>
  <c r="H3544" i="1"/>
  <c r="H3532" i="1"/>
  <c r="H3520" i="1"/>
  <c r="H3508" i="1"/>
  <c r="H3496" i="1"/>
  <c r="H3484" i="1"/>
  <c r="H3472" i="1"/>
  <c r="H3460" i="1"/>
  <c r="H3448" i="1"/>
  <c r="G3574" i="1"/>
  <c r="G3562" i="1"/>
  <c r="G3550" i="1"/>
  <c r="G3538" i="1"/>
  <c r="G3526" i="1"/>
  <c r="G3514" i="1"/>
  <c r="G3502" i="1"/>
  <c r="G3490" i="1"/>
  <c r="G3478" i="1"/>
  <c r="G3466" i="1"/>
  <c r="G3454" i="1"/>
  <c r="H3437" i="1"/>
  <c r="H3425" i="1"/>
  <c r="H3413" i="1"/>
  <c r="H3401" i="1"/>
  <c r="H3389" i="1"/>
  <c r="H3377" i="1"/>
  <c r="H3365" i="1"/>
  <c r="I3447" i="1"/>
  <c r="G3434" i="1"/>
  <c r="G3422" i="1"/>
  <c r="G3410" i="1"/>
  <c r="G3398" i="1"/>
  <c r="G3386" i="1"/>
  <c r="G3374" i="1"/>
  <c r="G3362" i="1"/>
  <c r="G3443" i="1"/>
  <c r="J3430" i="1"/>
  <c r="J3418" i="1"/>
  <c r="J3406" i="1"/>
  <c r="J3394" i="1"/>
  <c r="J3382" i="1"/>
  <c r="J3370" i="1"/>
  <c r="J3358" i="1"/>
  <c r="I3438" i="1"/>
  <c r="I3426" i="1"/>
  <c r="I3414" i="1"/>
  <c r="I3402" i="1"/>
  <c r="I3390" i="1"/>
  <c r="I3378" i="1"/>
  <c r="I3366" i="1"/>
  <c r="J3354" i="1"/>
  <c r="J3342" i="1"/>
  <c r="J3330" i="1"/>
  <c r="J3318" i="1"/>
  <c r="J3306" i="1"/>
  <c r="J3294" i="1"/>
  <c r="J3282" i="1"/>
  <c r="J3270" i="1"/>
  <c r="J3258" i="1"/>
  <c r="J3246" i="1"/>
  <c r="J3234" i="1"/>
  <c r="I3345" i="1"/>
  <c r="I3333" i="1"/>
  <c r="I3321" i="1"/>
  <c r="I3309" i="1"/>
  <c r="I3297" i="1"/>
  <c r="I3285" i="1"/>
  <c r="I3273" i="1"/>
  <c r="I3261" i="1"/>
  <c r="I3249" i="1"/>
  <c r="I3237" i="1"/>
  <c r="H3352" i="1"/>
  <c r="H3340" i="1"/>
  <c r="H3328" i="1"/>
  <c r="H3316" i="1"/>
  <c r="H3304" i="1"/>
  <c r="H3292" i="1"/>
  <c r="H3280" i="1"/>
  <c r="H3268" i="1"/>
  <c r="H3256" i="1"/>
  <c r="H3244" i="1"/>
  <c r="G3355" i="1"/>
  <c r="G3307" i="1"/>
  <c r="G3259" i="1"/>
  <c r="I3226" i="1"/>
  <c r="I3214" i="1"/>
  <c r="I3202" i="1"/>
  <c r="I3190" i="1"/>
  <c r="I3178" i="1"/>
  <c r="I3166" i="1"/>
  <c r="G3334" i="1"/>
  <c r="G3286" i="1"/>
  <c r="G3238" i="1"/>
  <c r="H3221" i="1"/>
  <c r="H3209" i="1"/>
  <c r="H3197" i="1"/>
  <c r="H3185" i="1"/>
  <c r="H3173" i="1"/>
  <c r="H3161" i="1"/>
  <c r="H3149" i="1"/>
  <c r="H3137" i="1"/>
  <c r="G3317" i="1"/>
  <c r="G3269" i="1"/>
  <c r="G3229" i="1"/>
  <c r="G3217" i="1"/>
  <c r="G3205" i="1"/>
  <c r="G3193" i="1"/>
  <c r="G3181" i="1"/>
  <c r="G3169" i="1"/>
  <c r="G3157" i="1"/>
  <c r="G3145" i="1"/>
  <c r="G3328" i="1"/>
  <c r="G3280" i="1"/>
  <c r="J3232" i="1"/>
  <c r="J3219" i="1"/>
  <c r="J3207" i="1"/>
  <c r="J3195" i="1"/>
  <c r="J3183" i="1"/>
  <c r="J3171" i="1"/>
  <c r="J3159" i="1"/>
  <c r="J3147" i="1"/>
  <c r="J3135" i="1"/>
  <c r="H3131" i="1"/>
  <c r="H3119" i="1"/>
  <c r="H3107" i="1"/>
  <c r="H3095" i="1"/>
  <c r="H3083" i="1"/>
  <c r="H3071" i="1"/>
  <c r="H3059" i="1"/>
  <c r="H3047" i="1"/>
  <c r="H3035" i="1"/>
  <c r="H3023" i="1"/>
  <c r="I3142" i="1"/>
  <c r="G3126" i="1"/>
  <c r="G3114" i="1"/>
  <c r="G3102" i="1"/>
  <c r="G3090" i="1"/>
  <c r="G3078" i="1"/>
  <c r="G3066" i="1"/>
  <c r="G3054" i="1"/>
  <c r="G3042" i="1"/>
  <c r="G3030" i="1"/>
  <c r="I3145" i="1"/>
  <c r="J3126" i="1"/>
  <c r="J3114" i="1"/>
  <c r="J3102" i="1"/>
  <c r="J3090" i="1"/>
  <c r="J3078" i="1"/>
  <c r="J3066" i="1"/>
  <c r="J3054" i="1"/>
  <c r="J3042" i="1"/>
  <c r="J3030" i="1"/>
  <c r="J3018" i="1"/>
  <c r="I3132" i="1"/>
  <c r="I3120" i="1"/>
  <c r="I3108" i="1"/>
  <c r="I3096" i="1"/>
  <c r="I3084" i="1"/>
  <c r="I3072" i="1"/>
  <c r="I3060" i="1"/>
  <c r="I3048" i="1"/>
  <c r="I3036" i="1"/>
  <c r="I3024" i="1"/>
  <c r="I3013" i="1"/>
  <c r="I3001" i="1"/>
  <c r="I2989" i="1"/>
  <c r="I2977" i="1"/>
  <c r="I2965" i="1"/>
  <c r="I2953" i="1"/>
  <c r="I2941" i="1"/>
  <c r="I2929" i="1"/>
  <c r="I2917" i="1"/>
  <c r="I2905" i="1"/>
  <c r="I2893" i="1"/>
  <c r="I2881" i="1"/>
  <c r="H3007" i="1"/>
  <c r="H2995" i="1"/>
  <c r="H2983" i="1"/>
  <c r="H2971" i="1"/>
  <c r="H2959" i="1"/>
  <c r="H2947" i="1"/>
  <c r="H2935" i="1"/>
  <c r="H2923" i="1"/>
  <c r="H2911" i="1"/>
  <c r="H2899" i="1"/>
  <c r="H2887" i="1"/>
  <c r="G3011" i="1"/>
  <c r="G2999" i="1"/>
  <c r="G2987" i="1"/>
  <c r="G2975" i="1"/>
  <c r="G4799" i="1"/>
  <c r="J4133" i="1"/>
  <c r="G4104" i="1"/>
  <c r="I3937" i="1"/>
  <c r="G3947" i="1"/>
  <c r="J3920" i="1"/>
  <c r="J3835" i="1"/>
  <c r="I3884" i="1"/>
  <c r="I3806" i="1"/>
  <c r="H3861" i="1"/>
  <c r="G3870" i="1"/>
  <c r="J3739" i="1"/>
  <c r="G3801" i="1"/>
  <c r="I3722" i="1"/>
  <c r="H3755" i="1"/>
  <c r="G3863" i="1"/>
  <c r="G3774" i="1"/>
  <c r="G3738" i="1"/>
  <c r="G3702" i="1"/>
  <c r="J3670" i="1"/>
  <c r="J3636" i="1"/>
  <c r="J3608" i="1"/>
  <c r="J3583" i="1"/>
  <c r="I3680" i="1"/>
  <c r="I3656" i="1"/>
  <c r="I3632" i="1"/>
  <c r="I3608" i="1"/>
  <c r="I3584" i="1"/>
  <c r="H3687" i="1"/>
  <c r="H3663" i="1"/>
  <c r="H3639" i="1"/>
  <c r="H3618" i="1"/>
  <c r="H3602" i="1"/>
  <c r="H3585" i="1"/>
  <c r="G3691" i="1"/>
  <c r="G3675" i="1"/>
  <c r="G3658" i="1"/>
  <c r="G3643" i="1"/>
  <c r="G3628" i="1"/>
  <c r="G3614" i="1"/>
  <c r="G3598" i="1"/>
  <c r="G3584" i="1"/>
  <c r="J3569" i="1"/>
  <c r="J3557" i="1"/>
  <c r="J3545" i="1"/>
  <c r="J3533" i="1"/>
  <c r="J3521" i="1"/>
  <c r="J3509" i="1"/>
  <c r="J3497" i="1"/>
  <c r="J3485" i="1"/>
  <c r="J3473" i="1"/>
  <c r="J3461" i="1"/>
  <c r="J3449" i="1"/>
  <c r="I3568" i="1"/>
  <c r="I3556" i="1"/>
  <c r="I3544" i="1"/>
  <c r="I3532" i="1"/>
  <c r="I3520" i="1"/>
  <c r="I3508" i="1"/>
  <c r="I3496" i="1"/>
  <c r="I3484" i="1"/>
  <c r="I3472" i="1"/>
  <c r="I3460" i="1"/>
  <c r="J3580" i="1"/>
  <c r="H3567" i="1"/>
  <c r="H3555" i="1"/>
  <c r="H3543" i="1"/>
  <c r="H3531" i="1"/>
  <c r="H3519" i="1"/>
  <c r="H3507" i="1"/>
  <c r="H3495" i="1"/>
  <c r="H3483" i="1"/>
  <c r="H3471" i="1"/>
  <c r="H3459" i="1"/>
  <c r="H3447" i="1"/>
  <c r="G3573" i="1"/>
  <c r="G3561" i="1"/>
  <c r="G3549" i="1"/>
  <c r="G3537" i="1"/>
  <c r="G3525" i="1"/>
  <c r="G3513" i="1"/>
  <c r="G3501" i="1"/>
  <c r="G3489" i="1"/>
  <c r="G3477" i="1"/>
  <c r="G3465" i="1"/>
  <c r="G3453" i="1"/>
  <c r="H3436" i="1"/>
  <c r="H3424" i="1"/>
  <c r="H3412" i="1"/>
  <c r="H3400" i="1"/>
  <c r="H3388" i="1"/>
  <c r="H3376" i="1"/>
  <c r="H3364" i="1"/>
  <c r="G3446" i="1"/>
  <c r="G3433" i="1"/>
  <c r="G3421" i="1"/>
  <c r="G3409" i="1"/>
  <c r="G3397" i="1"/>
  <c r="G3385" i="1"/>
  <c r="G3373" i="1"/>
  <c r="G3361" i="1"/>
  <c r="J3441" i="1"/>
  <c r="J3429" i="1"/>
  <c r="J3417" i="1"/>
  <c r="J3405" i="1"/>
  <c r="J3393" i="1"/>
  <c r="J3381" i="1"/>
  <c r="J3369" i="1"/>
  <c r="J3357" i="1"/>
  <c r="I3437" i="1"/>
  <c r="I3425" i="1"/>
  <c r="I3413" i="1"/>
  <c r="I3401" i="1"/>
  <c r="I3389" i="1"/>
  <c r="I3377" i="1"/>
  <c r="I3365" i="1"/>
  <c r="J3353" i="1"/>
  <c r="J3341" i="1"/>
  <c r="J3329" i="1"/>
  <c r="J3317" i="1"/>
  <c r="J3305" i="1"/>
  <c r="J3293" i="1"/>
  <c r="J3281" i="1"/>
  <c r="J3269" i="1"/>
  <c r="J3257" i="1"/>
  <c r="J3245" i="1"/>
  <c r="J3233" i="1"/>
  <c r="I3344" i="1"/>
  <c r="I3332" i="1"/>
  <c r="I3320" i="1"/>
  <c r="I3308" i="1"/>
  <c r="I3296" i="1"/>
  <c r="I3284" i="1"/>
  <c r="I3272" i="1"/>
  <c r="I3260" i="1"/>
  <c r="I3248" i="1"/>
  <c r="I3236" i="1"/>
  <c r="H3351" i="1"/>
  <c r="H3339" i="1"/>
  <c r="H3327" i="1"/>
  <c r="H3315" i="1"/>
  <c r="H3303" i="1"/>
  <c r="H3291" i="1"/>
  <c r="H3279" i="1"/>
  <c r="H3267" i="1"/>
  <c r="H3255" i="1"/>
  <c r="H3243" i="1"/>
  <c r="G3351" i="1"/>
  <c r="G3303" i="1"/>
  <c r="G3255" i="1"/>
  <c r="I3225" i="1"/>
  <c r="I3213" i="1"/>
  <c r="I3201" i="1"/>
  <c r="I3189" i="1"/>
  <c r="I3177" i="1"/>
  <c r="I3165" i="1"/>
  <c r="G3330" i="1"/>
  <c r="G3282" i="1"/>
  <c r="G3234" i="1"/>
  <c r="H3220" i="1"/>
  <c r="H3208" i="1"/>
  <c r="H3196" i="1"/>
  <c r="H3184" i="1"/>
  <c r="H3172" i="1"/>
  <c r="H3160" i="1"/>
  <c r="H3148" i="1"/>
  <c r="H3136" i="1"/>
  <c r="G3313" i="1"/>
  <c r="G3265" i="1"/>
  <c r="G3228" i="1"/>
  <c r="G3216" i="1"/>
  <c r="G3204" i="1"/>
  <c r="G3192" i="1"/>
  <c r="G3180" i="1"/>
  <c r="G3168" i="1"/>
  <c r="G3156" i="1"/>
  <c r="G3144" i="1"/>
  <c r="G3324" i="1"/>
  <c r="G3276" i="1"/>
  <c r="H3231" i="1"/>
  <c r="J3218" i="1"/>
  <c r="J3206" i="1"/>
  <c r="J3194" i="1"/>
  <c r="J3182" i="1"/>
  <c r="J3170" i="1"/>
  <c r="J3158" i="1"/>
  <c r="J3146" i="1"/>
  <c r="I3159" i="1"/>
  <c r="H3130" i="1"/>
  <c r="H3118" i="1"/>
  <c r="H3106" i="1"/>
  <c r="H3094" i="1"/>
  <c r="H3082" i="1"/>
  <c r="H3070" i="1"/>
  <c r="H3058" i="1"/>
  <c r="H3046" i="1"/>
  <c r="H3034" i="1"/>
  <c r="H3022" i="1"/>
  <c r="G3139" i="1"/>
  <c r="G3125" i="1"/>
  <c r="G3113" i="1"/>
  <c r="G3101" i="1"/>
  <c r="G3089" i="1"/>
  <c r="G3077" i="1"/>
  <c r="G3065" i="1"/>
  <c r="G3053" i="1"/>
  <c r="G3041" i="1"/>
  <c r="G3029" i="1"/>
  <c r="I3141" i="1"/>
  <c r="J3125" i="1"/>
  <c r="J3113" i="1"/>
  <c r="J3101" i="1"/>
  <c r="J3089" i="1"/>
  <c r="J3077" i="1"/>
  <c r="J3065" i="1"/>
  <c r="J3053" i="1"/>
  <c r="J3041" i="1"/>
  <c r="J3029" i="1"/>
  <c r="J3017" i="1"/>
  <c r="I3131" i="1"/>
  <c r="I3119" i="1"/>
  <c r="I3107" i="1"/>
  <c r="I3095" i="1"/>
  <c r="I3083" i="1"/>
  <c r="I3071" i="1"/>
  <c r="I3059" i="1"/>
  <c r="I3047" i="1"/>
  <c r="I3035" i="1"/>
  <c r="I3023" i="1"/>
  <c r="I3012" i="1"/>
  <c r="I3000" i="1"/>
  <c r="I2988" i="1"/>
  <c r="I2976" i="1"/>
  <c r="I2964" i="1"/>
  <c r="I2952" i="1"/>
  <c r="I2940" i="1"/>
  <c r="I2928" i="1"/>
  <c r="I2916" i="1"/>
  <c r="I2904" i="1"/>
  <c r="I2892" i="1"/>
  <c r="I2880" i="1"/>
  <c r="H3006" i="1"/>
  <c r="H2994" i="1"/>
  <c r="H2982" i="1"/>
  <c r="H2970" i="1"/>
  <c r="H2958" i="1"/>
  <c r="H2946" i="1"/>
  <c r="H2934" i="1"/>
  <c r="H2922" i="1"/>
  <c r="H2910" i="1"/>
  <c r="H2898" i="1"/>
  <c r="H2886" i="1"/>
  <c r="G3010" i="1"/>
  <c r="G2998" i="1"/>
  <c r="J4487" i="1"/>
  <c r="I4264" i="1"/>
  <c r="G4100" i="1"/>
  <c r="I3933" i="1"/>
  <c r="G3941" i="1"/>
  <c r="J3917" i="1"/>
  <c r="J3833" i="1"/>
  <c r="I3882" i="1"/>
  <c r="I3804" i="1"/>
  <c r="H3859" i="1"/>
  <c r="G3862" i="1"/>
  <c r="J3737" i="1"/>
  <c r="G3797" i="1"/>
  <c r="I3720" i="1"/>
  <c r="H3753" i="1"/>
  <c r="G3855" i="1"/>
  <c r="G3772" i="1"/>
  <c r="G3736" i="1"/>
  <c r="G3700" i="1"/>
  <c r="J3668" i="1"/>
  <c r="J3634" i="1"/>
  <c r="J3606" i="1"/>
  <c r="J3582" i="1"/>
  <c r="I3679" i="1"/>
  <c r="I3655" i="1"/>
  <c r="I3631" i="1"/>
  <c r="I3607" i="1"/>
  <c r="I3583" i="1"/>
  <c r="H3686" i="1"/>
  <c r="H3662" i="1"/>
  <c r="H3638" i="1"/>
  <c r="H3616" i="1"/>
  <c r="H3601" i="1"/>
  <c r="H3584" i="1"/>
  <c r="G3689" i="1"/>
  <c r="G3674" i="1"/>
  <c r="G3657" i="1"/>
  <c r="G3641" i="1"/>
  <c r="G3627" i="1"/>
  <c r="G3613" i="1"/>
  <c r="G3597" i="1"/>
  <c r="G3583" i="1"/>
  <c r="J3568" i="1"/>
  <c r="J3556" i="1"/>
  <c r="J3544" i="1"/>
  <c r="J3532" i="1"/>
  <c r="J3520" i="1"/>
  <c r="J3508" i="1"/>
  <c r="J3496" i="1"/>
  <c r="J3484" i="1"/>
  <c r="J3472" i="1"/>
  <c r="J3460" i="1"/>
  <c r="G3581" i="1"/>
  <c r="I3567" i="1"/>
  <c r="I3555" i="1"/>
  <c r="I3543" i="1"/>
  <c r="I3531" i="1"/>
  <c r="I3519" i="1"/>
  <c r="I3507" i="1"/>
  <c r="I3495" i="1"/>
  <c r="I3483" i="1"/>
  <c r="I3471" i="1"/>
  <c r="I3459" i="1"/>
  <c r="H3579" i="1"/>
  <c r="H3566" i="1"/>
  <c r="H3554" i="1"/>
  <c r="H3542" i="1"/>
  <c r="H3530" i="1"/>
  <c r="H3518" i="1"/>
  <c r="H3506" i="1"/>
  <c r="H3494" i="1"/>
  <c r="H3482" i="1"/>
  <c r="H3470" i="1"/>
  <c r="H3458" i="1"/>
  <c r="H3446" i="1"/>
  <c r="G3572" i="1"/>
  <c r="G3560" i="1"/>
  <c r="G3548" i="1"/>
  <c r="G3536" i="1"/>
  <c r="G3524" i="1"/>
  <c r="G3512" i="1"/>
  <c r="G3500" i="1"/>
  <c r="G3488" i="1"/>
  <c r="G3476" i="1"/>
  <c r="G3464" i="1"/>
  <c r="G3449" i="1"/>
  <c r="H3435" i="1"/>
  <c r="H3423" i="1"/>
  <c r="H3411" i="1"/>
  <c r="H3399" i="1"/>
  <c r="H3387" i="1"/>
  <c r="H3375" i="1"/>
  <c r="H3363" i="1"/>
  <c r="J3444" i="1"/>
  <c r="G3432" i="1"/>
  <c r="G3420" i="1"/>
  <c r="G3408" i="1"/>
  <c r="G3396" i="1"/>
  <c r="G3384" i="1"/>
  <c r="G3372" i="1"/>
  <c r="G3360" i="1"/>
  <c r="J3440" i="1"/>
  <c r="J3428" i="1"/>
  <c r="J3416" i="1"/>
  <c r="J3404" i="1"/>
  <c r="J3392" i="1"/>
  <c r="J3380" i="1"/>
  <c r="J3368" i="1"/>
  <c r="J3356" i="1"/>
  <c r="I3436" i="1"/>
  <c r="I3424" i="1"/>
  <c r="I3412" i="1"/>
  <c r="I3400" i="1"/>
  <c r="I3388" i="1"/>
  <c r="I3376" i="1"/>
  <c r="I3364" i="1"/>
  <c r="J3352" i="1"/>
  <c r="J3340" i="1"/>
  <c r="J3328" i="1"/>
  <c r="J3316" i="1"/>
  <c r="J3304" i="1"/>
  <c r="J3292" i="1"/>
  <c r="J3280" i="1"/>
  <c r="J3268" i="1"/>
  <c r="J3256" i="1"/>
  <c r="J3244" i="1"/>
  <c r="I3355" i="1"/>
  <c r="I3343" i="1"/>
  <c r="I3331" i="1"/>
  <c r="I3319" i="1"/>
  <c r="I3307" i="1"/>
  <c r="I3295" i="1"/>
  <c r="I3283" i="1"/>
  <c r="I3271" i="1"/>
  <c r="I3259" i="1"/>
  <c r="I3247" i="1"/>
  <c r="I3235" i="1"/>
  <c r="H3350" i="1"/>
  <c r="H3338" i="1"/>
  <c r="H3326" i="1"/>
  <c r="H3314" i="1"/>
  <c r="H3302" i="1"/>
  <c r="H3290" i="1"/>
  <c r="H3278" i="1"/>
  <c r="H3266" i="1"/>
  <c r="H3254" i="1"/>
  <c r="H3242" i="1"/>
  <c r="G3347" i="1"/>
  <c r="G3299" i="1"/>
  <c r="G3251" i="1"/>
  <c r="I3224" i="1"/>
  <c r="I3212" i="1"/>
  <c r="I3200" i="1"/>
  <c r="I3188" i="1"/>
  <c r="I3176" i="1"/>
  <c r="I3164" i="1"/>
  <c r="G3326" i="1"/>
  <c r="G3278" i="1"/>
  <c r="G3232" i="1"/>
  <c r="H3219" i="1"/>
  <c r="H3207" i="1"/>
  <c r="H3195" i="1"/>
  <c r="H3183" i="1"/>
  <c r="H3171" i="1"/>
  <c r="H3159" i="1"/>
  <c r="H3147" i="1"/>
  <c r="H3135" i="1"/>
  <c r="G3309" i="1"/>
  <c r="G3261" i="1"/>
  <c r="G3227" i="1"/>
  <c r="G3215" i="1"/>
  <c r="G3203" i="1"/>
  <c r="G3191" i="1"/>
  <c r="G3179" i="1"/>
  <c r="G3167" i="1"/>
  <c r="G3155" i="1"/>
  <c r="G3143" i="1"/>
  <c r="G3320" i="1"/>
  <c r="G3272" i="1"/>
  <c r="G3230" i="1"/>
  <c r="J3217" i="1"/>
  <c r="J3205" i="1"/>
  <c r="J3193" i="1"/>
  <c r="J3181" i="1"/>
  <c r="J3169" i="1"/>
  <c r="J3157" i="1"/>
  <c r="J3145" i="1"/>
  <c r="I3155" i="1"/>
  <c r="H3129" i="1"/>
  <c r="H3117" i="1"/>
  <c r="H3105" i="1"/>
  <c r="H3093" i="1"/>
  <c r="H3081" i="1"/>
  <c r="H3069" i="1"/>
  <c r="H3057" i="1"/>
  <c r="H3045" i="1"/>
  <c r="H3033" i="1"/>
  <c r="H3021" i="1"/>
  <c r="G3137" i="1"/>
  <c r="G3124" i="1"/>
  <c r="G3112" i="1"/>
  <c r="G3100" i="1"/>
  <c r="G3088" i="1"/>
  <c r="G3076" i="1"/>
  <c r="G3064" i="1"/>
  <c r="G3052" i="1"/>
  <c r="G3040" i="1"/>
  <c r="G3028" i="1"/>
  <c r="I3138" i="1"/>
  <c r="J3124" i="1"/>
  <c r="J3112" i="1"/>
  <c r="J3100" i="1"/>
  <c r="J3088" i="1"/>
  <c r="J3076" i="1"/>
  <c r="J3064" i="1"/>
  <c r="J3052" i="1"/>
  <c r="J3040" i="1"/>
  <c r="J3028" i="1"/>
  <c r="G4401" i="1"/>
  <c r="I4168" i="1"/>
  <c r="G4056" i="1"/>
  <c r="H4000" i="1"/>
  <c r="G3923" i="1"/>
  <c r="J3904" i="1"/>
  <c r="J3822" i="1"/>
  <c r="I3871" i="1"/>
  <c r="I3794" i="1"/>
  <c r="H3849" i="1"/>
  <c r="G3822" i="1"/>
  <c r="J3727" i="1"/>
  <c r="I3782" i="1"/>
  <c r="G3884" i="1"/>
  <c r="H3743" i="1"/>
  <c r="G3847" i="1"/>
  <c r="G3770" i="1"/>
  <c r="G3734" i="1"/>
  <c r="G3698" i="1"/>
  <c r="J3666" i="1"/>
  <c r="J3632" i="1"/>
  <c r="J3604" i="1"/>
  <c r="I3716" i="1"/>
  <c r="I3677" i="1"/>
  <c r="I3653" i="1"/>
  <c r="I3629" i="1"/>
  <c r="I3605" i="1"/>
  <c r="I3581" i="1"/>
  <c r="H3684" i="1"/>
  <c r="H3660" i="1"/>
  <c r="H3636" i="1"/>
  <c r="H3615" i="1"/>
  <c r="H3600" i="1"/>
  <c r="H3583" i="1"/>
  <c r="G3688" i="1"/>
  <c r="G3673" i="1"/>
  <c r="G3656" i="1"/>
  <c r="G3640" i="1"/>
  <c r="G3626" i="1"/>
  <c r="G3610" i="1"/>
  <c r="G3596" i="1"/>
  <c r="G3582" i="1"/>
  <c r="J3567" i="1"/>
  <c r="J3555" i="1"/>
  <c r="J3543" i="1"/>
  <c r="J3531" i="1"/>
  <c r="J3519" i="1"/>
  <c r="J3507" i="1"/>
  <c r="J3495" i="1"/>
  <c r="J3483" i="1"/>
  <c r="J3471" i="1"/>
  <c r="J3459" i="1"/>
  <c r="J3579" i="1"/>
  <c r="I3566" i="1"/>
  <c r="I3554" i="1"/>
  <c r="I3542" i="1"/>
  <c r="I3530" i="1"/>
  <c r="I3518" i="1"/>
  <c r="I3506" i="1"/>
  <c r="I3494" i="1"/>
  <c r="I3482" i="1"/>
  <c r="I3470" i="1"/>
  <c r="I3458" i="1"/>
  <c r="G3578" i="1"/>
  <c r="H3565" i="1"/>
  <c r="H3553" i="1"/>
  <c r="H3541" i="1"/>
  <c r="H3529" i="1"/>
  <c r="H3517" i="1"/>
  <c r="H3505" i="1"/>
  <c r="H3493" i="1"/>
  <c r="H3481" i="1"/>
  <c r="H3469" i="1"/>
  <c r="H3457" i="1"/>
  <c r="H3445" i="1"/>
  <c r="G3571" i="1"/>
  <c r="G3559" i="1"/>
  <c r="G3547" i="1"/>
  <c r="G3535" i="1"/>
  <c r="G3523" i="1"/>
  <c r="G3511" i="1"/>
  <c r="G3499" i="1"/>
  <c r="G3487" i="1"/>
  <c r="G3475" i="1"/>
  <c r="G3463" i="1"/>
  <c r="J3447" i="1"/>
  <c r="H3434" i="1"/>
  <c r="H3422" i="1"/>
  <c r="H3410" i="1"/>
  <c r="H3398" i="1"/>
  <c r="H3386" i="1"/>
  <c r="H3374" i="1"/>
  <c r="H3362" i="1"/>
  <c r="I3443" i="1"/>
  <c r="G3431" i="1"/>
  <c r="G3419" i="1"/>
  <c r="G3407" i="1"/>
  <c r="G3395" i="1"/>
  <c r="G3383" i="1"/>
  <c r="G3371" i="1"/>
  <c r="G3359" i="1"/>
  <c r="J3439" i="1"/>
  <c r="J3427" i="1"/>
  <c r="J3415" i="1"/>
  <c r="J3403" i="1"/>
  <c r="J3391" i="1"/>
  <c r="J3379" i="1"/>
  <c r="J3367" i="1"/>
  <c r="G3450" i="1"/>
  <c r="I3435" i="1"/>
  <c r="I3423" i="1"/>
  <c r="I3411" i="1"/>
  <c r="I3399" i="1"/>
  <c r="I3387" i="1"/>
  <c r="I3375" i="1"/>
  <c r="I3363" i="1"/>
  <c r="J3351" i="1"/>
  <c r="J3339" i="1"/>
  <c r="J3327" i="1"/>
  <c r="J3315" i="1"/>
  <c r="J3303" i="1"/>
  <c r="J3291" i="1"/>
  <c r="J3279" i="1"/>
  <c r="J3267" i="1"/>
  <c r="J3255" i="1"/>
  <c r="J3243" i="1"/>
  <c r="I3354" i="1"/>
  <c r="I3342" i="1"/>
  <c r="I3330" i="1"/>
  <c r="I3318" i="1"/>
  <c r="I3306" i="1"/>
  <c r="I3294" i="1"/>
  <c r="I3282" i="1"/>
  <c r="I3270" i="1"/>
  <c r="I3258" i="1"/>
  <c r="I3246" i="1"/>
  <c r="I3234" i="1"/>
  <c r="H3349" i="1"/>
  <c r="H3337" i="1"/>
  <c r="H3325" i="1"/>
  <c r="H3313" i="1"/>
  <c r="H3301" i="1"/>
  <c r="H3289" i="1"/>
  <c r="H3277" i="1"/>
  <c r="H3265" i="1"/>
  <c r="H3253" i="1"/>
  <c r="H3241" i="1"/>
  <c r="G3343" i="1"/>
  <c r="G3295" i="1"/>
  <c r="G3247" i="1"/>
  <c r="I3223" i="1"/>
  <c r="I3211" i="1"/>
  <c r="I3199" i="1"/>
  <c r="I3187" i="1"/>
  <c r="I3175" i="1"/>
  <c r="I3163" i="1"/>
  <c r="G3322" i="1"/>
  <c r="G3274" i="1"/>
  <c r="J3230" i="1"/>
  <c r="H3218" i="1"/>
  <c r="H3206" i="1"/>
  <c r="H3194" i="1"/>
  <c r="H3182" i="1"/>
  <c r="H3170" i="1"/>
  <c r="H3158" i="1"/>
  <c r="H3146" i="1"/>
  <c r="G3353" i="1"/>
  <c r="G3305" i="1"/>
  <c r="G3257" i="1"/>
  <c r="G3226" i="1"/>
  <c r="G3214" i="1"/>
  <c r="G3202" i="1"/>
  <c r="G3190" i="1"/>
  <c r="G3178" i="1"/>
  <c r="G3166" i="1"/>
  <c r="G3154" i="1"/>
  <c r="G3142" i="1"/>
  <c r="G3316" i="1"/>
  <c r="G3268" i="1"/>
  <c r="J3228" i="1"/>
  <c r="J3216" i="1"/>
  <c r="J3204" i="1"/>
  <c r="J3192" i="1"/>
  <c r="J3180" i="1"/>
  <c r="J3168" i="1"/>
  <c r="J3156" i="1"/>
  <c r="J3144" i="1"/>
  <c r="I3151" i="1"/>
  <c r="H3128" i="1"/>
  <c r="H3116" i="1"/>
  <c r="H3104" i="1"/>
  <c r="H3092" i="1"/>
  <c r="H3080" i="1"/>
  <c r="H3068" i="1"/>
  <c r="H3056" i="1"/>
  <c r="H3044" i="1"/>
  <c r="H3032" i="1"/>
  <c r="H3020" i="1"/>
  <c r="G3135" i="1"/>
  <c r="G3123" i="1"/>
  <c r="G3111" i="1"/>
  <c r="G3099" i="1"/>
  <c r="G3087" i="1"/>
  <c r="G3075" i="1"/>
  <c r="G3063" i="1"/>
  <c r="G3051" i="1"/>
  <c r="G3039" i="1"/>
  <c r="G3027" i="1"/>
  <c r="I3136" i="1"/>
  <c r="J3123" i="1"/>
  <c r="J3111" i="1"/>
  <c r="J3099" i="1"/>
  <c r="J3087" i="1"/>
  <c r="J3075" i="1"/>
  <c r="J3063" i="1"/>
  <c r="J3051" i="1"/>
  <c r="J3039" i="1"/>
  <c r="J3027" i="1"/>
  <c r="I3156" i="1"/>
  <c r="I3129" i="1"/>
  <c r="I3117" i="1"/>
  <c r="I3105" i="1"/>
  <c r="I3093" i="1"/>
  <c r="I3081" i="1"/>
  <c r="I3069" i="1"/>
  <c r="I3057" i="1"/>
  <c r="I3045" i="1"/>
  <c r="I3033" i="1"/>
  <c r="I3021" i="1"/>
  <c r="I3010" i="1"/>
  <c r="I2998" i="1"/>
  <c r="I2986" i="1"/>
  <c r="I2974" i="1"/>
  <c r="I2962" i="1"/>
  <c r="I2950" i="1"/>
  <c r="I2938" i="1"/>
  <c r="I2926" i="1"/>
  <c r="H4293" i="1"/>
  <c r="I4160" i="1"/>
  <c r="G4052" i="1"/>
  <c r="H3994" i="1"/>
  <c r="G3918" i="1"/>
  <c r="J3901" i="1"/>
  <c r="J3820" i="1"/>
  <c r="I3868" i="1"/>
  <c r="I3792" i="1"/>
  <c r="H3847" i="1"/>
  <c r="G3814" i="1"/>
  <c r="J3725" i="1"/>
  <c r="I3780" i="1"/>
  <c r="G3876" i="1"/>
  <c r="H3741" i="1"/>
  <c r="G3839" i="1"/>
  <c r="G3768" i="1"/>
  <c r="G3732" i="1"/>
  <c r="I3713" i="1"/>
  <c r="J3664" i="1"/>
  <c r="J3630" i="1"/>
  <c r="J3600" i="1"/>
  <c r="I3700" i="1"/>
  <c r="I3673" i="1"/>
  <c r="I3649" i="1"/>
  <c r="I3625" i="1"/>
  <c r="I3601" i="1"/>
  <c r="I3577" i="1"/>
  <c r="H3680" i="1"/>
  <c r="H3656" i="1"/>
  <c r="H3632" i="1"/>
  <c r="H3614" i="1"/>
  <c r="H3597" i="1"/>
  <c r="H3582" i="1"/>
  <c r="G3687" i="1"/>
  <c r="G3670" i="1"/>
  <c r="G3655" i="1"/>
  <c r="G3639" i="1"/>
  <c r="G3625" i="1"/>
  <c r="G3609" i="1"/>
  <c r="G3595" i="1"/>
  <c r="G3580" i="1"/>
  <c r="J3566" i="1"/>
  <c r="J3554" i="1"/>
  <c r="J3542" i="1"/>
  <c r="J3530" i="1"/>
  <c r="J3518" i="1"/>
  <c r="J3506" i="1"/>
  <c r="J3494" i="1"/>
  <c r="J3482" i="1"/>
  <c r="J3470" i="1"/>
  <c r="J3458" i="1"/>
  <c r="H3578" i="1"/>
  <c r="I3565" i="1"/>
  <c r="I3553" i="1"/>
  <c r="I3541" i="1"/>
  <c r="I3529" i="1"/>
  <c r="I3517" i="1"/>
  <c r="I3505" i="1"/>
  <c r="I3493" i="1"/>
  <c r="I3481" i="1"/>
  <c r="I3469" i="1"/>
  <c r="I3457" i="1"/>
  <c r="J3576" i="1"/>
  <c r="H3564" i="1"/>
  <c r="H3552" i="1"/>
  <c r="H3540" i="1"/>
  <c r="H3528" i="1"/>
  <c r="H3516" i="1"/>
  <c r="H3504" i="1"/>
  <c r="H3492" i="1"/>
  <c r="H3480" i="1"/>
  <c r="H3468" i="1"/>
  <c r="H3456" i="1"/>
  <c r="H3444" i="1"/>
  <c r="G3570" i="1"/>
  <c r="G3558" i="1"/>
  <c r="G3546" i="1"/>
  <c r="G3534" i="1"/>
  <c r="G3522" i="1"/>
  <c r="G3510" i="1"/>
  <c r="G3498" i="1"/>
  <c r="G3486" i="1"/>
  <c r="G3474" i="1"/>
  <c r="G3462" i="1"/>
  <c r="I3446" i="1"/>
  <c r="H3433" i="1"/>
  <c r="H3421" i="1"/>
  <c r="H3409" i="1"/>
  <c r="H3397" i="1"/>
  <c r="H3385" i="1"/>
  <c r="H3373" i="1"/>
  <c r="H3361" i="1"/>
  <c r="G3442" i="1"/>
  <c r="G3430" i="1"/>
  <c r="G3418" i="1"/>
  <c r="G3406" i="1"/>
  <c r="G3394" i="1"/>
  <c r="G3382" i="1"/>
  <c r="G3370" i="1"/>
  <c r="G3358" i="1"/>
  <c r="J3438" i="1"/>
  <c r="J3426" i="1"/>
  <c r="J3414" i="1"/>
  <c r="J3402" i="1"/>
  <c r="J3390" i="1"/>
  <c r="J3378" i="1"/>
  <c r="J3366" i="1"/>
  <c r="G3448" i="1"/>
  <c r="I3434" i="1"/>
  <c r="I3422" i="1"/>
  <c r="I3410" i="1"/>
  <c r="I3398" i="1"/>
  <c r="I3386" i="1"/>
  <c r="I3374" i="1"/>
  <c r="I3362" i="1"/>
  <c r="J3350" i="1"/>
  <c r="J3338" i="1"/>
  <c r="J3326" i="1"/>
  <c r="J3314" i="1"/>
  <c r="J3302" i="1"/>
  <c r="J3290" i="1"/>
  <c r="J3278" i="1"/>
  <c r="J3266" i="1"/>
  <c r="J3254" i="1"/>
  <c r="J3242" i="1"/>
  <c r="I3353" i="1"/>
  <c r="I3341" i="1"/>
  <c r="I3329" i="1"/>
  <c r="I3317" i="1"/>
  <c r="I3305" i="1"/>
  <c r="I3293" i="1"/>
  <c r="I3281" i="1"/>
  <c r="I3269" i="1"/>
  <c r="I3257" i="1"/>
  <c r="I3245" i="1"/>
  <c r="I3233" i="1"/>
  <c r="H3348" i="1"/>
  <c r="H3336" i="1"/>
  <c r="H3324" i="1"/>
  <c r="H3312" i="1"/>
  <c r="H3300" i="1"/>
  <c r="H3288" i="1"/>
  <c r="H3276" i="1"/>
  <c r="H3264" i="1"/>
  <c r="H3252" i="1"/>
  <c r="H3240" i="1"/>
  <c r="G3339" i="1"/>
  <c r="J4341" i="1"/>
  <c r="I4075" i="1"/>
  <c r="G4132" i="1"/>
  <c r="H3970" i="1"/>
  <c r="J3992" i="1"/>
  <c r="J3888" i="1"/>
  <c r="J3809" i="1"/>
  <c r="I3858" i="1"/>
  <c r="H3909" i="1"/>
  <c r="H3837" i="1"/>
  <c r="J3787" i="1"/>
  <c r="J3715" i="1"/>
  <c r="I3770" i="1"/>
  <c r="G3836" i="1"/>
  <c r="H3731" i="1"/>
  <c r="G3815" i="1"/>
  <c r="G3762" i="1"/>
  <c r="G3726" i="1"/>
  <c r="J3694" i="1"/>
  <c r="J3658" i="1"/>
  <c r="J3628" i="1"/>
  <c r="J3598" i="1"/>
  <c r="I3695" i="1"/>
  <c r="I3671" i="1"/>
  <c r="I3647" i="1"/>
  <c r="I3623" i="1"/>
  <c r="I3599" i="1"/>
  <c r="I3575" i="1"/>
  <c r="H3678" i="1"/>
  <c r="H3654" i="1"/>
  <c r="H3630" i="1"/>
  <c r="H3613" i="1"/>
  <c r="H3596" i="1"/>
  <c r="I3714" i="1"/>
  <c r="G3686" i="1"/>
  <c r="G3669" i="1"/>
  <c r="G3653" i="1"/>
  <c r="G3638" i="1"/>
  <c r="G3622" i="1"/>
  <c r="G3608" i="1"/>
  <c r="G3594" i="1"/>
  <c r="J3578" i="1"/>
  <c r="J3565" i="1"/>
  <c r="J3553" i="1"/>
  <c r="J3541" i="1"/>
  <c r="J3529" i="1"/>
  <c r="J3517" i="1"/>
  <c r="J3505" i="1"/>
  <c r="J3493" i="1"/>
  <c r="J3481" i="1"/>
  <c r="J3469" i="1"/>
  <c r="J3457" i="1"/>
  <c r="G3577" i="1"/>
  <c r="I3564" i="1"/>
  <c r="I3552" i="1"/>
  <c r="I3540" i="1"/>
  <c r="I3528" i="1"/>
  <c r="I3516" i="1"/>
  <c r="I3504" i="1"/>
  <c r="I3492" i="1"/>
  <c r="I3480" i="1"/>
  <c r="I3468" i="1"/>
  <c r="I3456" i="1"/>
  <c r="H3575" i="1"/>
  <c r="H3563" i="1"/>
  <c r="H3551" i="1"/>
  <c r="H3539" i="1"/>
  <c r="H3527" i="1"/>
  <c r="H3515" i="1"/>
  <c r="H3503" i="1"/>
  <c r="H3491" i="1"/>
  <c r="H3479" i="1"/>
  <c r="H3467" i="1"/>
  <c r="H3455" i="1"/>
  <c r="H3443" i="1"/>
  <c r="G3569" i="1"/>
  <c r="G3557" i="1"/>
  <c r="G3545" i="1"/>
  <c r="G3533" i="1"/>
  <c r="G3521" i="1"/>
  <c r="G3509" i="1"/>
  <c r="G3497" i="1"/>
  <c r="G3485" i="1"/>
  <c r="G3473" i="1"/>
  <c r="G3461" i="1"/>
  <c r="G3445" i="1"/>
  <c r="H3432" i="1"/>
  <c r="H3420" i="1"/>
  <c r="H3408" i="1"/>
  <c r="H3396" i="1"/>
  <c r="H3384" i="1"/>
  <c r="H3372" i="1"/>
  <c r="H3360" i="1"/>
  <c r="G3441" i="1"/>
  <c r="G3429" i="1"/>
  <c r="G3417" i="1"/>
  <c r="G3405" i="1"/>
  <c r="G3393" i="1"/>
  <c r="G3381" i="1"/>
  <c r="G3369" i="1"/>
  <c r="G3357" i="1"/>
  <c r="J3437" i="1"/>
  <c r="J3425" i="1"/>
  <c r="J3413" i="1"/>
  <c r="J3401" i="1"/>
  <c r="J3389" i="1"/>
  <c r="J3377" i="1"/>
  <c r="J3365" i="1"/>
  <c r="J3446" i="1"/>
  <c r="I3433" i="1"/>
  <c r="I3421" i="1"/>
  <c r="I3409" i="1"/>
  <c r="I3397" i="1"/>
  <c r="I3385" i="1"/>
  <c r="I3373" i="1"/>
  <c r="I3361" i="1"/>
  <c r="J3349" i="1"/>
  <c r="J3337" i="1"/>
  <c r="J3325" i="1"/>
  <c r="J3313" i="1"/>
  <c r="J3301" i="1"/>
  <c r="J3289" i="1"/>
  <c r="J3277" i="1"/>
  <c r="J3265" i="1"/>
  <c r="J3253" i="1"/>
  <c r="J3241" i="1"/>
  <c r="I3352" i="1"/>
  <c r="I3340" i="1"/>
  <c r="I3328" i="1"/>
  <c r="I3316" i="1"/>
  <c r="I3304" i="1"/>
  <c r="I3292" i="1"/>
  <c r="I3280" i="1"/>
  <c r="I3268" i="1"/>
  <c r="I3256" i="1"/>
  <c r="I3244" i="1"/>
  <c r="I3232" i="1"/>
  <c r="H3347" i="1"/>
  <c r="H3335" i="1"/>
  <c r="H3323" i="1"/>
  <c r="H3311" i="1"/>
  <c r="H3299" i="1"/>
  <c r="H3287" i="1"/>
  <c r="H3275" i="1"/>
  <c r="H3263" i="1"/>
  <c r="H3251" i="1"/>
  <c r="H3239" i="1"/>
  <c r="G3335" i="1"/>
  <c r="G3287" i="1"/>
  <c r="G3239" i="1"/>
  <c r="I3221" i="1"/>
  <c r="I3209" i="1"/>
  <c r="I3197" i="1"/>
  <c r="I3185" i="1"/>
  <c r="I3173" i="1"/>
  <c r="I3161" i="1"/>
  <c r="G3314" i="1"/>
  <c r="G3266" i="1"/>
  <c r="H3228" i="1"/>
  <c r="H3216" i="1"/>
  <c r="H3204" i="1"/>
  <c r="H3192" i="1"/>
  <c r="H3180" i="1"/>
  <c r="H3168" i="1"/>
  <c r="H3156" i="1"/>
  <c r="H3144" i="1"/>
  <c r="G3345" i="1"/>
  <c r="G3297" i="1"/>
  <c r="G3249" i="1"/>
  <c r="G3224" i="1"/>
  <c r="G3212" i="1"/>
  <c r="G3200" i="1"/>
  <c r="G3188" i="1"/>
  <c r="G3176" i="1"/>
  <c r="G3164" i="1"/>
  <c r="G3152" i="1"/>
  <c r="G3140" i="1"/>
  <c r="G3308" i="1"/>
  <c r="G3260" i="1"/>
  <c r="J3226" i="1"/>
  <c r="J3214" i="1"/>
  <c r="J3202" i="1"/>
  <c r="J3190" i="1"/>
  <c r="J3178" i="1"/>
  <c r="J3166" i="1"/>
  <c r="J3154" i="1"/>
  <c r="J3142" i="1"/>
  <c r="I3143" i="1"/>
  <c r="H3126" i="1"/>
  <c r="H3114" i="1"/>
  <c r="H3102" i="1"/>
  <c r="H3090" i="1"/>
  <c r="H3078" i="1"/>
  <c r="H3066" i="1"/>
  <c r="H3054" i="1"/>
  <c r="H3042" i="1"/>
  <c r="H3030" i="1"/>
  <c r="H3018" i="1"/>
  <c r="G3133" i="1"/>
  <c r="G3121" i="1"/>
  <c r="G3109" i="1"/>
  <c r="G3097" i="1"/>
  <c r="G3085" i="1"/>
  <c r="G3073" i="1"/>
  <c r="G3061" i="1"/>
  <c r="G3049" i="1"/>
  <c r="G3037" i="1"/>
  <c r="G3025" i="1"/>
  <c r="J3133" i="1"/>
  <c r="J3121" i="1"/>
  <c r="J3109" i="1"/>
  <c r="J3097" i="1"/>
  <c r="J3085" i="1"/>
  <c r="J3073" i="1"/>
  <c r="J3061" i="1"/>
  <c r="J3049" i="1"/>
  <c r="J3037" i="1"/>
  <c r="J3025" i="1"/>
  <c r="I3148" i="1"/>
  <c r="I3127" i="1"/>
  <c r="I3115" i="1"/>
  <c r="I3103" i="1"/>
  <c r="I3091" i="1"/>
  <c r="I3079" i="1"/>
  <c r="I3067" i="1"/>
  <c r="I3055" i="1"/>
  <c r="I3043" i="1"/>
  <c r="I3031" i="1"/>
  <c r="I3019" i="1"/>
  <c r="I3008" i="1"/>
  <c r="I2996" i="1"/>
  <c r="I2984" i="1"/>
  <c r="I2972" i="1"/>
  <c r="I2960" i="1"/>
  <c r="I2948" i="1"/>
  <c r="I2936" i="1"/>
  <c r="I2924" i="1"/>
  <c r="I2912" i="1"/>
  <c r="I2900" i="1"/>
  <c r="I2888" i="1"/>
  <c r="H3014" i="1"/>
  <c r="H3002" i="1"/>
  <c r="H2990" i="1"/>
  <c r="H2978" i="1"/>
  <c r="J3807" i="1"/>
  <c r="J3692" i="1"/>
  <c r="H3628" i="1"/>
  <c r="J3564" i="1"/>
  <c r="I3551" i="1"/>
  <c r="H3538" i="1"/>
  <c r="G3532" i="1"/>
  <c r="H3383" i="1"/>
  <c r="J3424" i="1"/>
  <c r="I3372" i="1"/>
  <c r="I3351" i="1"/>
  <c r="H3334" i="1"/>
  <c r="G3243" i="1"/>
  <c r="I3162" i="1"/>
  <c r="H3193" i="1"/>
  <c r="G3301" i="1"/>
  <c r="G3177" i="1"/>
  <c r="J3227" i="1"/>
  <c r="J3155" i="1"/>
  <c r="H3091" i="1"/>
  <c r="H3019" i="1"/>
  <c r="G3074" i="1"/>
  <c r="J3122" i="1"/>
  <c r="J3050" i="1"/>
  <c r="I3118" i="1"/>
  <c r="I3070" i="1"/>
  <c r="I3022" i="1"/>
  <c r="I2975" i="1"/>
  <c r="I2927" i="1"/>
  <c r="I2890" i="1"/>
  <c r="H2992" i="1"/>
  <c r="H2966" i="1"/>
  <c r="H2944" i="1"/>
  <c r="H2927" i="1"/>
  <c r="H2908" i="1"/>
  <c r="H2891" i="1"/>
  <c r="G3013" i="1"/>
  <c r="G2997" i="1"/>
  <c r="G2984" i="1"/>
  <c r="G2971" i="1"/>
  <c r="G2959" i="1"/>
  <c r="G2947" i="1"/>
  <c r="G2935" i="1"/>
  <c r="G2923" i="1"/>
  <c r="G2911" i="1"/>
  <c r="G2899" i="1"/>
  <c r="J3013" i="1"/>
  <c r="J3001" i="1"/>
  <c r="J2989" i="1"/>
  <c r="J2977" i="1"/>
  <c r="J2965" i="1"/>
  <c r="J2953" i="1"/>
  <c r="J2941" i="1"/>
  <c r="J2929" i="1"/>
  <c r="J2917" i="1"/>
  <c r="J2905" i="1"/>
  <c r="J2893" i="1"/>
  <c r="J2881" i="1"/>
  <c r="H2872" i="1"/>
  <c r="H2860" i="1"/>
  <c r="H2848" i="1"/>
  <c r="H2836" i="1"/>
  <c r="H2824" i="1"/>
  <c r="H2812" i="1"/>
  <c r="H2800" i="1"/>
  <c r="G2875" i="1"/>
  <c r="G2863" i="1"/>
  <c r="G2851" i="1"/>
  <c r="G2839" i="1"/>
  <c r="G2827" i="1"/>
  <c r="G2815" i="1"/>
  <c r="G2803" i="1"/>
  <c r="J2877" i="1"/>
  <c r="J2865" i="1"/>
  <c r="J2853" i="1"/>
  <c r="J2841" i="1"/>
  <c r="J2829" i="1"/>
  <c r="J2817" i="1"/>
  <c r="J2805" i="1"/>
  <c r="I2879" i="1"/>
  <c r="I2867" i="1"/>
  <c r="I2855" i="1"/>
  <c r="I2843" i="1"/>
  <c r="I2831" i="1"/>
  <c r="I2819" i="1"/>
  <c r="I2807" i="1"/>
  <c r="J2795" i="1"/>
  <c r="J2783" i="1"/>
  <c r="J2771" i="1"/>
  <c r="J2759" i="1"/>
  <c r="J2747" i="1"/>
  <c r="J2735" i="1"/>
  <c r="J2723" i="1"/>
  <c r="J2711" i="1"/>
  <c r="J2699" i="1"/>
  <c r="J2687" i="1"/>
  <c r="J2675" i="1"/>
  <c r="I2790" i="1"/>
  <c r="I2778" i="1"/>
  <c r="I2766" i="1"/>
  <c r="I2754" i="1"/>
  <c r="I2742" i="1"/>
  <c r="I2730" i="1"/>
  <c r="I2718" i="1"/>
  <c r="I2706" i="1"/>
  <c r="I2694" i="1"/>
  <c r="I2682" i="1"/>
  <c r="H2796" i="1"/>
  <c r="H2784" i="1"/>
  <c r="H2772" i="1"/>
  <c r="H2760" i="1"/>
  <c r="H2748" i="1"/>
  <c r="H2736" i="1"/>
  <c r="H2724" i="1"/>
  <c r="H2712" i="1"/>
  <c r="H2700" i="1"/>
  <c r="H2688" i="1"/>
  <c r="G2793" i="1"/>
  <c r="G2781" i="1"/>
  <c r="G2769" i="1"/>
  <c r="G2757" i="1"/>
  <c r="G2724" i="1"/>
  <c r="G2678" i="1"/>
  <c r="H2662" i="1"/>
  <c r="H2650" i="1"/>
  <c r="H2638" i="1"/>
  <c r="H2626" i="1"/>
  <c r="H2614" i="1"/>
  <c r="H2602" i="1"/>
  <c r="H2590" i="1"/>
  <c r="H2578" i="1"/>
  <c r="H2566" i="1"/>
  <c r="G2707" i="1"/>
  <c r="G2670" i="1"/>
  <c r="G2658" i="1"/>
  <c r="G2646" i="1"/>
  <c r="G2634" i="1"/>
  <c r="G2622" i="1"/>
  <c r="G2610" i="1"/>
  <c r="G2598" i="1"/>
  <c r="G2586" i="1"/>
  <c r="G2574" i="1"/>
  <c r="G2722" i="1"/>
  <c r="G2677" i="1"/>
  <c r="J2661" i="1"/>
  <c r="J2649" i="1"/>
  <c r="J2637" i="1"/>
  <c r="J2625" i="1"/>
  <c r="J2613" i="1"/>
  <c r="J2601" i="1"/>
  <c r="J2589" i="1"/>
  <c r="J2577" i="1"/>
  <c r="G2749" i="1"/>
  <c r="G2701" i="1"/>
  <c r="I2668" i="1"/>
  <c r="I2656" i="1"/>
  <c r="I2644" i="1"/>
  <c r="I2632" i="1"/>
  <c r="I2620" i="1"/>
  <c r="I2608" i="1"/>
  <c r="I2596" i="1"/>
  <c r="G2564" i="1"/>
  <c r="G2552" i="1"/>
  <c r="G2540" i="1"/>
  <c r="G2528" i="1"/>
  <c r="G2516" i="1"/>
  <c r="G2504" i="1"/>
  <c r="G2492" i="1"/>
  <c r="G2480" i="1"/>
  <c r="G2468" i="1"/>
  <c r="I2593" i="1"/>
  <c r="J2561" i="1"/>
  <c r="J2549" i="1"/>
  <c r="J2537" i="1"/>
  <c r="J2525" i="1"/>
  <c r="J2513" i="1"/>
  <c r="J2501" i="1"/>
  <c r="J2489" i="1"/>
  <c r="J2477" i="1"/>
  <c r="J2465" i="1"/>
  <c r="J2453" i="1"/>
  <c r="I2572" i="1"/>
  <c r="I2556" i="1"/>
  <c r="I2544" i="1"/>
  <c r="I2532" i="1"/>
  <c r="I2520" i="1"/>
  <c r="I2508" i="1"/>
  <c r="I2496" i="1"/>
  <c r="I2484" i="1"/>
  <c r="I2472" i="1"/>
  <c r="I2460" i="1"/>
  <c r="I2568" i="1"/>
  <c r="H2555" i="1"/>
  <c r="H2543" i="1"/>
  <c r="H2531" i="1"/>
  <c r="H2519" i="1"/>
  <c r="H2507" i="1"/>
  <c r="H2495" i="1"/>
  <c r="H2483" i="1"/>
  <c r="H2471" i="1"/>
  <c r="H2459" i="1"/>
  <c r="G2456" i="1"/>
  <c r="I2439" i="1"/>
  <c r="I2427" i="1"/>
  <c r="I2415" i="1"/>
  <c r="I2403" i="1"/>
  <c r="I2391" i="1"/>
  <c r="I2379" i="1"/>
  <c r="I2367" i="1"/>
  <c r="I2355" i="1"/>
  <c r="I2343" i="1"/>
  <c r="I2331" i="1"/>
  <c r="G2451" i="1"/>
  <c r="H2437" i="1"/>
  <c r="H2425" i="1"/>
  <c r="H2413" i="1"/>
  <c r="H2401" i="1"/>
  <c r="H2389" i="1"/>
  <c r="H2377" i="1"/>
  <c r="H2365" i="1"/>
  <c r="I3855" i="1"/>
  <c r="J3656" i="1"/>
  <c r="H3612" i="1"/>
  <c r="J3552" i="1"/>
  <c r="I3539" i="1"/>
  <c r="H3526" i="1"/>
  <c r="G3520" i="1"/>
  <c r="H3371" i="1"/>
  <c r="J3412" i="1"/>
  <c r="I3360" i="1"/>
  <c r="I3339" i="1"/>
  <c r="H3322" i="1"/>
  <c r="G3235" i="1"/>
  <c r="I3160" i="1"/>
  <c r="H3191" i="1"/>
  <c r="G3293" i="1"/>
  <c r="G3175" i="1"/>
  <c r="J3225" i="1"/>
  <c r="J3153" i="1"/>
  <c r="H3089" i="1"/>
  <c r="H3017" i="1"/>
  <c r="G3072" i="1"/>
  <c r="J3120" i="1"/>
  <c r="J3048" i="1"/>
  <c r="I3116" i="1"/>
  <c r="I3068" i="1"/>
  <c r="I3020" i="1"/>
  <c r="I2973" i="1"/>
  <c r="I2925" i="1"/>
  <c r="I2889" i="1"/>
  <c r="H2991" i="1"/>
  <c r="H2965" i="1"/>
  <c r="H2943" i="1"/>
  <c r="H2926" i="1"/>
  <c r="H2907" i="1"/>
  <c r="H2890" i="1"/>
  <c r="G3012" i="1"/>
  <c r="G2996" i="1"/>
  <c r="G2983" i="1"/>
  <c r="G2970" i="1"/>
  <c r="G2958" i="1"/>
  <c r="G2946" i="1"/>
  <c r="G2934" i="1"/>
  <c r="G2922" i="1"/>
  <c r="G2910" i="1"/>
  <c r="G2898" i="1"/>
  <c r="J3012" i="1"/>
  <c r="J3000" i="1"/>
  <c r="J2988" i="1"/>
  <c r="J2976" i="1"/>
  <c r="J2964" i="1"/>
  <c r="J2952" i="1"/>
  <c r="J2940" i="1"/>
  <c r="J2928" i="1"/>
  <c r="J2916" i="1"/>
  <c r="J2904" i="1"/>
  <c r="J2892" i="1"/>
  <c r="J2880" i="1"/>
  <c r="H2871" i="1"/>
  <c r="H2859" i="1"/>
  <c r="H2847" i="1"/>
  <c r="H2835" i="1"/>
  <c r="H2823" i="1"/>
  <c r="H2811" i="1"/>
  <c r="H2799" i="1"/>
  <c r="G2874" i="1"/>
  <c r="G2862" i="1"/>
  <c r="G2850" i="1"/>
  <c r="G2838" i="1"/>
  <c r="G2826" i="1"/>
  <c r="G2814" i="1"/>
  <c r="G2802" i="1"/>
  <c r="J2876" i="1"/>
  <c r="J2864" i="1"/>
  <c r="J2852" i="1"/>
  <c r="J2840" i="1"/>
  <c r="J2828" i="1"/>
  <c r="J2816" i="1"/>
  <c r="J2804" i="1"/>
  <c r="I2878" i="1"/>
  <c r="I2866" i="1"/>
  <c r="I2854" i="1"/>
  <c r="I2842" i="1"/>
  <c r="I2830" i="1"/>
  <c r="I2818" i="1"/>
  <c r="I2806" i="1"/>
  <c r="J2794" i="1"/>
  <c r="J2782" i="1"/>
  <c r="J2770" i="1"/>
  <c r="J2758" i="1"/>
  <c r="J2746" i="1"/>
  <c r="J2734" i="1"/>
  <c r="J2722" i="1"/>
  <c r="J2710" i="1"/>
  <c r="J2698" i="1"/>
  <c r="J2686" i="1"/>
  <c r="J2674" i="1"/>
  <c r="I2789" i="1"/>
  <c r="I2777" i="1"/>
  <c r="I2765" i="1"/>
  <c r="I2753" i="1"/>
  <c r="I2741" i="1"/>
  <c r="I2729" i="1"/>
  <c r="I2717" i="1"/>
  <c r="I2705" i="1"/>
  <c r="I2693" i="1"/>
  <c r="I2681" i="1"/>
  <c r="H2795" i="1"/>
  <c r="H2783" i="1"/>
  <c r="H2771" i="1"/>
  <c r="H2759" i="1"/>
  <c r="H2747" i="1"/>
  <c r="H2735" i="1"/>
  <c r="H2723" i="1"/>
  <c r="H2711" i="1"/>
  <c r="H2699" i="1"/>
  <c r="H2687" i="1"/>
  <c r="G2792" i="1"/>
  <c r="G2780" i="1"/>
  <c r="G2768" i="1"/>
  <c r="G2756" i="1"/>
  <c r="G2720" i="1"/>
  <c r="G2676" i="1"/>
  <c r="H2661" i="1"/>
  <c r="H2649" i="1"/>
  <c r="H2637" i="1"/>
  <c r="H2625" i="1"/>
  <c r="H2613" i="1"/>
  <c r="H2601" i="1"/>
  <c r="H2589" i="1"/>
  <c r="H2577" i="1"/>
  <c r="G2751" i="1"/>
  <c r="G2703" i="1"/>
  <c r="G2669" i="1"/>
  <c r="G2657" i="1"/>
  <c r="G2645" i="1"/>
  <c r="G2633" i="1"/>
  <c r="G2621" i="1"/>
  <c r="G2609" i="1"/>
  <c r="G2597" i="1"/>
  <c r="G2585" i="1"/>
  <c r="G2573" i="1"/>
  <c r="G2718" i="1"/>
  <c r="G2675" i="1"/>
  <c r="J2660" i="1"/>
  <c r="J2648" i="1"/>
  <c r="J2636" i="1"/>
  <c r="J2624" i="1"/>
  <c r="J2612" i="1"/>
  <c r="J2600" i="1"/>
  <c r="J2588" i="1"/>
  <c r="J2576" i="1"/>
  <c r="G2745" i="1"/>
  <c r="G2697" i="1"/>
  <c r="I2667" i="1"/>
  <c r="I2655" i="1"/>
  <c r="I2643" i="1"/>
  <c r="I2631" i="1"/>
  <c r="I2619" i="1"/>
  <c r="I2607" i="1"/>
  <c r="I2595" i="1"/>
  <c r="G2563" i="1"/>
  <c r="G2551" i="1"/>
  <c r="G2539" i="1"/>
  <c r="G2527" i="1"/>
  <c r="G2515" i="1"/>
  <c r="G2503" i="1"/>
  <c r="G2491" i="1"/>
  <c r="G2479" i="1"/>
  <c r="G2467" i="1"/>
  <c r="I2589" i="1"/>
  <c r="J2560" i="1"/>
  <c r="J2548" i="1"/>
  <c r="J2536" i="1"/>
  <c r="J2524" i="1"/>
  <c r="J2512" i="1"/>
  <c r="J2500" i="1"/>
  <c r="J2488" i="1"/>
  <c r="J2476" i="1"/>
  <c r="J2464" i="1"/>
  <c r="J2452" i="1"/>
  <c r="G2569" i="1"/>
  <c r="I2555" i="1"/>
  <c r="I2543" i="1"/>
  <c r="I2531" i="1"/>
  <c r="I2519" i="1"/>
  <c r="I2507" i="1"/>
  <c r="I2495" i="1"/>
  <c r="I2483" i="1"/>
  <c r="I2471" i="1"/>
  <c r="I2459" i="1"/>
  <c r="I2566" i="1"/>
  <c r="H2554" i="1"/>
  <c r="H2542" i="1"/>
  <c r="H2530" i="1"/>
  <c r="H2518" i="1"/>
  <c r="H2506" i="1"/>
  <c r="H2494" i="1"/>
  <c r="H2482" i="1"/>
  <c r="H2470" i="1"/>
  <c r="H2458" i="1"/>
  <c r="I2453" i="1"/>
  <c r="I2438" i="1"/>
  <c r="I2426" i="1"/>
  <c r="I2414" i="1"/>
  <c r="I2402" i="1"/>
  <c r="I2390" i="1"/>
  <c r="I2378" i="1"/>
  <c r="I2366" i="1"/>
  <c r="I2354" i="1"/>
  <c r="I2342" i="1"/>
  <c r="I2330" i="1"/>
  <c r="G2449" i="1"/>
  <c r="H2436" i="1"/>
  <c r="H2424" i="1"/>
  <c r="H2412" i="1"/>
  <c r="H2400" i="1"/>
  <c r="H2388" i="1"/>
  <c r="H2376" i="1"/>
  <c r="H3907" i="1"/>
  <c r="J3624" i="1"/>
  <c r="H3595" i="1"/>
  <c r="J3540" i="1"/>
  <c r="I3527" i="1"/>
  <c r="H3514" i="1"/>
  <c r="G3508" i="1"/>
  <c r="H3359" i="1"/>
  <c r="J3400" i="1"/>
  <c r="J3348" i="1"/>
  <c r="I3327" i="1"/>
  <c r="H3310" i="1"/>
  <c r="I3222" i="1"/>
  <c r="G3318" i="1"/>
  <c r="H3181" i="1"/>
  <c r="G3253" i="1"/>
  <c r="G3165" i="1"/>
  <c r="J3215" i="1"/>
  <c r="J3143" i="1"/>
  <c r="H3079" i="1"/>
  <c r="G3134" i="1"/>
  <c r="G3062" i="1"/>
  <c r="J3110" i="1"/>
  <c r="J3038" i="1"/>
  <c r="I3114" i="1"/>
  <c r="I3066" i="1"/>
  <c r="I3018" i="1"/>
  <c r="I2971" i="1"/>
  <c r="I2923" i="1"/>
  <c r="I2887" i="1"/>
  <c r="H2989" i="1"/>
  <c r="H2963" i="1"/>
  <c r="H2942" i="1"/>
  <c r="H2924" i="1"/>
  <c r="H2906" i="1"/>
  <c r="H2889" i="1"/>
  <c r="G3009" i="1"/>
  <c r="G2995" i="1"/>
  <c r="G2982" i="1"/>
  <c r="G2969" i="1"/>
  <c r="G2957" i="1"/>
  <c r="G2945" i="1"/>
  <c r="G2933" i="1"/>
  <c r="G2921" i="1"/>
  <c r="G2909" i="1"/>
  <c r="G2897" i="1"/>
  <c r="J3011" i="1"/>
  <c r="J2999" i="1"/>
  <c r="J2987" i="1"/>
  <c r="J2975" i="1"/>
  <c r="J2963" i="1"/>
  <c r="J2951" i="1"/>
  <c r="J2939" i="1"/>
  <c r="J2927" i="1"/>
  <c r="J2915" i="1"/>
  <c r="J2903" i="1"/>
  <c r="J2891" i="1"/>
  <c r="G2887" i="1"/>
  <c r="H2870" i="1"/>
  <c r="H2858" i="1"/>
  <c r="H2846" i="1"/>
  <c r="H2834" i="1"/>
  <c r="H2822" i="1"/>
  <c r="H2810" i="1"/>
  <c r="H2798" i="1"/>
  <c r="G2873" i="1"/>
  <c r="G2861" i="1"/>
  <c r="G2849" i="1"/>
  <c r="G2837" i="1"/>
  <c r="G2825" i="1"/>
  <c r="G2813" i="1"/>
  <c r="G2801" i="1"/>
  <c r="J2875" i="1"/>
  <c r="J2863" i="1"/>
  <c r="J2851" i="1"/>
  <c r="J2839" i="1"/>
  <c r="J2827" i="1"/>
  <c r="J2815" i="1"/>
  <c r="J2803" i="1"/>
  <c r="I2877" i="1"/>
  <c r="I2865" i="1"/>
  <c r="I2853" i="1"/>
  <c r="I2841" i="1"/>
  <c r="I2829" i="1"/>
  <c r="I2817" i="1"/>
  <c r="I2805" i="1"/>
  <c r="J2793" i="1"/>
  <c r="J2781" i="1"/>
  <c r="J2769" i="1"/>
  <c r="J2757" i="1"/>
  <c r="J2745" i="1"/>
  <c r="J2733" i="1"/>
  <c r="J2721" i="1"/>
  <c r="J2709" i="1"/>
  <c r="J2697" i="1"/>
  <c r="J2685" i="1"/>
  <c r="J2673" i="1"/>
  <c r="I2788" i="1"/>
  <c r="I2776" i="1"/>
  <c r="I2764" i="1"/>
  <c r="I2752" i="1"/>
  <c r="I2740" i="1"/>
  <c r="I2728" i="1"/>
  <c r="I2716" i="1"/>
  <c r="I2704" i="1"/>
  <c r="I2692" i="1"/>
  <c r="I2680" i="1"/>
  <c r="H2794" i="1"/>
  <c r="H2782" i="1"/>
  <c r="H2770" i="1"/>
  <c r="H2758" i="1"/>
  <c r="H2746" i="1"/>
  <c r="H2734" i="1"/>
  <c r="H2722" i="1"/>
  <c r="H2710" i="1"/>
  <c r="H2698" i="1"/>
  <c r="H2686" i="1"/>
  <c r="G2791" i="1"/>
  <c r="G2779" i="1"/>
  <c r="G2767" i="1"/>
  <c r="G2755" i="1"/>
  <c r="G2716" i="1"/>
  <c r="G2674" i="1"/>
  <c r="H2660" i="1"/>
  <c r="H2648" i="1"/>
  <c r="H2636" i="1"/>
  <c r="H2624" i="1"/>
  <c r="H2612" i="1"/>
  <c r="H2600" i="1"/>
  <c r="H2588" i="1"/>
  <c r="H2576" i="1"/>
  <c r="G2747" i="1"/>
  <c r="G2699" i="1"/>
  <c r="G2668" i="1"/>
  <c r="G2656" i="1"/>
  <c r="G2644" i="1"/>
  <c r="G2632" i="1"/>
  <c r="G2620" i="1"/>
  <c r="G2608" i="1"/>
  <c r="G2596" i="1"/>
  <c r="G2584" i="1"/>
  <c r="G2572" i="1"/>
  <c r="G2714" i="1"/>
  <c r="G2673" i="1"/>
  <c r="J2659" i="1"/>
  <c r="J2647" i="1"/>
  <c r="J2635" i="1"/>
  <c r="J2623" i="1"/>
  <c r="J2611" i="1"/>
  <c r="J2599" i="1"/>
  <c r="J2587" i="1"/>
  <c r="J2575" i="1"/>
  <c r="G2741" i="1"/>
  <c r="G2693" i="1"/>
  <c r="I2666" i="1"/>
  <c r="I2654" i="1"/>
  <c r="I2642" i="1"/>
  <c r="I2630" i="1"/>
  <c r="I2618" i="1"/>
  <c r="I2606" i="1"/>
  <c r="I2594" i="1"/>
  <c r="G2562" i="1"/>
  <c r="G2550" i="1"/>
  <c r="G2538" i="1"/>
  <c r="G2526" i="1"/>
  <c r="G2514" i="1"/>
  <c r="G2502" i="1"/>
  <c r="G2490" i="1"/>
  <c r="G2478" i="1"/>
  <c r="G2466" i="1"/>
  <c r="I2585" i="1"/>
  <c r="J2559" i="1"/>
  <c r="J2547" i="1"/>
  <c r="J2535" i="1"/>
  <c r="J2523" i="1"/>
  <c r="J2511" i="1"/>
  <c r="J2499" i="1"/>
  <c r="J2487" i="1"/>
  <c r="J2475" i="1"/>
  <c r="J2463" i="1"/>
  <c r="J2451" i="1"/>
  <c r="G2567" i="1"/>
  <c r="I2554" i="1"/>
  <c r="I2542" i="1"/>
  <c r="I2530" i="1"/>
  <c r="I2518" i="1"/>
  <c r="I2506" i="1"/>
  <c r="I2494" i="1"/>
  <c r="I2482" i="1"/>
  <c r="I2470" i="1"/>
  <c r="I2458" i="1"/>
  <c r="H2565" i="1"/>
  <c r="H2553" i="1"/>
  <c r="H2541" i="1"/>
  <c r="H2529" i="1"/>
  <c r="H2517" i="1"/>
  <c r="H2505" i="1"/>
  <c r="H2493" i="1"/>
  <c r="H2481" i="1"/>
  <c r="H2469" i="1"/>
  <c r="H2457" i="1"/>
  <c r="I2451" i="1"/>
  <c r="I2437" i="1"/>
  <c r="I2425" i="1"/>
  <c r="I2413" i="1"/>
  <c r="I2401" i="1"/>
  <c r="I2389" i="1"/>
  <c r="I2377" i="1"/>
  <c r="I2365" i="1"/>
  <c r="I2353" i="1"/>
  <c r="I2341" i="1"/>
  <c r="I2329" i="1"/>
  <c r="H2447" i="1"/>
  <c r="H2435" i="1"/>
  <c r="H2423" i="1"/>
  <c r="H2411" i="1"/>
  <c r="H2399" i="1"/>
  <c r="H2387" i="1"/>
  <c r="H2375" i="1"/>
  <c r="H2363" i="1"/>
  <c r="H2351" i="1"/>
  <c r="H2339" i="1"/>
  <c r="H2327" i="1"/>
  <c r="G2443" i="1"/>
  <c r="G2431" i="1"/>
  <c r="G2419" i="1"/>
  <c r="G2407" i="1"/>
  <c r="G2395" i="1"/>
  <c r="G2383" i="1"/>
  <c r="G2371" i="1"/>
  <c r="G2359" i="1"/>
  <c r="G2347" i="1"/>
  <c r="G2335" i="1"/>
  <c r="J2445" i="1"/>
  <c r="J2433" i="1"/>
  <c r="J2421" i="1"/>
  <c r="J2409" i="1"/>
  <c r="J2397" i="1"/>
  <c r="J2385" i="1"/>
  <c r="J2373" i="1"/>
  <c r="J2361" i="1"/>
  <c r="J2349" i="1"/>
  <c r="J2337" i="1"/>
  <c r="J2325" i="1"/>
  <c r="J2313" i="1"/>
  <c r="J2301" i="1"/>
  <c r="J2289" i="1"/>
  <c r="J2277" i="1"/>
  <c r="J2265" i="1"/>
  <c r="J2253" i="1"/>
  <c r="J2241" i="1"/>
  <c r="I2316" i="1"/>
  <c r="I2304" i="1"/>
  <c r="I2292" i="1"/>
  <c r="I2280" i="1"/>
  <c r="H3835" i="1"/>
  <c r="J3596" i="1"/>
  <c r="I3710" i="1"/>
  <c r="J3528" i="1"/>
  <c r="I3515" i="1"/>
  <c r="H3502" i="1"/>
  <c r="G3496" i="1"/>
  <c r="G3440" i="1"/>
  <c r="J3388" i="1"/>
  <c r="J3336" i="1"/>
  <c r="I3315" i="1"/>
  <c r="H3298" i="1"/>
  <c r="I3220" i="1"/>
  <c r="G3310" i="1"/>
  <c r="H3179" i="1"/>
  <c r="G3245" i="1"/>
  <c r="G3163" i="1"/>
  <c r="J3213" i="1"/>
  <c r="J3141" i="1"/>
  <c r="H3077" i="1"/>
  <c r="G3132" i="1"/>
  <c r="G3060" i="1"/>
  <c r="J3108" i="1"/>
  <c r="J3036" i="1"/>
  <c r="I3106" i="1"/>
  <c r="I3058" i="1"/>
  <c r="I3011" i="1"/>
  <c r="I2963" i="1"/>
  <c r="I2915" i="1"/>
  <c r="G3020" i="1"/>
  <c r="H2981" i="1"/>
  <c r="H2960" i="1"/>
  <c r="H2941" i="1"/>
  <c r="H2921" i="1"/>
  <c r="H2905" i="1"/>
  <c r="H2888" i="1"/>
  <c r="G3008" i="1"/>
  <c r="G2994" i="1"/>
  <c r="G2981" i="1"/>
  <c r="G2968" i="1"/>
  <c r="G2956" i="1"/>
  <c r="G2944" i="1"/>
  <c r="G2932" i="1"/>
  <c r="G2920" i="1"/>
  <c r="G2908" i="1"/>
  <c r="G2896" i="1"/>
  <c r="J3010" i="1"/>
  <c r="J2998" i="1"/>
  <c r="J2986" i="1"/>
  <c r="J2974" i="1"/>
  <c r="J2962" i="1"/>
  <c r="J2950" i="1"/>
  <c r="J2938" i="1"/>
  <c r="J2926" i="1"/>
  <c r="J2914" i="1"/>
  <c r="J2902" i="1"/>
  <c r="J2890" i="1"/>
  <c r="G2883" i="1"/>
  <c r="H2869" i="1"/>
  <c r="H2857" i="1"/>
  <c r="H2845" i="1"/>
  <c r="H2833" i="1"/>
  <c r="H2821" i="1"/>
  <c r="H2809" i="1"/>
  <c r="H2797" i="1"/>
  <c r="G2872" i="1"/>
  <c r="G2860" i="1"/>
  <c r="G2848" i="1"/>
  <c r="G2836" i="1"/>
  <c r="G2824" i="1"/>
  <c r="G2812" i="1"/>
  <c r="G2800" i="1"/>
  <c r="J2874" i="1"/>
  <c r="J2862" i="1"/>
  <c r="J2850" i="1"/>
  <c r="J2838" i="1"/>
  <c r="J2826" i="1"/>
  <c r="J2814" i="1"/>
  <c r="J2802" i="1"/>
  <c r="I2876" i="1"/>
  <c r="I2864" i="1"/>
  <c r="I2852" i="1"/>
  <c r="I2840" i="1"/>
  <c r="I2828" i="1"/>
  <c r="I2816" i="1"/>
  <c r="I2804" i="1"/>
  <c r="J2792" i="1"/>
  <c r="J2780" i="1"/>
  <c r="J2768" i="1"/>
  <c r="J2756" i="1"/>
  <c r="J2744" i="1"/>
  <c r="J2732" i="1"/>
  <c r="J2720" i="1"/>
  <c r="J2708" i="1"/>
  <c r="J2696" i="1"/>
  <c r="J2684" i="1"/>
  <c r="J2672" i="1"/>
  <c r="I2787" i="1"/>
  <c r="I2775" i="1"/>
  <c r="I2763" i="1"/>
  <c r="I2751" i="1"/>
  <c r="I2739" i="1"/>
  <c r="I2727" i="1"/>
  <c r="I2715" i="1"/>
  <c r="I2703" i="1"/>
  <c r="I2691" i="1"/>
  <c r="I2679" i="1"/>
  <c r="H2793" i="1"/>
  <c r="H2781" i="1"/>
  <c r="H2769" i="1"/>
  <c r="H2757" i="1"/>
  <c r="H2745" i="1"/>
  <c r="H2733" i="1"/>
  <c r="H2721" i="1"/>
  <c r="H2709" i="1"/>
  <c r="H2697" i="1"/>
  <c r="H2685" i="1"/>
  <c r="G2790" i="1"/>
  <c r="G2778" i="1"/>
  <c r="G2766" i="1"/>
  <c r="G2754" i="1"/>
  <c r="G2712" i="1"/>
  <c r="G2672" i="1"/>
  <c r="H2659" i="1"/>
  <c r="H2647" i="1"/>
  <c r="H2635" i="1"/>
  <c r="H2623" i="1"/>
  <c r="H2611" i="1"/>
  <c r="H2599" i="1"/>
  <c r="H2587" i="1"/>
  <c r="H2575" i="1"/>
  <c r="G2743" i="1"/>
  <c r="G2695" i="1"/>
  <c r="G2667" i="1"/>
  <c r="G2655" i="1"/>
  <c r="G2643" i="1"/>
  <c r="G2631" i="1"/>
  <c r="G2619" i="1"/>
  <c r="G2607" i="1"/>
  <c r="G2595" i="1"/>
  <c r="G2583" i="1"/>
  <c r="G2571" i="1"/>
  <c r="G2710" i="1"/>
  <c r="G2671" i="1"/>
  <c r="J2658" i="1"/>
  <c r="J2646" i="1"/>
  <c r="J2634" i="1"/>
  <c r="J2622" i="1"/>
  <c r="J2610" i="1"/>
  <c r="J2598" i="1"/>
  <c r="J2586" i="1"/>
  <c r="J2574" i="1"/>
  <c r="G2737" i="1"/>
  <c r="G2689" i="1"/>
  <c r="I2665" i="1"/>
  <c r="I2653" i="1"/>
  <c r="I2641" i="1"/>
  <c r="I2629" i="1"/>
  <c r="I2617" i="1"/>
  <c r="I2605" i="1"/>
  <c r="I2590" i="1"/>
  <c r="G2561" i="1"/>
  <c r="G2549" i="1"/>
  <c r="G2537" i="1"/>
  <c r="G2525" i="1"/>
  <c r="G2513" i="1"/>
  <c r="G2501" i="1"/>
  <c r="G2489" i="1"/>
  <c r="G2477" i="1"/>
  <c r="G2465" i="1"/>
  <c r="I2581" i="1"/>
  <c r="J2558" i="1"/>
  <c r="J2546" i="1"/>
  <c r="J2534" i="1"/>
  <c r="J2522" i="1"/>
  <c r="J2510" i="1"/>
  <c r="J2498" i="1"/>
  <c r="J2486" i="1"/>
  <c r="J2474" i="1"/>
  <c r="J2462" i="1"/>
  <c r="J2450" i="1"/>
  <c r="I2565" i="1"/>
  <c r="I2553" i="1"/>
  <c r="I2541" i="1"/>
  <c r="I2529" i="1"/>
  <c r="I2517" i="1"/>
  <c r="I2505" i="1"/>
  <c r="I2493" i="1"/>
  <c r="I2481" i="1"/>
  <c r="I2469" i="1"/>
  <c r="I2457" i="1"/>
  <c r="H2564" i="1"/>
  <c r="H2552" i="1"/>
  <c r="H2540" i="1"/>
  <c r="H2528" i="1"/>
  <c r="H2516" i="1"/>
  <c r="H2504" i="1"/>
  <c r="H2492" i="1"/>
  <c r="H2480" i="1"/>
  <c r="H2468" i="1"/>
  <c r="H2456" i="1"/>
  <c r="I2449" i="1"/>
  <c r="I2436" i="1"/>
  <c r="I2424" i="1"/>
  <c r="I2412" i="1"/>
  <c r="I2400" i="1"/>
  <c r="I2388" i="1"/>
  <c r="I2376" i="1"/>
  <c r="I2364" i="1"/>
  <c r="I2352" i="1"/>
  <c r="I2340" i="1"/>
  <c r="I2328" i="1"/>
  <c r="H2446" i="1"/>
  <c r="H2434" i="1"/>
  <c r="H2422" i="1"/>
  <c r="H2410" i="1"/>
  <c r="H2398" i="1"/>
  <c r="H2386" i="1"/>
  <c r="H2374" i="1"/>
  <c r="H2362" i="1"/>
  <c r="J3785" i="1"/>
  <c r="I3693" i="1"/>
  <c r="G3685" i="1"/>
  <c r="J3516" i="1"/>
  <c r="I3503" i="1"/>
  <c r="H3490" i="1"/>
  <c r="G3484" i="1"/>
  <c r="G3428" i="1"/>
  <c r="J3376" i="1"/>
  <c r="J3324" i="1"/>
  <c r="I3303" i="1"/>
  <c r="H3286" i="1"/>
  <c r="I3210" i="1"/>
  <c r="G3270" i="1"/>
  <c r="H3169" i="1"/>
  <c r="G3225" i="1"/>
  <c r="G3153" i="1"/>
  <c r="J3203" i="1"/>
  <c r="I3147" i="1"/>
  <c r="H3067" i="1"/>
  <c r="G3122" i="1"/>
  <c r="G3050" i="1"/>
  <c r="J3098" i="1"/>
  <c r="J3026" i="1"/>
  <c r="I3104" i="1"/>
  <c r="I3056" i="1"/>
  <c r="I3009" i="1"/>
  <c r="I2961" i="1"/>
  <c r="I2914" i="1"/>
  <c r="I3016" i="1"/>
  <c r="H2980" i="1"/>
  <c r="H2957" i="1"/>
  <c r="H2939" i="1"/>
  <c r="H2920" i="1"/>
  <c r="H2903" i="1"/>
  <c r="H2885" i="1"/>
  <c r="G3007" i="1"/>
  <c r="G2993" i="1"/>
  <c r="G2980" i="1"/>
  <c r="G2967" i="1"/>
  <c r="G2955" i="1"/>
  <c r="G2943" i="1"/>
  <c r="G2931" i="1"/>
  <c r="G2919" i="1"/>
  <c r="G2907" i="1"/>
  <c r="G2895" i="1"/>
  <c r="J3009" i="1"/>
  <c r="J2997" i="1"/>
  <c r="J2985" i="1"/>
  <c r="J2973" i="1"/>
  <c r="J2961" i="1"/>
  <c r="J2949" i="1"/>
  <c r="J2937" i="1"/>
  <c r="J2925" i="1"/>
  <c r="J2913" i="1"/>
  <c r="J2901" i="1"/>
  <c r="J2889" i="1"/>
  <c r="H2880" i="1"/>
  <c r="H2868" i="1"/>
  <c r="H2856" i="1"/>
  <c r="H2844" i="1"/>
  <c r="H2832" i="1"/>
  <c r="H2820" i="1"/>
  <c r="H2808" i="1"/>
  <c r="G2890" i="1"/>
  <c r="G2871" i="1"/>
  <c r="G2859" i="1"/>
  <c r="G2847" i="1"/>
  <c r="G2835" i="1"/>
  <c r="G2823" i="1"/>
  <c r="G2811" i="1"/>
  <c r="G2799" i="1"/>
  <c r="J2873" i="1"/>
  <c r="J2861" i="1"/>
  <c r="J2849" i="1"/>
  <c r="J2837" i="1"/>
  <c r="J2825" i="1"/>
  <c r="J2813" i="1"/>
  <c r="J2801" i="1"/>
  <c r="I2875" i="1"/>
  <c r="I2863" i="1"/>
  <c r="I2851" i="1"/>
  <c r="I2839" i="1"/>
  <c r="I2827" i="1"/>
  <c r="I2815" i="1"/>
  <c r="I2803" i="1"/>
  <c r="J2791" i="1"/>
  <c r="J2779" i="1"/>
  <c r="J2767" i="1"/>
  <c r="J2755" i="1"/>
  <c r="J2743" i="1"/>
  <c r="J2731" i="1"/>
  <c r="J2719" i="1"/>
  <c r="J2707" i="1"/>
  <c r="J2695" i="1"/>
  <c r="J2683" i="1"/>
  <c r="J2671" i="1"/>
  <c r="I2786" i="1"/>
  <c r="I2774" i="1"/>
  <c r="I2762" i="1"/>
  <c r="I2750" i="1"/>
  <c r="I2738" i="1"/>
  <c r="I2726" i="1"/>
  <c r="I2714" i="1"/>
  <c r="I2702" i="1"/>
  <c r="I2690" i="1"/>
  <c r="I2678" i="1"/>
  <c r="H2792" i="1"/>
  <c r="H2780" i="1"/>
  <c r="H2768" i="1"/>
  <c r="H2756" i="1"/>
  <c r="H2744" i="1"/>
  <c r="H2732" i="1"/>
  <c r="H2720" i="1"/>
  <c r="H2708" i="1"/>
  <c r="H2696" i="1"/>
  <c r="H2684" i="1"/>
  <c r="G2789" i="1"/>
  <c r="G2777" i="1"/>
  <c r="G2765" i="1"/>
  <c r="G2753" i="1"/>
  <c r="G2708" i="1"/>
  <c r="H2670" i="1"/>
  <c r="H2658" i="1"/>
  <c r="H2646" i="1"/>
  <c r="H2634" i="1"/>
  <c r="H2622" i="1"/>
  <c r="H2610" i="1"/>
  <c r="H2598" i="1"/>
  <c r="H2586" i="1"/>
  <c r="H2574" i="1"/>
  <c r="G2739" i="1"/>
  <c r="G2691" i="1"/>
  <c r="G2666" i="1"/>
  <c r="G2654" i="1"/>
  <c r="G2642" i="1"/>
  <c r="G2630" i="1"/>
  <c r="G2618" i="1"/>
  <c r="G2606" i="1"/>
  <c r="G2594" i="1"/>
  <c r="G2582" i="1"/>
  <c r="G2570" i="1"/>
  <c r="G2706" i="1"/>
  <c r="J2669" i="1"/>
  <c r="J2657" i="1"/>
  <c r="J2645" i="1"/>
  <c r="J2633" i="1"/>
  <c r="J2621" i="1"/>
  <c r="J2609" i="1"/>
  <c r="J2597" i="1"/>
  <c r="J2585" i="1"/>
  <c r="J2573" i="1"/>
  <c r="G2733" i="1"/>
  <c r="G2685" i="1"/>
  <c r="I2664" i="1"/>
  <c r="I2652" i="1"/>
  <c r="I2640" i="1"/>
  <c r="I2628" i="1"/>
  <c r="I2616" i="1"/>
  <c r="I2604" i="1"/>
  <c r="I2586" i="1"/>
  <c r="G2560" i="1"/>
  <c r="G2548" i="1"/>
  <c r="G2536" i="1"/>
  <c r="G2524" i="1"/>
  <c r="G2512" i="1"/>
  <c r="G2500" i="1"/>
  <c r="G2488" i="1"/>
  <c r="G2476" i="1"/>
  <c r="G2464" i="1"/>
  <c r="I2577" i="1"/>
  <c r="J2557" i="1"/>
  <c r="J2545" i="1"/>
  <c r="J2533" i="1"/>
  <c r="J2521" i="1"/>
  <c r="J2509" i="1"/>
  <c r="J2497" i="1"/>
  <c r="J2485" i="1"/>
  <c r="J2473" i="1"/>
  <c r="J2461" i="1"/>
  <c r="J2449" i="1"/>
  <c r="I2564" i="1"/>
  <c r="I2552" i="1"/>
  <c r="I2540" i="1"/>
  <c r="I2528" i="1"/>
  <c r="I2516" i="1"/>
  <c r="I2504" i="1"/>
  <c r="I2492" i="1"/>
  <c r="I2480" i="1"/>
  <c r="I2468" i="1"/>
  <c r="I2456" i="1"/>
  <c r="H2563" i="1"/>
  <c r="H2551" i="1"/>
  <c r="H2539" i="1"/>
  <c r="H2527" i="1"/>
  <c r="H2515" i="1"/>
  <c r="H2503" i="1"/>
  <c r="H2491" i="1"/>
  <c r="H2479" i="1"/>
  <c r="H2467" i="1"/>
  <c r="H2455" i="1"/>
  <c r="I2447" i="1"/>
  <c r="I2435" i="1"/>
  <c r="I2423" i="1"/>
  <c r="I2411" i="1"/>
  <c r="I2399" i="1"/>
  <c r="I2387" i="1"/>
  <c r="I2375" i="1"/>
  <c r="I2363" i="1"/>
  <c r="I2351" i="1"/>
  <c r="I2339" i="1"/>
  <c r="I2327" i="1"/>
  <c r="H2445" i="1"/>
  <c r="H2433" i="1"/>
  <c r="H2421" i="1"/>
  <c r="H2409" i="1"/>
  <c r="H2397" i="1"/>
  <c r="H2385" i="1"/>
  <c r="H2373" i="1"/>
  <c r="J3713" i="1"/>
  <c r="I3669" i="1"/>
  <c r="G3668" i="1"/>
  <c r="J3504" i="1"/>
  <c r="I3491" i="1"/>
  <c r="H3478" i="1"/>
  <c r="G3472" i="1"/>
  <c r="G3416" i="1"/>
  <c r="J3364" i="1"/>
  <c r="J3312" i="1"/>
  <c r="I3291" i="1"/>
  <c r="H3274" i="1"/>
  <c r="I3208" i="1"/>
  <c r="G3262" i="1"/>
  <c r="H3167" i="1"/>
  <c r="G3223" i="1"/>
  <c r="G3151" i="1"/>
  <c r="J3201" i="1"/>
  <c r="I3139" i="1"/>
  <c r="H3065" i="1"/>
  <c r="G3120" i="1"/>
  <c r="G3048" i="1"/>
  <c r="J3096" i="1"/>
  <c r="J3024" i="1"/>
  <c r="I3102" i="1"/>
  <c r="I3054" i="1"/>
  <c r="I3007" i="1"/>
  <c r="I2959" i="1"/>
  <c r="I2913" i="1"/>
  <c r="H3015" i="1"/>
  <c r="H2979" i="1"/>
  <c r="H2956" i="1"/>
  <c r="H2938" i="1"/>
  <c r="H2919" i="1"/>
  <c r="H2902" i="1"/>
  <c r="H2884" i="1"/>
  <c r="G3006" i="1"/>
  <c r="G2992" i="1"/>
  <c r="G2979" i="1"/>
  <c r="G2966" i="1"/>
  <c r="G2954" i="1"/>
  <c r="G2942" i="1"/>
  <c r="G2930" i="1"/>
  <c r="G2918" i="1"/>
  <c r="G2906" i="1"/>
  <c r="G2894" i="1"/>
  <c r="J3008" i="1"/>
  <c r="J2996" i="1"/>
  <c r="J2984" i="1"/>
  <c r="J2972" i="1"/>
  <c r="J2960" i="1"/>
  <c r="J2948" i="1"/>
  <c r="J2936" i="1"/>
  <c r="J2924" i="1"/>
  <c r="J2912" i="1"/>
  <c r="J2900" i="1"/>
  <c r="J2888" i="1"/>
  <c r="H2879" i="1"/>
  <c r="H2867" i="1"/>
  <c r="H2855" i="1"/>
  <c r="H2843" i="1"/>
  <c r="H2831" i="1"/>
  <c r="H2819" i="1"/>
  <c r="H2807" i="1"/>
  <c r="G2886" i="1"/>
  <c r="G2870" i="1"/>
  <c r="G2858" i="1"/>
  <c r="G2846" i="1"/>
  <c r="G2834" i="1"/>
  <c r="G2822" i="1"/>
  <c r="G2810" i="1"/>
  <c r="G2798" i="1"/>
  <c r="J2872" i="1"/>
  <c r="J2860" i="1"/>
  <c r="J2848" i="1"/>
  <c r="J2836" i="1"/>
  <c r="J2824" i="1"/>
  <c r="J2812" i="1"/>
  <c r="J2800" i="1"/>
  <c r="I2874" i="1"/>
  <c r="I2862" i="1"/>
  <c r="I2850" i="1"/>
  <c r="I2838" i="1"/>
  <c r="I2826" i="1"/>
  <c r="I2814" i="1"/>
  <c r="I2802" i="1"/>
  <c r="J2790" i="1"/>
  <c r="J2778" i="1"/>
  <c r="J2766" i="1"/>
  <c r="J2754" i="1"/>
  <c r="J2742" i="1"/>
  <c r="J2730" i="1"/>
  <c r="J2718" i="1"/>
  <c r="J2706" i="1"/>
  <c r="J2694" i="1"/>
  <c r="J2682" i="1"/>
  <c r="J2670" i="1"/>
  <c r="I2785" i="1"/>
  <c r="I2773" i="1"/>
  <c r="I2761" i="1"/>
  <c r="I2749" i="1"/>
  <c r="I2737" i="1"/>
  <c r="I2725" i="1"/>
  <c r="I2713" i="1"/>
  <c r="I2701" i="1"/>
  <c r="I2689" i="1"/>
  <c r="I2677" i="1"/>
  <c r="H2791" i="1"/>
  <c r="H2779" i="1"/>
  <c r="H2767" i="1"/>
  <c r="H2755" i="1"/>
  <c r="H2743" i="1"/>
  <c r="H2731" i="1"/>
  <c r="H2719" i="1"/>
  <c r="H2707" i="1"/>
  <c r="H2695" i="1"/>
  <c r="H2683" i="1"/>
  <c r="G2788" i="1"/>
  <c r="G2776" i="1"/>
  <c r="G2764" i="1"/>
  <c r="G2752" i="1"/>
  <c r="G2704" i="1"/>
  <c r="H2669" i="1"/>
  <c r="H2657" i="1"/>
  <c r="H2645" i="1"/>
  <c r="H2633" i="1"/>
  <c r="H2621" i="1"/>
  <c r="H2609" i="1"/>
  <c r="H2597" i="1"/>
  <c r="H2585" i="1"/>
  <c r="H2573" i="1"/>
  <c r="G2735" i="1"/>
  <c r="G2687" i="1"/>
  <c r="G2665" i="1"/>
  <c r="G2653" i="1"/>
  <c r="G2641" i="1"/>
  <c r="G2629" i="1"/>
  <c r="G2617" i="1"/>
  <c r="G2605" i="1"/>
  <c r="G2593" i="1"/>
  <c r="G2581" i="1"/>
  <c r="G2750" i="1"/>
  <c r="G2702" i="1"/>
  <c r="J2668" i="1"/>
  <c r="J2656" i="1"/>
  <c r="J2644" i="1"/>
  <c r="J2632" i="1"/>
  <c r="J2620" i="1"/>
  <c r="J2608" i="1"/>
  <c r="J2596" i="1"/>
  <c r="J2584" i="1"/>
  <c r="J2572" i="1"/>
  <c r="G2729" i="1"/>
  <c r="G2681" i="1"/>
  <c r="I2663" i="1"/>
  <c r="I2651" i="1"/>
  <c r="I2639" i="1"/>
  <c r="I2627" i="1"/>
  <c r="I2615" i="1"/>
  <c r="I2603" i="1"/>
  <c r="I2582" i="1"/>
  <c r="G2559" i="1"/>
  <c r="G2547" i="1"/>
  <c r="G2535" i="1"/>
  <c r="G2523" i="1"/>
  <c r="G2511" i="1"/>
  <c r="G2499" i="1"/>
  <c r="G2487" i="1"/>
  <c r="G2475" i="1"/>
  <c r="G2463" i="1"/>
  <c r="I2573" i="1"/>
  <c r="J2556" i="1"/>
  <c r="J2544" i="1"/>
  <c r="J2532" i="1"/>
  <c r="J2520" i="1"/>
  <c r="J2508" i="1"/>
  <c r="J2496" i="1"/>
  <c r="J2484" i="1"/>
  <c r="J2472" i="1"/>
  <c r="J2460" i="1"/>
  <c r="J2448" i="1"/>
  <c r="I2563" i="1"/>
  <c r="I2551" i="1"/>
  <c r="I2539" i="1"/>
  <c r="I2527" i="1"/>
  <c r="I2515" i="1"/>
  <c r="I2503" i="1"/>
  <c r="I2491" i="1"/>
  <c r="I2479" i="1"/>
  <c r="I2467" i="1"/>
  <c r="I2455" i="1"/>
  <c r="H2562" i="1"/>
  <c r="H2550" i="1"/>
  <c r="H2538" i="1"/>
  <c r="H2526" i="1"/>
  <c r="H2514" i="1"/>
  <c r="H2502" i="1"/>
  <c r="H2490" i="1"/>
  <c r="H2478" i="1"/>
  <c r="H2466" i="1"/>
  <c r="H2454" i="1"/>
  <c r="I2446" i="1"/>
  <c r="I2434" i="1"/>
  <c r="I2422" i="1"/>
  <c r="I2410" i="1"/>
  <c r="I2398" i="1"/>
  <c r="I2386" i="1"/>
  <c r="I2374" i="1"/>
  <c r="I2362" i="1"/>
  <c r="I2350" i="1"/>
  <c r="I2338" i="1"/>
  <c r="I2326" i="1"/>
  <c r="H2444" i="1"/>
  <c r="H2432" i="1"/>
  <c r="H2420" i="1"/>
  <c r="H2408" i="1"/>
  <c r="H2396" i="1"/>
  <c r="H2384" i="1"/>
  <c r="H2372" i="1"/>
  <c r="H2360" i="1"/>
  <c r="H2348" i="1"/>
  <c r="H2336" i="1"/>
  <c r="H2324" i="1"/>
  <c r="G2440" i="1"/>
  <c r="G2428" i="1"/>
  <c r="G2416" i="1"/>
  <c r="G2404" i="1"/>
  <c r="G2392" i="1"/>
  <c r="G2380" i="1"/>
  <c r="G2368" i="1"/>
  <c r="G2356" i="1"/>
  <c r="G2344" i="1"/>
  <c r="G2332" i="1"/>
  <c r="J2442" i="1"/>
  <c r="J2430" i="1"/>
  <c r="J2418" i="1"/>
  <c r="J2406" i="1"/>
  <c r="J2394" i="1"/>
  <c r="J2382" i="1"/>
  <c r="J2370" i="1"/>
  <c r="J2358" i="1"/>
  <c r="J2346" i="1"/>
  <c r="J2334" i="1"/>
  <c r="G2323" i="1"/>
  <c r="J2310" i="1"/>
  <c r="J2298" i="1"/>
  <c r="J2286" i="1"/>
  <c r="J2274" i="1"/>
  <c r="J2262" i="1"/>
  <c r="J4329" i="1"/>
  <c r="I3768" i="1"/>
  <c r="I3645" i="1"/>
  <c r="G3652" i="1"/>
  <c r="J3492" i="1"/>
  <c r="I3479" i="1"/>
  <c r="H3466" i="1"/>
  <c r="G3460" i="1"/>
  <c r="G3404" i="1"/>
  <c r="I3445" i="1"/>
  <c r="J3300" i="1"/>
  <c r="I3279" i="1"/>
  <c r="H3262" i="1"/>
  <c r="I3198" i="1"/>
  <c r="H3229" i="1"/>
  <c r="H3157" i="1"/>
  <c r="G3213" i="1"/>
  <c r="G3141" i="1"/>
  <c r="J3191" i="1"/>
  <c r="H3127" i="1"/>
  <c r="H3055" i="1"/>
  <c r="G3110" i="1"/>
  <c r="G3038" i="1"/>
  <c r="J3086" i="1"/>
  <c r="J3016" i="1"/>
  <c r="I3094" i="1"/>
  <c r="I3046" i="1"/>
  <c r="I2999" i="1"/>
  <c r="I2951" i="1"/>
  <c r="I2911" i="1"/>
  <c r="H3013" i="1"/>
  <c r="H2977" i="1"/>
  <c r="H2955" i="1"/>
  <c r="H2936" i="1"/>
  <c r="H2918" i="1"/>
  <c r="H2900" i="1"/>
  <c r="H2883" i="1"/>
  <c r="G3005" i="1"/>
  <c r="G2991" i="1"/>
  <c r="G2978" i="1"/>
  <c r="G2965" i="1"/>
  <c r="G2953" i="1"/>
  <c r="G2941" i="1"/>
  <c r="G2929" i="1"/>
  <c r="G2917" i="1"/>
  <c r="G2905" i="1"/>
  <c r="G2893" i="1"/>
  <c r="J3007" i="1"/>
  <c r="J2995" i="1"/>
  <c r="J2983" i="1"/>
  <c r="J2971" i="1"/>
  <c r="J2959" i="1"/>
  <c r="J2947" i="1"/>
  <c r="J2935" i="1"/>
  <c r="J2923" i="1"/>
  <c r="J2911" i="1"/>
  <c r="J2899" i="1"/>
  <c r="J2887" i="1"/>
  <c r="H2878" i="1"/>
  <c r="H2866" i="1"/>
  <c r="H2854" i="1"/>
  <c r="H2842" i="1"/>
  <c r="H2830" i="1"/>
  <c r="H2818" i="1"/>
  <c r="H2806" i="1"/>
  <c r="G2882" i="1"/>
  <c r="G2869" i="1"/>
  <c r="G2857" i="1"/>
  <c r="G2845" i="1"/>
  <c r="G2833" i="1"/>
  <c r="G2821" i="1"/>
  <c r="G2809" i="1"/>
  <c r="G2797" i="1"/>
  <c r="J2871" i="1"/>
  <c r="J2859" i="1"/>
  <c r="J2847" i="1"/>
  <c r="J2835" i="1"/>
  <c r="J2823" i="1"/>
  <c r="J2811" i="1"/>
  <c r="J2799" i="1"/>
  <c r="I2873" i="1"/>
  <c r="I2861" i="1"/>
  <c r="I2849" i="1"/>
  <c r="I2837" i="1"/>
  <c r="I2825" i="1"/>
  <c r="I2813" i="1"/>
  <c r="I2801" i="1"/>
  <c r="J2789" i="1"/>
  <c r="J2777" i="1"/>
  <c r="J2765" i="1"/>
  <c r="J2753" i="1"/>
  <c r="J2741" i="1"/>
  <c r="J2729" i="1"/>
  <c r="J2717" i="1"/>
  <c r="J2705" i="1"/>
  <c r="J2693" i="1"/>
  <c r="J2681" i="1"/>
  <c r="I2796" i="1"/>
  <c r="I2784" i="1"/>
  <c r="I2772" i="1"/>
  <c r="I2760" i="1"/>
  <c r="I2748" i="1"/>
  <c r="I2736" i="1"/>
  <c r="I2724" i="1"/>
  <c r="I2712" i="1"/>
  <c r="I2700" i="1"/>
  <c r="I2688" i="1"/>
  <c r="I2676" i="1"/>
  <c r="H2790" i="1"/>
  <c r="H2778" i="1"/>
  <c r="H2766" i="1"/>
  <c r="H2754" i="1"/>
  <c r="H2742" i="1"/>
  <c r="H2730" i="1"/>
  <c r="H2718" i="1"/>
  <c r="H2706" i="1"/>
  <c r="H2694" i="1"/>
  <c r="H2682" i="1"/>
  <c r="G2787" i="1"/>
  <c r="G2775" i="1"/>
  <c r="G2763" i="1"/>
  <c r="G2748" i="1"/>
  <c r="G2700" i="1"/>
  <c r="H2668" i="1"/>
  <c r="H2656" i="1"/>
  <c r="H2644" i="1"/>
  <c r="H2632" i="1"/>
  <c r="H2620" i="1"/>
  <c r="H2608" i="1"/>
  <c r="H2596" i="1"/>
  <c r="H2584" i="1"/>
  <c r="H2572" i="1"/>
  <c r="G2731" i="1"/>
  <c r="G2683" i="1"/>
  <c r="G2664" i="1"/>
  <c r="G2652" i="1"/>
  <c r="G2640" i="1"/>
  <c r="G2628" i="1"/>
  <c r="G2616" i="1"/>
  <c r="G2604" i="1"/>
  <c r="G2592" i="1"/>
  <c r="G2580" i="1"/>
  <c r="G2746" i="1"/>
  <c r="G2698" i="1"/>
  <c r="J2667" i="1"/>
  <c r="J2655" i="1"/>
  <c r="J2643" i="1"/>
  <c r="J2631" i="1"/>
  <c r="J2619" i="1"/>
  <c r="J2607" i="1"/>
  <c r="J2595" i="1"/>
  <c r="J2583" i="1"/>
  <c r="J2571" i="1"/>
  <c r="G2725" i="1"/>
  <c r="H2678" i="1"/>
  <c r="I2662" i="1"/>
  <c r="I2650" i="1"/>
  <c r="I2638" i="1"/>
  <c r="I2626" i="1"/>
  <c r="I2614" i="1"/>
  <c r="I2602" i="1"/>
  <c r="I2578" i="1"/>
  <c r="G2558" i="1"/>
  <c r="G2546" i="1"/>
  <c r="G2534" i="1"/>
  <c r="G2522" i="1"/>
  <c r="G2510" i="1"/>
  <c r="G2498" i="1"/>
  <c r="G2486" i="1"/>
  <c r="G2474" i="1"/>
  <c r="G2462" i="1"/>
  <c r="I2569" i="1"/>
  <c r="J2555" i="1"/>
  <c r="J2543" i="1"/>
  <c r="J2531" i="1"/>
  <c r="J2519" i="1"/>
  <c r="J2507" i="1"/>
  <c r="J2495" i="1"/>
  <c r="J2483" i="1"/>
  <c r="J2471" i="1"/>
  <c r="J2459" i="1"/>
  <c r="J2447" i="1"/>
  <c r="I2562" i="1"/>
  <c r="I2550" i="1"/>
  <c r="I2538" i="1"/>
  <c r="I2526" i="1"/>
  <c r="I2514" i="1"/>
  <c r="I2502" i="1"/>
  <c r="I2490" i="1"/>
  <c r="I2478" i="1"/>
  <c r="I2466" i="1"/>
  <c r="I2591" i="1"/>
  <c r="H2561" i="1"/>
  <c r="H2549" i="1"/>
  <c r="H2537" i="1"/>
  <c r="H2525" i="1"/>
  <c r="H2513" i="1"/>
  <c r="H2501" i="1"/>
  <c r="H2489" i="1"/>
  <c r="H2477" i="1"/>
  <c r="H2465" i="1"/>
  <c r="H2453" i="1"/>
  <c r="I2445" i="1"/>
  <c r="I2433" i="1"/>
  <c r="I2421" i="1"/>
  <c r="I2409" i="1"/>
  <c r="I2397" i="1"/>
  <c r="I2385" i="1"/>
  <c r="I2373" i="1"/>
  <c r="I2361" i="1"/>
  <c r="I2349" i="1"/>
  <c r="I2337" i="1"/>
  <c r="I2325" i="1"/>
  <c r="H2443" i="1"/>
  <c r="H2431" i="1"/>
  <c r="H2419" i="1"/>
  <c r="H2407" i="1"/>
  <c r="H2395" i="1"/>
  <c r="H2383" i="1"/>
  <c r="H2371" i="1"/>
  <c r="H2359" i="1"/>
  <c r="H2347" i="1"/>
  <c r="H2335" i="1"/>
  <c r="I2454" i="1"/>
  <c r="G2439" i="1"/>
  <c r="G2427" i="1"/>
  <c r="G2415" i="1"/>
  <c r="G2403" i="1"/>
  <c r="G2391" i="1"/>
  <c r="G2379" i="1"/>
  <c r="G2367" i="1"/>
  <c r="G2355" i="1"/>
  <c r="G2343" i="1"/>
  <c r="G2331" i="1"/>
  <c r="J2441" i="1"/>
  <c r="J2429" i="1"/>
  <c r="J2417" i="1"/>
  <c r="J2405" i="1"/>
  <c r="J2393" i="1"/>
  <c r="J2381" i="1"/>
  <c r="J2369" i="1"/>
  <c r="J2357" i="1"/>
  <c r="J2345" i="1"/>
  <c r="J2333" i="1"/>
  <c r="J2321" i="1"/>
  <c r="J2309" i="1"/>
  <c r="J2297" i="1"/>
  <c r="J2285" i="1"/>
  <c r="J2273" i="1"/>
  <c r="I4070" i="1"/>
  <c r="G3828" i="1"/>
  <c r="I3621" i="1"/>
  <c r="G3637" i="1"/>
  <c r="J3480" i="1"/>
  <c r="I3467" i="1"/>
  <c r="H3454" i="1"/>
  <c r="J3443" i="1"/>
  <c r="G3392" i="1"/>
  <c r="I3432" i="1"/>
  <c r="J3288" i="1"/>
  <c r="I3267" i="1"/>
  <c r="H3250" i="1"/>
  <c r="I3196" i="1"/>
  <c r="H3227" i="1"/>
  <c r="H3155" i="1"/>
  <c r="G3211" i="1"/>
  <c r="G3352" i="1"/>
  <c r="J3189" i="1"/>
  <c r="H3125" i="1"/>
  <c r="H3053" i="1"/>
  <c r="G3108" i="1"/>
  <c r="G3036" i="1"/>
  <c r="J3084" i="1"/>
  <c r="I3152" i="1"/>
  <c r="I3092" i="1"/>
  <c r="I3044" i="1"/>
  <c r="I2997" i="1"/>
  <c r="I2949" i="1"/>
  <c r="I2903" i="1"/>
  <c r="H3005" i="1"/>
  <c r="H2975" i="1"/>
  <c r="H2954" i="1"/>
  <c r="H2933" i="1"/>
  <c r="H2917" i="1"/>
  <c r="H2897" i="1"/>
  <c r="H2882" i="1"/>
  <c r="G3004" i="1"/>
  <c r="G2990" i="1"/>
  <c r="G2977" i="1"/>
  <c r="G2964" i="1"/>
  <c r="G2952" i="1"/>
  <c r="G2940" i="1"/>
  <c r="G2928" i="1"/>
  <c r="G2916" i="1"/>
  <c r="G2904" i="1"/>
  <c r="G2892" i="1"/>
  <c r="J3006" i="1"/>
  <c r="J2994" i="1"/>
  <c r="J2982" i="1"/>
  <c r="J2970" i="1"/>
  <c r="J2958" i="1"/>
  <c r="J2946" i="1"/>
  <c r="J2934" i="1"/>
  <c r="J2922" i="1"/>
  <c r="J2910" i="1"/>
  <c r="J2898" i="1"/>
  <c r="J2886" i="1"/>
  <c r="H2877" i="1"/>
  <c r="H2865" i="1"/>
  <c r="H2853" i="1"/>
  <c r="H2841" i="1"/>
  <c r="H2829" i="1"/>
  <c r="H2817" i="1"/>
  <c r="H2805" i="1"/>
  <c r="G2880" i="1"/>
  <c r="G2868" i="1"/>
  <c r="G2856" i="1"/>
  <c r="G2844" i="1"/>
  <c r="G2832" i="1"/>
  <c r="G2820" i="1"/>
  <c r="G2808" i="1"/>
  <c r="G2889" i="1"/>
  <c r="J2870" i="1"/>
  <c r="J2858" i="1"/>
  <c r="J2846" i="1"/>
  <c r="J2834" i="1"/>
  <c r="J2822" i="1"/>
  <c r="J2810" i="1"/>
  <c r="J2798" i="1"/>
  <c r="I2872" i="1"/>
  <c r="I2860" i="1"/>
  <c r="I2848" i="1"/>
  <c r="I2836" i="1"/>
  <c r="I2824" i="1"/>
  <c r="I2812" i="1"/>
  <c r="I2800" i="1"/>
  <c r="J2788" i="1"/>
  <c r="J2776" i="1"/>
  <c r="J2764" i="1"/>
  <c r="J2752" i="1"/>
  <c r="J2740" i="1"/>
  <c r="J2728" i="1"/>
  <c r="J2716" i="1"/>
  <c r="J2704" i="1"/>
  <c r="J2692" i="1"/>
  <c r="J2680" i="1"/>
  <c r="I2795" i="1"/>
  <c r="I2783" i="1"/>
  <c r="I2771" i="1"/>
  <c r="I2759" i="1"/>
  <c r="I2747" i="1"/>
  <c r="I2735" i="1"/>
  <c r="I2723" i="1"/>
  <c r="I2711" i="1"/>
  <c r="I2699" i="1"/>
  <c r="I2687" i="1"/>
  <c r="I2675" i="1"/>
  <c r="H2789" i="1"/>
  <c r="H2777" i="1"/>
  <c r="H2765" i="1"/>
  <c r="H2753" i="1"/>
  <c r="H2741" i="1"/>
  <c r="H2729" i="1"/>
  <c r="H2717" i="1"/>
  <c r="H2705" i="1"/>
  <c r="H2693" i="1"/>
  <c r="H2681" i="1"/>
  <c r="G2786" i="1"/>
  <c r="G2774" i="1"/>
  <c r="G2762" i="1"/>
  <c r="G2744" i="1"/>
  <c r="G2696" i="1"/>
  <c r="H2667" i="1"/>
  <c r="H2655" i="1"/>
  <c r="H2643" i="1"/>
  <c r="H2631" i="1"/>
  <c r="H2619" i="1"/>
  <c r="H2607" i="1"/>
  <c r="H2595" i="1"/>
  <c r="H2583" i="1"/>
  <c r="H2571" i="1"/>
  <c r="G2727" i="1"/>
  <c r="H2679" i="1"/>
  <c r="G2663" i="1"/>
  <c r="G2651" i="1"/>
  <c r="G2639" i="1"/>
  <c r="G2627" i="1"/>
  <c r="G2615" i="1"/>
  <c r="G2603" i="1"/>
  <c r="G2591" i="1"/>
  <c r="G2579" i="1"/>
  <c r="G2742" i="1"/>
  <c r="G2694" i="1"/>
  <c r="J2666" i="1"/>
  <c r="J2654" i="1"/>
  <c r="J2642" i="1"/>
  <c r="J2630" i="1"/>
  <c r="J2618" i="1"/>
  <c r="J2606" i="1"/>
  <c r="J2594" i="1"/>
  <c r="J2582" i="1"/>
  <c r="J2570" i="1"/>
  <c r="G2721" i="1"/>
  <c r="H2676" i="1"/>
  <c r="I2661" i="1"/>
  <c r="I2649" i="1"/>
  <c r="I2637" i="1"/>
  <c r="I2625" i="1"/>
  <c r="I2613" i="1"/>
  <c r="I2601" i="1"/>
  <c r="I2574" i="1"/>
  <c r="G2557" i="1"/>
  <c r="G2545" i="1"/>
  <c r="G2533" i="1"/>
  <c r="G2521" i="1"/>
  <c r="G2509" i="1"/>
  <c r="G2497" i="1"/>
  <c r="G2485" i="1"/>
  <c r="G2473" i="1"/>
  <c r="G2461" i="1"/>
  <c r="I2567" i="1"/>
  <c r="J2554" i="1"/>
  <c r="J2542" i="1"/>
  <c r="J2530" i="1"/>
  <c r="J2518" i="1"/>
  <c r="J2506" i="1"/>
  <c r="J2494" i="1"/>
  <c r="J2482" i="1"/>
  <c r="J2470" i="1"/>
  <c r="J2458" i="1"/>
  <c r="I2592" i="1"/>
  <c r="I2561" i="1"/>
  <c r="I2549" i="1"/>
  <c r="I2537" i="1"/>
  <c r="I2525" i="1"/>
  <c r="I2513" i="1"/>
  <c r="I2501" i="1"/>
  <c r="I2489" i="1"/>
  <c r="I2477" i="1"/>
  <c r="I2465" i="1"/>
  <c r="I2587" i="1"/>
  <c r="H2560" i="1"/>
  <c r="H2548" i="1"/>
  <c r="H2536" i="1"/>
  <c r="H2524" i="1"/>
  <c r="H2512" i="1"/>
  <c r="H2500" i="1"/>
  <c r="J4125" i="1"/>
  <c r="H3729" i="1"/>
  <c r="I3597" i="1"/>
  <c r="G3621" i="1"/>
  <c r="J3468" i="1"/>
  <c r="I3455" i="1"/>
  <c r="H3442" i="1"/>
  <c r="H3431" i="1"/>
  <c r="G3380" i="1"/>
  <c r="I3420" i="1"/>
  <c r="J3276" i="1"/>
  <c r="I3255" i="1"/>
  <c r="H3238" i="1"/>
  <c r="I3186" i="1"/>
  <c r="H3217" i="1"/>
  <c r="H3145" i="1"/>
  <c r="G3201" i="1"/>
  <c r="G3312" i="1"/>
  <c r="J3179" i="1"/>
  <c r="H3115" i="1"/>
  <c r="H3043" i="1"/>
  <c r="G3098" i="1"/>
  <c r="G3026" i="1"/>
  <c r="J3074" i="1"/>
  <c r="I3144" i="1"/>
  <c r="I3090" i="1"/>
  <c r="I3042" i="1"/>
  <c r="I2995" i="1"/>
  <c r="I2947" i="1"/>
  <c r="I2902" i="1"/>
  <c r="H3004" i="1"/>
  <c r="H2972" i="1"/>
  <c r="H2953" i="1"/>
  <c r="H2932" i="1"/>
  <c r="H2915" i="1"/>
  <c r="H2896" i="1"/>
  <c r="G3019" i="1"/>
  <c r="G3003" i="1"/>
  <c r="G2989" i="1"/>
  <c r="G2976" i="1"/>
  <c r="G2963" i="1"/>
  <c r="G2951" i="1"/>
  <c r="G2939" i="1"/>
  <c r="G2927" i="1"/>
  <c r="G2915" i="1"/>
  <c r="G2903" i="1"/>
  <c r="G2891" i="1"/>
  <c r="J3005" i="1"/>
  <c r="J2993" i="1"/>
  <c r="J2981" i="1"/>
  <c r="J2969" i="1"/>
  <c r="J2957" i="1"/>
  <c r="J2945" i="1"/>
  <c r="J2933" i="1"/>
  <c r="J2921" i="1"/>
  <c r="J2909" i="1"/>
  <c r="J2897" i="1"/>
  <c r="J2885" i="1"/>
  <c r="H2876" i="1"/>
  <c r="H2864" i="1"/>
  <c r="H2852" i="1"/>
  <c r="H2840" i="1"/>
  <c r="H2828" i="1"/>
  <c r="H2816" i="1"/>
  <c r="H2804" i="1"/>
  <c r="G2879" i="1"/>
  <c r="G2867" i="1"/>
  <c r="G2855" i="1"/>
  <c r="G2843" i="1"/>
  <c r="G2831" i="1"/>
  <c r="G2819" i="1"/>
  <c r="G2807" i="1"/>
  <c r="G2885" i="1"/>
  <c r="J2869" i="1"/>
  <c r="J2857" i="1"/>
  <c r="J2845" i="1"/>
  <c r="J2833" i="1"/>
  <c r="J2821" i="1"/>
  <c r="J2809" i="1"/>
  <c r="J2797" i="1"/>
  <c r="I2871" i="1"/>
  <c r="I2859" i="1"/>
  <c r="I2847" i="1"/>
  <c r="I2835" i="1"/>
  <c r="I2823" i="1"/>
  <c r="I2811" i="1"/>
  <c r="I2799" i="1"/>
  <c r="J2787" i="1"/>
  <c r="J2775" i="1"/>
  <c r="J2763" i="1"/>
  <c r="J2751" i="1"/>
  <c r="J2739" i="1"/>
  <c r="J2727" i="1"/>
  <c r="J2715" i="1"/>
  <c r="J2703" i="1"/>
  <c r="J2691" i="1"/>
  <c r="J2679" i="1"/>
  <c r="I2794" i="1"/>
  <c r="I2782" i="1"/>
  <c r="I2770" i="1"/>
  <c r="I2758" i="1"/>
  <c r="I2746" i="1"/>
  <c r="I2734" i="1"/>
  <c r="I2722" i="1"/>
  <c r="I2710" i="1"/>
  <c r="I2698" i="1"/>
  <c r="I2686" i="1"/>
  <c r="I2674" i="1"/>
  <c r="H2788" i="1"/>
  <c r="H2776" i="1"/>
  <c r="H2764" i="1"/>
  <c r="H2752" i="1"/>
  <c r="H2740" i="1"/>
  <c r="H2728" i="1"/>
  <c r="H2716" i="1"/>
  <c r="H2704" i="1"/>
  <c r="H2692" i="1"/>
  <c r="H2680" i="1"/>
  <c r="G2785" i="1"/>
  <c r="G2773" i="1"/>
  <c r="G2761" i="1"/>
  <c r="G2740" i="1"/>
  <c r="G2692" i="1"/>
  <c r="H2666" i="1"/>
  <c r="H2654" i="1"/>
  <c r="H2642" i="1"/>
  <c r="H2630" i="1"/>
  <c r="H2618" i="1"/>
  <c r="H2606" i="1"/>
  <c r="H2594" i="1"/>
  <c r="H2582" i="1"/>
  <c r="H2570" i="1"/>
  <c r="G2723" i="1"/>
  <c r="H2677" i="1"/>
  <c r="G2662" i="1"/>
  <c r="G2650" i="1"/>
  <c r="G2638" i="1"/>
  <c r="G2626" i="1"/>
  <c r="G2614" i="1"/>
  <c r="G2602" i="1"/>
  <c r="G2590" i="1"/>
  <c r="G2578" i="1"/>
  <c r="G2738" i="1"/>
  <c r="G2690" i="1"/>
  <c r="J2665" i="1"/>
  <c r="J2653" i="1"/>
  <c r="J2641" i="1"/>
  <c r="J2629" i="1"/>
  <c r="J2617" i="1"/>
  <c r="J2605" i="1"/>
  <c r="J2593" i="1"/>
  <c r="J2581" i="1"/>
  <c r="J2569" i="1"/>
  <c r="G2717" i="1"/>
  <c r="H2674" i="1"/>
  <c r="I2660" i="1"/>
  <c r="I2648" i="1"/>
  <c r="I2636" i="1"/>
  <c r="I2624" i="1"/>
  <c r="I2612" i="1"/>
  <c r="I2600" i="1"/>
  <c r="I2570" i="1"/>
  <c r="G2556" i="1"/>
  <c r="G2544" i="1"/>
  <c r="G2532" i="1"/>
  <c r="G2520" i="1"/>
  <c r="G2508" i="1"/>
  <c r="G2496" i="1"/>
  <c r="G2484" i="1"/>
  <c r="G2472" i="1"/>
  <c r="G2460" i="1"/>
  <c r="J2565" i="1"/>
  <c r="J2553" i="1"/>
  <c r="J2541" i="1"/>
  <c r="J2529" i="1"/>
  <c r="J2517" i="1"/>
  <c r="J2505" i="1"/>
  <c r="J2493" i="1"/>
  <c r="J2481" i="1"/>
  <c r="J2469" i="1"/>
  <c r="J2457" i="1"/>
  <c r="I2588" i="1"/>
  <c r="I2560" i="1"/>
  <c r="I2548" i="1"/>
  <c r="I2536" i="1"/>
  <c r="I2524" i="1"/>
  <c r="I2512" i="1"/>
  <c r="I2500" i="1"/>
  <c r="I2488" i="1"/>
  <c r="I2476" i="1"/>
  <c r="I2464" i="1"/>
  <c r="I2583" i="1"/>
  <c r="H2559" i="1"/>
  <c r="H2547" i="1"/>
  <c r="H2535" i="1"/>
  <c r="H2523" i="1"/>
  <c r="H2511" i="1"/>
  <c r="H2499" i="1"/>
  <c r="H2487" i="1"/>
  <c r="H2475" i="1"/>
  <c r="H2463" i="1"/>
  <c r="H2451" i="1"/>
  <c r="I2443" i="1"/>
  <c r="I2431" i="1"/>
  <c r="I2419" i="1"/>
  <c r="I2407" i="1"/>
  <c r="I2395" i="1"/>
  <c r="I2383" i="1"/>
  <c r="I2371" i="1"/>
  <c r="I2359" i="1"/>
  <c r="I2347" i="1"/>
  <c r="I2335" i="1"/>
  <c r="I2323" i="1"/>
  <c r="H2441" i="1"/>
  <c r="H2429" i="1"/>
  <c r="H2417" i="1"/>
  <c r="H2405" i="1"/>
  <c r="H2393" i="1"/>
  <c r="H2381" i="1"/>
  <c r="H2369" i="1"/>
  <c r="H2357" i="1"/>
  <c r="H2345" i="1"/>
  <c r="H2333" i="1"/>
  <c r="I2450" i="1"/>
  <c r="G2437" i="1"/>
  <c r="G2425" i="1"/>
  <c r="G2413" i="1"/>
  <c r="G2401" i="1"/>
  <c r="G2389" i="1"/>
  <c r="G2377" i="1"/>
  <c r="G2365" i="1"/>
  <c r="G2353" i="1"/>
  <c r="G2341" i="1"/>
  <c r="G2329" i="1"/>
  <c r="J2439" i="1"/>
  <c r="J2427" i="1"/>
  <c r="J2415" i="1"/>
  <c r="J2403" i="1"/>
  <c r="J2391" i="1"/>
  <c r="J2379" i="1"/>
  <c r="J2367" i="1"/>
  <c r="J2355" i="1"/>
  <c r="J2343" i="1"/>
  <c r="J2331" i="1"/>
  <c r="J2319" i="1"/>
  <c r="J2307" i="1"/>
  <c r="J2295" i="1"/>
  <c r="J2283" i="1"/>
  <c r="J2271" i="1"/>
  <c r="J2259" i="1"/>
  <c r="J2247" i="1"/>
  <c r="J2322" i="1"/>
  <c r="I2310" i="1"/>
  <c r="I2298" i="1"/>
  <c r="I2286" i="1"/>
  <c r="H3967" i="1"/>
  <c r="G3807" i="1"/>
  <c r="I3711" i="1"/>
  <c r="G3607" i="1"/>
  <c r="J3456" i="1"/>
  <c r="H3574" i="1"/>
  <c r="G3568" i="1"/>
  <c r="H3419" i="1"/>
  <c r="G3368" i="1"/>
  <c r="I3408" i="1"/>
  <c r="J3264" i="1"/>
  <c r="I3243" i="1"/>
  <c r="G3331" i="1"/>
  <c r="I3184" i="1"/>
  <c r="H3215" i="1"/>
  <c r="H3143" i="1"/>
  <c r="G3199" i="1"/>
  <c r="G3304" i="1"/>
  <c r="J3177" i="1"/>
  <c r="H3113" i="1"/>
  <c r="H3041" i="1"/>
  <c r="G3096" i="1"/>
  <c r="G3024" i="1"/>
  <c r="J3072" i="1"/>
  <c r="I3130" i="1"/>
  <c r="I3082" i="1"/>
  <c r="I3034" i="1"/>
  <c r="I2987" i="1"/>
  <c r="I2939" i="1"/>
  <c r="I2901" i="1"/>
  <c r="H3003" i="1"/>
  <c r="H2969" i="1"/>
  <c r="H2951" i="1"/>
  <c r="H2931" i="1"/>
  <c r="H2914" i="1"/>
  <c r="H2895" i="1"/>
  <c r="G3016" i="1"/>
  <c r="G3002" i="1"/>
  <c r="G2988" i="1"/>
  <c r="G2974" i="1"/>
  <c r="G2962" i="1"/>
  <c r="G2950" i="1"/>
  <c r="G2938" i="1"/>
  <c r="G2926" i="1"/>
  <c r="G2914" i="1"/>
  <c r="G2902" i="1"/>
  <c r="G3018" i="1"/>
  <c r="J3004" i="1"/>
  <c r="J2992" i="1"/>
  <c r="J2980" i="1"/>
  <c r="J2968" i="1"/>
  <c r="J2956" i="1"/>
  <c r="J2944" i="1"/>
  <c r="J2932" i="1"/>
  <c r="J2920" i="1"/>
  <c r="J2908" i="1"/>
  <c r="J2896" i="1"/>
  <c r="J2884" i="1"/>
  <c r="H2875" i="1"/>
  <c r="H2863" i="1"/>
  <c r="H2851" i="1"/>
  <c r="H2839" i="1"/>
  <c r="H2827" i="1"/>
  <c r="H2815" i="1"/>
  <c r="H2803" i="1"/>
  <c r="G2878" i="1"/>
  <c r="G2866" i="1"/>
  <c r="G2854" i="1"/>
  <c r="G2842" i="1"/>
  <c r="G2830" i="1"/>
  <c r="G2818" i="1"/>
  <c r="G2806" i="1"/>
  <c r="H2881" i="1"/>
  <c r="J2868" i="1"/>
  <c r="J2856" i="1"/>
  <c r="J2844" i="1"/>
  <c r="J2832" i="1"/>
  <c r="J2820" i="1"/>
  <c r="J2808" i="1"/>
  <c r="G2888" i="1"/>
  <c r="I2870" i="1"/>
  <c r="I2858" i="1"/>
  <c r="I2846" i="1"/>
  <c r="I2834" i="1"/>
  <c r="I2822" i="1"/>
  <c r="I2810" i="1"/>
  <c r="I2798" i="1"/>
  <c r="J2786" i="1"/>
  <c r="J2774" i="1"/>
  <c r="J2762" i="1"/>
  <c r="J2750" i="1"/>
  <c r="J2738" i="1"/>
  <c r="J2726" i="1"/>
  <c r="J2714" i="1"/>
  <c r="J2702" i="1"/>
  <c r="J2690" i="1"/>
  <c r="J2678" i="1"/>
  <c r="I2793" i="1"/>
  <c r="I2781" i="1"/>
  <c r="I2769" i="1"/>
  <c r="I2757" i="1"/>
  <c r="I2745" i="1"/>
  <c r="I2733" i="1"/>
  <c r="I2721" i="1"/>
  <c r="I2709" i="1"/>
  <c r="I2697" i="1"/>
  <c r="I2685" i="1"/>
  <c r="I2673" i="1"/>
  <c r="H2787" i="1"/>
  <c r="H2775" i="1"/>
  <c r="H2763" i="1"/>
  <c r="H2751" i="1"/>
  <c r="H2739" i="1"/>
  <c r="H2727" i="1"/>
  <c r="H2715" i="1"/>
  <c r="H2703" i="1"/>
  <c r="H2691" i="1"/>
  <c r="G2796" i="1"/>
  <c r="J3989" i="1"/>
  <c r="G3760" i="1"/>
  <c r="H3676" i="1"/>
  <c r="G3593" i="1"/>
  <c r="J3575" i="1"/>
  <c r="H3562" i="1"/>
  <c r="G3556" i="1"/>
  <c r="H3407" i="1"/>
  <c r="G3356" i="1"/>
  <c r="I3396" i="1"/>
  <c r="J3252" i="1"/>
  <c r="I3231" i="1"/>
  <c r="G3291" i="1"/>
  <c r="I3174" i="1"/>
  <c r="H3205" i="1"/>
  <c r="G3349" i="1"/>
  <c r="G3189" i="1"/>
  <c r="G3264" i="1"/>
  <c r="J3167" i="1"/>
  <c r="H3103" i="1"/>
  <c r="H3031" i="1"/>
  <c r="G3086" i="1"/>
  <c r="J3134" i="1"/>
  <c r="J3062" i="1"/>
  <c r="I3128" i="1"/>
  <c r="I3080" i="1"/>
  <c r="I3032" i="1"/>
  <c r="I2985" i="1"/>
  <c r="I2937" i="1"/>
  <c r="I2899" i="1"/>
  <c r="H3001" i="1"/>
  <c r="H2968" i="1"/>
  <c r="H2948" i="1"/>
  <c r="H2930" i="1"/>
  <c r="H2912" i="1"/>
  <c r="H2894" i="1"/>
  <c r="G3015" i="1"/>
  <c r="G3001" i="1"/>
  <c r="G2986" i="1"/>
  <c r="G2973" i="1"/>
  <c r="G2961" i="1"/>
  <c r="G2949" i="1"/>
  <c r="G2937" i="1"/>
  <c r="G2925" i="1"/>
  <c r="G2913" i="1"/>
  <c r="G2901" i="1"/>
  <c r="J3015" i="1"/>
  <c r="J3003" i="1"/>
  <c r="J2991" i="1"/>
  <c r="J2979" i="1"/>
  <c r="J2967" i="1"/>
  <c r="J2955" i="1"/>
  <c r="J2943" i="1"/>
  <c r="J2931" i="1"/>
  <c r="J2919" i="1"/>
  <c r="J2907" i="1"/>
  <c r="J2895" i="1"/>
  <c r="J2883" i="1"/>
  <c r="H2874" i="1"/>
  <c r="H2862" i="1"/>
  <c r="H2850" i="1"/>
  <c r="H2838" i="1"/>
  <c r="H2826" i="1"/>
  <c r="H2814" i="1"/>
  <c r="H2802" i="1"/>
  <c r="G2877" i="1"/>
  <c r="G2865" i="1"/>
  <c r="G2853" i="1"/>
  <c r="G2841" i="1"/>
  <c r="G2829" i="1"/>
  <c r="G2817" i="1"/>
  <c r="G2805" i="1"/>
  <c r="J2879" i="1"/>
  <c r="J2867" i="1"/>
  <c r="J2855" i="1"/>
  <c r="J2843" i="1"/>
  <c r="J2831" i="1"/>
  <c r="J2819" i="1"/>
  <c r="J2807" i="1"/>
  <c r="G2884" i="1"/>
  <c r="I2869" i="1"/>
  <c r="I2857" i="1"/>
  <c r="I2845" i="1"/>
  <c r="I2833" i="1"/>
  <c r="I2821" i="1"/>
  <c r="I2809" i="1"/>
  <c r="I2797" i="1"/>
  <c r="J2785" i="1"/>
  <c r="J2773" i="1"/>
  <c r="J2761" i="1"/>
  <c r="J2749" i="1"/>
  <c r="J2737" i="1"/>
  <c r="J2725" i="1"/>
  <c r="J2713" i="1"/>
  <c r="J2701" i="1"/>
  <c r="J2689" i="1"/>
  <c r="J2677" i="1"/>
  <c r="I2792" i="1"/>
  <c r="I2780" i="1"/>
  <c r="I2768" i="1"/>
  <c r="I2756" i="1"/>
  <c r="I2744" i="1"/>
  <c r="I2732" i="1"/>
  <c r="I2720" i="1"/>
  <c r="I2708" i="1"/>
  <c r="I2696" i="1"/>
  <c r="I2684" i="1"/>
  <c r="I2672" i="1"/>
  <c r="H2786" i="1"/>
  <c r="H2774" i="1"/>
  <c r="H2762" i="1"/>
  <c r="H2750" i="1"/>
  <c r="H2738" i="1"/>
  <c r="H2726" i="1"/>
  <c r="H2714" i="1"/>
  <c r="H2702" i="1"/>
  <c r="H2690" i="1"/>
  <c r="G2795" i="1"/>
  <c r="G2783" i="1"/>
  <c r="G2771" i="1"/>
  <c r="G2759" i="1"/>
  <c r="G2732" i="1"/>
  <c r="G2684" i="1"/>
  <c r="H2664" i="1"/>
  <c r="H2652" i="1"/>
  <c r="H2640" i="1"/>
  <c r="H2628" i="1"/>
  <c r="H2616" i="1"/>
  <c r="H2604" i="1"/>
  <c r="H2592" i="1"/>
  <c r="H2580" i="1"/>
  <c r="H2568" i="1"/>
  <c r="G2715" i="1"/>
  <c r="H2673" i="1"/>
  <c r="G2660" i="1"/>
  <c r="G2648" i="1"/>
  <c r="G2636" i="1"/>
  <c r="G2624" i="1"/>
  <c r="G2612" i="1"/>
  <c r="G2600" i="1"/>
  <c r="G2588" i="1"/>
  <c r="G2576" i="1"/>
  <c r="G2730" i="1"/>
  <c r="G2682" i="1"/>
  <c r="J2663" i="1"/>
  <c r="J2651" i="1"/>
  <c r="J2639" i="1"/>
  <c r="J2627" i="1"/>
  <c r="J2615" i="1"/>
  <c r="J2603" i="1"/>
  <c r="J2591" i="1"/>
  <c r="J2579" i="1"/>
  <c r="J2567" i="1"/>
  <c r="G2709" i="1"/>
  <c r="I2670" i="1"/>
  <c r="I2658" i="1"/>
  <c r="I2646" i="1"/>
  <c r="I2634" i="1"/>
  <c r="I2622" i="1"/>
  <c r="I2610" i="1"/>
  <c r="I2598" i="1"/>
  <c r="G2566" i="1"/>
  <c r="G2554" i="1"/>
  <c r="G2542" i="1"/>
  <c r="G2530" i="1"/>
  <c r="G2518" i="1"/>
  <c r="G2506" i="1"/>
  <c r="G2494" i="1"/>
  <c r="G2482" i="1"/>
  <c r="G2470" i="1"/>
  <c r="G2458" i="1"/>
  <c r="J2563" i="1"/>
  <c r="J2551" i="1"/>
  <c r="J2539" i="1"/>
  <c r="J2527" i="1"/>
  <c r="J2515" i="1"/>
  <c r="J2503" i="1"/>
  <c r="J2491" i="1"/>
  <c r="J2479" i="1"/>
  <c r="J2467" i="1"/>
  <c r="J2455" i="1"/>
  <c r="I2580" i="1"/>
  <c r="I2558" i="1"/>
  <c r="I2546" i="1"/>
  <c r="I2534" i="1"/>
  <c r="I2522" i="1"/>
  <c r="I2510" i="1"/>
  <c r="I2498" i="1"/>
  <c r="I2486" i="1"/>
  <c r="I2474" i="1"/>
  <c r="I2462" i="1"/>
  <c r="I2575" i="1"/>
  <c r="H2557" i="1"/>
  <c r="H2545" i="1"/>
  <c r="H2533" i="1"/>
  <c r="H2521" i="1"/>
  <c r="H2509" i="1"/>
  <c r="H2497" i="1"/>
  <c r="H2485" i="1"/>
  <c r="H2473" i="1"/>
  <c r="H2461" i="1"/>
  <c r="H2449" i="1"/>
  <c r="I2441" i="1"/>
  <c r="I2429" i="1"/>
  <c r="I2417" i="1"/>
  <c r="I2405" i="1"/>
  <c r="I2393" i="1"/>
  <c r="I2381" i="1"/>
  <c r="I2369" i="1"/>
  <c r="I2357" i="1"/>
  <c r="I2345" i="1"/>
  <c r="I2333" i="1"/>
  <c r="G2455" i="1"/>
  <c r="H2439" i="1"/>
  <c r="H2427" i="1"/>
  <c r="H2415" i="1"/>
  <c r="H2403" i="1"/>
  <c r="H2391" i="1"/>
  <c r="H2379" i="1"/>
  <c r="H2367" i="1"/>
  <c r="H2355" i="1"/>
  <c r="H2343" i="1"/>
  <c r="H2331" i="1"/>
  <c r="G2447" i="1"/>
  <c r="G2435" i="1"/>
  <c r="G2423" i="1"/>
  <c r="G2411" i="1"/>
  <c r="G2399" i="1"/>
  <c r="G2387" i="1"/>
  <c r="G2375" i="1"/>
  <c r="G2363" i="1"/>
  <c r="G2351" i="1"/>
  <c r="G2339" i="1"/>
  <c r="G2452" i="1"/>
  <c r="J2437" i="1"/>
  <c r="J2425" i="1"/>
  <c r="J2413" i="1"/>
  <c r="J2401" i="1"/>
  <c r="J2389" i="1"/>
  <c r="J2377" i="1"/>
  <c r="J2365" i="1"/>
  <c r="J2353" i="1"/>
  <c r="J2341" i="1"/>
  <c r="J2329" i="1"/>
  <c r="J2317" i="1"/>
  <c r="G3544" i="1"/>
  <c r="J3165" i="1"/>
  <c r="H2993" i="1"/>
  <c r="G2936" i="1"/>
  <c r="J2918" i="1"/>
  <c r="G2864" i="1"/>
  <c r="J2806" i="1"/>
  <c r="J2748" i="1"/>
  <c r="I2731" i="1"/>
  <c r="H2713" i="1"/>
  <c r="G2688" i="1"/>
  <c r="H2605" i="1"/>
  <c r="G2661" i="1"/>
  <c r="G2589" i="1"/>
  <c r="J2640" i="1"/>
  <c r="J2568" i="1"/>
  <c r="I2623" i="1"/>
  <c r="G2531" i="1"/>
  <c r="G2459" i="1"/>
  <c r="J2504" i="1"/>
  <c r="I2559" i="1"/>
  <c r="I2487" i="1"/>
  <c r="H2534" i="1"/>
  <c r="H2474" i="1"/>
  <c r="I2430" i="1"/>
  <c r="I2382" i="1"/>
  <c r="I2334" i="1"/>
  <c r="H2416" i="1"/>
  <c r="H2368" i="1"/>
  <c r="H2344" i="1"/>
  <c r="H2325" i="1"/>
  <c r="G2432" i="1"/>
  <c r="G2410" i="1"/>
  <c r="G2390" i="1"/>
  <c r="G2370" i="1"/>
  <c r="G2349" i="1"/>
  <c r="G2454" i="1"/>
  <c r="J2431" i="1"/>
  <c r="J2410" i="1"/>
  <c r="J2388" i="1"/>
  <c r="J2368" i="1"/>
  <c r="J2348" i="1"/>
  <c r="J2327" i="1"/>
  <c r="J2306" i="1"/>
  <c r="J2290" i="1"/>
  <c r="J2270" i="1"/>
  <c r="J2255" i="1"/>
  <c r="J2240" i="1"/>
  <c r="I2313" i="1"/>
  <c r="I2299" i="1"/>
  <c r="I2284" i="1"/>
  <c r="I2271" i="1"/>
  <c r="I2259" i="1"/>
  <c r="I2247" i="1"/>
  <c r="H2322" i="1"/>
  <c r="H2310" i="1"/>
  <c r="H2298" i="1"/>
  <c r="H2286" i="1"/>
  <c r="H2274" i="1"/>
  <c r="H2262" i="1"/>
  <c r="H2250" i="1"/>
  <c r="H2238" i="1"/>
  <c r="G2313" i="1"/>
  <c r="G2301" i="1"/>
  <c r="G2289" i="1"/>
  <c r="G2277" i="1"/>
  <c r="G2265" i="1"/>
  <c r="G2253" i="1"/>
  <c r="G2241" i="1"/>
  <c r="J2229" i="1"/>
  <c r="J2217" i="1"/>
  <c r="J2205" i="1"/>
  <c r="J2193" i="1"/>
  <c r="J2181" i="1"/>
  <c r="J2169" i="1"/>
  <c r="J2157" i="1"/>
  <c r="J2145" i="1"/>
  <c r="J2133" i="1"/>
  <c r="J2121" i="1"/>
  <c r="I2236" i="1"/>
  <c r="I2224" i="1"/>
  <c r="I2212" i="1"/>
  <c r="I2200" i="1"/>
  <c r="I2188" i="1"/>
  <c r="I2176" i="1"/>
  <c r="I2164" i="1"/>
  <c r="I2152" i="1"/>
  <c r="I2140" i="1"/>
  <c r="I2128" i="1"/>
  <c r="I2116" i="1"/>
  <c r="H2231" i="1"/>
  <c r="H2219" i="1"/>
  <c r="H2207" i="1"/>
  <c r="H2195" i="1"/>
  <c r="H2183" i="1"/>
  <c r="H2171" i="1"/>
  <c r="H2159" i="1"/>
  <c r="H2147" i="1"/>
  <c r="H2135" i="1"/>
  <c r="H2123" i="1"/>
  <c r="G2229" i="1"/>
  <c r="G2181" i="1"/>
  <c r="G2133" i="1"/>
  <c r="H2105" i="1"/>
  <c r="H2093" i="1"/>
  <c r="H2081" i="1"/>
  <c r="H2069" i="1"/>
  <c r="H2057" i="1"/>
  <c r="H2045" i="1"/>
  <c r="H2033" i="1"/>
  <c r="H2021" i="1"/>
  <c r="G2212" i="1"/>
  <c r="G2164" i="1"/>
  <c r="G2116" i="1"/>
  <c r="G2101" i="1"/>
  <c r="G2089" i="1"/>
  <c r="G2077" i="1"/>
  <c r="G2065" i="1"/>
  <c r="G2053" i="1"/>
  <c r="G2041" i="1"/>
  <c r="G2029" i="1"/>
  <c r="G2227" i="1"/>
  <c r="G2179" i="1"/>
  <c r="G2131" i="1"/>
  <c r="J2104" i="1"/>
  <c r="J2092" i="1"/>
  <c r="J2080" i="1"/>
  <c r="J2068" i="1"/>
  <c r="J2056" i="1"/>
  <c r="J2044" i="1"/>
  <c r="J2032" i="1"/>
  <c r="J2020" i="1"/>
  <c r="G2206" i="1"/>
  <c r="G2158" i="1"/>
  <c r="G2112" i="1"/>
  <c r="I2099" i="1"/>
  <c r="I2087" i="1"/>
  <c r="I2075" i="1"/>
  <c r="I2063" i="1"/>
  <c r="I2051" i="1"/>
  <c r="I2039" i="1"/>
  <c r="J2010" i="1"/>
  <c r="J1998" i="1"/>
  <c r="J1986" i="1"/>
  <c r="J1974" i="1"/>
  <c r="J1962" i="1"/>
  <c r="J1950" i="1"/>
  <c r="J1938" i="1"/>
  <c r="J1926" i="1"/>
  <c r="J1914" i="1"/>
  <c r="J1902" i="1"/>
  <c r="I2038" i="1"/>
  <c r="I2010" i="1"/>
  <c r="I1998" i="1"/>
  <c r="I1986" i="1"/>
  <c r="I1974" i="1"/>
  <c r="I1962" i="1"/>
  <c r="I1950" i="1"/>
  <c r="I1938" i="1"/>
  <c r="I1926" i="1"/>
  <c r="I1914" i="1"/>
  <c r="I1902" i="1"/>
  <c r="I2018" i="1"/>
  <c r="H2005" i="1"/>
  <c r="H1993" i="1"/>
  <c r="H1981" i="1"/>
  <c r="H1969" i="1"/>
  <c r="H1957" i="1"/>
  <c r="H1945" i="1"/>
  <c r="H1933" i="1"/>
  <c r="H1921" i="1"/>
  <c r="H1909" i="1"/>
  <c r="H1897" i="1"/>
  <c r="G2016" i="1"/>
  <c r="G2004" i="1"/>
  <c r="G1992" i="1"/>
  <c r="G1980" i="1"/>
  <c r="G1968" i="1"/>
  <c r="G1956" i="1"/>
  <c r="G1944" i="1"/>
  <c r="G1932" i="1"/>
  <c r="G1920" i="1"/>
  <c r="G1908" i="1"/>
  <c r="G1893" i="1"/>
  <c r="H1880" i="1"/>
  <c r="H1868" i="1"/>
  <c r="H1856" i="1"/>
  <c r="H1844" i="1"/>
  <c r="H1832" i="1"/>
  <c r="H1820" i="1"/>
  <c r="H1808" i="1"/>
  <c r="H1796" i="1"/>
  <c r="H1784" i="1"/>
  <c r="G1891" i="1"/>
  <c r="G1879" i="1"/>
  <c r="G1867" i="1"/>
  <c r="G1855" i="1"/>
  <c r="G1843" i="1"/>
  <c r="G1831" i="1"/>
  <c r="G1819" i="1"/>
  <c r="G1807" i="1"/>
  <c r="G1795" i="1"/>
  <c r="G1783" i="1"/>
  <c r="J1883" i="1"/>
  <c r="J1871" i="1"/>
  <c r="J1859" i="1"/>
  <c r="J1847" i="1"/>
  <c r="J1835" i="1"/>
  <c r="J1823" i="1"/>
  <c r="J1811" i="1"/>
  <c r="J1799" i="1"/>
  <c r="J1787" i="1"/>
  <c r="J1775" i="1"/>
  <c r="I1887" i="1"/>
  <c r="I1875" i="1"/>
  <c r="I1863" i="1"/>
  <c r="I1851" i="1"/>
  <c r="I1839" i="1"/>
  <c r="I1827" i="1"/>
  <c r="I1815" i="1"/>
  <c r="I1803" i="1"/>
  <c r="I1791" i="1"/>
  <c r="I1779" i="1"/>
  <c r="I1767" i="1"/>
  <c r="I1762" i="1"/>
  <c r="I1750" i="1"/>
  <c r="I1738" i="1"/>
  <c r="I1726" i="1"/>
  <c r="I1714" i="1"/>
  <c r="H3395" i="1"/>
  <c r="H3101" i="1"/>
  <c r="H2967" i="1"/>
  <c r="G2924" i="1"/>
  <c r="J2906" i="1"/>
  <c r="G2852" i="1"/>
  <c r="G2881" i="1"/>
  <c r="J2736" i="1"/>
  <c r="I2719" i="1"/>
  <c r="H2701" i="1"/>
  <c r="G2680" i="1"/>
  <c r="H2603" i="1"/>
  <c r="G2659" i="1"/>
  <c r="G2587" i="1"/>
  <c r="J2638" i="1"/>
  <c r="J2566" i="1"/>
  <c r="I2621" i="1"/>
  <c r="G2529" i="1"/>
  <c r="G2457" i="1"/>
  <c r="J2502" i="1"/>
  <c r="I2557" i="1"/>
  <c r="I2485" i="1"/>
  <c r="H2532" i="1"/>
  <c r="H2472" i="1"/>
  <c r="I2428" i="1"/>
  <c r="I2380" i="1"/>
  <c r="I2332" i="1"/>
  <c r="H2414" i="1"/>
  <c r="H2366" i="1"/>
  <c r="H2342" i="1"/>
  <c r="I2452" i="1"/>
  <c r="G2430" i="1"/>
  <c r="G2409" i="1"/>
  <c r="G2388" i="1"/>
  <c r="G2369" i="1"/>
  <c r="G2348" i="1"/>
  <c r="G2450" i="1"/>
  <c r="J2428" i="1"/>
  <c r="J2408" i="1"/>
  <c r="J2387" i="1"/>
  <c r="J2366" i="1"/>
  <c r="J2347" i="1"/>
  <c r="J2326" i="1"/>
  <c r="J2305" i="1"/>
  <c r="J2288" i="1"/>
  <c r="J2269" i="1"/>
  <c r="J2254" i="1"/>
  <c r="J2239" i="1"/>
  <c r="I2312" i="1"/>
  <c r="I2297" i="1"/>
  <c r="I2283" i="1"/>
  <c r="I2270" i="1"/>
  <c r="I2258" i="1"/>
  <c r="I2246" i="1"/>
  <c r="H2321" i="1"/>
  <c r="H2309" i="1"/>
  <c r="H2297" i="1"/>
  <c r="H2285" i="1"/>
  <c r="H2273" i="1"/>
  <c r="H2261" i="1"/>
  <c r="H2249" i="1"/>
  <c r="G2326" i="1"/>
  <c r="G2312" i="1"/>
  <c r="G2300" i="1"/>
  <c r="G2288" i="1"/>
  <c r="G2276" i="1"/>
  <c r="G2264" i="1"/>
  <c r="G2252" i="1"/>
  <c r="G2240" i="1"/>
  <c r="J2228" i="1"/>
  <c r="J2216" i="1"/>
  <c r="J2204" i="1"/>
  <c r="J2192" i="1"/>
  <c r="J2180" i="1"/>
  <c r="J2168" i="1"/>
  <c r="J2156" i="1"/>
  <c r="J2144" i="1"/>
  <c r="J2132" i="1"/>
  <c r="J2120" i="1"/>
  <c r="I2235" i="1"/>
  <c r="I2223" i="1"/>
  <c r="I2211" i="1"/>
  <c r="I2199" i="1"/>
  <c r="I2187" i="1"/>
  <c r="I2175" i="1"/>
  <c r="I2163" i="1"/>
  <c r="I2151" i="1"/>
  <c r="I2139" i="1"/>
  <c r="I2127" i="1"/>
  <c r="I2115" i="1"/>
  <c r="H2230" i="1"/>
  <c r="H2218" i="1"/>
  <c r="H2206" i="1"/>
  <c r="H2194" i="1"/>
  <c r="H2182" i="1"/>
  <c r="H2170" i="1"/>
  <c r="H2158" i="1"/>
  <c r="H2146" i="1"/>
  <c r="H2134" i="1"/>
  <c r="H2122" i="1"/>
  <c r="G2225" i="1"/>
  <c r="G2177" i="1"/>
  <c r="G2129" i="1"/>
  <c r="H2104" i="1"/>
  <c r="H2092" i="1"/>
  <c r="H2080" i="1"/>
  <c r="H2068" i="1"/>
  <c r="H2056" i="1"/>
  <c r="H2044" i="1"/>
  <c r="H2032" i="1"/>
  <c r="H2020" i="1"/>
  <c r="G2208" i="1"/>
  <c r="G2160" i="1"/>
  <c r="G2113" i="1"/>
  <c r="G2100" i="1"/>
  <c r="G2088" i="1"/>
  <c r="G2076" i="1"/>
  <c r="G2064" i="1"/>
  <c r="G2052" i="1"/>
  <c r="G2040" i="1"/>
  <c r="G2028" i="1"/>
  <c r="G2223" i="1"/>
  <c r="G2175" i="1"/>
  <c r="G2127" i="1"/>
  <c r="J2103" i="1"/>
  <c r="J2091" i="1"/>
  <c r="J2079" i="1"/>
  <c r="J2067" i="1"/>
  <c r="J2055" i="1"/>
  <c r="J2043" i="1"/>
  <c r="J2031" i="1"/>
  <c r="J2019" i="1"/>
  <c r="G2202" i="1"/>
  <c r="G2154" i="1"/>
  <c r="I2110" i="1"/>
  <c r="I2098" i="1"/>
  <c r="I2086" i="1"/>
  <c r="I2074" i="1"/>
  <c r="I2062" i="1"/>
  <c r="I2050" i="1"/>
  <c r="I2035" i="1"/>
  <c r="J2009" i="1"/>
  <c r="J1997" i="1"/>
  <c r="J1985" i="1"/>
  <c r="J1973" i="1"/>
  <c r="J1961" i="1"/>
  <c r="J1949" i="1"/>
  <c r="J1937" i="1"/>
  <c r="J1925" i="1"/>
  <c r="J1913" i="1"/>
  <c r="J1901" i="1"/>
  <c r="I2034" i="1"/>
  <c r="I2009" i="1"/>
  <c r="I1997" i="1"/>
  <c r="I1985" i="1"/>
  <c r="I1973" i="1"/>
  <c r="I1961" i="1"/>
  <c r="I1949" i="1"/>
  <c r="I1937" i="1"/>
  <c r="I1925" i="1"/>
  <c r="I1913" i="1"/>
  <c r="I1901" i="1"/>
  <c r="I2016" i="1"/>
  <c r="H2004" i="1"/>
  <c r="H1992" i="1"/>
  <c r="H1980" i="1"/>
  <c r="H1968" i="1"/>
  <c r="H1956" i="1"/>
  <c r="H1944" i="1"/>
  <c r="H1932" i="1"/>
  <c r="H1920" i="1"/>
  <c r="H1908" i="1"/>
  <c r="H1896" i="1"/>
  <c r="G2015" i="1"/>
  <c r="G2003" i="1"/>
  <c r="G1991" i="1"/>
  <c r="G1979" i="1"/>
  <c r="G1967" i="1"/>
  <c r="G1955" i="1"/>
  <c r="G1943" i="1"/>
  <c r="G1931" i="1"/>
  <c r="G1919" i="1"/>
  <c r="G1907" i="1"/>
  <c r="H1891" i="1"/>
  <c r="H1879" i="1"/>
  <c r="H1867" i="1"/>
  <c r="H1855" i="1"/>
  <c r="H1843" i="1"/>
  <c r="H1831" i="1"/>
  <c r="H1819" i="1"/>
  <c r="H1807" i="1"/>
  <c r="H1795" i="1"/>
  <c r="H1783" i="1"/>
  <c r="G1890" i="1"/>
  <c r="G1878" i="1"/>
  <c r="G1866" i="1"/>
  <c r="G1854" i="1"/>
  <c r="G1842" i="1"/>
  <c r="G1830" i="1"/>
  <c r="G1818" i="1"/>
  <c r="G1806" i="1"/>
  <c r="G1794" i="1"/>
  <c r="G1782" i="1"/>
  <c r="J1882" i="1"/>
  <c r="J1870" i="1"/>
  <c r="J1858" i="1"/>
  <c r="J1846" i="1"/>
  <c r="J1834" i="1"/>
  <c r="J1822" i="1"/>
  <c r="J1810" i="1"/>
  <c r="J1798" i="1"/>
  <c r="J3436" i="1"/>
  <c r="H3029" i="1"/>
  <c r="H2945" i="1"/>
  <c r="G2912" i="1"/>
  <c r="J2894" i="1"/>
  <c r="G2840" i="1"/>
  <c r="I2868" i="1"/>
  <c r="J2724" i="1"/>
  <c r="I2707" i="1"/>
  <c r="H2689" i="1"/>
  <c r="H2665" i="1"/>
  <c r="H2593" i="1"/>
  <c r="G2649" i="1"/>
  <c r="G2577" i="1"/>
  <c r="J2628" i="1"/>
  <c r="G2713" i="1"/>
  <c r="I2611" i="1"/>
  <c r="G2519" i="1"/>
  <c r="J2564" i="1"/>
  <c r="J2492" i="1"/>
  <c r="I2547" i="1"/>
  <c r="I2475" i="1"/>
  <c r="H2522" i="1"/>
  <c r="H2464" i="1"/>
  <c r="I2420" i="1"/>
  <c r="I2372" i="1"/>
  <c r="I2324" i="1"/>
  <c r="H2406" i="1"/>
  <c r="H2364" i="1"/>
  <c r="H2341" i="1"/>
  <c r="I2448" i="1"/>
  <c r="G2429" i="1"/>
  <c r="G2408" i="1"/>
  <c r="G2386" i="1"/>
  <c r="G2366" i="1"/>
  <c r="G2346" i="1"/>
  <c r="G2448" i="1"/>
  <c r="J2426" i="1"/>
  <c r="J2407" i="1"/>
  <c r="J2386" i="1"/>
  <c r="J2364" i="1"/>
  <c r="J2344" i="1"/>
  <c r="J2324" i="1"/>
  <c r="J2304" i="1"/>
  <c r="J2287" i="1"/>
  <c r="J2268" i="1"/>
  <c r="J2252" i="1"/>
  <c r="J2238" i="1"/>
  <c r="I2311" i="1"/>
  <c r="I2296" i="1"/>
  <c r="I2282" i="1"/>
  <c r="I2269" i="1"/>
  <c r="I2257" i="1"/>
  <c r="I2245" i="1"/>
  <c r="H2320" i="1"/>
  <c r="H2308" i="1"/>
  <c r="H2296" i="1"/>
  <c r="H2284" i="1"/>
  <c r="H2272" i="1"/>
  <c r="H2260" i="1"/>
  <c r="H2248" i="1"/>
  <c r="H2323" i="1"/>
  <c r="G2311" i="1"/>
  <c r="G2299" i="1"/>
  <c r="G2287" i="1"/>
  <c r="G2275" i="1"/>
  <c r="G2263" i="1"/>
  <c r="G2251" i="1"/>
  <c r="G2239" i="1"/>
  <c r="J2227" i="1"/>
  <c r="J2215" i="1"/>
  <c r="J2203" i="1"/>
  <c r="J2191" i="1"/>
  <c r="J2179" i="1"/>
  <c r="J2167" i="1"/>
  <c r="J2155" i="1"/>
  <c r="J2143" i="1"/>
  <c r="J2131" i="1"/>
  <c r="J2119" i="1"/>
  <c r="I2234" i="1"/>
  <c r="I2222" i="1"/>
  <c r="I2210" i="1"/>
  <c r="I2198" i="1"/>
  <c r="I2186" i="1"/>
  <c r="I2174" i="1"/>
  <c r="I2162" i="1"/>
  <c r="I2150" i="1"/>
  <c r="I2138" i="1"/>
  <c r="I2126" i="1"/>
  <c r="I2114" i="1"/>
  <c r="H2229" i="1"/>
  <c r="H2217" i="1"/>
  <c r="H2205" i="1"/>
  <c r="H2193" i="1"/>
  <c r="H2181" i="1"/>
  <c r="H2169" i="1"/>
  <c r="H2157" i="1"/>
  <c r="H2145" i="1"/>
  <c r="H2133" i="1"/>
  <c r="H2121" i="1"/>
  <c r="G2221" i="1"/>
  <c r="G2173" i="1"/>
  <c r="G2125" i="1"/>
  <c r="H2103" i="1"/>
  <c r="H2091" i="1"/>
  <c r="H2079" i="1"/>
  <c r="H2067" i="1"/>
  <c r="H2055" i="1"/>
  <c r="H2043" i="1"/>
  <c r="H2031" i="1"/>
  <c r="H2019" i="1"/>
  <c r="G2204" i="1"/>
  <c r="G2156" i="1"/>
  <c r="G2111" i="1"/>
  <c r="G2099" i="1"/>
  <c r="G2087" i="1"/>
  <c r="G2075" i="1"/>
  <c r="G2063" i="1"/>
  <c r="G2051" i="1"/>
  <c r="G2039" i="1"/>
  <c r="G2027" i="1"/>
  <c r="G2219" i="1"/>
  <c r="G2171" i="1"/>
  <c r="G2123" i="1"/>
  <c r="J2102" i="1"/>
  <c r="J2090" i="1"/>
  <c r="J2078" i="1"/>
  <c r="J2066" i="1"/>
  <c r="J2054" i="1"/>
  <c r="J2042" i="1"/>
  <c r="J2030" i="1"/>
  <c r="J2018" i="1"/>
  <c r="G2198" i="1"/>
  <c r="G2150" i="1"/>
  <c r="I2109" i="1"/>
  <c r="I2097" i="1"/>
  <c r="I2085" i="1"/>
  <c r="I2073" i="1"/>
  <c r="I2061" i="1"/>
  <c r="I2049" i="1"/>
  <c r="I2031" i="1"/>
  <c r="J2008" i="1"/>
  <c r="J1996" i="1"/>
  <c r="J1984" i="1"/>
  <c r="J1972" i="1"/>
  <c r="J1960" i="1"/>
  <c r="J1948" i="1"/>
  <c r="J1936" i="1"/>
  <c r="J1924" i="1"/>
  <c r="J1912" i="1"/>
  <c r="J1900" i="1"/>
  <c r="I2030" i="1"/>
  <c r="I2008" i="1"/>
  <c r="I1996" i="1"/>
  <c r="I1984" i="1"/>
  <c r="I1972" i="1"/>
  <c r="I1960" i="1"/>
  <c r="I1948" i="1"/>
  <c r="I1936" i="1"/>
  <c r="I1924" i="1"/>
  <c r="I1912" i="1"/>
  <c r="I1900" i="1"/>
  <c r="H2015" i="1"/>
  <c r="H2003" i="1"/>
  <c r="H1991" i="1"/>
  <c r="H1979" i="1"/>
  <c r="H1967" i="1"/>
  <c r="H1955" i="1"/>
  <c r="H1943" i="1"/>
  <c r="H1931" i="1"/>
  <c r="H1919" i="1"/>
  <c r="H1907" i="1"/>
  <c r="H1895" i="1"/>
  <c r="G2014" i="1"/>
  <c r="G2002" i="1"/>
  <c r="G1990" i="1"/>
  <c r="G1978" i="1"/>
  <c r="G1966" i="1"/>
  <c r="G1954" i="1"/>
  <c r="G1942" i="1"/>
  <c r="G1930" i="1"/>
  <c r="G1918" i="1"/>
  <c r="G1906" i="1"/>
  <c r="H1890" i="1"/>
  <c r="H1878" i="1"/>
  <c r="H1866" i="1"/>
  <c r="H1854" i="1"/>
  <c r="H1842" i="1"/>
  <c r="H1830" i="1"/>
  <c r="H1818" i="1"/>
  <c r="H1806" i="1"/>
  <c r="H1794" i="1"/>
  <c r="H1782" i="1"/>
  <c r="G1889" i="1"/>
  <c r="G1877" i="1"/>
  <c r="G1865" i="1"/>
  <c r="G1853" i="1"/>
  <c r="G1841" i="1"/>
  <c r="G1829" i="1"/>
  <c r="G1817" i="1"/>
  <c r="G1805" i="1"/>
  <c r="G1793" i="1"/>
  <c r="G1896" i="1"/>
  <c r="J1881" i="1"/>
  <c r="J1869" i="1"/>
  <c r="J1857" i="1"/>
  <c r="J1845" i="1"/>
  <c r="J1833" i="1"/>
  <c r="J1821" i="1"/>
  <c r="J1809" i="1"/>
  <c r="J1797" i="1"/>
  <c r="J1785" i="1"/>
  <c r="J1773" i="1"/>
  <c r="I1885" i="1"/>
  <c r="I1873" i="1"/>
  <c r="I1861" i="1"/>
  <c r="I1849" i="1"/>
  <c r="I1837" i="1"/>
  <c r="I1825" i="1"/>
  <c r="I1813" i="1"/>
  <c r="I1801" i="1"/>
  <c r="I1789" i="1"/>
  <c r="I1777" i="1"/>
  <c r="G1777" i="1"/>
  <c r="I1760" i="1"/>
  <c r="I1748" i="1"/>
  <c r="I1736" i="1"/>
  <c r="I1724" i="1"/>
  <c r="I1712" i="1"/>
  <c r="I1700" i="1"/>
  <c r="I1688" i="1"/>
  <c r="G1774" i="1"/>
  <c r="H1759" i="1"/>
  <c r="H1747" i="1"/>
  <c r="H1735" i="1"/>
  <c r="H1723" i="1"/>
  <c r="H1711" i="1"/>
  <c r="H1699" i="1"/>
  <c r="H1687" i="1"/>
  <c r="H1771" i="1"/>
  <c r="G1758" i="1"/>
  <c r="G1746" i="1"/>
  <c r="G1734" i="1"/>
  <c r="G1722" i="1"/>
  <c r="G1710" i="1"/>
  <c r="G1698" i="1"/>
  <c r="G1686" i="1"/>
  <c r="H1769" i="1"/>
  <c r="J1756" i="1"/>
  <c r="J1744" i="1"/>
  <c r="J1732" i="1"/>
  <c r="J1720" i="1"/>
  <c r="J1708" i="1"/>
  <c r="J1696" i="1"/>
  <c r="J1684" i="1"/>
  <c r="I3384" i="1"/>
  <c r="G3084" i="1"/>
  <c r="H2929" i="1"/>
  <c r="G2900" i="1"/>
  <c r="J2882" i="1"/>
  <c r="G2828" i="1"/>
  <c r="I2856" i="1"/>
  <c r="J2712" i="1"/>
  <c r="I2695" i="1"/>
  <c r="G2794" i="1"/>
  <c r="H2663" i="1"/>
  <c r="H2591" i="1"/>
  <c r="G2647" i="1"/>
  <c r="G2575" i="1"/>
  <c r="J2626" i="1"/>
  <c r="G2705" i="1"/>
  <c r="I2609" i="1"/>
  <c r="G2517" i="1"/>
  <c r="J2562" i="1"/>
  <c r="J2490" i="1"/>
  <c r="I2545" i="1"/>
  <c r="I2473" i="1"/>
  <c r="H2520" i="1"/>
  <c r="H2462" i="1"/>
  <c r="I2418" i="1"/>
  <c r="I2370" i="1"/>
  <c r="I2322" i="1"/>
  <c r="H2404" i="1"/>
  <c r="H2361" i="1"/>
  <c r="H2340" i="1"/>
  <c r="G2446" i="1"/>
  <c r="G2426" i="1"/>
  <c r="G2406" i="1"/>
  <c r="G2385" i="1"/>
  <c r="G2364" i="1"/>
  <c r="G2345" i="1"/>
  <c r="J2446" i="1"/>
  <c r="J2424" i="1"/>
  <c r="J2404" i="1"/>
  <c r="J2384" i="1"/>
  <c r="J2363" i="1"/>
  <c r="J2342" i="1"/>
  <c r="G2325" i="1"/>
  <c r="J2303" i="1"/>
  <c r="J2284" i="1"/>
  <c r="J2267" i="1"/>
  <c r="J2251" i="1"/>
  <c r="G2328" i="1"/>
  <c r="I2309" i="1"/>
  <c r="I2295" i="1"/>
  <c r="I2281" i="1"/>
  <c r="I2268" i="1"/>
  <c r="I2256" i="1"/>
  <c r="I2244" i="1"/>
  <c r="H2319" i="1"/>
  <c r="H2307" i="1"/>
  <c r="H2295" i="1"/>
  <c r="H2283" i="1"/>
  <c r="H2271" i="1"/>
  <c r="H2259" i="1"/>
  <c r="H2247" i="1"/>
  <c r="G2322" i="1"/>
  <c r="G2310" i="1"/>
  <c r="G2298" i="1"/>
  <c r="G2286" i="1"/>
  <c r="G2274" i="1"/>
  <c r="G2262" i="1"/>
  <c r="G2250" i="1"/>
  <c r="G2238" i="1"/>
  <c r="J2226" i="1"/>
  <c r="J2214" i="1"/>
  <c r="J2202" i="1"/>
  <c r="J2190" i="1"/>
  <c r="J2178" i="1"/>
  <c r="J2166" i="1"/>
  <c r="J2154" i="1"/>
  <c r="J2142" i="1"/>
  <c r="J2130" i="1"/>
  <c r="J2118" i="1"/>
  <c r="I2233" i="1"/>
  <c r="I2221" i="1"/>
  <c r="I2209" i="1"/>
  <c r="I2197" i="1"/>
  <c r="I2185" i="1"/>
  <c r="I2173" i="1"/>
  <c r="I2161" i="1"/>
  <c r="I2149" i="1"/>
  <c r="I2137" i="1"/>
  <c r="I2125" i="1"/>
  <c r="I2113" i="1"/>
  <c r="H2228" i="1"/>
  <c r="H2216" i="1"/>
  <c r="H2204" i="1"/>
  <c r="H2192" i="1"/>
  <c r="H2180" i="1"/>
  <c r="H2168" i="1"/>
  <c r="H2156" i="1"/>
  <c r="H2144" i="1"/>
  <c r="H2132" i="1"/>
  <c r="H2120" i="1"/>
  <c r="G2217" i="1"/>
  <c r="G2169" i="1"/>
  <c r="G2121" i="1"/>
  <c r="H2102" i="1"/>
  <c r="H2090" i="1"/>
  <c r="H2078" i="1"/>
  <c r="H2066" i="1"/>
  <c r="H2054" i="1"/>
  <c r="H2042" i="1"/>
  <c r="H2030" i="1"/>
  <c r="H2018" i="1"/>
  <c r="G2200" i="1"/>
  <c r="G2152" i="1"/>
  <c r="G2110" i="1"/>
  <c r="G2098" i="1"/>
  <c r="G2086" i="1"/>
  <c r="G2074" i="1"/>
  <c r="G2062" i="1"/>
  <c r="G2050" i="1"/>
  <c r="G2038" i="1"/>
  <c r="G2026" i="1"/>
  <c r="G2215" i="1"/>
  <c r="G2167" i="1"/>
  <c r="G2119" i="1"/>
  <c r="J2101" i="1"/>
  <c r="J2089" i="1"/>
  <c r="J2077" i="1"/>
  <c r="J2065" i="1"/>
  <c r="J2053" i="1"/>
  <c r="J2041" i="1"/>
  <c r="J2029" i="1"/>
  <c r="J2017" i="1"/>
  <c r="G2194" i="1"/>
  <c r="G2146" i="1"/>
  <c r="I2108" i="1"/>
  <c r="I2096" i="1"/>
  <c r="I2084" i="1"/>
  <c r="I2072" i="1"/>
  <c r="I2060" i="1"/>
  <c r="I2048" i="1"/>
  <c r="I2027" i="1"/>
  <c r="J2007" i="1"/>
  <c r="J1995" i="1"/>
  <c r="J1983" i="1"/>
  <c r="J1971" i="1"/>
  <c r="J1959" i="1"/>
  <c r="J1947" i="1"/>
  <c r="J1935" i="1"/>
  <c r="J1923" i="1"/>
  <c r="J1911" i="1"/>
  <c r="J1899" i="1"/>
  <c r="I2026" i="1"/>
  <c r="I2007" i="1"/>
  <c r="I1995" i="1"/>
  <c r="I1983" i="1"/>
  <c r="I1971" i="1"/>
  <c r="I1959" i="1"/>
  <c r="I1947" i="1"/>
  <c r="I1935" i="1"/>
  <c r="I1923" i="1"/>
  <c r="I1911" i="1"/>
  <c r="I1899" i="1"/>
  <c r="H2014" i="1"/>
  <c r="H2002" i="1"/>
  <c r="H1990" i="1"/>
  <c r="H1978" i="1"/>
  <c r="H1966" i="1"/>
  <c r="H1954" i="1"/>
  <c r="H1942" i="1"/>
  <c r="H1930" i="1"/>
  <c r="H1918" i="1"/>
  <c r="H1906" i="1"/>
  <c r="H1894" i="1"/>
  <c r="G2013" i="1"/>
  <c r="G2001" i="1"/>
  <c r="G1989" i="1"/>
  <c r="G1977" i="1"/>
  <c r="G1965" i="1"/>
  <c r="G1953" i="1"/>
  <c r="G1941" i="1"/>
  <c r="G1929" i="1"/>
  <c r="G1917" i="1"/>
  <c r="G1905" i="1"/>
  <c r="H1889" i="1"/>
  <c r="H1877" i="1"/>
  <c r="H1865" i="1"/>
  <c r="H1853" i="1"/>
  <c r="H1841" i="1"/>
  <c r="H1829" i="1"/>
  <c r="H1817" i="1"/>
  <c r="H1805" i="1"/>
  <c r="H1793" i="1"/>
  <c r="H1781" i="1"/>
  <c r="G1888" i="1"/>
  <c r="G1876" i="1"/>
  <c r="G1864" i="1"/>
  <c r="G1852" i="1"/>
  <c r="G1840" i="1"/>
  <c r="G1828" i="1"/>
  <c r="G1816" i="1"/>
  <c r="G1804" i="1"/>
  <c r="G1792" i="1"/>
  <c r="G1894" i="1"/>
  <c r="J1880" i="1"/>
  <c r="J1868" i="1"/>
  <c r="J1856" i="1"/>
  <c r="J1844" i="1"/>
  <c r="J1832" i="1"/>
  <c r="J1820" i="1"/>
  <c r="J1808" i="1"/>
  <c r="J1796" i="1"/>
  <c r="J3240" i="1"/>
  <c r="J3132" i="1"/>
  <c r="H2909" i="1"/>
  <c r="J3014" i="1"/>
  <c r="H2873" i="1"/>
  <c r="G2816" i="1"/>
  <c r="I2844" i="1"/>
  <c r="J2700" i="1"/>
  <c r="I2683" i="1"/>
  <c r="G2784" i="1"/>
  <c r="H2653" i="1"/>
  <c r="H2581" i="1"/>
  <c r="G2637" i="1"/>
  <c r="G2734" i="1"/>
  <c r="J2616" i="1"/>
  <c r="H2672" i="1"/>
  <c r="I2599" i="1"/>
  <c r="G2507" i="1"/>
  <c r="J2552" i="1"/>
  <c r="J2480" i="1"/>
  <c r="I2535" i="1"/>
  <c r="I2463" i="1"/>
  <c r="H2510" i="1"/>
  <c r="H2460" i="1"/>
  <c r="I2416" i="1"/>
  <c r="I2368" i="1"/>
  <c r="G2453" i="1"/>
  <c r="H2402" i="1"/>
  <c r="H2358" i="1"/>
  <c r="H2338" i="1"/>
  <c r="G2445" i="1"/>
  <c r="G2424" i="1"/>
  <c r="G2405" i="1"/>
  <c r="G2384" i="1"/>
  <c r="G2362" i="1"/>
  <c r="G2342" i="1"/>
  <c r="J2444" i="1"/>
  <c r="J2423" i="1"/>
  <c r="J2402" i="1"/>
  <c r="J2383" i="1"/>
  <c r="J2362" i="1"/>
  <c r="J2340" i="1"/>
  <c r="J2320" i="1"/>
  <c r="J2302" i="1"/>
  <c r="J2282" i="1"/>
  <c r="J2266" i="1"/>
  <c r="J2250" i="1"/>
  <c r="G2324" i="1"/>
  <c r="I2308" i="1"/>
  <c r="I2294" i="1"/>
  <c r="I2279" i="1"/>
  <c r="I2267" i="1"/>
  <c r="I2255" i="1"/>
  <c r="I2243" i="1"/>
  <c r="H2318" i="1"/>
  <c r="H2306" i="1"/>
  <c r="H2294" i="1"/>
  <c r="H2282" i="1"/>
  <c r="H2270" i="1"/>
  <c r="H2258" i="1"/>
  <c r="H2246" i="1"/>
  <c r="G2321" i="1"/>
  <c r="G2309" i="1"/>
  <c r="G2297" i="1"/>
  <c r="G2285" i="1"/>
  <c r="G2273" i="1"/>
  <c r="G2261" i="1"/>
  <c r="G2249" i="1"/>
  <c r="J2237" i="1"/>
  <c r="J2225" i="1"/>
  <c r="J2213" i="1"/>
  <c r="J2201" i="1"/>
  <c r="J2189" i="1"/>
  <c r="J2177" i="1"/>
  <c r="J2165" i="1"/>
  <c r="J2153" i="1"/>
  <c r="J2141" i="1"/>
  <c r="J2129" i="1"/>
  <c r="J2117" i="1"/>
  <c r="I2232" i="1"/>
  <c r="I2220" i="1"/>
  <c r="I2208" i="1"/>
  <c r="I2196" i="1"/>
  <c r="I2184" i="1"/>
  <c r="I2172" i="1"/>
  <c r="I2160" i="1"/>
  <c r="I2148" i="1"/>
  <c r="I2136" i="1"/>
  <c r="I2124" i="1"/>
  <c r="I2112" i="1"/>
  <c r="H2227" i="1"/>
  <c r="H2215" i="1"/>
  <c r="H2203" i="1"/>
  <c r="H2191" i="1"/>
  <c r="H2179" i="1"/>
  <c r="H2167" i="1"/>
  <c r="H2155" i="1"/>
  <c r="H2143" i="1"/>
  <c r="H2131" i="1"/>
  <c r="H2119" i="1"/>
  <c r="G2213" i="1"/>
  <c r="G2165" i="1"/>
  <c r="G2117" i="1"/>
  <c r="H2101" i="1"/>
  <c r="H2089" i="1"/>
  <c r="H2077" i="1"/>
  <c r="H2065" i="1"/>
  <c r="H2053" i="1"/>
  <c r="H2041" i="1"/>
  <c r="H2029" i="1"/>
  <c r="H2017" i="1"/>
  <c r="G2196" i="1"/>
  <c r="G2148" i="1"/>
  <c r="G2109" i="1"/>
  <c r="G2097" i="1"/>
  <c r="G2085" i="1"/>
  <c r="G2073" i="1"/>
  <c r="G2061" i="1"/>
  <c r="G2049" i="1"/>
  <c r="G2037" i="1"/>
  <c r="G2025" i="1"/>
  <c r="G2211" i="1"/>
  <c r="G2163" i="1"/>
  <c r="G2115" i="1"/>
  <c r="J2100" i="1"/>
  <c r="J2088" i="1"/>
  <c r="J2076" i="1"/>
  <c r="J2064" i="1"/>
  <c r="J2052" i="1"/>
  <c r="J2040" i="1"/>
  <c r="J2028" i="1"/>
  <c r="J2016" i="1"/>
  <c r="G2190" i="1"/>
  <c r="G2142" i="1"/>
  <c r="I2107" i="1"/>
  <c r="I2095" i="1"/>
  <c r="I2083" i="1"/>
  <c r="I2071" i="1"/>
  <c r="I2059" i="1"/>
  <c r="I2047" i="1"/>
  <c r="I2023" i="1"/>
  <c r="J2006" i="1"/>
  <c r="J1994" i="1"/>
  <c r="J1982" i="1"/>
  <c r="J1970" i="1"/>
  <c r="J1958" i="1"/>
  <c r="J1946" i="1"/>
  <c r="J1934" i="1"/>
  <c r="J1922" i="1"/>
  <c r="J1910" i="1"/>
  <c r="J1898" i="1"/>
  <c r="I2022" i="1"/>
  <c r="I2006" i="1"/>
  <c r="I1994" i="1"/>
  <c r="I1982" i="1"/>
  <c r="I1970" i="1"/>
  <c r="I1958" i="1"/>
  <c r="I1946" i="1"/>
  <c r="I1934" i="1"/>
  <c r="I1922" i="1"/>
  <c r="I1910" i="1"/>
  <c r="I1898" i="1"/>
  <c r="H2013" i="1"/>
  <c r="H2001" i="1"/>
  <c r="H1989" i="1"/>
  <c r="H1977" i="1"/>
  <c r="H1965" i="1"/>
  <c r="H1953" i="1"/>
  <c r="H1941" i="1"/>
  <c r="H1929" i="1"/>
  <c r="H1917" i="1"/>
  <c r="H1905" i="1"/>
  <c r="H1893" i="1"/>
  <c r="G2012" i="1"/>
  <c r="G2000" i="1"/>
  <c r="G1988" i="1"/>
  <c r="G1976" i="1"/>
  <c r="G1964" i="1"/>
  <c r="G1952" i="1"/>
  <c r="G1940" i="1"/>
  <c r="G1928" i="1"/>
  <c r="G1916" i="1"/>
  <c r="G1904" i="1"/>
  <c r="H1888" i="1"/>
  <c r="H1876" i="1"/>
  <c r="H1864" i="1"/>
  <c r="H1852" i="1"/>
  <c r="H1840" i="1"/>
  <c r="H1828" i="1"/>
  <c r="H1816" i="1"/>
  <c r="H1804" i="1"/>
  <c r="H1792" i="1"/>
  <c r="H1780" i="1"/>
  <c r="G1887" i="1"/>
  <c r="G1875" i="1"/>
  <c r="G1863" i="1"/>
  <c r="G1851" i="1"/>
  <c r="G1839" i="1"/>
  <c r="G1827" i="1"/>
  <c r="G1815" i="1"/>
  <c r="G1803" i="1"/>
  <c r="G1791" i="1"/>
  <c r="G1892" i="1"/>
  <c r="J1879" i="1"/>
  <c r="J1867" i="1"/>
  <c r="J1855" i="1"/>
  <c r="J1843" i="1"/>
  <c r="J1831" i="1"/>
  <c r="J1819" i="1"/>
  <c r="J1807" i="1"/>
  <c r="J1795" i="1"/>
  <c r="J1783" i="1"/>
  <c r="J1771" i="1"/>
  <c r="I1883" i="1"/>
  <c r="I1871" i="1"/>
  <c r="I1859" i="1"/>
  <c r="I1847" i="1"/>
  <c r="I1835" i="1"/>
  <c r="I1823" i="1"/>
  <c r="I1811" i="1"/>
  <c r="I1799" i="1"/>
  <c r="I1787" i="1"/>
  <c r="I1775" i="1"/>
  <c r="H1772" i="1"/>
  <c r="I1758" i="1"/>
  <c r="I1746" i="1"/>
  <c r="I1734" i="1"/>
  <c r="I1722" i="1"/>
  <c r="I1710" i="1"/>
  <c r="I1698" i="1"/>
  <c r="I1686" i="1"/>
  <c r="G1770" i="1"/>
  <c r="H1757" i="1"/>
  <c r="H1745" i="1"/>
  <c r="H1733" i="1"/>
  <c r="H1721" i="1"/>
  <c r="H1709" i="1"/>
  <c r="H1697" i="1"/>
  <c r="H1685" i="1"/>
  <c r="H1768" i="1"/>
  <c r="G1756" i="1"/>
  <c r="G1744" i="1"/>
  <c r="G1732" i="1"/>
  <c r="G1720" i="1"/>
  <c r="G1708" i="1"/>
  <c r="G1696" i="1"/>
  <c r="G1684" i="1"/>
  <c r="J1766" i="1"/>
  <c r="J1754" i="1"/>
  <c r="J1742" i="1"/>
  <c r="J1730" i="1"/>
  <c r="H3346" i="1"/>
  <c r="J3060" i="1"/>
  <c r="H2893" i="1"/>
  <c r="J3002" i="1"/>
  <c r="H2861" i="1"/>
  <c r="G2804" i="1"/>
  <c r="I2832" i="1"/>
  <c r="J2688" i="1"/>
  <c r="I2671" i="1"/>
  <c r="G2782" i="1"/>
  <c r="H2651" i="1"/>
  <c r="H2579" i="1"/>
  <c r="G2635" i="1"/>
  <c r="G2726" i="1"/>
  <c r="J2614" i="1"/>
  <c r="I2669" i="1"/>
  <c r="I2597" i="1"/>
  <c r="G2505" i="1"/>
  <c r="J2550" i="1"/>
  <c r="J2478" i="1"/>
  <c r="I2533" i="1"/>
  <c r="I2461" i="1"/>
  <c r="H2508" i="1"/>
  <c r="H2452" i="1"/>
  <c r="I2408" i="1"/>
  <c r="I2360" i="1"/>
  <c r="H2442" i="1"/>
  <c r="H2394" i="1"/>
  <c r="H2356" i="1"/>
  <c r="H2337" i="1"/>
  <c r="G2444" i="1"/>
  <c r="G2422" i="1"/>
  <c r="G2402" i="1"/>
  <c r="G2382" i="1"/>
  <c r="G2361" 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"/>
  <c r="I2321" i="1"/>
  <c r="I2307" i="1"/>
  <c r="I2293" i="1"/>
  <c r="I2278" i="1"/>
  <c r="I2266" i="1"/>
  <c r="I2254" i="1"/>
  <c r="I2242" i="1"/>
  <c r="H2317" i="1"/>
  <c r="H2305" i="1"/>
  <c r="H2293" i="1"/>
  <c r="H2281" i="1"/>
  <c r="H2269" i="1"/>
  <c r="H2257" i="1"/>
  <c r="H2245" i="1"/>
  <c r="G2320" i="1"/>
  <c r="G2308" i="1"/>
  <c r="G2296" i="1"/>
  <c r="G2284" i="1"/>
  <c r="G2272" i="1"/>
  <c r="G2260" i="1"/>
  <c r="G2248" i="1"/>
  <c r="J2236" i="1"/>
  <c r="J2224" i="1"/>
  <c r="J2212" i="1"/>
  <c r="J2200" i="1"/>
  <c r="J2188" i="1"/>
  <c r="J2176" i="1"/>
  <c r="J2164" i="1"/>
  <c r="J2152" i="1"/>
  <c r="J2140" i="1"/>
  <c r="J2128" i="1"/>
  <c r="J2116" i="1"/>
  <c r="I2231" i="1"/>
  <c r="I2219" i="1"/>
  <c r="I2207" i="1"/>
  <c r="I2195" i="1"/>
  <c r="I2183" i="1"/>
  <c r="I2171" i="1"/>
  <c r="I2159" i="1"/>
  <c r="I2147" i="1"/>
  <c r="I2135" i="1"/>
  <c r="I2123" i="1"/>
  <c r="I2111" i="1"/>
  <c r="H2226" i="1"/>
  <c r="H2214" i="1"/>
  <c r="H2202" i="1"/>
  <c r="H2190" i="1"/>
  <c r="H2178" i="1"/>
  <c r="H2166" i="1"/>
  <c r="H2154" i="1"/>
  <c r="H2142" i="1"/>
  <c r="H2130" i="1"/>
  <c r="H2118" i="1"/>
  <c r="G2209" i="1"/>
  <c r="G2161" i="1"/>
  <c r="H2113" i="1"/>
  <c r="H2100" i="1"/>
  <c r="H2088" i="1"/>
  <c r="H2076" i="1"/>
  <c r="H2064" i="1"/>
  <c r="H2052" i="1"/>
  <c r="H2040" i="1"/>
  <c r="H2028" i="1"/>
  <c r="H2016" i="1"/>
  <c r="G2192" i="1"/>
  <c r="G2144" i="1"/>
  <c r="G2108" i="1"/>
  <c r="G2096" i="1"/>
  <c r="G2084" i="1"/>
  <c r="G2072" i="1"/>
  <c r="G2060" i="1"/>
  <c r="G2048" i="1"/>
  <c r="G2036" i="1"/>
  <c r="G2024" i="1"/>
  <c r="G2207" i="1"/>
  <c r="G2159" i="1"/>
  <c r="H2112" i="1"/>
  <c r="J2099" i="1"/>
  <c r="J2087" i="1"/>
  <c r="J2075" i="1"/>
  <c r="J2063" i="1"/>
  <c r="J2051" i="1"/>
  <c r="J2039" i="1"/>
  <c r="J2027" i="1"/>
  <c r="G2234" i="1"/>
  <c r="G2186" i="1"/>
  <c r="G2138" i="1"/>
  <c r="I2106" i="1"/>
  <c r="I2094" i="1"/>
  <c r="I2082" i="1"/>
  <c r="I2070" i="1"/>
  <c r="I2058" i="1"/>
  <c r="I2046" i="1"/>
  <c r="I2019" i="1"/>
  <c r="J2005" i="1"/>
  <c r="J1993" i="1"/>
  <c r="J1981" i="1"/>
  <c r="J1969" i="1"/>
  <c r="J1957" i="1"/>
  <c r="J1945" i="1"/>
  <c r="J1933" i="1"/>
  <c r="J1921" i="1"/>
  <c r="J1909" i="1"/>
  <c r="J1897" i="1"/>
  <c r="G2019" i="1"/>
  <c r="I2005" i="1"/>
  <c r="I1993" i="1"/>
  <c r="I1981" i="1"/>
  <c r="I1969" i="1"/>
  <c r="I1957" i="1"/>
  <c r="I1945" i="1"/>
  <c r="I1933" i="1"/>
  <c r="I1921" i="1"/>
  <c r="I1909" i="1"/>
  <c r="I1897" i="1"/>
  <c r="H2012" i="1"/>
  <c r="H2000" i="1"/>
  <c r="H1988" i="1"/>
  <c r="H1976" i="1"/>
  <c r="H1964" i="1"/>
  <c r="H1952" i="1"/>
  <c r="H1940" i="1"/>
  <c r="H1928" i="1"/>
  <c r="H1916" i="1"/>
  <c r="H1904" i="1"/>
  <c r="H1892" i="1"/>
  <c r="G2011" i="1"/>
  <c r="G1999" i="1"/>
  <c r="G1987" i="1"/>
  <c r="G1975" i="1"/>
  <c r="G1963" i="1"/>
  <c r="G1951" i="1"/>
  <c r="G1939" i="1"/>
  <c r="G1927" i="1"/>
  <c r="G1915" i="1"/>
  <c r="G1903" i="1"/>
  <c r="H1887" i="1"/>
  <c r="H1875" i="1"/>
  <c r="H1863" i="1"/>
  <c r="H1851" i="1"/>
  <c r="H1839" i="1"/>
  <c r="H1827" i="1"/>
  <c r="H1815" i="1"/>
  <c r="H1803" i="1"/>
  <c r="H1791" i="1"/>
  <c r="H1779" i="1"/>
  <c r="G1886" i="1"/>
  <c r="G1874" i="1"/>
  <c r="G1862" i="1"/>
  <c r="G1850" i="1"/>
  <c r="G1838" i="1"/>
  <c r="G1826" i="1"/>
  <c r="G1814" i="1"/>
  <c r="G1802" i="1"/>
  <c r="G1790" i="1"/>
  <c r="J1890" i="1"/>
  <c r="J1878" i="1"/>
  <c r="J1866" i="1"/>
  <c r="J3885" i="1"/>
  <c r="G3283" i="1"/>
  <c r="I3126" i="1"/>
  <c r="G3014" i="1"/>
  <c r="J2990" i="1"/>
  <c r="H2849" i="1"/>
  <c r="J2878" i="1"/>
  <c r="I2820" i="1"/>
  <c r="J2676" i="1"/>
  <c r="H2785" i="1"/>
  <c r="G2772" i="1"/>
  <c r="H2641" i="1"/>
  <c r="H2569" i="1"/>
  <c r="G2625" i="1"/>
  <c r="G2686" i="1"/>
  <c r="J2604" i="1"/>
  <c r="I2659" i="1"/>
  <c r="G2568" i="1"/>
  <c r="G2495" i="1"/>
  <c r="J2540" i="1"/>
  <c r="J2468" i="1"/>
  <c r="I2523" i="1"/>
  <c r="I2579" i="1"/>
  <c r="H2498" i="1"/>
  <c r="H2450" i="1"/>
  <c r="I2406" i="1"/>
  <c r="I2358" i="1"/>
  <c r="H2440" i="1"/>
  <c r="H2392" i="1"/>
  <c r="H2354" i="1"/>
  <c r="H2334" i="1"/>
  <c r="G2442" i="1"/>
  <c r="G2421" i="1"/>
  <c r="G2400" i="1"/>
  <c r="G2381" i="1"/>
  <c r="G2360" i="1"/>
  <c r="G2338" i="1"/>
  <c r="J2440" i="1"/>
  <c r="J2420" i="1"/>
  <c r="J2399" i="1"/>
  <c r="J2378" i="1"/>
  <c r="J2359" i="1"/>
  <c r="J2338" i="1"/>
  <c r="J2316" i="1"/>
  <c r="J2299" i="1"/>
  <c r="J2280" i="1"/>
  <c r="J2263" i="1"/>
  <c r="J2248" i="1"/>
  <c r="I2320" i="1"/>
  <c r="I2306" i="1"/>
  <c r="I2291" i="1"/>
  <c r="I2277" i="1"/>
  <c r="I2265" i="1"/>
  <c r="I2253" i="1"/>
  <c r="I2241" i="1"/>
  <c r="H2316" i="1"/>
  <c r="H2304" i="1"/>
  <c r="H2292" i="1"/>
  <c r="H2280" i="1"/>
  <c r="H2268" i="1"/>
  <c r="H2256" i="1"/>
  <c r="H2244" i="1"/>
  <c r="G2319" i="1"/>
  <c r="G2307" i="1"/>
  <c r="G2295" i="1"/>
  <c r="G2283" i="1"/>
  <c r="G2271" i="1"/>
  <c r="G2259" i="1"/>
  <c r="G2247" i="1"/>
  <c r="J2235" i="1"/>
  <c r="J2223" i="1"/>
  <c r="J2211" i="1"/>
  <c r="J2199" i="1"/>
  <c r="J2187" i="1"/>
  <c r="J2175" i="1"/>
  <c r="J2163" i="1"/>
  <c r="J2151" i="1"/>
  <c r="J2139" i="1"/>
  <c r="J2127" i="1"/>
  <c r="J2115" i="1"/>
  <c r="I2230" i="1"/>
  <c r="I2218" i="1"/>
  <c r="I2206" i="1"/>
  <c r="I2194" i="1"/>
  <c r="I2182" i="1"/>
  <c r="I2170" i="1"/>
  <c r="I2158" i="1"/>
  <c r="I2146" i="1"/>
  <c r="I2134" i="1"/>
  <c r="I2122" i="1"/>
  <c r="H2237" i="1"/>
  <c r="H2225" i="1"/>
  <c r="H2213" i="1"/>
  <c r="H2201" i="1"/>
  <c r="H2189" i="1"/>
  <c r="H2177" i="1"/>
  <c r="H2165" i="1"/>
  <c r="H2153" i="1"/>
  <c r="H2141" i="1"/>
  <c r="H2129" i="1"/>
  <c r="H2117" i="1"/>
  <c r="G2205" i="1"/>
  <c r="G2157" i="1"/>
  <c r="H2111" i="1"/>
  <c r="H2099" i="1"/>
  <c r="H2087" i="1"/>
  <c r="H2075" i="1"/>
  <c r="H2063" i="1"/>
  <c r="H2051" i="1"/>
  <c r="H2039" i="1"/>
  <c r="H2027" i="1"/>
  <c r="G2236" i="1"/>
  <c r="G2188" i="1"/>
  <c r="G2140" i="1"/>
  <c r="G2107" i="1"/>
  <c r="G2095" i="1"/>
  <c r="G2083" i="1"/>
  <c r="G2071" i="1"/>
  <c r="G2059" i="1"/>
  <c r="G2047" i="1"/>
  <c r="G2035" i="1"/>
  <c r="G2023" i="1"/>
  <c r="G2203" i="1"/>
  <c r="G2155" i="1"/>
  <c r="J2110" i="1"/>
  <c r="J2098" i="1"/>
  <c r="J2086" i="1"/>
  <c r="J2074" i="1"/>
  <c r="J2062" i="1"/>
  <c r="J2050" i="1"/>
  <c r="J2038" i="1"/>
  <c r="J2026" i="1"/>
  <c r="G2230" i="1"/>
  <c r="G2182" i="1"/>
  <c r="G2134" i="1"/>
  <c r="I2105" i="1"/>
  <c r="I2093" i="1"/>
  <c r="I2081" i="1"/>
  <c r="I2069" i="1"/>
  <c r="I2057" i="1"/>
  <c r="I2045" i="1"/>
  <c r="I2017" i="1"/>
  <c r="J2004" i="1"/>
  <c r="J1992" i="1"/>
  <c r="J1980" i="1"/>
  <c r="J1968" i="1"/>
  <c r="J1956" i="1"/>
  <c r="J1944" i="1"/>
  <c r="J1932" i="1"/>
  <c r="J1920" i="1"/>
  <c r="J1908" i="1"/>
  <c r="J1896" i="1"/>
  <c r="G2017" i="1"/>
  <c r="I2004" i="1"/>
  <c r="I1992" i="1"/>
  <c r="I1980" i="1"/>
  <c r="I1968" i="1"/>
  <c r="I1956" i="1"/>
  <c r="I1944" i="1"/>
  <c r="I1932" i="1"/>
  <c r="I1920" i="1"/>
  <c r="I1908" i="1"/>
  <c r="I1896" i="1"/>
  <c r="H2011" i="1"/>
  <c r="H1999" i="1"/>
  <c r="H1987" i="1"/>
  <c r="H1975" i="1"/>
  <c r="H1963" i="1"/>
  <c r="H1951" i="1"/>
  <c r="H1939" i="1"/>
  <c r="H1927" i="1"/>
  <c r="H1915" i="1"/>
  <c r="H1903" i="1"/>
  <c r="I2036" i="1"/>
  <c r="G2010" i="1"/>
  <c r="G1998" i="1"/>
  <c r="G1986" i="1"/>
  <c r="G1974" i="1"/>
  <c r="G1962" i="1"/>
  <c r="G1950" i="1"/>
  <c r="G1938" i="1"/>
  <c r="G1926" i="1"/>
  <c r="G1914" i="1"/>
  <c r="G1902" i="1"/>
  <c r="H1886" i="1"/>
  <c r="H1874" i="1"/>
  <c r="H1862" i="1"/>
  <c r="H1850" i="1"/>
  <c r="H1838" i="1"/>
  <c r="H1826" i="1"/>
  <c r="H1814" i="1"/>
  <c r="H1802" i="1"/>
  <c r="H1790" i="1"/>
  <c r="H1778" i="1"/>
  <c r="G1885" i="1"/>
  <c r="G1873" i="1"/>
  <c r="G1861" i="1"/>
  <c r="G1849" i="1"/>
  <c r="G1837" i="1"/>
  <c r="G1825" i="1"/>
  <c r="G1813" i="1"/>
  <c r="G1801" i="1"/>
  <c r="G1789" i="1"/>
  <c r="J1889" i="1"/>
  <c r="G3724" i="1"/>
  <c r="I3172" i="1"/>
  <c r="I3078" i="1"/>
  <c r="G3000" i="1"/>
  <c r="J2978" i="1"/>
  <c r="H2837" i="1"/>
  <c r="J2866" i="1"/>
  <c r="I2808" i="1"/>
  <c r="I2791" i="1"/>
  <c r="H2773" i="1"/>
  <c r="G2770" i="1"/>
  <c r="H2639" i="1"/>
  <c r="H2567" i="1"/>
  <c r="G2623" i="1"/>
  <c r="G2679" i="1"/>
  <c r="J2602" i="1"/>
  <c r="I2657" i="1"/>
  <c r="G2565" i="1"/>
  <c r="G2493" i="1"/>
  <c r="J2538" i="1"/>
  <c r="J2466" i="1"/>
  <c r="I2521" i="1"/>
  <c r="I2571" i="1"/>
  <c r="H2496" i="1"/>
  <c r="H2448" i="1"/>
  <c r="I2404" i="1"/>
  <c r="I2356" i="1"/>
  <c r="H2438" i="1"/>
  <c r="H2390" i="1"/>
  <c r="H2353" i="1"/>
  <c r="H2332" i="1"/>
  <c r="G2441" i="1"/>
  <c r="G2420" i="1"/>
  <c r="G2398" i="1"/>
  <c r="G2378" i="1"/>
  <c r="G2358" i="1"/>
  <c r="G2337" i="1"/>
  <c r="J2438" i="1"/>
  <c r="J2419" i="1"/>
  <c r="J2398" i="1"/>
  <c r="J2376" i="1"/>
  <c r="J2356" i="1"/>
  <c r="J2336" i="1"/>
  <c r="J2315" i="1"/>
  <c r="J2296" i="1"/>
  <c r="J2279" i="1"/>
  <c r="J2261" i="1"/>
  <c r="J2246" i="1"/>
  <c r="I2319" i="1"/>
  <c r="I2305" i="1"/>
  <c r="I2290" i="1"/>
  <c r="I2276" i="1"/>
  <c r="I2264" i="1"/>
  <c r="I2252" i="1"/>
  <c r="I2240" i="1"/>
  <c r="H2315" i="1"/>
  <c r="H2303" i="1"/>
  <c r="H2291" i="1"/>
  <c r="H2279" i="1"/>
  <c r="H2267" i="1"/>
  <c r="H2255" i="1"/>
  <c r="H2243" i="1"/>
  <c r="G2318" i="1"/>
  <c r="G2306" i="1"/>
  <c r="G2294" i="1"/>
  <c r="G2282" i="1"/>
  <c r="G2270" i="1"/>
  <c r="G2258" i="1"/>
  <c r="G2246" i="1"/>
  <c r="J2234" i="1"/>
  <c r="J2222" i="1"/>
  <c r="J2210" i="1"/>
  <c r="J2198" i="1"/>
  <c r="J2186" i="1"/>
  <c r="J2174" i="1"/>
  <c r="J2162" i="1"/>
  <c r="J2150" i="1"/>
  <c r="J2138" i="1"/>
  <c r="J2126" i="1"/>
  <c r="J2114" i="1"/>
  <c r="I2229" i="1"/>
  <c r="I2217" i="1"/>
  <c r="I2205" i="1"/>
  <c r="I2193" i="1"/>
  <c r="I2181" i="1"/>
  <c r="I2169" i="1"/>
  <c r="I2157" i="1"/>
  <c r="I2145" i="1"/>
  <c r="I2133" i="1"/>
  <c r="I2121" i="1"/>
  <c r="H2236" i="1"/>
  <c r="H2224" i="1"/>
  <c r="H2212" i="1"/>
  <c r="H2200" i="1"/>
  <c r="H2188" i="1"/>
  <c r="H2176" i="1"/>
  <c r="H2164" i="1"/>
  <c r="H2152" i="1"/>
  <c r="H2140" i="1"/>
  <c r="H2128" i="1"/>
  <c r="H2116" i="1"/>
  <c r="G2201" i="1"/>
  <c r="G2153" i="1"/>
  <c r="H2110" i="1"/>
  <c r="H2098" i="1"/>
  <c r="H2086" i="1"/>
  <c r="H2074" i="1"/>
  <c r="H2062" i="1"/>
  <c r="H2050" i="1"/>
  <c r="H2038" i="1"/>
  <c r="H2026" i="1"/>
  <c r="G2232" i="1"/>
  <c r="G2184" i="1"/>
  <c r="G2136" i="1"/>
  <c r="G2106" i="1"/>
  <c r="G2094" i="1"/>
  <c r="G2082" i="1"/>
  <c r="G2070" i="1"/>
  <c r="G2058" i="1"/>
  <c r="G2046" i="1"/>
  <c r="G2034" i="1"/>
  <c r="G2022" i="1"/>
  <c r="G2199" i="1"/>
  <c r="G2151" i="1"/>
  <c r="J2109" i="1"/>
  <c r="J2097" i="1"/>
  <c r="J2085" i="1"/>
  <c r="J2073" i="1"/>
  <c r="J2061" i="1"/>
  <c r="J2049" i="1"/>
  <c r="J2037" i="1"/>
  <c r="J2025" i="1"/>
  <c r="G2226" i="1"/>
  <c r="G2178" i="1"/>
  <c r="G2130" i="1"/>
  <c r="I2104" i="1"/>
  <c r="I2092" i="1"/>
  <c r="I2080" i="1"/>
  <c r="I2068" i="1"/>
  <c r="I2056" i="1"/>
  <c r="I2044" i="1"/>
  <c r="J2015" i="1"/>
  <c r="J2003" i="1"/>
  <c r="J1991" i="1"/>
  <c r="J1979" i="1"/>
  <c r="J1967" i="1"/>
  <c r="J1955" i="1"/>
  <c r="J1943" i="1"/>
  <c r="J1931" i="1"/>
  <c r="J1919" i="1"/>
  <c r="J1907" i="1"/>
  <c r="J1895" i="1"/>
  <c r="I2015" i="1"/>
  <c r="I2003" i="1"/>
  <c r="I1991" i="1"/>
  <c r="I1979" i="1"/>
  <c r="I1967" i="1"/>
  <c r="I1955" i="1"/>
  <c r="I1943" i="1"/>
  <c r="I1931" i="1"/>
  <c r="I1919" i="1"/>
  <c r="I1907" i="1"/>
  <c r="I2037" i="1"/>
  <c r="H2010" i="1"/>
  <c r="H1998" i="1"/>
  <c r="H1986" i="1"/>
  <c r="H1974" i="1"/>
  <c r="H1962" i="1"/>
  <c r="H1950" i="1"/>
  <c r="H1938" i="1"/>
  <c r="H1926" i="1"/>
  <c r="H1914" i="1"/>
  <c r="H1902" i="1"/>
  <c r="I2032" i="1"/>
  <c r="G2009" i="1"/>
  <c r="G1997" i="1"/>
  <c r="G1985" i="1"/>
  <c r="G1973" i="1"/>
  <c r="G1961" i="1"/>
  <c r="G1949" i="1"/>
  <c r="G1937" i="1"/>
  <c r="G1925" i="1"/>
  <c r="G1913" i="1"/>
  <c r="G1901" i="1"/>
  <c r="H1885" i="1"/>
  <c r="H1873" i="1"/>
  <c r="H1861" i="1"/>
  <c r="H1849" i="1"/>
  <c r="H1837" i="1"/>
  <c r="H1825" i="1"/>
  <c r="H1813" i="1"/>
  <c r="H1801" i="1"/>
  <c r="H1789" i="1"/>
  <c r="H1777" i="1"/>
  <c r="G1884" i="1"/>
  <c r="G1872" i="1"/>
  <c r="G1860" i="1"/>
  <c r="G1848" i="1"/>
  <c r="G1836" i="1"/>
  <c r="G1824" i="1"/>
  <c r="G1812" i="1"/>
  <c r="G1800" i="1"/>
  <c r="G1788" i="1"/>
  <c r="J1888" i="1"/>
  <c r="J1876" i="1"/>
  <c r="J1864" i="1"/>
  <c r="J1852" i="1"/>
  <c r="J1840" i="1"/>
  <c r="J1828" i="1"/>
  <c r="J1816" i="1"/>
  <c r="J1804" i="1"/>
  <c r="J1792" i="1"/>
  <c r="J1780" i="1"/>
  <c r="I1893" i="1"/>
  <c r="H3652" i="1"/>
  <c r="H3203" i="1"/>
  <c r="I3030" i="1"/>
  <c r="G2985" i="1"/>
  <c r="J2966" i="1"/>
  <c r="H2825" i="1"/>
  <c r="J2854" i="1"/>
  <c r="J2796" i="1"/>
  <c r="I2779" i="1"/>
  <c r="H2761" i="1"/>
  <c r="G2760" i="1"/>
  <c r="H2629" i="1"/>
  <c r="G2719" i="1"/>
  <c r="G2613" i="1"/>
  <c r="J2664" i="1"/>
  <c r="J2592" i="1"/>
  <c r="I2647" i="1"/>
  <c r="G2555" i="1"/>
  <c r="G2483" i="1"/>
  <c r="J2528" i="1"/>
  <c r="J2456" i="1"/>
  <c r="I2511" i="1"/>
  <c r="H2558" i="1"/>
  <c r="H2488" i="1"/>
  <c r="I2444" i="1"/>
  <c r="I2396" i="1"/>
  <c r="I2348" i="1"/>
  <c r="H2430" i="1"/>
  <c r="H2382" i="1"/>
  <c r="H2352" i="1"/>
  <c r="H2330" i="1"/>
  <c r="G2438" i="1"/>
  <c r="G2418" i="1"/>
  <c r="G2397" i="1"/>
  <c r="G2376" i="1"/>
  <c r="G2357" i="1"/>
  <c r="G2336" i="1"/>
  <c r="J2436" i="1"/>
  <c r="J2416" i="1"/>
  <c r="J2396" i="1"/>
  <c r="J2375" i="1"/>
  <c r="J2354" i="1"/>
  <c r="J2335" i="1"/>
  <c r="J2314" i="1"/>
  <c r="J2294" i="1"/>
  <c r="J2278" i="1"/>
  <c r="J2260" i="1"/>
  <c r="J2245" i="1"/>
  <c r="I2318" i="1"/>
  <c r="I2303" i="1"/>
  <c r="I2289" i="1"/>
  <c r="I2275" i="1"/>
  <c r="I2263" i="1"/>
  <c r="I2251" i="1"/>
  <c r="I2239" i="1"/>
  <c r="H2314" i="1"/>
  <c r="H2302" i="1"/>
  <c r="H2290" i="1"/>
  <c r="H2278" i="1"/>
  <c r="H2266" i="1"/>
  <c r="H2254" i="1"/>
  <c r="H2242" i="1"/>
  <c r="G2317" i="1"/>
  <c r="G2305" i="1"/>
  <c r="G2293" i="1"/>
  <c r="G2281" i="1"/>
  <c r="G2269" i="1"/>
  <c r="G2257" i="1"/>
  <c r="G2245" i="1"/>
  <c r="J2233" i="1"/>
  <c r="J2221" i="1"/>
  <c r="J2209" i="1"/>
  <c r="J2197" i="1"/>
  <c r="J2185" i="1"/>
  <c r="J2173" i="1"/>
  <c r="J2161" i="1"/>
  <c r="J2149" i="1"/>
  <c r="J2137" i="1"/>
  <c r="J2125" i="1"/>
  <c r="J2113" i="1"/>
  <c r="I2228" i="1"/>
  <c r="I2216" i="1"/>
  <c r="I2204" i="1"/>
  <c r="I2192" i="1"/>
  <c r="I2180" i="1"/>
  <c r="I2168" i="1"/>
  <c r="I2156" i="1"/>
  <c r="I2144" i="1"/>
  <c r="I2132" i="1"/>
  <c r="I2120" i="1"/>
  <c r="H2235" i="1"/>
  <c r="H2223" i="1"/>
  <c r="H2211" i="1"/>
  <c r="H2199" i="1"/>
  <c r="H2187" i="1"/>
  <c r="H2175" i="1"/>
  <c r="H2163" i="1"/>
  <c r="H2151" i="1"/>
  <c r="H2139" i="1"/>
  <c r="H2127" i="1"/>
  <c r="H2115" i="1"/>
  <c r="G2197" i="1"/>
  <c r="G2149" i="1"/>
  <c r="H2109" i="1"/>
  <c r="H2097" i="1"/>
  <c r="H2085" i="1"/>
  <c r="H2073" i="1"/>
  <c r="H2061" i="1"/>
  <c r="H2049" i="1"/>
  <c r="H2037" i="1"/>
  <c r="H2025" i="1"/>
  <c r="G2228" i="1"/>
  <c r="G2180" i="1"/>
  <c r="G2132" i="1"/>
  <c r="G2105" i="1"/>
  <c r="G2093" i="1"/>
  <c r="G2081" i="1"/>
  <c r="G2069" i="1"/>
  <c r="G2057" i="1"/>
  <c r="G2045" i="1"/>
  <c r="G2033" i="1"/>
  <c r="G2021" i="1"/>
  <c r="G2195" i="1"/>
  <c r="G2147" i="1"/>
  <c r="J2108" i="1"/>
  <c r="J2096" i="1"/>
  <c r="J2084" i="1"/>
  <c r="J2072" i="1"/>
  <c r="J2060" i="1"/>
  <c r="J2048" i="1"/>
  <c r="J2036" i="1"/>
  <c r="J2024" i="1"/>
  <c r="G2222" i="1"/>
  <c r="G2174" i="1"/>
  <c r="G2126" i="1"/>
  <c r="I2103" i="1"/>
  <c r="I2091" i="1"/>
  <c r="I2079" i="1"/>
  <c r="I2067" i="1"/>
  <c r="I2055" i="1"/>
  <c r="I2043" i="1"/>
  <c r="J2014" i="1"/>
  <c r="J2002" i="1"/>
  <c r="J1990" i="1"/>
  <c r="J1978" i="1"/>
  <c r="J1966" i="1"/>
  <c r="J1954" i="1"/>
  <c r="J1942" i="1"/>
  <c r="J1930" i="1"/>
  <c r="J1918" i="1"/>
  <c r="J1906" i="1"/>
  <c r="J1894" i="1"/>
  <c r="I2014" i="1"/>
  <c r="I2002" i="1"/>
  <c r="I1990" i="1"/>
  <c r="I1978" i="1"/>
  <c r="I1966" i="1"/>
  <c r="I1954" i="1"/>
  <c r="I1942" i="1"/>
  <c r="I1930" i="1"/>
  <c r="I1918" i="1"/>
  <c r="I1906" i="1"/>
  <c r="I2033" i="1"/>
  <c r="H2009" i="1"/>
  <c r="H1997" i="1"/>
  <c r="H1985" i="1"/>
  <c r="H1973" i="1"/>
  <c r="H1961" i="1"/>
  <c r="H1949" i="1"/>
  <c r="H1937" i="1"/>
  <c r="H1925" i="1"/>
  <c r="H1913" i="1"/>
  <c r="H1901" i="1"/>
  <c r="I2028" i="1"/>
  <c r="G2008" i="1"/>
  <c r="G1996" i="1"/>
  <c r="G1984" i="1"/>
  <c r="G1972" i="1"/>
  <c r="G1960" i="1"/>
  <c r="G1948" i="1"/>
  <c r="G1936" i="1"/>
  <c r="G1924" i="1"/>
  <c r="G1912" i="1"/>
  <c r="G1900" i="1"/>
  <c r="H1884" i="1"/>
  <c r="H1872" i="1"/>
  <c r="H1860" i="1"/>
  <c r="H1848" i="1"/>
  <c r="H1836" i="1"/>
  <c r="H1824" i="1"/>
  <c r="H1812" i="1"/>
  <c r="H1800" i="1"/>
  <c r="H1788" i="1"/>
  <c r="H1776" i="1"/>
  <c r="G1883" i="1"/>
  <c r="G1871" i="1"/>
  <c r="G1859" i="1"/>
  <c r="G1847" i="1"/>
  <c r="G1835" i="1"/>
  <c r="G1823" i="1"/>
  <c r="G1811" i="1"/>
  <c r="G1799" i="1"/>
  <c r="G1787" i="1"/>
  <c r="J1887" i="1"/>
  <c r="J1875" i="1"/>
  <c r="J1863" i="1"/>
  <c r="J1851" i="1"/>
  <c r="J1839" i="1"/>
  <c r="J1827" i="1"/>
  <c r="J1815" i="1"/>
  <c r="J1803" i="1"/>
  <c r="J1791" i="1"/>
  <c r="J1779" i="1"/>
  <c r="I1891" i="1"/>
  <c r="I1879" i="1"/>
  <c r="I1867" i="1"/>
  <c r="I1855" i="1"/>
  <c r="I1843" i="1"/>
  <c r="I1831" i="1"/>
  <c r="I1819" i="1"/>
  <c r="I1807" i="1"/>
  <c r="I1795" i="1"/>
  <c r="I1783" i="1"/>
  <c r="I1771" i="1"/>
  <c r="I1766" i="1"/>
  <c r="I1754" i="1"/>
  <c r="I1742" i="1"/>
  <c r="I1730" i="1"/>
  <c r="I1718" i="1"/>
  <c r="I1706" i="1"/>
  <c r="I1694" i="1"/>
  <c r="I1682" i="1"/>
  <c r="H1765" i="1"/>
  <c r="H1753" i="1"/>
  <c r="H1741" i="1"/>
  <c r="H1729" i="1"/>
  <c r="H1717" i="1"/>
  <c r="H1705" i="1"/>
  <c r="H1693" i="1"/>
  <c r="H1681" i="1"/>
  <c r="G1764" i="1"/>
  <c r="G1752" i="1"/>
  <c r="G1740" i="1"/>
  <c r="G1728" i="1"/>
  <c r="G1716" i="1"/>
  <c r="G1704" i="1"/>
  <c r="G1692" i="1"/>
  <c r="G1680" i="1"/>
  <c r="J1762" i="1"/>
  <c r="J1750" i="1"/>
  <c r="J1738" i="1"/>
  <c r="J1726" i="1"/>
  <c r="J1714" i="1"/>
  <c r="J1702" i="1"/>
  <c r="J1690" i="1"/>
  <c r="G3341" i="1"/>
  <c r="H2813" i="1"/>
  <c r="H2749" i="1"/>
  <c r="G2611" i="1"/>
  <c r="G2553" i="1"/>
  <c r="I2509" i="1"/>
  <c r="I2394" i="1"/>
  <c r="H2350" i="1"/>
  <c r="G2396" i="1"/>
  <c r="J2435" i="1"/>
  <c r="J2352" i="1"/>
  <c r="J2276" i="1"/>
  <c r="I2302" i="1"/>
  <c r="I2250" i="1"/>
  <c r="H2289" i="1"/>
  <c r="H2241" i="1"/>
  <c r="G2280" i="1"/>
  <c r="J2232" i="1"/>
  <c r="J2184" i="1"/>
  <c r="J2136" i="1"/>
  <c r="I2215" i="1"/>
  <c r="I2167" i="1"/>
  <c r="I2119" i="1"/>
  <c r="H2198" i="1"/>
  <c r="H2150" i="1"/>
  <c r="G2193" i="1"/>
  <c r="H2084" i="1"/>
  <c r="H2036" i="1"/>
  <c r="G2128" i="1"/>
  <c r="G2068" i="1"/>
  <c r="G2020" i="1"/>
  <c r="J2095" i="1"/>
  <c r="J2047" i="1"/>
  <c r="G2170" i="1"/>
  <c r="I2078" i="1"/>
  <c r="J2013" i="1"/>
  <c r="J1965" i="1"/>
  <c r="J1917" i="1"/>
  <c r="I2001" i="1"/>
  <c r="I1953" i="1"/>
  <c r="I1905" i="1"/>
  <c r="H1984" i="1"/>
  <c r="H1936" i="1"/>
  <c r="I2024" i="1"/>
  <c r="G1971" i="1"/>
  <c r="G1923" i="1"/>
  <c r="H1871" i="1"/>
  <c r="H1823" i="1"/>
  <c r="G1897" i="1"/>
  <c r="G1846" i="1"/>
  <c r="G1798" i="1"/>
  <c r="J1872" i="1"/>
  <c r="J1838" i="1"/>
  <c r="J1812" i="1"/>
  <c r="J1784" i="1"/>
  <c r="I1888" i="1"/>
  <c r="I1869" i="1"/>
  <c r="I1852" i="1"/>
  <c r="I1833" i="1"/>
  <c r="I1816" i="1"/>
  <c r="I1797" i="1"/>
  <c r="I1780" i="1"/>
  <c r="G1769" i="1"/>
  <c r="I1751" i="1"/>
  <c r="I1732" i="1"/>
  <c r="I1715" i="1"/>
  <c r="I1697" i="1"/>
  <c r="I1681" i="1"/>
  <c r="H1761" i="1"/>
  <c r="H1744" i="1"/>
  <c r="H1728" i="1"/>
  <c r="H1713" i="1"/>
  <c r="H1696" i="1"/>
  <c r="H1680" i="1"/>
  <c r="G1760" i="1"/>
  <c r="G1743" i="1"/>
  <c r="G1727" i="1"/>
  <c r="G1712" i="1"/>
  <c r="G1695" i="1"/>
  <c r="G1679" i="1"/>
  <c r="J1758" i="1"/>
  <c r="J1741" i="1"/>
  <c r="J1725" i="1"/>
  <c r="J1711" i="1"/>
  <c r="J1697" i="1"/>
  <c r="J1682" i="1"/>
  <c r="J1670" i="1"/>
  <c r="J1658" i="1"/>
  <c r="J1646" i="1"/>
  <c r="J1634" i="1"/>
  <c r="J1622" i="1"/>
  <c r="J1610" i="1"/>
  <c r="J1598" i="1"/>
  <c r="J1586" i="1"/>
  <c r="J1574" i="1"/>
  <c r="J1562" i="1"/>
  <c r="I1677" i="1"/>
  <c r="I1665" i="1"/>
  <c r="I1653" i="1"/>
  <c r="I1641" i="1"/>
  <c r="I1629" i="1"/>
  <c r="I1617" i="1"/>
  <c r="I1605" i="1"/>
  <c r="I1593" i="1"/>
  <c r="I1581" i="1"/>
  <c r="I1569" i="1"/>
  <c r="I1557" i="1"/>
  <c r="H1669" i="1"/>
  <c r="H1657" i="1"/>
  <c r="H1645" i="1"/>
  <c r="H1633" i="1"/>
  <c r="H1621" i="1"/>
  <c r="H1609" i="1"/>
  <c r="H1597" i="1"/>
  <c r="H1585" i="1"/>
  <c r="H1573" i="1"/>
  <c r="G1654" i="1"/>
  <c r="G1606" i="1"/>
  <c r="G1563" i="1"/>
  <c r="H1546" i="1"/>
  <c r="H1534" i="1"/>
  <c r="H1522" i="1"/>
  <c r="H1510" i="1"/>
  <c r="H1498" i="1"/>
  <c r="H1486" i="1"/>
  <c r="H1474" i="1"/>
  <c r="H1462" i="1"/>
  <c r="G1637" i="1"/>
  <c r="G1589" i="1"/>
  <c r="I1554" i="1"/>
  <c r="G1542" i="1"/>
  <c r="G1530" i="1"/>
  <c r="G1518" i="1"/>
  <c r="G1506" i="1"/>
  <c r="G1494" i="1"/>
  <c r="G1482" i="1"/>
  <c r="G1470" i="1"/>
  <c r="G1656" i="1"/>
  <c r="G1608" i="1"/>
  <c r="G1564" i="1"/>
  <c r="J1546" i="1"/>
  <c r="J1534" i="1"/>
  <c r="J1522" i="1"/>
  <c r="J1510" i="1"/>
  <c r="J1498" i="1"/>
  <c r="J1486" i="1"/>
  <c r="J1474" i="1"/>
  <c r="J1462" i="1"/>
  <c r="G1635" i="1"/>
  <c r="G1587" i="1"/>
  <c r="G1554" i="1"/>
  <c r="I1541" i="1"/>
  <c r="I1529" i="1"/>
  <c r="I1517" i="1"/>
  <c r="I1505" i="1"/>
  <c r="I1493" i="1"/>
  <c r="I1481" i="1"/>
  <c r="J1454" i="1"/>
  <c r="J1442" i="1"/>
  <c r="J1430" i="1"/>
  <c r="J1418" i="1"/>
  <c r="J1406" i="1"/>
  <c r="J1394" i="1"/>
  <c r="J1382" i="1"/>
  <c r="J1370" i="1"/>
  <c r="J1358" i="1"/>
  <c r="J1346" i="1"/>
  <c r="I1464" i="1"/>
  <c r="I1450" i="1"/>
  <c r="I1438" i="1"/>
  <c r="I1426" i="1"/>
  <c r="I1414" i="1"/>
  <c r="I1402" i="1"/>
  <c r="I1390" i="1"/>
  <c r="I1378" i="1"/>
  <c r="I1366" i="1"/>
  <c r="I1354" i="1"/>
  <c r="I1342" i="1"/>
  <c r="H1457" i="1"/>
  <c r="H1445" i="1"/>
  <c r="H1433" i="1"/>
  <c r="H1421" i="1"/>
  <c r="H1409" i="1"/>
  <c r="H1397" i="1"/>
  <c r="H1385" i="1"/>
  <c r="H1373" i="1"/>
  <c r="H1361" i="1"/>
  <c r="H1349" i="1"/>
  <c r="I1470" i="1"/>
  <c r="G1452" i="1"/>
  <c r="G1440" i="1"/>
  <c r="G1428" i="1"/>
  <c r="G1416" i="1"/>
  <c r="G1404" i="1"/>
  <c r="G1392" i="1"/>
  <c r="G1380" i="1"/>
  <c r="G1368" i="1"/>
  <c r="G1356" i="1"/>
  <c r="G1341" i="1"/>
  <c r="G1328" i="1"/>
  <c r="G1316" i="1"/>
  <c r="G1304" i="1"/>
  <c r="G1292" i="1"/>
  <c r="G1280" i="1"/>
  <c r="G1268" i="1"/>
  <c r="G1256" i="1"/>
  <c r="G1244" i="1"/>
  <c r="G1232" i="1"/>
  <c r="G1340" i="1"/>
  <c r="J1327" i="1"/>
  <c r="J1315" i="1"/>
  <c r="J1303" i="1"/>
  <c r="J1291" i="1"/>
  <c r="J1279" i="1"/>
  <c r="J1267" i="1"/>
  <c r="J1255" i="1"/>
  <c r="J1243" i="1"/>
  <c r="J1231" i="1"/>
  <c r="J1219" i="1"/>
  <c r="I1333" i="1"/>
  <c r="I1321" i="1"/>
  <c r="I1309" i="1"/>
  <c r="I1297" i="1"/>
  <c r="I1285" i="1"/>
  <c r="I1273" i="1"/>
  <c r="I1261" i="1"/>
  <c r="I1249" i="1"/>
  <c r="I1237" i="1"/>
  <c r="I1225" i="1"/>
  <c r="H1339" i="1"/>
  <c r="H1327" i="1"/>
  <c r="H1315" i="1"/>
  <c r="H1303" i="1"/>
  <c r="H1291" i="1"/>
  <c r="G3187" i="1"/>
  <c r="H2801" i="1"/>
  <c r="H2737" i="1"/>
  <c r="G2601" i="1"/>
  <c r="G2543" i="1"/>
  <c r="I2499" i="1"/>
  <c r="I2392" i="1"/>
  <c r="H2349" i="1"/>
  <c r="G2394" i="1"/>
  <c r="J2434" i="1"/>
  <c r="J2351" i="1"/>
  <c r="J2275" i="1"/>
  <c r="I2301" i="1"/>
  <c r="I2249" i="1"/>
  <c r="H2288" i="1"/>
  <c r="H2240" i="1"/>
  <c r="G2279" i="1"/>
  <c r="J2231" i="1"/>
  <c r="J2183" i="1"/>
  <c r="J2135" i="1"/>
  <c r="I2214" i="1"/>
  <c r="I2166" i="1"/>
  <c r="I2118" i="1"/>
  <c r="H2197" i="1"/>
  <c r="H2149" i="1"/>
  <c r="G2189" i="1"/>
  <c r="H2083" i="1"/>
  <c r="H2035" i="1"/>
  <c r="G2124" i="1"/>
  <c r="G2067" i="1"/>
  <c r="G2235" i="1"/>
  <c r="J2094" i="1"/>
  <c r="J2046" i="1"/>
  <c r="G2166" i="1"/>
  <c r="I2077" i="1"/>
  <c r="J2012" i="1"/>
  <c r="J1964" i="1"/>
  <c r="J1916" i="1"/>
  <c r="I2000" i="1"/>
  <c r="I1952" i="1"/>
  <c r="I1904" i="1"/>
  <c r="H1983" i="1"/>
  <c r="H1935" i="1"/>
  <c r="I2020" i="1"/>
  <c r="G1970" i="1"/>
  <c r="G1922" i="1"/>
  <c r="H1870" i="1"/>
  <c r="H1822" i="1"/>
  <c r="I1894" i="1"/>
  <c r="G1845" i="1"/>
  <c r="G1797" i="1"/>
  <c r="J1865" i="1"/>
  <c r="J1837" i="1"/>
  <c r="J1806" i="1"/>
  <c r="J1782" i="1"/>
  <c r="I1886" i="1"/>
  <c r="I1868" i="1"/>
  <c r="I1850" i="1"/>
  <c r="I1832" i="1"/>
  <c r="I1814" i="1"/>
  <c r="I1796" i="1"/>
  <c r="I1778" i="1"/>
  <c r="J1767" i="1"/>
  <c r="I1749" i="1"/>
  <c r="I1731" i="1"/>
  <c r="I1713" i="1"/>
  <c r="I1696" i="1"/>
  <c r="I1680" i="1"/>
  <c r="H1760" i="1"/>
  <c r="H1743" i="1"/>
  <c r="H1727" i="1"/>
  <c r="H1712" i="1"/>
  <c r="H1695" i="1"/>
  <c r="H1679" i="1"/>
  <c r="G1759" i="1"/>
  <c r="G1742" i="1"/>
  <c r="G1726" i="1"/>
  <c r="G1711" i="1"/>
  <c r="G1694" i="1"/>
  <c r="G1778" i="1"/>
  <c r="J1757" i="1"/>
  <c r="J1740" i="1"/>
  <c r="J1724" i="1"/>
  <c r="J1710" i="1"/>
  <c r="J1695" i="1"/>
  <c r="J1681" i="1"/>
  <c r="J1669" i="1"/>
  <c r="J1657" i="1"/>
  <c r="J1645" i="1"/>
  <c r="J1633" i="1"/>
  <c r="J1621" i="1"/>
  <c r="J1609" i="1"/>
  <c r="J1597" i="1"/>
  <c r="J1585" i="1"/>
  <c r="J1573" i="1"/>
  <c r="J1561" i="1"/>
  <c r="I1676" i="1"/>
  <c r="I1664" i="1"/>
  <c r="I1652" i="1"/>
  <c r="I1640" i="1"/>
  <c r="I1628" i="1"/>
  <c r="I1616" i="1"/>
  <c r="I1604" i="1"/>
  <c r="I1592" i="1"/>
  <c r="I1580" i="1"/>
  <c r="I1568" i="1"/>
  <c r="I1556" i="1"/>
  <c r="H1668" i="1"/>
  <c r="H1656" i="1"/>
  <c r="H1644" i="1"/>
  <c r="H1632" i="1"/>
  <c r="H1620" i="1"/>
  <c r="H1608" i="1"/>
  <c r="H1596" i="1"/>
  <c r="H1584" i="1"/>
  <c r="H1572" i="1"/>
  <c r="G1650" i="1"/>
  <c r="G1602" i="1"/>
  <c r="G1561" i="1"/>
  <c r="H1545" i="1"/>
  <c r="H1533" i="1"/>
  <c r="H1521" i="1"/>
  <c r="H1509" i="1"/>
  <c r="H1497" i="1"/>
  <c r="H1485" i="1"/>
  <c r="H1473" i="1"/>
  <c r="H1461" i="1"/>
  <c r="G1633" i="1"/>
  <c r="G1585" i="1"/>
  <c r="H1553" i="1"/>
  <c r="G1541" i="1"/>
  <c r="G1529" i="1"/>
  <c r="G1517" i="1"/>
  <c r="G1505" i="1"/>
  <c r="G1493" i="1"/>
  <c r="G1481" i="1"/>
  <c r="G1469" i="1"/>
  <c r="G1652" i="1"/>
  <c r="G1604" i="1"/>
  <c r="G1562" i="1"/>
  <c r="J1545" i="1"/>
  <c r="J1533" i="1"/>
  <c r="J1521" i="1"/>
  <c r="J1509" i="1"/>
  <c r="J1497" i="1"/>
  <c r="J1485" i="1"/>
  <c r="J1473" i="1"/>
  <c r="J1461" i="1"/>
  <c r="G1631" i="1"/>
  <c r="G1583" i="1"/>
  <c r="I1552" i="1"/>
  <c r="I1540" i="1"/>
  <c r="I1528" i="1"/>
  <c r="I1516" i="1"/>
  <c r="I1504" i="1"/>
  <c r="I1492" i="1"/>
  <c r="I1477" i="1"/>
  <c r="J1453" i="1"/>
  <c r="J1441" i="1"/>
  <c r="J1429" i="1"/>
  <c r="J1417" i="1"/>
  <c r="J1405" i="1"/>
  <c r="J1393" i="1"/>
  <c r="J1381" i="1"/>
  <c r="J1369" i="1"/>
  <c r="J1357" i="1"/>
  <c r="J1345" i="1"/>
  <c r="G1462" i="1"/>
  <c r="I1449" i="1"/>
  <c r="I1437" i="1"/>
  <c r="I1425" i="1"/>
  <c r="I1413" i="1"/>
  <c r="I1401" i="1"/>
  <c r="I1389" i="1"/>
  <c r="I1377" i="1"/>
  <c r="I1365" i="1"/>
  <c r="I1353" i="1"/>
  <c r="I1341" i="1"/>
  <c r="H1456" i="1"/>
  <c r="H1444" i="1"/>
  <c r="H1432" i="1"/>
  <c r="H1420" i="1"/>
  <c r="H1408" i="1"/>
  <c r="H1396" i="1"/>
  <c r="H1384" i="1"/>
  <c r="H1372" i="1"/>
  <c r="H1360" i="1"/>
  <c r="H1348" i="1"/>
  <c r="I1466" i="1"/>
  <c r="G1451" i="1"/>
  <c r="G1439" i="1"/>
  <c r="G1427" i="1"/>
  <c r="G1415" i="1"/>
  <c r="G1403" i="1"/>
  <c r="G1391" i="1"/>
  <c r="G1379" i="1"/>
  <c r="G1367" i="1"/>
  <c r="G1355" i="1"/>
  <c r="G1339" i="1"/>
  <c r="G1327" i="1"/>
  <c r="G1315" i="1"/>
  <c r="G1303" i="1"/>
  <c r="G1291" i="1"/>
  <c r="G1279" i="1"/>
  <c r="G1267" i="1"/>
  <c r="G1255" i="1"/>
  <c r="G1243" i="1"/>
  <c r="G1231" i="1"/>
  <c r="J1338" i="1"/>
  <c r="J1326" i="1"/>
  <c r="J1314" i="1"/>
  <c r="J1302" i="1"/>
  <c r="J1290" i="1"/>
  <c r="J1278" i="1"/>
  <c r="J1266" i="1"/>
  <c r="J1254" i="1"/>
  <c r="J1242" i="1"/>
  <c r="J1230" i="1"/>
  <c r="J1218" i="1"/>
  <c r="I1332" i="1"/>
  <c r="I1320" i="1"/>
  <c r="I1308" i="1"/>
  <c r="I1296" i="1"/>
  <c r="I1284" i="1"/>
  <c r="I1272" i="1"/>
  <c r="I1260" i="1"/>
  <c r="I1248" i="1"/>
  <c r="I1236" i="1"/>
  <c r="I1224" i="1"/>
  <c r="H1338" i="1"/>
  <c r="H1326" i="1"/>
  <c r="H1314" i="1"/>
  <c r="H1302" i="1"/>
  <c r="H1290" i="1"/>
  <c r="H1278" i="1"/>
  <c r="H1266" i="1"/>
  <c r="H1254" i="1"/>
  <c r="H1242" i="1"/>
  <c r="H1230" i="1"/>
  <c r="H1218" i="1"/>
  <c r="I1208" i="1"/>
  <c r="I1196" i="1"/>
  <c r="I1184" i="1"/>
  <c r="I1172" i="1"/>
  <c r="I1160" i="1"/>
  <c r="I1148" i="1"/>
  <c r="I1136" i="1"/>
  <c r="I1124" i="1"/>
  <c r="H1209" i="1"/>
  <c r="H1197" i="1"/>
  <c r="H1185" i="1"/>
  <c r="H1173" i="1"/>
  <c r="H1161" i="1"/>
  <c r="H1149" i="1"/>
  <c r="H1137" i="1"/>
  <c r="I2983" i="1"/>
  <c r="J2842" i="1"/>
  <c r="G2758" i="1"/>
  <c r="J2662" i="1"/>
  <c r="G2481" i="1"/>
  <c r="H2556" i="1"/>
  <c r="I2346" i="1"/>
  <c r="H2329" i="1"/>
  <c r="G2374" i="1"/>
  <c r="J2414" i="1"/>
  <c r="J2332" i="1"/>
  <c r="J2258" i="1"/>
  <c r="I2288" i="1"/>
  <c r="I2238" i="1"/>
  <c r="H2277" i="1"/>
  <c r="G2316" i="1"/>
  <c r="G2268" i="1"/>
  <c r="J2220" i="1"/>
  <c r="J2172" i="1"/>
  <c r="J2124" i="1"/>
  <c r="I2203" i="1"/>
  <c r="I2155" i="1"/>
  <c r="H2234" i="1"/>
  <c r="H2186" i="1"/>
  <c r="H2138" i="1"/>
  <c r="G2145" i="1"/>
  <c r="H2072" i="1"/>
  <c r="H2024" i="1"/>
  <c r="G2104" i="1"/>
  <c r="G2056" i="1"/>
  <c r="G2191" i="1"/>
  <c r="J2083" i="1"/>
  <c r="J2035" i="1"/>
  <c r="G2122" i="1"/>
  <c r="I2066" i="1"/>
  <c r="J2001" i="1"/>
  <c r="J1953" i="1"/>
  <c r="J1905" i="1"/>
  <c r="I1989" i="1"/>
  <c r="I1941" i="1"/>
  <c r="I2029" i="1"/>
  <c r="H1972" i="1"/>
  <c r="H1924" i="1"/>
  <c r="G2007" i="1"/>
  <c r="G1959" i="1"/>
  <c r="G1911" i="1"/>
  <c r="H1859" i="1"/>
  <c r="H1811" i="1"/>
  <c r="G1882" i="1"/>
  <c r="G1834" i="1"/>
  <c r="G1786" i="1"/>
  <c r="J1861" i="1"/>
  <c r="J1830" i="1"/>
  <c r="J1802" i="1"/>
  <c r="J1778" i="1"/>
  <c r="I1882" i="1"/>
  <c r="I1865" i="1"/>
  <c r="I1846" i="1"/>
  <c r="I1829" i="1"/>
  <c r="I1810" i="1"/>
  <c r="I1793" i="1"/>
  <c r="I1774" i="1"/>
  <c r="I1764" i="1"/>
  <c r="I1745" i="1"/>
  <c r="I1728" i="1"/>
  <c r="I1709" i="1"/>
  <c r="I1693" i="1"/>
  <c r="G1780" i="1"/>
  <c r="H1756" i="1"/>
  <c r="H1740" i="1"/>
  <c r="H1725" i="1"/>
  <c r="H1708" i="1"/>
  <c r="H1692" i="1"/>
  <c r="H1775" i="1"/>
  <c r="G1755" i="1"/>
  <c r="G1739" i="1"/>
  <c r="G1724" i="1"/>
  <c r="G1707" i="1"/>
  <c r="G1691" i="1"/>
  <c r="G1773" i="1"/>
  <c r="J1753" i="1"/>
  <c r="J1737" i="1"/>
  <c r="J1722" i="1"/>
  <c r="J1707" i="1"/>
  <c r="J1693" i="1"/>
  <c r="J1679" i="1"/>
  <c r="J1667" i="1"/>
  <c r="J1655" i="1"/>
  <c r="J1643" i="1"/>
  <c r="J1631" i="1"/>
  <c r="J1619" i="1"/>
  <c r="J1607" i="1"/>
  <c r="J1595" i="1"/>
  <c r="J1583" i="1"/>
  <c r="J1571" i="1"/>
  <c r="J1559" i="1"/>
  <c r="I1674" i="1"/>
  <c r="I1662" i="1"/>
  <c r="I1650" i="1"/>
  <c r="I1638" i="1"/>
  <c r="I1626" i="1"/>
  <c r="I1614" i="1"/>
  <c r="I1602" i="1"/>
  <c r="I1590" i="1"/>
  <c r="I1578" i="1"/>
  <c r="I1566" i="1"/>
  <c r="H1678" i="1"/>
  <c r="H1666" i="1"/>
  <c r="H1654" i="1"/>
  <c r="H1642" i="1"/>
  <c r="H1630" i="1"/>
  <c r="H1618" i="1"/>
  <c r="H1606" i="1"/>
  <c r="H1594" i="1"/>
  <c r="H1582" i="1"/>
  <c r="H1570" i="1"/>
  <c r="G1642" i="1"/>
  <c r="G1594" i="1"/>
  <c r="G1557" i="1"/>
  <c r="H1543" i="1"/>
  <c r="H1531" i="1"/>
  <c r="H1519" i="1"/>
  <c r="H1507" i="1"/>
  <c r="H1495" i="1"/>
  <c r="H1483" i="1"/>
  <c r="H1471" i="1"/>
  <c r="G1673" i="1"/>
  <c r="G1625" i="1"/>
  <c r="G1577" i="1"/>
  <c r="G1551" i="1"/>
  <c r="G1539" i="1"/>
  <c r="G1527" i="1"/>
  <c r="G1515" i="1"/>
  <c r="G1503" i="1"/>
  <c r="G1491" i="1"/>
  <c r="G1479" i="1"/>
  <c r="G1467" i="1"/>
  <c r="G1644" i="1"/>
  <c r="G1596" i="1"/>
  <c r="G1558" i="1"/>
  <c r="J1543" i="1"/>
  <c r="J1531" i="1"/>
  <c r="J1519" i="1"/>
  <c r="J1507" i="1"/>
  <c r="J1495" i="1"/>
  <c r="J1483" i="1"/>
  <c r="J1471" i="1"/>
  <c r="G1671" i="1"/>
  <c r="G1623" i="1"/>
  <c r="G1575" i="1"/>
  <c r="I1550" i="1"/>
  <c r="I1538" i="1"/>
  <c r="I1526" i="1"/>
  <c r="I1514" i="1"/>
  <c r="I1502" i="1"/>
  <c r="I1490" i="1"/>
  <c r="I1469" i="1"/>
  <c r="J1451" i="1"/>
  <c r="J1439" i="1"/>
  <c r="J1427" i="1"/>
  <c r="J1415" i="1"/>
  <c r="J1403" i="1"/>
  <c r="J1391" i="1"/>
  <c r="J1379" i="1"/>
  <c r="J1367" i="1"/>
  <c r="J1355" i="1"/>
  <c r="J1343" i="1"/>
  <c r="I1459" i="1"/>
  <c r="I1447" i="1"/>
  <c r="I1435" i="1"/>
  <c r="I1423" i="1"/>
  <c r="I1411" i="1"/>
  <c r="I1399" i="1"/>
  <c r="I1387" i="1"/>
  <c r="I1375" i="1"/>
  <c r="I1363" i="1"/>
  <c r="I1351" i="1"/>
  <c r="I1479" i="1"/>
  <c r="H1454" i="1"/>
  <c r="H1442" i="1"/>
  <c r="H1430" i="1"/>
  <c r="H1418" i="1"/>
  <c r="H1406" i="1"/>
  <c r="H1394" i="1"/>
  <c r="H1382" i="1"/>
  <c r="H1370" i="1"/>
  <c r="H1358" i="1"/>
  <c r="H1346" i="1"/>
  <c r="G1461" i="1"/>
  <c r="G1449" i="1"/>
  <c r="G1437" i="1"/>
  <c r="G1425" i="1"/>
  <c r="G1413" i="1"/>
  <c r="G1401" i="1"/>
  <c r="G1389" i="1"/>
  <c r="G1377" i="1"/>
  <c r="G1365" i="1"/>
  <c r="G1353" i="1"/>
  <c r="G1337" i="1"/>
  <c r="G1325" i="1"/>
  <c r="G1313" i="1"/>
  <c r="G1301" i="1"/>
  <c r="G1289" i="1"/>
  <c r="G1277" i="1"/>
  <c r="G1265" i="1"/>
  <c r="G1253" i="1"/>
  <c r="G1241" i="1"/>
  <c r="G1229" i="1"/>
  <c r="J1336" i="1"/>
  <c r="J1324" i="1"/>
  <c r="J1312" i="1"/>
  <c r="J1300" i="1"/>
  <c r="J1288" i="1"/>
  <c r="J1276" i="1"/>
  <c r="J1264" i="1"/>
  <c r="J1252" i="1"/>
  <c r="J1240" i="1"/>
  <c r="J1228" i="1"/>
  <c r="J1216" i="1"/>
  <c r="I1330" i="1"/>
  <c r="I1318" i="1"/>
  <c r="I1306" i="1"/>
  <c r="I1294" i="1"/>
  <c r="I1282" i="1"/>
  <c r="I1270" i="1"/>
  <c r="I1258" i="1"/>
  <c r="I1246" i="1"/>
  <c r="I1234" i="1"/>
  <c r="I1222" i="1"/>
  <c r="H1336" i="1"/>
  <c r="H1324" i="1"/>
  <c r="H1312" i="1"/>
  <c r="H1300" i="1"/>
  <c r="H1288" i="1"/>
  <c r="H1276" i="1"/>
  <c r="H1264" i="1"/>
  <c r="H1252" i="1"/>
  <c r="H1240" i="1"/>
  <c r="H1228" i="1"/>
  <c r="H1216" i="1"/>
  <c r="I1206" i="1"/>
  <c r="I1194" i="1"/>
  <c r="I1182" i="1"/>
  <c r="I1170" i="1"/>
  <c r="I1158" i="1"/>
  <c r="I1146" i="1"/>
  <c r="I1134" i="1"/>
  <c r="I1122" i="1"/>
  <c r="H1207" i="1"/>
  <c r="H1195" i="1"/>
  <c r="H1183" i="1"/>
  <c r="H1171" i="1"/>
  <c r="H1159" i="1"/>
  <c r="H1147" i="1"/>
  <c r="H1135" i="1"/>
  <c r="H1123" i="1"/>
  <c r="G1208" i="1"/>
  <c r="G1196" i="1"/>
  <c r="G1184" i="1"/>
  <c r="G1172" i="1"/>
  <c r="G1160" i="1"/>
  <c r="G1148" i="1"/>
  <c r="G1136" i="1"/>
  <c r="G1124" i="1"/>
  <c r="J1208" i="1"/>
  <c r="J1196" i="1"/>
  <c r="J1184" i="1"/>
  <c r="J1172" i="1"/>
  <c r="J1160" i="1"/>
  <c r="J1148" i="1"/>
  <c r="J1136" i="1"/>
  <c r="J1124" i="1"/>
  <c r="J1112" i="1"/>
  <c r="J1100" i="1"/>
  <c r="J1088" i="1"/>
  <c r="J1076" i="1"/>
  <c r="J1064" i="1"/>
  <c r="J1052" i="1"/>
  <c r="J1040" i="1"/>
  <c r="J1028" i="1"/>
  <c r="J1016" i="1"/>
  <c r="J1004" i="1"/>
  <c r="I1119" i="1"/>
  <c r="I1107" i="1"/>
  <c r="I1095" i="1"/>
  <c r="I1083" i="1"/>
  <c r="I2935" i="1"/>
  <c r="J2830" i="1"/>
  <c r="G2736" i="1"/>
  <c r="J2652" i="1"/>
  <c r="G2471" i="1"/>
  <c r="H2546" i="1"/>
  <c r="I2344" i="1"/>
  <c r="H2328" i="1"/>
  <c r="G2373" i="1"/>
  <c r="J2412" i="1"/>
  <c r="J2330" i="1"/>
  <c r="J2257" i="1"/>
  <c r="I2287" i="1"/>
  <c r="G2327" i="1"/>
  <c r="H2276" i="1"/>
  <c r="G2315" i="1"/>
  <c r="G2267" i="1"/>
  <c r="J2219" i="1"/>
  <c r="J2171" i="1"/>
  <c r="J2123" i="1"/>
  <c r="I2202" i="1"/>
  <c r="I2154" i="1"/>
  <c r="H2233" i="1"/>
  <c r="H2185" i="1"/>
  <c r="H2137" i="1"/>
  <c r="G2141" i="1"/>
  <c r="H2071" i="1"/>
  <c r="H2023" i="1"/>
  <c r="G2103" i="1"/>
  <c r="G2055" i="1"/>
  <c r="G2187" i="1"/>
  <c r="J2082" i="1"/>
  <c r="J2034" i="1"/>
  <c r="G2118" i="1"/>
  <c r="I2065" i="1"/>
  <c r="J2000" i="1"/>
  <c r="J1952" i="1"/>
  <c r="J1904" i="1"/>
  <c r="I1988" i="1"/>
  <c r="I1940" i="1"/>
  <c r="I2025" i="1"/>
  <c r="H1971" i="1"/>
  <c r="H1923" i="1"/>
  <c r="G2006" i="1"/>
  <c r="G1958" i="1"/>
  <c r="G1910" i="1"/>
  <c r="H1858" i="1"/>
  <c r="H1810" i="1"/>
  <c r="G1881" i="1"/>
  <c r="G1833" i="1"/>
  <c r="G1785" i="1"/>
  <c r="J1860" i="1"/>
  <c r="J1829" i="1"/>
  <c r="J1801" i="1"/>
  <c r="J1777" i="1"/>
  <c r="I1881" i="1"/>
  <c r="I1864" i="1"/>
  <c r="I1845" i="1"/>
  <c r="I1828" i="1"/>
  <c r="I1809" i="1"/>
  <c r="I1792" i="1"/>
  <c r="I1773" i="1"/>
  <c r="I1763" i="1"/>
  <c r="I1744" i="1"/>
  <c r="I1727" i="1"/>
  <c r="I1708" i="1"/>
  <c r="I1692" i="1"/>
  <c r="G1776" i="1"/>
  <c r="H1755" i="1"/>
  <c r="H1739" i="1"/>
  <c r="H1724" i="1"/>
  <c r="H1707" i="1"/>
  <c r="H1691" i="1"/>
  <c r="H1773" i="1"/>
  <c r="G1754" i="1"/>
  <c r="G1738" i="1"/>
  <c r="G1723" i="1"/>
  <c r="G1706" i="1"/>
  <c r="G1690" i="1"/>
  <c r="G1771" i="1"/>
  <c r="J1752" i="1"/>
  <c r="J1736" i="1"/>
  <c r="J1721" i="1"/>
  <c r="J1706" i="1"/>
  <c r="J1692" i="1"/>
  <c r="J1678" i="1"/>
  <c r="J1666" i="1"/>
  <c r="J1654" i="1"/>
  <c r="J1642" i="1"/>
  <c r="J1630" i="1"/>
  <c r="J1618" i="1"/>
  <c r="J1606" i="1"/>
  <c r="J1594" i="1"/>
  <c r="J1582" i="1"/>
  <c r="J1570" i="1"/>
  <c r="J1558" i="1"/>
  <c r="I1673" i="1"/>
  <c r="I1661" i="1"/>
  <c r="I1649" i="1"/>
  <c r="I1637" i="1"/>
  <c r="I1625" i="1"/>
  <c r="I1613" i="1"/>
  <c r="I1601" i="1"/>
  <c r="I1589" i="1"/>
  <c r="I1577" i="1"/>
  <c r="I1565" i="1"/>
  <c r="H1677" i="1"/>
  <c r="H1665" i="1"/>
  <c r="H1653" i="1"/>
  <c r="H1641" i="1"/>
  <c r="H1629" i="1"/>
  <c r="H1617" i="1"/>
  <c r="H1605" i="1"/>
  <c r="H1593" i="1"/>
  <c r="H1581" i="1"/>
  <c r="H1569" i="1"/>
  <c r="G1638" i="1"/>
  <c r="G1590" i="1"/>
  <c r="G1555" i="1"/>
  <c r="H1542" i="1"/>
  <c r="H1530" i="1"/>
  <c r="H1518" i="1"/>
  <c r="H1506" i="1"/>
  <c r="H1494" i="1"/>
  <c r="H1482" i="1"/>
  <c r="H1470" i="1"/>
  <c r="G1669" i="1"/>
  <c r="G1621" i="1"/>
  <c r="G1573" i="1"/>
  <c r="G1550" i="1"/>
  <c r="G1538" i="1"/>
  <c r="G1526" i="1"/>
  <c r="G1514" i="1"/>
  <c r="G1502" i="1"/>
  <c r="G1490" i="1"/>
  <c r="G1478" i="1"/>
  <c r="G1466" i="1"/>
  <c r="G1640" i="1"/>
  <c r="G1592" i="1"/>
  <c r="G1556" i="1"/>
  <c r="J1542" i="1"/>
  <c r="J1530" i="1"/>
  <c r="J1518" i="1"/>
  <c r="J1506" i="1"/>
  <c r="J1494" i="1"/>
  <c r="J1482" i="1"/>
  <c r="J1470" i="1"/>
  <c r="G1667" i="1"/>
  <c r="G1619" i="1"/>
  <c r="G1571" i="1"/>
  <c r="I1549" i="1"/>
  <c r="I1537" i="1"/>
  <c r="I1525" i="1"/>
  <c r="I1513" i="1"/>
  <c r="I1501" i="1"/>
  <c r="I1489" i="1"/>
  <c r="I1465" i="1"/>
  <c r="J1450" i="1"/>
  <c r="J1438" i="1"/>
  <c r="J1426" i="1"/>
  <c r="J1414" i="1"/>
  <c r="J1402" i="1"/>
  <c r="J1390" i="1"/>
  <c r="J1378" i="1"/>
  <c r="J1366" i="1"/>
  <c r="J1354" i="1"/>
  <c r="J1342" i="1"/>
  <c r="I1458" i="1"/>
  <c r="I1446" i="1"/>
  <c r="I1434" i="1"/>
  <c r="I1422" i="1"/>
  <c r="I1410" i="1"/>
  <c r="I1398" i="1"/>
  <c r="I1386" i="1"/>
  <c r="I1374" i="1"/>
  <c r="I1362" i="1"/>
  <c r="I1350" i="1"/>
  <c r="I1475" i="1"/>
  <c r="H1453" i="1"/>
  <c r="H1441" i="1"/>
  <c r="H1429" i="1"/>
  <c r="H1417" i="1"/>
  <c r="H1405" i="1"/>
  <c r="H1393" i="1"/>
  <c r="H1381" i="1"/>
  <c r="H1369" i="1"/>
  <c r="H1357" i="1"/>
  <c r="H1345" i="1"/>
  <c r="G1460" i="1"/>
  <c r="G1448" i="1"/>
  <c r="G1436" i="1"/>
  <c r="G1424" i="1"/>
  <c r="G1412" i="1"/>
  <c r="G1400" i="1"/>
  <c r="G1388" i="1"/>
  <c r="G1376" i="1"/>
  <c r="G1364" i="1"/>
  <c r="G1352" i="1"/>
  <c r="G1336" i="1"/>
  <c r="G1324" i="1"/>
  <c r="G1312" i="1"/>
  <c r="G1300" i="1"/>
  <c r="G1288" i="1"/>
  <c r="G1276" i="1"/>
  <c r="G1264" i="1"/>
  <c r="G1252" i="1"/>
  <c r="G1240" i="1"/>
  <c r="G1228" i="1"/>
  <c r="J1335" i="1"/>
  <c r="J1323" i="1"/>
  <c r="J1311" i="1"/>
  <c r="J1299" i="1"/>
  <c r="J1287" i="1"/>
  <c r="J1275" i="1"/>
  <c r="J1263" i="1"/>
  <c r="J1251" i="1"/>
  <c r="J1239" i="1"/>
  <c r="J1227" i="1"/>
  <c r="J1215" i="1"/>
  <c r="I1329" i="1"/>
  <c r="I1317" i="1"/>
  <c r="I1305" i="1"/>
  <c r="I1293" i="1"/>
  <c r="I1281" i="1"/>
  <c r="I1269" i="1"/>
  <c r="I1257" i="1"/>
  <c r="I1245" i="1"/>
  <c r="I1233" i="1"/>
  <c r="I1221" i="1"/>
  <c r="H1335" i="1"/>
  <c r="H1323" i="1"/>
  <c r="H1311" i="1"/>
  <c r="H1299" i="1"/>
  <c r="H1287" i="1"/>
  <c r="H1275" i="1"/>
  <c r="H1263" i="1"/>
  <c r="H1251" i="1"/>
  <c r="H1239" i="1"/>
  <c r="H1227" i="1"/>
  <c r="H1215" i="1"/>
  <c r="I1205" i="1"/>
  <c r="I1193" i="1"/>
  <c r="I1181" i="1"/>
  <c r="I1169" i="1"/>
  <c r="I1157" i="1"/>
  <c r="I1145" i="1"/>
  <c r="I1133" i="1"/>
  <c r="I1121" i="1"/>
  <c r="H1206" i="1"/>
  <c r="H1194" i="1"/>
  <c r="H1182" i="1"/>
  <c r="H1170" i="1"/>
  <c r="H1158" i="1"/>
  <c r="H1146" i="1"/>
  <c r="H1134" i="1"/>
  <c r="I2891" i="1"/>
  <c r="J2818" i="1"/>
  <c r="G2728" i="1"/>
  <c r="J2650" i="1"/>
  <c r="G2469" i="1"/>
  <c r="H2544" i="1"/>
  <c r="I2336" i="1"/>
  <c r="H2326" i="1"/>
  <c r="G2372" i="1"/>
  <c r="J2411" i="1"/>
  <c r="J2328" i="1"/>
  <c r="J2256" i="1"/>
  <c r="I2285" i="1"/>
  <c r="J2323" i="1"/>
  <c r="H2275" i="1"/>
  <c r="G2314" i="1"/>
  <c r="G2266" i="1"/>
  <c r="J2218" i="1"/>
  <c r="J2170" i="1"/>
  <c r="J2122" i="1"/>
  <c r="I2201" i="1"/>
  <c r="I2153" i="1"/>
  <c r="H2232" i="1"/>
  <c r="H2184" i="1"/>
  <c r="H2136" i="1"/>
  <c r="G2137" i="1"/>
  <c r="H2070" i="1"/>
  <c r="H2022" i="1"/>
  <c r="G2102" i="1"/>
  <c r="G2054" i="1"/>
  <c r="G2183" i="1"/>
  <c r="J2081" i="1"/>
  <c r="J2033" i="1"/>
  <c r="G2114" i="1"/>
  <c r="I2064" i="1"/>
  <c r="J1999" i="1"/>
  <c r="J1951" i="1"/>
  <c r="J1903" i="1"/>
  <c r="I1987" i="1"/>
  <c r="I1939" i="1"/>
  <c r="I2021" i="1"/>
  <c r="H1970" i="1"/>
  <c r="H1922" i="1"/>
  <c r="G2005" i="1"/>
  <c r="G1957" i="1"/>
  <c r="G1909" i="1"/>
  <c r="H1857" i="1"/>
  <c r="H1809" i="1"/>
  <c r="G1880" i="1"/>
  <c r="G1832" i="1"/>
  <c r="G1784" i="1"/>
  <c r="J1854" i="1"/>
  <c r="J1826" i="1"/>
  <c r="J1800" i="1"/>
  <c r="J1776" i="1"/>
  <c r="I1880" i="1"/>
  <c r="I1862" i="1"/>
  <c r="I1844" i="1"/>
  <c r="I1826" i="1"/>
  <c r="I1808" i="1"/>
  <c r="I1790" i="1"/>
  <c r="I1772" i="1"/>
  <c r="I1761" i="1"/>
  <c r="I1743" i="1"/>
  <c r="I1725" i="1"/>
  <c r="I1707" i="1"/>
  <c r="I1691" i="1"/>
  <c r="G1772" i="1"/>
  <c r="H1754" i="1"/>
  <c r="H1738" i="1"/>
  <c r="H1722" i="1"/>
  <c r="H1706" i="1"/>
  <c r="H1690" i="1"/>
  <c r="J1769" i="1"/>
  <c r="G1753" i="1"/>
  <c r="G1737" i="1"/>
  <c r="G1721" i="1"/>
  <c r="G1705" i="1"/>
  <c r="G1689" i="1"/>
  <c r="G1768" i="1"/>
  <c r="J1751" i="1"/>
  <c r="J1735" i="1"/>
  <c r="J1719" i="1"/>
  <c r="J1705" i="1"/>
  <c r="J1691" i="1"/>
  <c r="J1677" i="1"/>
  <c r="J1665" i="1"/>
  <c r="J1653" i="1"/>
  <c r="J1641" i="1"/>
  <c r="J1629" i="1"/>
  <c r="J1617" i="1"/>
  <c r="J1605" i="1"/>
  <c r="J1593" i="1"/>
  <c r="J1581" i="1"/>
  <c r="J1569" i="1"/>
  <c r="J1557" i="1"/>
  <c r="I1672" i="1"/>
  <c r="I1660" i="1"/>
  <c r="I1648" i="1"/>
  <c r="I1636" i="1"/>
  <c r="I1624" i="1"/>
  <c r="I1612" i="1"/>
  <c r="I1600" i="1"/>
  <c r="I1588" i="1"/>
  <c r="I1576" i="1"/>
  <c r="I1564" i="1"/>
  <c r="H1676" i="1"/>
  <c r="H1664" i="1"/>
  <c r="H1652" i="1"/>
  <c r="H1640" i="1"/>
  <c r="H1628" i="1"/>
  <c r="H1616" i="1"/>
  <c r="H1604" i="1"/>
  <c r="H1592" i="1"/>
  <c r="H1580" i="1"/>
  <c r="H1568" i="1"/>
  <c r="G1634" i="1"/>
  <c r="G1586" i="1"/>
  <c r="I1553" i="1"/>
  <c r="H1541" i="1"/>
  <c r="H1529" i="1"/>
  <c r="H1517" i="1"/>
  <c r="H1505" i="1"/>
  <c r="H1493" i="1"/>
  <c r="H1481" i="1"/>
  <c r="H1469" i="1"/>
  <c r="G1665" i="1"/>
  <c r="G1617" i="1"/>
  <c r="G1569" i="1"/>
  <c r="G1549" i="1"/>
  <c r="G1537" i="1"/>
  <c r="G1525" i="1"/>
  <c r="G1513" i="1"/>
  <c r="G1501" i="1"/>
  <c r="G1489" i="1"/>
  <c r="G1477" i="1"/>
  <c r="G1465" i="1"/>
  <c r="G1636" i="1"/>
  <c r="G1588" i="1"/>
  <c r="H1554" i="1"/>
  <c r="J1541" i="1"/>
  <c r="J1529" i="1"/>
  <c r="J1517" i="1"/>
  <c r="J1505" i="1"/>
  <c r="J1493" i="1"/>
  <c r="J1481" i="1"/>
  <c r="J1469" i="1"/>
  <c r="G1663" i="1"/>
  <c r="G1615" i="1"/>
  <c r="H1567" i="1"/>
  <c r="I1548" i="1"/>
  <c r="I1536" i="1"/>
  <c r="I1524" i="1"/>
  <c r="I1512" i="1"/>
  <c r="I1500" i="1"/>
  <c r="I1488" i="1"/>
  <c r="I1462" i="1"/>
  <c r="J1449" i="1"/>
  <c r="J1437" i="1"/>
  <c r="J1425" i="1"/>
  <c r="J1413" i="1"/>
  <c r="J1401" i="1"/>
  <c r="J1389" i="1"/>
  <c r="J1377" i="1"/>
  <c r="J1365" i="1"/>
  <c r="J1353" i="1"/>
  <c r="J1341" i="1"/>
  <c r="I1457" i="1"/>
  <c r="I1445" i="1"/>
  <c r="I1433" i="1"/>
  <c r="I1421" i="1"/>
  <c r="I1409" i="1"/>
  <c r="I1397" i="1"/>
  <c r="I1385" i="1"/>
  <c r="I1373" i="1"/>
  <c r="I1361" i="1"/>
  <c r="I1349" i="1"/>
  <c r="I1471" i="1"/>
  <c r="H1452" i="1"/>
  <c r="H1440" i="1"/>
  <c r="H1428" i="1"/>
  <c r="H1416" i="1"/>
  <c r="H1404" i="1"/>
  <c r="H1392" i="1"/>
  <c r="H1380" i="1"/>
  <c r="H1368" i="1"/>
  <c r="H1356" i="1"/>
  <c r="H1344" i="1"/>
  <c r="G1459" i="1"/>
  <c r="G1447" i="1"/>
  <c r="G1435" i="1"/>
  <c r="G1423" i="1"/>
  <c r="G1411" i="1"/>
  <c r="G1399" i="1"/>
  <c r="G1387" i="1"/>
  <c r="G1375" i="1"/>
  <c r="G1363" i="1"/>
  <c r="G1351" i="1"/>
  <c r="G1335" i="1"/>
  <c r="G1323" i="1"/>
  <c r="G1311" i="1"/>
  <c r="G1299" i="1"/>
  <c r="G1287" i="1"/>
  <c r="G1275" i="1"/>
  <c r="G1263" i="1"/>
  <c r="G1251" i="1"/>
  <c r="G1239" i="1"/>
  <c r="G1227" i="1"/>
  <c r="J1334" i="1"/>
  <c r="J1322" i="1"/>
  <c r="J1310" i="1"/>
  <c r="J1298" i="1"/>
  <c r="J1286" i="1"/>
  <c r="J1274" i="1"/>
  <c r="J1262" i="1"/>
  <c r="J1250" i="1"/>
  <c r="J1238" i="1"/>
  <c r="J1226" i="1"/>
  <c r="G1343" i="1"/>
  <c r="I1328" i="1"/>
  <c r="I1316" i="1"/>
  <c r="I1304" i="1"/>
  <c r="I1292" i="1"/>
  <c r="I1280" i="1"/>
  <c r="I1268" i="1"/>
  <c r="I1256" i="1"/>
  <c r="I1244" i="1"/>
  <c r="I1232" i="1"/>
  <c r="I1220" i="1"/>
  <c r="H1334" i="1"/>
  <c r="G2972" i="1"/>
  <c r="J2784" i="1"/>
  <c r="H2627" i="1"/>
  <c r="J2590" i="1"/>
  <c r="J2526" i="1"/>
  <c r="H2486" i="1"/>
  <c r="H2428" i="1"/>
  <c r="G2436" i="1"/>
  <c r="G2354" i="1"/>
  <c r="J2395" i="1"/>
  <c r="J2312" i="1"/>
  <c r="J2244" i="1"/>
  <c r="I2274" i="1"/>
  <c r="H2313" i="1"/>
  <c r="H2265" i="1"/>
  <c r="G2304" i="1"/>
  <c r="G2256" i="1"/>
  <c r="J2208" i="1"/>
  <c r="J2160" i="1"/>
  <c r="J2112" i="1"/>
  <c r="I2191" i="1"/>
  <c r="I2143" i="1"/>
  <c r="H2222" i="1"/>
  <c r="H2174" i="1"/>
  <c r="H2126" i="1"/>
  <c r="H2108" i="1"/>
  <c r="H2060" i="1"/>
  <c r="G2224" i="1"/>
  <c r="G2092" i="1"/>
  <c r="G2044" i="1"/>
  <c r="G2143" i="1"/>
  <c r="J2071" i="1"/>
  <c r="J2023" i="1"/>
  <c r="I2102" i="1"/>
  <c r="I2054" i="1"/>
  <c r="J1989" i="1"/>
  <c r="J1941" i="1"/>
  <c r="J1893" i="1"/>
  <c r="I1977" i="1"/>
  <c r="I1929" i="1"/>
  <c r="H2008" i="1"/>
  <c r="H1960" i="1"/>
  <c r="H1912" i="1"/>
  <c r="G1995" i="1"/>
  <c r="G1947" i="1"/>
  <c r="G1899" i="1"/>
  <c r="H1847" i="1"/>
  <c r="H1799" i="1"/>
  <c r="G1870" i="1"/>
  <c r="G1822" i="1"/>
  <c r="J1886" i="1"/>
  <c r="J1853" i="1"/>
  <c r="J1825" i="1"/>
  <c r="J1794" i="1"/>
  <c r="J1774" i="1"/>
  <c r="I1878" i="1"/>
  <c r="I1860" i="1"/>
  <c r="I1842" i="1"/>
  <c r="I1824" i="1"/>
  <c r="I1806" i="1"/>
  <c r="I1788" i="1"/>
  <c r="I1770" i="1"/>
  <c r="I1759" i="1"/>
  <c r="I1741" i="1"/>
  <c r="I1723" i="1"/>
  <c r="I1705" i="1"/>
  <c r="I1690" i="1"/>
  <c r="J1768" i="1"/>
  <c r="H1752" i="1"/>
  <c r="H1737" i="1"/>
  <c r="H1720" i="1"/>
  <c r="H1704" i="1"/>
  <c r="H1689" i="1"/>
  <c r="G1767" i="1"/>
  <c r="G1751" i="1"/>
  <c r="G1736" i="1"/>
  <c r="G1719" i="1"/>
  <c r="G1703" i="1"/>
  <c r="G1688" i="1"/>
  <c r="J1765" i="1"/>
  <c r="J1749" i="1"/>
  <c r="J1734" i="1"/>
  <c r="J1718" i="1"/>
  <c r="J1704" i="1"/>
  <c r="J1689" i="1"/>
  <c r="J1676" i="1"/>
  <c r="J1664" i="1"/>
  <c r="J1652" i="1"/>
  <c r="J1640" i="1"/>
  <c r="J1628" i="1"/>
  <c r="J1616" i="1"/>
  <c r="J1604" i="1"/>
  <c r="J1592" i="1"/>
  <c r="J1580" i="1"/>
  <c r="J1568" i="1"/>
  <c r="J1556" i="1"/>
  <c r="I1671" i="1"/>
  <c r="I1659" i="1"/>
  <c r="I1647" i="1"/>
  <c r="I1635" i="1"/>
  <c r="I1623" i="1"/>
  <c r="I1611" i="1"/>
  <c r="I1599" i="1"/>
  <c r="I1587" i="1"/>
  <c r="I1575" i="1"/>
  <c r="I1563" i="1"/>
  <c r="H1675" i="1"/>
  <c r="H1663" i="1"/>
  <c r="H1651" i="1"/>
  <c r="H1639" i="1"/>
  <c r="H1627" i="1"/>
  <c r="H1615" i="1"/>
  <c r="H1603" i="1"/>
  <c r="H1591" i="1"/>
  <c r="H1579" i="1"/>
  <c r="G1678" i="1"/>
  <c r="G1630" i="1"/>
  <c r="G1582" i="1"/>
  <c r="H1552" i="1"/>
  <c r="H1540" i="1"/>
  <c r="H1528" i="1"/>
  <c r="H1516" i="1"/>
  <c r="H1504" i="1"/>
  <c r="H1492" i="1"/>
  <c r="H1480" i="1"/>
  <c r="H1468" i="1"/>
  <c r="G1661" i="1"/>
  <c r="G1613" i="1"/>
  <c r="H1566" i="1"/>
  <c r="G1548" i="1"/>
  <c r="G1536" i="1"/>
  <c r="G1524" i="1"/>
  <c r="G1512" i="1"/>
  <c r="G1500" i="1"/>
  <c r="G1488" i="1"/>
  <c r="G1476" i="1"/>
  <c r="G1464" i="1"/>
  <c r="G1632" i="1"/>
  <c r="G1584" i="1"/>
  <c r="G1553" i="1"/>
  <c r="J1540" i="1"/>
  <c r="J1528" i="1"/>
  <c r="J1516" i="1"/>
  <c r="J1504" i="1"/>
  <c r="J1492" i="1"/>
  <c r="J1480" i="1"/>
  <c r="J1468" i="1"/>
  <c r="G1659" i="1"/>
  <c r="G1611" i="1"/>
  <c r="H1565" i="1"/>
  <c r="I1547" i="1"/>
  <c r="I1535" i="1"/>
  <c r="I1523" i="1"/>
  <c r="I1511" i="1"/>
  <c r="I1499" i="1"/>
  <c r="I1487" i="1"/>
  <c r="J1460" i="1"/>
  <c r="J1448" i="1"/>
  <c r="J1436" i="1"/>
  <c r="J1424" i="1"/>
  <c r="J1412" i="1"/>
  <c r="J1400" i="1"/>
  <c r="J1388" i="1"/>
  <c r="J1376" i="1"/>
  <c r="J1364" i="1"/>
  <c r="J1352" i="1"/>
  <c r="J1340" i="1"/>
  <c r="I1456" i="1"/>
  <c r="I1444" i="1"/>
  <c r="I1432" i="1"/>
  <c r="I1420" i="1"/>
  <c r="I1408" i="1"/>
  <c r="I1396" i="1"/>
  <c r="I1384" i="1"/>
  <c r="I1372" i="1"/>
  <c r="I1360" i="1"/>
  <c r="I1348" i="1"/>
  <c r="I1467" i="1"/>
  <c r="H1451" i="1"/>
  <c r="H1439" i="1"/>
  <c r="H1427" i="1"/>
  <c r="H1415" i="1"/>
  <c r="H1403" i="1"/>
  <c r="H1391" i="1"/>
  <c r="H1379" i="1"/>
  <c r="H1367" i="1"/>
  <c r="H1355" i="1"/>
  <c r="H1343" i="1"/>
  <c r="G1458" i="1"/>
  <c r="G1446" i="1"/>
  <c r="G1434" i="1"/>
  <c r="G1422" i="1"/>
  <c r="G1410" i="1"/>
  <c r="G1398" i="1"/>
  <c r="G1386" i="1"/>
  <c r="G1374" i="1"/>
  <c r="G1362" i="1"/>
  <c r="G1350" i="1"/>
  <c r="G1334" i="1"/>
  <c r="G1322" i="1"/>
  <c r="G1310" i="1"/>
  <c r="G1298" i="1"/>
  <c r="G1286" i="1"/>
  <c r="G1274" i="1"/>
  <c r="G1262" i="1"/>
  <c r="G1250" i="1"/>
  <c r="G1238" i="1"/>
  <c r="G1226" i="1"/>
  <c r="J1333" i="1"/>
  <c r="J1321" i="1"/>
  <c r="J1309" i="1"/>
  <c r="J1297" i="1"/>
  <c r="J1285" i="1"/>
  <c r="J1273" i="1"/>
  <c r="J1261" i="1"/>
  <c r="J1249" i="1"/>
  <c r="J1237" i="1"/>
  <c r="J1225" i="1"/>
  <c r="I1339" i="1"/>
  <c r="I1327" i="1"/>
  <c r="I1315" i="1"/>
  <c r="I1303" i="1"/>
  <c r="I1291" i="1"/>
  <c r="I1279" i="1"/>
  <c r="I1267" i="1"/>
  <c r="I1255" i="1"/>
  <c r="I1243" i="1"/>
  <c r="I1231" i="1"/>
  <c r="I1219" i="1"/>
  <c r="H1333" i="1"/>
  <c r="H1321" i="1"/>
  <c r="H1309" i="1"/>
  <c r="H1297" i="1"/>
  <c r="H1285" i="1"/>
  <c r="H1273" i="1"/>
  <c r="H1261" i="1"/>
  <c r="H1249" i="1"/>
  <c r="H1237" i="1"/>
  <c r="H1225" i="1"/>
  <c r="G1218" i="1"/>
  <c r="I1203" i="1"/>
  <c r="I1191" i="1"/>
  <c r="I1179" i="1"/>
  <c r="I1167" i="1"/>
  <c r="I1155" i="1"/>
  <c r="I1143" i="1"/>
  <c r="I1131" i="1"/>
  <c r="G1221" i="1"/>
  <c r="H1204" i="1"/>
  <c r="H1192" i="1"/>
  <c r="H1180" i="1"/>
  <c r="H1168" i="1"/>
  <c r="H1156" i="1"/>
  <c r="H1144" i="1"/>
  <c r="H1132" i="1"/>
  <c r="H1120" i="1"/>
  <c r="G1205" i="1"/>
  <c r="G1193" i="1"/>
  <c r="G1181" i="1"/>
  <c r="G1169" i="1"/>
  <c r="G1157" i="1"/>
  <c r="G1145" i="1"/>
  <c r="G1133" i="1"/>
  <c r="G1121" i="1"/>
  <c r="J1205" i="1"/>
  <c r="J1193" i="1"/>
  <c r="J1181" i="1"/>
  <c r="J1169" i="1"/>
  <c r="J1157" i="1"/>
  <c r="J1145" i="1"/>
  <c r="J1133" i="1"/>
  <c r="J1121" i="1"/>
  <c r="J1109" i="1"/>
  <c r="J1097" i="1"/>
  <c r="J1085" i="1"/>
  <c r="J1073" i="1"/>
  <c r="J1061" i="1"/>
  <c r="J1049" i="1"/>
  <c r="J1037" i="1"/>
  <c r="J1025" i="1"/>
  <c r="J1013" i="1"/>
  <c r="J1001" i="1"/>
  <c r="G2960" i="1"/>
  <c r="J2772" i="1"/>
  <c r="H2617" i="1"/>
  <c r="J2580" i="1"/>
  <c r="J2516" i="1"/>
  <c r="H2484" i="1"/>
  <c r="H2426" i="1"/>
  <c r="G2434" i="1"/>
  <c r="G2352" i="1"/>
  <c r="J2392" i="1"/>
  <c r="J2311" i="1"/>
  <c r="J2243" i="1"/>
  <c r="I2273" i="1"/>
  <c r="H2312" i="1"/>
  <c r="H2264" i="1"/>
  <c r="G2303" i="1"/>
  <c r="G2255" i="1"/>
  <c r="J2207" i="1"/>
  <c r="J2159" i="1"/>
  <c r="J2111" i="1"/>
  <c r="I2190" i="1"/>
  <c r="I2142" i="1"/>
  <c r="H2221" i="1"/>
  <c r="H2173" i="1"/>
  <c r="H2125" i="1"/>
  <c r="H2107" i="1"/>
  <c r="H2059" i="1"/>
  <c r="G2220" i="1"/>
  <c r="G2091" i="1"/>
  <c r="G2043" i="1"/>
  <c r="G2139" i="1"/>
  <c r="J2070" i="1"/>
  <c r="J2022" i="1"/>
  <c r="I2101" i="1"/>
  <c r="I2053" i="1"/>
  <c r="J1988" i="1"/>
  <c r="J1940" i="1"/>
  <c r="J1892" i="1"/>
  <c r="I1976" i="1"/>
  <c r="I1928" i="1"/>
  <c r="H2007" i="1"/>
  <c r="H1959" i="1"/>
  <c r="H1911" i="1"/>
  <c r="G1994" i="1"/>
  <c r="G1946" i="1"/>
  <c r="G1898" i="1"/>
  <c r="H1846" i="1"/>
  <c r="H1798" i="1"/>
  <c r="G1869" i="1"/>
  <c r="G1821" i="1"/>
  <c r="J1885" i="1"/>
  <c r="J1850" i="1"/>
  <c r="J1824" i="1"/>
  <c r="J1793" i="1"/>
  <c r="J1772" i="1"/>
  <c r="I1877" i="1"/>
  <c r="I1858" i="1"/>
  <c r="I1841" i="1"/>
  <c r="I1822" i="1"/>
  <c r="I1805" i="1"/>
  <c r="I1786" i="1"/>
  <c r="I1769" i="1"/>
  <c r="I1757" i="1"/>
  <c r="I1740" i="1"/>
  <c r="I1721" i="1"/>
  <c r="I1704" i="1"/>
  <c r="I1689" i="1"/>
  <c r="H1767" i="1"/>
  <c r="H1751" i="1"/>
  <c r="H1736" i="1"/>
  <c r="H1719" i="1"/>
  <c r="H1703" i="1"/>
  <c r="H1688" i="1"/>
  <c r="G1766" i="1"/>
  <c r="G1750" i="1"/>
  <c r="G1735" i="1"/>
  <c r="G1718" i="1"/>
  <c r="G1702" i="1"/>
  <c r="G1687" i="1"/>
  <c r="J1764" i="1"/>
  <c r="J1748" i="1"/>
  <c r="J1733" i="1"/>
  <c r="J1717" i="1"/>
  <c r="J1703" i="1"/>
  <c r="J1688" i="1"/>
  <c r="J1675" i="1"/>
  <c r="J1663" i="1"/>
  <c r="J1651" i="1"/>
  <c r="J1639" i="1"/>
  <c r="J1627" i="1"/>
  <c r="J1615" i="1"/>
  <c r="J1603" i="1"/>
  <c r="J1591" i="1"/>
  <c r="J1579" i="1"/>
  <c r="J1567" i="1"/>
  <c r="J1555" i="1"/>
  <c r="I1670" i="1"/>
  <c r="I1658" i="1"/>
  <c r="I1646" i="1"/>
  <c r="I1634" i="1"/>
  <c r="I1622" i="1"/>
  <c r="I1610" i="1"/>
  <c r="I1598" i="1"/>
  <c r="I1586" i="1"/>
  <c r="I1574" i="1"/>
  <c r="I1562" i="1"/>
  <c r="H1674" i="1"/>
  <c r="H1662" i="1"/>
  <c r="H1650" i="1"/>
  <c r="H1638" i="1"/>
  <c r="H1626" i="1"/>
  <c r="H1614" i="1"/>
  <c r="H1602" i="1"/>
  <c r="H1590" i="1"/>
  <c r="H1578" i="1"/>
  <c r="G1674" i="1"/>
  <c r="G1626" i="1"/>
  <c r="G1578" i="1"/>
  <c r="H1551" i="1"/>
  <c r="H1539" i="1"/>
  <c r="H1527" i="1"/>
  <c r="H1515" i="1"/>
  <c r="H1503" i="1"/>
  <c r="H1491" i="1"/>
  <c r="H1479" i="1"/>
  <c r="H1467" i="1"/>
  <c r="G1657" i="1"/>
  <c r="G1609" i="1"/>
  <c r="H1564" i="1"/>
  <c r="G1547" i="1"/>
  <c r="G1535" i="1"/>
  <c r="G1523" i="1"/>
  <c r="G1511" i="1"/>
  <c r="G1499" i="1"/>
  <c r="G1487" i="1"/>
  <c r="G1475" i="1"/>
  <c r="G1676" i="1"/>
  <c r="G1628" i="1"/>
  <c r="G1580" i="1"/>
  <c r="J1551" i="1"/>
  <c r="J1539" i="1"/>
  <c r="J1527" i="1"/>
  <c r="J1515" i="1"/>
  <c r="J1503" i="1"/>
  <c r="J1491" i="1"/>
  <c r="J1479" i="1"/>
  <c r="J1467" i="1"/>
  <c r="G1655" i="1"/>
  <c r="G1607" i="1"/>
  <c r="H1563" i="1"/>
  <c r="I1546" i="1"/>
  <c r="I1534" i="1"/>
  <c r="I1522" i="1"/>
  <c r="I1510" i="1"/>
  <c r="I1498" i="1"/>
  <c r="I1486" i="1"/>
  <c r="J1459" i="1"/>
  <c r="J1447" i="1"/>
  <c r="J1435" i="1"/>
  <c r="J1423" i="1"/>
  <c r="J1411" i="1"/>
  <c r="J1399" i="1"/>
  <c r="J1387" i="1"/>
  <c r="J1375" i="1"/>
  <c r="J1363" i="1"/>
  <c r="J1351" i="1"/>
  <c r="J1339" i="1"/>
  <c r="I1455" i="1"/>
  <c r="I1443" i="1"/>
  <c r="I1431" i="1"/>
  <c r="I1419" i="1"/>
  <c r="I1407" i="1"/>
  <c r="I1395" i="1"/>
  <c r="I1383" i="1"/>
  <c r="I1371" i="1"/>
  <c r="I1359" i="1"/>
  <c r="I1347" i="1"/>
  <c r="I1463" i="1"/>
  <c r="H1450" i="1"/>
  <c r="H1438" i="1"/>
  <c r="H1426" i="1"/>
  <c r="H1414" i="1"/>
  <c r="H1402" i="1"/>
  <c r="H1390" i="1"/>
  <c r="H1378" i="1"/>
  <c r="H1366" i="1"/>
  <c r="H1354" i="1"/>
  <c r="H1342" i="1"/>
  <c r="G1457" i="1"/>
  <c r="G1445" i="1"/>
  <c r="G1433" i="1"/>
  <c r="G1421" i="1"/>
  <c r="G1409" i="1"/>
  <c r="G1397" i="1"/>
  <c r="G1385" i="1"/>
  <c r="G1373" i="1"/>
  <c r="G1361" i="1"/>
  <c r="G1349" i="1"/>
  <c r="G1333" i="1"/>
  <c r="G1321" i="1"/>
  <c r="G1309" i="1"/>
  <c r="G1297" i="1"/>
  <c r="G1285" i="1"/>
  <c r="G1273" i="1"/>
  <c r="G1261" i="1"/>
  <c r="G1249" i="1"/>
  <c r="G1237" i="1"/>
  <c r="G1225" i="1"/>
  <c r="J1332" i="1"/>
  <c r="J1320" i="1"/>
  <c r="J1308" i="1"/>
  <c r="J1296" i="1"/>
  <c r="J1284" i="1"/>
  <c r="J1272" i="1"/>
  <c r="J1260" i="1"/>
  <c r="J1248" i="1"/>
  <c r="J1236" i="1"/>
  <c r="J1224" i="1"/>
  <c r="I1338" i="1"/>
  <c r="I1326" i="1"/>
  <c r="I1314" i="1"/>
  <c r="I1302" i="1"/>
  <c r="I1290" i="1"/>
  <c r="I1278" i="1"/>
  <c r="I1266" i="1"/>
  <c r="I1254" i="1"/>
  <c r="I1242" i="1"/>
  <c r="I1230" i="1"/>
  <c r="I1218" i="1"/>
  <c r="G2948" i="1"/>
  <c r="J2760" i="1"/>
  <c r="H2615" i="1"/>
  <c r="J2578" i="1"/>
  <c r="J2514" i="1"/>
  <c r="H2476" i="1"/>
  <c r="H2418" i="1"/>
  <c r="G2433" i="1"/>
  <c r="G2350" i="1"/>
  <c r="J2390" i="1"/>
  <c r="J2308" i="1"/>
  <c r="J2242" i="1"/>
  <c r="I2272" i="1"/>
  <c r="H2311" i="1"/>
  <c r="H2263" i="1"/>
  <c r="G2302" i="1"/>
  <c r="G2254" i="1"/>
  <c r="J2206" i="1"/>
  <c r="J2158" i="1"/>
  <c r="I2237" i="1"/>
  <c r="I2189" i="1"/>
  <c r="I2141" i="1"/>
  <c r="H2220" i="1"/>
  <c r="H2172" i="1"/>
  <c r="H2124" i="1"/>
  <c r="H2106" i="1"/>
  <c r="H2058" i="1"/>
  <c r="G2216" i="1"/>
  <c r="G2090" i="1"/>
  <c r="G2042" i="1"/>
  <c r="G2135" i="1"/>
  <c r="J2069" i="1"/>
  <c r="J2021" i="1"/>
  <c r="I2100" i="1"/>
  <c r="I2052" i="1"/>
  <c r="J1987" i="1"/>
  <c r="J1939" i="1"/>
  <c r="J1891" i="1"/>
  <c r="I1975" i="1"/>
  <c r="I1927" i="1"/>
  <c r="H2006" i="1"/>
  <c r="H1958" i="1"/>
  <c r="H1910" i="1"/>
  <c r="G1993" i="1"/>
  <c r="G1945" i="1"/>
  <c r="G1895" i="1"/>
  <c r="H1845" i="1"/>
  <c r="H1797" i="1"/>
  <c r="G1868" i="1"/>
  <c r="G1820" i="1"/>
  <c r="J1884" i="1"/>
  <c r="J1849" i="1"/>
  <c r="J1818" i="1"/>
  <c r="J1790" i="1"/>
  <c r="J1770" i="1"/>
  <c r="I1876" i="1"/>
  <c r="I1857" i="1"/>
  <c r="I1840" i="1"/>
  <c r="I1821" i="1"/>
  <c r="I1804" i="1"/>
  <c r="I1785" i="1"/>
  <c r="I1768" i="1"/>
  <c r="I1756" i="1"/>
  <c r="I1739" i="1"/>
  <c r="I1720" i="1"/>
  <c r="I1703" i="1"/>
  <c r="I1687" i="1"/>
  <c r="H1766" i="1"/>
  <c r="H1750" i="1"/>
  <c r="H1734" i="1"/>
  <c r="H1718" i="1"/>
  <c r="H1702" i="1"/>
  <c r="H1686" i="1"/>
  <c r="G1765" i="1"/>
  <c r="G1749" i="1"/>
  <c r="G1733" i="1"/>
  <c r="G1717" i="1"/>
  <c r="G1701" i="1"/>
  <c r="G1685" i="1"/>
  <c r="J1763" i="1"/>
  <c r="J1747" i="1"/>
  <c r="J1731" i="1"/>
  <c r="J1716" i="1"/>
  <c r="J1701" i="1"/>
  <c r="J1687" i="1"/>
  <c r="J1674" i="1"/>
  <c r="J1662" i="1"/>
  <c r="J1650" i="1"/>
  <c r="J1638" i="1"/>
  <c r="J1626" i="1"/>
  <c r="J1614" i="1"/>
  <c r="J1602" i="1"/>
  <c r="J1590" i="1"/>
  <c r="J1578" i="1"/>
  <c r="J1566" i="1"/>
  <c r="J1554" i="1"/>
  <c r="I1669" i="1"/>
  <c r="I1657" i="1"/>
  <c r="I1645" i="1"/>
  <c r="I1633" i="1"/>
  <c r="I1621" i="1"/>
  <c r="I1609" i="1"/>
  <c r="I1597" i="1"/>
  <c r="I1585" i="1"/>
  <c r="I1573" i="1"/>
  <c r="I1561" i="1"/>
  <c r="H1673" i="1"/>
  <c r="H1661" i="1"/>
  <c r="H1649" i="1"/>
  <c r="H1637" i="1"/>
  <c r="H1625" i="1"/>
  <c r="H1613" i="1"/>
  <c r="H1601" i="1"/>
  <c r="H1589" i="1"/>
  <c r="H1577" i="1"/>
  <c r="G1670" i="1"/>
  <c r="G1622" i="1"/>
  <c r="G1574" i="1"/>
  <c r="H1550" i="1"/>
  <c r="H1538" i="1"/>
  <c r="H1526" i="1"/>
  <c r="H1514" i="1"/>
  <c r="H1502" i="1"/>
  <c r="H1490" i="1"/>
  <c r="H1478" i="1"/>
  <c r="H1466" i="1"/>
  <c r="G1653" i="1"/>
  <c r="G1605" i="1"/>
  <c r="H1562" i="1"/>
  <c r="G1546" i="1"/>
  <c r="G1534" i="1"/>
  <c r="G1522" i="1"/>
  <c r="G1510" i="1"/>
  <c r="G1498" i="1"/>
  <c r="G1486" i="1"/>
  <c r="G1474" i="1"/>
  <c r="G1672" i="1"/>
  <c r="G1624" i="1"/>
  <c r="G1576" i="1"/>
  <c r="J1550" i="1"/>
  <c r="J1538" i="1"/>
  <c r="J1526" i="1"/>
  <c r="J1514" i="1"/>
  <c r="J1502" i="1"/>
  <c r="J1490" i="1"/>
  <c r="J1478" i="1"/>
  <c r="J1466" i="1"/>
  <c r="G1651" i="1"/>
  <c r="G1603" i="1"/>
  <c r="H1561" i="1"/>
  <c r="I1545" i="1"/>
  <c r="I1533" i="1"/>
  <c r="I1521" i="1"/>
  <c r="I1509" i="1"/>
  <c r="I1497" i="1"/>
  <c r="I1485" i="1"/>
  <c r="J1458" i="1"/>
  <c r="J1446" i="1"/>
  <c r="J1434" i="1"/>
  <c r="J1422" i="1"/>
  <c r="J1410" i="1"/>
  <c r="J1398" i="1"/>
  <c r="J1386" i="1"/>
  <c r="J1374" i="1"/>
  <c r="J1362" i="1"/>
  <c r="J1350" i="1"/>
  <c r="I1480" i="1"/>
  <c r="I1454" i="1"/>
  <c r="I1442" i="1"/>
  <c r="I1430" i="1"/>
  <c r="I1418" i="1"/>
  <c r="I1406" i="1"/>
  <c r="I1394" i="1"/>
  <c r="I1382" i="1"/>
  <c r="I1370" i="1"/>
  <c r="I1358" i="1"/>
  <c r="I1346" i="1"/>
  <c r="I1461" i="1"/>
  <c r="H1449" i="1"/>
  <c r="H1437" i="1"/>
  <c r="H1425" i="1"/>
  <c r="H1413" i="1"/>
  <c r="H1401" i="1"/>
  <c r="H1389" i="1"/>
  <c r="H1377" i="1"/>
  <c r="H1365" i="1"/>
  <c r="H1353" i="1"/>
  <c r="H1341" i="1"/>
  <c r="G1456" i="1"/>
  <c r="G1444" i="1"/>
  <c r="G1432" i="1"/>
  <c r="G1420" i="1"/>
  <c r="G1408" i="1"/>
  <c r="G1396" i="1"/>
  <c r="G1384" i="1"/>
  <c r="G1372" i="1"/>
  <c r="G1360" i="1"/>
  <c r="G1348" i="1"/>
  <c r="G1332" i="1"/>
  <c r="G1320" i="1"/>
  <c r="G1308" i="1"/>
  <c r="G1296" i="1"/>
  <c r="G1284" i="1"/>
  <c r="G1272" i="1"/>
  <c r="G1260" i="1"/>
  <c r="G1248" i="1"/>
  <c r="G1236" i="1"/>
  <c r="G1224" i="1"/>
  <c r="J1331" i="1"/>
  <c r="J1319" i="1"/>
  <c r="J1307" i="1"/>
  <c r="J1295" i="1"/>
  <c r="J1283" i="1"/>
  <c r="J1271" i="1"/>
  <c r="J1259" i="1"/>
  <c r="J1247" i="1"/>
  <c r="J1235" i="1"/>
  <c r="J1223" i="1"/>
  <c r="I1337" i="1"/>
  <c r="I1325" i="1"/>
  <c r="I1313" i="1"/>
  <c r="I1301" i="1"/>
  <c r="I1289" i="1"/>
  <c r="I1277" i="1"/>
  <c r="I1265" i="1"/>
  <c r="I1253" i="1"/>
  <c r="I1241" i="1"/>
  <c r="I1229" i="1"/>
  <c r="I1217" i="1"/>
  <c r="H1331" i="1"/>
  <c r="H1319" i="1"/>
  <c r="H1307" i="1"/>
  <c r="H1295" i="1"/>
  <c r="H1283" i="1"/>
  <c r="H1271" i="1"/>
  <c r="H1259" i="1"/>
  <c r="H1247" i="1"/>
  <c r="H1235" i="1"/>
  <c r="H1223" i="1"/>
  <c r="I1213" i="1"/>
  <c r="I1201" i="1"/>
  <c r="I1189" i="1"/>
  <c r="I1177" i="1"/>
  <c r="I1165" i="1"/>
  <c r="I1153" i="1"/>
  <c r="I1141" i="1"/>
  <c r="I1129" i="1"/>
  <c r="I1214" i="1"/>
  <c r="H1202" i="1"/>
  <c r="H1190" i="1"/>
  <c r="H1178" i="1"/>
  <c r="H1166" i="1"/>
  <c r="H1154" i="1"/>
  <c r="H1142" i="1"/>
  <c r="H1130" i="1"/>
  <c r="H3577" i="1"/>
  <c r="J2954" i="1"/>
  <c r="I2767" i="1"/>
  <c r="G2711" i="1"/>
  <c r="I2645" i="1"/>
  <c r="J2454" i="1"/>
  <c r="I2442" i="1"/>
  <c r="H2380" i="1"/>
  <c r="G2417" i="1"/>
  <c r="G2334" i="1"/>
  <c r="J2374" i="1"/>
  <c r="J2293" i="1"/>
  <c r="I2317" i="1"/>
  <c r="I2262" i="1"/>
  <c r="H2301" i="1"/>
  <c r="H2253" i="1"/>
  <c r="G2292" i="1"/>
  <c r="G2244" i="1"/>
  <c r="J2196" i="1"/>
  <c r="J2148" i="1"/>
  <c r="I2227" i="1"/>
  <c r="I2179" i="1"/>
  <c r="I2131" i="1"/>
  <c r="H2210" i="1"/>
  <c r="H2162" i="1"/>
  <c r="H2114" i="1"/>
  <c r="H2096" i="1"/>
  <c r="H2048" i="1"/>
  <c r="G2176" i="1"/>
  <c r="G2080" i="1"/>
  <c r="G2032" i="1"/>
  <c r="J2107" i="1"/>
  <c r="J2059" i="1"/>
  <c r="G2218" i="1"/>
  <c r="I2090" i="1"/>
  <c r="I2042" i="1"/>
  <c r="J1977" i="1"/>
  <c r="J1929" i="1"/>
  <c r="I2013" i="1"/>
  <c r="I1965" i="1"/>
  <c r="I1917" i="1"/>
  <c r="H1996" i="1"/>
  <c r="H1948" i="1"/>
  <c r="H1900" i="1"/>
  <c r="G1983" i="1"/>
  <c r="G1935" i="1"/>
  <c r="H1883" i="1"/>
  <c r="H1835" i="1"/>
  <c r="H1787" i="1"/>
  <c r="G1858" i="1"/>
  <c r="G1810" i="1"/>
  <c r="J1877" i="1"/>
  <c r="J1848" i="1"/>
  <c r="J1817" i="1"/>
  <c r="J1789" i="1"/>
  <c r="I1895" i="1"/>
  <c r="I1874" i="1"/>
  <c r="I1856" i="1"/>
  <c r="I1838" i="1"/>
  <c r="I1820" i="1"/>
  <c r="I1802" i="1"/>
  <c r="I1784" i="1"/>
  <c r="G1781" i="1"/>
  <c r="I1755" i="1"/>
  <c r="I1737" i="1"/>
  <c r="I1719" i="1"/>
  <c r="I1702" i="1"/>
  <c r="I1685" i="1"/>
  <c r="H1764" i="1"/>
  <c r="H1749" i="1"/>
  <c r="H1732" i="1"/>
  <c r="H1716" i="1"/>
  <c r="H1701" i="1"/>
  <c r="H1684" i="1"/>
  <c r="G1763" i="1"/>
  <c r="G1748" i="1"/>
  <c r="G1731" i="1"/>
  <c r="G1715" i="1"/>
  <c r="G1700" i="1"/>
  <c r="G1683" i="1"/>
  <c r="J1761" i="1"/>
  <c r="J1746" i="1"/>
  <c r="J1729" i="1"/>
  <c r="J1715" i="1"/>
  <c r="J1700" i="1"/>
  <c r="J1686" i="1"/>
  <c r="J1673" i="1"/>
  <c r="J1661" i="1"/>
  <c r="J1649" i="1"/>
  <c r="J1637" i="1"/>
  <c r="J1625" i="1"/>
  <c r="J1613" i="1"/>
  <c r="J1601" i="1"/>
  <c r="J1589" i="1"/>
  <c r="J1577" i="1"/>
  <c r="J1565" i="1"/>
  <c r="J1553" i="1"/>
  <c r="I1668" i="1"/>
  <c r="I1656" i="1"/>
  <c r="I1644" i="1"/>
  <c r="I1632" i="1"/>
  <c r="I1620" i="1"/>
  <c r="I1608" i="1"/>
  <c r="I1596" i="1"/>
  <c r="I1584" i="1"/>
  <c r="I1572" i="1"/>
  <c r="I1560" i="1"/>
  <c r="H1672" i="1"/>
  <c r="H1660" i="1"/>
  <c r="H1648" i="1"/>
  <c r="H1636" i="1"/>
  <c r="H1624" i="1"/>
  <c r="H1612" i="1"/>
  <c r="H1600" i="1"/>
  <c r="H1588" i="1"/>
  <c r="H1576" i="1"/>
  <c r="G1666" i="1"/>
  <c r="G1618" i="1"/>
  <c r="G1570" i="1"/>
  <c r="H1549" i="1"/>
  <c r="H1537" i="1"/>
  <c r="H1525" i="1"/>
  <c r="H1513" i="1"/>
  <c r="H1501" i="1"/>
  <c r="H1489" i="1"/>
  <c r="H1477" i="1"/>
  <c r="H1465" i="1"/>
  <c r="G1649" i="1"/>
  <c r="G1601" i="1"/>
  <c r="H1560" i="1"/>
  <c r="G1545" i="1"/>
  <c r="G1533" i="1"/>
  <c r="G1521" i="1"/>
  <c r="G1509" i="1"/>
  <c r="G1497" i="1"/>
  <c r="G1485" i="1"/>
  <c r="G1473" i="1"/>
  <c r="G1668" i="1"/>
  <c r="G1620" i="1"/>
  <c r="G1572" i="1"/>
  <c r="J1549" i="1"/>
  <c r="J1537" i="1"/>
  <c r="J1525" i="1"/>
  <c r="J1513" i="1"/>
  <c r="J1501" i="1"/>
  <c r="J1489" i="1"/>
  <c r="J1477" i="1"/>
  <c r="J1465" i="1"/>
  <c r="G1647" i="1"/>
  <c r="G1599" i="1"/>
  <c r="H1559" i="1"/>
  <c r="I1544" i="1"/>
  <c r="I1532" i="1"/>
  <c r="I1520" i="1"/>
  <c r="I1508" i="1"/>
  <c r="I1496" i="1"/>
  <c r="I1484" i="1"/>
  <c r="J1457" i="1"/>
  <c r="J1445" i="1"/>
  <c r="J1433" i="1"/>
  <c r="J1421" i="1"/>
  <c r="J1409" i="1"/>
  <c r="J1397" i="1"/>
  <c r="J1385" i="1"/>
  <c r="J1373" i="1"/>
  <c r="J1361" i="1"/>
  <c r="J1349" i="1"/>
  <c r="I1476" i="1"/>
  <c r="I1453" i="1"/>
  <c r="I1441" i="1"/>
  <c r="I1429" i="1"/>
  <c r="I1417" i="1"/>
  <c r="I1405" i="1"/>
  <c r="I1393" i="1"/>
  <c r="I1381" i="1"/>
  <c r="I1369" i="1"/>
  <c r="I1357" i="1"/>
  <c r="I1345" i="1"/>
  <c r="H1460" i="1"/>
  <c r="H1448" i="1"/>
  <c r="H1436" i="1"/>
  <c r="H1424" i="1"/>
  <c r="H1412" i="1"/>
  <c r="H1400" i="1"/>
  <c r="H1388" i="1"/>
  <c r="H1376" i="1"/>
  <c r="H1364" i="1"/>
  <c r="H1352" i="1"/>
  <c r="H1340" i="1"/>
  <c r="G1455" i="1"/>
  <c r="G1443" i="1"/>
  <c r="G1431" i="1"/>
  <c r="G1419" i="1"/>
  <c r="G1407" i="1"/>
  <c r="G1395" i="1"/>
  <c r="G1383" i="1"/>
  <c r="G1371" i="1"/>
  <c r="G1359" i="1"/>
  <c r="G1347" i="1"/>
  <c r="G1331" i="1"/>
  <c r="G1319" i="1"/>
  <c r="G1307" i="1"/>
  <c r="G1295" i="1"/>
  <c r="G1283" i="1"/>
  <c r="G1271" i="1"/>
  <c r="G1259" i="1"/>
  <c r="G1247" i="1"/>
  <c r="G1235" i="1"/>
  <c r="G1223" i="1"/>
  <c r="J1330" i="1"/>
  <c r="J1318" i="1"/>
  <c r="J1306" i="1"/>
  <c r="J1294" i="1"/>
  <c r="J1282" i="1"/>
  <c r="J1270" i="1"/>
  <c r="J1258" i="1"/>
  <c r="J1246" i="1"/>
  <c r="J1234" i="1"/>
  <c r="J1222" i="1"/>
  <c r="I1336" i="1"/>
  <c r="I1324" i="1"/>
  <c r="I1312" i="1"/>
  <c r="I1300" i="1"/>
  <c r="I1288" i="1"/>
  <c r="I1276" i="1"/>
  <c r="I1264" i="1"/>
  <c r="I1252" i="1"/>
  <c r="I1240" i="1"/>
  <c r="I1228" i="1"/>
  <c r="I1216" i="1"/>
  <c r="H1330" i="1"/>
  <c r="H1318" i="1"/>
  <c r="H1306" i="1"/>
  <c r="H1294" i="1"/>
  <c r="H1282" i="1"/>
  <c r="H1270" i="1"/>
  <c r="H1258" i="1"/>
  <c r="H1246" i="1"/>
  <c r="H1234" i="1"/>
  <c r="H1222" i="1"/>
  <c r="I1212" i="1"/>
  <c r="I1200" i="1"/>
  <c r="I1188" i="1"/>
  <c r="I1176" i="1"/>
  <c r="I1164" i="1"/>
  <c r="I1152" i="1"/>
  <c r="I1140" i="1"/>
  <c r="I1128" i="1"/>
  <c r="H1213" i="1"/>
  <c r="H1201" i="1"/>
  <c r="H1189" i="1"/>
  <c r="H1177" i="1"/>
  <c r="H1165" i="1"/>
  <c r="H1153" i="1"/>
  <c r="H1141" i="1"/>
  <c r="H1129" i="1"/>
  <c r="G1214" i="1"/>
  <c r="G1202" i="1"/>
  <c r="G1190" i="1"/>
  <c r="G1178" i="1"/>
  <c r="G1166" i="1"/>
  <c r="G1154" i="1"/>
  <c r="G1142" i="1"/>
  <c r="G1130" i="1"/>
  <c r="G1215" i="1"/>
  <c r="J1202" i="1"/>
  <c r="J1190" i="1"/>
  <c r="J1178" i="1"/>
  <c r="J1166" i="1"/>
  <c r="J1154" i="1"/>
  <c r="J1142" i="1"/>
  <c r="J1130" i="1"/>
  <c r="J1118" i="1"/>
  <c r="J1106" i="1"/>
  <c r="J1094" i="1"/>
  <c r="J1082" i="1"/>
  <c r="J1070" i="1"/>
  <c r="J1058" i="1"/>
  <c r="J1046" i="1"/>
  <c r="J1034" i="1"/>
  <c r="J1022" i="1"/>
  <c r="J1010" i="1"/>
  <c r="J998" i="1"/>
  <c r="I1113" i="1"/>
  <c r="I1101" i="1"/>
  <c r="I1089" i="1"/>
  <c r="H3550" i="1"/>
  <c r="I2633" i="1"/>
  <c r="G2412" i="1"/>
  <c r="I2314" i="1"/>
  <c r="G2290" i="1"/>
  <c r="I2225" i="1"/>
  <c r="H2160" i="1"/>
  <c r="G2168" i="1"/>
  <c r="J2057" i="1"/>
  <c r="J1975" i="1"/>
  <c r="I1915" i="1"/>
  <c r="G1981" i="1"/>
  <c r="H1785" i="1"/>
  <c r="J1841" i="1"/>
  <c r="I1870" i="1"/>
  <c r="I1798" i="1"/>
  <c r="I1733" i="1"/>
  <c r="H1762" i="1"/>
  <c r="H1698" i="1"/>
  <c r="G1729" i="1"/>
  <c r="J1759" i="1"/>
  <c r="J1698" i="1"/>
  <c r="J1647" i="1"/>
  <c r="J1599" i="1"/>
  <c r="I1678" i="1"/>
  <c r="I1630" i="1"/>
  <c r="I1582" i="1"/>
  <c r="H1658" i="1"/>
  <c r="H1610" i="1"/>
  <c r="G1658" i="1"/>
  <c r="H1535" i="1"/>
  <c r="H1487" i="1"/>
  <c r="G1593" i="1"/>
  <c r="G1519" i="1"/>
  <c r="G1471" i="1"/>
  <c r="J1547" i="1"/>
  <c r="J1499" i="1"/>
  <c r="G1639" i="1"/>
  <c r="I1530" i="1"/>
  <c r="I1482" i="1"/>
  <c r="J1419" i="1"/>
  <c r="J1371" i="1"/>
  <c r="I1451" i="1"/>
  <c r="I1403" i="1"/>
  <c r="I1355" i="1"/>
  <c r="H1434" i="1"/>
  <c r="H1386" i="1"/>
  <c r="I1474" i="1"/>
  <c r="G1417" i="1"/>
  <c r="G1369" i="1"/>
  <c r="G1317" i="1"/>
  <c r="G1269" i="1"/>
  <c r="G1344" i="1"/>
  <c r="J1292" i="1"/>
  <c r="J1244" i="1"/>
  <c r="I1322" i="1"/>
  <c r="I1274" i="1"/>
  <c r="I1226" i="1"/>
  <c r="H1316" i="1"/>
  <c r="H1286" i="1"/>
  <c r="H1262" i="1"/>
  <c r="H1238" i="1"/>
  <c r="H1214" i="1"/>
  <c r="I1192" i="1"/>
  <c r="I1168" i="1"/>
  <c r="I1144" i="1"/>
  <c r="I1120" i="1"/>
  <c r="H1193" i="1"/>
  <c r="H1169" i="1"/>
  <c r="H1145" i="1"/>
  <c r="H1124" i="1"/>
  <c r="G1204" i="1"/>
  <c r="G1188" i="1"/>
  <c r="G1173" i="1"/>
  <c r="G1156" i="1"/>
  <c r="G1140" i="1"/>
  <c r="G1125" i="1"/>
  <c r="J1204" i="1"/>
  <c r="J1188" i="1"/>
  <c r="J1173" i="1"/>
  <c r="J1156" i="1"/>
  <c r="J1140" i="1"/>
  <c r="J1125" i="1"/>
  <c r="J1108" i="1"/>
  <c r="J1092" i="1"/>
  <c r="J1077" i="1"/>
  <c r="J1060" i="1"/>
  <c r="J1044" i="1"/>
  <c r="J1029" i="1"/>
  <c r="J1012" i="1"/>
  <c r="J996" i="1"/>
  <c r="I1109" i="1"/>
  <c r="I1094" i="1"/>
  <c r="I1080" i="1"/>
  <c r="I1068" i="1"/>
  <c r="I1056" i="1"/>
  <c r="I1044" i="1"/>
  <c r="I1032" i="1"/>
  <c r="I1020" i="1"/>
  <c r="H1119" i="1"/>
  <c r="H1107" i="1"/>
  <c r="H1095" i="1"/>
  <c r="H1083" i="1"/>
  <c r="H1071" i="1"/>
  <c r="H1059" i="1"/>
  <c r="H1047" i="1"/>
  <c r="H1035" i="1"/>
  <c r="H1023" i="1"/>
  <c r="H1011" i="1"/>
  <c r="H999" i="1"/>
  <c r="G1099" i="1"/>
  <c r="G1051" i="1"/>
  <c r="G1006" i="1"/>
  <c r="I987" i="1"/>
  <c r="I975" i="1"/>
  <c r="I963" i="1"/>
  <c r="I951" i="1"/>
  <c r="I939" i="1"/>
  <c r="G1098" i="1"/>
  <c r="G1050" i="1"/>
  <c r="I1005" i="1"/>
  <c r="H987" i="1"/>
  <c r="H975" i="1"/>
  <c r="H963" i="1"/>
  <c r="H951" i="1"/>
  <c r="H939" i="1"/>
  <c r="H927" i="1"/>
  <c r="H915" i="1"/>
  <c r="H903" i="1"/>
  <c r="G1077" i="1"/>
  <c r="G1029" i="1"/>
  <c r="G995" i="1"/>
  <c r="G982" i="1"/>
  <c r="G970" i="1"/>
  <c r="G958" i="1"/>
  <c r="G946" i="1"/>
  <c r="G934" i="1"/>
  <c r="G922" i="1"/>
  <c r="G1076" i="1"/>
  <c r="G1028" i="1"/>
  <c r="I994" i="1"/>
  <c r="J981" i="1"/>
  <c r="J969" i="1"/>
  <c r="J957" i="1"/>
  <c r="J945" i="1"/>
  <c r="J933" i="1"/>
  <c r="J921" i="1"/>
  <c r="J909" i="1"/>
  <c r="I918" i="1"/>
  <c r="H898" i="1"/>
  <c r="H886" i="1"/>
  <c r="H874" i="1"/>
  <c r="H862" i="1"/>
  <c r="H850" i="1"/>
  <c r="H838" i="1"/>
  <c r="H826" i="1"/>
  <c r="H814" i="1"/>
  <c r="H802" i="1"/>
  <c r="H790" i="1"/>
  <c r="G908" i="1"/>
  <c r="G893" i="1"/>
  <c r="G881" i="1"/>
  <c r="G869" i="1"/>
  <c r="G857" i="1"/>
  <c r="G845" i="1"/>
  <c r="G833" i="1"/>
  <c r="G821" i="1"/>
  <c r="I917" i="1"/>
  <c r="J897" i="1"/>
  <c r="J885" i="1"/>
  <c r="J873" i="1"/>
  <c r="J861" i="1"/>
  <c r="J849" i="1"/>
  <c r="J837" i="1"/>
  <c r="J825" i="1"/>
  <c r="J813" i="1"/>
  <c r="J801" i="1"/>
  <c r="J789" i="1"/>
  <c r="G905" i="1"/>
  <c r="I891" i="1"/>
  <c r="I879" i="1"/>
  <c r="I867" i="1"/>
  <c r="I855" i="1"/>
  <c r="I843" i="1"/>
  <c r="I831" i="1"/>
  <c r="I819" i="1"/>
  <c r="I807" i="1"/>
  <c r="J785" i="1"/>
  <c r="J773" i="1"/>
  <c r="J761" i="1"/>
  <c r="J749" i="1"/>
  <c r="J737" i="1"/>
  <c r="J725" i="1"/>
  <c r="J713" i="1"/>
  <c r="J701" i="1"/>
  <c r="J689" i="1"/>
  <c r="J677" i="1"/>
  <c r="J665" i="1"/>
  <c r="J653" i="1"/>
  <c r="G791" i="1"/>
  <c r="I777" i="1"/>
  <c r="I765" i="1"/>
  <c r="I753" i="1"/>
  <c r="I741" i="1"/>
  <c r="I729" i="1"/>
  <c r="I717" i="1"/>
  <c r="I705" i="1"/>
  <c r="I693" i="1"/>
  <c r="I681" i="1"/>
  <c r="I669" i="1"/>
  <c r="I792" i="1"/>
  <c r="H778" i="1"/>
  <c r="H766" i="1"/>
  <c r="H754" i="1"/>
  <c r="H742" i="1"/>
  <c r="H730" i="1"/>
  <c r="H718" i="1"/>
  <c r="H706" i="1"/>
  <c r="H694" i="1"/>
  <c r="H682" i="1"/>
  <c r="H670" i="1"/>
  <c r="H658" i="1"/>
  <c r="G806" i="1"/>
  <c r="G785" i="1"/>
  <c r="G773" i="1"/>
  <c r="G761" i="1"/>
  <c r="G749" i="1"/>
  <c r="G737" i="1"/>
  <c r="G725" i="1"/>
  <c r="G713" i="1"/>
  <c r="G701" i="1"/>
  <c r="G689" i="1"/>
  <c r="G677" i="1"/>
  <c r="G654" i="1"/>
  <c r="H640" i="1"/>
  <c r="H628" i="1"/>
  <c r="H616" i="1"/>
  <c r="H604" i="1"/>
  <c r="H592" i="1"/>
  <c r="H580" i="1"/>
  <c r="H568" i="1"/>
  <c r="I659" i="1"/>
  <c r="G643" i="1"/>
  <c r="G631" i="1"/>
  <c r="G619" i="1"/>
  <c r="G3256" i="1"/>
  <c r="G2541" i="1"/>
  <c r="G2393" i="1"/>
  <c r="I2300" i="1"/>
  <c r="G2278" i="1"/>
  <c r="I2213" i="1"/>
  <c r="H2148" i="1"/>
  <c r="G2120" i="1"/>
  <c r="J2045" i="1"/>
  <c r="J1963" i="1"/>
  <c r="I1903" i="1"/>
  <c r="G1969" i="1"/>
  <c r="I1892" i="1"/>
  <c r="J1836" i="1"/>
  <c r="I1866" i="1"/>
  <c r="I1794" i="1"/>
  <c r="I1729" i="1"/>
  <c r="H1758" i="1"/>
  <c r="H1694" i="1"/>
  <c r="G1725" i="1"/>
  <c r="J1755" i="1"/>
  <c r="J1694" i="1"/>
  <c r="J1644" i="1"/>
  <c r="J1596" i="1"/>
  <c r="I1675" i="1"/>
  <c r="I1627" i="1"/>
  <c r="I1579" i="1"/>
  <c r="H1655" i="1"/>
  <c r="H1607" i="1"/>
  <c r="G1646" i="1"/>
  <c r="H1532" i="1"/>
  <c r="H1484" i="1"/>
  <c r="G1581" i="1"/>
  <c r="G1516" i="1"/>
  <c r="G1468" i="1"/>
  <c r="J1544" i="1"/>
  <c r="J1496" i="1"/>
  <c r="G1627" i="1"/>
  <c r="I1527" i="1"/>
  <c r="I1473" i="1"/>
  <c r="J1416" i="1"/>
  <c r="J1368" i="1"/>
  <c r="I1448" i="1"/>
  <c r="I1400" i="1"/>
  <c r="I1352" i="1"/>
  <c r="H1431" i="1"/>
  <c r="H1383" i="1"/>
  <c r="G1463" i="1"/>
  <c r="G1414" i="1"/>
  <c r="G1366" i="1"/>
  <c r="G1314" i="1"/>
  <c r="G1266" i="1"/>
  <c r="J1337" i="1"/>
  <c r="J1289" i="1"/>
  <c r="J1241" i="1"/>
  <c r="I1319" i="1"/>
  <c r="I1271" i="1"/>
  <c r="I1223" i="1"/>
  <c r="H1313" i="1"/>
  <c r="H1284" i="1"/>
  <c r="H1260" i="1"/>
  <c r="H1236" i="1"/>
  <c r="J1214" i="1"/>
  <c r="I1190" i="1"/>
  <c r="I1166" i="1"/>
  <c r="I1142" i="1"/>
  <c r="G1217" i="1"/>
  <c r="H1191" i="1"/>
  <c r="H1167" i="1"/>
  <c r="H1143" i="1"/>
  <c r="H1122" i="1"/>
  <c r="G1203" i="1"/>
  <c r="G1187" i="1"/>
  <c r="G1171" i="1"/>
  <c r="G1155" i="1"/>
  <c r="G1139" i="1"/>
  <c r="G1123" i="1"/>
  <c r="J1203" i="1"/>
  <c r="J1187" i="1"/>
  <c r="J1171" i="1"/>
  <c r="J1155" i="1"/>
  <c r="J1139" i="1"/>
  <c r="J1123" i="1"/>
  <c r="J1107" i="1"/>
  <c r="J1091" i="1"/>
  <c r="J1075" i="1"/>
  <c r="J1059" i="1"/>
  <c r="J1043" i="1"/>
  <c r="J1027" i="1"/>
  <c r="J1011" i="1"/>
  <c r="J995" i="1"/>
  <c r="I1108" i="1"/>
  <c r="I1093" i="1"/>
  <c r="I1079" i="1"/>
  <c r="I1067" i="1"/>
  <c r="I1055" i="1"/>
  <c r="I1043" i="1"/>
  <c r="I1031" i="1"/>
  <c r="I1019" i="1"/>
  <c r="H1118" i="1"/>
  <c r="H1106" i="1"/>
  <c r="H1094" i="1"/>
  <c r="H1082" i="1"/>
  <c r="H1070" i="1"/>
  <c r="H1058" i="1"/>
  <c r="H1046" i="1"/>
  <c r="H1034" i="1"/>
  <c r="H1022" i="1"/>
  <c r="H1010" i="1"/>
  <c r="H998" i="1"/>
  <c r="G1095" i="1"/>
  <c r="G1047" i="1"/>
  <c r="G1004" i="1"/>
  <c r="I986" i="1"/>
  <c r="I974" i="1"/>
  <c r="I962" i="1"/>
  <c r="I950" i="1"/>
  <c r="I938" i="1"/>
  <c r="G1094" i="1"/>
  <c r="G1046" i="1"/>
  <c r="I1003" i="1"/>
  <c r="H986" i="1"/>
  <c r="H974" i="1"/>
  <c r="H962" i="1"/>
  <c r="H950" i="1"/>
  <c r="H938" i="1"/>
  <c r="H926" i="1"/>
  <c r="H914" i="1"/>
  <c r="H902" i="1"/>
  <c r="G1073" i="1"/>
  <c r="G1025" i="1"/>
  <c r="G993" i="1"/>
  <c r="G981" i="1"/>
  <c r="G969" i="1"/>
  <c r="G957" i="1"/>
  <c r="G945" i="1"/>
  <c r="G933" i="1"/>
  <c r="G921" i="1"/>
  <c r="G1072" i="1"/>
  <c r="G1024" i="1"/>
  <c r="J992" i="1"/>
  <c r="J980" i="1"/>
  <c r="J968" i="1"/>
  <c r="J956" i="1"/>
  <c r="J944" i="1"/>
  <c r="J932" i="1"/>
  <c r="J920" i="1"/>
  <c r="J908" i="1"/>
  <c r="I916" i="1"/>
  <c r="H897" i="1"/>
  <c r="H885" i="1"/>
  <c r="H873" i="1"/>
  <c r="H861" i="1"/>
  <c r="H849" i="1"/>
  <c r="H837" i="1"/>
  <c r="H825" i="1"/>
  <c r="H813" i="1"/>
  <c r="H801" i="1"/>
  <c r="H789" i="1"/>
  <c r="G906" i="1"/>
  <c r="G892" i="1"/>
  <c r="G880" i="1"/>
  <c r="G868" i="1"/>
  <c r="G856" i="1"/>
  <c r="G844" i="1"/>
  <c r="G832" i="1"/>
  <c r="G820" i="1"/>
  <c r="I915" i="1"/>
  <c r="J896" i="1"/>
  <c r="J884" i="1"/>
  <c r="J872" i="1"/>
  <c r="J860" i="1"/>
  <c r="J848" i="1"/>
  <c r="J836" i="1"/>
  <c r="J824" i="1"/>
  <c r="J812" i="1"/>
  <c r="J800" i="1"/>
  <c r="J788" i="1"/>
  <c r="G903" i="1"/>
  <c r="I890" i="1"/>
  <c r="I878" i="1"/>
  <c r="I866" i="1"/>
  <c r="I854" i="1"/>
  <c r="I842" i="1"/>
  <c r="I830" i="1"/>
  <c r="I818" i="1"/>
  <c r="I805" i="1"/>
  <c r="J784" i="1"/>
  <c r="J772" i="1"/>
  <c r="J760" i="1"/>
  <c r="J748" i="1"/>
  <c r="J736" i="1"/>
  <c r="J724" i="1"/>
  <c r="J712" i="1"/>
  <c r="J700" i="1"/>
  <c r="J688" i="1"/>
  <c r="J676" i="1"/>
  <c r="J664" i="1"/>
  <c r="J652" i="1"/>
  <c r="G789" i="1"/>
  <c r="I776" i="1"/>
  <c r="I764" i="1"/>
  <c r="I752" i="1"/>
  <c r="I740" i="1"/>
  <c r="I728" i="1"/>
  <c r="I716" i="1"/>
  <c r="I704" i="1"/>
  <c r="I692" i="1"/>
  <c r="I680" i="1"/>
  <c r="I668" i="1"/>
  <c r="I790" i="1"/>
  <c r="H777" i="1"/>
  <c r="H765" i="1"/>
  <c r="H753" i="1"/>
  <c r="H741" i="1"/>
  <c r="H729" i="1"/>
  <c r="H717" i="1"/>
  <c r="H705" i="1"/>
  <c r="H693" i="1"/>
  <c r="H681" i="1"/>
  <c r="H669" i="1"/>
  <c r="H657" i="1"/>
  <c r="G804" i="1"/>
  <c r="G784" i="1"/>
  <c r="G772" i="1"/>
  <c r="G760" i="1"/>
  <c r="G748" i="1"/>
  <c r="G736" i="1"/>
  <c r="G724" i="1"/>
  <c r="G712" i="1"/>
  <c r="G700" i="1"/>
  <c r="G688" i="1"/>
  <c r="G676" i="1"/>
  <c r="G652" i="1"/>
  <c r="H639" i="1"/>
  <c r="H627" i="1"/>
  <c r="H615" i="1"/>
  <c r="H603" i="1"/>
  <c r="H591" i="1"/>
  <c r="H579" i="1"/>
  <c r="H567" i="1"/>
  <c r="I657" i="1"/>
  <c r="G642" i="1"/>
  <c r="G630" i="1"/>
  <c r="G618" i="1"/>
  <c r="J2942" i="1"/>
  <c r="I2584" i="1"/>
  <c r="G2333" i="1"/>
  <c r="I2261" i="1"/>
  <c r="G2243" i="1"/>
  <c r="I2178" i="1"/>
  <c r="G2237" i="1"/>
  <c r="G2079" i="1"/>
  <c r="G2214" i="1"/>
  <c r="J1928" i="1"/>
  <c r="H1995" i="1"/>
  <c r="G1934" i="1"/>
  <c r="G1857" i="1"/>
  <c r="J1814" i="1"/>
  <c r="I1854" i="1"/>
  <c r="I1782" i="1"/>
  <c r="I1717" i="1"/>
  <c r="H1748" i="1"/>
  <c r="H1683" i="1"/>
  <c r="G1714" i="1"/>
  <c r="J1745" i="1"/>
  <c r="J1685" i="1"/>
  <c r="J1636" i="1"/>
  <c r="J1588" i="1"/>
  <c r="I1667" i="1"/>
  <c r="I1619" i="1"/>
  <c r="I1571" i="1"/>
  <c r="H1647" i="1"/>
  <c r="H1599" i="1"/>
  <c r="G1614" i="1"/>
  <c r="H1524" i="1"/>
  <c r="H1476" i="1"/>
  <c r="H1558" i="1"/>
  <c r="G1508" i="1"/>
  <c r="G1664" i="1"/>
  <c r="J1536" i="1"/>
  <c r="J1488" i="1"/>
  <c r="G1595" i="1"/>
  <c r="I1519" i="1"/>
  <c r="J1456" i="1"/>
  <c r="J1408" i="1"/>
  <c r="J1360" i="1"/>
  <c r="I1440" i="1"/>
  <c r="I1392" i="1"/>
  <c r="I1344" i="1"/>
  <c r="H1423" i="1"/>
  <c r="H1375" i="1"/>
  <c r="G1454" i="1"/>
  <c r="G1406" i="1"/>
  <c r="G1358" i="1"/>
  <c r="G1306" i="1"/>
  <c r="G1258" i="1"/>
  <c r="J1329" i="1"/>
  <c r="J1281" i="1"/>
  <c r="J1233" i="1"/>
  <c r="I1311" i="1"/>
  <c r="I1263" i="1"/>
  <c r="I1215" i="1"/>
  <c r="H1310" i="1"/>
  <c r="H1281" i="1"/>
  <c r="H1257" i="1"/>
  <c r="H1233" i="1"/>
  <c r="I1211" i="1"/>
  <c r="I1187" i="1"/>
  <c r="I1163" i="1"/>
  <c r="I1139" i="1"/>
  <c r="H1212" i="1"/>
  <c r="H1188" i="1"/>
  <c r="H1164" i="1"/>
  <c r="H1140" i="1"/>
  <c r="H1121" i="1"/>
  <c r="G1201" i="1"/>
  <c r="G1186" i="1"/>
  <c r="G1170" i="1"/>
  <c r="G1153" i="1"/>
  <c r="G1138" i="1"/>
  <c r="G1122" i="1"/>
  <c r="J1201" i="1"/>
  <c r="J1186" i="1"/>
  <c r="J1170" i="1"/>
  <c r="J1153" i="1"/>
  <c r="J1138" i="1"/>
  <c r="J1122" i="1"/>
  <c r="J1105" i="1"/>
  <c r="J1090" i="1"/>
  <c r="J1074" i="1"/>
  <c r="J1057" i="1"/>
  <c r="J1042" i="1"/>
  <c r="J1026" i="1"/>
  <c r="J1009" i="1"/>
  <c r="J994" i="1"/>
  <c r="I1106" i="1"/>
  <c r="I1092" i="1"/>
  <c r="I1078" i="1"/>
  <c r="I1066" i="1"/>
  <c r="I1054" i="1"/>
  <c r="I1042" i="1"/>
  <c r="I1030" i="1"/>
  <c r="I1018" i="1"/>
  <c r="H1117" i="1"/>
  <c r="H1105" i="1"/>
  <c r="H1093" i="1"/>
  <c r="H1081" i="1"/>
  <c r="H1069" i="1"/>
  <c r="H1057" i="1"/>
  <c r="H1045" i="1"/>
  <c r="H1033" i="1"/>
  <c r="H1021" i="1"/>
  <c r="H1009" i="1"/>
  <c r="H997" i="1"/>
  <c r="G1091" i="1"/>
  <c r="G1043" i="1"/>
  <c r="G1002" i="1"/>
  <c r="I985" i="1"/>
  <c r="I973" i="1"/>
  <c r="I961" i="1"/>
  <c r="I949" i="1"/>
  <c r="I937" i="1"/>
  <c r="G1090" i="1"/>
  <c r="G1042" i="1"/>
  <c r="I1001" i="1"/>
  <c r="H985" i="1"/>
  <c r="H973" i="1"/>
  <c r="H961" i="1"/>
  <c r="H949" i="1"/>
  <c r="H937" i="1"/>
  <c r="H925" i="1"/>
  <c r="H913" i="1"/>
  <c r="G1117" i="1"/>
  <c r="G1069" i="1"/>
  <c r="G1021" i="1"/>
  <c r="G992" i="1"/>
  <c r="G980" i="1"/>
  <c r="G968" i="1"/>
  <c r="G956" i="1"/>
  <c r="G944" i="1"/>
  <c r="G932" i="1"/>
  <c r="G1116" i="1"/>
  <c r="G1068" i="1"/>
  <c r="G1020" i="1"/>
  <c r="J991" i="1"/>
  <c r="J979" i="1"/>
  <c r="J967" i="1"/>
  <c r="J955" i="1"/>
  <c r="J943" i="1"/>
  <c r="J931" i="1"/>
  <c r="J919" i="1"/>
  <c r="J907" i="1"/>
  <c r="I914" i="1"/>
  <c r="H896" i="1"/>
  <c r="H884" i="1"/>
  <c r="H872" i="1"/>
  <c r="H860" i="1"/>
  <c r="H848" i="1"/>
  <c r="H836" i="1"/>
  <c r="H824" i="1"/>
  <c r="H812" i="1"/>
  <c r="H800" i="1"/>
  <c r="H788" i="1"/>
  <c r="G904" i="1"/>
  <c r="G891" i="1"/>
  <c r="G879" i="1"/>
  <c r="G867" i="1"/>
  <c r="G855" i="1"/>
  <c r="G843" i="1"/>
  <c r="G831" i="1"/>
  <c r="G819" i="1"/>
  <c r="I913" i="1"/>
  <c r="J895" i="1"/>
  <c r="J883" i="1"/>
  <c r="J871" i="1"/>
  <c r="J859" i="1"/>
  <c r="J847" i="1"/>
  <c r="J835" i="1"/>
  <c r="J823" i="1"/>
  <c r="J811" i="1"/>
  <c r="J799" i="1"/>
  <c r="I929" i="1"/>
  <c r="I901" i="1"/>
  <c r="I889" i="1"/>
  <c r="I877" i="1"/>
  <c r="I865" i="1"/>
  <c r="I853" i="1"/>
  <c r="I841" i="1"/>
  <c r="I829" i="1"/>
  <c r="I817" i="1"/>
  <c r="I803" i="1"/>
  <c r="J783" i="1"/>
  <c r="J771" i="1"/>
  <c r="J759" i="1"/>
  <c r="J747" i="1"/>
  <c r="J735" i="1"/>
  <c r="J723" i="1"/>
  <c r="J711" i="1"/>
  <c r="J699" i="1"/>
  <c r="J687" i="1"/>
  <c r="J675" i="1"/>
  <c r="J663" i="1"/>
  <c r="G812" i="1"/>
  <c r="I787" i="1"/>
  <c r="I775" i="1"/>
  <c r="I763" i="1"/>
  <c r="I751" i="1"/>
  <c r="I739" i="1"/>
  <c r="I727" i="1"/>
  <c r="I715" i="1"/>
  <c r="I703" i="1"/>
  <c r="I691" i="1"/>
  <c r="I679" i="1"/>
  <c r="I667" i="1"/>
  <c r="I788" i="1"/>
  <c r="H776" i="1"/>
  <c r="H764" i="1"/>
  <c r="H752" i="1"/>
  <c r="H740" i="1"/>
  <c r="H728" i="1"/>
  <c r="H716" i="1"/>
  <c r="H704" i="1"/>
  <c r="H692" i="1"/>
  <c r="H680" i="1"/>
  <c r="H668" i="1"/>
  <c r="H656" i="1"/>
  <c r="G802" i="1"/>
  <c r="G783" i="1"/>
  <c r="G771" i="1"/>
  <c r="G759" i="1"/>
  <c r="G747" i="1"/>
  <c r="G735" i="1"/>
  <c r="G723" i="1"/>
  <c r="G711" i="1"/>
  <c r="G699" i="1"/>
  <c r="G687" i="1"/>
  <c r="G675" i="1"/>
  <c r="J650" i="1"/>
  <c r="H638" i="1"/>
  <c r="H626" i="1"/>
  <c r="H614" i="1"/>
  <c r="H602" i="1"/>
  <c r="H590" i="1"/>
  <c r="H578" i="1"/>
  <c r="H566" i="1"/>
  <c r="I655" i="1"/>
  <c r="G641" i="1"/>
  <c r="G629" i="1"/>
  <c r="G617" i="1"/>
  <c r="G605" i="1"/>
  <c r="G593" i="1"/>
  <c r="J2930" i="1"/>
  <c r="I2576" i="1"/>
  <c r="G2330" i="1"/>
  <c r="I2260" i="1"/>
  <c r="G2242" i="1"/>
  <c r="I2177" i="1"/>
  <c r="G2233" i="1"/>
  <c r="G2078" i="1"/>
  <c r="G2210" i="1"/>
  <c r="J1927" i="1"/>
  <c r="H1994" i="1"/>
  <c r="G1933" i="1"/>
  <c r="G1856" i="1"/>
  <c r="J1813" i="1"/>
  <c r="I1853" i="1"/>
  <c r="I1781" i="1"/>
  <c r="I1716" i="1"/>
  <c r="H1746" i="1"/>
  <c r="H1682" i="1"/>
  <c r="G1713" i="1"/>
  <c r="J1743" i="1"/>
  <c r="J1683" i="1"/>
  <c r="J1635" i="1"/>
  <c r="J1587" i="1"/>
  <c r="I1666" i="1"/>
  <c r="I1618" i="1"/>
  <c r="I1570" i="1"/>
  <c r="H1646" i="1"/>
  <c r="H1598" i="1"/>
  <c r="G1610" i="1"/>
  <c r="H1523" i="1"/>
  <c r="H1475" i="1"/>
  <c r="H1556" i="1"/>
  <c r="G1507" i="1"/>
  <c r="G1660" i="1"/>
  <c r="J1535" i="1"/>
  <c r="J1487" i="1"/>
  <c r="G1591" i="1"/>
  <c r="I1518" i="1"/>
  <c r="J1455" i="1"/>
  <c r="J1407" i="1"/>
  <c r="J1359" i="1"/>
  <c r="I1439" i="1"/>
  <c r="I1391" i="1"/>
  <c r="I1343" i="1"/>
  <c r="H1422" i="1"/>
  <c r="H1374" i="1"/>
  <c r="G1453" i="1"/>
  <c r="G1405" i="1"/>
  <c r="G1357" i="1"/>
  <c r="G1305" i="1"/>
  <c r="G1257" i="1"/>
  <c r="J1328" i="1"/>
  <c r="J1280" i="1"/>
  <c r="J1232" i="1"/>
  <c r="I1310" i="1"/>
  <c r="I1262" i="1"/>
  <c r="G1342" i="1"/>
  <c r="H1308" i="1"/>
  <c r="H1280" i="1"/>
  <c r="H1256" i="1"/>
  <c r="H1232" i="1"/>
  <c r="I1210" i="1"/>
  <c r="I1186" i="1"/>
  <c r="I1162" i="1"/>
  <c r="I1138" i="1"/>
  <c r="H1211" i="1"/>
  <c r="H1187" i="1"/>
  <c r="H1163" i="1"/>
  <c r="H1139" i="1"/>
  <c r="G1220" i="1"/>
  <c r="G1200" i="1"/>
  <c r="G1185" i="1"/>
  <c r="G1168" i="1"/>
  <c r="G1152" i="1"/>
  <c r="G1137" i="1"/>
  <c r="G1120" i="1"/>
  <c r="J1200" i="1"/>
  <c r="J1185" i="1"/>
  <c r="J1168" i="1"/>
  <c r="J1152" i="1"/>
  <c r="J1137" i="1"/>
  <c r="J1120" i="1"/>
  <c r="J1104" i="1"/>
  <c r="J1089" i="1"/>
  <c r="J1072" i="1"/>
  <c r="J1056" i="1"/>
  <c r="J1041" i="1"/>
  <c r="J1024" i="1"/>
  <c r="J1008" i="1"/>
  <c r="J993" i="1"/>
  <c r="I1105" i="1"/>
  <c r="I1091" i="1"/>
  <c r="I1077" i="1"/>
  <c r="I1065" i="1"/>
  <c r="I1053" i="1"/>
  <c r="I1041" i="1"/>
  <c r="I1029" i="1"/>
  <c r="I1017" i="1"/>
  <c r="H1116" i="1"/>
  <c r="H1104" i="1"/>
  <c r="H1092" i="1"/>
  <c r="H1080" i="1"/>
  <c r="H1068" i="1"/>
  <c r="H1056" i="1"/>
  <c r="H1044" i="1"/>
  <c r="H1032" i="1"/>
  <c r="H1020" i="1"/>
  <c r="H1008" i="1"/>
  <c r="H996" i="1"/>
  <c r="G1087" i="1"/>
  <c r="G1039" i="1"/>
  <c r="G1000" i="1"/>
  <c r="I984" i="1"/>
  <c r="I972" i="1"/>
  <c r="I960" i="1"/>
  <c r="I948" i="1"/>
  <c r="I936" i="1"/>
  <c r="G1086" i="1"/>
  <c r="G1038" i="1"/>
  <c r="I999" i="1"/>
  <c r="H984" i="1"/>
  <c r="H972" i="1"/>
  <c r="H960" i="1"/>
  <c r="H948" i="1"/>
  <c r="H936" i="1"/>
  <c r="H924" i="1"/>
  <c r="H912" i="1"/>
  <c r="G1113" i="1"/>
  <c r="G1065" i="1"/>
  <c r="G1017" i="1"/>
  <c r="G991" i="1"/>
  <c r="G979" i="1"/>
  <c r="G967" i="1"/>
  <c r="G955" i="1"/>
  <c r="G943" i="1"/>
  <c r="G931" i="1"/>
  <c r="G1112" i="1"/>
  <c r="G1064" i="1"/>
  <c r="G1016" i="1"/>
  <c r="J990" i="1"/>
  <c r="J978" i="1"/>
  <c r="J966" i="1"/>
  <c r="J954" i="1"/>
  <c r="J942" i="1"/>
  <c r="J930" i="1"/>
  <c r="J918" i="1"/>
  <c r="J906" i="1"/>
  <c r="I912" i="1"/>
  <c r="H895" i="1"/>
  <c r="H883" i="1"/>
  <c r="H871" i="1"/>
  <c r="H859" i="1"/>
  <c r="H847" i="1"/>
  <c r="H835" i="1"/>
  <c r="H823" i="1"/>
  <c r="H811" i="1"/>
  <c r="H799" i="1"/>
  <c r="I931" i="1"/>
  <c r="G902" i="1"/>
  <c r="G890" i="1"/>
  <c r="G878" i="1"/>
  <c r="G866" i="1"/>
  <c r="G854" i="1"/>
  <c r="G842" i="1"/>
  <c r="G830" i="1"/>
  <c r="G818" i="1"/>
  <c r="I911" i="1"/>
  <c r="J894" i="1"/>
  <c r="J882" i="1"/>
  <c r="J870" i="1"/>
  <c r="J858" i="1"/>
  <c r="J846" i="1"/>
  <c r="J834" i="1"/>
  <c r="J822" i="1"/>
  <c r="J810" i="1"/>
  <c r="J798" i="1"/>
  <c r="I925" i="1"/>
  <c r="I900" i="1"/>
  <c r="I888" i="1"/>
  <c r="I876" i="1"/>
  <c r="I864" i="1"/>
  <c r="I852" i="1"/>
  <c r="I840" i="1"/>
  <c r="I828" i="1"/>
  <c r="I816" i="1"/>
  <c r="I801" i="1"/>
  <c r="J782" i="1"/>
  <c r="J770" i="1"/>
  <c r="J758" i="1"/>
  <c r="J746" i="1"/>
  <c r="J734" i="1"/>
  <c r="J722" i="1"/>
  <c r="J710" i="1"/>
  <c r="J698" i="1"/>
  <c r="J686" i="1"/>
  <c r="J674" i="1"/>
  <c r="J662" i="1"/>
  <c r="G809" i="1"/>
  <c r="I786" i="1"/>
  <c r="I774" i="1"/>
  <c r="I762" i="1"/>
  <c r="I750" i="1"/>
  <c r="I738" i="1"/>
  <c r="I726" i="1"/>
  <c r="I714" i="1"/>
  <c r="I702" i="1"/>
  <c r="I690" i="1"/>
  <c r="I678" i="1"/>
  <c r="G811" i="1"/>
  <c r="H787" i="1"/>
  <c r="H775" i="1"/>
  <c r="H763" i="1"/>
  <c r="H751" i="1"/>
  <c r="H739" i="1"/>
  <c r="H727" i="1"/>
  <c r="H715" i="1"/>
  <c r="H703" i="1"/>
  <c r="H691" i="1"/>
  <c r="H679" i="1"/>
  <c r="H667" i="1"/>
  <c r="H655" i="1"/>
  <c r="G800" i="1"/>
  <c r="G782" i="1"/>
  <c r="G770" i="1"/>
  <c r="G758" i="1"/>
  <c r="G746" i="1"/>
  <c r="G734" i="1"/>
  <c r="G722" i="1"/>
  <c r="G710" i="1"/>
  <c r="G698" i="1"/>
  <c r="G686" i="1"/>
  <c r="G674" i="1"/>
  <c r="I649" i="1"/>
  <c r="H637" i="1"/>
  <c r="H625" i="1"/>
  <c r="H613" i="1"/>
  <c r="H601" i="1"/>
  <c r="H589" i="1"/>
  <c r="H577" i="1"/>
  <c r="H565" i="1"/>
  <c r="I653" i="1"/>
  <c r="G640" i="1"/>
  <c r="G628" i="1"/>
  <c r="G616" i="1"/>
  <c r="G604" i="1"/>
  <c r="G592" i="1"/>
  <c r="G580" i="1"/>
  <c r="G568" i="1"/>
  <c r="G663" i="1"/>
  <c r="J644" i="1"/>
  <c r="J632" i="1"/>
  <c r="J620" i="1"/>
  <c r="J608" i="1"/>
  <c r="J596" i="1"/>
  <c r="J584" i="1"/>
  <c r="J572" i="1"/>
  <c r="I666" i="1"/>
  <c r="I646" i="1"/>
  <c r="I634" i="1"/>
  <c r="I622" i="1"/>
  <c r="I610" i="1"/>
  <c r="I598" i="1"/>
  <c r="I586" i="1"/>
  <c r="I574" i="1"/>
  <c r="I562" i="1"/>
  <c r="J551" i="1"/>
  <c r="J539" i="1"/>
  <c r="J527" i="1"/>
  <c r="J515" i="1"/>
  <c r="J503" i="1"/>
  <c r="J491" i="1"/>
  <c r="J479" i="1"/>
  <c r="J467" i="1"/>
  <c r="J455" i="1"/>
  <c r="J443" i="1"/>
  <c r="I558" i="1"/>
  <c r="I546" i="1"/>
  <c r="I534" i="1"/>
  <c r="I522" i="1"/>
  <c r="I510" i="1"/>
  <c r="I498" i="1"/>
  <c r="I486" i="1"/>
  <c r="I474" i="1"/>
  <c r="I462" i="1"/>
  <c r="I450" i="1"/>
  <c r="I438" i="1"/>
  <c r="H553" i="1"/>
  <c r="H541" i="1"/>
  <c r="H529" i="1"/>
  <c r="H517" i="1"/>
  <c r="H505" i="1"/>
  <c r="H493" i="1"/>
  <c r="G2876" i="1"/>
  <c r="I2497" i="1"/>
  <c r="J2432" i="1"/>
  <c r="I2248" i="1"/>
  <c r="J2230" i="1"/>
  <c r="I2165" i="1"/>
  <c r="G2185" i="1"/>
  <c r="G2066" i="1"/>
  <c r="G2162" i="1"/>
  <c r="J1915" i="1"/>
  <c r="H1982" i="1"/>
  <c r="G1921" i="1"/>
  <c r="G1844" i="1"/>
  <c r="J1805" i="1"/>
  <c r="I1848" i="1"/>
  <c r="I1776" i="1"/>
  <c r="I1711" i="1"/>
  <c r="H1742" i="1"/>
  <c r="G1779" i="1"/>
  <c r="G1709" i="1"/>
  <c r="J1739" i="1"/>
  <c r="J1680" i="1"/>
  <c r="J1632" i="1"/>
  <c r="J1584" i="1"/>
  <c r="I1663" i="1"/>
  <c r="I1615" i="1"/>
  <c r="I1567" i="1"/>
  <c r="H1643" i="1"/>
  <c r="H1595" i="1"/>
  <c r="G1598" i="1"/>
  <c r="H1520" i="1"/>
  <c r="H1472" i="1"/>
  <c r="G1552" i="1"/>
  <c r="G1504" i="1"/>
  <c r="G1648" i="1"/>
  <c r="J1532" i="1"/>
  <c r="J1484" i="1"/>
  <c r="G1579" i="1"/>
  <c r="I1515" i="1"/>
  <c r="J1452" i="1"/>
  <c r="J1404" i="1"/>
  <c r="J1356" i="1"/>
  <c r="I1436" i="1"/>
  <c r="I1388" i="1"/>
  <c r="I1340" i="1"/>
  <c r="H1419" i="1"/>
  <c r="H1371" i="1"/>
  <c r="G1450" i="1"/>
  <c r="G1402" i="1"/>
  <c r="G1354" i="1"/>
  <c r="G1302" i="1"/>
  <c r="G1254" i="1"/>
  <c r="J1325" i="1"/>
  <c r="J1277" i="1"/>
  <c r="J1229" i="1"/>
  <c r="I1307" i="1"/>
  <c r="I1259" i="1"/>
  <c r="H1337" i="1"/>
  <c r="H1305" i="1"/>
  <c r="H1279" i="1"/>
  <c r="H1255" i="1"/>
  <c r="H1231" i="1"/>
  <c r="I1209" i="1"/>
  <c r="I1185" i="1"/>
  <c r="I1161" i="1"/>
  <c r="I1137" i="1"/>
  <c r="H1210" i="1"/>
  <c r="H1186" i="1"/>
  <c r="H1162" i="1"/>
  <c r="H1138" i="1"/>
  <c r="G1216" i="1"/>
  <c r="G1199" i="1"/>
  <c r="G1183" i="1"/>
  <c r="G1167" i="1"/>
  <c r="G1151" i="1"/>
  <c r="G1135" i="1"/>
  <c r="G1219" i="1"/>
  <c r="J1199" i="1"/>
  <c r="J1183" i="1"/>
  <c r="J1167" i="1"/>
  <c r="J1151" i="1"/>
  <c r="I2755" i="1"/>
  <c r="I2440" i="1"/>
  <c r="J2372" i="1"/>
  <c r="H2300" i="1"/>
  <c r="J2195" i="1"/>
  <c r="I2130" i="1"/>
  <c r="H2095" i="1"/>
  <c r="G2031" i="1"/>
  <c r="I2089" i="1"/>
  <c r="I2012" i="1"/>
  <c r="H1947" i="1"/>
  <c r="H1882" i="1"/>
  <c r="G1809" i="1"/>
  <c r="J1788" i="1"/>
  <c r="I1836" i="1"/>
  <c r="H1774" i="1"/>
  <c r="I1701" i="1"/>
  <c r="H1731" i="1"/>
  <c r="G1762" i="1"/>
  <c r="G1699" i="1"/>
  <c r="J1728" i="1"/>
  <c r="J1672" i="1"/>
  <c r="J1624" i="1"/>
  <c r="J1576" i="1"/>
  <c r="I1655" i="1"/>
  <c r="I1607" i="1"/>
  <c r="I1559" i="1"/>
  <c r="H1635" i="1"/>
  <c r="H1587" i="1"/>
  <c r="G1567" i="1"/>
  <c r="H1512" i="1"/>
  <c r="H1464" i="1"/>
  <c r="G1544" i="1"/>
  <c r="G1496" i="1"/>
  <c r="G1616" i="1"/>
  <c r="J1524" i="1"/>
  <c r="J1476" i="1"/>
  <c r="H1557" i="1"/>
  <c r="I1507" i="1"/>
  <c r="J1444" i="1"/>
  <c r="J1396" i="1"/>
  <c r="J1348" i="1"/>
  <c r="I1428" i="1"/>
  <c r="I1380" i="1"/>
  <c r="H1459" i="1"/>
  <c r="H1411" i="1"/>
  <c r="H1363" i="1"/>
  <c r="G1442" i="1"/>
  <c r="G1394" i="1"/>
  <c r="G1346" i="1"/>
  <c r="G1294" i="1"/>
  <c r="G1246" i="1"/>
  <c r="J1317" i="1"/>
  <c r="J1269" i="1"/>
  <c r="J1221" i="1"/>
  <c r="I1299" i="1"/>
  <c r="I1251" i="1"/>
  <c r="H1332" i="1"/>
  <c r="H1304" i="1"/>
  <c r="H1277" i="1"/>
  <c r="H1253" i="1"/>
  <c r="H1229" i="1"/>
  <c r="I1207" i="1"/>
  <c r="I1183" i="1"/>
  <c r="I1159" i="1"/>
  <c r="I1135" i="1"/>
  <c r="H1208" i="1"/>
  <c r="H1184" i="1"/>
  <c r="H1160" i="1"/>
  <c r="H1136" i="1"/>
  <c r="G1213" i="1"/>
  <c r="G1198" i="1"/>
  <c r="G1182" i="1"/>
  <c r="G1165" i="1"/>
  <c r="G1150" i="1"/>
  <c r="G1134" i="1"/>
  <c r="J1213" i="1"/>
  <c r="J1198" i="1"/>
  <c r="J1182" i="1"/>
  <c r="J1165" i="1"/>
  <c r="J1150" i="1"/>
  <c r="J1134" i="1"/>
  <c r="J1117" i="1"/>
  <c r="J1102" i="1"/>
  <c r="J1086" i="1"/>
  <c r="J1069" i="1"/>
  <c r="J1054" i="1"/>
  <c r="J1038" i="1"/>
  <c r="J1021" i="1"/>
  <c r="J1006" i="1"/>
  <c r="I1117" i="1"/>
  <c r="I1103" i="1"/>
  <c r="I1088" i="1"/>
  <c r="I1075" i="1"/>
  <c r="I1063" i="1"/>
  <c r="I1051" i="1"/>
  <c r="I1039" i="1"/>
  <c r="I1027" i="1"/>
  <c r="I1015" i="1"/>
  <c r="H1114" i="1"/>
  <c r="H1102" i="1"/>
  <c r="H1090" i="1"/>
  <c r="H1078" i="1"/>
  <c r="H1066" i="1"/>
  <c r="H1054" i="1"/>
  <c r="H1042" i="1"/>
  <c r="H1030" i="1"/>
  <c r="H1018" i="1"/>
  <c r="H1006" i="1"/>
  <c r="H994" i="1"/>
  <c r="G1079" i="1"/>
  <c r="G1031" i="1"/>
  <c r="G996" i="1"/>
  <c r="I982" i="1"/>
  <c r="I970" i="1"/>
  <c r="I958" i="1"/>
  <c r="I946" i="1"/>
  <c r="I934" i="1"/>
  <c r="G1078" i="1"/>
  <c r="G1030" i="1"/>
  <c r="I995" i="1"/>
  <c r="H982" i="1"/>
  <c r="H970" i="1"/>
  <c r="H958" i="1"/>
  <c r="H946" i="1"/>
  <c r="H934" i="1"/>
  <c r="H922" i="1"/>
  <c r="H910" i="1"/>
  <c r="G1105" i="1"/>
  <c r="G1057" i="1"/>
  <c r="G1009" i="1"/>
  <c r="G989" i="1"/>
  <c r="G977" i="1"/>
  <c r="G965" i="1"/>
  <c r="G953" i="1"/>
  <c r="G941" i="1"/>
  <c r="G929" i="1"/>
  <c r="G1104" i="1"/>
  <c r="G1056" i="1"/>
  <c r="I1008" i="1"/>
  <c r="J988" i="1"/>
  <c r="J976" i="1"/>
  <c r="J964" i="1"/>
  <c r="J952" i="1"/>
  <c r="J940" i="1"/>
  <c r="J928" i="1"/>
  <c r="J916" i="1"/>
  <c r="J904" i="1"/>
  <c r="I908" i="1"/>
  <c r="H893" i="1"/>
  <c r="H881" i="1"/>
  <c r="H869" i="1"/>
  <c r="H857" i="1"/>
  <c r="H845" i="1"/>
  <c r="H833" i="1"/>
  <c r="H821" i="1"/>
  <c r="H809" i="1"/>
  <c r="H797" i="1"/>
  <c r="I923" i="1"/>
  <c r="G900" i="1"/>
  <c r="G888" i="1"/>
  <c r="G876" i="1"/>
  <c r="G864" i="1"/>
  <c r="G852" i="1"/>
  <c r="G840" i="1"/>
  <c r="G828" i="1"/>
  <c r="G816" i="1"/>
  <c r="I907" i="1"/>
  <c r="J892" i="1"/>
  <c r="J880" i="1"/>
  <c r="J868" i="1"/>
  <c r="J856" i="1"/>
  <c r="J844" i="1"/>
  <c r="J832" i="1"/>
  <c r="J820" i="1"/>
  <c r="J808" i="1"/>
  <c r="J796" i="1"/>
  <c r="G919" i="1"/>
  <c r="I898" i="1"/>
  <c r="I886" i="1"/>
  <c r="I874" i="1"/>
  <c r="I862" i="1"/>
  <c r="I850" i="1"/>
  <c r="I838" i="1"/>
  <c r="I826" i="1"/>
  <c r="I814" i="1"/>
  <c r="I797" i="1"/>
  <c r="J780" i="1"/>
  <c r="J768" i="1"/>
  <c r="J756" i="1"/>
  <c r="J744" i="1"/>
  <c r="J732" i="1"/>
  <c r="J720" i="1"/>
  <c r="J708" i="1"/>
  <c r="J696" i="1"/>
  <c r="J684" i="1"/>
  <c r="J672" i="1"/>
  <c r="J660" i="1"/>
  <c r="G805" i="1"/>
  <c r="I784" i="1"/>
  <c r="I772" i="1"/>
  <c r="I760" i="1"/>
  <c r="I748" i="1"/>
  <c r="I736" i="1"/>
  <c r="I724" i="1"/>
  <c r="I712" i="1"/>
  <c r="I700" i="1"/>
  <c r="I688" i="1"/>
  <c r="I676" i="1"/>
  <c r="I806" i="1"/>
  <c r="H785" i="1"/>
  <c r="H773" i="1"/>
  <c r="H761" i="1"/>
  <c r="H749" i="1"/>
  <c r="H737" i="1"/>
  <c r="H725" i="1"/>
  <c r="H713" i="1"/>
  <c r="H701" i="1"/>
  <c r="H689" i="1"/>
  <c r="H677" i="1"/>
  <c r="H665" i="1"/>
  <c r="H653" i="1"/>
  <c r="G796" i="1"/>
  <c r="G780" i="1"/>
  <c r="G768" i="1"/>
  <c r="G756" i="1"/>
  <c r="G744" i="1"/>
  <c r="G732" i="1"/>
  <c r="G720" i="1"/>
  <c r="G708" i="1"/>
  <c r="G696" i="1"/>
  <c r="G684" i="1"/>
  <c r="G669" i="1"/>
  <c r="H647" i="1"/>
  <c r="H635" i="1"/>
  <c r="H623" i="1"/>
  <c r="H611" i="1"/>
  <c r="H599" i="1"/>
  <c r="H587" i="1"/>
  <c r="H575" i="1"/>
  <c r="H562" i="1"/>
  <c r="I650" i="1"/>
  <c r="G638" i="1"/>
  <c r="G626" i="1"/>
  <c r="G614" i="1"/>
  <c r="G602" i="1"/>
  <c r="G590" i="1"/>
  <c r="I2743" i="1"/>
  <c r="I2432" i="1"/>
  <c r="J2371" i="1"/>
  <c r="H2299" i="1"/>
  <c r="J2194" i="1"/>
  <c r="I2129" i="1"/>
  <c r="H2094" i="1"/>
  <c r="G2030" i="1"/>
  <c r="I2088" i="1"/>
  <c r="I2011" i="1"/>
  <c r="H1946" i="1"/>
  <c r="H1881" i="1"/>
  <c r="G1808" i="1"/>
  <c r="J1786" i="1"/>
  <c r="I1834" i="1"/>
  <c r="H1770" i="1"/>
  <c r="I1699" i="1"/>
  <c r="H1730" i="1"/>
  <c r="G1761" i="1"/>
  <c r="G1697" i="1"/>
  <c r="J1727" i="1"/>
  <c r="J1671" i="1"/>
  <c r="J1623" i="1"/>
  <c r="J1575" i="1"/>
  <c r="I1654" i="1"/>
  <c r="I1606" i="1"/>
  <c r="I1558" i="1"/>
  <c r="H1634" i="1"/>
  <c r="H1586" i="1"/>
  <c r="G1565" i="1"/>
  <c r="H1511" i="1"/>
  <c r="H1463" i="1"/>
  <c r="G1543" i="1"/>
  <c r="G1495" i="1"/>
  <c r="G1612" i="1"/>
  <c r="J1523" i="1"/>
  <c r="J1475" i="1"/>
  <c r="H1555" i="1"/>
  <c r="I1506" i="1"/>
  <c r="J1443" i="1"/>
  <c r="J1395" i="1"/>
  <c r="J1347" i="1"/>
  <c r="I1427" i="1"/>
  <c r="I1379" i="1"/>
  <c r="H1458" i="1"/>
  <c r="H1410" i="1"/>
  <c r="H1362" i="1"/>
  <c r="G1441" i="1"/>
  <c r="G1393" i="1"/>
  <c r="G1345" i="1"/>
  <c r="G1293" i="1"/>
  <c r="G1245" i="1"/>
  <c r="J1316" i="1"/>
  <c r="J1268" i="1"/>
  <c r="J1220" i="1"/>
  <c r="I1298" i="1"/>
  <c r="I1250" i="1"/>
  <c r="H1329" i="1"/>
  <c r="H1301" i="1"/>
  <c r="H1274" i="1"/>
  <c r="H1250" i="1"/>
  <c r="H1226" i="1"/>
  <c r="I1204" i="1"/>
  <c r="I1180" i="1"/>
  <c r="I1156" i="1"/>
  <c r="I1132" i="1"/>
  <c r="H1205" i="1"/>
  <c r="H1181" i="1"/>
  <c r="H1157" i="1"/>
  <c r="H1133" i="1"/>
  <c r="G1212" i="1"/>
  <c r="G1197" i="1"/>
  <c r="G1180" i="1"/>
  <c r="G1164" i="1"/>
  <c r="G1149" i="1"/>
  <c r="G1132" i="1"/>
  <c r="J1212" i="1"/>
  <c r="J1197" i="1"/>
  <c r="J1180" i="1"/>
  <c r="J1164" i="1"/>
  <c r="J1149" i="1"/>
  <c r="J1132" i="1"/>
  <c r="J1116" i="1"/>
  <c r="J1101" i="1"/>
  <c r="J1084" i="1"/>
  <c r="J1068" i="1"/>
  <c r="J1053" i="1"/>
  <c r="J1036" i="1"/>
  <c r="J1020" i="1"/>
  <c r="J1005" i="1"/>
  <c r="I1116" i="1"/>
  <c r="I1102" i="1"/>
  <c r="I1087" i="1"/>
  <c r="I1074" i="1"/>
  <c r="I1062" i="1"/>
  <c r="I1050" i="1"/>
  <c r="I1038" i="1"/>
  <c r="I1026" i="1"/>
  <c r="I1014" i="1"/>
  <c r="H1113" i="1"/>
  <c r="H1101" i="1"/>
  <c r="H1089" i="1"/>
  <c r="H1077" i="1"/>
  <c r="H1065" i="1"/>
  <c r="H1053" i="1"/>
  <c r="H1041" i="1"/>
  <c r="H1029" i="1"/>
  <c r="H1017" i="1"/>
  <c r="H1005" i="1"/>
  <c r="H993" i="1"/>
  <c r="G1075" i="1"/>
  <c r="G1027" i="1"/>
  <c r="G994" i="1"/>
  <c r="I981" i="1"/>
  <c r="I969" i="1"/>
  <c r="I957" i="1"/>
  <c r="I945" i="1"/>
  <c r="I933" i="1"/>
  <c r="G1074" i="1"/>
  <c r="G1026" i="1"/>
  <c r="I993" i="1"/>
  <c r="H981" i="1"/>
  <c r="H969" i="1"/>
  <c r="H957" i="1"/>
  <c r="H945" i="1"/>
  <c r="H933" i="1"/>
  <c r="H921" i="1"/>
  <c r="H909" i="1"/>
  <c r="G1101" i="1"/>
  <c r="G1053" i="1"/>
  <c r="G1007" i="1"/>
  <c r="G988" i="1"/>
  <c r="G976" i="1"/>
  <c r="G964" i="1"/>
  <c r="G952" i="1"/>
  <c r="G940" i="1"/>
  <c r="G928" i="1"/>
  <c r="G1100" i="1"/>
  <c r="G1052" i="1"/>
  <c r="I1006" i="1"/>
  <c r="J987" i="1"/>
  <c r="J975" i="1"/>
  <c r="J963" i="1"/>
  <c r="J951" i="1"/>
  <c r="J939" i="1"/>
  <c r="J927" i="1"/>
  <c r="J915" i="1"/>
  <c r="J903" i="1"/>
  <c r="I906" i="1"/>
  <c r="H892" i="1"/>
  <c r="H880" i="1"/>
  <c r="H868" i="1"/>
  <c r="H856" i="1"/>
  <c r="H844" i="1"/>
  <c r="H832" i="1"/>
  <c r="H820" i="1"/>
  <c r="H808" i="1"/>
  <c r="H796" i="1"/>
  <c r="G920" i="1"/>
  <c r="G899" i="1"/>
  <c r="G887" i="1"/>
  <c r="G875" i="1"/>
  <c r="G863" i="1"/>
  <c r="G851" i="1"/>
  <c r="G839" i="1"/>
  <c r="G827" i="1"/>
  <c r="G815" i="1"/>
  <c r="I905" i="1"/>
  <c r="J891" i="1"/>
  <c r="J879" i="1"/>
  <c r="J867" i="1"/>
  <c r="J855" i="1"/>
  <c r="J843" i="1"/>
  <c r="J831" i="1"/>
  <c r="J819" i="1"/>
  <c r="J807" i="1"/>
  <c r="J795" i="1"/>
  <c r="G917" i="1"/>
  <c r="I897" i="1"/>
  <c r="I885" i="1"/>
  <c r="I873" i="1"/>
  <c r="I861" i="1"/>
  <c r="I849" i="1"/>
  <c r="I837" i="1"/>
  <c r="I825" i="1"/>
  <c r="I813" i="1"/>
  <c r="I795" i="1"/>
  <c r="J779" i="1"/>
  <c r="J767" i="1"/>
  <c r="J755" i="1"/>
  <c r="J743" i="1"/>
  <c r="J731" i="1"/>
  <c r="J719" i="1"/>
  <c r="J707" i="1"/>
  <c r="J695" i="1"/>
  <c r="J683" i="1"/>
  <c r="J671" i="1"/>
  <c r="J659" i="1"/>
  <c r="G803" i="1"/>
  <c r="I783" i="1"/>
  <c r="I771" i="1"/>
  <c r="I759" i="1"/>
  <c r="I747" i="1"/>
  <c r="I735" i="1"/>
  <c r="I723" i="1"/>
  <c r="I711" i="1"/>
  <c r="I699" i="1"/>
  <c r="I687" i="1"/>
  <c r="I675" i="1"/>
  <c r="I804" i="1"/>
  <c r="H784" i="1"/>
  <c r="H772" i="1"/>
  <c r="H760" i="1"/>
  <c r="H748" i="1"/>
  <c r="H736" i="1"/>
  <c r="H724" i="1"/>
  <c r="H712" i="1"/>
  <c r="H700" i="1"/>
  <c r="H688" i="1"/>
  <c r="H676" i="1"/>
  <c r="H664" i="1"/>
  <c r="H652" i="1"/>
  <c r="G794" i="1"/>
  <c r="G779" i="1"/>
  <c r="G767" i="1"/>
  <c r="G755" i="1"/>
  <c r="G743" i="1"/>
  <c r="G731" i="1"/>
  <c r="G719" i="1"/>
  <c r="G707" i="1"/>
  <c r="G695" i="1"/>
  <c r="G683" i="1"/>
  <c r="G666" i="1"/>
  <c r="H646" i="1"/>
  <c r="H634" i="1"/>
  <c r="H622" i="1"/>
  <c r="H610" i="1"/>
  <c r="H598" i="1"/>
  <c r="H586" i="1"/>
  <c r="H574" i="1"/>
  <c r="H561" i="1"/>
  <c r="G649" i="1"/>
  <c r="G637" i="1"/>
  <c r="G625" i="1"/>
  <c r="G613" i="1"/>
  <c r="G601" i="1"/>
  <c r="G589" i="1"/>
  <c r="G577" i="1"/>
  <c r="G565" i="1"/>
  <c r="G657" i="1"/>
  <c r="J641" i="1"/>
  <c r="J629" i="1"/>
  <c r="J617" i="1"/>
  <c r="J605" i="1"/>
  <c r="J593" i="1"/>
  <c r="J581" i="1"/>
  <c r="J569" i="1"/>
  <c r="I660" i="1"/>
  <c r="I643" i="1"/>
  <c r="I631" i="1"/>
  <c r="I619" i="1"/>
  <c r="I607" i="1"/>
  <c r="I595" i="1"/>
  <c r="I583" i="1"/>
  <c r="I571" i="1"/>
  <c r="J560" i="1"/>
  <c r="J548" i="1"/>
  <c r="J536" i="1"/>
  <c r="J524" i="1"/>
  <c r="J512" i="1"/>
  <c r="J500" i="1"/>
  <c r="J488" i="1"/>
  <c r="J476" i="1"/>
  <c r="J464" i="1"/>
  <c r="J452" i="1"/>
  <c r="J440" i="1"/>
  <c r="I555" i="1"/>
  <c r="I543" i="1"/>
  <c r="I531" i="1"/>
  <c r="I519" i="1"/>
  <c r="I507" i="1"/>
  <c r="I495" i="1"/>
  <c r="I483" i="1"/>
  <c r="H2725" i="1"/>
  <c r="I2384" i="1"/>
  <c r="J2350" i="1"/>
  <c r="H2287" i="1"/>
  <c r="J2182" i="1"/>
  <c r="I2117" i="1"/>
  <c r="H2082" i="1"/>
  <c r="G2231" i="1"/>
  <c r="I2076" i="1"/>
  <c r="I1999" i="1"/>
  <c r="H1934" i="1"/>
  <c r="H1869" i="1"/>
  <c r="G1796" i="1"/>
  <c r="J1781" i="1"/>
  <c r="I1830" i="1"/>
  <c r="I1765" i="1"/>
  <c r="I1695" i="1"/>
  <c r="H1726" i="1"/>
  <c r="G1757" i="1"/>
  <c r="G1693" i="1"/>
  <c r="J1723" i="1"/>
  <c r="J1668" i="1"/>
  <c r="J1620" i="1"/>
  <c r="J1572" i="1"/>
  <c r="I1651" i="1"/>
  <c r="I1603" i="1"/>
  <c r="I1555" i="1"/>
  <c r="H1631" i="1"/>
  <c r="H1583" i="1"/>
  <c r="G1559" i="1"/>
  <c r="H1508" i="1"/>
  <c r="G1677" i="1"/>
  <c r="G1540" i="1"/>
  <c r="G1492" i="1"/>
  <c r="G1600" i="1"/>
  <c r="J1520" i="1"/>
  <c r="J1472" i="1"/>
  <c r="I1551" i="1"/>
  <c r="I1503" i="1"/>
  <c r="J1440" i="1"/>
  <c r="J1392" i="1"/>
  <c r="J1344" i="1"/>
  <c r="I1424" i="1"/>
  <c r="I1376" i="1"/>
  <c r="H1455" i="1"/>
  <c r="H1407" i="1"/>
  <c r="H1359" i="1"/>
  <c r="G1438" i="1"/>
  <c r="G1390" i="1"/>
  <c r="G1338" i="1"/>
  <c r="G1290" i="1"/>
  <c r="G1242" i="1"/>
  <c r="J1313" i="1"/>
  <c r="J1265" i="1"/>
  <c r="J1217" i="1"/>
  <c r="I1295" i="1"/>
  <c r="I1247" i="1"/>
  <c r="H1328" i="1"/>
  <c r="H1298" i="1"/>
  <c r="H1272" i="1"/>
  <c r="H1248" i="1"/>
  <c r="H1224" i="1"/>
  <c r="I1202" i="1"/>
  <c r="I1178" i="1"/>
  <c r="I1154" i="1"/>
  <c r="I1130" i="1"/>
  <c r="H1203" i="1"/>
  <c r="H1179" i="1"/>
  <c r="H1155" i="1"/>
  <c r="H1131" i="1"/>
  <c r="G1211" i="1"/>
  <c r="G1195" i="1"/>
  <c r="G1179" i="1"/>
  <c r="G1163" i="1"/>
  <c r="G1147" i="1"/>
  <c r="G1131" i="1"/>
  <c r="J1211" i="1"/>
  <c r="J1195" i="1"/>
  <c r="J1179" i="1"/>
  <c r="J1163" i="1"/>
  <c r="J1147" i="1"/>
  <c r="J1131" i="1"/>
  <c r="J1115" i="1"/>
  <c r="J1099" i="1"/>
  <c r="J1083" i="1"/>
  <c r="J1067" i="1"/>
  <c r="J1051" i="1"/>
  <c r="J1035" i="1"/>
  <c r="J1019" i="1"/>
  <c r="J1003" i="1"/>
  <c r="I1115" i="1"/>
  <c r="I1100" i="1"/>
  <c r="I1086" i="1"/>
  <c r="I1073" i="1"/>
  <c r="I1061" i="1"/>
  <c r="I1049" i="1"/>
  <c r="I1037" i="1"/>
  <c r="I1025" i="1"/>
  <c r="I1013" i="1"/>
  <c r="H1112" i="1"/>
  <c r="H1100" i="1"/>
  <c r="H1088" i="1"/>
  <c r="H1076" i="1"/>
  <c r="H1064" i="1"/>
  <c r="H1052" i="1"/>
  <c r="H1040" i="1"/>
  <c r="H1028" i="1"/>
  <c r="H1016" i="1"/>
  <c r="H1004" i="1"/>
  <c r="G1119" i="1"/>
  <c r="G1071" i="1"/>
  <c r="G1023" i="1"/>
  <c r="I992" i="1"/>
  <c r="I980" i="1"/>
  <c r="I968" i="1"/>
  <c r="I956" i="1"/>
  <c r="I944" i="1"/>
  <c r="G1118" i="1"/>
  <c r="G1070" i="1"/>
  <c r="G1022" i="1"/>
  <c r="H992" i="1"/>
  <c r="H980" i="1"/>
  <c r="H968" i="1"/>
  <c r="H956" i="1"/>
  <c r="H944" i="1"/>
  <c r="H932" i="1"/>
  <c r="H920" i="1"/>
  <c r="H908" i="1"/>
  <c r="G1097" i="1"/>
  <c r="G1049" i="1"/>
  <c r="G1005" i="1"/>
  <c r="G987" i="1"/>
  <c r="G975" i="1"/>
  <c r="G963" i="1"/>
  <c r="G951" i="1"/>
  <c r="G939" i="1"/>
  <c r="G927" i="1"/>
  <c r="G1096" i="1"/>
  <c r="G1048" i="1"/>
  <c r="I1004" i="1"/>
  <c r="J986" i="1"/>
  <c r="J974" i="1"/>
  <c r="J962" i="1"/>
  <c r="J950" i="1"/>
  <c r="J938" i="1"/>
  <c r="J926" i="1"/>
  <c r="J914" i="1"/>
  <c r="J902" i="1"/>
  <c r="I904" i="1"/>
  <c r="H891" i="1"/>
  <c r="H879" i="1"/>
  <c r="H867" i="1"/>
  <c r="H855" i="1"/>
  <c r="H843" i="1"/>
  <c r="H831" i="1"/>
  <c r="H819" i="1"/>
  <c r="H807" i="1"/>
  <c r="H795" i="1"/>
  <c r="G918" i="1"/>
  <c r="G898" i="1"/>
  <c r="G886" i="1"/>
  <c r="G874" i="1"/>
  <c r="G862" i="1"/>
  <c r="G850" i="1"/>
  <c r="G838" i="1"/>
  <c r="G826" i="1"/>
  <c r="G814" i="1"/>
  <c r="I903" i="1"/>
  <c r="J890" i="1"/>
  <c r="J878" i="1"/>
  <c r="J866" i="1"/>
  <c r="J854" i="1"/>
  <c r="J842" i="1"/>
  <c r="J830" i="1"/>
  <c r="J818" i="1"/>
  <c r="J806" i="1"/>
  <c r="J794" i="1"/>
  <c r="G915" i="1"/>
  <c r="I896" i="1"/>
  <c r="I884" i="1"/>
  <c r="I872" i="1"/>
  <c r="I860" i="1"/>
  <c r="I848" i="1"/>
  <c r="I836" i="1"/>
  <c r="I824" i="1"/>
  <c r="I812" i="1"/>
  <c r="I793" i="1"/>
  <c r="J778" i="1"/>
  <c r="J766" i="1"/>
  <c r="J754" i="1"/>
  <c r="J742" i="1"/>
  <c r="J730" i="1"/>
  <c r="J718" i="1"/>
  <c r="J706" i="1"/>
  <c r="J694" i="1"/>
  <c r="J682" i="1"/>
  <c r="J670" i="1"/>
  <c r="J658" i="1"/>
  <c r="G801" i="1"/>
  <c r="I782" i="1"/>
  <c r="I770" i="1"/>
  <c r="I758" i="1"/>
  <c r="I746" i="1"/>
  <c r="I734" i="1"/>
  <c r="I722" i="1"/>
  <c r="I710" i="1"/>
  <c r="I698" i="1"/>
  <c r="I686" i="1"/>
  <c r="I674" i="1"/>
  <c r="I802" i="1"/>
  <c r="H783" i="1"/>
  <c r="H771" i="1"/>
  <c r="H759" i="1"/>
  <c r="H747" i="1"/>
  <c r="H735" i="1"/>
  <c r="H723" i="1"/>
  <c r="H711" i="1"/>
  <c r="H699" i="1"/>
  <c r="H687" i="1"/>
  <c r="H675" i="1"/>
  <c r="H663" i="1"/>
  <c r="H651" i="1"/>
  <c r="G792" i="1"/>
  <c r="G778" i="1"/>
  <c r="G766" i="1"/>
  <c r="G754" i="1"/>
  <c r="G742" i="1"/>
  <c r="G730" i="1"/>
  <c r="G718" i="1"/>
  <c r="G706" i="1"/>
  <c r="G694" i="1"/>
  <c r="G682" i="1"/>
  <c r="G664" i="1"/>
  <c r="H2675" i="1"/>
  <c r="H2378" i="1"/>
  <c r="J2292" i="1"/>
  <c r="H2252" i="1"/>
  <c r="J2147" i="1"/>
  <c r="H2209" i="1"/>
  <c r="H2047" i="1"/>
  <c r="J2106" i="1"/>
  <c r="I2041" i="1"/>
  <c r="I1964" i="1"/>
  <c r="H1899" i="1"/>
  <c r="H1834" i="1"/>
  <c r="J1874" i="1"/>
  <c r="I1890" i="1"/>
  <c r="I1818" i="1"/>
  <c r="I1753" i="1"/>
  <c r="I1684" i="1"/>
  <c r="H1715" i="1"/>
  <c r="G1747" i="1"/>
  <c r="G1682" i="1"/>
  <c r="J1713" i="1"/>
  <c r="J1660" i="1"/>
  <c r="J1612" i="1"/>
  <c r="J1564" i="1"/>
  <c r="I1643" i="1"/>
  <c r="I1595" i="1"/>
  <c r="H1671" i="1"/>
  <c r="H1623" i="1"/>
  <c r="H1575" i="1"/>
  <c r="H1548" i="1"/>
  <c r="H1500" i="1"/>
  <c r="G1645" i="1"/>
  <c r="G1532" i="1"/>
  <c r="G1484" i="1"/>
  <c r="G1568" i="1"/>
  <c r="J1512" i="1"/>
  <c r="J1464" i="1"/>
  <c r="I1543" i="1"/>
  <c r="I1495" i="1"/>
  <c r="J1432" i="1"/>
  <c r="J1384" i="1"/>
  <c r="I1472" i="1"/>
  <c r="I1416" i="1"/>
  <c r="I1368" i="1"/>
  <c r="H1447" i="1"/>
  <c r="H1399" i="1"/>
  <c r="H1351" i="1"/>
  <c r="G1430" i="1"/>
  <c r="G1382" i="1"/>
  <c r="G1330" i="1"/>
  <c r="G1282" i="1"/>
  <c r="G1234" i="1"/>
  <c r="J1305" i="1"/>
  <c r="J1257" i="1"/>
  <c r="I1335" i="1"/>
  <c r="I1287" i="1"/>
  <c r="I1239" i="1"/>
  <c r="H1325" i="1"/>
  <c r="H1296" i="1"/>
  <c r="H1269" i="1"/>
  <c r="H1245" i="1"/>
  <c r="H1221" i="1"/>
  <c r="I1199" i="1"/>
  <c r="I1175" i="1"/>
  <c r="I1151" i="1"/>
  <c r="I1127" i="1"/>
  <c r="H1200" i="1"/>
  <c r="H1176" i="1"/>
  <c r="H1152" i="1"/>
  <c r="H1128" i="1"/>
  <c r="G1210" i="1"/>
  <c r="G1194" i="1"/>
  <c r="G1177" i="1"/>
  <c r="G1162" i="1"/>
  <c r="G1146" i="1"/>
  <c r="G1129" i="1"/>
  <c r="J1210" i="1"/>
  <c r="J1194" i="1"/>
  <c r="J1177" i="1"/>
  <c r="J1162" i="1"/>
  <c r="J1146" i="1"/>
  <c r="J1129" i="1"/>
  <c r="J1114" i="1"/>
  <c r="J1098" i="1"/>
  <c r="J1081" i="1"/>
  <c r="J1066" i="1"/>
  <c r="J1050" i="1"/>
  <c r="J1033" i="1"/>
  <c r="J1018" i="1"/>
  <c r="J1002" i="1"/>
  <c r="I1114" i="1"/>
  <c r="I1099" i="1"/>
  <c r="I1085" i="1"/>
  <c r="I1072" i="1"/>
  <c r="I1060" i="1"/>
  <c r="I1048" i="1"/>
  <c r="I1036" i="1"/>
  <c r="I1024" i="1"/>
  <c r="I1012" i="1"/>
  <c r="H1111" i="1"/>
  <c r="H1099" i="1"/>
  <c r="H1087" i="1"/>
  <c r="H1075" i="1"/>
  <c r="H1063" i="1"/>
  <c r="H1051" i="1"/>
  <c r="H1039" i="1"/>
  <c r="H1027" i="1"/>
  <c r="H1015" i="1"/>
  <c r="H1003" i="1"/>
  <c r="G1115" i="1"/>
  <c r="G1067" i="1"/>
  <c r="G1019" i="1"/>
  <c r="I991" i="1"/>
  <c r="I979" i="1"/>
  <c r="I967" i="1"/>
  <c r="I955" i="1"/>
  <c r="I943" i="1"/>
  <c r="G1114" i="1"/>
  <c r="G1066" i="1"/>
  <c r="G1018" i="1"/>
  <c r="H991" i="1"/>
  <c r="H979" i="1"/>
  <c r="H967" i="1"/>
  <c r="H955" i="1"/>
  <c r="H943" i="1"/>
  <c r="H931" i="1"/>
  <c r="H919" i="1"/>
  <c r="H907" i="1"/>
  <c r="G1093" i="1"/>
  <c r="G1045" i="1"/>
  <c r="G1003" i="1"/>
  <c r="G986" i="1"/>
  <c r="G974" i="1"/>
  <c r="G962" i="1"/>
  <c r="G950" i="1"/>
  <c r="G938" i="1"/>
  <c r="G926" i="1"/>
  <c r="G1092" i="1"/>
  <c r="G1044" i="1"/>
  <c r="I1002" i="1"/>
  <c r="J985" i="1"/>
  <c r="J973" i="1"/>
  <c r="J961" i="1"/>
  <c r="J949" i="1"/>
  <c r="J937" i="1"/>
  <c r="J925" i="1"/>
  <c r="J913" i="1"/>
  <c r="I932" i="1"/>
  <c r="I902" i="1"/>
  <c r="H890" i="1"/>
  <c r="H878" i="1"/>
  <c r="H866" i="1"/>
  <c r="H854" i="1"/>
  <c r="H842" i="1"/>
  <c r="H830" i="1"/>
  <c r="H818" i="1"/>
  <c r="H806" i="1"/>
  <c r="H794" i="1"/>
  <c r="G916" i="1"/>
  <c r="G897" i="1"/>
  <c r="G885" i="1"/>
  <c r="G873" i="1"/>
  <c r="G861" i="1"/>
  <c r="G849" i="1"/>
  <c r="G837" i="1"/>
  <c r="G825" i="1"/>
  <c r="I930" i="1"/>
  <c r="J901" i="1"/>
  <c r="J889" i="1"/>
  <c r="J877" i="1"/>
  <c r="J865" i="1"/>
  <c r="J853" i="1"/>
  <c r="J841" i="1"/>
  <c r="J829" i="1"/>
  <c r="J817" i="1"/>
  <c r="J805" i="1"/>
  <c r="J793" i="1"/>
  <c r="G913" i="1"/>
  <c r="I895" i="1"/>
  <c r="I883" i="1"/>
  <c r="I871" i="1"/>
  <c r="I859" i="1"/>
  <c r="I847" i="1"/>
  <c r="I835" i="1"/>
  <c r="I823" i="1"/>
  <c r="I811" i="1"/>
  <c r="I791" i="1"/>
  <c r="J777" i="1"/>
  <c r="J765" i="1"/>
  <c r="J753" i="1"/>
  <c r="J741" i="1"/>
  <c r="J729" i="1"/>
  <c r="J717" i="1"/>
  <c r="J705" i="1"/>
  <c r="J693" i="1"/>
  <c r="J681" i="1"/>
  <c r="J669" i="1"/>
  <c r="J657" i="1"/>
  <c r="G799" i="1"/>
  <c r="I781" i="1"/>
  <c r="I769" i="1"/>
  <c r="I757" i="1"/>
  <c r="I745" i="1"/>
  <c r="I733" i="1"/>
  <c r="I721" i="1"/>
  <c r="I709" i="1"/>
  <c r="I697" i="1"/>
  <c r="I685" i="1"/>
  <c r="I673" i="1"/>
  <c r="I800" i="1"/>
  <c r="H782" i="1"/>
  <c r="H770" i="1"/>
  <c r="H758" i="1"/>
  <c r="H746" i="1"/>
  <c r="H734" i="1"/>
  <c r="H722" i="1"/>
  <c r="H710" i="1"/>
  <c r="H698" i="1"/>
  <c r="H686" i="1"/>
  <c r="H674" i="1"/>
  <c r="H662" i="1"/>
  <c r="H650" i="1"/>
  <c r="G790" i="1"/>
  <c r="G777" i="1"/>
  <c r="G765" i="1"/>
  <c r="G753" i="1"/>
  <c r="G741" i="1"/>
  <c r="G729" i="1"/>
  <c r="G717" i="1"/>
  <c r="G705" i="1"/>
  <c r="G693" i="1"/>
  <c r="G681" i="1"/>
  <c r="G662" i="1"/>
  <c r="H644" i="1"/>
  <c r="H632" i="1"/>
  <c r="H620" i="1"/>
  <c r="H608" i="1"/>
  <c r="H596" i="1"/>
  <c r="H584" i="1"/>
  <c r="H572" i="1"/>
  <c r="G668" i="1"/>
  <c r="G647" i="1"/>
  <c r="G635" i="1"/>
  <c r="G623" i="1"/>
  <c r="G611" i="1"/>
  <c r="G599" i="1"/>
  <c r="G587" i="1"/>
  <c r="G575" i="1"/>
  <c r="G563" i="1"/>
  <c r="G653" i="1"/>
  <c r="J639" i="1"/>
  <c r="J627" i="1"/>
  <c r="J615" i="1"/>
  <c r="J603" i="1"/>
  <c r="J591" i="1"/>
  <c r="H2671" i="1"/>
  <c r="H2370" i="1"/>
  <c r="J2291" i="1"/>
  <c r="H2251" i="1"/>
  <c r="J2146" i="1"/>
  <c r="H2208" i="1"/>
  <c r="H2046" i="1"/>
  <c r="J2105" i="1"/>
  <c r="I2040" i="1"/>
  <c r="I1963" i="1"/>
  <c r="H1898" i="1"/>
  <c r="H1833" i="1"/>
  <c r="J1873" i="1"/>
  <c r="I1889" i="1"/>
  <c r="I1817" i="1"/>
  <c r="I1752" i="1"/>
  <c r="I1683" i="1"/>
  <c r="H1714" i="1"/>
  <c r="G1745" i="1"/>
  <c r="G1681" i="1"/>
  <c r="J1712" i="1"/>
  <c r="J1659" i="1"/>
  <c r="J1611" i="1"/>
  <c r="J1563" i="1"/>
  <c r="I1642" i="1"/>
  <c r="I1594" i="1"/>
  <c r="H1670" i="1"/>
  <c r="H1622" i="1"/>
  <c r="H1574" i="1"/>
  <c r="H1547" i="1"/>
  <c r="H1499" i="1"/>
  <c r="G1641" i="1"/>
  <c r="G1531" i="1"/>
  <c r="G1483" i="1"/>
  <c r="G1566" i="1"/>
  <c r="J1511" i="1"/>
  <c r="J1463" i="1"/>
  <c r="I1542" i="1"/>
  <c r="I1494" i="1"/>
  <c r="J1431" i="1"/>
  <c r="J1383" i="1"/>
  <c r="I1468" i="1"/>
  <c r="I1415" i="1"/>
  <c r="I1367" i="1"/>
  <c r="H1446" i="1"/>
  <c r="H1398" i="1"/>
  <c r="H1350" i="1"/>
  <c r="G1429" i="1"/>
  <c r="G1381" i="1"/>
  <c r="G1329" i="1"/>
  <c r="G1281" i="1"/>
  <c r="G1233" i="1"/>
  <c r="J1304" i="1"/>
  <c r="J1256" i="1"/>
  <c r="I1334" i="1"/>
  <c r="I1286" i="1"/>
  <c r="I1238" i="1"/>
  <c r="H1322" i="1"/>
  <c r="H1293" i="1"/>
  <c r="H1268" i="1"/>
  <c r="H1244" i="1"/>
  <c r="H1220" i="1"/>
  <c r="I1198" i="1"/>
  <c r="I1174" i="1"/>
  <c r="I1150" i="1"/>
  <c r="I1126" i="1"/>
  <c r="H1199" i="1"/>
  <c r="H1175" i="1"/>
  <c r="H1151" i="1"/>
  <c r="H1127" i="1"/>
  <c r="G1209" i="1"/>
  <c r="G1192" i="1"/>
  <c r="G1176" i="1"/>
  <c r="G1161" i="1"/>
  <c r="G1144" i="1"/>
  <c r="G1128" i="1"/>
  <c r="J1209" i="1"/>
  <c r="J1192" i="1"/>
  <c r="J1176" i="1"/>
  <c r="J1161" i="1"/>
  <c r="J1144" i="1"/>
  <c r="J1128" i="1"/>
  <c r="J1113" i="1"/>
  <c r="J1096" i="1"/>
  <c r="J1080" i="1"/>
  <c r="J1065" i="1"/>
  <c r="J1048" i="1"/>
  <c r="J1032" i="1"/>
  <c r="J1017" i="1"/>
  <c r="J1000" i="1"/>
  <c r="I1112" i="1"/>
  <c r="I1098" i="1"/>
  <c r="I1084" i="1"/>
  <c r="I1071" i="1"/>
  <c r="I1059" i="1"/>
  <c r="I1047" i="1"/>
  <c r="I1035" i="1"/>
  <c r="I1023" i="1"/>
  <c r="I1011" i="1"/>
  <c r="H1110" i="1"/>
  <c r="H1098" i="1"/>
  <c r="H1086" i="1"/>
  <c r="H1074" i="1"/>
  <c r="H1062" i="1"/>
  <c r="H1050" i="1"/>
  <c r="H1038" i="1"/>
  <c r="H1026" i="1"/>
  <c r="H1014" i="1"/>
  <c r="H1002" i="1"/>
  <c r="G1111" i="1"/>
  <c r="G1063" i="1"/>
  <c r="G1015" i="1"/>
  <c r="I990" i="1"/>
  <c r="I978" i="1"/>
  <c r="I966" i="1"/>
  <c r="I954" i="1"/>
  <c r="I942" i="1"/>
  <c r="G1110" i="1"/>
  <c r="G1062" i="1"/>
  <c r="G1014" i="1"/>
  <c r="H990" i="1"/>
  <c r="H978" i="1"/>
  <c r="H966" i="1"/>
  <c r="H954" i="1"/>
  <c r="H942" i="1"/>
  <c r="H930" i="1"/>
  <c r="H918" i="1"/>
  <c r="H906" i="1"/>
  <c r="G1089" i="1"/>
  <c r="G1041" i="1"/>
  <c r="G1001" i="1"/>
  <c r="G985" i="1"/>
  <c r="G973" i="1"/>
  <c r="G961" i="1"/>
  <c r="G949" i="1"/>
  <c r="G937" i="1"/>
  <c r="G925" i="1"/>
  <c r="G1088" i="1"/>
  <c r="G1040" i="1"/>
  <c r="I1000" i="1"/>
  <c r="J984" i="1"/>
  <c r="J972" i="1"/>
  <c r="J960" i="1"/>
  <c r="J948" i="1"/>
  <c r="J936" i="1"/>
  <c r="J924" i="1"/>
  <c r="J912" i="1"/>
  <c r="I928" i="1"/>
  <c r="H901" i="1"/>
  <c r="H889" i="1"/>
  <c r="H877" i="1"/>
  <c r="H865" i="1"/>
  <c r="H853" i="1"/>
  <c r="H841" i="1"/>
  <c r="H829" i="1"/>
  <c r="H817" i="1"/>
  <c r="H805" i="1"/>
  <c r="H793" i="1"/>
  <c r="G914" i="1"/>
  <c r="G896" i="1"/>
  <c r="G884" i="1"/>
  <c r="G872" i="1"/>
  <c r="G860" i="1"/>
  <c r="G848" i="1"/>
  <c r="G836" i="1"/>
  <c r="G824" i="1"/>
  <c r="I926" i="1"/>
  <c r="J900" i="1"/>
  <c r="J888" i="1"/>
  <c r="J876" i="1"/>
  <c r="J864" i="1"/>
  <c r="J852" i="1"/>
  <c r="J840" i="1"/>
  <c r="J828" i="1"/>
  <c r="J816" i="1"/>
  <c r="J804" i="1"/>
  <c r="J792" i="1"/>
  <c r="G911" i="1"/>
  <c r="I894" i="1"/>
  <c r="I882" i="1"/>
  <c r="I870" i="1"/>
  <c r="I858" i="1"/>
  <c r="I846" i="1"/>
  <c r="I834" i="1"/>
  <c r="I822" i="1"/>
  <c r="I810" i="1"/>
  <c r="I789" i="1"/>
  <c r="J776" i="1"/>
  <c r="J764" i="1"/>
  <c r="J752" i="1"/>
  <c r="J740" i="1"/>
  <c r="J728" i="1"/>
  <c r="J716" i="1"/>
  <c r="J704" i="1"/>
  <c r="J692" i="1"/>
  <c r="J680" i="1"/>
  <c r="J668" i="1"/>
  <c r="J656" i="1"/>
  <c r="G797" i="1"/>
  <c r="I780" i="1"/>
  <c r="I768" i="1"/>
  <c r="I756" i="1"/>
  <c r="I744" i="1"/>
  <c r="I732" i="1"/>
  <c r="I720" i="1"/>
  <c r="I708" i="1"/>
  <c r="I696" i="1"/>
  <c r="I684" i="1"/>
  <c r="I672" i="1"/>
  <c r="I798" i="1"/>
  <c r="H781" i="1"/>
  <c r="H769" i="1"/>
  <c r="H757" i="1"/>
  <c r="H745" i="1"/>
  <c r="H733" i="1"/>
  <c r="H721" i="1"/>
  <c r="H709" i="1"/>
  <c r="H697" i="1"/>
  <c r="H685" i="1"/>
  <c r="H673" i="1"/>
  <c r="H661" i="1"/>
  <c r="H649" i="1"/>
  <c r="G788" i="1"/>
  <c r="G776" i="1"/>
  <c r="G764" i="1"/>
  <c r="G752" i="1"/>
  <c r="G740" i="1"/>
  <c r="G728" i="1"/>
  <c r="G716" i="1"/>
  <c r="G704" i="1"/>
  <c r="G692" i="1"/>
  <c r="G680" i="1"/>
  <c r="G660" i="1"/>
  <c r="H643" i="1"/>
  <c r="H631" i="1"/>
  <c r="H619" i="1"/>
  <c r="H607" i="1"/>
  <c r="H595" i="1"/>
  <c r="H583" i="1"/>
  <c r="H571" i="1"/>
  <c r="I665" i="1"/>
  <c r="G646" i="1"/>
  <c r="G634" i="1"/>
  <c r="G622" i="1"/>
  <c r="G610" i="1"/>
  <c r="G598" i="1"/>
  <c r="G586" i="1"/>
  <c r="G574" i="1"/>
  <c r="G562" i="1"/>
  <c r="I651" i="1"/>
  <c r="J638" i="1"/>
  <c r="J626" i="1"/>
  <c r="J614" i="1"/>
  <c r="J602" i="1"/>
  <c r="J590" i="1"/>
  <c r="J578" i="1"/>
  <c r="J566" i="1"/>
  <c r="I654" i="1"/>
  <c r="I640" i="1"/>
  <c r="I628" i="1"/>
  <c r="I616" i="1"/>
  <c r="I604" i="1"/>
  <c r="I592" i="1"/>
  <c r="I580" i="1"/>
  <c r="I568" i="1"/>
  <c r="J557" i="1"/>
  <c r="J545" i="1"/>
  <c r="J533" i="1"/>
  <c r="J521" i="1"/>
  <c r="J509" i="1"/>
  <c r="J497" i="1"/>
  <c r="J485" i="1"/>
  <c r="J473" i="1"/>
  <c r="J461" i="1"/>
  <c r="J449" i="1"/>
  <c r="J437" i="1"/>
  <c r="I552" i="1"/>
  <c r="I540" i="1"/>
  <c r="I528" i="1"/>
  <c r="I516" i="1"/>
  <c r="I504" i="1"/>
  <c r="I492" i="1"/>
  <c r="I480" i="1"/>
  <c r="I468" i="1"/>
  <c r="I456" i="1"/>
  <c r="I444" i="1"/>
  <c r="H559" i="1"/>
  <c r="H547" i="1"/>
  <c r="H535" i="1"/>
  <c r="H523" i="1"/>
  <c r="H511" i="1"/>
  <c r="H499" i="1"/>
  <c r="H2196" i="1"/>
  <c r="H1821" i="1"/>
  <c r="H1710" i="1"/>
  <c r="J1560" i="1"/>
  <c r="H1544" i="1"/>
  <c r="J1508" i="1"/>
  <c r="I1460" i="1"/>
  <c r="G1426" i="1"/>
  <c r="J1253" i="1"/>
  <c r="H1267" i="1"/>
  <c r="I1125" i="1"/>
  <c r="G1191" i="1"/>
  <c r="J1191" i="1"/>
  <c r="J1111" i="1"/>
  <c r="J1047" i="1"/>
  <c r="I1111" i="1"/>
  <c r="I1058" i="1"/>
  <c r="I1010" i="1"/>
  <c r="H1073" i="1"/>
  <c r="H1025" i="1"/>
  <c r="G1059" i="1"/>
  <c r="I965" i="1"/>
  <c r="G1058" i="1"/>
  <c r="H965" i="1"/>
  <c r="H917" i="1"/>
  <c r="G999" i="1"/>
  <c r="G948" i="1"/>
  <c r="G1036" i="1"/>
  <c r="J959" i="1"/>
  <c r="J911" i="1"/>
  <c r="H876" i="1"/>
  <c r="H828" i="1"/>
  <c r="G912" i="1"/>
  <c r="G859" i="1"/>
  <c r="I922" i="1"/>
  <c r="J863" i="1"/>
  <c r="J815" i="1"/>
  <c r="I893" i="1"/>
  <c r="I845" i="1"/>
  <c r="J787" i="1"/>
  <c r="J739" i="1"/>
  <c r="J691" i="1"/>
  <c r="G795" i="1"/>
  <c r="I743" i="1"/>
  <c r="I695" i="1"/>
  <c r="H780" i="1"/>
  <c r="H732" i="1"/>
  <c r="H684" i="1"/>
  <c r="G787" i="1"/>
  <c r="G739" i="1"/>
  <c r="G691" i="1"/>
  <c r="H636" i="1"/>
  <c r="H600" i="1"/>
  <c r="H564" i="1"/>
  <c r="G627" i="1"/>
  <c r="G597" i="1"/>
  <c r="G578" i="1"/>
  <c r="G671" i="1"/>
  <c r="J642" i="1"/>
  <c r="J623" i="1"/>
  <c r="J606" i="1"/>
  <c r="J587" i="1"/>
  <c r="J571" i="1"/>
  <c r="I656" i="1"/>
  <c r="I637" i="1"/>
  <c r="I621" i="1"/>
  <c r="I605" i="1"/>
  <c r="I589" i="1"/>
  <c r="I573" i="1"/>
  <c r="J558" i="1"/>
  <c r="J542" i="1"/>
  <c r="J526" i="1"/>
  <c r="J510" i="1"/>
  <c r="J494" i="1"/>
  <c r="J478" i="1"/>
  <c r="J462" i="1"/>
  <c r="J446" i="1"/>
  <c r="I557" i="1"/>
  <c r="I541" i="1"/>
  <c r="I525" i="1"/>
  <c r="I509" i="1"/>
  <c r="I493" i="1"/>
  <c r="I477" i="1"/>
  <c r="I463" i="1"/>
  <c r="I448" i="1"/>
  <c r="I434" i="1"/>
  <c r="H546" i="1"/>
  <c r="H532" i="1"/>
  <c r="H518" i="1"/>
  <c r="H503" i="1"/>
  <c r="H489" i="1"/>
  <c r="H477" i="1"/>
  <c r="H465" i="1"/>
  <c r="H453" i="1"/>
  <c r="H441" i="1"/>
  <c r="G516" i="1"/>
  <c r="G468" i="1"/>
  <c r="H432" i="1"/>
  <c r="H420" i="1"/>
  <c r="H408" i="1"/>
  <c r="H396" i="1"/>
  <c r="H384" i="1"/>
  <c r="H372" i="1"/>
  <c r="H360" i="1"/>
  <c r="H348" i="1"/>
  <c r="G543" i="1"/>
  <c r="G495" i="1"/>
  <c r="G447" i="1"/>
  <c r="G427" i="1"/>
  <c r="G415" i="1"/>
  <c r="G403" i="1"/>
  <c r="G391" i="1"/>
  <c r="G379" i="1"/>
  <c r="G367" i="1"/>
  <c r="G355" i="1"/>
  <c r="G343" i="1"/>
  <c r="G522" i="1"/>
  <c r="G474" i="1"/>
  <c r="J433" i="1"/>
  <c r="J421" i="1"/>
  <c r="J409" i="1"/>
  <c r="J397" i="1"/>
  <c r="J385" i="1"/>
  <c r="J373" i="1"/>
  <c r="J361" i="1"/>
  <c r="J349" i="1"/>
  <c r="G545" i="1"/>
  <c r="G497" i="1"/>
  <c r="G449" i="1"/>
  <c r="I427" i="1"/>
  <c r="I415" i="1"/>
  <c r="I403" i="1"/>
  <c r="I391" i="1"/>
  <c r="I379" i="1"/>
  <c r="I367" i="1"/>
  <c r="I355" i="1"/>
  <c r="I343" i="1"/>
  <c r="G331" i="1"/>
  <c r="G319" i="1"/>
  <c r="G307" i="1"/>
  <c r="G295" i="1"/>
  <c r="G283" i="1"/>
  <c r="G271" i="1"/>
  <c r="G259" i="1"/>
  <c r="G247" i="1"/>
  <c r="G235" i="1"/>
  <c r="G223" i="1"/>
  <c r="J336" i="1"/>
  <c r="J324" i="1"/>
  <c r="J312" i="1"/>
  <c r="J300" i="1"/>
  <c r="J288" i="1"/>
  <c r="J276" i="1"/>
  <c r="J264" i="1"/>
  <c r="J252" i="1"/>
  <c r="J240" i="1"/>
  <c r="J228" i="1"/>
  <c r="J216" i="1"/>
  <c r="I331" i="1"/>
  <c r="I319" i="1"/>
  <c r="I307" i="1"/>
  <c r="I295" i="1"/>
  <c r="I283" i="1"/>
  <c r="I271" i="1"/>
  <c r="I259" i="1"/>
  <c r="I247" i="1"/>
  <c r="I235" i="1"/>
  <c r="I223" i="1"/>
  <c r="H338" i="1"/>
  <c r="H326" i="1"/>
  <c r="H314" i="1"/>
  <c r="H302" i="1"/>
  <c r="H290" i="1"/>
  <c r="H278" i="1"/>
  <c r="H266" i="1"/>
  <c r="H254" i="1"/>
  <c r="H242" i="1"/>
  <c r="H230" i="1"/>
  <c r="H218" i="1"/>
  <c r="I206" i="1"/>
  <c r="I194" i="1"/>
  <c r="I182" i="1"/>
  <c r="I170" i="1"/>
  <c r="I158" i="1"/>
  <c r="I146" i="1"/>
  <c r="I134" i="1"/>
  <c r="I122" i="1"/>
  <c r="I110" i="1"/>
  <c r="I98" i="1"/>
  <c r="H214" i="1"/>
  <c r="H202" i="1"/>
  <c r="H190" i="1"/>
  <c r="H178" i="1"/>
  <c r="H166" i="1"/>
  <c r="H154" i="1"/>
  <c r="H142" i="1"/>
  <c r="H130" i="1"/>
  <c r="H118" i="1"/>
  <c r="H106" i="1"/>
  <c r="H94" i="1"/>
  <c r="G211" i="1"/>
  <c r="G199" i="1"/>
  <c r="G187" i="1"/>
  <c r="G175" i="1"/>
  <c r="G163" i="1"/>
  <c r="G151" i="1"/>
  <c r="G139" i="1"/>
  <c r="G127" i="1"/>
  <c r="G115" i="1"/>
  <c r="G103" i="1"/>
  <c r="J211" i="1"/>
  <c r="J199" i="1"/>
  <c r="J187" i="1"/>
  <c r="J175" i="1"/>
  <c r="J163" i="1"/>
  <c r="J151" i="1"/>
  <c r="J139" i="1"/>
  <c r="J127" i="1"/>
  <c r="J115" i="1"/>
  <c r="J103" i="1"/>
  <c r="J91" i="1"/>
  <c r="H81" i="1"/>
  <c r="H69" i="1"/>
  <c r="H57" i="1"/>
  <c r="H45" i="1"/>
  <c r="H33" i="1"/>
  <c r="H21" i="1"/>
  <c r="H9" i="1"/>
  <c r="G11" i="1"/>
  <c r="G85" i="1"/>
  <c r="G73" i="1"/>
  <c r="G61" i="1"/>
  <c r="G49" i="1"/>
  <c r="G37" i="1"/>
  <c r="G25" i="1"/>
  <c r="G4" i="1"/>
  <c r="J77" i="1"/>
  <c r="J65" i="1"/>
  <c r="J53" i="1"/>
  <c r="J41" i="1"/>
  <c r="J29" i="1"/>
  <c r="J17" i="1"/>
  <c r="J5" i="1"/>
  <c r="I4" i="1"/>
  <c r="I77" i="1"/>
  <c r="I65" i="1"/>
  <c r="I53" i="1"/>
  <c r="I41" i="1"/>
  <c r="I29" i="1"/>
  <c r="I17" i="1"/>
  <c r="I976" i="1"/>
  <c r="G822" i="1"/>
  <c r="I809" i="1"/>
  <c r="H695" i="1"/>
  <c r="G603" i="1"/>
  <c r="I3563" i="1"/>
  <c r="H2161" i="1"/>
  <c r="H1786" i="1"/>
  <c r="H1700" i="1"/>
  <c r="J1552" i="1"/>
  <c r="H1536" i="1"/>
  <c r="J1500" i="1"/>
  <c r="I1452" i="1"/>
  <c r="G1418" i="1"/>
  <c r="J1245" i="1"/>
  <c r="H1265" i="1"/>
  <c r="I1123" i="1"/>
  <c r="G1189" i="1"/>
  <c r="J1189" i="1"/>
  <c r="J1110" i="1"/>
  <c r="J1045" i="1"/>
  <c r="I1110" i="1"/>
  <c r="I1057" i="1"/>
  <c r="I1009" i="1"/>
  <c r="H1072" i="1"/>
  <c r="H1024" i="1"/>
  <c r="G1055" i="1"/>
  <c r="I964" i="1"/>
  <c r="G1054" i="1"/>
  <c r="H964" i="1"/>
  <c r="H916" i="1"/>
  <c r="G997" i="1"/>
  <c r="G947" i="1"/>
  <c r="G1032" i="1"/>
  <c r="J958" i="1"/>
  <c r="J910" i="1"/>
  <c r="H875" i="1"/>
  <c r="H827" i="1"/>
  <c r="G910" i="1"/>
  <c r="G858" i="1"/>
  <c r="I919" i="1"/>
  <c r="J862" i="1"/>
  <c r="J814" i="1"/>
  <c r="I892" i="1"/>
  <c r="I844" i="1"/>
  <c r="J786" i="1"/>
  <c r="J738" i="1"/>
  <c r="J690" i="1"/>
  <c r="G793" i="1"/>
  <c r="I742" i="1"/>
  <c r="I694" i="1"/>
  <c r="H779" i="1"/>
  <c r="H731" i="1"/>
  <c r="H683" i="1"/>
  <c r="G786" i="1"/>
  <c r="G738" i="1"/>
  <c r="G690" i="1"/>
  <c r="H633" i="1"/>
  <c r="H597" i="1"/>
  <c r="G672" i="1"/>
  <c r="G624" i="1"/>
  <c r="G596" i="1"/>
  <c r="G576" i="1"/>
  <c r="G667" i="1"/>
  <c r="J640" i="1"/>
  <c r="J622" i="1"/>
  <c r="J604" i="1"/>
  <c r="J586" i="1"/>
  <c r="J570" i="1"/>
  <c r="I652" i="1"/>
  <c r="I636" i="1"/>
  <c r="I620" i="1"/>
  <c r="I603" i="1"/>
  <c r="I588" i="1"/>
  <c r="I572" i="1"/>
  <c r="J556" i="1"/>
  <c r="J541" i="1"/>
  <c r="J525" i="1"/>
  <c r="J508" i="1"/>
  <c r="J493" i="1"/>
  <c r="J477" i="1"/>
  <c r="J460" i="1"/>
  <c r="J445" i="1"/>
  <c r="I556" i="1"/>
  <c r="I539" i="1"/>
  <c r="I524" i="1"/>
  <c r="I508" i="1"/>
  <c r="I491" i="1"/>
  <c r="I476" i="1"/>
  <c r="I461" i="1"/>
  <c r="I447" i="1"/>
  <c r="H560" i="1"/>
  <c r="H545" i="1"/>
  <c r="H531" i="1"/>
  <c r="H516" i="1"/>
  <c r="H502" i="1"/>
  <c r="H488" i="1"/>
  <c r="H476" i="1"/>
  <c r="H464" i="1"/>
  <c r="H452" i="1"/>
  <c r="G560" i="1"/>
  <c r="G512" i="1"/>
  <c r="G464" i="1"/>
  <c r="H431" i="1"/>
  <c r="H419" i="1"/>
  <c r="H407" i="1"/>
  <c r="H395" i="1"/>
  <c r="H383" i="1"/>
  <c r="H371" i="1"/>
  <c r="H359" i="1"/>
  <c r="H347" i="1"/>
  <c r="G539" i="1"/>
  <c r="G491" i="1"/>
  <c r="G443" i="1"/>
  <c r="G426" i="1"/>
  <c r="G414" i="1"/>
  <c r="G402" i="1"/>
  <c r="G390" i="1"/>
  <c r="G378" i="1"/>
  <c r="G366" i="1"/>
  <c r="G354" i="1"/>
  <c r="G342" i="1"/>
  <c r="G518" i="1"/>
  <c r="G470" i="1"/>
  <c r="J432" i="1"/>
  <c r="J420" i="1"/>
  <c r="J408" i="1"/>
  <c r="J396" i="1"/>
  <c r="J384" i="1"/>
  <c r="J372" i="1"/>
  <c r="J360" i="1"/>
  <c r="J348" i="1"/>
  <c r="G541" i="1"/>
  <c r="G493" i="1"/>
  <c r="G445" i="1"/>
  <c r="I426" i="1"/>
  <c r="I414" i="1"/>
  <c r="I402" i="1"/>
  <c r="I390" i="1"/>
  <c r="I378" i="1"/>
  <c r="I366" i="1"/>
  <c r="I354" i="1"/>
  <c r="I342" i="1"/>
  <c r="G330" i="1"/>
  <c r="G318" i="1"/>
  <c r="G306" i="1"/>
  <c r="G294" i="1"/>
  <c r="G282" i="1"/>
  <c r="G270" i="1"/>
  <c r="G258" i="1"/>
  <c r="G246" i="1"/>
  <c r="G234" i="1"/>
  <c r="G222" i="1"/>
  <c r="J335" i="1"/>
  <c r="J323" i="1"/>
  <c r="J311" i="1"/>
  <c r="J299" i="1"/>
  <c r="J287" i="1"/>
  <c r="J275" i="1"/>
  <c r="J263" i="1"/>
  <c r="J251" i="1"/>
  <c r="J239" i="1"/>
  <c r="J227" i="1"/>
  <c r="J215" i="1"/>
  <c r="I330" i="1"/>
  <c r="I318" i="1"/>
  <c r="I306" i="1"/>
  <c r="I294" i="1"/>
  <c r="I282" i="1"/>
  <c r="I270" i="1"/>
  <c r="I258" i="1"/>
  <c r="I246" i="1"/>
  <c r="I234" i="1"/>
  <c r="I222" i="1"/>
  <c r="H337" i="1"/>
  <c r="H325" i="1"/>
  <c r="H313" i="1"/>
  <c r="H301" i="1"/>
  <c r="H289" i="1"/>
  <c r="H277" i="1"/>
  <c r="H265" i="1"/>
  <c r="H253" i="1"/>
  <c r="H241" i="1"/>
  <c r="H229" i="1"/>
  <c r="H217" i="1"/>
  <c r="I205" i="1"/>
  <c r="I193" i="1"/>
  <c r="I181" i="1"/>
  <c r="I169" i="1"/>
  <c r="I157" i="1"/>
  <c r="I145" i="1"/>
  <c r="I133" i="1"/>
  <c r="I121" i="1"/>
  <c r="I109" i="1"/>
  <c r="I97" i="1"/>
  <c r="H213" i="1"/>
  <c r="H201" i="1"/>
  <c r="H189" i="1"/>
  <c r="H177" i="1"/>
  <c r="H165" i="1"/>
  <c r="H153" i="1"/>
  <c r="H141" i="1"/>
  <c r="H129" i="1"/>
  <c r="H117" i="1"/>
  <c r="H105" i="1"/>
  <c r="H93" i="1"/>
  <c r="G210" i="1"/>
  <c r="G198" i="1"/>
  <c r="G186" i="1"/>
  <c r="G174" i="1"/>
  <c r="G162" i="1"/>
  <c r="G150" i="1"/>
  <c r="G138" i="1"/>
  <c r="G126" i="1"/>
  <c r="G114" i="1"/>
  <c r="G102" i="1"/>
  <c r="J210" i="1"/>
  <c r="J198" i="1"/>
  <c r="J186" i="1"/>
  <c r="J174" i="1"/>
  <c r="J162" i="1"/>
  <c r="J150" i="1"/>
  <c r="J138" i="1"/>
  <c r="J126" i="1"/>
  <c r="J114" i="1"/>
  <c r="J102" i="1"/>
  <c r="J90" i="1"/>
  <c r="H80" i="1"/>
  <c r="H68" i="1"/>
  <c r="H56" i="1"/>
  <c r="H44" i="1"/>
  <c r="H32" i="1"/>
  <c r="H20" i="1"/>
  <c r="H8" i="1"/>
  <c r="G9" i="1"/>
  <c r="G84" i="1"/>
  <c r="G72" i="1"/>
  <c r="G60" i="1"/>
  <c r="G48" i="1"/>
  <c r="G36" i="1"/>
  <c r="G24" i="1"/>
  <c r="G3" i="1"/>
  <c r="J76" i="1"/>
  <c r="J64" i="1"/>
  <c r="J52" i="1"/>
  <c r="J40" i="1"/>
  <c r="J28" i="1"/>
  <c r="J16" i="1"/>
  <c r="J4" i="1"/>
  <c r="I2" i="1"/>
  <c r="I76" i="1"/>
  <c r="I64" i="1"/>
  <c r="I52" i="1"/>
  <c r="I40" i="1"/>
  <c r="I28" i="1"/>
  <c r="I16" i="1"/>
  <c r="J75" i="1"/>
  <c r="J39" i="1"/>
  <c r="J15" i="1"/>
  <c r="G90" i="1"/>
  <c r="I63" i="1"/>
  <c r="I39" i="1"/>
  <c r="I14" i="1"/>
  <c r="H928" i="1"/>
  <c r="G907" i="1"/>
  <c r="I794" i="1"/>
  <c r="H642" i="1"/>
  <c r="J625" i="1"/>
  <c r="I591" i="1"/>
  <c r="G2599" i="1"/>
  <c r="H2034" i="1"/>
  <c r="J1862" i="1"/>
  <c r="G1741" i="1"/>
  <c r="I1639" i="1"/>
  <c r="H1496" i="1"/>
  <c r="G1675" i="1"/>
  <c r="I1412" i="1"/>
  <c r="G1378" i="1"/>
  <c r="I1331" i="1"/>
  <c r="H1243" i="1"/>
  <c r="H1198" i="1"/>
  <c r="G1175" i="1"/>
  <c r="J1175" i="1"/>
  <c r="J1103" i="1"/>
  <c r="J1039" i="1"/>
  <c r="I1104" i="1"/>
  <c r="I1052" i="1"/>
  <c r="H1115" i="1"/>
  <c r="H1067" i="1"/>
  <c r="H1019" i="1"/>
  <c r="G1035" i="1"/>
  <c r="I959" i="1"/>
  <c r="G1034" i="1"/>
  <c r="H959" i="1"/>
  <c r="H911" i="1"/>
  <c r="G990" i="1"/>
  <c r="G942" i="1"/>
  <c r="G1012" i="1"/>
  <c r="J953" i="1"/>
  <c r="J905" i="1"/>
  <c r="H870" i="1"/>
  <c r="H822" i="1"/>
  <c r="G901" i="1"/>
  <c r="G853" i="1"/>
  <c r="I909" i="1"/>
  <c r="J857" i="1"/>
  <c r="J809" i="1"/>
  <c r="I887" i="1"/>
  <c r="I839" i="1"/>
  <c r="J781" i="1"/>
  <c r="J733" i="1"/>
  <c r="J685" i="1"/>
  <c r="I785" i="1"/>
  <c r="I737" i="1"/>
  <c r="I689" i="1"/>
  <c r="H774" i="1"/>
  <c r="H726" i="1"/>
  <c r="H678" i="1"/>
  <c r="G781" i="1"/>
  <c r="G733" i="1"/>
  <c r="G685" i="1"/>
  <c r="H630" i="1"/>
  <c r="H594" i="1"/>
  <c r="I663" i="1"/>
  <c r="G621" i="1"/>
  <c r="G595" i="1"/>
  <c r="G573" i="1"/>
  <c r="G665" i="1"/>
  <c r="J637" i="1"/>
  <c r="J621" i="1"/>
  <c r="J601" i="1"/>
  <c r="J585" i="1"/>
  <c r="J568" i="1"/>
  <c r="G651" i="1"/>
  <c r="I635" i="1"/>
  <c r="I618" i="1"/>
  <c r="I602" i="1"/>
  <c r="I587" i="1"/>
  <c r="I570" i="1"/>
  <c r="J555" i="1"/>
  <c r="J540" i="1"/>
  <c r="J523" i="1"/>
  <c r="J507" i="1"/>
  <c r="J492" i="1"/>
  <c r="J475" i="1"/>
  <c r="J459" i="1"/>
  <c r="J444" i="1"/>
  <c r="I554" i="1"/>
  <c r="I538" i="1"/>
  <c r="I523" i="1"/>
  <c r="I506" i="1"/>
  <c r="I490" i="1"/>
  <c r="I475" i="1"/>
  <c r="I460" i="1"/>
  <c r="I446" i="1"/>
  <c r="H558" i="1"/>
  <c r="H544" i="1"/>
  <c r="H530" i="1"/>
  <c r="H515" i="1"/>
  <c r="H501" i="1"/>
  <c r="H487" i="1"/>
  <c r="H475" i="1"/>
  <c r="H463" i="1"/>
  <c r="H451" i="1"/>
  <c r="G556" i="1"/>
  <c r="G508" i="1"/>
  <c r="G460" i="1"/>
  <c r="H430" i="1"/>
  <c r="H418" i="1"/>
  <c r="H406" i="1"/>
  <c r="H394" i="1"/>
  <c r="H382" i="1"/>
  <c r="H370" i="1"/>
  <c r="H358" i="1"/>
  <c r="H346" i="1"/>
  <c r="G535" i="1"/>
  <c r="G487" i="1"/>
  <c r="G440" i="1"/>
  <c r="G425" i="1"/>
  <c r="G413" i="1"/>
  <c r="G401" i="1"/>
  <c r="G389" i="1"/>
  <c r="G377" i="1"/>
  <c r="G365" i="1"/>
  <c r="G353" i="1"/>
  <c r="G341" i="1"/>
  <c r="G514" i="1"/>
  <c r="G466" i="1"/>
  <c r="J431" i="1"/>
  <c r="J419" i="1"/>
  <c r="J407" i="1"/>
  <c r="J395" i="1"/>
  <c r="J383" i="1"/>
  <c r="J371" i="1"/>
  <c r="J359" i="1"/>
  <c r="J347" i="1"/>
  <c r="G537" i="1"/>
  <c r="G489" i="1"/>
  <c r="G441" i="1"/>
  <c r="I425" i="1"/>
  <c r="I413" i="1"/>
  <c r="I401" i="1"/>
  <c r="I389" i="1"/>
  <c r="I377" i="1"/>
  <c r="I365" i="1"/>
  <c r="I353" i="1"/>
  <c r="I341" i="1"/>
  <c r="G329" i="1"/>
  <c r="G317" i="1"/>
  <c r="G305" i="1"/>
  <c r="G293" i="1"/>
  <c r="G281" i="1"/>
  <c r="G269" i="1"/>
  <c r="G257" i="1"/>
  <c r="G245" i="1"/>
  <c r="G233" i="1"/>
  <c r="G221" i="1"/>
  <c r="J334" i="1"/>
  <c r="J322" i="1"/>
  <c r="J310" i="1"/>
  <c r="J298" i="1"/>
  <c r="J286" i="1"/>
  <c r="J274" i="1"/>
  <c r="J262" i="1"/>
  <c r="J250" i="1"/>
  <c r="J238" i="1"/>
  <c r="J226" i="1"/>
  <c r="J214" i="1"/>
  <c r="I329" i="1"/>
  <c r="I317" i="1"/>
  <c r="I305" i="1"/>
  <c r="I293" i="1"/>
  <c r="I281" i="1"/>
  <c r="I269" i="1"/>
  <c r="I257" i="1"/>
  <c r="I245" i="1"/>
  <c r="I233" i="1"/>
  <c r="I221" i="1"/>
  <c r="H336" i="1"/>
  <c r="H324" i="1"/>
  <c r="H312" i="1"/>
  <c r="H300" i="1"/>
  <c r="H288" i="1"/>
  <c r="H276" i="1"/>
  <c r="H264" i="1"/>
  <c r="H252" i="1"/>
  <c r="H240" i="1"/>
  <c r="H228" i="1"/>
  <c r="H216" i="1"/>
  <c r="I204" i="1"/>
  <c r="I192" i="1"/>
  <c r="I180" i="1"/>
  <c r="I168" i="1"/>
  <c r="I156" i="1"/>
  <c r="I144" i="1"/>
  <c r="I132" i="1"/>
  <c r="I120" i="1"/>
  <c r="I108" i="1"/>
  <c r="I96" i="1"/>
  <c r="H212" i="1"/>
  <c r="H200" i="1"/>
  <c r="H188" i="1"/>
  <c r="H176" i="1"/>
  <c r="H164" i="1"/>
  <c r="H152" i="1"/>
  <c r="H140" i="1"/>
  <c r="H128" i="1"/>
  <c r="H116" i="1"/>
  <c r="H104" i="1"/>
  <c r="H92" i="1"/>
  <c r="G209" i="1"/>
  <c r="G197" i="1"/>
  <c r="G185" i="1"/>
  <c r="G173" i="1"/>
  <c r="G161" i="1"/>
  <c r="G149" i="1"/>
  <c r="G137" i="1"/>
  <c r="G125" i="1"/>
  <c r="G113" i="1"/>
  <c r="G101" i="1"/>
  <c r="J209" i="1"/>
  <c r="J197" i="1"/>
  <c r="J185" i="1"/>
  <c r="J173" i="1"/>
  <c r="J161" i="1"/>
  <c r="J149" i="1"/>
  <c r="J137" i="1"/>
  <c r="J125" i="1"/>
  <c r="J113" i="1"/>
  <c r="J101" i="1"/>
  <c r="J89" i="1"/>
  <c r="H79" i="1"/>
  <c r="H67" i="1"/>
  <c r="H55" i="1"/>
  <c r="H43" i="1"/>
  <c r="H31" i="1"/>
  <c r="H19" i="1"/>
  <c r="H7" i="1"/>
  <c r="G8" i="1"/>
  <c r="G83" i="1"/>
  <c r="G71" i="1"/>
  <c r="G59" i="1"/>
  <c r="G47" i="1"/>
  <c r="G35" i="1"/>
  <c r="G23" i="1"/>
  <c r="G91" i="1"/>
  <c r="J63" i="1"/>
  <c r="J51" i="1"/>
  <c r="J27" i="1"/>
  <c r="J3" i="1"/>
  <c r="I75" i="1"/>
  <c r="I51" i="1"/>
  <c r="I27" i="1"/>
  <c r="G1102" i="1"/>
  <c r="J874" i="1"/>
  <c r="J702" i="1"/>
  <c r="G808" i="1"/>
  <c r="G633" i="1"/>
  <c r="J574" i="1"/>
  <c r="J544" i="1"/>
  <c r="I2635" i="1"/>
  <c r="G2172" i="1"/>
  <c r="J1842" i="1"/>
  <c r="G1730" i="1"/>
  <c r="I1631" i="1"/>
  <c r="H1488" i="1"/>
  <c r="G1643" i="1"/>
  <c r="I1404" i="1"/>
  <c r="G1370" i="1"/>
  <c r="I1323" i="1"/>
  <c r="H1241" i="1"/>
  <c r="H1196" i="1"/>
  <c r="G1174" i="1"/>
  <c r="J1174" i="1"/>
  <c r="J1095" i="1"/>
  <c r="J1031" i="1"/>
  <c r="I1097" i="1"/>
  <c r="I1046" i="1"/>
  <c r="H1109" i="1"/>
  <c r="H1061" i="1"/>
  <c r="H1013" i="1"/>
  <c r="G1011" i="1"/>
  <c r="I953" i="1"/>
  <c r="G1010" i="1"/>
  <c r="H953" i="1"/>
  <c r="H905" i="1"/>
  <c r="G984" i="1"/>
  <c r="G936" i="1"/>
  <c r="I998" i="1"/>
  <c r="J947" i="1"/>
  <c r="I924" i="1"/>
  <c r="H864" i="1"/>
  <c r="H816" i="1"/>
  <c r="G895" i="1"/>
  <c r="G847" i="1"/>
  <c r="J899" i="1"/>
  <c r="J851" i="1"/>
  <c r="J803" i="1"/>
  <c r="I881" i="1"/>
  <c r="I833" i="1"/>
  <c r="J775" i="1"/>
  <c r="J727" i="1"/>
  <c r="J679" i="1"/>
  <c r="I779" i="1"/>
  <c r="I731" i="1"/>
  <c r="I683" i="1"/>
  <c r="H768" i="1"/>
  <c r="H720" i="1"/>
  <c r="H672" i="1"/>
  <c r="G775" i="1"/>
  <c r="G727" i="1"/>
  <c r="G679" i="1"/>
  <c r="H629" i="1"/>
  <c r="H593" i="1"/>
  <c r="I661" i="1"/>
  <c r="G620" i="1"/>
  <c r="G594" i="1"/>
  <c r="G572" i="1"/>
  <c r="G661" i="1"/>
  <c r="J636" i="1"/>
  <c r="J619" i="1"/>
  <c r="J600" i="1"/>
  <c r="J583" i="1"/>
  <c r="J567" i="1"/>
  <c r="J649" i="1"/>
  <c r="I633" i="1"/>
  <c r="I617" i="1"/>
  <c r="I601" i="1"/>
  <c r="I585" i="1"/>
  <c r="I569" i="1"/>
  <c r="J554" i="1"/>
  <c r="J538" i="1"/>
  <c r="J522" i="1"/>
  <c r="J506" i="1"/>
  <c r="J490" i="1"/>
  <c r="J474" i="1"/>
  <c r="J458" i="1"/>
  <c r="J442" i="1"/>
  <c r="I553" i="1"/>
  <c r="I537" i="1"/>
  <c r="I521" i="1"/>
  <c r="I505" i="1"/>
  <c r="I489" i="1"/>
  <c r="I473" i="1"/>
  <c r="I459" i="1"/>
  <c r="I445" i="1"/>
  <c r="H557" i="1"/>
  <c r="H543" i="1"/>
  <c r="H528" i="1"/>
  <c r="H514" i="1"/>
  <c r="H500" i="1"/>
  <c r="H486" i="1"/>
  <c r="H474" i="1"/>
  <c r="H462" i="1"/>
  <c r="H450" i="1"/>
  <c r="G552" i="1"/>
  <c r="G504" i="1"/>
  <c r="G456" i="1"/>
  <c r="H429" i="1"/>
  <c r="H417" i="1"/>
  <c r="H405" i="1"/>
  <c r="H393" i="1"/>
  <c r="H381" i="1"/>
  <c r="H369" i="1"/>
  <c r="H357" i="1"/>
  <c r="H345" i="1"/>
  <c r="G531" i="1"/>
  <c r="G483" i="1"/>
  <c r="G438" i="1"/>
  <c r="G424" i="1"/>
  <c r="G412" i="1"/>
  <c r="G400" i="1"/>
  <c r="G388" i="1"/>
  <c r="G376" i="1"/>
  <c r="G364" i="1"/>
  <c r="G352" i="1"/>
  <c r="G558" i="1"/>
  <c r="G510" i="1"/>
  <c r="G462" i="1"/>
  <c r="J430" i="1"/>
  <c r="J418" i="1"/>
  <c r="J406" i="1"/>
  <c r="J394" i="1"/>
  <c r="J382" i="1"/>
  <c r="J370" i="1"/>
  <c r="J358" i="1"/>
  <c r="J346" i="1"/>
  <c r="G533" i="1"/>
  <c r="G485" i="1"/>
  <c r="G439" i="1"/>
  <c r="I424" i="1"/>
  <c r="I412" i="1"/>
  <c r="I400" i="1"/>
  <c r="I388" i="1"/>
  <c r="I376" i="1"/>
  <c r="I364" i="1"/>
  <c r="I352" i="1"/>
  <c r="G340" i="1"/>
  <c r="G328" i="1"/>
  <c r="G316" i="1"/>
  <c r="G304" i="1"/>
  <c r="G292" i="1"/>
  <c r="G280" i="1"/>
  <c r="G268" i="1"/>
  <c r="G256" i="1"/>
  <c r="G244" i="1"/>
  <c r="G232" i="1"/>
  <c r="G220" i="1"/>
  <c r="J333" i="1"/>
  <c r="J321" i="1"/>
  <c r="J309" i="1"/>
  <c r="J297" i="1"/>
  <c r="J285" i="1"/>
  <c r="J273" i="1"/>
  <c r="J261" i="1"/>
  <c r="J249" i="1"/>
  <c r="J237" i="1"/>
  <c r="J225" i="1"/>
  <c r="I340" i="1"/>
  <c r="I328" i="1"/>
  <c r="I316" i="1"/>
  <c r="I304" i="1"/>
  <c r="I292" i="1"/>
  <c r="I280" i="1"/>
  <c r="I268" i="1"/>
  <c r="I256" i="1"/>
  <c r="I244" i="1"/>
  <c r="I232" i="1"/>
  <c r="I220" i="1"/>
  <c r="H335" i="1"/>
  <c r="H323" i="1"/>
  <c r="H311" i="1"/>
  <c r="H299" i="1"/>
  <c r="H287" i="1"/>
  <c r="H275" i="1"/>
  <c r="H263" i="1"/>
  <c r="H251" i="1"/>
  <c r="H239" i="1"/>
  <c r="H227" i="1"/>
  <c r="H215" i="1"/>
  <c r="I203" i="1"/>
  <c r="I191" i="1"/>
  <c r="I179" i="1"/>
  <c r="I167" i="1"/>
  <c r="I155" i="1"/>
  <c r="I143" i="1"/>
  <c r="I131" i="1"/>
  <c r="I119" i="1"/>
  <c r="I107" i="1"/>
  <c r="I95" i="1"/>
  <c r="H211" i="1"/>
  <c r="H199" i="1"/>
  <c r="H187" i="1"/>
  <c r="H175" i="1"/>
  <c r="H163" i="1"/>
  <c r="H151" i="1"/>
  <c r="H139" i="1"/>
  <c r="H127" i="1"/>
  <c r="H115" i="1"/>
  <c r="H103" i="1"/>
  <c r="H91" i="1"/>
  <c r="G208" i="1"/>
  <c r="G196" i="1"/>
  <c r="G184" i="1"/>
  <c r="G172" i="1"/>
  <c r="G160" i="1"/>
  <c r="G148" i="1"/>
  <c r="G136" i="1"/>
  <c r="G124" i="1"/>
  <c r="G112" i="1"/>
  <c r="G100" i="1"/>
  <c r="J208" i="1"/>
  <c r="J196" i="1"/>
  <c r="J184" i="1"/>
  <c r="J172" i="1"/>
  <c r="J160" i="1"/>
  <c r="J148" i="1"/>
  <c r="J136" i="1"/>
  <c r="J124" i="1"/>
  <c r="J112" i="1"/>
  <c r="J100" i="1"/>
  <c r="J88" i="1"/>
  <c r="H78" i="1"/>
  <c r="H66" i="1"/>
  <c r="H54" i="1"/>
  <c r="H42" i="1"/>
  <c r="H30" i="1"/>
  <c r="H18" i="1"/>
  <c r="H6" i="1"/>
  <c r="G7" i="1"/>
  <c r="G82" i="1"/>
  <c r="G70" i="1"/>
  <c r="G58" i="1"/>
  <c r="G46" i="1"/>
  <c r="G34" i="1"/>
  <c r="G22" i="1"/>
  <c r="G87" i="1"/>
  <c r="J74" i="1"/>
  <c r="J62" i="1"/>
  <c r="J50" i="1"/>
  <c r="J38" i="1"/>
  <c r="J26" i="1"/>
  <c r="J14" i="1"/>
  <c r="J2" i="1"/>
  <c r="J86" i="1"/>
  <c r="I74" i="1"/>
  <c r="I62" i="1"/>
  <c r="I50" i="1"/>
  <c r="I38" i="1"/>
  <c r="I26" i="1"/>
  <c r="G147" i="1"/>
  <c r="J183" i="1"/>
  <c r="J147" i="1"/>
  <c r="J123" i="1"/>
  <c r="J99" i="1"/>
  <c r="H77" i="1"/>
  <c r="H53" i="1"/>
  <c r="H29" i="1"/>
  <c r="H5" i="1"/>
  <c r="G81" i="1"/>
  <c r="G57" i="1"/>
  <c r="G33" i="1"/>
  <c r="J85" i="1"/>
  <c r="J49" i="1"/>
  <c r="J25" i="1"/>
  <c r="I15" i="1"/>
  <c r="I73" i="1"/>
  <c r="I49" i="1"/>
  <c r="H64" i="1"/>
  <c r="G80" i="1"/>
  <c r="G32" i="1"/>
  <c r="J60" i="1"/>
  <c r="J24" i="1"/>
  <c r="I84" i="1"/>
  <c r="I48" i="1"/>
  <c r="J82" i="1"/>
  <c r="J10" i="1"/>
  <c r="I34" i="1"/>
  <c r="G1033" i="1"/>
  <c r="J654" i="1"/>
  <c r="G750" i="1"/>
  <c r="G581" i="1"/>
  <c r="I639" i="1"/>
  <c r="H2346" i="1"/>
  <c r="J2093" i="1"/>
  <c r="I1884" i="1"/>
  <c r="G1775" i="1"/>
  <c r="I1591" i="1"/>
  <c r="G1629" i="1"/>
  <c r="I1539" i="1"/>
  <c r="I1364" i="1"/>
  <c r="G1326" i="1"/>
  <c r="I1283" i="1"/>
  <c r="H1219" i="1"/>
  <c r="H1174" i="1"/>
  <c r="G1159" i="1"/>
  <c r="J1159" i="1"/>
  <c r="J1093" i="1"/>
  <c r="J1030" i="1"/>
  <c r="I1096" i="1"/>
  <c r="I1045" i="1"/>
  <c r="H1108" i="1"/>
  <c r="H1060" i="1"/>
  <c r="H1012" i="1"/>
  <c r="G1008" i="1"/>
  <c r="I952" i="1"/>
  <c r="I1007" i="1"/>
  <c r="H952" i="1"/>
  <c r="H904" i="1"/>
  <c r="G983" i="1"/>
  <c r="G935" i="1"/>
  <c r="I996" i="1"/>
  <c r="J946" i="1"/>
  <c r="I920" i="1"/>
  <c r="H863" i="1"/>
  <c r="H815" i="1"/>
  <c r="G894" i="1"/>
  <c r="G846" i="1"/>
  <c r="J898" i="1"/>
  <c r="J850" i="1"/>
  <c r="J802" i="1"/>
  <c r="I880" i="1"/>
  <c r="I832" i="1"/>
  <c r="J774" i="1"/>
  <c r="J726" i="1"/>
  <c r="J678" i="1"/>
  <c r="I778" i="1"/>
  <c r="I730" i="1"/>
  <c r="I682" i="1"/>
  <c r="H767" i="1"/>
  <c r="H719" i="1"/>
  <c r="H671" i="1"/>
  <c r="G774" i="1"/>
  <c r="G726" i="1"/>
  <c r="G678" i="1"/>
  <c r="H624" i="1"/>
  <c r="H588" i="1"/>
  <c r="J651" i="1"/>
  <c r="G615" i="1"/>
  <c r="G591" i="1"/>
  <c r="G571" i="1"/>
  <c r="G659" i="1"/>
  <c r="J635" i="1"/>
  <c r="J618" i="1"/>
  <c r="J599" i="1"/>
  <c r="J582" i="1"/>
  <c r="J565" i="1"/>
  <c r="I648" i="1"/>
  <c r="I632" i="1"/>
  <c r="I615" i="1"/>
  <c r="I600" i="1"/>
  <c r="I584" i="1"/>
  <c r="I567" i="1"/>
  <c r="J553" i="1"/>
  <c r="J537" i="1"/>
  <c r="J520" i="1"/>
  <c r="J505" i="1"/>
  <c r="J489" i="1"/>
  <c r="J472" i="1"/>
  <c r="J457" i="1"/>
  <c r="J441" i="1"/>
  <c r="I551" i="1"/>
  <c r="I536" i="1"/>
  <c r="I520" i="1"/>
  <c r="I503" i="1"/>
  <c r="I488" i="1"/>
  <c r="I472" i="1"/>
  <c r="I458" i="1"/>
  <c r="I443" i="1"/>
  <c r="H556" i="1"/>
  <c r="H542" i="1"/>
  <c r="H527" i="1"/>
  <c r="H513" i="1"/>
  <c r="H498" i="1"/>
  <c r="H485" i="1"/>
  <c r="H473" i="1"/>
  <c r="H461" i="1"/>
  <c r="H449" i="1"/>
  <c r="G548" i="1"/>
  <c r="G500" i="1"/>
  <c r="G452" i="1"/>
  <c r="H428" i="1"/>
  <c r="H416" i="1"/>
  <c r="H404" i="1"/>
  <c r="H392" i="1"/>
  <c r="H380" i="1"/>
  <c r="H368" i="1"/>
  <c r="H356" i="1"/>
  <c r="H344" i="1"/>
  <c r="G527" i="1"/>
  <c r="G479" i="1"/>
  <c r="G436" i="1"/>
  <c r="G423" i="1"/>
  <c r="G411" i="1"/>
  <c r="G399" i="1"/>
  <c r="G387" i="1"/>
  <c r="G375" i="1"/>
  <c r="G363" i="1"/>
  <c r="G351" i="1"/>
  <c r="G554" i="1"/>
  <c r="G506" i="1"/>
  <c r="G458" i="1"/>
  <c r="J429" i="1"/>
  <c r="J417" i="1"/>
  <c r="J405" i="1"/>
  <c r="J393" i="1"/>
  <c r="J381" i="1"/>
  <c r="J369" i="1"/>
  <c r="J357" i="1"/>
  <c r="J345" i="1"/>
  <c r="G529" i="1"/>
  <c r="G481" i="1"/>
  <c r="G437" i="1"/>
  <c r="I423" i="1"/>
  <c r="I411" i="1"/>
  <c r="I399" i="1"/>
  <c r="I387" i="1"/>
  <c r="I375" i="1"/>
  <c r="I363" i="1"/>
  <c r="I351" i="1"/>
  <c r="G339" i="1"/>
  <c r="G327" i="1"/>
  <c r="G315" i="1"/>
  <c r="G303" i="1"/>
  <c r="G291" i="1"/>
  <c r="G279" i="1"/>
  <c r="G267" i="1"/>
  <c r="G255" i="1"/>
  <c r="G243" i="1"/>
  <c r="G231" i="1"/>
  <c r="G219" i="1"/>
  <c r="J332" i="1"/>
  <c r="J320" i="1"/>
  <c r="J308" i="1"/>
  <c r="J296" i="1"/>
  <c r="J284" i="1"/>
  <c r="J272" i="1"/>
  <c r="J260" i="1"/>
  <c r="J248" i="1"/>
  <c r="J236" i="1"/>
  <c r="J224" i="1"/>
  <c r="I339" i="1"/>
  <c r="I327" i="1"/>
  <c r="I315" i="1"/>
  <c r="I303" i="1"/>
  <c r="I291" i="1"/>
  <c r="I279" i="1"/>
  <c r="I267" i="1"/>
  <c r="I255" i="1"/>
  <c r="I243" i="1"/>
  <c r="I231" i="1"/>
  <c r="I219" i="1"/>
  <c r="H334" i="1"/>
  <c r="H322" i="1"/>
  <c r="H310" i="1"/>
  <c r="H298" i="1"/>
  <c r="H286" i="1"/>
  <c r="H274" i="1"/>
  <c r="H262" i="1"/>
  <c r="H250" i="1"/>
  <c r="H238" i="1"/>
  <c r="H226" i="1"/>
  <c r="G215" i="1"/>
  <c r="I202" i="1"/>
  <c r="I190" i="1"/>
  <c r="I178" i="1"/>
  <c r="I166" i="1"/>
  <c r="I154" i="1"/>
  <c r="I142" i="1"/>
  <c r="I130" i="1"/>
  <c r="I118" i="1"/>
  <c r="I106" i="1"/>
  <c r="I94" i="1"/>
  <c r="H210" i="1"/>
  <c r="H198" i="1"/>
  <c r="H186" i="1"/>
  <c r="H174" i="1"/>
  <c r="H162" i="1"/>
  <c r="H150" i="1"/>
  <c r="H138" i="1"/>
  <c r="H126" i="1"/>
  <c r="H114" i="1"/>
  <c r="H102" i="1"/>
  <c r="H90" i="1"/>
  <c r="G207" i="1"/>
  <c r="G195" i="1"/>
  <c r="G183" i="1"/>
  <c r="G171" i="1"/>
  <c r="G159" i="1"/>
  <c r="G135" i="1"/>
  <c r="G123" i="1"/>
  <c r="G111" i="1"/>
  <c r="G99" i="1"/>
  <c r="J207" i="1"/>
  <c r="J195" i="1"/>
  <c r="J171" i="1"/>
  <c r="J159" i="1"/>
  <c r="J135" i="1"/>
  <c r="J111" i="1"/>
  <c r="J87" i="1"/>
  <c r="H65" i="1"/>
  <c r="H41" i="1"/>
  <c r="H17" i="1"/>
  <c r="G5" i="1"/>
  <c r="G69" i="1"/>
  <c r="G45" i="1"/>
  <c r="G21" i="1"/>
  <c r="J73" i="1"/>
  <c r="J61" i="1"/>
  <c r="J37" i="1"/>
  <c r="J13" i="1"/>
  <c r="I85" i="1"/>
  <c r="I61" i="1"/>
  <c r="I37" i="1"/>
  <c r="I25" i="1"/>
  <c r="H40" i="1"/>
  <c r="G2" i="1"/>
  <c r="G56" i="1"/>
  <c r="G20" i="1"/>
  <c r="J72" i="1"/>
  <c r="J36" i="1"/>
  <c r="I13" i="1"/>
  <c r="I60" i="1"/>
  <c r="I24" i="1"/>
  <c r="J70" i="1"/>
  <c r="J34" i="1"/>
  <c r="I82" i="1"/>
  <c r="I22" i="1"/>
  <c r="J970" i="1"/>
  <c r="I754" i="1"/>
  <c r="G702" i="1"/>
  <c r="G561" i="1"/>
  <c r="I624" i="1"/>
  <c r="G2414" i="1"/>
  <c r="J2058" i="1"/>
  <c r="I1872" i="1"/>
  <c r="J1760" i="1"/>
  <c r="I1583" i="1"/>
  <c r="G1597" i="1"/>
  <c r="I1531" i="1"/>
  <c r="I1356" i="1"/>
  <c r="G1318" i="1"/>
  <c r="I1275" i="1"/>
  <c r="H1217" i="1"/>
  <c r="H1172" i="1"/>
  <c r="G1158" i="1"/>
  <c r="J1158" i="1"/>
  <c r="J1087" i="1"/>
  <c r="J1023" i="1"/>
  <c r="I1090" i="1"/>
  <c r="I1040" i="1"/>
  <c r="H1103" i="1"/>
  <c r="H1055" i="1"/>
  <c r="H1007" i="1"/>
  <c r="G998" i="1"/>
  <c r="I947" i="1"/>
  <c r="I997" i="1"/>
  <c r="H947" i="1"/>
  <c r="G1109" i="1"/>
  <c r="G978" i="1"/>
  <c r="G930" i="1"/>
  <c r="J989" i="1"/>
  <c r="J941" i="1"/>
  <c r="I910" i="1"/>
  <c r="H858" i="1"/>
  <c r="H810" i="1"/>
  <c r="G889" i="1"/>
  <c r="G841" i="1"/>
  <c r="J893" i="1"/>
  <c r="J845" i="1"/>
  <c r="J797" i="1"/>
  <c r="I875" i="1"/>
  <c r="I827" i="1"/>
  <c r="J769" i="1"/>
  <c r="J721" i="1"/>
  <c r="J673" i="1"/>
  <c r="I773" i="1"/>
  <c r="I725" i="1"/>
  <c r="I677" i="1"/>
  <c r="H762" i="1"/>
  <c r="H714" i="1"/>
  <c r="H666" i="1"/>
  <c r="G769" i="1"/>
  <c r="G721" i="1"/>
  <c r="G673" i="1"/>
  <c r="H621" i="1"/>
  <c r="H585" i="1"/>
  <c r="G648" i="1"/>
  <c r="G612" i="1"/>
  <c r="G588" i="1"/>
  <c r="G570" i="1"/>
  <c r="G655" i="1"/>
  <c r="J634" i="1"/>
  <c r="J616" i="1"/>
  <c r="J598" i="1"/>
  <c r="J580" i="1"/>
  <c r="J564" i="1"/>
  <c r="I647" i="1"/>
  <c r="I630" i="1"/>
  <c r="I614" i="1"/>
  <c r="I599" i="1"/>
  <c r="I582" i="1"/>
  <c r="I566" i="1"/>
  <c r="J552" i="1"/>
  <c r="J535" i="1"/>
  <c r="J519" i="1"/>
  <c r="J504" i="1"/>
  <c r="J487" i="1"/>
  <c r="J471" i="1"/>
  <c r="J456" i="1"/>
  <c r="J439" i="1"/>
  <c r="I550" i="1"/>
  <c r="I535" i="1"/>
  <c r="I518" i="1"/>
  <c r="I502" i="1"/>
  <c r="I487" i="1"/>
  <c r="I471" i="1"/>
  <c r="I457" i="1"/>
  <c r="I442" i="1"/>
  <c r="H555" i="1"/>
  <c r="H540" i="1"/>
  <c r="H526" i="1"/>
  <c r="H512" i="1"/>
  <c r="H497" i="1"/>
  <c r="H484" i="1"/>
  <c r="H472" i="1"/>
  <c r="H460" i="1"/>
  <c r="H448" i="1"/>
  <c r="G544" i="1"/>
  <c r="G496" i="1"/>
  <c r="G448" i="1"/>
  <c r="H427" i="1"/>
  <c r="H415" i="1"/>
  <c r="H403" i="1"/>
  <c r="H391" i="1"/>
  <c r="H379" i="1"/>
  <c r="H367" i="1"/>
  <c r="H355" i="1"/>
  <c r="H343" i="1"/>
  <c r="G523" i="1"/>
  <c r="G475" i="1"/>
  <c r="G434" i="1"/>
  <c r="G422" i="1"/>
  <c r="G410" i="1"/>
  <c r="G398" i="1"/>
  <c r="G386" i="1"/>
  <c r="G374" i="1"/>
  <c r="G362" i="1"/>
  <c r="G350" i="1"/>
  <c r="G550" i="1"/>
  <c r="G502" i="1"/>
  <c r="G454" i="1"/>
  <c r="J428" i="1"/>
  <c r="J416" i="1"/>
  <c r="J404" i="1"/>
  <c r="J392" i="1"/>
  <c r="J380" i="1"/>
  <c r="J368" i="1"/>
  <c r="J356" i="1"/>
  <c r="J344" i="1"/>
  <c r="G525" i="1"/>
  <c r="G477" i="1"/>
  <c r="G435" i="1"/>
  <c r="I422" i="1"/>
  <c r="I410" i="1"/>
  <c r="I398" i="1"/>
  <c r="I386" i="1"/>
  <c r="I374" i="1"/>
  <c r="I362" i="1"/>
  <c r="I350" i="1"/>
  <c r="G338" i="1"/>
  <c r="G326" i="1"/>
  <c r="G314" i="1"/>
  <c r="G302" i="1"/>
  <c r="G290" i="1"/>
  <c r="G278" i="1"/>
  <c r="G266" i="1"/>
  <c r="G254" i="1"/>
  <c r="G242" i="1"/>
  <c r="G230" i="1"/>
  <c r="G218" i="1"/>
  <c r="J331" i="1"/>
  <c r="J319" i="1"/>
  <c r="J307" i="1"/>
  <c r="J295" i="1"/>
  <c r="J283" i="1"/>
  <c r="J271" i="1"/>
  <c r="J259" i="1"/>
  <c r="J247" i="1"/>
  <c r="J235" i="1"/>
  <c r="J223" i="1"/>
  <c r="I338" i="1"/>
  <c r="I326" i="1"/>
  <c r="I314" i="1"/>
  <c r="I302" i="1"/>
  <c r="I290" i="1"/>
  <c r="I278" i="1"/>
  <c r="I266" i="1"/>
  <c r="I254" i="1"/>
  <c r="I242" i="1"/>
  <c r="I230" i="1"/>
  <c r="I218" i="1"/>
  <c r="H333" i="1"/>
  <c r="H321" i="1"/>
  <c r="H309" i="1"/>
  <c r="H297" i="1"/>
  <c r="H285" i="1"/>
  <c r="H273" i="1"/>
  <c r="H261" i="1"/>
  <c r="H249" i="1"/>
  <c r="H237" i="1"/>
  <c r="H225" i="1"/>
  <c r="I213" i="1"/>
  <c r="I201" i="1"/>
  <c r="I189" i="1"/>
  <c r="I177" i="1"/>
  <c r="I165" i="1"/>
  <c r="I153" i="1"/>
  <c r="I141" i="1"/>
  <c r="I129" i="1"/>
  <c r="I117" i="1"/>
  <c r="I105" i="1"/>
  <c r="I93" i="1"/>
  <c r="H209" i="1"/>
  <c r="H197" i="1"/>
  <c r="H185" i="1"/>
  <c r="H173" i="1"/>
  <c r="H161" i="1"/>
  <c r="H149" i="1"/>
  <c r="H137" i="1"/>
  <c r="H125" i="1"/>
  <c r="H113" i="1"/>
  <c r="H101" i="1"/>
  <c r="H89" i="1"/>
  <c r="G206" i="1"/>
  <c r="G194" i="1"/>
  <c r="G182" i="1"/>
  <c r="G170" i="1"/>
  <c r="G158" i="1"/>
  <c r="G146" i="1"/>
  <c r="G134" i="1"/>
  <c r="G122" i="1"/>
  <c r="G110" i="1"/>
  <c r="G98" i="1"/>
  <c r="J206" i="1"/>
  <c r="J194" i="1"/>
  <c r="J182" i="1"/>
  <c r="J170" i="1"/>
  <c r="J158" i="1"/>
  <c r="J146" i="1"/>
  <c r="J134" i="1"/>
  <c r="J122" i="1"/>
  <c r="J110" i="1"/>
  <c r="J98" i="1"/>
  <c r="G93" i="1"/>
  <c r="H76" i="1"/>
  <c r="H52" i="1"/>
  <c r="H28" i="1"/>
  <c r="H16" i="1"/>
  <c r="H4" i="1"/>
  <c r="G68" i="1"/>
  <c r="G44" i="1"/>
  <c r="J84" i="1"/>
  <c r="J48" i="1"/>
  <c r="J12" i="1"/>
  <c r="I72" i="1"/>
  <c r="I36" i="1"/>
  <c r="J58" i="1"/>
  <c r="I11" i="1"/>
  <c r="I58" i="1"/>
  <c r="G1080" i="1"/>
  <c r="I706" i="1"/>
  <c r="H606" i="1"/>
  <c r="J609" i="1"/>
  <c r="H563" i="1"/>
  <c r="J2272" i="1"/>
  <c r="J2011" i="1"/>
  <c r="I1812" i="1"/>
  <c r="J1709" i="1"/>
  <c r="H1667" i="1"/>
  <c r="G1528" i="1"/>
  <c r="I1491" i="1"/>
  <c r="H1443" i="1"/>
  <c r="G1278" i="1"/>
  <c r="I1235" i="1"/>
  <c r="I1197" i="1"/>
  <c r="H1150" i="1"/>
  <c r="G1143" i="1"/>
  <c r="J1143" i="1"/>
  <c r="J1079" i="1"/>
  <c r="J1015" i="1"/>
  <c r="I1082" i="1"/>
  <c r="I1034" i="1"/>
  <c r="H1097" i="1"/>
  <c r="H1049" i="1"/>
  <c r="H1001" i="1"/>
  <c r="I989" i="1"/>
  <c r="I941" i="1"/>
  <c r="H989" i="1"/>
  <c r="H941" i="1"/>
  <c r="G1085" i="1"/>
  <c r="G972" i="1"/>
  <c r="G924" i="1"/>
  <c r="J983" i="1"/>
  <c r="J935" i="1"/>
  <c r="H900" i="1"/>
  <c r="H852" i="1"/>
  <c r="H804" i="1"/>
  <c r="G883" i="1"/>
  <c r="G835" i="1"/>
  <c r="J887" i="1"/>
  <c r="J839" i="1"/>
  <c r="J791" i="1"/>
  <c r="I869" i="1"/>
  <c r="I821" i="1"/>
  <c r="J763" i="1"/>
  <c r="J715" i="1"/>
  <c r="J667" i="1"/>
  <c r="I767" i="1"/>
  <c r="I719" i="1"/>
  <c r="I671" i="1"/>
  <c r="H756" i="1"/>
  <c r="H708" i="1"/>
  <c r="H660" i="1"/>
  <c r="G763" i="1"/>
  <c r="G715" i="1"/>
  <c r="G658" i="1"/>
  <c r="H618" i="1"/>
  <c r="H582" i="1"/>
  <c r="G645" i="1"/>
  <c r="G609" i="1"/>
  <c r="G585" i="1"/>
  <c r="G569" i="1"/>
  <c r="G650" i="1"/>
  <c r="J633" i="1"/>
  <c r="J613" i="1"/>
  <c r="J597" i="1"/>
  <c r="J579" i="1"/>
  <c r="J563" i="1"/>
  <c r="I645" i="1"/>
  <c r="I629" i="1"/>
  <c r="I613" i="1"/>
  <c r="I597" i="1"/>
  <c r="I581" i="1"/>
  <c r="I565" i="1"/>
  <c r="J550" i="1"/>
  <c r="J534" i="1"/>
  <c r="J518" i="1"/>
  <c r="J502" i="1"/>
  <c r="J486" i="1"/>
  <c r="J470" i="1"/>
  <c r="J454" i="1"/>
  <c r="J438" i="1"/>
  <c r="I549" i="1"/>
  <c r="I533" i="1"/>
  <c r="I517" i="1"/>
  <c r="I501" i="1"/>
  <c r="I485" i="1"/>
  <c r="I470" i="1"/>
  <c r="I455" i="1"/>
  <c r="I441" i="1"/>
  <c r="H554" i="1"/>
  <c r="H539" i="1"/>
  <c r="H525" i="1"/>
  <c r="H510" i="1"/>
  <c r="H496" i="1"/>
  <c r="H483" i="1"/>
  <c r="H471" i="1"/>
  <c r="H459" i="1"/>
  <c r="H447" i="1"/>
  <c r="G540" i="1"/>
  <c r="G492" i="1"/>
  <c r="G444" i="1"/>
  <c r="H426" i="1"/>
  <c r="H414" i="1"/>
  <c r="H402" i="1"/>
  <c r="H390" i="1"/>
  <c r="H378" i="1"/>
  <c r="H366" i="1"/>
  <c r="H354" i="1"/>
  <c r="H342" i="1"/>
  <c r="G519" i="1"/>
  <c r="G471" i="1"/>
  <c r="G433" i="1"/>
  <c r="G421" i="1"/>
  <c r="G409" i="1"/>
  <c r="G397" i="1"/>
  <c r="G385" i="1"/>
  <c r="G373" i="1"/>
  <c r="G361" i="1"/>
  <c r="G349" i="1"/>
  <c r="G546" i="1"/>
  <c r="G498" i="1"/>
  <c r="G450" i="1"/>
  <c r="J427" i="1"/>
  <c r="J415" i="1"/>
  <c r="J403" i="1"/>
  <c r="J391" i="1"/>
  <c r="J379" i="1"/>
  <c r="J367" i="1"/>
  <c r="J355" i="1"/>
  <c r="J343" i="1"/>
  <c r="G521" i="1"/>
  <c r="G473" i="1"/>
  <c r="I433" i="1"/>
  <c r="I421" i="1"/>
  <c r="I409" i="1"/>
  <c r="I397" i="1"/>
  <c r="I385" i="1"/>
  <c r="I373" i="1"/>
  <c r="I361" i="1"/>
  <c r="I349" i="1"/>
  <c r="G337" i="1"/>
  <c r="G325" i="1"/>
  <c r="G313" i="1"/>
  <c r="G301" i="1"/>
  <c r="G289" i="1"/>
  <c r="G277" i="1"/>
  <c r="G265" i="1"/>
  <c r="G253" i="1"/>
  <c r="G241" i="1"/>
  <c r="G229" i="1"/>
  <c r="G217" i="1"/>
  <c r="J330" i="1"/>
  <c r="J318" i="1"/>
  <c r="J306" i="1"/>
  <c r="J294" i="1"/>
  <c r="J282" i="1"/>
  <c r="J270" i="1"/>
  <c r="J258" i="1"/>
  <c r="J246" i="1"/>
  <c r="J234" i="1"/>
  <c r="J222" i="1"/>
  <c r="I337" i="1"/>
  <c r="I325" i="1"/>
  <c r="I313" i="1"/>
  <c r="I301" i="1"/>
  <c r="I289" i="1"/>
  <c r="I277" i="1"/>
  <c r="I265" i="1"/>
  <c r="I253" i="1"/>
  <c r="I241" i="1"/>
  <c r="I229" i="1"/>
  <c r="I217" i="1"/>
  <c r="H332" i="1"/>
  <c r="H320" i="1"/>
  <c r="H308" i="1"/>
  <c r="H296" i="1"/>
  <c r="H284" i="1"/>
  <c r="H272" i="1"/>
  <c r="H260" i="1"/>
  <c r="H248" i="1"/>
  <c r="H236" i="1"/>
  <c r="H224" i="1"/>
  <c r="I212" i="1"/>
  <c r="I200" i="1"/>
  <c r="I188" i="1"/>
  <c r="I176" i="1"/>
  <c r="I164" i="1"/>
  <c r="I152" i="1"/>
  <c r="I140" i="1"/>
  <c r="I128" i="1"/>
  <c r="I116" i="1"/>
  <c r="I104" i="1"/>
  <c r="I92" i="1"/>
  <c r="H208" i="1"/>
  <c r="H196" i="1"/>
  <c r="H184" i="1"/>
  <c r="H172" i="1"/>
  <c r="H160" i="1"/>
  <c r="H148" i="1"/>
  <c r="H136" i="1"/>
  <c r="H124" i="1"/>
  <c r="H112" i="1"/>
  <c r="H100" i="1"/>
  <c r="H88" i="1"/>
  <c r="G205" i="1"/>
  <c r="G193" i="1"/>
  <c r="G181" i="1"/>
  <c r="G169" i="1"/>
  <c r="G157" i="1"/>
  <c r="G145" i="1"/>
  <c r="G133" i="1"/>
  <c r="G121" i="1"/>
  <c r="G109" i="1"/>
  <c r="G97" i="1"/>
  <c r="J205" i="1"/>
  <c r="J193" i="1"/>
  <c r="J181" i="1"/>
  <c r="J169" i="1"/>
  <c r="J157" i="1"/>
  <c r="J145" i="1"/>
  <c r="J133" i="1"/>
  <c r="J121" i="1"/>
  <c r="J109" i="1"/>
  <c r="J97" i="1"/>
  <c r="G89" i="1"/>
  <c r="H75" i="1"/>
  <c r="H63" i="1"/>
  <c r="H51" i="1"/>
  <c r="H39" i="1"/>
  <c r="H27" i="1"/>
  <c r="H15" i="1"/>
  <c r="H3" i="1"/>
  <c r="I8" i="1"/>
  <c r="G79" i="1"/>
  <c r="G67" i="1"/>
  <c r="G55" i="1"/>
  <c r="G43" i="1"/>
  <c r="G31" i="1"/>
  <c r="G19" i="1"/>
  <c r="J83" i="1"/>
  <c r="J71" i="1"/>
  <c r="J59" i="1"/>
  <c r="J47" i="1"/>
  <c r="J35" i="1"/>
  <c r="J23" i="1"/>
  <c r="J11" i="1"/>
  <c r="I12" i="1"/>
  <c r="I83" i="1"/>
  <c r="I71" i="1"/>
  <c r="I59" i="1"/>
  <c r="I47" i="1"/>
  <c r="I35" i="1"/>
  <c r="I23" i="1"/>
  <c r="H183" i="1"/>
  <c r="H123" i="1"/>
  <c r="H99" i="1"/>
  <c r="G204" i="1"/>
  <c r="G180" i="1"/>
  <c r="G168" i="1"/>
  <c r="G144" i="1"/>
  <c r="G132" i="1"/>
  <c r="G108" i="1"/>
  <c r="J204" i="1"/>
  <c r="J192" i="1"/>
  <c r="J168" i="1"/>
  <c r="J156" i="1"/>
  <c r="J144" i="1"/>
  <c r="J120" i="1"/>
  <c r="J108" i="1"/>
  <c r="I86" i="1"/>
  <c r="H74" i="1"/>
  <c r="H62" i="1"/>
  <c r="H50" i="1"/>
  <c r="H38" i="1"/>
  <c r="H26" i="1"/>
  <c r="H2" i="1"/>
  <c r="I5" i="1"/>
  <c r="G78" i="1"/>
  <c r="G66" i="1"/>
  <c r="G54" i="1"/>
  <c r="G42" i="1"/>
  <c r="G17" i="1"/>
  <c r="J46" i="1"/>
  <c r="J22" i="1"/>
  <c r="I70" i="1"/>
  <c r="H791" i="1"/>
  <c r="I2315" i="1"/>
  <c r="J1976" i="1"/>
  <c r="I1800" i="1"/>
  <c r="J1699" i="1"/>
  <c r="H1659" i="1"/>
  <c r="G1520" i="1"/>
  <c r="I1483" i="1"/>
  <c r="H1435" i="1"/>
  <c r="G1270" i="1"/>
  <c r="I1227" i="1"/>
  <c r="I1195" i="1"/>
  <c r="H1148" i="1"/>
  <c r="G1141" i="1"/>
  <c r="J1141" i="1"/>
  <c r="J1078" i="1"/>
  <c r="J1014" i="1"/>
  <c r="I1081" i="1"/>
  <c r="I1033" i="1"/>
  <c r="H1096" i="1"/>
  <c r="H1048" i="1"/>
  <c r="H1000" i="1"/>
  <c r="I988" i="1"/>
  <c r="I940" i="1"/>
  <c r="H988" i="1"/>
  <c r="H940" i="1"/>
  <c r="G1081" i="1"/>
  <c r="G971" i="1"/>
  <c r="G923" i="1"/>
  <c r="J982" i="1"/>
  <c r="J934" i="1"/>
  <c r="H899" i="1"/>
  <c r="H851" i="1"/>
  <c r="H803" i="1"/>
  <c r="G882" i="1"/>
  <c r="G834" i="1"/>
  <c r="J886" i="1"/>
  <c r="J838" i="1"/>
  <c r="J790" i="1"/>
  <c r="I868" i="1"/>
  <c r="I820" i="1"/>
  <c r="J762" i="1"/>
  <c r="J714" i="1"/>
  <c r="J666" i="1"/>
  <c r="I766" i="1"/>
  <c r="I718" i="1"/>
  <c r="I670" i="1"/>
  <c r="H755" i="1"/>
  <c r="H707" i="1"/>
  <c r="H659" i="1"/>
  <c r="G762" i="1"/>
  <c r="G714" i="1"/>
  <c r="G656" i="1"/>
  <c r="H617" i="1"/>
  <c r="H581" i="1"/>
  <c r="G644" i="1"/>
  <c r="G608" i="1"/>
  <c r="G584" i="1"/>
  <c r="G567" i="1"/>
  <c r="J648" i="1"/>
  <c r="J631" i="1"/>
  <c r="J612" i="1"/>
  <c r="J595" i="1"/>
  <c r="J577" i="1"/>
  <c r="J562" i="1"/>
  <c r="I644" i="1"/>
  <c r="I627" i="1"/>
  <c r="I612" i="1"/>
  <c r="I596" i="1"/>
  <c r="I579" i="1"/>
  <c r="I564" i="1"/>
  <c r="J549" i="1"/>
  <c r="J532" i="1"/>
  <c r="J517" i="1"/>
  <c r="J501" i="1"/>
  <c r="J484" i="1"/>
  <c r="J469" i="1"/>
  <c r="J453" i="1"/>
  <c r="J436" i="1"/>
  <c r="I548" i="1"/>
  <c r="I532" i="1"/>
  <c r="I515" i="1"/>
  <c r="I500" i="1"/>
  <c r="I484" i="1"/>
  <c r="I469" i="1"/>
  <c r="I454" i="1"/>
  <c r="I440" i="1"/>
  <c r="H552" i="1"/>
  <c r="H538" i="1"/>
  <c r="H524" i="1"/>
  <c r="H509" i="1"/>
  <c r="H495" i="1"/>
  <c r="H482" i="1"/>
  <c r="H470" i="1"/>
  <c r="H458" i="1"/>
  <c r="H446" i="1"/>
  <c r="G536" i="1"/>
  <c r="G488" i="1"/>
  <c r="H440" i="1"/>
  <c r="H425" i="1"/>
  <c r="H413" i="1"/>
  <c r="H401" i="1"/>
  <c r="H389" i="1"/>
  <c r="H377" i="1"/>
  <c r="H365" i="1"/>
  <c r="H353" i="1"/>
  <c r="H341" i="1"/>
  <c r="G515" i="1"/>
  <c r="G467" i="1"/>
  <c r="G432" i="1"/>
  <c r="G420" i="1"/>
  <c r="G408" i="1"/>
  <c r="G396" i="1"/>
  <c r="G384" i="1"/>
  <c r="G372" i="1"/>
  <c r="G360" i="1"/>
  <c r="G348" i="1"/>
  <c r="G542" i="1"/>
  <c r="G494" i="1"/>
  <c r="G446" i="1"/>
  <c r="J426" i="1"/>
  <c r="J414" i="1"/>
  <c r="J402" i="1"/>
  <c r="J390" i="1"/>
  <c r="J378" i="1"/>
  <c r="J366" i="1"/>
  <c r="J354" i="1"/>
  <c r="J342" i="1"/>
  <c r="G517" i="1"/>
  <c r="G469" i="1"/>
  <c r="I432" i="1"/>
  <c r="I420" i="1"/>
  <c r="I408" i="1"/>
  <c r="I396" i="1"/>
  <c r="I384" i="1"/>
  <c r="I372" i="1"/>
  <c r="I360" i="1"/>
  <c r="I348" i="1"/>
  <c r="G336" i="1"/>
  <c r="G324" i="1"/>
  <c r="G312" i="1"/>
  <c r="G300" i="1"/>
  <c r="G288" i="1"/>
  <c r="G276" i="1"/>
  <c r="G264" i="1"/>
  <c r="G252" i="1"/>
  <c r="G240" i="1"/>
  <c r="G228" i="1"/>
  <c r="G216" i="1"/>
  <c r="J329" i="1"/>
  <c r="J317" i="1"/>
  <c r="J305" i="1"/>
  <c r="J293" i="1"/>
  <c r="J281" i="1"/>
  <c r="J269" i="1"/>
  <c r="J257" i="1"/>
  <c r="J245" i="1"/>
  <c r="J233" i="1"/>
  <c r="J221" i="1"/>
  <c r="I336" i="1"/>
  <c r="I324" i="1"/>
  <c r="I312" i="1"/>
  <c r="I300" i="1"/>
  <c r="I288" i="1"/>
  <c r="I276" i="1"/>
  <c r="I264" i="1"/>
  <c r="I252" i="1"/>
  <c r="I240" i="1"/>
  <c r="I228" i="1"/>
  <c r="I216" i="1"/>
  <c r="H331" i="1"/>
  <c r="H319" i="1"/>
  <c r="H307" i="1"/>
  <c r="H295" i="1"/>
  <c r="H283" i="1"/>
  <c r="H271" i="1"/>
  <c r="H259" i="1"/>
  <c r="H247" i="1"/>
  <c r="H235" i="1"/>
  <c r="H223" i="1"/>
  <c r="I211" i="1"/>
  <c r="I199" i="1"/>
  <c r="I187" i="1"/>
  <c r="I175" i="1"/>
  <c r="I163" i="1"/>
  <c r="I151" i="1"/>
  <c r="I139" i="1"/>
  <c r="I127" i="1"/>
  <c r="I115" i="1"/>
  <c r="I103" i="1"/>
  <c r="I91" i="1"/>
  <c r="H207" i="1"/>
  <c r="H195" i="1"/>
  <c r="H171" i="1"/>
  <c r="H159" i="1"/>
  <c r="H147" i="1"/>
  <c r="H135" i="1"/>
  <c r="H111" i="1"/>
  <c r="H87" i="1"/>
  <c r="G192" i="1"/>
  <c r="G156" i="1"/>
  <c r="G120" i="1"/>
  <c r="G96" i="1"/>
  <c r="J180" i="1"/>
  <c r="J132" i="1"/>
  <c r="J96" i="1"/>
  <c r="H14" i="1"/>
  <c r="G30" i="1"/>
  <c r="I46" i="1"/>
  <c r="H2239" i="1"/>
  <c r="I1951" i="1"/>
  <c r="I1747" i="1"/>
  <c r="J1656" i="1"/>
  <c r="H1619" i="1"/>
  <c r="G1480" i="1"/>
  <c r="J1428" i="1"/>
  <c r="H1395" i="1"/>
  <c r="G1230" i="1"/>
  <c r="H1320" i="1"/>
  <c r="I1173" i="1"/>
  <c r="H1126" i="1"/>
  <c r="G1127" i="1"/>
  <c r="J1135" i="1"/>
  <c r="J1071" i="1"/>
  <c r="J1007" i="1"/>
  <c r="I1076" i="1"/>
  <c r="I1028" i="1"/>
  <c r="H1091" i="1"/>
  <c r="H1043" i="1"/>
  <c r="H995" i="1"/>
  <c r="I983" i="1"/>
  <c r="I935" i="1"/>
  <c r="H983" i="1"/>
  <c r="H935" i="1"/>
  <c r="G1061" i="1"/>
  <c r="G966" i="1"/>
  <c r="G1108" i="1"/>
  <c r="J977" i="1"/>
  <c r="J929" i="1"/>
  <c r="H894" i="1"/>
  <c r="H846" i="1"/>
  <c r="H798" i="1"/>
  <c r="G877" i="1"/>
  <c r="G829" i="1"/>
  <c r="J881" i="1"/>
  <c r="J833" i="1"/>
  <c r="I921" i="1"/>
  <c r="I863" i="1"/>
  <c r="I815" i="1"/>
  <c r="J757" i="1"/>
  <c r="J709" i="1"/>
  <c r="J661" i="1"/>
  <c r="I761" i="1"/>
  <c r="I713" i="1"/>
  <c r="I808" i="1"/>
  <c r="H750" i="1"/>
  <c r="H702" i="1"/>
  <c r="H654" i="1"/>
  <c r="G757" i="1"/>
  <c r="G709" i="1"/>
  <c r="H648" i="1"/>
  <c r="H612" i="1"/>
  <c r="H576" i="1"/>
  <c r="G639" i="1"/>
  <c r="G607" i="1"/>
  <c r="G583" i="1"/>
  <c r="G566" i="1"/>
  <c r="J647" i="1"/>
  <c r="J630" i="1"/>
  <c r="J611" i="1"/>
  <c r="J594" i="1"/>
  <c r="J576" i="1"/>
  <c r="G670" i="1"/>
  <c r="I642" i="1"/>
  <c r="I626" i="1"/>
  <c r="I611" i="1"/>
  <c r="I594" i="1"/>
  <c r="I578" i="1"/>
  <c r="I563" i="1"/>
  <c r="J547" i="1"/>
  <c r="J531" i="1"/>
  <c r="J516" i="1"/>
  <c r="J499" i="1"/>
  <c r="J483" i="1"/>
  <c r="J468" i="1"/>
  <c r="J451" i="1"/>
  <c r="J435" i="1"/>
  <c r="I547" i="1"/>
  <c r="I530" i="1"/>
  <c r="I514" i="1"/>
  <c r="I499" i="1"/>
  <c r="I482" i="1"/>
  <c r="I467" i="1"/>
  <c r="I453" i="1"/>
  <c r="I439" i="1"/>
  <c r="H551" i="1"/>
  <c r="H537" i="1"/>
  <c r="H522" i="1"/>
  <c r="H508" i="1"/>
  <c r="H494" i="1"/>
  <c r="H481" i="1"/>
  <c r="H469" i="1"/>
  <c r="H457" i="1"/>
  <c r="H445" i="1"/>
  <c r="G532" i="1"/>
  <c r="G484" i="1"/>
  <c r="H438" i="1"/>
  <c r="H424" i="1"/>
  <c r="H412" i="1"/>
  <c r="H400" i="1"/>
  <c r="H388" i="1"/>
  <c r="H376" i="1"/>
  <c r="H364" i="1"/>
  <c r="H352" i="1"/>
  <c r="G559" i="1"/>
  <c r="G511" i="1"/>
  <c r="G463" i="1"/>
  <c r="G431" i="1"/>
  <c r="G419" i="1"/>
  <c r="G407" i="1"/>
  <c r="G395" i="1"/>
  <c r="G383" i="1"/>
  <c r="G371" i="1"/>
  <c r="G359" i="1"/>
  <c r="G347" i="1"/>
  <c r="G538" i="1"/>
  <c r="G490" i="1"/>
  <c r="G442" i="1"/>
  <c r="J425" i="1"/>
  <c r="J413" i="1"/>
  <c r="J401" i="1"/>
  <c r="J389" i="1"/>
  <c r="J377" i="1"/>
  <c r="J365" i="1"/>
  <c r="J353" i="1"/>
  <c r="J341" i="1"/>
  <c r="G513" i="1"/>
  <c r="G465" i="1"/>
  <c r="I431" i="1"/>
  <c r="I419" i="1"/>
  <c r="I407" i="1"/>
  <c r="I395" i="1"/>
  <c r="I383" i="1"/>
  <c r="I371" i="1"/>
  <c r="I359" i="1"/>
  <c r="I347" i="1"/>
  <c r="G335" i="1"/>
  <c r="G323" i="1"/>
  <c r="G311" i="1"/>
  <c r="G299" i="1"/>
  <c r="G287" i="1"/>
  <c r="G275" i="1"/>
  <c r="G263" i="1"/>
  <c r="G251" i="1"/>
  <c r="G239" i="1"/>
  <c r="G227" i="1"/>
  <c r="J340" i="1"/>
  <c r="J328" i="1"/>
  <c r="J316" i="1"/>
  <c r="J304" i="1"/>
  <c r="J292" i="1"/>
  <c r="J280" i="1"/>
  <c r="J268" i="1"/>
  <c r="J256" i="1"/>
  <c r="J244" i="1"/>
  <c r="J232" i="1"/>
  <c r="J220" i="1"/>
  <c r="I335" i="1"/>
  <c r="I323" i="1"/>
  <c r="I311" i="1"/>
  <c r="I299" i="1"/>
  <c r="I287" i="1"/>
  <c r="I275" i="1"/>
  <c r="I263" i="1"/>
  <c r="I251" i="1"/>
  <c r="I239" i="1"/>
  <c r="I227" i="1"/>
  <c r="I215" i="1"/>
  <c r="H330" i="1"/>
  <c r="H318" i="1"/>
  <c r="H306" i="1"/>
  <c r="H294" i="1"/>
  <c r="H282" i="1"/>
  <c r="H270" i="1"/>
  <c r="H258" i="1"/>
  <c r="H246" i="1"/>
  <c r="H234" i="1"/>
  <c r="H222" i="1"/>
  <c r="I210" i="1"/>
  <c r="I198" i="1"/>
  <c r="I186" i="1"/>
  <c r="I174" i="1"/>
  <c r="I162" i="1"/>
  <c r="I150" i="1"/>
  <c r="I138" i="1"/>
  <c r="I126" i="1"/>
  <c r="I114" i="1"/>
  <c r="I102" i="1"/>
  <c r="I90" i="1"/>
  <c r="H206" i="1"/>
  <c r="H194" i="1"/>
  <c r="H182" i="1"/>
  <c r="H170" i="1"/>
  <c r="H158" i="1"/>
  <c r="H146" i="1"/>
  <c r="H134" i="1"/>
  <c r="H122" i="1"/>
  <c r="H110" i="1"/>
  <c r="H98" i="1"/>
  <c r="H86" i="1"/>
  <c r="G203" i="1"/>
  <c r="G191" i="1"/>
  <c r="G179" i="1"/>
  <c r="G167" i="1"/>
  <c r="G155" i="1"/>
  <c r="G143" i="1"/>
  <c r="G131" i="1"/>
  <c r="G119" i="1"/>
  <c r="G107" i="1"/>
  <c r="G95" i="1"/>
  <c r="J203" i="1"/>
  <c r="J191" i="1"/>
  <c r="J179" i="1"/>
  <c r="J167" i="1"/>
  <c r="J155" i="1"/>
  <c r="J143" i="1"/>
  <c r="J131" i="1"/>
  <c r="J119" i="1"/>
  <c r="J107" i="1"/>
  <c r="J95" i="1"/>
  <c r="H85" i="1"/>
  <c r="H73" i="1"/>
  <c r="H61" i="1"/>
  <c r="H49" i="1"/>
  <c r="H37" i="1"/>
  <c r="H25" i="1"/>
  <c r="H13" i="1"/>
  <c r="G18" i="1"/>
  <c r="I3" i="1"/>
  <c r="G77" i="1"/>
  <c r="G65" i="1"/>
  <c r="G53" i="1"/>
  <c r="G41" i="1"/>
  <c r="G29" i="1"/>
  <c r="G14" i="1"/>
  <c r="J81" i="1"/>
  <c r="J69" i="1"/>
  <c r="J57" i="1"/>
  <c r="J45" i="1"/>
  <c r="J33" i="1"/>
  <c r="J21" i="1"/>
  <c r="J9" i="1"/>
  <c r="I10" i="1"/>
  <c r="I81" i="1"/>
  <c r="I69" i="1"/>
  <c r="I57" i="1"/>
  <c r="I45" i="1"/>
  <c r="I33" i="1"/>
  <c r="I21" i="1"/>
  <c r="H887" i="1"/>
  <c r="G2291" i="1"/>
  <c r="I1916" i="1"/>
  <c r="I1735" i="1"/>
  <c r="J1648" i="1"/>
  <c r="H1611" i="1"/>
  <c r="G1472" i="1"/>
  <c r="J1420" i="1"/>
  <c r="H1387" i="1"/>
  <c r="G1222" i="1"/>
  <c r="H1317" i="1"/>
  <c r="I1171" i="1"/>
  <c r="H1125" i="1"/>
  <c r="G1126" i="1"/>
  <c r="J1127" i="1"/>
  <c r="J1063" i="1"/>
  <c r="J999" i="1"/>
  <c r="I1070" i="1"/>
  <c r="I1022" i="1"/>
  <c r="H1085" i="1"/>
  <c r="H1037" i="1"/>
  <c r="G1107" i="1"/>
  <c r="I977" i="1"/>
  <c r="G1106" i="1"/>
  <c r="H977" i="1"/>
  <c r="H929" i="1"/>
  <c r="G1037" i="1"/>
  <c r="G960" i="1"/>
  <c r="G1084" i="1"/>
  <c r="J971" i="1"/>
  <c r="J923" i="1"/>
  <c r="H888" i="1"/>
  <c r="H840" i="1"/>
  <c r="H792" i="1"/>
  <c r="G871" i="1"/>
  <c r="G823" i="1"/>
  <c r="J875" i="1"/>
  <c r="J827" i="1"/>
  <c r="G909" i="1"/>
  <c r="I857" i="1"/>
  <c r="G813" i="1"/>
  <c r="J751" i="1"/>
  <c r="J703" i="1"/>
  <c r="J655" i="1"/>
  <c r="I755" i="1"/>
  <c r="I707" i="1"/>
  <c r="I796" i="1"/>
  <c r="H744" i="1"/>
  <c r="H696" i="1"/>
  <c r="G810" i="1"/>
  <c r="G751" i="1"/>
  <c r="G703" i="1"/>
  <c r="H645" i="1"/>
  <c r="H609" i="1"/>
  <c r="H573" i="1"/>
  <c r="G636" i="1"/>
  <c r="G606" i="1"/>
  <c r="G582" i="1"/>
  <c r="G564" i="1"/>
  <c r="J646" i="1"/>
  <c r="J628" i="1"/>
  <c r="J610" i="1"/>
  <c r="J592" i="1"/>
  <c r="J575" i="1"/>
  <c r="I664" i="1"/>
  <c r="I641" i="1"/>
  <c r="I625" i="1"/>
  <c r="I609" i="1"/>
  <c r="I593" i="1"/>
  <c r="I577" i="1"/>
  <c r="I561" i="1"/>
  <c r="J546" i="1"/>
  <c r="J530" i="1"/>
  <c r="J514" i="1"/>
  <c r="J498" i="1"/>
  <c r="J482" i="1"/>
  <c r="J466" i="1"/>
  <c r="J450" i="1"/>
  <c r="J434" i="1"/>
  <c r="I545" i="1"/>
  <c r="I529" i="1"/>
  <c r="I513" i="1"/>
  <c r="I497" i="1"/>
  <c r="I481" i="1"/>
  <c r="I466" i="1"/>
  <c r="I452" i="1"/>
  <c r="I437" i="1"/>
  <c r="H550" i="1"/>
  <c r="H536" i="1"/>
  <c r="H521" i="1"/>
  <c r="H507" i="1"/>
  <c r="H492" i="1"/>
  <c r="H480" i="1"/>
  <c r="H468" i="1"/>
  <c r="H456" i="1"/>
  <c r="H444" i="1"/>
  <c r="G528" i="1"/>
  <c r="G480" i="1"/>
  <c r="H436" i="1"/>
  <c r="H423" i="1"/>
  <c r="H411" i="1"/>
  <c r="H399" i="1"/>
  <c r="H387" i="1"/>
  <c r="H375" i="1"/>
  <c r="H363" i="1"/>
  <c r="H351" i="1"/>
  <c r="G555" i="1"/>
  <c r="G507" i="1"/>
  <c r="G459" i="1"/>
  <c r="G430" i="1"/>
  <c r="G418" i="1"/>
  <c r="G406" i="1"/>
  <c r="G394" i="1"/>
  <c r="G382" i="1"/>
  <c r="G370" i="1"/>
  <c r="G358" i="1"/>
  <c r="G346" i="1"/>
  <c r="G534" i="1"/>
  <c r="G486" i="1"/>
  <c r="H439" i="1"/>
  <c r="J424" i="1"/>
  <c r="J412" i="1"/>
  <c r="J400" i="1"/>
  <c r="J388" i="1"/>
  <c r="J376" i="1"/>
  <c r="J364" i="1"/>
  <c r="J352" i="1"/>
  <c r="G557" i="1"/>
  <c r="G509" i="1"/>
  <c r="G461" i="1"/>
  <c r="I430" i="1"/>
  <c r="I418" i="1"/>
  <c r="I406" i="1"/>
  <c r="I394" i="1"/>
  <c r="I382" i="1"/>
  <c r="I370" i="1"/>
  <c r="I358" i="1"/>
  <c r="I346" i="1"/>
  <c r="G334" i="1"/>
  <c r="G322" i="1"/>
  <c r="G310" i="1"/>
  <c r="G298" i="1"/>
  <c r="G286" i="1"/>
  <c r="G274" i="1"/>
  <c r="G262" i="1"/>
  <c r="G250" i="1"/>
  <c r="G238" i="1"/>
  <c r="G226" i="1"/>
  <c r="J339" i="1"/>
  <c r="J327" i="1"/>
  <c r="J315" i="1"/>
  <c r="J303" i="1"/>
  <c r="J291" i="1"/>
  <c r="J279" i="1"/>
  <c r="J267" i="1"/>
  <c r="J255" i="1"/>
  <c r="J243" i="1"/>
  <c r="J231" i="1"/>
  <c r="J219" i="1"/>
  <c r="I334" i="1"/>
  <c r="I322" i="1"/>
  <c r="I310" i="1"/>
  <c r="I298" i="1"/>
  <c r="I286" i="1"/>
  <c r="I274" i="1"/>
  <c r="I262" i="1"/>
  <c r="I250" i="1"/>
  <c r="I238" i="1"/>
  <c r="I226" i="1"/>
  <c r="I214" i="1"/>
  <c r="H329" i="1"/>
  <c r="H317" i="1"/>
  <c r="H305" i="1"/>
  <c r="H293" i="1"/>
  <c r="H281" i="1"/>
  <c r="H269" i="1"/>
  <c r="H257" i="1"/>
  <c r="H245" i="1"/>
  <c r="H233" i="1"/>
  <c r="H221" i="1"/>
  <c r="I209" i="1"/>
  <c r="I197" i="1"/>
  <c r="I185" i="1"/>
  <c r="I173" i="1"/>
  <c r="I161" i="1"/>
  <c r="I149" i="1"/>
  <c r="I137" i="1"/>
  <c r="I125" i="1"/>
  <c r="I113" i="1"/>
  <c r="I101" i="1"/>
  <c r="I89" i="1"/>
  <c r="H205" i="1"/>
  <c r="H193" i="1"/>
  <c r="H181" i="1"/>
  <c r="H169" i="1"/>
  <c r="H157" i="1"/>
  <c r="H145" i="1"/>
  <c r="H133" i="1"/>
  <c r="H121" i="1"/>
  <c r="H109" i="1"/>
  <c r="H97" i="1"/>
  <c r="G214" i="1"/>
  <c r="G202" i="1"/>
  <c r="G190" i="1"/>
  <c r="G178" i="1"/>
  <c r="G166" i="1"/>
  <c r="G154" i="1"/>
  <c r="G142" i="1"/>
  <c r="G130" i="1"/>
  <c r="G118" i="1"/>
  <c r="G106" i="1"/>
  <c r="G94" i="1"/>
  <c r="J202" i="1"/>
  <c r="J190" i="1"/>
  <c r="J178" i="1"/>
  <c r="J166" i="1"/>
  <c r="J154" i="1"/>
  <c r="J142" i="1"/>
  <c r="J130" i="1"/>
  <c r="J118" i="1"/>
  <c r="J106" i="1"/>
  <c r="J94" i="1"/>
  <c r="H84" i="1"/>
  <c r="H72" i="1"/>
  <c r="H60" i="1"/>
  <c r="H48" i="1"/>
  <c r="H36" i="1"/>
  <c r="H24" i="1"/>
  <c r="H12" i="1"/>
  <c r="G16" i="1"/>
  <c r="G92" i="1"/>
  <c r="G76" i="1"/>
  <c r="G64" i="1"/>
  <c r="G52" i="1"/>
  <c r="G40" i="1"/>
  <c r="G28" i="1"/>
  <c r="G12" i="1"/>
  <c r="J80" i="1"/>
  <c r="J68" i="1"/>
  <c r="J56" i="1"/>
  <c r="J44" i="1"/>
  <c r="J32" i="1"/>
  <c r="J20" i="1"/>
  <c r="J8" i="1"/>
  <c r="I9" i="1"/>
  <c r="I80" i="1"/>
  <c r="I68" i="1"/>
  <c r="I56" i="1"/>
  <c r="I44" i="1"/>
  <c r="I32" i="1"/>
  <c r="I20" i="1"/>
  <c r="J2134" i="1"/>
  <c r="G2018" i="1"/>
  <c r="I1679" i="1"/>
  <c r="J1608" i="1"/>
  <c r="H1571" i="1"/>
  <c r="G1560" i="1"/>
  <c r="J1380" i="1"/>
  <c r="H1347" i="1"/>
  <c r="J1301" i="1"/>
  <c r="H1292" i="1"/>
  <c r="I1149" i="1"/>
  <c r="G1207" i="1"/>
  <c r="J1207" i="1"/>
  <c r="J1126" i="1"/>
  <c r="J1062" i="1"/>
  <c r="J997" i="1"/>
  <c r="I1069" i="1"/>
  <c r="I1021" i="1"/>
  <c r="H1084" i="1"/>
  <c r="H1036" i="1"/>
  <c r="G1103" i="1"/>
  <c r="H976" i="1"/>
  <c r="G959" i="1"/>
  <c r="J922" i="1"/>
  <c r="H839" i="1"/>
  <c r="G870" i="1"/>
  <c r="J826" i="1"/>
  <c r="I856" i="1"/>
  <c r="J750" i="1"/>
  <c r="H743" i="1"/>
  <c r="H570" i="1"/>
  <c r="J589" i="1"/>
  <c r="I576" i="1"/>
  <c r="I1147" i="1"/>
  <c r="G1082" i="1"/>
  <c r="G817" i="1"/>
  <c r="H738" i="1"/>
  <c r="J645" i="1"/>
  <c r="I590" i="1"/>
  <c r="J465" i="1"/>
  <c r="I496" i="1"/>
  <c r="H534" i="1"/>
  <c r="H455" i="1"/>
  <c r="H410" i="1"/>
  <c r="G551" i="1"/>
  <c r="G393" i="1"/>
  <c r="G482" i="1"/>
  <c r="J375" i="1"/>
  <c r="I429" i="1"/>
  <c r="I357" i="1"/>
  <c r="G285" i="1"/>
  <c r="J338" i="1"/>
  <c r="J266" i="1"/>
  <c r="I321" i="1"/>
  <c r="I249" i="1"/>
  <c r="H304" i="1"/>
  <c r="H232" i="1"/>
  <c r="I160" i="1"/>
  <c r="I88" i="1"/>
  <c r="H144" i="1"/>
  <c r="G201" i="1"/>
  <c r="G129" i="1"/>
  <c r="J177" i="1"/>
  <c r="J105" i="1"/>
  <c r="H35" i="1"/>
  <c r="G63" i="1"/>
  <c r="J67" i="1"/>
  <c r="I7" i="1"/>
  <c r="I19" i="1"/>
  <c r="J104" i="1"/>
  <c r="J66" i="1"/>
  <c r="I18" i="1"/>
  <c r="J254" i="1"/>
  <c r="H220" i="1"/>
  <c r="H132" i="1"/>
  <c r="J165" i="1"/>
  <c r="G51" i="1"/>
  <c r="H349" i="1"/>
  <c r="G1206" i="1"/>
  <c r="H971" i="1"/>
  <c r="J869" i="1"/>
  <c r="H690" i="1"/>
  <c r="J643" i="1"/>
  <c r="I575" i="1"/>
  <c r="J463" i="1"/>
  <c r="I494" i="1"/>
  <c r="H533" i="1"/>
  <c r="H454" i="1"/>
  <c r="H409" i="1"/>
  <c r="G547" i="1"/>
  <c r="G392" i="1"/>
  <c r="G478" i="1"/>
  <c r="J374" i="1"/>
  <c r="I428" i="1"/>
  <c r="I356" i="1"/>
  <c r="G284" i="1"/>
  <c r="J337" i="1"/>
  <c r="J265" i="1"/>
  <c r="I320" i="1"/>
  <c r="I248" i="1"/>
  <c r="H303" i="1"/>
  <c r="H231" i="1"/>
  <c r="I159" i="1"/>
  <c r="I87" i="1"/>
  <c r="H143" i="1"/>
  <c r="G200" i="1"/>
  <c r="G128" i="1"/>
  <c r="J176" i="1"/>
  <c r="H34" i="1"/>
  <c r="G62" i="1"/>
  <c r="I6" i="1"/>
  <c r="J326" i="1"/>
  <c r="H292" i="1"/>
  <c r="H204" i="1"/>
  <c r="G117" i="1"/>
  <c r="H23" i="1"/>
  <c r="I79" i="1"/>
  <c r="H421" i="1"/>
  <c r="J116" i="1"/>
  <c r="I2226" i="1"/>
  <c r="J1206" i="1"/>
  <c r="H923" i="1"/>
  <c r="J821" i="1"/>
  <c r="G798" i="1"/>
  <c r="J624" i="1"/>
  <c r="J559" i="1"/>
  <c r="J448" i="1"/>
  <c r="I479" i="1"/>
  <c r="H520" i="1"/>
  <c r="H443" i="1"/>
  <c r="H398" i="1"/>
  <c r="G503" i="1"/>
  <c r="G381" i="1"/>
  <c r="H437" i="1"/>
  <c r="J363" i="1"/>
  <c r="I417" i="1"/>
  <c r="I345" i="1"/>
  <c r="G273" i="1"/>
  <c r="I309" i="1"/>
  <c r="I237" i="1"/>
  <c r="I148" i="1"/>
  <c r="G189" i="1"/>
  <c r="J93" i="1"/>
  <c r="J55" i="1"/>
  <c r="J480" i="1"/>
  <c r="I171" i="1"/>
  <c r="I30" i="1"/>
  <c r="G1982" i="1"/>
  <c r="J1119" i="1"/>
  <c r="G1013" i="1"/>
  <c r="I899" i="1"/>
  <c r="G745" i="1"/>
  <c r="J607" i="1"/>
  <c r="J543" i="1"/>
  <c r="J447" i="1"/>
  <c r="I478" i="1"/>
  <c r="H519" i="1"/>
  <c r="H442" i="1"/>
  <c r="H397" i="1"/>
  <c r="G499" i="1"/>
  <c r="G380" i="1"/>
  <c r="H435" i="1"/>
  <c r="J362" i="1"/>
  <c r="I416" i="1"/>
  <c r="I344" i="1"/>
  <c r="G272" i="1"/>
  <c r="J325" i="1"/>
  <c r="J253" i="1"/>
  <c r="I308" i="1"/>
  <c r="I236" i="1"/>
  <c r="H291" i="1"/>
  <c r="H219" i="1"/>
  <c r="I147" i="1"/>
  <c r="H203" i="1"/>
  <c r="H131" i="1"/>
  <c r="G188" i="1"/>
  <c r="G116" i="1"/>
  <c r="J164" i="1"/>
  <c r="J92" i="1"/>
  <c r="H22" i="1"/>
  <c r="G50" i="1"/>
  <c r="J54" i="1"/>
  <c r="I78" i="1"/>
  <c r="J1055" i="1"/>
  <c r="I851" i="1"/>
  <c r="J588" i="1"/>
  <c r="J529" i="1"/>
  <c r="I465" i="1"/>
  <c r="G524" i="1"/>
  <c r="H386" i="1"/>
  <c r="G369" i="1"/>
  <c r="J351" i="1"/>
  <c r="I405" i="1"/>
  <c r="G261" i="1"/>
  <c r="J242" i="1"/>
  <c r="I297" i="1"/>
  <c r="H280" i="1"/>
  <c r="I136" i="1"/>
  <c r="H192" i="1"/>
  <c r="G177" i="1"/>
  <c r="J153" i="1"/>
  <c r="H11" i="1"/>
  <c r="J43" i="1"/>
  <c r="I67" i="1"/>
  <c r="I368" i="1"/>
  <c r="G140" i="1"/>
  <c r="H1763" i="1"/>
  <c r="G954" i="1"/>
  <c r="G697" i="1"/>
  <c r="I560" i="1"/>
  <c r="H506" i="1"/>
  <c r="G455" i="1"/>
  <c r="J423" i="1"/>
  <c r="G333" i="1"/>
  <c r="J314" i="1"/>
  <c r="I225" i="1"/>
  <c r="I208" i="1"/>
  <c r="H120" i="1"/>
  <c r="G105" i="1"/>
  <c r="H83" i="1"/>
  <c r="G39" i="1"/>
  <c r="G224" i="1"/>
  <c r="H46" i="1"/>
  <c r="J1600" i="1"/>
  <c r="I1118" i="1"/>
  <c r="G1060" i="1"/>
  <c r="I799" i="1"/>
  <c r="H641" i="1"/>
  <c r="J573" i="1"/>
  <c r="J528" i="1"/>
  <c r="I559" i="1"/>
  <c r="I464" i="1"/>
  <c r="H504" i="1"/>
  <c r="G520" i="1"/>
  <c r="H385" i="1"/>
  <c r="G451" i="1"/>
  <c r="G368" i="1"/>
  <c r="J422" i="1"/>
  <c r="J350" i="1"/>
  <c r="I404" i="1"/>
  <c r="G332" i="1"/>
  <c r="G260" i="1"/>
  <c r="J313" i="1"/>
  <c r="J241" i="1"/>
  <c r="I296" i="1"/>
  <c r="I224" i="1"/>
  <c r="H279" i="1"/>
  <c r="I207" i="1"/>
  <c r="I135" i="1"/>
  <c r="H191" i="1"/>
  <c r="H119" i="1"/>
  <c r="G176" i="1"/>
  <c r="G104" i="1"/>
  <c r="J152" i="1"/>
  <c r="H82" i="1"/>
  <c r="H10" i="1"/>
  <c r="G38" i="1"/>
  <c r="J42" i="1"/>
  <c r="I66" i="1"/>
  <c r="G27" i="1"/>
  <c r="J31" i="1"/>
  <c r="J399" i="1"/>
  <c r="I112" i="1"/>
  <c r="J129" i="1"/>
  <c r="J19" i="1"/>
  <c r="I512" i="1"/>
  <c r="J387" i="1"/>
  <c r="J278" i="1"/>
  <c r="I172" i="1"/>
  <c r="J189" i="1"/>
  <c r="J79" i="1"/>
  <c r="I971" i="1"/>
  <c r="I606" i="1"/>
  <c r="G404" i="1"/>
  <c r="J277" i="1"/>
  <c r="H243" i="1"/>
  <c r="J188" i="1"/>
  <c r="G1662" i="1"/>
  <c r="I1064" i="1"/>
  <c r="J965" i="1"/>
  <c r="J745" i="1"/>
  <c r="H605" i="1"/>
  <c r="I662" i="1"/>
  <c r="J513" i="1"/>
  <c r="I544" i="1"/>
  <c r="I451" i="1"/>
  <c r="H491" i="1"/>
  <c r="G476" i="1"/>
  <c r="H374" i="1"/>
  <c r="G429" i="1"/>
  <c r="G357" i="1"/>
  <c r="J411" i="1"/>
  <c r="G553" i="1"/>
  <c r="I393" i="1"/>
  <c r="G321" i="1"/>
  <c r="G249" i="1"/>
  <c r="J302" i="1"/>
  <c r="J230" i="1"/>
  <c r="I285" i="1"/>
  <c r="H340" i="1"/>
  <c r="H268" i="1"/>
  <c r="I196" i="1"/>
  <c r="I124" i="1"/>
  <c r="H180" i="1"/>
  <c r="H108" i="1"/>
  <c r="G165" i="1"/>
  <c r="J213" i="1"/>
  <c r="J141" i="1"/>
  <c r="H71" i="1"/>
  <c r="G15" i="1"/>
  <c r="I55" i="1"/>
  <c r="I381" i="1"/>
  <c r="H256" i="1"/>
  <c r="G153" i="1"/>
  <c r="H59" i="1"/>
  <c r="I43" i="1"/>
  <c r="J481" i="1"/>
  <c r="G457" i="1"/>
  <c r="I333" i="1"/>
  <c r="I100" i="1"/>
  <c r="J117" i="1"/>
  <c r="H1289" i="1"/>
  <c r="I511" i="1"/>
  <c r="G453" i="1"/>
  <c r="H315" i="1"/>
  <c r="G212" i="1"/>
  <c r="J1548" i="1"/>
  <c r="I1016" i="1"/>
  <c r="J917" i="1"/>
  <c r="J697" i="1"/>
  <c r="H569" i="1"/>
  <c r="I658" i="1"/>
  <c r="J511" i="1"/>
  <c r="I542" i="1"/>
  <c r="I449" i="1"/>
  <c r="H490" i="1"/>
  <c r="G472" i="1"/>
  <c r="H373" i="1"/>
  <c r="G428" i="1"/>
  <c r="G356" i="1"/>
  <c r="J410" i="1"/>
  <c r="G549" i="1"/>
  <c r="I392" i="1"/>
  <c r="G320" i="1"/>
  <c r="G248" i="1"/>
  <c r="J301" i="1"/>
  <c r="J229" i="1"/>
  <c r="I284" i="1"/>
  <c r="H339" i="1"/>
  <c r="H267" i="1"/>
  <c r="I195" i="1"/>
  <c r="I123" i="1"/>
  <c r="H179" i="1"/>
  <c r="H107" i="1"/>
  <c r="G164" i="1"/>
  <c r="J212" i="1"/>
  <c r="J140" i="1"/>
  <c r="H70" i="1"/>
  <c r="G13" i="1"/>
  <c r="G26" i="1"/>
  <c r="J30" i="1"/>
  <c r="I54" i="1"/>
  <c r="J496" i="1"/>
  <c r="H479" i="1"/>
  <c r="H362" i="1"/>
  <c r="G345" i="1"/>
  <c r="G505" i="1"/>
  <c r="G237" i="1"/>
  <c r="J290" i="1"/>
  <c r="J218" i="1"/>
  <c r="H328" i="1"/>
  <c r="I184" i="1"/>
  <c r="H96" i="1"/>
  <c r="J201" i="1"/>
  <c r="G10" i="1"/>
  <c r="G579" i="1"/>
  <c r="H350" i="1"/>
  <c r="G297" i="1"/>
  <c r="H316" i="1"/>
  <c r="H156" i="1"/>
  <c r="G75" i="1"/>
  <c r="J561" i="1"/>
  <c r="G296" i="1"/>
  <c r="J78" i="1"/>
  <c r="J1372" i="1"/>
  <c r="H1079" i="1"/>
  <c r="H882" i="1"/>
  <c r="G807" i="1"/>
  <c r="G632" i="1"/>
  <c r="I638" i="1"/>
  <c r="I527" i="1"/>
  <c r="I436" i="1"/>
  <c r="H434" i="1"/>
  <c r="G417" i="1"/>
  <c r="G309" i="1"/>
  <c r="I273" i="1"/>
  <c r="H168" i="1"/>
  <c r="G88" i="1"/>
  <c r="H549" i="1"/>
  <c r="G530" i="1"/>
  <c r="G225" i="1"/>
  <c r="H244" i="1"/>
  <c r="G141" i="1"/>
  <c r="H47" i="1"/>
  <c r="I31" i="1"/>
  <c r="H786" i="1"/>
  <c r="H548" i="1"/>
  <c r="G526" i="1"/>
  <c r="I332" i="1"/>
  <c r="I99" i="1"/>
  <c r="G74" i="1"/>
  <c r="I1478" i="1"/>
  <c r="H1031" i="1"/>
  <c r="H834" i="1"/>
  <c r="I749" i="1"/>
  <c r="G600" i="1"/>
  <c r="I623" i="1"/>
  <c r="J495" i="1"/>
  <c r="I526" i="1"/>
  <c r="I435" i="1"/>
  <c r="H478" i="1"/>
  <c r="H433" i="1"/>
  <c r="H361" i="1"/>
  <c r="G416" i="1"/>
  <c r="G344" i="1"/>
  <c r="J398" i="1"/>
  <c r="G501" i="1"/>
  <c r="I380" i="1"/>
  <c r="G308" i="1"/>
  <c r="G236" i="1"/>
  <c r="J289" i="1"/>
  <c r="J217" i="1"/>
  <c r="I272" i="1"/>
  <c r="H327" i="1"/>
  <c r="H255" i="1"/>
  <c r="I183" i="1"/>
  <c r="I111" i="1"/>
  <c r="H167" i="1"/>
  <c r="H95" i="1"/>
  <c r="G152" i="1"/>
  <c r="J200" i="1"/>
  <c r="J128" i="1"/>
  <c r="H58" i="1"/>
  <c r="G86" i="1"/>
  <c r="G6" i="1"/>
  <c r="J18" i="1"/>
  <c r="I42" i="1"/>
  <c r="J1293" i="1"/>
  <c r="G1083" i="1"/>
  <c r="I927" i="1"/>
  <c r="I701" i="1"/>
  <c r="I608" i="1"/>
  <c r="H467" i="1"/>
  <c r="H422" i="1"/>
  <c r="G405" i="1"/>
  <c r="I369" i="1"/>
  <c r="I261" i="1"/>
  <c r="G213" i="1"/>
  <c r="J7" i="1"/>
  <c r="G865" i="1"/>
  <c r="H466" i="1"/>
  <c r="J386" i="1"/>
  <c r="I260" i="1"/>
  <c r="H155" i="1"/>
  <c r="J6" i="1"/>
  <c r="E560" i="7" l="1"/>
  <c r="D560" i="7"/>
  <c r="C560" i="7"/>
  <c r="B560" i="7"/>
  <c r="E559" i="7"/>
  <c r="D559" i="7"/>
  <c r="C559" i="7"/>
  <c r="B559" i="7"/>
  <c r="E558" i="7"/>
  <c r="D558" i="7"/>
  <c r="C558" i="7"/>
  <c r="B558" i="7"/>
  <c r="E557" i="7"/>
  <c r="D557" i="7"/>
  <c r="C557" i="7"/>
  <c r="B557" i="7"/>
  <c r="E556" i="7"/>
  <c r="D556" i="7"/>
  <c r="C556" i="7"/>
  <c r="B556" i="7"/>
  <c r="E555" i="7"/>
  <c r="D555" i="7"/>
  <c r="C555" i="7"/>
  <c r="B555" i="7"/>
  <c r="E554" i="7"/>
  <c r="D554" i="7"/>
  <c r="C554" i="7"/>
  <c r="B554" i="7"/>
  <c r="E553" i="7"/>
  <c r="D553" i="7"/>
  <c r="C553" i="7"/>
  <c r="B553" i="7"/>
  <c r="E552" i="7"/>
  <c r="D552" i="7"/>
  <c r="C552" i="7"/>
  <c r="B552" i="7"/>
  <c r="E551" i="7"/>
  <c r="D551" i="7"/>
  <c r="C551" i="7"/>
  <c r="B551" i="7"/>
  <c r="E550" i="7"/>
  <c r="D550" i="7"/>
  <c r="C550" i="7"/>
  <c r="B550" i="7"/>
  <c r="E549" i="7"/>
  <c r="D549" i="7"/>
  <c r="C549" i="7"/>
  <c r="B549" i="7"/>
  <c r="E548" i="7"/>
  <c r="D548" i="7"/>
  <c r="C548" i="7"/>
  <c r="B548" i="7"/>
  <c r="E547" i="7"/>
  <c r="D547" i="7"/>
  <c r="C547" i="7"/>
  <c r="B547" i="7"/>
  <c r="E546" i="7"/>
  <c r="D546" i="7"/>
  <c r="C546" i="7"/>
  <c r="B546" i="7"/>
  <c r="E545" i="7"/>
  <c r="D545" i="7"/>
  <c r="C545" i="7"/>
  <c r="B545" i="7"/>
  <c r="E544" i="7"/>
  <c r="D544" i="7"/>
  <c r="C544" i="7"/>
  <c r="B544" i="7"/>
  <c r="E543" i="7"/>
  <c r="D543" i="7"/>
  <c r="C543" i="7"/>
  <c r="B543" i="7"/>
  <c r="E542" i="7"/>
  <c r="D542" i="7"/>
  <c r="C542" i="7"/>
  <c r="B542" i="7"/>
  <c r="E541" i="7"/>
  <c r="D541" i="7"/>
  <c r="C541" i="7"/>
  <c r="B541" i="7"/>
  <c r="E540" i="7"/>
  <c r="D540" i="7"/>
  <c r="C540" i="7"/>
  <c r="B540" i="7"/>
  <c r="E539" i="7"/>
  <c r="D539" i="7"/>
  <c r="C539" i="7"/>
  <c r="B539" i="7"/>
  <c r="E538" i="7"/>
  <c r="D538" i="7"/>
  <c r="C538" i="7"/>
  <c r="B538" i="7"/>
  <c r="E537" i="7"/>
  <c r="D537" i="7"/>
  <c r="C537" i="7"/>
  <c r="B537" i="7"/>
  <c r="E536" i="7"/>
  <c r="D536" i="7"/>
  <c r="C536" i="7"/>
  <c r="B536" i="7"/>
  <c r="E535" i="7"/>
  <c r="D535" i="7"/>
  <c r="C535" i="7"/>
  <c r="B535" i="7"/>
  <c r="E534" i="7"/>
  <c r="D534" i="7"/>
  <c r="C534" i="7"/>
  <c r="B534" i="7"/>
  <c r="E533" i="7"/>
  <c r="D533" i="7"/>
  <c r="C533" i="7"/>
  <c r="B533" i="7"/>
  <c r="E532" i="7"/>
  <c r="D532" i="7"/>
  <c r="C532" i="7"/>
  <c r="B532" i="7"/>
  <c r="E531" i="7"/>
  <c r="D531" i="7"/>
  <c r="C531" i="7"/>
  <c r="B531" i="7"/>
  <c r="E530" i="7"/>
  <c r="D530" i="7"/>
  <c r="C530" i="7"/>
  <c r="B530" i="7"/>
  <c r="E529" i="7"/>
  <c r="D529" i="7"/>
  <c r="C529" i="7"/>
  <c r="B529" i="7"/>
  <c r="E528" i="7"/>
  <c r="D528" i="7"/>
  <c r="C528" i="7"/>
  <c r="B528" i="7"/>
  <c r="E527" i="7"/>
  <c r="D527" i="7"/>
  <c r="C527" i="7"/>
  <c r="B527" i="7"/>
  <c r="E526" i="7"/>
  <c r="D526" i="7"/>
  <c r="C526" i="7"/>
  <c r="B526" i="7"/>
  <c r="E525" i="7"/>
  <c r="D525" i="7"/>
  <c r="C525" i="7"/>
  <c r="B525" i="7"/>
  <c r="E524" i="7"/>
  <c r="D524" i="7"/>
  <c r="C524" i="7"/>
  <c r="B524" i="7"/>
  <c r="E523" i="7"/>
  <c r="D523" i="7"/>
  <c r="C523" i="7"/>
  <c r="B523" i="7"/>
  <c r="E522" i="7"/>
  <c r="D522" i="7"/>
  <c r="C522" i="7"/>
  <c r="B522" i="7"/>
  <c r="E521" i="7"/>
  <c r="D521" i="7"/>
  <c r="C521" i="7"/>
  <c r="B521" i="7"/>
  <c r="E520" i="7"/>
  <c r="D520" i="7"/>
  <c r="C520" i="7"/>
  <c r="B520" i="7"/>
  <c r="E519" i="7"/>
  <c r="D519" i="7"/>
  <c r="C519" i="7"/>
  <c r="B519" i="7"/>
  <c r="E518" i="7"/>
  <c r="D518" i="7"/>
  <c r="C518" i="7"/>
  <c r="B518" i="7"/>
  <c r="E517" i="7"/>
  <c r="D517" i="7"/>
  <c r="C517" i="7"/>
  <c r="B517" i="7"/>
  <c r="E516" i="7"/>
  <c r="D516" i="7"/>
  <c r="C516" i="7"/>
  <c r="B516" i="7"/>
  <c r="E515" i="7"/>
  <c r="D515" i="7"/>
  <c r="C515" i="7"/>
  <c r="B515" i="7"/>
  <c r="E514" i="7"/>
  <c r="D514" i="7"/>
  <c r="C514" i="7"/>
  <c r="B514" i="7"/>
  <c r="E513" i="7"/>
  <c r="D513" i="7"/>
  <c r="C513" i="7"/>
  <c r="B513" i="7"/>
  <c r="E512" i="7"/>
  <c r="D512" i="7"/>
  <c r="C512" i="7"/>
  <c r="B512" i="7"/>
  <c r="E511" i="7"/>
  <c r="D511" i="7"/>
  <c r="C511" i="7"/>
  <c r="B511" i="7"/>
  <c r="E510" i="7"/>
  <c r="D510" i="7"/>
  <c r="C510" i="7"/>
  <c r="B510" i="7"/>
  <c r="E509" i="7"/>
  <c r="D509" i="7"/>
  <c r="C509" i="7"/>
  <c r="B509" i="7"/>
  <c r="E508" i="7"/>
  <c r="D508" i="7"/>
  <c r="C508" i="7"/>
  <c r="B508" i="7"/>
  <c r="E507" i="7"/>
  <c r="D507" i="7"/>
  <c r="C507" i="7"/>
  <c r="B507" i="7"/>
  <c r="E506" i="7"/>
  <c r="D506" i="7"/>
  <c r="C506" i="7"/>
  <c r="B506" i="7"/>
  <c r="E505" i="7"/>
  <c r="D505" i="7"/>
  <c r="C505" i="7"/>
  <c r="B505" i="7"/>
  <c r="E504" i="7"/>
  <c r="D504" i="7"/>
  <c r="C504" i="7"/>
  <c r="B504" i="7"/>
  <c r="E503" i="7"/>
  <c r="D503" i="7"/>
  <c r="C503" i="7"/>
  <c r="B503" i="7"/>
  <c r="E502" i="7"/>
  <c r="D502" i="7"/>
  <c r="C502" i="7"/>
  <c r="B502" i="7"/>
  <c r="E501" i="7"/>
  <c r="D501" i="7"/>
  <c r="C501" i="7"/>
  <c r="B501" i="7"/>
  <c r="E500" i="7"/>
  <c r="D500" i="7"/>
  <c r="C500" i="7"/>
  <c r="B500" i="7"/>
  <c r="E499" i="7"/>
  <c r="D499" i="7"/>
  <c r="C499" i="7"/>
  <c r="B499" i="7"/>
  <c r="E498" i="7"/>
  <c r="D498" i="7"/>
  <c r="C498" i="7"/>
  <c r="B498" i="7"/>
  <c r="E497" i="7"/>
  <c r="D497" i="7"/>
  <c r="C497" i="7"/>
  <c r="B497" i="7"/>
  <c r="E496" i="7"/>
  <c r="D496" i="7"/>
  <c r="C496" i="7"/>
  <c r="B496" i="7"/>
  <c r="E495" i="7"/>
  <c r="D495" i="7"/>
  <c r="C495" i="7"/>
  <c r="B495" i="7"/>
  <c r="E494" i="7"/>
  <c r="D494" i="7"/>
  <c r="C494" i="7"/>
  <c r="B494" i="7"/>
  <c r="E493" i="7"/>
  <c r="D493" i="7"/>
  <c r="C493" i="7"/>
  <c r="B493" i="7"/>
  <c r="E492" i="7"/>
  <c r="D492" i="7"/>
  <c r="C492" i="7"/>
  <c r="B492" i="7"/>
  <c r="E491" i="7"/>
  <c r="D491" i="7"/>
  <c r="C491" i="7"/>
  <c r="B491" i="7"/>
  <c r="E490" i="7"/>
  <c r="D490" i="7"/>
  <c r="C490" i="7"/>
  <c r="B490" i="7"/>
  <c r="E489" i="7"/>
  <c r="D489" i="7"/>
  <c r="C489" i="7"/>
  <c r="B489" i="7"/>
  <c r="E488" i="7"/>
  <c r="D488" i="7"/>
  <c r="C488" i="7"/>
  <c r="B488" i="7"/>
  <c r="E487" i="7"/>
  <c r="D487" i="7"/>
  <c r="C487" i="7"/>
  <c r="B487" i="7"/>
  <c r="E486" i="7"/>
  <c r="D486" i="7"/>
  <c r="C486" i="7"/>
  <c r="B486" i="7"/>
  <c r="E485" i="7"/>
  <c r="D485" i="7"/>
  <c r="C485" i="7"/>
  <c r="B485" i="7"/>
  <c r="E484" i="7"/>
  <c r="D484" i="7"/>
  <c r="C484" i="7"/>
  <c r="B484" i="7"/>
  <c r="E483" i="7"/>
  <c r="D483" i="7"/>
  <c r="C483" i="7"/>
  <c r="B483" i="7"/>
  <c r="E482" i="7"/>
  <c r="D482" i="7"/>
  <c r="C482" i="7"/>
  <c r="B482" i="7"/>
  <c r="E481" i="7"/>
  <c r="D481" i="7"/>
  <c r="C481" i="7"/>
  <c r="B481" i="7"/>
  <c r="E480" i="7"/>
  <c r="D480" i="7"/>
  <c r="C480" i="7"/>
  <c r="B480" i="7"/>
  <c r="E479" i="7"/>
  <c r="D479" i="7"/>
  <c r="C479" i="7"/>
  <c r="B479" i="7"/>
  <c r="E478" i="7"/>
  <c r="D478" i="7"/>
  <c r="C478" i="7"/>
  <c r="B478" i="7"/>
  <c r="E477" i="7"/>
  <c r="D477" i="7"/>
  <c r="C477" i="7"/>
  <c r="B477" i="7"/>
  <c r="E476" i="7"/>
  <c r="D476" i="7"/>
  <c r="C476" i="7"/>
  <c r="B476" i="7"/>
  <c r="E475" i="7"/>
  <c r="D475" i="7"/>
  <c r="C475" i="7"/>
  <c r="B475" i="7"/>
  <c r="E474" i="7"/>
  <c r="D474" i="7"/>
  <c r="C474" i="7"/>
  <c r="B474" i="7"/>
  <c r="E473" i="7"/>
  <c r="D473" i="7"/>
  <c r="C473" i="7"/>
  <c r="B473" i="7"/>
  <c r="E472" i="7"/>
  <c r="D472" i="7"/>
  <c r="C472" i="7"/>
  <c r="B472" i="7"/>
  <c r="E471" i="7"/>
  <c r="D471" i="7"/>
  <c r="C471" i="7"/>
  <c r="B471" i="7"/>
  <c r="E470" i="7"/>
  <c r="D470" i="7"/>
  <c r="C470" i="7"/>
  <c r="B470" i="7"/>
  <c r="E469" i="7"/>
  <c r="D469" i="7"/>
  <c r="C469" i="7"/>
  <c r="B469" i="7"/>
  <c r="E468" i="7"/>
  <c r="D468" i="7"/>
  <c r="C468" i="7"/>
  <c r="B468" i="7"/>
  <c r="E467" i="7"/>
  <c r="D467" i="7"/>
  <c r="C467" i="7"/>
  <c r="B467" i="7"/>
  <c r="E466" i="7"/>
  <c r="D466" i="7"/>
  <c r="C466" i="7"/>
  <c r="B466" i="7"/>
  <c r="E465" i="7"/>
  <c r="D465" i="7"/>
  <c r="C465" i="7"/>
  <c r="B465" i="7"/>
  <c r="E464" i="7"/>
  <c r="D464" i="7"/>
  <c r="C464" i="7"/>
  <c r="B464" i="7"/>
  <c r="E463" i="7"/>
  <c r="D463" i="7"/>
  <c r="C463" i="7"/>
  <c r="B463" i="7"/>
  <c r="E462" i="7"/>
  <c r="D462" i="7"/>
  <c r="C462" i="7"/>
  <c r="B462" i="7"/>
  <c r="E461" i="7"/>
  <c r="D461" i="7"/>
  <c r="C461" i="7"/>
  <c r="B461" i="7"/>
  <c r="E460" i="7"/>
  <c r="D460" i="7"/>
  <c r="C460" i="7"/>
  <c r="B460" i="7"/>
  <c r="E459" i="7"/>
  <c r="D459" i="7"/>
  <c r="C459" i="7"/>
  <c r="B459" i="7"/>
  <c r="E458" i="7"/>
  <c r="D458" i="7"/>
  <c r="C458" i="7"/>
  <c r="B458" i="7"/>
  <c r="E457" i="7"/>
  <c r="D457" i="7"/>
  <c r="C457" i="7"/>
  <c r="B457" i="7"/>
  <c r="E456" i="7"/>
  <c r="D456" i="7"/>
  <c r="C456" i="7"/>
  <c r="B456" i="7"/>
  <c r="E455" i="7"/>
  <c r="D455" i="7"/>
  <c r="C455" i="7"/>
  <c r="B455" i="7"/>
  <c r="E454" i="7"/>
  <c r="D454" i="7"/>
  <c r="C454" i="7"/>
  <c r="B454" i="7"/>
  <c r="E453" i="7"/>
  <c r="D453" i="7"/>
  <c r="C453" i="7"/>
  <c r="B453" i="7"/>
  <c r="E452" i="7"/>
  <c r="D452" i="7"/>
  <c r="C452" i="7"/>
  <c r="B452" i="7"/>
  <c r="E451" i="7"/>
  <c r="D451" i="7"/>
  <c r="C451" i="7"/>
  <c r="B451" i="7"/>
  <c r="E450" i="7"/>
  <c r="D450" i="7"/>
  <c r="C450" i="7"/>
  <c r="B450" i="7"/>
  <c r="E449" i="7"/>
  <c r="D449" i="7"/>
  <c r="C449" i="7"/>
  <c r="B449" i="7"/>
  <c r="E448" i="7"/>
  <c r="D448" i="7"/>
  <c r="C448" i="7"/>
  <c r="B448" i="7"/>
  <c r="E447" i="7"/>
  <c r="D447" i="7"/>
  <c r="C447" i="7"/>
  <c r="B447" i="7"/>
  <c r="E446" i="7"/>
  <c r="D446" i="7"/>
  <c r="C446" i="7"/>
  <c r="B446" i="7"/>
  <c r="E445" i="7"/>
  <c r="D445" i="7"/>
  <c r="C445" i="7"/>
  <c r="B445" i="7"/>
  <c r="E444" i="7"/>
  <c r="D444" i="7"/>
  <c r="C444" i="7"/>
  <c r="B444" i="7"/>
  <c r="E443" i="7"/>
  <c r="D443" i="7"/>
  <c r="C443" i="7"/>
  <c r="B443" i="7"/>
  <c r="E442" i="7"/>
  <c r="D442" i="7"/>
  <c r="C442" i="7"/>
  <c r="B442" i="7"/>
  <c r="E441" i="7"/>
  <c r="D441" i="7"/>
  <c r="C441" i="7"/>
  <c r="B441" i="7"/>
  <c r="E440" i="7"/>
  <c r="D440" i="7"/>
  <c r="C440" i="7"/>
  <c r="B440" i="7"/>
  <c r="E439" i="7"/>
  <c r="D439" i="7"/>
  <c r="C439" i="7"/>
  <c r="B439" i="7"/>
  <c r="E438" i="7"/>
  <c r="D438" i="7"/>
  <c r="C438" i="7"/>
  <c r="B438" i="7"/>
  <c r="E437" i="7"/>
  <c r="D437" i="7"/>
  <c r="C437" i="7"/>
  <c r="B437" i="7"/>
  <c r="E436" i="7"/>
  <c r="D436" i="7"/>
  <c r="C436" i="7"/>
  <c r="B436" i="7"/>
  <c r="E435" i="7"/>
  <c r="D435" i="7"/>
  <c r="C435" i="7"/>
  <c r="B435" i="7"/>
  <c r="E434" i="7"/>
  <c r="D434" i="7"/>
  <c r="C434" i="7"/>
  <c r="B434" i="7"/>
  <c r="E433" i="7"/>
  <c r="D433" i="7"/>
  <c r="C433" i="7"/>
  <c r="B433" i="7"/>
  <c r="E432" i="7"/>
  <c r="D432" i="7"/>
  <c r="C432" i="7"/>
  <c r="B432" i="7"/>
  <c r="E431" i="7"/>
  <c r="D431" i="7"/>
  <c r="C431" i="7"/>
  <c r="B431" i="7"/>
  <c r="E430" i="7"/>
  <c r="D430" i="7"/>
  <c r="C430" i="7"/>
  <c r="B430" i="7"/>
  <c r="E429" i="7"/>
  <c r="D429" i="7"/>
  <c r="C429" i="7"/>
  <c r="B429" i="7"/>
  <c r="E428" i="7"/>
  <c r="D428" i="7"/>
  <c r="C428" i="7"/>
  <c r="B428" i="7"/>
  <c r="E427" i="7"/>
  <c r="D427" i="7"/>
  <c r="C427" i="7"/>
  <c r="B427" i="7"/>
  <c r="E426" i="7"/>
  <c r="D426" i="7"/>
  <c r="C426" i="7"/>
  <c r="B426" i="7"/>
  <c r="E425" i="7"/>
  <c r="D425" i="7"/>
  <c r="C425" i="7"/>
  <c r="B425" i="7"/>
  <c r="E424" i="7"/>
  <c r="D424" i="7"/>
  <c r="C424" i="7"/>
  <c r="B424" i="7"/>
  <c r="E423" i="7"/>
  <c r="D423" i="7"/>
  <c r="C423" i="7"/>
  <c r="B423" i="7"/>
  <c r="E422" i="7"/>
  <c r="D422" i="7"/>
  <c r="C422" i="7"/>
  <c r="B422" i="7"/>
  <c r="E421" i="7"/>
  <c r="D421" i="7"/>
  <c r="C421" i="7"/>
  <c r="B421" i="7"/>
  <c r="E420" i="7"/>
  <c r="D420" i="7"/>
  <c r="C420" i="7"/>
  <c r="B420" i="7"/>
  <c r="E419" i="7"/>
  <c r="D419" i="7"/>
  <c r="C419" i="7"/>
  <c r="B419" i="7"/>
  <c r="E418" i="7"/>
  <c r="D418" i="7"/>
  <c r="C418" i="7"/>
  <c r="B418" i="7"/>
  <c r="E417" i="7"/>
  <c r="D417" i="7"/>
  <c r="C417" i="7"/>
  <c r="B417" i="7"/>
  <c r="E416" i="7"/>
  <c r="D416" i="7"/>
  <c r="C416" i="7"/>
  <c r="B416" i="7"/>
  <c r="E415" i="7"/>
  <c r="D415" i="7"/>
  <c r="C415" i="7"/>
  <c r="B415" i="7"/>
  <c r="E414" i="7"/>
  <c r="D414" i="7"/>
  <c r="C414" i="7"/>
  <c r="B414" i="7"/>
  <c r="E413" i="7"/>
  <c r="D413" i="7"/>
  <c r="C413" i="7"/>
  <c r="B413" i="7"/>
  <c r="E412" i="7"/>
  <c r="D412" i="7"/>
  <c r="C412" i="7"/>
  <c r="B412" i="7"/>
  <c r="E411" i="7"/>
  <c r="D411" i="7"/>
  <c r="C411" i="7"/>
  <c r="B411" i="7"/>
  <c r="E410" i="7"/>
  <c r="D410" i="7"/>
  <c r="C410" i="7"/>
  <c r="B410" i="7"/>
  <c r="E409" i="7"/>
  <c r="D409" i="7"/>
  <c r="C409" i="7"/>
  <c r="B409" i="7"/>
  <c r="E408" i="7"/>
  <c r="D408" i="7"/>
  <c r="C408" i="7"/>
  <c r="B408" i="7"/>
  <c r="E407" i="7"/>
  <c r="D407" i="7"/>
  <c r="C407" i="7"/>
  <c r="B407" i="7"/>
  <c r="E406" i="7"/>
  <c r="D406" i="7"/>
  <c r="C406" i="7"/>
  <c r="B406" i="7"/>
  <c r="E405" i="7"/>
  <c r="D405" i="7"/>
  <c r="C405" i="7"/>
  <c r="B405" i="7"/>
  <c r="E404" i="7"/>
  <c r="D404" i="7"/>
  <c r="C404" i="7"/>
  <c r="B404" i="7"/>
  <c r="E403" i="7"/>
  <c r="D403" i="7"/>
  <c r="C403" i="7"/>
  <c r="B403" i="7"/>
  <c r="E402" i="7"/>
  <c r="D402" i="7"/>
  <c r="C402" i="7"/>
  <c r="B402" i="7"/>
  <c r="E401" i="7"/>
  <c r="D401" i="7"/>
  <c r="C401" i="7"/>
  <c r="B401" i="7"/>
  <c r="E400" i="7"/>
  <c r="D400" i="7"/>
  <c r="C400" i="7"/>
  <c r="B400" i="7"/>
  <c r="E399" i="7"/>
  <c r="D399" i="7"/>
  <c r="C399" i="7"/>
  <c r="B399" i="7"/>
  <c r="E398" i="7"/>
  <c r="D398" i="7"/>
  <c r="C398" i="7"/>
  <c r="B398" i="7"/>
  <c r="E397" i="7"/>
  <c r="D397" i="7"/>
  <c r="C397" i="7"/>
  <c r="B397" i="7"/>
  <c r="E396" i="7"/>
  <c r="D396" i="7"/>
  <c r="C396" i="7"/>
  <c r="B396" i="7"/>
  <c r="E395" i="7"/>
  <c r="D395" i="7"/>
  <c r="C395" i="7"/>
  <c r="B395" i="7"/>
  <c r="E394" i="7"/>
  <c r="D394" i="7"/>
  <c r="C394" i="7"/>
  <c r="B394" i="7"/>
  <c r="E393" i="7"/>
  <c r="D393" i="7"/>
  <c r="C393" i="7"/>
  <c r="B393" i="7"/>
  <c r="E392" i="7"/>
  <c r="D392" i="7"/>
  <c r="C392" i="7"/>
  <c r="B392" i="7"/>
  <c r="E391" i="7"/>
  <c r="D391" i="7"/>
  <c r="C391" i="7"/>
  <c r="B391" i="7"/>
  <c r="E390" i="7"/>
  <c r="D390" i="7"/>
  <c r="C390" i="7"/>
  <c r="B390" i="7"/>
  <c r="E389" i="7"/>
  <c r="D389" i="7"/>
  <c r="C389" i="7"/>
  <c r="B389" i="7"/>
  <c r="E388" i="7"/>
  <c r="D388" i="7"/>
  <c r="C388" i="7"/>
  <c r="B388" i="7"/>
  <c r="E387" i="7"/>
  <c r="D387" i="7"/>
  <c r="C387" i="7"/>
  <c r="B387" i="7"/>
  <c r="E386" i="7"/>
  <c r="D386" i="7"/>
  <c r="C386" i="7"/>
  <c r="B386" i="7"/>
  <c r="E385" i="7"/>
  <c r="D385" i="7"/>
  <c r="C385" i="7"/>
  <c r="B385" i="7"/>
  <c r="E384" i="7"/>
  <c r="D384" i="7"/>
  <c r="C384" i="7"/>
  <c r="B384" i="7"/>
  <c r="E383" i="7"/>
  <c r="D383" i="7"/>
  <c r="C383" i="7"/>
  <c r="B383" i="7"/>
  <c r="E382" i="7"/>
  <c r="D382" i="7"/>
  <c r="C382" i="7"/>
  <c r="B382" i="7"/>
  <c r="E381" i="7"/>
  <c r="D381" i="7"/>
  <c r="C381" i="7"/>
  <c r="B381" i="7"/>
  <c r="E380" i="7"/>
  <c r="D380" i="7"/>
  <c r="C380" i="7"/>
  <c r="B380" i="7"/>
  <c r="E379" i="7"/>
  <c r="D379" i="7"/>
  <c r="C379" i="7"/>
  <c r="B379" i="7"/>
  <c r="E378" i="7"/>
  <c r="D378" i="7"/>
  <c r="C378" i="7"/>
  <c r="B378" i="7"/>
  <c r="E377" i="7"/>
  <c r="D377" i="7"/>
  <c r="C377" i="7"/>
  <c r="B377" i="7"/>
  <c r="E376" i="7"/>
  <c r="D376" i="7"/>
  <c r="C376" i="7"/>
  <c r="B376" i="7"/>
  <c r="E375" i="7"/>
  <c r="D375" i="7"/>
  <c r="C375" i="7"/>
  <c r="B375" i="7"/>
  <c r="E374" i="7"/>
  <c r="D374" i="7"/>
  <c r="C374" i="7"/>
  <c r="B374" i="7"/>
  <c r="E373" i="7"/>
  <c r="D373" i="7"/>
  <c r="C373" i="7"/>
  <c r="B373" i="7"/>
  <c r="E372" i="7"/>
  <c r="D372" i="7"/>
  <c r="C372" i="7"/>
  <c r="B372" i="7"/>
  <c r="E371" i="7"/>
  <c r="D371" i="7"/>
  <c r="C371" i="7"/>
  <c r="B371" i="7"/>
  <c r="E370" i="7"/>
  <c r="D370" i="7"/>
  <c r="C370" i="7"/>
  <c r="B370" i="7"/>
  <c r="E369" i="7"/>
  <c r="D369" i="7"/>
  <c r="C369" i="7"/>
  <c r="B369" i="7"/>
  <c r="E368" i="7"/>
  <c r="D368" i="7"/>
  <c r="C368" i="7"/>
  <c r="B368" i="7"/>
  <c r="E367" i="7"/>
  <c r="D367" i="7"/>
  <c r="C367" i="7"/>
  <c r="B367" i="7"/>
  <c r="E366" i="7"/>
  <c r="D366" i="7"/>
  <c r="C366" i="7"/>
  <c r="B366" i="7"/>
  <c r="E365" i="7"/>
  <c r="D365" i="7"/>
  <c r="C365" i="7"/>
  <c r="B365" i="7"/>
  <c r="E364" i="7"/>
  <c r="D364" i="7"/>
  <c r="C364" i="7"/>
  <c r="B364" i="7"/>
  <c r="E363" i="7"/>
  <c r="D363" i="7"/>
  <c r="C363" i="7"/>
  <c r="B363" i="7"/>
  <c r="E362" i="7"/>
  <c r="D362" i="7"/>
  <c r="C362" i="7"/>
  <c r="B362" i="7"/>
  <c r="E361" i="7"/>
  <c r="D361" i="7"/>
  <c r="C361" i="7"/>
  <c r="B361" i="7"/>
  <c r="E360" i="7"/>
  <c r="D360" i="7"/>
  <c r="C360" i="7"/>
  <c r="B360" i="7"/>
  <c r="E359" i="7"/>
  <c r="D359" i="7"/>
  <c r="C359" i="7"/>
  <c r="B359" i="7"/>
  <c r="E358" i="7"/>
  <c r="D358" i="7"/>
  <c r="C358" i="7"/>
  <c r="B358" i="7"/>
  <c r="E357" i="7"/>
  <c r="D357" i="7"/>
  <c r="C357" i="7"/>
  <c r="B357" i="7"/>
  <c r="E356" i="7"/>
  <c r="D356" i="7"/>
  <c r="C356" i="7"/>
  <c r="B356" i="7"/>
  <c r="E355" i="7"/>
  <c r="D355" i="7"/>
  <c r="C355" i="7"/>
  <c r="B355" i="7"/>
  <c r="E354" i="7"/>
  <c r="D354" i="7"/>
  <c r="C354" i="7"/>
  <c r="B354" i="7"/>
  <c r="E353" i="7"/>
  <c r="D353" i="7"/>
  <c r="C353" i="7"/>
  <c r="B353" i="7"/>
  <c r="E352" i="7"/>
  <c r="D352" i="7"/>
  <c r="C352" i="7"/>
  <c r="B352" i="7"/>
  <c r="E351" i="7"/>
  <c r="D351" i="7"/>
  <c r="C351" i="7"/>
  <c r="B351" i="7"/>
  <c r="E350" i="7"/>
  <c r="D350" i="7"/>
  <c r="C350" i="7"/>
  <c r="B350" i="7"/>
  <c r="E349" i="7"/>
  <c r="D349" i="7"/>
  <c r="C349" i="7"/>
  <c r="B349" i="7"/>
  <c r="E348" i="7"/>
  <c r="D348" i="7"/>
  <c r="C348" i="7"/>
  <c r="B348" i="7"/>
  <c r="E347" i="7"/>
  <c r="D347" i="7"/>
  <c r="C347" i="7"/>
  <c r="B347" i="7"/>
  <c r="E346" i="7"/>
  <c r="D346" i="7"/>
  <c r="C346" i="7"/>
  <c r="B346" i="7"/>
  <c r="E345" i="7"/>
  <c r="D345" i="7"/>
  <c r="C345" i="7"/>
  <c r="B345" i="7"/>
  <c r="E344" i="7"/>
  <c r="D344" i="7"/>
  <c r="C344" i="7"/>
  <c r="B344" i="7"/>
  <c r="E343" i="7"/>
  <c r="D343" i="7"/>
  <c r="C343" i="7"/>
  <c r="B343" i="7"/>
  <c r="E342" i="7"/>
  <c r="D342" i="7"/>
  <c r="C342" i="7"/>
  <c r="B342" i="7"/>
  <c r="E341" i="7"/>
  <c r="D341" i="7"/>
  <c r="C341" i="7"/>
  <c r="B341" i="7"/>
  <c r="E340" i="7"/>
  <c r="D340" i="7"/>
  <c r="C340" i="7"/>
  <c r="B340" i="7"/>
  <c r="E339" i="7"/>
  <c r="D339" i="7"/>
  <c r="C339" i="7"/>
  <c r="B339" i="7"/>
  <c r="E338" i="7"/>
  <c r="D338" i="7"/>
  <c r="C338" i="7"/>
  <c r="B338" i="7"/>
  <c r="E337" i="7"/>
  <c r="D337" i="7"/>
  <c r="C337" i="7"/>
  <c r="B337" i="7"/>
  <c r="E336" i="7"/>
  <c r="D336" i="7"/>
  <c r="C336" i="7"/>
  <c r="B336" i="7"/>
  <c r="E335" i="7"/>
  <c r="D335" i="7"/>
  <c r="C335" i="7"/>
  <c r="B335" i="7"/>
  <c r="E334" i="7"/>
  <c r="D334" i="7"/>
  <c r="C334" i="7"/>
  <c r="B334" i="7"/>
  <c r="E333" i="7"/>
  <c r="D333" i="7"/>
  <c r="C333" i="7"/>
  <c r="B333" i="7"/>
  <c r="E332" i="7"/>
  <c r="D332" i="7"/>
  <c r="C332" i="7"/>
  <c r="B332" i="7"/>
  <c r="E331" i="7"/>
  <c r="D331" i="7"/>
  <c r="C331" i="7"/>
  <c r="B331" i="7"/>
  <c r="E330" i="7"/>
  <c r="D330" i="7"/>
  <c r="C330" i="7"/>
  <c r="B330" i="7"/>
  <c r="E329" i="7"/>
  <c r="D329" i="7"/>
  <c r="C329" i="7"/>
  <c r="B329" i="7"/>
  <c r="E328" i="7"/>
  <c r="D328" i="7"/>
  <c r="C328" i="7"/>
  <c r="B328" i="7"/>
  <c r="E327" i="7"/>
  <c r="D327" i="7"/>
  <c r="C327" i="7"/>
  <c r="B327" i="7"/>
  <c r="E326" i="7"/>
  <c r="D326" i="7"/>
  <c r="C326" i="7"/>
  <c r="B326" i="7"/>
  <c r="E325" i="7"/>
  <c r="D325" i="7"/>
  <c r="C325" i="7"/>
  <c r="B325" i="7"/>
  <c r="E324" i="7"/>
  <c r="D324" i="7"/>
  <c r="C324" i="7"/>
  <c r="B324" i="7"/>
  <c r="E323" i="7"/>
  <c r="D323" i="7"/>
  <c r="C323" i="7"/>
  <c r="B323" i="7"/>
  <c r="E322" i="7"/>
  <c r="D322" i="7"/>
  <c r="C322" i="7"/>
  <c r="B322" i="7"/>
  <c r="E321" i="7"/>
  <c r="D321" i="7"/>
  <c r="C321" i="7"/>
  <c r="B321" i="7"/>
  <c r="E320" i="7"/>
  <c r="D320" i="7"/>
  <c r="C320" i="7"/>
  <c r="B320" i="7"/>
  <c r="E319" i="7"/>
  <c r="D319" i="7"/>
  <c r="C319" i="7"/>
  <c r="B319" i="7"/>
  <c r="E318" i="7"/>
  <c r="D318" i="7"/>
  <c r="C318" i="7"/>
  <c r="B318" i="7"/>
  <c r="E317" i="7"/>
  <c r="D317" i="7"/>
  <c r="C317" i="7"/>
  <c r="B317" i="7"/>
  <c r="E316" i="7"/>
  <c r="D316" i="7"/>
  <c r="C316" i="7"/>
  <c r="B316" i="7"/>
  <c r="E315" i="7"/>
  <c r="D315" i="7"/>
  <c r="C315" i="7"/>
  <c r="B315" i="7"/>
  <c r="E314" i="7"/>
  <c r="D314" i="7"/>
  <c r="C314" i="7"/>
  <c r="B314" i="7"/>
  <c r="E313" i="7"/>
  <c r="D313" i="7"/>
  <c r="C313" i="7"/>
  <c r="B313" i="7"/>
  <c r="E312" i="7"/>
  <c r="D312" i="7"/>
  <c r="C312" i="7"/>
  <c r="B312" i="7"/>
  <c r="E311" i="7"/>
  <c r="D311" i="7"/>
  <c r="C311" i="7"/>
  <c r="B311" i="7"/>
  <c r="E310" i="7"/>
  <c r="D310" i="7"/>
  <c r="C310" i="7"/>
  <c r="B310" i="7"/>
  <c r="E309" i="7"/>
  <c r="D309" i="7"/>
  <c r="C309" i="7"/>
  <c r="B309" i="7"/>
  <c r="E308" i="7"/>
  <c r="D308" i="7"/>
  <c r="C308" i="7"/>
  <c r="B308" i="7"/>
  <c r="E307" i="7"/>
  <c r="D307" i="7"/>
  <c r="C307" i="7"/>
  <c r="B307" i="7"/>
  <c r="E306" i="7"/>
  <c r="D306" i="7"/>
  <c r="C306" i="7"/>
  <c r="B306" i="7"/>
  <c r="E305" i="7"/>
  <c r="D305" i="7"/>
  <c r="C305" i="7"/>
  <c r="B305" i="7"/>
  <c r="E304" i="7"/>
  <c r="D304" i="7"/>
  <c r="C304" i="7"/>
  <c r="B304" i="7"/>
  <c r="E303" i="7"/>
  <c r="D303" i="7"/>
  <c r="C303" i="7"/>
  <c r="B303" i="7"/>
  <c r="E302" i="7"/>
  <c r="D302" i="7"/>
  <c r="C302" i="7"/>
  <c r="B302" i="7"/>
  <c r="E301" i="7"/>
  <c r="D301" i="7"/>
  <c r="C301" i="7"/>
  <c r="B301" i="7"/>
  <c r="E300" i="7"/>
  <c r="D300" i="7"/>
  <c r="C300" i="7"/>
  <c r="B300" i="7"/>
  <c r="E299" i="7"/>
  <c r="D299" i="7"/>
  <c r="C299" i="7"/>
  <c r="B299" i="7"/>
  <c r="E298" i="7"/>
  <c r="D298" i="7"/>
  <c r="C298" i="7"/>
  <c r="B298" i="7"/>
  <c r="E297" i="7"/>
  <c r="D297" i="7"/>
  <c r="C297" i="7"/>
  <c r="B297" i="7"/>
  <c r="E296" i="7"/>
  <c r="D296" i="7"/>
  <c r="C296" i="7"/>
  <c r="B296" i="7"/>
  <c r="E295" i="7"/>
  <c r="D295" i="7"/>
  <c r="C295" i="7"/>
  <c r="B295" i="7"/>
  <c r="E294" i="7"/>
  <c r="D294" i="7"/>
  <c r="C294" i="7"/>
  <c r="B294" i="7"/>
  <c r="E293" i="7"/>
  <c r="D293" i="7"/>
  <c r="C293" i="7"/>
  <c r="B293" i="7"/>
  <c r="E292" i="7"/>
  <c r="D292" i="7"/>
  <c r="C292" i="7"/>
  <c r="B292" i="7"/>
  <c r="E291" i="7"/>
  <c r="D291" i="7"/>
  <c r="C291" i="7"/>
  <c r="B291" i="7"/>
  <c r="E290" i="7"/>
  <c r="D290" i="7"/>
  <c r="C290" i="7"/>
  <c r="B290" i="7"/>
  <c r="E289" i="7"/>
  <c r="D289" i="7"/>
  <c r="C289" i="7"/>
  <c r="B289" i="7"/>
  <c r="E288" i="7"/>
  <c r="D288" i="7"/>
  <c r="C288" i="7"/>
  <c r="B288" i="7"/>
  <c r="E287" i="7"/>
  <c r="D287" i="7"/>
  <c r="C287" i="7"/>
  <c r="B287" i="7"/>
  <c r="E286" i="7"/>
  <c r="D286" i="7"/>
  <c r="C286" i="7"/>
  <c r="B286" i="7"/>
  <c r="E285" i="7"/>
  <c r="D285" i="7"/>
  <c r="C285" i="7"/>
  <c r="B285" i="7"/>
  <c r="E284" i="7"/>
  <c r="D284" i="7"/>
  <c r="C284" i="7"/>
  <c r="B284" i="7"/>
  <c r="E283" i="7"/>
  <c r="D283" i="7"/>
  <c r="C283" i="7"/>
  <c r="B283" i="7"/>
  <c r="E282" i="7"/>
  <c r="D282" i="7"/>
  <c r="C282" i="7"/>
  <c r="B282" i="7"/>
  <c r="E281" i="7"/>
  <c r="D281" i="7"/>
  <c r="C281" i="7"/>
  <c r="B281" i="7"/>
  <c r="E280" i="7"/>
  <c r="D280" i="7"/>
  <c r="C280" i="7"/>
  <c r="B280" i="7"/>
  <c r="E279" i="7"/>
  <c r="D279" i="7"/>
  <c r="C279" i="7"/>
  <c r="B279" i="7"/>
  <c r="E278" i="7"/>
  <c r="D278" i="7"/>
  <c r="C278" i="7"/>
  <c r="B278" i="7"/>
  <c r="E277" i="7"/>
  <c r="D277" i="7"/>
  <c r="C277" i="7"/>
  <c r="B277" i="7"/>
  <c r="E276" i="7"/>
  <c r="D276" i="7"/>
  <c r="C276" i="7"/>
  <c r="B276" i="7"/>
  <c r="E275" i="7"/>
  <c r="D275" i="7"/>
  <c r="C275" i="7"/>
  <c r="B275" i="7"/>
  <c r="E274" i="7"/>
  <c r="D274" i="7"/>
  <c r="C274" i="7"/>
  <c r="B274" i="7"/>
  <c r="E273" i="7"/>
  <c r="D273" i="7"/>
  <c r="C273" i="7"/>
  <c r="B273" i="7"/>
  <c r="E272" i="7"/>
  <c r="D272" i="7"/>
  <c r="C272" i="7"/>
  <c r="B272" i="7"/>
  <c r="E271" i="7"/>
  <c r="D271" i="7"/>
  <c r="C271" i="7"/>
  <c r="B271" i="7"/>
  <c r="E270" i="7"/>
  <c r="D270" i="7"/>
  <c r="C270" i="7"/>
  <c r="B270" i="7"/>
  <c r="E269" i="7"/>
  <c r="D269" i="7"/>
  <c r="C269" i="7"/>
  <c r="B269" i="7"/>
  <c r="E268" i="7"/>
  <c r="D268" i="7"/>
  <c r="C268" i="7"/>
  <c r="B268" i="7"/>
  <c r="E267" i="7"/>
  <c r="D267" i="7"/>
  <c r="C267" i="7"/>
  <c r="B267" i="7"/>
  <c r="E266" i="7"/>
  <c r="D266" i="7"/>
  <c r="C266" i="7"/>
  <c r="B266" i="7"/>
  <c r="E265" i="7"/>
  <c r="D265" i="7"/>
  <c r="C265" i="7"/>
  <c r="B265" i="7"/>
  <c r="E264" i="7"/>
  <c r="D264" i="7"/>
  <c r="C264" i="7"/>
  <c r="B264" i="7"/>
  <c r="E263" i="7"/>
  <c r="D263" i="7"/>
  <c r="C263" i="7"/>
  <c r="B263" i="7"/>
  <c r="E262" i="7"/>
  <c r="D262" i="7"/>
  <c r="C262" i="7"/>
  <c r="B262" i="7"/>
  <c r="E261" i="7"/>
  <c r="D261" i="7"/>
  <c r="C261" i="7"/>
  <c r="B261" i="7"/>
  <c r="E260" i="7"/>
  <c r="D260" i="7"/>
  <c r="C260" i="7"/>
  <c r="B260" i="7"/>
  <c r="E259" i="7"/>
  <c r="D259" i="7"/>
  <c r="C259" i="7"/>
  <c r="B259" i="7"/>
  <c r="E258" i="7"/>
  <c r="D258" i="7"/>
  <c r="C258" i="7"/>
  <c r="B258" i="7"/>
  <c r="E257" i="7"/>
  <c r="D257" i="7"/>
  <c r="C257" i="7"/>
  <c r="B257" i="7"/>
  <c r="E256" i="7"/>
  <c r="D256" i="7"/>
  <c r="C256" i="7"/>
  <c r="B256" i="7"/>
  <c r="E255" i="7"/>
  <c r="D255" i="7"/>
  <c r="C255" i="7"/>
  <c r="B255" i="7"/>
  <c r="E254" i="7"/>
  <c r="D254" i="7"/>
  <c r="C254" i="7"/>
  <c r="B254" i="7"/>
  <c r="E253" i="7"/>
  <c r="D253" i="7"/>
  <c r="C253" i="7"/>
  <c r="B253" i="7"/>
  <c r="E252" i="7"/>
  <c r="D252" i="7"/>
  <c r="C252" i="7"/>
  <c r="B252" i="7"/>
  <c r="E251" i="7"/>
  <c r="D251" i="7"/>
  <c r="C251" i="7"/>
  <c r="B251" i="7"/>
  <c r="E250" i="7"/>
  <c r="D250" i="7"/>
  <c r="C250" i="7"/>
  <c r="B250" i="7"/>
  <c r="E249" i="7"/>
  <c r="D249" i="7"/>
  <c r="C249" i="7"/>
  <c r="B249" i="7"/>
  <c r="E248" i="7"/>
  <c r="D248" i="7"/>
  <c r="C248" i="7"/>
  <c r="B248" i="7"/>
  <c r="E247" i="7"/>
  <c r="D247" i="7"/>
  <c r="C247" i="7"/>
  <c r="B247" i="7"/>
  <c r="E246" i="7"/>
  <c r="D246" i="7"/>
  <c r="C246" i="7"/>
  <c r="B246" i="7"/>
  <c r="E245" i="7"/>
  <c r="D245" i="7"/>
  <c r="C245" i="7"/>
  <c r="B245" i="7"/>
  <c r="E244" i="7"/>
  <c r="D244" i="7"/>
  <c r="C244" i="7"/>
  <c r="B244" i="7"/>
  <c r="E243" i="7"/>
  <c r="D243" i="7"/>
  <c r="C243" i="7"/>
  <c r="B243" i="7"/>
  <c r="E242" i="7"/>
  <c r="D242" i="7"/>
  <c r="C242" i="7"/>
  <c r="B242" i="7"/>
  <c r="E241" i="7"/>
  <c r="D241" i="7"/>
  <c r="C241" i="7"/>
  <c r="B241" i="7"/>
  <c r="E240" i="7"/>
  <c r="D240" i="7"/>
  <c r="C240" i="7"/>
  <c r="B240" i="7"/>
  <c r="E239" i="7"/>
  <c r="D239" i="7"/>
  <c r="C239" i="7"/>
  <c r="B239" i="7"/>
  <c r="E238" i="7"/>
  <c r="D238" i="7"/>
  <c r="C238" i="7"/>
  <c r="B238" i="7"/>
  <c r="E237" i="7"/>
  <c r="D237" i="7"/>
  <c r="C237" i="7"/>
  <c r="B237" i="7"/>
  <c r="E236" i="7"/>
  <c r="D236" i="7"/>
  <c r="C236" i="7"/>
  <c r="B236" i="7"/>
  <c r="E235" i="7"/>
  <c r="D235" i="7"/>
  <c r="C235" i="7"/>
  <c r="B235" i="7"/>
  <c r="E234" i="7"/>
  <c r="D234" i="7"/>
  <c r="C234" i="7"/>
  <c r="B234" i="7"/>
  <c r="E233" i="7"/>
  <c r="D233" i="7"/>
  <c r="C233" i="7"/>
  <c r="B233" i="7"/>
  <c r="E232" i="7"/>
  <c r="D232" i="7"/>
  <c r="C232" i="7"/>
  <c r="B232" i="7"/>
  <c r="E231" i="7"/>
  <c r="D231" i="7"/>
  <c r="C231" i="7"/>
  <c r="B231" i="7"/>
  <c r="E230" i="7"/>
  <c r="D230" i="7"/>
  <c r="C230" i="7"/>
  <c r="B230" i="7"/>
  <c r="E229" i="7"/>
  <c r="D229" i="7"/>
  <c r="C229" i="7"/>
  <c r="B229" i="7"/>
  <c r="E228" i="7"/>
  <c r="D228" i="7"/>
  <c r="C228" i="7"/>
  <c r="B228" i="7"/>
  <c r="E227" i="7"/>
  <c r="D227" i="7"/>
  <c r="C227" i="7"/>
  <c r="B227" i="7"/>
  <c r="E226" i="7"/>
  <c r="D226" i="7"/>
  <c r="C226" i="7"/>
  <c r="B226" i="7"/>
  <c r="E225" i="7"/>
  <c r="D225" i="7"/>
  <c r="C225" i="7"/>
  <c r="B225" i="7"/>
  <c r="E224" i="7"/>
  <c r="D224" i="7"/>
  <c r="C224" i="7"/>
  <c r="B224" i="7"/>
  <c r="E223" i="7"/>
  <c r="D223" i="7"/>
  <c r="C223" i="7"/>
  <c r="B223" i="7"/>
  <c r="E222" i="7"/>
  <c r="D222" i="7"/>
  <c r="C222" i="7"/>
  <c r="B222" i="7"/>
  <c r="E221" i="7"/>
  <c r="D221" i="7"/>
  <c r="C221" i="7"/>
  <c r="B221" i="7"/>
  <c r="E220" i="7"/>
  <c r="D220" i="7"/>
  <c r="C220" i="7"/>
  <c r="B220" i="7"/>
  <c r="E219" i="7"/>
  <c r="D219" i="7"/>
  <c r="C219" i="7"/>
  <c r="B219" i="7"/>
  <c r="E218" i="7"/>
  <c r="D218" i="7"/>
  <c r="C218" i="7"/>
  <c r="B218" i="7"/>
  <c r="E217" i="7"/>
  <c r="D217" i="7"/>
  <c r="C217" i="7"/>
  <c r="B217" i="7"/>
  <c r="E216" i="7"/>
  <c r="D216" i="7"/>
  <c r="C216" i="7"/>
  <c r="B216" i="7"/>
  <c r="E215" i="7"/>
  <c r="D215" i="7"/>
  <c r="C215" i="7"/>
  <c r="B215" i="7"/>
  <c r="E214" i="7"/>
  <c r="D214" i="7"/>
  <c r="C214" i="7"/>
  <c r="B214" i="7"/>
  <c r="E213" i="7"/>
  <c r="D213" i="7"/>
  <c r="C213" i="7"/>
  <c r="B213" i="7"/>
  <c r="E212" i="7"/>
  <c r="D212" i="7"/>
  <c r="C212" i="7"/>
  <c r="B212" i="7"/>
  <c r="E211" i="7"/>
  <c r="D211" i="7"/>
  <c r="C211" i="7"/>
  <c r="B211" i="7"/>
  <c r="E210" i="7"/>
  <c r="D210" i="7"/>
  <c r="C210" i="7"/>
  <c r="B210" i="7"/>
  <c r="E209" i="7"/>
  <c r="D209" i="7"/>
  <c r="C209" i="7"/>
  <c r="B209" i="7"/>
  <c r="E208" i="7"/>
  <c r="D208" i="7"/>
  <c r="C208" i="7"/>
  <c r="B208" i="7"/>
  <c r="E207" i="7"/>
  <c r="D207" i="7"/>
  <c r="C207" i="7"/>
  <c r="B207" i="7"/>
  <c r="E206" i="7"/>
  <c r="D206" i="7"/>
  <c r="C206" i="7"/>
  <c r="B206" i="7"/>
  <c r="E205" i="7"/>
  <c r="D205" i="7"/>
  <c r="C205" i="7"/>
  <c r="B205" i="7"/>
  <c r="E204" i="7"/>
  <c r="D204" i="7"/>
  <c r="C204" i="7"/>
  <c r="B204" i="7"/>
  <c r="E203" i="7"/>
  <c r="D203" i="7"/>
  <c r="C203" i="7"/>
  <c r="B203" i="7"/>
  <c r="E202" i="7"/>
  <c r="D202" i="7"/>
  <c r="C202" i="7"/>
  <c r="B202" i="7"/>
  <c r="E201" i="7"/>
  <c r="D201" i="7"/>
  <c r="C201" i="7"/>
  <c r="B201" i="7"/>
  <c r="E200" i="7"/>
  <c r="D200" i="7"/>
  <c r="C200" i="7"/>
  <c r="B200" i="7"/>
  <c r="E199" i="7"/>
  <c r="D199" i="7"/>
  <c r="C199" i="7"/>
  <c r="B199" i="7"/>
  <c r="E198" i="7"/>
  <c r="D198" i="7"/>
  <c r="C198" i="7"/>
  <c r="B198" i="7"/>
  <c r="E197" i="7"/>
  <c r="D197" i="7"/>
  <c r="C197" i="7"/>
  <c r="B197" i="7"/>
  <c r="E196" i="7"/>
  <c r="D196" i="7"/>
  <c r="C196" i="7"/>
  <c r="B196" i="7"/>
  <c r="E195" i="7"/>
  <c r="D195" i="7"/>
  <c r="C195" i="7"/>
  <c r="B195" i="7"/>
  <c r="E194" i="7"/>
  <c r="D194" i="7"/>
  <c r="C194" i="7"/>
  <c r="B194" i="7"/>
  <c r="E193" i="7"/>
  <c r="D193" i="7"/>
  <c r="C193" i="7"/>
  <c r="B193" i="7"/>
  <c r="E192" i="7"/>
  <c r="D192" i="7"/>
  <c r="C192" i="7"/>
  <c r="B192" i="7"/>
  <c r="E191" i="7"/>
  <c r="D191" i="7"/>
  <c r="C191" i="7"/>
  <c r="B191" i="7"/>
  <c r="E190" i="7"/>
  <c r="D190" i="7"/>
  <c r="C190" i="7"/>
  <c r="B190" i="7"/>
  <c r="E189" i="7"/>
  <c r="D189" i="7"/>
  <c r="C189" i="7"/>
  <c r="B189" i="7"/>
  <c r="E188" i="7"/>
  <c r="D188" i="7"/>
  <c r="C188" i="7"/>
  <c r="B188" i="7"/>
  <c r="E187" i="7"/>
  <c r="D187" i="7"/>
  <c r="C187" i="7"/>
  <c r="B187" i="7"/>
  <c r="E186" i="7"/>
  <c r="D186" i="7"/>
  <c r="C186" i="7"/>
  <c r="B186" i="7"/>
  <c r="E185" i="7"/>
  <c r="D185" i="7"/>
  <c r="C185" i="7"/>
  <c r="B185" i="7"/>
  <c r="E184" i="7"/>
  <c r="D184" i="7"/>
  <c r="C184" i="7"/>
  <c r="B184" i="7"/>
  <c r="E183" i="7"/>
  <c r="D183" i="7"/>
  <c r="C183" i="7"/>
  <c r="B183" i="7"/>
  <c r="E182" i="7"/>
  <c r="D182" i="7"/>
  <c r="C182" i="7"/>
  <c r="B182" i="7"/>
  <c r="E181" i="7"/>
  <c r="D181" i="7"/>
  <c r="C181" i="7"/>
  <c r="B181" i="7"/>
  <c r="E180" i="7"/>
  <c r="D180" i="7"/>
  <c r="C180" i="7"/>
  <c r="B180" i="7"/>
  <c r="E179" i="7"/>
  <c r="D179" i="7"/>
  <c r="C179" i="7"/>
  <c r="B179" i="7"/>
  <c r="E178" i="7"/>
  <c r="D178" i="7"/>
  <c r="C178" i="7"/>
  <c r="B178" i="7"/>
  <c r="E177" i="7"/>
  <c r="D177" i="7"/>
  <c r="C177" i="7"/>
  <c r="B177" i="7"/>
  <c r="E176" i="7"/>
  <c r="D176" i="7"/>
  <c r="C176" i="7"/>
  <c r="B176" i="7"/>
  <c r="E175" i="7"/>
  <c r="D175" i="7"/>
  <c r="C175" i="7"/>
  <c r="B175" i="7"/>
  <c r="E174" i="7"/>
  <c r="D174" i="7"/>
  <c r="C174" i="7"/>
  <c r="B174" i="7"/>
  <c r="E173" i="7"/>
  <c r="D173" i="7"/>
  <c r="C173" i="7"/>
  <c r="B173" i="7"/>
  <c r="E172" i="7"/>
  <c r="D172" i="7"/>
  <c r="C172" i="7"/>
  <c r="B172" i="7"/>
  <c r="E171" i="7"/>
  <c r="D171" i="7"/>
  <c r="C171" i="7"/>
  <c r="B171" i="7"/>
  <c r="E170" i="7"/>
  <c r="D170" i="7"/>
  <c r="C170" i="7"/>
  <c r="B170" i="7"/>
  <c r="E169" i="7"/>
  <c r="D169" i="7"/>
  <c r="C169" i="7"/>
  <c r="B169" i="7"/>
  <c r="E168" i="7"/>
  <c r="D168" i="7"/>
  <c r="C168" i="7"/>
  <c r="B168" i="7"/>
  <c r="E167" i="7"/>
  <c r="D167" i="7"/>
  <c r="C167" i="7"/>
  <c r="B167" i="7"/>
  <c r="E166" i="7"/>
  <c r="D166" i="7"/>
  <c r="C166" i="7"/>
  <c r="B166" i="7"/>
  <c r="E165" i="7"/>
  <c r="D165" i="7"/>
  <c r="C165" i="7"/>
  <c r="B165" i="7"/>
  <c r="E164" i="7"/>
  <c r="D164" i="7"/>
  <c r="C164" i="7"/>
  <c r="B164" i="7"/>
  <c r="E163" i="7"/>
  <c r="D163" i="7"/>
  <c r="C163" i="7"/>
  <c r="B163" i="7"/>
  <c r="E162" i="7"/>
  <c r="D162" i="7"/>
  <c r="C162" i="7"/>
  <c r="B162" i="7"/>
  <c r="E161" i="7"/>
  <c r="D161" i="7"/>
  <c r="C161" i="7"/>
  <c r="B161" i="7"/>
  <c r="E160" i="7"/>
  <c r="D160" i="7"/>
  <c r="C160" i="7"/>
  <c r="B160" i="7"/>
  <c r="E159" i="7"/>
  <c r="D159" i="7"/>
  <c r="C159" i="7"/>
  <c r="B159" i="7"/>
  <c r="E158" i="7"/>
  <c r="D158" i="7"/>
  <c r="C158" i="7"/>
  <c r="B158" i="7"/>
  <c r="E157" i="7"/>
  <c r="D157" i="7"/>
  <c r="C157" i="7"/>
  <c r="B157" i="7"/>
  <c r="E156" i="7"/>
  <c r="D156" i="7"/>
  <c r="C156" i="7"/>
  <c r="B156" i="7"/>
  <c r="E155" i="7"/>
  <c r="D155" i="7"/>
  <c r="C155" i="7"/>
  <c r="B155" i="7"/>
  <c r="E154" i="7"/>
  <c r="D154" i="7"/>
  <c r="C154" i="7"/>
  <c r="B154" i="7"/>
  <c r="E153" i="7"/>
  <c r="D153" i="7"/>
  <c r="C153" i="7"/>
  <c r="B153" i="7"/>
  <c r="E152" i="7"/>
  <c r="D152" i="7"/>
  <c r="C152" i="7"/>
  <c r="B152" i="7"/>
  <c r="E151" i="7"/>
  <c r="D151" i="7"/>
  <c r="C151" i="7"/>
  <c r="B151" i="7"/>
  <c r="E150" i="7"/>
  <c r="D150" i="7"/>
  <c r="C150" i="7"/>
  <c r="B150" i="7"/>
  <c r="E149" i="7"/>
  <c r="D149" i="7"/>
  <c r="C149" i="7"/>
  <c r="B149" i="7"/>
  <c r="E148" i="7"/>
  <c r="D148" i="7"/>
  <c r="C148" i="7"/>
  <c r="B148" i="7"/>
  <c r="E147" i="7"/>
  <c r="D147" i="7"/>
  <c r="C147" i="7"/>
  <c r="B147" i="7"/>
  <c r="E146" i="7"/>
  <c r="D146" i="7"/>
  <c r="C146" i="7"/>
  <c r="B146" i="7"/>
  <c r="E145" i="7"/>
  <c r="D145" i="7"/>
  <c r="C145" i="7"/>
  <c r="B145" i="7"/>
  <c r="E144" i="7"/>
  <c r="D144" i="7"/>
  <c r="C144" i="7"/>
  <c r="B144" i="7"/>
  <c r="E143" i="7"/>
  <c r="D143" i="7"/>
  <c r="C143" i="7"/>
  <c r="B143" i="7"/>
  <c r="E142" i="7"/>
  <c r="D142" i="7"/>
  <c r="C142" i="7"/>
  <c r="B142" i="7"/>
  <c r="E141" i="7"/>
  <c r="D141" i="7"/>
  <c r="C141" i="7"/>
  <c r="B141" i="7"/>
  <c r="E140" i="7"/>
  <c r="D140" i="7"/>
  <c r="C140" i="7"/>
  <c r="B140" i="7"/>
  <c r="E139" i="7"/>
  <c r="D139" i="7"/>
  <c r="C139" i="7"/>
  <c r="B139" i="7"/>
  <c r="E138" i="7"/>
  <c r="D138" i="7"/>
  <c r="C138" i="7"/>
  <c r="B138" i="7"/>
  <c r="E137" i="7"/>
  <c r="D137" i="7"/>
  <c r="C137" i="7"/>
  <c r="B137" i="7"/>
  <c r="E136" i="7"/>
  <c r="D136" i="7"/>
  <c r="C136" i="7"/>
  <c r="B136" i="7"/>
  <c r="E135" i="7"/>
  <c r="D135" i="7"/>
  <c r="C135" i="7"/>
  <c r="B135" i="7"/>
  <c r="E134" i="7"/>
  <c r="D134" i="7"/>
  <c r="C134" i="7"/>
  <c r="B134" i="7"/>
  <c r="E133" i="7"/>
  <c r="D133" i="7"/>
  <c r="C133" i="7"/>
  <c r="B133" i="7"/>
  <c r="E132" i="7"/>
  <c r="D132" i="7"/>
  <c r="C132" i="7"/>
  <c r="B132" i="7"/>
  <c r="E131" i="7"/>
  <c r="D131" i="7"/>
  <c r="C131" i="7"/>
  <c r="B131" i="7"/>
  <c r="E130" i="7"/>
  <c r="D130" i="7"/>
  <c r="C130" i="7"/>
  <c r="B130" i="7"/>
  <c r="E129" i="7"/>
  <c r="D129" i="7"/>
  <c r="C129" i="7"/>
  <c r="B129" i="7"/>
  <c r="E128" i="7"/>
  <c r="D128" i="7"/>
  <c r="C128" i="7"/>
  <c r="B128" i="7"/>
  <c r="E127" i="7"/>
  <c r="D127" i="7"/>
  <c r="C127" i="7"/>
  <c r="B127" i="7"/>
  <c r="E126" i="7"/>
  <c r="D126" i="7"/>
  <c r="C126" i="7"/>
  <c r="B126" i="7"/>
  <c r="E125" i="7"/>
  <c r="D125" i="7"/>
  <c r="C125" i="7"/>
  <c r="B125" i="7"/>
  <c r="E124" i="7"/>
  <c r="D124" i="7"/>
  <c r="C124" i="7"/>
  <c r="B124" i="7"/>
  <c r="E123" i="7"/>
  <c r="D123" i="7"/>
  <c r="C123" i="7"/>
  <c r="B123" i="7"/>
  <c r="E122" i="7"/>
  <c r="D122" i="7"/>
  <c r="C122" i="7"/>
  <c r="B122" i="7"/>
  <c r="E121" i="7"/>
  <c r="D121" i="7"/>
  <c r="C121" i="7"/>
  <c r="B121" i="7"/>
  <c r="E120" i="7"/>
  <c r="D120" i="7"/>
  <c r="C120" i="7"/>
  <c r="B120" i="7"/>
  <c r="E119" i="7"/>
  <c r="D119" i="7"/>
  <c r="C119" i="7"/>
  <c r="B119" i="7"/>
  <c r="E118" i="7"/>
  <c r="D118" i="7"/>
  <c r="C118" i="7"/>
  <c r="B118" i="7"/>
  <c r="E117" i="7"/>
  <c r="D117" i="7"/>
  <c r="C117" i="7"/>
  <c r="B117" i="7"/>
  <c r="E116" i="7"/>
  <c r="D116" i="7"/>
  <c r="C116" i="7"/>
  <c r="B116" i="7"/>
  <c r="E115" i="7"/>
  <c r="D115" i="7"/>
  <c r="C115" i="7"/>
  <c r="B115" i="7"/>
  <c r="E114" i="7"/>
  <c r="D114" i="7"/>
  <c r="C114" i="7"/>
  <c r="B114" i="7"/>
  <c r="E113" i="7"/>
  <c r="D113" i="7"/>
  <c r="C113" i="7"/>
  <c r="B113" i="7"/>
  <c r="E112" i="7"/>
  <c r="D112" i="7"/>
  <c r="C112" i="7"/>
  <c r="B112" i="7"/>
  <c r="E111" i="7"/>
  <c r="D111" i="7"/>
  <c r="C111" i="7"/>
  <c r="B111" i="7"/>
  <c r="E110" i="7"/>
  <c r="D110" i="7"/>
  <c r="C110" i="7"/>
  <c r="B110" i="7"/>
  <c r="E109" i="7"/>
  <c r="D109" i="7"/>
  <c r="C109" i="7"/>
  <c r="B109" i="7"/>
  <c r="E108" i="7"/>
  <c r="D108" i="7"/>
  <c r="C108" i="7"/>
  <c r="B108" i="7"/>
  <c r="E107" i="7"/>
  <c r="D107" i="7"/>
  <c r="C107" i="7"/>
  <c r="B107" i="7"/>
  <c r="E106" i="7"/>
  <c r="D106" i="7"/>
  <c r="C106" i="7"/>
  <c r="B106" i="7"/>
  <c r="E105" i="7"/>
  <c r="D105" i="7"/>
  <c r="C105" i="7"/>
  <c r="B105" i="7"/>
  <c r="E104" i="7"/>
  <c r="D104" i="7"/>
  <c r="C104" i="7"/>
  <c r="B104" i="7"/>
  <c r="E103" i="7"/>
  <c r="D103" i="7"/>
  <c r="C103" i="7"/>
  <c r="B103" i="7"/>
  <c r="E102" i="7"/>
  <c r="D102" i="7"/>
  <c r="C102" i="7"/>
  <c r="B102" i="7"/>
  <c r="E101" i="7"/>
  <c r="D101" i="7"/>
  <c r="C101" i="7"/>
  <c r="B101" i="7"/>
  <c r="E100" i="7"/>
  <c r="D100" i="7"/>
  <c r="C100" i="7"/>
  <c r="B100" i="7"/>
  <c r="E99" i="7"/>
  <c r="D99" i="7"/>
  <c r="C99" i="7"/>
  <c r="B99" i="7"/>
  <c r="E98" i="7"/>
  <c r="D98" i="7"/>
  <c r="C98" i="7"/>
  <c r="B98" i="7"/>
  <c r="E97" i="7"/>
  <c r="D97" i="7"/>
  <c r="C97" i="7"/>
  <c r="B97" i="7"/>
  <c r="E96" i="7"/>
  <c r="D96" i="7"/>
  <c r="C96" i="7"/>
  <c r="B96" i="7"/>
  <c r="E95" i="7"/>
  <c r="D95" i="7"/>
  <c r="C95" i="7"/>
  <c r="B95" i="7"/>
  <c r="E94" i="7"/>
  <c r="D94" i="7"/>
  <c r="C94" i="7"/>
  <c r="B94" i="7"/>
  <c r="E93" i="7"/>
  <c r="D93" i="7"/>
  <c r="C93" i="7"/>
  <c r="B93" i="7"/>
  <c r="E92" i="7"/>
  <c r="D92" i="7"/>
  <c r="C92" i="7"/>
  <c r="B92" i="7"/>
  <c r="E91" i="7"/>
  <c r="D91" i="7"/>
  <c r="C91" i="7"/>
  <c r="B91" i="7"/>
  <c r="E90" i="7"/>
  <c r="D90" i="7"/>
  <c r="C90" i="7"/>
  <c r="B90" i="7"/>
  <c r="E89" i="7"/>
  <c r="D89" i="7"/>
  <c r="C89" i="7"/>
  <c r="B89" i="7"/>
  <c r="E88" i="7"/>
  <c r="D88" i="7"/>
  <c r="C88" i="7"/>
  <c r="B88" i="7"/>
  <c r="E87" i="7"/>
  <c r="D87" i="7"/>
  <c r="C87" i="7"/>
  <c r="B87" i="7"/>
  <c r="E86" i="7"/>
  <c r="D86" i="7"/>
  <c r="C86" i="7"/>
  <c r="B86" i="7"/>
  <c r="E85" i="7"/>
  <c r="D85" i="7"/>
  <c r="C85" i="7"/>
  <c r="B85" i="7"/>
  <c r="E84" i="7"/>
  <c r="D84" i="7"/>
  <c r="C84" i="7"/>
  <c r="B84" i="7"/>
  <c r="E83" i="7"/>
  <c r="D83" i="7"/>
  <c r="C83" i="7"/>
  <c r="B83" i="7"/>
  <c r="E82" i="7"/>
  <c r="D82" i="7"/>
  <c r="C82" i="7"/>
  <c r="B82" i="7"/>
  <c r="E81" i="7"/>
  <c r="D81" i="7"/>
  <c r="C81" i="7"/>
  <c r="B81" i="7"/>
  <c r="E80" i="7"/>
  <c r="D80" i="7"/>
  <c r="C80" i="7"/>
  <c r="B80" i="7"/>
  <c r="E79" i="7"/>
  <c r="D79" i="7"/>
  <c r="C79" i="7"/>
  <c r="B79" i="7"/>
  <c r="E78" i="7"/>
  <c r="D78" i="7"/>
  <c r="C78" i="7"/>
  <c r="B78" i="7"/>
  <c r="E77" i="7"/>
  <c r="D77" i="7"/>
  <c r="C77" i="7"/>
  <c r="B77" i="7"/>
  <c r="E76" i="7"/>
  <c r="D76" i="7"/>
  <c r="C76" i="7"/>
  <c r="B76" i="7"/>
  <c r="E75" i="7"/>
  <c r="D75" i="7"/>
  <c r="C75" i="7"/>
  <c r="B75" i="7"/>
  <c r="E74" i="7"/>
  <c r="D74" i="7"/>
  <c r="C74" i="7"/>
  <c r="B74" i="7"/>
  <c r="E73" i="7"/>
  <c r="D73" i="7"/>
  <c r="C73" i="7"/>
  <c r="B73" i="7"/>
  <c r="E72" i="7"/>
  <c r="D72" i="7"/>
  <c r="C72" i="7"/>
  <c r="B72" i="7"/>
  <c r="E71" i="7"/>
  <c r="D71" i="7"/>
  <c r="C71" i="7"/>
  <c r="B71" i="7"/>
  <c r="E70" i="7"/>
  <c r="D70" i="7"/>
  <c r="C70" i="7"/>
  <c r="B70" i="7"/>
  <c r="E69" i="7"/>
  <c r="D69" i="7"/>
  <c r="C69" i="7"/>
  <c r="B69" i="7"/>
  <c r="E68" i="7"/>
  <c r="D68" i="7"/>
  <c r="C68" i="7"/>
  <c r="B68" i="7"/>
  <c r="E67" i="7"/>
  <c r="D67" i="7"/>
  <c r="C67" i="7"/>
  <c r="B67" i="7"/>
  <c r="E66" i="7"/>
  <c r="D66" i="7"/>
  <c r="C66" i="7"/>
  <c r="B66" i="7"/>
  <c r="E65" i="7"/>
  <c r="D65" i="7"/>
  <c r="C65" i="7"/>
  <c r="B65" i="7"/>
  <c r="E64" i="7"/>
  <c r="D64" i="7"/>
  <c r="C64" i="7"/>
  <c r="B64" i="7"/>
  <c r="E63" i="7"/>
  <c r="D63" i="7"/>
  <c r="C63" i="7"/>
  <c r="B63" i="7"/>
  <c r="E62" i="7"/>
  <c r="D62" i="7"/>
  <c r="C62" i="7"/>
  <c r="B62" i="7"/>
  <c r="E61" i="7"/>
  <c r="D61" i="7"/>
  <c r="C61" i="7"/>
  <c r="B61" i="7"/>
  <c r="E60" i="7"/>
  <c r="D60" i="7"/>
  <c r="C60" i="7"/>
  <c r="B60" i="7"/>
  <c r="E59" i="7"/>
  <c r="D59" i="7"/>
  <c r="C59" i="7"/>
  <c r="B59" i="7"/>
  <c r="E58" i="7"/>
  <c r="D58" i="7"/>
  <c r="C58" i="7"/>
  <c r="B58" i="7"/>
  <c r="E57" i="7"/>
  <c r="D57" i="7"/>
  <c r="C57" i="7"/>
  <c r="B57" i="7"/>
  <c r="E56" i="7"/>
  <c r="D56" i="7"/>
  <c r="C56" i="7"/>
  <c r="B56" i="7"/>
  <c r="E55" i="7"/>
  <c r="D55" i="7"/>
  <c r="C55" i="7"/>
  <c r="B55" i="7"/>
  <c r="E54" i="7"/>
  <c r="D54" i="7"/>
  <c r="C54" i="7"/>
  <c r="B54" i="7"/>
  <c r="E53" i="7"/>
  <c r="D53" i="7"/>
  <c r="C53" i="7"/>
  <c r="B53" i="7"/>
  <c r="E52" i="7"/>
  <c r="D52" i="7"/>
  <c r="C52" i="7"/>
  <c r="B52" i="7"/>
  <c r="E51" i="7"/>
  <c r="D51" i="7"/>
  <c r="C51" i="7"/>
  <c r="B51" i="7"/>
  <c r="E50" i="7"/>
  <c r="D50" i="7"/>
  <c r="C50" i="7"/>
  <c r="B50" i="7"/>
  <c r="E49" i="7"/>
  <c r="D49" i="7"/>
  <c r="C49" i="7"/>
  <c r="B49" i="7"/>
  <c r="E48" i="7"/>
  <c r="D48" i="7"/>
  <c r="C48" i="7"/>
  <c r="B48" i="7"/>
  <c r="E47" i="7"/>
  <c r="D47" i="7"/>
  <c r="C47" i="7"/>
  <c r="B47" i="7"/>
  <c r="E46" i="7"/>
  <c r="D46" i="7"/>
  <c r="C46" i="7"/>
  <c r="B46" i="7"/>
  <c r="E45" i="7"/>
  <c r="D45" i="7"/>
  <c r="C45" i="7"/>
  <c r="B45" i="7"/>
  <c r="E44" i="7"/>
  <c r="D44" i="7"/>
  <c r="C44" i="7"/>
  <c r="B44" i="7"/>
  <c r="E43" i="7"/>
  <c r="D43" i="7"/>
  <c r="C43" i="7"/>
  <c r="B43" i="7"/>
  <c r="E42" i="7"/>
  <c r="D42" i="7"/>
  <c r="C42" i="7"/>
  <c r="B42" i="7"/>
  <c r="E41" i="7"/>
  <c r="D41" i="7"/>
  <c r="C41" i="7"/>
  <c r="B41" i="7"/>
  <c r="E40" i="7"/>
  <c r="D40" i="7"/>
  <c r="C40" i="7"/>
  <c r="B40" i="7"/>
  <c r="E39" i="7"/>
  <c r="D39" i="7"/>
  <c r="C39" i="7"/>
  <c r="B39" i="7"/>
  <c r="E38" i="7"/>
  <c r="D38" i="7"/>
  <c r="C38" i="7"/>
  <c r="B38" i="7"/>
  <c r="E37" i="7"/>
  <c r="D37" i="7"/>
  <c r="C37" i="7"/>
  <c r="B37" i="7"/>
  <c r="E36" i="7"/>
  <c r="D36" i="7"/>
  <c r="C36" i="7"/>
  <c r="B36" i="7"/>
  <c r="E35" i="7"/>
  <c r="D35" i="7"/>
  <c r="C35" i="7"/>
  <c r="B35" i="7"/>
  <c r="E34" i="7"/>
  <c r="D34" i="7"/>
  <c r="C34" i="7"/>
  <c r="B34" i="7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9" i="7"/>
  <c r="D29" i="7"/>
  <c r="C29" i="7"/>
  <c r="B29" i="7"/>
  <c r="E28" i="7"/>
  <c r="D28" i="7"/>
  <c r="C28" i="7"/>
  <c r="B28" i="7"/>
  <c r="E27" i="7"/>
  <c r="D27" i="7"/>
  <c r="C27" i="7"/>
  <c r="B27" i="7"/>
  <c r="E26" i="7"/>
  <c r="D26" i="7"/>
  <c r="C26" i="7"/>
  <c r="B26" i="7"/>
  <c r="E25" i="7"/>
  <c r="D25" i="7"/>
  <c r="C25" i="7"/>
  <c r="B25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20" i="7"/>
  <c r="D20" i="7"/>
  <c r="C20" i="7"/>
  <c r="B20" i="7"/>
  <c r="E19" i="7"/>
  <c r="D19" i="7"/>
  <c r="C19" i="7"/>
  <c r="B19" i="7"/>
  <c r="E18" i="7"/>
  <c r="D18" i="7"/>
  <c r="C18" i="7"/>
  <c r="B18" i="7"/>
  <c r="E17" i="7"/>
  <c r="D17" i="7"/>
  <c r="C17" i="7"/>
  <c r="B17" i="7"/>
  <c r="E16" i="7"/>
  <c r="D16" i="7"/>
  <c r="C16" i="7"/>
  <c r="B16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D5" i="7"/>
  <c r="C5" i="7"/>
  <c r="B5" i="7"/>
  <c r="E4" i="7"/>
  <c r="D4" i="7"/>
  <c r="C4" i="7"/>
  <c r="B4" i="7"/>
  <c r="E3" i="7"/>
  <c r="D3" i="7"/>
  <c r="C3" i="7"/>
  <c r="B3" i="7"/>
  <c r="E2" i="7"/>
  <c r="D2" i="7"/>
  <c r="C2" i="7"/>
  <c r="B2" i="7"/>
  <c r="E560" i="11" l="1"/>
  <c r="D560" i="11"/>
  <c r="C560" i="11"/>
  <c r="B560" i="11"/>
  <c r="E559" i="11"/>
  <c r="D559" i="11"/>
  <c r="C559" i="11"/>
  <c r="B559" i="11"/>
  <c r="E558" i="11"/>
  <c r="D558" i="11"/>
  <c r="C558" i="11"/>
  <c r="B558" i="11"/>
  <c r="E557" i="11"/>
  <c r="D557" i="11"/>
  <c r="C557" i="11"/>
  <c r="B557" i="11"/>
  <c r="E556" i="11"/>
  <c r="D556" i="11"/>
  <c r="C556" i="11"/>
  <c r="B556" i="11"/>
  <c r="E555" i="11"/>
  <c r="D555" i="11"/>
  <c r="C555" i="11"/>
  <c r="B555" i="11"/>
  <c r="E554" i="11"/>
  <c r="D554" i="11"/>
  <c r="C554" i="11"/>
  <c r="B554" i="11"/>
  <c r="E553" i="11"/>
  <c r="D553" i="11"/>
  <c r="C553" i="11"/>
  <c r="B553" i="11"/>
  <c r="E552" i="11"/>
  <c r="D552" i="11"/>
  <c r="C552" i="11"/>
  <c r="B552" i="11"/>
  <c r="E551" i="11"/>
  <c r="D551" i="11"/>
  <c r="C551" i="11"/>
  <c r="B551" i="11"/>
  <c r="E550" i="11"/>
  <c r="D550" i="11"/>
  <c r="C550" i="11"/>
  <c r="B550" i="11"/>
  <c r="E549" i="11"/>
  <c r="D549" i="11"/>
  <c r="C549" i="11"/>
  <c r="B549" i="11"/>
  <c r="E548" i="11"/>
  <c r="D548" i="11"/>
  <c r="C548" i="11"/>
  <c r="B548" i="11"/>
  <c r="E547" i="11"/>
  <c r="D547" i="11"/>
  <c r="C547" i="11"/>
  <c r="B547" i="11"/>
  <c r="E546" i="11"/>
  <c r="D546" i="11"/>
  <c r="C546" i="11"/>
  <c r="B546" i="11"/>
  <c r="E545" i="11"/>
  <c r="D545" i="11"/>
  <c r="C545" i="11"/>
  <c r="B545" i="11"/>
  <c r="E544" i="11"/>
  <c r="D544" i="11"/>
  <c r="C544" i="11"/>
  <c r="B544" i="11"/>
  <c r="E543" i="11"/>
  <c r="D543" i="11"/>
  <c r="C543" i="11"/>
  <c r="B543" i="11"/>
  <c r="E542" i="11"/>
  <c r="D542" i="11"/>
  <c r="C542" i="11"/>
  <c r="B542" i="11"/>
  <c r="E541" i="11"/>
  <c r="D541" i="11"/>
  <c r="C541" i="11"/>
  <c r="B541" i="11"/>
  <c r="E540" i="11"/>
  <c r="D540" i="11"/>
  <c r="C540" i="11"/>
  <c r="B540" i="11"/>
  <c r="E539" i="11"/>
  <c r="D539" i="11"/>
  <c r="C539" i="11"/>
  <c r="B539" i="11"/>
  <c r="E538" i="11"/>
  <c r="D538" i="11"/>
  <c r="C538" i="11"/>
  <c r="B538" i="11"/>
  <c r="E537" i="11"/>
  <c r="D537" i="11"/>
  <c r="C537" i="11"/>
  <c r="B537" i="11"/>
  <c r="E536" i="11"/>
  <c r="D536" i="11"/>
  <c r="C536" i="11"/>
  <c r="B536" i="11"/>
  <c r="E535" i="11"/>
  <c r="D535" i="11"/>
  <c r="C535" i="11"/>
  <c r="B535" i="11"/>
  <c r="E534" i="11"/>
  <c r="D534" i="11"/>
  <c r="C534" i="11"/>
  <c r="B534" i="11"/>
  <c r="E533" i="11"/>
  <c r="D533" i="11"/>
  <c r="C533" i="11"/>
  <c r="B533" i="11"/>
  <c r="E532" i="11"/>
  <c r="D532" i="11"/>
  <c r="C532" i="11"/>
  <c r="B532" i="11"/>
  <c r="E531" i="11"/>
  <c r="D531" i="11"/>
  <c r="C531" i="11"/>
  <c r="B531" i="11"/>
  <c r="E530" i="11"/>
  <c r="D530" i="11"/>
  <c r="C530" i="11"/>
  <c r="B530" i="11"/>
  <c r="E529" i="11"/>
  <c r="D529" i="11"/>
  <c r="C529" i="11"/>
  <c r="B529" i="11"/>
  <c r="E528" i="11"/>
  <c r="D528" i="11"/>
  <c r="C528" i="11"/>
  <c r="B528" i="11"/>
  <c r="E527" i="11"/>
  <c r="D527" i="11"/>
  <c r="C527" i="11"/>
  <c r="B527" i="11"/>
  <c r="E526" i="11"/>
  <c r="D526" i="11"/>
  <c r="C526" i="11"/>
  <c r="B526" i="11"/>
  <c r="E525" i="11"/>
  <c r="D525" i="11"/>
  <c r="C525" i="11"/>
  <c r="B525" i="11"/>
  <c r="E524" i="11"/>
  <c r="D524" i="11"/>
  <c r="C524" i="11"/>
  <c r="B524" i="11"/>
  <c r="E523" i="11"/>
  <c r="D523" i="11"/>
  <c r="C523" i="11"/>
  <c r="B523" i="11"/>
  <c r="E522" i="11"/>
  <c r="D522" i="11"/>
  <c r="C522" i="11"/>
  <c r="B522" i="11"/>
  <c r="E521" i="11"/>
  <c r="D521" i="11"/>
  <c r="C521" i="11"/>
  <c r="B521" i="11"/>
  <c r="E520" i="11"/>
  <c r="D520" i="11"/>
  <c r="C520" i="11"/>
  <c r="B520" i="11"/>
  <c r="E519" i="11"/>
  <c r="D519" i="11"/>
  <c r="C519" i="11"/>
  <c r="B519" i="11"/>
  <c r="E518" i="11"/>
  <c r="D518" i="11"/>
  <c r="C518" i="11"/>
  <c r="B518" i="11"/>
  <c r="E517" i="11"/>
  <c r="D517" i="11"/>
  <c r="C517" i="11"/>
  <c r="B517" i="11"/>
  <c r="E516" i="11"/>
  <c r="D516" i="11"/>
  <c r="C516" i="11"/>
  <c r="B516" i="11"/>
  <c r="E515" i="11"/>
  <c r="D515" i="11"/>
  <c r="C515" i="11"/>
  <c r="B515" i="11"/>
  <c r="E514" i="11"/>
  <c r="D514" i="11"/>
  <c r="C514" i="11"/>
  <c r="B514" i="11"/>
  <c r="E513" i="11"/>
  <c r="D513" i="11"/>
  <c r="C513" i="11"/>
  <c r="B513" i="11"/>
  <c r="E512" i="11"/>
  <c r="D512" i="11"/>
  <c r="C512" i="11"/>
  <c r="B512" i="11"/>
  <c r="E511" i="11"/>
  <c r="D511" i="11"/>
  <c r="C511" i="11"/>
  <c r="B511" i="11"/>
  <c r="E510" i="11"/>
  <c r="D510" i="11"/>
  <c r="C510" i="11"/>
  <c r="B510" i="11"/>
  <c r="E509" i="11"/>
  <c r="D509" i="11"/>
  <c r="C509" i="11"/>
  <c r="B509" i="11"/>
  <c r="E508" i="11"/>
  <c r="D508" i="11"/>
  <c r="C508" i="11"/>
  <c r="B508" i="11"/>
  <c r="E507" i="11"/>
  <c r="D507" i="11"/>
  <c r="C507" i="11"/>
  <c r="B507" i="11"/>
  <c r="E506" i="11"/>
  <c r="D506" i="11"/>
  <c r="C506" i="11"/>
  <c r="B506" i="11"/>
  <c r="E505" i="11"/>
  <c r="D505" i="11"/>
  <c r="C505" i="11"/>
  <c r="B505" i="11"/>
  <c r="E504" i="11"/>
  <c r="D504" i="11"/>
  <c r="C504" i="11"/>
  <c r="B504" i="11"/>
  <c r="E503" i="11"/>
  <c r="D503" i="11"/>
  <c r="C503" i="11"/>
  <c r="B503" i="11"/>
  <c r="E502" i="11"/>
  <c r="D502" i="11"/>
  <c r="C502" i="11"/>
  <c r="B502" i="11"/>
  <c r="E501" i="11"/>
  <c r="D501" i="11"/>
  <c r="C501" i="11"/>
  <c r="B501" i="11"/>
  <c r="E500" i="11"/>
  <c r="D500" i="11"/>
  <c r="C500" i="11"/>
  <c r="B500" i="11"/>
  <c r="E499" i="11"/>
  <c r="D499" i="11"/>
  <c r="C499" i="11"/>
  <c r="B499" i="11"/>
  <c r="E498" i="11"/>
  <c r="D498" i="11"/>
  <c r="C498" i="11"/>
  <c r="B498" i="11"/>
  <c r="E497" i="11"/>
  <c r="D497" i="11"/>
  <c r="C497" i="11"/>
  <c r="B497" i="11"/>
  <c r="E496" i="11"/>
  <c r="D496" i="11"/>
  <c r="C496" i="11"/>
  <c r="B496" i="11"/>
  <c r="E495" i="11"/>
  <c r="D495" i="11"/>
  <c r="C495" i="11"/>
  <c r="B495" i="11"/>
  <c r="E494" i="11"/>
  <c r="D494" i="11"/>
  <c r="C494" i="11"/>
  <c r="B494" i="11"/>
  <c r="E493" i="11"/>
  <c r="D493" i="11"/>
  <c r="C493" i="11"/>
  <c r="B493" i="11"/>
  <c r="E492" i="11"/>
  <c r="D492" i="11"/>
  <c r="C492" i="11"/>
  <c r="B492" i="11"/>
  <c r="E491" i="11"/>
  <c r="D491" i="11"/>
  <c r="C491" i="11"/>
  <c r="B491" i="11"/>
  <c r="E490" i="11"/>
  <c r="D490" i="11"/>
  <c r="C490" i="11"/>
  <c r="B490" i="11"/>
  <c r="E489" i="11"/>
  <c r="D489" i="11"/>
  <c r="C489" i="11"/>
  <c r="B489" i="11"/>
  <c r="E488" i="11"/>
  <c r="D488" i="11"/>
  <c r="C488" i="11"/>
  <c r="B488" i="11"/>
  <c r="E487" i="11"/>
  <c r="D487" i="11"/>
  <c r="C487" i="11"/>
  <c r="B487" i="11"/>
  <c r="E486" i="11"/>
  <c r="D486" i="11"/>
  <c r="C486" i="11"/>
  <c r="B486" i="11"/>
  <c r="E485" i="11"/>
  <c r="D485" i="11"/>
  <c r="C485" i="11"/>
  <c r="B485" i="11"/>
  <c r="E484" i="11"/>
  <c r="D484" i="11"/>
  <c r="C484" i="11"/>
  <c r="B484" i="11"/>
  <c r="E483" i="11"/>
  <c r="D483" i="11"/>
  <c r="C483" i="11"/>
  <c r="B483" i="11"/>
  <c r="E482" i="11"/>
  <c r="D482" i="11"/>
  <c r="C482" i="11"/>
  <c r="B482" i="11"/>
  <c r="E481" i="11"/>
  <c r="D481" i="11"/>
  <c r="C481" i="11"/>
  <c r="B481" i="11"/>
  <c r="E480" i="11"/>
  <c r="D480" i="11"/>
  <c r="C480" i="11"/>
  <c r="B480" i="11"/>
  <c r="E479" i="11"/>
  <c r="D479" i="11"/>
  <c r="C479" i="11"/>
  <c r="B479" i="11"/>
  <c r="E478" i="11"/>
  <c r="D478" i="11"/>
  <c r="C478" i="11"/>
  <c r="B478" i="11"/>
  <c r="E477" i="11"/>
  <c r="D477" i="11"/>
  <c r="C477" i="11"/>
  <c r="B477" i="11"/>
  <c r="E476" i="11"/>
  <c r="D476" i="11"/>
  <c r="C476" i="11"/>
  <c r="B476" i="11"/>
  <c r="E475" i="11"/>
  <c r="D475" i="11"/>
  <c r="C475" i="11"/>
  <c r="B475" i="11"/>
  <c r="E474" i="11"/>
  <c r="D474" i="11"/>
  <c r="C474" i="11"/>
  <c r="B474" i="11"/>
  <c r="E473" i="11"/>
  <c r="D473" i="11"/>
  <c r="C473" i="11"/>
  <c r="B473" i="11"/>
  <c r="E472" i="11"/>
  <c r="D472" i="11"/>
  <c r="C472" i="11"/>
  <c r="B472" i="11"/>
  <c r="E471" i="11"/>
  <c r="D471" i="11"/>
  <c r="C471" i="11"/>
  <c r="B471" i="11"/>
  <c r="E470" i="11"/>
  <c r="D470" i="11"/>
  <c r="C470" i="11"/>
  <c r="B470" i="11"/>
  <c r="E469" i="11"/>
  <c r="D469" i="11"/>
  <c r="C469" i="11"/>
  <c r="B469" i="11"/>
  <c r="E468" i="11"/>
  <c r="D468" i="11"/>
  <c r="C468" i="11"/>
  <c r="B468" i="11"/>
  <c r="E467" i="11"/>
  <c r="D467" i="11"/>
  <c r="C467" i="11"/>
  <c r="B467" i="11"/>
  <c r="E466" i="11"/>
  <c r="D466" i="11"/>
  <c r="C466" i="11"/>
  <c r="B466" i="11"/>
  <c r="E465" i="11"/>
  <c r="D465" i="11"/>
  <c r="C465" i="11"/>
  <c r="B465" i="11"/>
  <c r="E464" i="11"/>
  <c r="D464" i="11"/>
  <c r="C464" i="11"/>
  <c r="B464" i="11"/>
  <c r="E463" i="11"/>
  <c r="D463" i="11"/>
  <c r="C463" i="11"/>
  <c r="B463" i="11"/>
  <c r="E462" i="11"/>
  <c r="D462" i="11"/>
  <c r="C462" i="11"/>
  <c r="B462" i="11"/>
  <c r="E461" i="11"/>
  <c r="D461" i="11"/>
  <c r="C461" i="11"/>
  <c r="B461" i="11"/>
  <c r="E460" i="11"/>
  <c r="D460" i="11"/>
  <c r="C460" i="11"/>
  <c r="B460" i="11"/>
  <c r="E459" i="11"/>
  <c r="D459" i="11"/>
  <c r="C459" i="11"/>
  <c r="B459" i="11"/>
  <c r="E458" i="11"/>
  <c r="D458" i="11"/>
  <c r="C458" i="11"/>
  <c r="B458" i="11"/>
  <c r="E457" i="11"/>
  <c r="D457" i="11"/>
  <c r="C457" i="11"/>
  <c r="B457" i="11"/>
  <c r="E456" i="11"/>
  <c r="D456" i="11"/>
  <c r="C456" i="11"/>
  <c r="B456" i="11"/>
  <c r="E455" i="11"/>
  <c r="D455" i="11"/>
  <c r="C455" i="11"/>
  <c r="B455" i="11"/>
  <c r="E454" i="11"/>
  <c r="D454" i="11"/>
  <c r="C454" i="11"/>
  <c r="B454" i="11"/>
  <c r="E453" i="11"/>
  <c r="D453" i="11"/>
  <c r="C453" i="11"/>
  <c r="B453" i="11"/>
  <c r="E452" i="11"/>
  <c r="D452" i="11"/>
  <c r="C452" i="11"/>
  <c r="B452" i="11"/>
  <c r="E451" i="11"/>
  <c r="D451" i="11"/>
  <c r="C451" i="11"/>
  <c r="B451" i="11"/>
  <c r="E450" i="11"/>
  <c r="D450" i="11"/>
  <c r="C450" i="11"/>
  <c r="B450" i="11"/>
  <c r="E449" i="11"/>
  <c r="D449" i="11"/>
  <c r="C449" i="11"/>
  <c r="B449" i="11"/>
  <c r="E448" i="11"/>
  <c r="D448" i="11"/>
  <c r="C448" i="11"/>
  <c r="B448" i="11"/>
  <c r="E447" i="11"/>
  <c r="D447" i="11"/>
  <c r="C447" i="11"/>
  <c r="B447" i="11"/>
  <c r="E446" i="11"/>
  <c r="D446" i="11"/>
  <c r="C446" i="11"/>
  <c r="B446" i="11"/>
  <c r="E445" i="11"/>
  <c r="D445" i="11"/>
  <c r="C445" i="11"/>
  <c r="B445" i="11"/>
  <c r="E444" i="11"/>
  <c r="D444" i="11"/>
  <c r="C444" i="11"/>
  <c r="B444" i="11"/>
  <c r="E443" i="11"/>
  <c r="D443" i="11"/>
  <c r="C443" i="11"/>
  <c r="B443" i="11"/>
  <c r="E442" i="11"/>
  <c r="D442" i="11"/>
  <c r="C442" i="11"/>
  <c r="B442" i="11"/>
  <c r="E441" i="11"/>
  <c r="D441" i="11"/>
  <c r="C441" i="11"/>
  <c r="B441" i="11"/>
  <c r="E440" i="11"/>
  <c r="D440" i="11"/>
  <c r="C440" i="11"/>
  <c r="B440" i="11"/>
  <c r="E439" i="11"/>
  <c r="D439" i="11"/>
  <c r="C439" i="11"/>
  <c r="B439" i="11"/>
  <c r="E438" i="11"/>
  <c r="D438" i="11"/>
  <c r="C438" i="11"/>
  <c r="B438" i="11"/>
  <c r="E437" i="11"/>
  <c r="D437" i="11"/>
  <c r="C437" i="11"/>
  <c r="B437" i="11"/>
  <c r="E436" i="11"/>
  <c r="D436" i="11"/>
  <c r="C436" i="11"/>
  <c r="B436" i="11"/>
  <c r="E435" i="11"/>
  <c r="D435" i="11"/>
  <c r="C435" i="11"/>
  <c r="B435" i="11"/>
  <c r="E434" i="11"/>
  <c r="D434" i="11"/>
  <c r="C434" i="11"/>
  <c r="B434" i="11"/>
  <c r="E433" i="11"/>
  <c r="D433" i="11"/>
  <c r="C433" i="11"/>
  <c r="B433" i="11"/>
  <c r="E432" i="11"/>
  <c r="D432" i="11"/>
  <c r="C432" i="11"/>
  <c r="B432" i="11"/>
  <c r="E431" i="11"/>
  <c r="D431" i="11"/>
  <c r="C431" i="11"/>
  <c r="B431" i="11"/>
  <c r="E430" i="11"/>
  <c r="D430" i="11"/>
  <c r="C430" i="11"/>
  <c r="B430" i="11"/>
  <c r="E429" i="11"/>
  <c r="D429" i="11"/>
  <c r="C429" i="11"/>
  <c r="B429" i="11"/>
  <c r="E428" i="11"/>
  <c r="D428" i="11"/>
  <c r="C428" i="11"/>
  <c r="B428" i="11"/>
  <c r="E427" i="11"/>
  <c r="D427" i="11"/>
  <c r="C427" i="11"/>
  <c r="B427" i="11"/>
  <c r="E426" i="11"/>
  <c r="D426" i="11"/>
  <c r="C426" i="11"/>
  <c r="B426" i="11"/>
  <c r="E425" i="11"/>
  <c r="D425" i="11"/>
  <c r="C425" i="11"/>
  <c r="B425" i="11"/>
  <c r="E424" i="11"/>
  <c r="D424" i="11"/>
  <c r="C424" i="11"/>
  <c r="B424" i="11"/>
  <c r="E423" i="11"/>
  <c r="D423" i="11"/>
  <c r="C423" i="11"/>
  <c r="B423" i="11"/>
  <c r="E422" i="11"/>
  <c r="D422" i="11"/>
  <c r="C422" i="11"/>
  <c r="B422" i="11"/>
  <c r="E421" i="11"/>
  <c r="D421" i="11"/>
  <c r="C421" i="11"/>
  <c r="B421" i="11"/>
  <c r="E420" i="11"/>
  <c r="D420" i="11"/>
  <c r="C420" i="11"/>
  <c r="B420" i="11"/>
  <c r="E419" i="11"/>
  <c r="D419" i="11"/>
  <c r="C419" i="11"/>
  <c r="B419" i="11"/>
  <c r="E418" i="11"/>
  <c r="D418" i="11"/>
  <c r="C418" i="11"/>
  <c r="B418" i="11"/>
  <c r="E417" i="11"/>
  <c r="D417" i="11"/>
  <c r="C417" i="11"/>
  <c r="B417" i="11"/>
  <c r="E416" i="11"/>
  <c r="D416" i="11"/>
  <c r="C416" i="11"/>
  <c r="B416" i="11"/>
  <c r="E415" i="11"/>
  <c r="D415" i="11"/>
  <c r="C415" i="11"/>
  <c r="B415" i="11"/>
  <c r="E414" i="11"/>
  <c r="D414" i="11"/>
  <c r="C414" i="11"/>
  <c r="B414" i="11"/>
  <c r="E413" i="11"/>
  <c r="D413" i="11"/>
  <c r="C413" i="11"/>
  <c r="B413" i="11"/>
  <c r="E412" i="11"/>
  <c r="D412" i="11"/>
  <c r="C412" i="11"/>
  <c r="B412" i="11"/>
  <c r="E411" i="11"/>
  <c r="D411" i="11"/>
  <c r="C411" i="11"/>
  <c r="B411" i="11"/>
  <c r="E410" i="11"/>
  <c r="D410" i="11"/>
  <c r="C410" i="11"/>
  <c r="B410" i="11"/>
  <c r="E409" i="11"/>
  <c r="D409" i="11"/>
  <c r="C409" i="11"/>
  <c r="B409" i="11"/>
  <c r="E408" i="11"/>
  <c r="D408" i="11"/>
  <c r="C408" i="11"/>
  <c r="B408" i="11"/>
  <c r="E407" i="11"/>
  <c r="D407" i="11"/>
  <c r="C407" i="11"/>
  <c r="B407" i="11"/>
  <c r="E406" i="11"/>
  <c r="D406" i="11"/>
  <c r="C406" i="11"/>
  <c r="B406" i="11"/>
  <c r="E405" i="11"/>
  <c r="D405" i="11"/>
  <c r="C405" i="11"/>
  <c r="B405" i="11"/>
  <c r="E404" i="11"/>
  <c r="D404" i="11"/>
  <c r="C404" i="11"/>
  <c r="B404" i="11"/>
  <c r="E403" i="11"/>
  <c r="D403" i="11"/>
  <c r="C403" i="11"/>
  <c r="B403" i="11"/>
  <c r="E402" i="11"/>
  <c r="D402" i="11"/>
  <c r="C402" i="11"/>
  <c r="B402" i="11"/>
  <c r="E401" i="11"/>
  <c r="D401" i="11"/>
  <c r="C401" i="11"/>
  <c r="B401" i="11"/>
  <c r="E400" i="11"/>
  <c r="D400" i="11"/>
  <c r="C400" i="11"/>
  <c r="B400" i="11"/>
  <c r="E399" i="11"/>
  <c r="D399" i="11"/>
  <c r="C399" i="11"/>
  <c r="B399" i="11"/>
  <c r="E398" i="11"/>
  <c r="D398" i="11"/>
  <c r="C398" i="11"/>
  <c r="B398" i="11"/>
  <c r="E397" i="11"/>
  <c r="D397" i="11"/>
  <c r="C397" i="11"/>
  <c r="B397" i="11"/>
  <c r="E396" i="11"/>
  <c r="D396" i="11"/>
  <c r="C396" i="11"/>
  <c r="B396" i="11"/>
  <c r="E395" i="11"/>
  <c r="D395" i="11"/>
  <c r="C395" i="11"/>
  <c r="B395" i="11"/>
  <c r="E394" i="11"/>
  <c r="D394" i="11"/>
  <c r="C394" i="11"/>
  <c r="B394" i="11"/>
  <c r="E393" i="11"/>
  <c r="D393" i="11"/>
  <c r="C393" i="11"/>
  <c r="B393" i="11"/>
  <c r="E392" i="11"/>
  <c r="D392" i="11"/>
  <c r="C392" i="11"/>
  <c r="B392" i="11"/>
  <c r="E391" i="11"/>
  <c r="D391" i="11"/>
  <c r="C391" i="11"/>
  <c r="B391" i="11"/>
  <c r="E390" i="11"/>
  <c r="D390" i="11"/>
  <c r="C390" i="11"/>
  <c r="B390" i="11"/>
  <c r="E389" i="11"/>
  <c r="D389" i="11"/>
  <c r="C389" i="11"/>
  <c r="B389" i="11"/>
  <c r="E388" i="11"/>
  <c r="D388" i="11"/>
  <c r="C388" i="11"/>
  <c r="B388" i="11"/>
  <c r="E387" i="11"/>
  <c r="D387" i="11"/>
  <c r="C387" i="11"/>
  <c r="B387" i="11"/>
  <c r="E386" i="11"/>
  <c r="D386" i="11"/>
  <c r="C386" i="11"/>
  <c r="B386" i="11"/>
  <c r="E385" i="11"/>
  <c r="D385" i="11"/>
  <c r="C385" i="11"/>
  <c r="B385" i="11"/>
  <c r="E384" i="11"/>
  <c r="D384" i="11"/>
  <c r="C384" i="11"/>
  <c r="B384" i="11"/>
  <c r="E383" i="11"/>
  <c r="D383" i="11"/>
  <c r="C383" i="11"/>
  <c r="B383" i="11"/>
  <c r="E382" i="11"/>
  <c r="D382" i="11"/>
  <c r="C382" i="11"/>
  <c r="B382" i="11"/>
  <c r="E381" i="11"/>
  <c r="D381" i="11"/>
  <c r="C381" i="11"/>
  <c r="B381" i="11"/>
  <c r="E380" i="11"/>
  <c r="D380" i="11"/>
  <c r="C380" i="11"/>
  <c r="B380" i="11"/>
  <c r="E379" i="11"/>
  <c r="D379" i="11"/>
  <c r="C379" i="11"/>
  <c r="B379" i="11"/>
  <c r="E378" i="11"/>
  <c r="D378" i="11"/>
  <c r="C378" i="11"/>
  <c r="B378" i="11"/>
  <c r="E377" i="11"/>
  <c r="D377" i="11"/>
  <c r="C377" i="11"/>
  <c r="B377" i="11"/>
  <c r="E376" i="11"/>
  <c r="D376" i="11"/>
  <c r="C376" i="11"/>
  <c r="B376" i="11"/>
  <c r="E375" i="11"/>
  <c r="D375" i="11"/>
  <c r="C375" i="11"/>
  <c r="B375" i="11"/>
  <c r="E374" i="11"/>
  <c r="D374" i="11"/>
  <c r="C374" i="11"/>
  <c r="B374" i="11"/>
  <c r="E373" i="11"/>
  <c r="D373" i="11"/>
  <c r="C373" i="11"/>
  <c r="B373" i="11"/>
  <c r="E372" i="11"/>
  <c r="D372" i="11"/>
  <c r="C372" i="11"/>
  <c r="B372" i="11"/>
  <c r="E371" i="11"/>
  <c r="D371" i="11"/>
  <c r="C371" i="11"/>
  <c r="B371" i="11"/>
  <c r="E370" i="11"/>
  <c r="D370" i="11"/>
  <c r="C370" i="11"/>
  <c r="B370" i="11"/>
  <c r="E369" i="11"/>
  <c r="D369" i="11"/>
  <c r="C369" i="11"/>
  <c r="B369" i="11"/>
  <c r="E368" i="11"/>
  <c r="D368" i="11"/>
  <c r="C368" i="11"/>
  <c r="B368" i="11"/>
  <c r="E367" i="11"/>
  <c r="D367" i="11"/>
  <c r="C367" i="11"/>
  <c r="B367" i="11"/>
  <c r="E366" i="11"/>
  <c r="D366" i="11"/>
  <c r="C366" i="11"/>
  <c r="B366" i="11"/>
  <c r="E365" i="11"/>
  <c r="D365" i="11"/>
  <c r="C365" i="11"/>
  <c r="B365" i="11"/>
  <c r="E364" i="11"/>
  <c r="D364" i="11"/>
  <c r="C364" i="11"/>
  <c r="B364" i="11"/>
  <c r="E363" i="11"/>
  <c r="D363" i="11"/>
  <c r="C363" i="11"/>
  <c r="B363" i="11"/>
  <c r="E362" i="11"/>
  <c r="D362" i="11"/>
  <c r="C362" i="11"/>
  <c r="B362" i="11"/>
  <c r="E361" i="11"/>
  <c r="D361" i="11"/>
  <c r="C361" i="11"/>
  <c r="B361" i="11"/>
  <c r="E360" i="11"/>
  <c r="D360" i="11"/>
  <c r="C360" i="11"/>
  <c r="B360" i="11"/>
  <c r="E359" i="11"/>
  <c r="D359" i="11"/>
  <c r="C359" i="11"/>
  <c r="B359" i="11"/>
  <c r="E358" i="11"/>
  <c r="D358" i="11"/>
  <c r="C358" i="11"/>
  <c r="B358" i="11"/>
  <c r="E357" i="11"/>
  <c r="D357" i="11"/>
  <c r="C357" i="11"/>
  <c r="B357" i="11"/>
  <c r="E356" i="11"/>
  <c r="D356" i="11"/>
  <c r="C356" i="11"/>
  <c r="B356" i="11"/>
  <c r="E355" i="11"/>
  <c r="D355" i="11"/>
  <c r="C355" i="11"/>
  <c r="B355" i="11"/>
  <c r="E354" i="11"/>
  <c r="D354" i="11"/>
  <c r="C354" i="11"/>
  <c r="B354" i="11"/>
  <c r="E353" i="11"/>
  <c r="D353" i="11"/>
  <c r="C353" i="11"/>
  <c r="B353" i="11"/>
  <c r="E352" i="11"/>
  <c r="D352" i="11"/>
  <c r="C352" i="11"/>
  <c r="B352" i="11"/>
  <c r="E351" i="11"/>
  <c r="D351" i="11"/>
  <c r="C351" i="11"/>
  <c r="B351" i="11"/>
  <c r="E350" i="11"/>
  <c r="D350" i="11"/>
  <c r="C350" i="11"/>
  <c r="B350" i="11"/>
  <c r="E349" i="11"/>
  <c r="D349" i="11"/>
  <c r="C349" i="11"/>
  <c r="B349" i="11"/>
  <c r="E348" i="11"/>
  <c r="D348" i="11"/>
  <c r="C348" i="11"/>
  <c r="B348" i="11"/>
  <c r="E347" i="11"/>
  <c r="D347" i="11"/>
  <c r="C347" i="11"/>
  <c r="B347" i="11"/>
  <c r="E346" i="11"/>
  <c r="D346" i="11"/>
  <c r="C346" i="11"/>
  <c r="B346" i="11"/>
  <c r="E345" i="11"/>
  <c r="D345" i="11"/>
  <c r="C345" i="11"/>
  <c r="B345" i="11"/>
  <c r="E344" i="11"/>
  <c r="D344" i="11"/>
  <c r="C344" i="11"/>
  <c r="B344" i="11"/>
  <c r="E343" i="11"/>
  <c r="D343" i="11"/>
  <c r="C343" i="11"/>
  <c r="B343" i="11"/>
  <c r="E342" i="11"/>
  <c r="D342" i="11"/>
  <c r="C342" i="11"/>
  <c r="B342" i="11"/>
  <c r="E341" i="11"/>
  <c r="D341" i="11"/>
  <c r="C341" i="11"/>
  <c r="B341" i="11"/>
  <c r="E340" i="11"/>
  <c r="D340" i="11"/>
  <c r="C340" i="11"/>
  <c r="B340" i="11"/>
  <c r="E339" i="11"/>
  <c r="D339" i="11"/>
  <c r="C339" i="11"/>
  <c r="B339" i="11"/>
  <c r="E338" i="11"/>
  <c r="D338" i="11"/>
  <c r="C338" i="11"/>
  <c r="B338" i="11"/>
  <c r="E337" i="11"/>
  <c r="D337" i="11"/>
  <c r="C337" i="11"/>
  <c r="B337" i="11"/>
  <c r="E336" i="11"/>
  <c r="D336" i="11"/>
  <c r="C336" i="11"/>
  <c r="B336" i="11"/>
  <c r="E335" i="11"/>
  <c r="D335" i="11"/>
  <c r="C335" i="11"/>
  <c r="B335" i="11"/>
  <c r="E334" i="11"/>
  <c r="D334" i="11"/>
  <c r="C334" i="11"/>
  <c r="B334" i="11"/>
  <c r="E333" i="11"/>
  <c r="D333" i="11"/>
  <c r="C333" i="11"/>
  <c r="B333" i="11"/>
  <c r="E332" i="11"/>
  <c r="D332" i="11"/>
  <c r="C332" i="11"/>
  <c r="B332" i="11"/>
  <c r="E331" i="11"/>
  <c r="D331" i="11"/>
  <c r="C331" i="11"/>
  <c r="B331" i="11"/>
  <c r="E330" i="11"/>
  <c r="D330" i="11"/>
  <c r="C330" i="11"/>
  <c r="B330" i="11"/>
  <c r="E329" i="11"/>
  <c r="D329" i="11"/>
  <c r="C329" i="11"/>
  <c r="B329" i="11"/>
  <c r="E328" i="11"/>
  <c r="D328" i="11"/>
  <c r="C328" i="11"/>
  <c r="B328" i="11"/>
  <c r="E327" i="11"/>
  <c r="D327" i="11"/>
  <c r="C327" i="11"/>
  <c r="B327" i="11"/>
  <c r="E326" i="11"/>
  <c r="D326" i="11"/>
  <c r="C326" i="11"/>
  <c r="B326" i="11"/>
  <c r="E325" i="11"/>
  <c r="D325" i="11"/>
  <c r="C325" i="11"/>
  <c r="B325" i="11"/>
  <c r="E324" i="11"/>
  <c r="D324" i="11"/>
  <c r="C324" i="11"/>
  <c r="B324" i="11"/>
  <c r="E323" i="11"/>
  <c r="D323" i="11"/>
  <c r="C323" i="11"/>
  <c r="B323" i="11"/>
  <c r="E322" i="11"/>
  <c r="D322" i="11"/>
  <c r="C322" i="11"/>
  <c r="B322" i="11"/>
  <c r="E321" i="11"/>
  <c r="D321" i="11"/>
  <c r="C321" i="11"/>
  <c r="B321" i="11"/>
  <c r="E320" i="11"/>
  <c r="D320" i="11"/>
  <c r="C320" i="11"/>
  <c r="B320" i="11"/>
  <c r="E319" i="11"/>
  <c r="D319" i="11"/>
  <c r="C319" i="11"/>
  <c r="B319" i="11"/>
  <c r="E318" i="11"/>
  <c r="D318" i="11"/>
  <c r="C318" i="11"/>
  <c r="B318" i="11"/>
  <c r="E317" i="11"/>
  <c r="D317" i="11"/>
  <c r="C317" i="11"/>
  <c r="B317" i="11"/>
  <c r="E316" i="11"/>
  <c r="D316" i="11"/>
  <c r="C316" i="11"/>
  <c r="B316" i="11"/>
  <c r="E315" i="11"/>
  <c r="D315" i="11"/>
  <c r="C315" i="11"/>
  <c r="B315" i="11"/>
  <c r="E314" i="11"/>
  <c r="D314" i="11"/>
  <c r="C314" i="11"/>
  <c r="B314" i="11"/>
  <c r="E313" i="11"/>
  <c r="D313" i="11"/>
  <c r="C313" i="11"/>
  <c r="B313" i="11"/>
  <c r="E312" i="11"/>
  <c r="D312" i="11"/>
  <c r="C312" i="11"/>
  <c r="B312" i="11"/>
  <c r="E311" i="11"/>
  <c r="D311" i="11"/>
  <c r="C311" i="11"/>
  <c r="B311" i="11"/>
  <c r="E310" i="11"/>
  <c r="D310" i="11"/>
  <c r="C310" i="11"/>
  <c r="B310" i="11"/>
  <c r="E309" i="11"/>
  <c r="D309" i="11"/>
  <c r="C309" i="11"/>
  <c r="B309" i="11"/>
  <c r="E308" i="11"/>
  <c r="D308" i="11"/>
  <c r="C308" i="11"/>
  <c r="B308" i="11"/>
  <c r="E307" i="11"/>
  <c r="D307" i="11"/>
  <c r="C307" i="11"/>
  <c r="B307" i="11"/>
  <c r="E306" i="11"/>
  <c r="D306" i="11"/>
  <c r="C306" i="11"/>
  <c r="B306" i="11"/>
  <c r="E305" i="11"/>
  <c r="D305" i="11"/>
  <c r="C305" i="11"/>
  <c r="B305" i="11"/>
  <c r="E304" i="11"/>
  <c r="D304" i="11"/>
  <c r="C304" i="11"/>
  <c r="B304" i="11"/>
  <c r="E303" i="11"/>
  <c r="D303" i="11"/>
  <c r="C303" i="11"/>
  <c r="B303" i="11"/>
  <c r="E302" i="11"/>
  <c r="D302" i="11"/>
  <c r="C302" i="11"/>
  <c r="B302" i="11"/>
  <c r="E301" i="11"/>
  <c r="D301" i="11"/>
  <c r="C301" i="11"/>
  <c r="B301" i="11"/>
  <c r="E300" i="11"/>
  <c r="D300" i="11"/>
  <c r="C300" i="11"/>
  <c r="B300" i="11"/>
  <c r="E299" i="11"/>
  <c r="D299" i="11"/>
  <c r="C299" i="11"/>
  <c r="B299" i="11"/>
  <c r="E298" i="11"/>
  <c r="D298" i="11"/>
  <c r="C298" i="11"/>
  <c r="B298" i="11"/>
  <c r="E297" i="11"/>
  <c r="D297" i="11"/>
  <c r="C297" i="11"/>
  <c r="B297" i="11"/>
  <c r="E296" i="11"/>
  <c r="D296" i="11"/>
  <c r="C296" i="11"/>
  <c r="B296" i="11"/>
  <c r="E295" i="11"/>
  <c r="D295" i="11"/>
  <c r="C295" i="11"/>
  <c r="B295" i="11"/>
  <c r="E294" i="11"/>
  <c r="D294" i="11"/>
  <c r="C294" i="11"/>
  <c r="B294" i="11"/>
  <c r="E293" i="11"/>
  <c r="D293" i="11"/>
  <c r="C293" i="11"/>
  <c r="B293" i="11"/>
  <c r="E292" i="11"/>
  <c r="D292" i="11"/>
  <c r="C292" i="11"/>
  <c r="B292" i="11"/>
  <c r="E291" i="11"/>
  <c r="D291" i="11"/>
  <c r="C291" i="11"/>
  <c r="B291" i="11"/>
  <c r="E290" i="11"/>
  <c r="D290" i="11"/>
  <c r="C290" i="11"/>
  <c r="B290" i="11"/>
  <c r="E289" i="11"/>
  <c r="D289" i="11"/>
  <c r="C289" i="11"/>
  <c r="B289" i="11"/>
  <c r="E288" i="11"/>
  <c r="D288" i="11"/>
  <c r="C288" i="11"/>
  <c r="B288" i="11"/>
  <c r="E287" i="11"/>
  <c r="D287" i="11"/>
  <c r="C287" i="11"/>
  <c r="B287" i="11"/>
  <c r="E286" i="11"/>
  <c r="D286" i="11"/>
  <c r="C286" i="11"/>
  <c r="B286" i="11"/>
  <c r="E285" i="11"/>
  <c r="D285" i="11"/>
  <c r="C285" i="11"/>
  <c r="B285" i="11"/>
  <c r="E284" i="11"/>
  <c r="D284" i="11"/>
  <c r="C284" i="11"/>
  <c r="B284" i="11"/>
  <c r="E283" i="11"/>
  <c r="D283" i="11"/>
  <c r="C283" i="11"/>
  <c r="B283" i="11"/>
  <c r="E282" i="11"/>
  <c r="D282" i="11"/>
  <c r="C282" i="11"/>
  <c r="B282" i="11"/>
  <c r="E281" i="11"/>
  <c r="D281" i="11"/>
  <c r="C281" i="11"/>
  <c r="B281" i="11"/>
  <c r="E280" i="11"/>
  <c r="D280" i="11"/>
  <c r="C280" i="11"/>
  <c r="B280" i="11"/>
  <c r="E279" i="11"/>
  <c r="D279" i="11"/>
  <c r="C279" i="11"/>
  <c r="B279" i="11"/>
  <c r="E278" i="11"/>
  <c r="D278" i="11"/>
  <c r="C278" i="11"/>
  <c r="B278" i="11"/>
  <c r="E277" i="11"/>
  <c r="D277" i="11"/>
  <c r="C277" i="11"/>
  <c r="B277" i="11"/>
  <c r="E276" i="11"/>
  <c r="D276" i="11"/>
  <c r="C276" i="11"/>
  <c r="B276" i="11"/>
  <c r="E275" i="11"/>
  <c r="D275" i="11"/>
  <c r="C275" i="11"/>
  <c r="B275" i="11"/>
  <c r="E274" i="11"/>
  <c r="D274" i="11"/>
  <c r="C274" i="11"/>
  <c r="B274" i="11"/>
  <c r="E273" i="11"/>
  <c r="D273" i="11"/>
  <c r="C273" i="11"/>
  <c r="B273" i="11"/>
  <c r="E272" i="11"/>
  <c r="D272" i="11"/>
  <c r="C272" i="11"/>
  <c r="B272" i="11"/>
  <c r="E271" i="11"/>
  <c r="D271" i="11"/>
  <c r="C271" i="11"/>
  <c r="B271" i="11"/>
  <c r="E270" i="11"/>
  <c r="D270" i="11"/>
  <c r="C270" i="11"/>
  <c r="B270" i="11"/>
  <c r="E269" i="11"/>
  <c r="D269" i="11"/>
  <c r="C269" i="11"/>
  <c r="B269" i="11"/>
  <c r="E268" i="11"/>
  <c r="D268" i="11"/>
  <c r="C268" i="11"/>
  <c r="B268" i="11"/>
  <c r="E267" i="11"/>
  <c r="D267" i="11"/>
  <c r="C267" i="11"/>
  <c r="B267" i="11"/>
  <c r="E266" i="11"/>
  <c r="D266" i="11"/>
  <c r="C266" i="11"/>
  <c r="B266" i="11"/>
  <c r="E265" i="11"/>
  <c r="D265" i="11"/>
  <c r="C265" i="11"/>
  <c r="B265" i="11"/>
  <c r="E264" i="11"/>
  <c r="D264" i="11"/>
  <c r="C264" i="11"/>
  <c r="B264" i="11"/>
  <c r="E263" i="11"/>
  <c r="D263" i="11"/>
  <c r="C263" i="11"/>
  <c r="B263" i="11"/>
  <c r="E262" i="11"/>
  <c r="D262" i="11"/>
  <c r="C262" i="11"/>
  <c r="B262" i="11"/>
  <c r="E261" i="11"/>
  <c r="D261" i="11"/>
  <c r="C261" i="11"/>
  <c r="B261" i="11"/>
  <c r="E260" i="11"/>
  <c r="D260" i="11"/>
  <c r="C260" i="11"/>
  <c r="B260" i="11"/>
  <c r="E259" i="11"/>
  <c r="D259" i="11"/>
  <c r="C259" i="11"/>
  <c r="B259" i="11"/>
  <c r="E258" i="11"/>
  <c r="D258" i="11"/>
  <c r="C258" i="11"/>
  <c r="B258" i="11"/>
  <c r="E257" i="11"/>
  <c r="D257" i="11"/>
  <c r="C257" i="11"/>
  <c r="B257" i="11"/>
  <c r="E256" i="11"/>
  <c r="D256" i="11"/>
  <c r="C256" i="11"/>
  <c r="B256" i="11"/>
  <c r="E255" i="11"/>
  <c r="D255" i="11"/>
  <c r="C255" i="11"/>
  <c r="B255" i="11"/>
  <c r="E254" i="11"/>
  <c r="D254" i="11"/>
  <c r="C254" i="11"/>
  <c r="B254" i="11"/>
  <c r="E253" i="11"/>
  <c r="D253" i="11"/>
  <c r="C253" i="11"/>
  <c r="B253" i="11"/>
  <c r="E252" i="11"/>
  <c r="D252" i="11"/>
  <c r="C252" i="11"/>
  <c r="B252" i="11"/>
  <c r="E251" i="11"/>
  <c r="D251" i="11"/>
  <c r="C251" i="11"/>
  <c r="B251" i="11"/>
  <c r="E250" i="11"/>
  <c r="D250" i="11"/>
  <c r="C250" i="11"/>
  <c r="B250" i="11"/>
  <c r="E249" i="11"/>
  <c r="D249" i="11"/>
  <c r="C249" i="11"/>
  <c r="B249" i="11"/>
  <c r="E248" i="11"/>
  <c r="D248" i="11"/>
  <c r="C248" i="11"/>
  <c r="B248" i="11"/>
  <c r="E247" i="11"/>
  <c r="D247" i="11"/>
  <c r="C247" i="11"/>
  <c r="B247" i="11"/>
  <c r="E246" i="11"/>
  <c r="D246" i="11"/>
  <c r="C246" i="11"/>
  <c r="B246" i="11"/>
  <c r="E245" i="11"/>
  <c r="D245" i="11"/>
  <c r="C245" i="11"/>
  <c r="B245" i="11"/>
  <c r="E244" i="11"/>
  <c r="D244" i="11"/>
  <c r="C244" i="11"/>
  <c r="B244" i="11"/>
  <c r="E243" i="11"/>
  <c r="D243" i="11"/>
  <c r="C243" i="11"/>
  <c r="B243" i="11"/>
  <c r="E242" i="11"/>
  <c r="D242" i="11"/>
  <c r="C242" i="11"/>
  <c r="B242" i="11"/>
  <c r="E241" i="11"/>
  <c r="D241" i="11"/>
  <c r="C241" i="11"/>
  <c r="B241" i="11"/>
  <c r="E240" i="11"/>
  <c r="D240" i="11"/>
  <c r="C240" i="11"/>
  <c r="B240" i="11"/>
  <c r="E239" i="11"/>
  <c r="D239" i="11"/>
  <c r="C239" i="11"/>
  <c r="B239" i="11"/>
  <c r="E238" i="11"/>
  <c r="D238" i="11"/>
  <c r="C238" i="11"/>
  <c r="B238" i="11"/>
  <c r="E237" i="11"/>
  <c r="D237" i="11"/>
  <c r="C237" i="11"/>
  <c r="B237" i="11"/>
  <c r="E236" i="11"/>
  <c r="D236" i="11"/>
  <c r="C236" i="11"/>
  <c r="B236" i="11"/>
  <c r="E235" i="11"/>
  <c r="D235" i="11"/>
  <c r="C235" i="11"/>
  <c r="B235" i="11"/>
  <c r="E234" i="11"/>
  <c r="D234" i="11"/>
  <c r="C234" i="11"/>
  <c r="B234" i="11"/>
  <c r="E233" i="11"/>
  <c r="D233" i="11"/>
  <c r="C233" i="11"/>
  <c r="B233" i="11"/>
  <c r="E232" i="11"/>
  <c r="D232" i="11"/>
  <c r="C232" i="11"/>
  <c r="B232" i="11"/>
  <c r="E231" i="11"/>
  <c r="D231" i="11"/>
  <c r="C231" i="11"/>
  <c r="B231" i="11"/>
  <c r="E230" i="11"/>
  <c r="D230" i="11"/>
  <c r="C230" i="11"/>
  <c r="B230" i="11"/>
  <c r="E229" i="11"/>
  <c r="D229" i="11"/>
  <c r="C229" i="11"/>
  <c r="B229" i="11"/>
  <c r="E228" i="11"/>
  <c r="D228" i="11"/>
  <c r="C228" i="11"/>
  <c r="B228" i="11"/>
  <c r="E227" i="11"/>
  <c r="D227" i="11"/>
  <c r="C227" i="11"/>
  <c r="B227" i="11"/>
  <c r="E226" i="11"/>
  <c r="D226" i="11"/>
  <c r="C226" i="11"/>
  <c r="B226" i="11"/>
  <c r="E225" i="11"/>
  <c r="D225" i="11"/>
  <c r="C225" i="11"/>
  <c r="B225" i="11"/>
  <c r="E224" i="11"/>
  <c r="D224" i="11"/>
  <c r="C224" i="11"/>
  <c r="B224" i="11"/>
  <c r="E223" i="11"/>
  <c r="D223" i="11"/>
  <c r="C223" i="11"/>
  <c r="B223" i="11"/>
  <c r="E222" i="11"/>
  <c r="D222" i="11"/>
  <c r="C222" i="11"/>
  <c r="B222" i="11"/>
  <c r="E221" i="11"/>
  <c r="D221" i="11"/>
  <c r="C221" i="11"/>
  <c r="B221" i="11"/>
  <c r="E220" i="11"/>
  <c r="D220" i="11"/>
  <c r="C220" i="11"/>
  <c r="B220" i="11"/>
  <c r="E219" i="11"/>
  <c r="D219" i="11"/>
  <c r="C219" i="11"/>
  <c r="B219" i="11"/>
  <c r="E218" i="11"/>
  <c r="D218" i="11"/>
  <c r="C218" i="11"/>
  <c r="B218" i="11"/>
  <c r="E217" i="11"/>
  <c r="D217" i="11"/>
  <c r="C217" i="11"/>
  <c r="B217" i="11"/>
  <c r="E216" i="11"/>
  <c r="D216" i="11"/>
  <c r="C216" i="11"/>
  <c r="B216" i="11"/>
  <c r="E215" i="11"/>
  <c r="D215" i="11"/>
  <c r="C215" i="11"/>
  <c r="B215" i="11"/>
  <c r="E214" i="11"/>
  <c r="D214" i="11"/>
  <c r="C214" i="11"/>
  <c r="B214" i="11"/>
  <c r="E213" i="11"/>
  <c r="D213" i="11"/>
  <c r="C213" i="11"/>
  <c r="B213" i="11"/>
  <c r="E212" i="11"/>
  <c r="D212" i="11"/>
  <c r="C212" i="11"/>
  <c r="B212" i="11"/>
  <c r="E211" i="11"/>
  <c r="D211" i="11"/>
  <c r="C211" i="11"/>
  <c r="B211" i="11"/>
  <c r="E210" i="11"/>
  <c r="D210" i="11"/>
  <c r="C210" i="11"/>
  <c r="B210" i="11"/>
  <c r="E209" i="11"/>
  <c r="D209" i="11"/>
  <c r="C209" i="11"/>
  <c r="B209" i="11"/>
  <c r="E208" i="11"/>
  <c r="D208" i="11"/>
  <c r="C208" i="11"/>
  <c r="B208" i="11"/>
  <c r="E207" i="11"/>
  <c r="D207" i="11"/>
  <c r="C207" i="11"/>
  <c r="B207" i="11"/>
  <c r="E206" i="11"/>
  <c r="D206" i="11"/>
  <c r="C206" i="11"/>
  <c r="B206" i="11"/>
  <c r="E205" i="11"/>
  <c r="D205" i="11"/>
  <c r="C205" i="11"/>
  <c r="B205" i="11"/>
  <c r="E204" i="11"/>
  <c r="D204" i="11"/>
  <c r="C204" i="11"/>
  <c r="B204" i="11"/>
  <c r="E203" i="11"/>
  <c r="D203" i="11"/>
  <c r="C203" i="11"/>
  <c r="B203" i="11"/>
  <c r="E202" i="11"/>
  <c r="D202" i="11"/>
  <c r="C202" i="11"/>
  <c r="B202" i="11"/>
  <c r="E201" i="11"/>
  <c r="D201" i="11"/>
  <c r="C201" i="11"/>
  <c r="B201" i="11"/>
  <c r="E200" i="11"/>
  <c r="D200" i="11"/>
  <c r="C200" i="11"/>
  <c r="B200" i="11"/>
  <c r="E199" i="11"/>
  <c r="D199" i="11"/>
  <c r="C199" i="11"/>
  <c r="B199" i="11"/>
  <c r="E198" i="11"/>
  <c r="D198" i="11"/>
  <c r="C198" i="11"/>
  <c r="B198" i="11"/>
  <c r="E197" i="11"/>
  <c r="D197" i="11"/>
  <c r="C197" i="11"/>
  <c r="B197" i="11"/>
  <c r="E196" i="11"/>
  <c r="D196" i="11"/>
  <c r="C196" i="11"/>
  <c r="B196" i="11"/>
  <c r="E195" i="11"/>
  <c r="D195" i="11"/>
  <c r="C195" i="11"/>
  <c r="B195" i="11"/>
  <c r="E194" i="11"/>
  <c r="D194" i="11"/>
  <c r="C194" i="11"/>
  <c r="B194" i="11"/>
  <c r="E193" i="11"/>
  <c r="D193" i="11"/>
  <c r="C193" i="11"/>
  <c r="B193" i="11"/>
  <c r="E192" i="11"/>
  <c r="D192" i="11"/>
  <c r="C192" i="11"/>
  <c r="B192" i="11"/>
  <c r="E191" i="11"/>
  <c r="D191" i="11"/>
  <c r="C191" i="11"/>
  <c r="B191" i="11"/>
  <c r="E190" i="11"/>
  <c r="D190" i="11"/>
  <c r="C190" i="11"/>
  <c r="B190" i="11"/>
  <c r="E189" i="11"/>
  <c r="D189" i="11"/>
  <c r="C189" i="11"/>
  <c r="B189" i="11"/>
  <c r="E188" i="11"/>
  <c r="D188" i="11"/>
  <c r="C188" i="11"/>
  <c r="B188" i="11"/>
  <c r="E187" i="11"/>
  <c r="D187" i="11"/>
  <c r="C187" i="11"/>
  <c r="B187" i="11"/>
  <c r="E186" i="11"/>
  <c r="D186" i="11"/>
  <c r="C186" i="11"/>
  <c r="B186" i="11"/>
  <c r="E185" i="11"/>
  <c r="D185" i="11"/>
  <c r="C185" i="11"/>
  <c r="B185" i="11"/>
  <c r="E184" i="11"/>
  <c r="D184" i="11"/>
  <c r="C184" i="11"/>
  <c r="B184" i="11"/>
  <c r="E183" i="11"/>
  <c r="D183" i="11"/>
  <c r="C183" i="11"/>
  <c r="B183" i="11"/>
  <c r="E182" i="11"/>
  <c r="D182" i="11"/>
  <c r="C182" i="11"/>
  <c r="B182" i="11"/>
  <c r="E181" i="11"/>
  <c r="D181" i="11"/>
  <c r="C181" i="11"/>
  <c r="B181" i="11"/>
  <c r="E180" i="11"/>
  <c r="D180" i="11"/>
  <c r="C180" i="11"/>
  <c r="B180" i="11"/>
  <c r="E179" i="11"/>
  <c r="D179" i="11"/>
  <c r="C179" i="11"/>
  <c r="B179" i="11"/>
  <c r="E178" i="11"/>
  <c r="D178" i="11"/>
  <c r="C178" i="11"/>
  <c r="B178" i="11"/>
  <c r="E177" i="11"/>
  <c r="D177" i="11"/>
  <c r="C177" i="11"/>
  <c r="B177" i="11"/>
  <c r="E176" i="11"/>
  <c r="D176" i="11"/>
  <c r="C176" i="11"/>
  <c r="B176" i="11"/>
  <c r="E175" i="11"/>
  <c r="D175" i="11"/>
  <c r="C175" i="11"/>
  <c r="B175" i="11"/>
  <c r="E174" i="11"/>
  <c r="D174" i="11"/>
  <c r="C174" i="11"/>
  <c r="B174" i="11"/>
  <c r="E173" i="11"/>
  <c r="D173" i="11"/>
  <c r="C173" i="11"/>
  <c r="B173" i="11"/>
  <c r="E172" i="11"/>
  <c r="D172" i="11"/>
  <c r="C172" i="11"/>
  <c r="B172" i="11"/>
  <c r="E171" i="11"/>
  <c r="D171" i="11"/>
  <c r="C171" i="11"/>
  <c r="B171" i="11"/>
  <c r="E170" i="11"/>
  <c r="D170" i="11"/>
  <c r="C170" i="11"/>
  <c r="B170" i="11"/>
  <c r="E169" i="11"/>
  <c r="D169" i="11"/>
  <c r="C169" i="11"/>
  <c r="B169" i="11"/>
  <c r="E168" i="11"/>
  <c r="D168" i="11"/>
  <c r="C168" i="11"/>
  <c r="B168" i="11"/>
  <c r="E167" i="11"/>
  <c r="D167" i="11"/>
  <c r="C167" i="11"/>
  <c r="B167" i="11"/>
  <c r="E166" i="11"/>
  <c r="D166" i="11"/>
  <c r="C166" i="11"/>
  <c r="B166" i="11"/>
  <c r="E165" i="11"/>
  <c r="D165" i="11"/>
  <c r="C165" i="11"/>
  <c r="B165" i="11"/>
  <c r="E164" i="11"/>
  <c r="D164" i="11"/>
  <c r="C164" i="11"/>
  <c r="B164" i="11"/>
  <c r="E163" i="11"/>
  <c r="D163" i="11"/>
  <c r="C163" i="11"/>
  <c r="B163" i="11"/>
  <c r="E162" i="11"/>
  <c r="D162" i="11"/>
  <c r="C162" i="11"/>
  <c r="B162" i="11"/>
  <c r="E161" i="11"/>
  <c r="D161" i="11"/>
  <c r="C161" i="11"/>
  <c r="B161" i="11"/>
  <c r="E160" i="11"/>
  <c r="D160" i="11"/>
  <c r="C160" i="11"/>
  <c r="B160" i="11"/>
  <c r="E159" i="11"/>
  <c r="D159" i="11"/>
  <c r="C159" i="11"/>
  <c r="B159" i="11"/>
  <c r="E158" i="11"/>
  <c r="D158" i="11"/>
  <c r="C158" i="11"/>
  <c r="B158" i="11"/>
  <c r="E157" i="11"/>
  <c r="D157" i="11"/>
  <c r="C157" i="11"/>
  <c r="B157" i="11"/>
  <c r="E156" i="11"/>
  <c r="D156" i="11"/>
  <c r="C156" i="11"/>
  <c r="B156" i="11"/>
  <c r="E155" i="11"/>
  <c r="D155" i="11"/>
  <c r="C155" i="11"/>
  <c r="B155" i="11"/>
  <c r="E154" i="11"/>
  <c r="D154" i="11"/>
  <c r="C154" i="11"/>
  <c r="B154" i="11"/>
  <c r="E153" i="11"/>
  <c r="D153" i="11"/>
  <c r="C153" i="11"/>
  <c r="B153" i="11"/>
  <c r="E152" i="11"/>
  <c r="D152" i="11"/>
  <c r="C152" i="11"/>
  <c r="B152" i="11"/>
  <c r="E151" i="11"/>
  <c r="D151" i="11"/>
  <c r="C151" i="11"/>
  <c r="B151" i="11"/>
  <c r="E150" i="11"/>
  <c r="D150" i="11"/>
  <c r="C150" i="11"/>
  <c r="B150" i="11"/>
  <c r="E149" i="11"/>
  <c r="D149" i="11"/>
  <c r="C149" i="11"/>
  <c r="B149" i="11"/>
  <c r="E148" i="11"/>
  <c r="D148" i="11"/>
  <c r="C148" i="11"/>
  <c r="B148" i="11"/>
  <c r="E147" i="11"/>
  <c r="D147" i="11"/>
  <c r="C147" i="11"/>
  <c r="B147" i="11"/>
  <c r="E146" i="11"/>
  <c r="D146" i="11"/>
  <c r="C146" i="11"/>
  <c r="B146" i="11"/>
  <c r="E145" i="11"/>
  <c r="D145" i="11"/>
  <c r="C145" i="11"/>
  <c r="B145" i="11"/>
  <c r="E144" i="11"/>
  <c r="D144" i="11"/>
  <c r="C144" i="11"/>
  <c r="B144" i="11"/>
  <c r="E143" i="11"/>
  <c r="D143" i="11"/>
  <c r="C143" i="11"/>
  <c r="B143" i="11"/>
  <c r="E142" i="11"/>
  <c r="D142" i="11"/>
  <c r="C142" i="11"/>
  <c r="B142" i="11"/>
  <c r="E141" i="11"/>
  <c r="D141" i="11"/>
  <c r="C141" i="11"/>
  <c r="B141" i="11"/>
  <c r="E140" i="11"/>
  <c r="D140" i="11"/>
  <c r="C140" i="11"/>
  <c r="B140" i="11"/>
  <c r="E139" i="11"/>
  <c r="D139" i="11"/>
  <c r="C139" i="11"/>
  <c r="B139" i="11"/>
  <c r="E138" i="11"/>
  <c r="D138" i="11"/>
  <c r="C138" i="11"/>
  <c r="B138" i="11"/>
  <c r="E137" i="11"/>
  <c r="D137" i="11"/>
  <c r="C137" i="11"/>
  <c r="B137" i="11"/>
  <c r="E136" i="11"/>
  <c r="D136" i="11"/>
  <c r="C136" i="11"/>
  <c r="B136" i="11"/>
  <c r="E135" i="11"/>
  <c r="D135" i="11"/>
  <c r="C135" i="11"/>
  <c r="B135" i="11"/>
  <c r="E134" i="11"/>
  <c r="D134" i="11"/>
  <c r="C134" i="11"/>
  <c r="B134" i="11"/>
  <c r="E133" i="11"/>
  <c r="D133" i="11"/>
  <c r="C133" i="11"/>
  <c r="B133" i="11"/>
  <c r="E132" i="11"/>
  <c r="D132" i="11"/>
  <c r="C132" i="11"/>
  <c r="B132" i="11"/>
  <c r="E131" i="11"/>
  <c r="D131" i="11"/>
  <c r="C131" i="11"/>
  <c r="B131" i="11"/>
  <c r="E130" i="11"/>
  <c r="D130" i="11"/>
  <c r="C130" i="11"/>
  <c r="B130" i="11"/>
  <c r="E129" i="11"/>
  <c r="D129" i="11"/>
  <c r="C129" i="11"/>
  <c r="B129" i="11"/>
  <c r="E128" i="11"/>
  <c r="D128" i="11"/>
  <c r="C128" i="11"/>
  <c r="B128" i="11"/>
  <c r="E127" i="11"/>
  <c r="D127" i="11"/>
  <c r="C127" i="11"/>
  <c r="B127" i="11"/>
  <c r="E126" i="11"/>
  <c r="D126" i="11"/>
  <c r="C126" i="11"/>
  <c r="B126" i="11"/>
  <c r="E125" i="11"/>
  <c r="D125" i="11"/>
  <c r="C125" i="11"/>
  <c r="B125" i="11"/>
  <c r="E124" i="11"/>
  <c r="D124" i="11"/>
  <c r="C124" i="11"/>
  <c r="B124" i="11"/>
  <c r="E123" i="11"/>
  <c r="D123" i="11"/>
  <c r="C123" i="11"/>
  <c r="B123" i="11"/>
  <c r="E122" i="11"/>
  <c r="D122" i="11"/>
  <c r="C122" i="11"/>
  <c r="B122" i="11"/>
  <c r="E121" i="11"/>
  <c r="D121" i="11"/>
  <c r="C121" i="11"/>
  <c r="B121" i="11"/>
  <c r="E120" i="11"/>
  <c r="D120" i="11"/>
  <c r="C120" i="11"/>
  <c r="B120" i="11"/>
  <c r="E119" i="11"/>
  <c r="D119" i="11"/>
  <c r="C119" i="11"/>
  <c r="B119" i="11"/>
  <c r="E118" i="11"/>
  <c r="D118" i="11"/>
  <c r="C118" i="11"/>
  <c r="B118" i="11"/>
  <c r="E117" i="11"/>
  <c r="D117" i="11"/>
  <c r="C117" i="11"/>
  <c r="B117" i="11"/>
  <c r="E116" i="11"/>
  <c r="D116" i="11"/>
  <c r="C116" i="11"/>
  <c r="B116" i="11"/>
  <c r="E115" i="11"/>
  <c r="D115" i="11"/>
  <c r="C115" i="11"/>
  <c r="B115" i="11"/>
  <c r="E114" i="11"/>
  <c r="D114" i="11"/>
  <c r="C114" i="11"/>
  <c r="B114" i="11"/>
  <c r="E113" i="11"/>
  <c r="D113" i="11"/>
  <c r="C113" i="11"/>
  <c r="B113" i="11"/>
  <c r="E112" i="11"/>
  <c r="D112" i="11"/>
  <c r="C112" i="11"/>
  <c r="B112" i="11"/>
  <c r="E111" i="11"/>
  <c r="D111" i="11"/>
  <c r="C111" i="11"/>
  <c r="B111" i="11"/>
  <c r="E110" i="11"/>
  <c r="D110" i="11"/>
  <c r="C110" i="11"/>
  <c r="B110" i="11"/>
  <c r="E109" i="11"/>
  <c r="D109" i="11"/>
  <c r="C109" i="11"/>
  <c r="B109" i="11"/>
  <c r="E108" i="11"/>
  <c r="D108" i="11"/>
  <c r="C108" i="11"/>
  <c r="B108" i="11"/>
  <c r="E107" i="11"/>
  <c r="D107" i="11"/>
  <c r="C107" i="11"/>
  <c r="B107" i="11"/>
  <c r="E106" i="11"/>
  <c r="D106" i="11"/>
  <c r="C106" i="11"/>
  <c r="B106" i="11"/>
  <c r="E105" i="11"/>
  <c r="D105" i="11"/>
  <c r="C105" i="11"/>
  <c r="B105" i="11"/>
  <c r="E104" i="11"/>
  <c r="D104" i="11"/>
  <c r="C104" i="11"/>
  <c r="B104" i="11"/>
  <c r="E103" i="11"/>
  <c r="D103" i="11"/>
  <c r="C103" i="11"/>
  <c r="B103" i="11"/>
  <c r="E102" i="11"/>
  <c r="D102" i="11"/>
  <c r="C102" i="11"/>
  <c r="B102" i="11"/>
  <c r="E101" i="11"/>
  <c r="D101" i="11"/>
  <c r="C101" i="11"/>
  <c r="B101" i="11"/>
  <c r="E100" i="11"/>
  <c r="D100" i="11"/>
  <c r="C100" i="11"/>
  <c r="B100" i="11"/>
  <c r="E99" i="11"/>
  <c r="D99" i="11"/>
  <c r="C99" i="11"/>
  <c r="B99" i="11"/>
  <c r="E98" i="11"/>
  <c r="D98" i="11"/>
  <c r="C98" i="11"/>
  <c r="B98" i="11"/>
  <c r="E97" i="11"/>
  <c r="D97" i="11"/>
  <c r="C97" i="11"/>
  <c r="B97" i="11"/>
  <c r="E96" i="11"/>
  <c r="D96" i="11"/>
  <c r="C96" i="11"/>
  <c r="B96" i="11"/>
  <c r="E95" i="11"/>
  <c r="D95" i="11"/>
  <c r="C95" i="11"/>
  <c r="B95" i="11"/>
  <c r="E94" i="11"/>
  <c r="D94" i="11"/>
  <c r="C94" i="11"/>
  <c r="B94" i="11"/>
  <c r="E93" i="11"/>
  <c r="D93" i="11"/>
  <c r="C93" i="11"/>
  <c r="B93" i="11"/>
  <c r="E92" i="11"/>
  <c r="D92" i="11"/>
  <c r="C92" i="11"/>
  <c r="B92" i="11"/>
  <c r="E91" i="11"/>
  <c r="D91" i="11"/>
  <c r="C91" i="11"/>
  <c r="B91" i="11"/>
  <c r="E90" i="11"/>
  <c r="D90" i="11"/>
  <c r="C90" i="11"/>
  <c r="B90" i="11"/>
  <c r="E89" i="11"/>
  <c r="D89" i="11"/>
  <c r="C89" i="11"/>
  <c r="B89" i="11"/>
  <c r="E88" i="11"/>
  <c r="D88" i="11"/>
  <c r="C88" i="11"/>
  <c r="B88" i="11"/>
  <c r="E87" i="11"/>
  <c r="D87" i="11"/>
  <c r="C87" i="11"/>
  <c r="B87" i="11"/>
  <c r="E86" i="11"/>
  <c r="D86" i="11"/>
  <c r="C86" i="11"/>
  <c r="B86" i="11"/>
  <c r="E85" i="11"/>
  <c r="D85" i="11"/>
  <c r="C85" i="11"/>
  <c r="B85" i="11"/>
  <c r="E84" i="11"/>
  <c r="D84" i="11"/>
  <c r="C84" i="11"/>
  <c r="B84" i="11"/>
  <c r="E83" i="11"/>
  <c r="D83" i="11"/>
  <c r="C83" i="11"/>
  <c r="B83" i="11"/>
  <c r="E82" i="11"/>
  <c r="D82" i="11"/>
  <c r="C82" i="11"/>
  <c r="B82" i="11"/>
  <c r="E81" i="11"/>
  <c r="D81" i="11"/>
  <c r="C81" i="11"/>
  <c r="B81" i="11"/>
  <c r="E80" i="11"/>
  <c r="D80" i="11"/>
  <c r="C80" i="11"/>
  <c r="B80" i="11"/>
  <c r="E79" i="11"/>
  <c r="D79" i="11"/>
  <c r="C79" i="11"/>
  <c r="B79" i="11"/>
  <c r="E78" i="11"/>
  <c r="D78" i="11"/>
  <c r="C78" i="11"/>
  <c r="B78" i="11"/>
  <c r="E77" i="11"/>
  <c r="D77" i="11"/>
  <c r="C77" i="11"/>
  <c r="B77" i="11"/>
  <c r="E76" i="11"/>
  <c r="D76" i="11"/>
  <c r="C76" i="11"/>
  <c r="B76" i="11"/>
  <c r="E75" i="11"/>
  <c r="D75" i="11"/>
  <c r="C75" i="11"/>
  <c r="B75" i="11"/>
  <c r="E74" i="11"/>
  <c r="D74" i="11"/>
  <c r="C74" i="11"/>
  <c r="B74" i="11"/>
  <c r="E73" i="11"/>
  <c r="D73" i="11"/>
  <c r="C73" i="11"/>
  <c r="B73" i="11"/>
  <c r="E72" i="11"/>
  <c r="D72" i="11"/>
  <c r="C72" i="11"/>
  <c r="B72" i="11"/>
  <c r="E71" i="11"/>
  <c r="D71" i="11"/>
  <c r="C71" i="11"/>
  <c r="B71" i="11"/>
  <c r="E70" i="11"/>
  <c r="D70" i="11"/>
  <c r="C70" i="11"/>
  <c r="B70" i="11"/>
  <c r="E69" i="11"/>
  <c r="D69" i="11"/>
  <c r="C69" i="11"/>
  <c r="B69" i="11"/>
  <c r="E68" i="11"/>
  <c r="D68" i="11"/>
  <c r="C68" i="11"/>
  <c r="B68" i="11"/>
  <c r="E67" i="11"/>
  <c r="D67" i="11"/>
  <c r="C67" i="11"/>
  <c r="B67" i="11"/>
  <c r="E66" i="11"/>
  <c r="D66" i="11"/>
  <c r="C66" i="11"/>
  <c r="B66" i="11"/>
  <c r="E65" i="11"/>
  <c r="D65" i="11"/>
  <c r="C65" i="11"/>
  <c r="B65" i="11"/>
  <c r="E64" i="11"/>
  <c r="D64" i="11"/>
  <c r="C64" i="11"/>
  <c r="B64" i="11"/>
  <c r="E63" i="11"/>
  <c r="D63" i="11"/>
  <c r="C63" i="11"/>
  <c r="B63" i="11"/>
  <c r="E62" i="11"/>
  <c r="D62" i="11"/>
  <c r="C62" i="11"/>
  <c r="B62" i="11"/>
  <c r="E61" i="11"/>
  <c r="D61" i="11"/>
  <c r="C61" i="11"/>
  <c r="B61" i="11"/>
  <c r="E60" i="11"/>
  <c r="D60" i="11"/>
  <c r="C60" i="11"/>
  <c r="B60" i="11"/>
  <c r="E59" i="11"/>
  <c r="D59" i="11"/>
  <c r="C59" i="11"/>
  <c r="B59" i="11"/>
  <c r="E58" i="11"/>
  <c r="D58" i="11"/>
  <c r="C58" i="11"/>
  <c r="B58" i="11"/>
  <c r="E57" i="11"/>
  <c r="D57" i="11"/>
  <c r="C57" i="11"/>
  <c r="B57" i="11"/>
  <c r="E56" i="11"/>
  <c r="D56" i="11"/>
  <c r="C56" i="11"/>
  <c r="B56" i="11"/>
  <c r="E55" i="11"/>
  <c r="D55" i="11"/>
  <c r="C55" i="11"/>
  <c r="B55" i="11"/>
  <c r="E54" i="11"/>
  <c r="D54" i="11"/>
  <c r="C54" i="11"/>
  <c r="B54" i="11"/>
  <c r="E53" i="11"/>
  <c r="D53" i="11"/>
  <c r="C53" i="11"/>
  <c r="B53" i="11"/>
  <c r="E52" i="11"/>
  <c r="D52" i="11"/>
  <c r="C52" i="11"/>
  <c r="B52" i="11"/>
  <c r="E51" i="11"/>
  <c r="D51" i="11"/>
  <c r="C51" i="11"/>
  <c r="B51" i="11"/>
  <c r="E50" i="11"/>
  <c r="D50" i="11"/>
  <c r="C50" i="11"/>
  <c r="B50" i="11"/>
  <c r="E49" i="11"/>
  <c r="D49" i="11"/>
  <c r="C49" i="11"/>
  <c r="B49" i="11"/>
  <c r="E48" i="11"/>
  <c r="D48" i="11"/>
  <c r="C48" i="11"/>
  <c r="B48" i="11"/>
  <c r="E47" i="11"/>
  <c r="D47" i="11"/>
  <c r="C47" i="11"/>
  <c r="B47" i="11"/>
  <c r="E46" i="11"/>
  <c r="D46" i="11"/>
  <c r="C46" i="11"/>
  <c r="B46" i="11"/>
  <c r="E45" i="11"/>
  <c r="D45" i="11"/>
  <c r="C45" i="11"/>
  <c r="B45" i="11"/>
  <c r="E44" i="11"/>
  <c r="D44" i="11"/>
  <c r="C44" i="11"/>
  <c r="B44" i="11"/>
  <c r="E43" i="11"/>
  <c r="D43" i="11"/>
  <c r="C43" i="11"/>
  <c r="B43" i="11"/>
  <c r="E42" i="11"/>
  <c r="D42" i="11"/>
  <c r="C42" i="11"/>
  <c r="B42" i="11"/>
  <c r="E41" i="11"/>
  <c r="D41" i="11"/>
  <c r="C41" i="11"/>
  <c r="B41" i="11"/>
  <c r="E40" i="11"/>
  <c r="D40" i="11"/>
  <c r="C40" i="11"/>
  <c r="B40" i="11"/>
  <c r="E39" i="11"/>
  <c r="D39" i="11"/>
  <c r="C39" i="11"/>
  <c r="B39" i="11"/>
  <c r="E38" i="11"/>
  <c r="D38" i="11"/>
  <c r="C38" i="11"/>
  <c r="B38" i="11"/>
  <c r="E37" i="11"/>
  <c r="D37" i="11"/>
  <c r="C37" i="11"/>
  <c r="B37" i="11"/>
  <c r="E36" i="11"/>
  <c r="D36" i="11"/>
  <c r="C36" i="11"/>
  <c r="B36" i="11"/>
  <c r="E35" i="11"/>
  <c r="D35" i="11"/>
  <c r="C35" i="11"/>
  <c r="B35" i="11"/>
  <c r="E34" i="11"/>
  <c r="D34" i="11"/>
  <c r="C34" i="11"/>
  <c r="B34" i="11"/>
  <c r="E33" i="11"/>
  <c r="D33" i="11"/>
  <c r="C33" i="11"/>
  <c r="B33" i="11"/>
  <c r="E32" i="11"/>
  <c r="D32" i="11"/>
  <c r="C32" i="11"/>
  <c r="B32" i="11"/>
  <c r="E31" i="11"/>
  <c r="D31" i="11"/>
  <c r="C31" i="11"/>
  <c r="B31" i="11"/>
  <c r="E30" i="11"/>
  <c r="D30" i="11"/>
  <c r="C30" i="11"/>
  <c r="B30" i="11"/>
  <c r="E29" i="11"/>
  <c r="D29" i="11"/>
  <c r="C29" i="11"/>
  <c r="B29" i="11"/>
  <c r="E28" i="11"/>
  <c r="D28" i="11"/>
  <c r="C28" i="11"/>
  <c r="B28" i="11"/>
  <c r="E27" i="11"/>
  <c r="D27" i="11"/>
  <c r="C27" i="11"/>
  <c r="B27" i="11"/>
  <c r="E26" i="11"/>
  <c r="D26" i="11"/>
  <c r="C26" i="11"/>
  <c r="B26" i="11"/>
  <c r="E25" i="11"/>
  <c r="D25" i="11"/>
  <c r="C25" i="11"/>
  <c r="B25" i="11"/>
  <c r="E24" i="11"/>
  <c r="D24" i="11"/>
  <c r="C24" i="11"/>
  <c r="B24" i="11"/>
  <c r="E23" i="11"/>
  <c r="D23" i="11"/>
  <c r="C23" i="11"/>
  <c r="B23" i="11"/>
  <c r="E22" i="11"/>
  <c r="D22" i="11"/>
  <c r="C22" i="11"/>
  <c r="B22" i="11"/>
  <c r="E21" i="11"/>
  <c r="D21" i="11"/>
  <c r="C21" i="11"/>
  <c r="B21" i="11"/>
  <c r="E20" i="11"/>
  <c r="D20" i="11"/>
  <c r="C20" i="11"/>
  <c r="B20" i="11"/>
  <c r="E19" i="11"/>
  <c r="D19" i="11"/>
  <c r="C19" i="11"/>
  <c r="B19" i="11"/>
  <c r="E18" i="11"/>
  <c r="D18" i="11"/>
  <c r="C18" i="11"/>
  <c r="B18" i="11"/>
  <c r="E17" i="11"/>
  <c r="D17" i="11"/>
  <c r="C17" i="11"/>
  <c r="B17" i="11"/>
  <c r="E16" i="11"/>
  <c r="D16" i="11"/>
  <c r="C16" i="11"/>
  <c r="B16" i="11"/>
  <c r="E15" i="11"/>
  <c r="D15" i="11"/>
  <c r="C15" i="11"/>
  <c r="B15" i="11"/>
  <c r="E14" i="11"/>
  <c r="D14" i="11"/>
  <c r="C14" i="11"/>
  <c r="B14" i="11"/>
  <c r="E13" i="11"/>
  <c r="D13" i="11"/>
  <c r="C13" i="11"/>
  <c r="B13" i="11"/>
  <c r="E12" i="11"/>
  <c r="D12" i="11"/>
  <c r="C12" i="11"/>
  <c r="B12" i="11"/>
  <c r="E11" i="11"/>
  <c r="D11" i="11"/>
  <c r="C11" i="11"/>
  <c r="B11" i="11"/>
  <c r="E10" i="11"/>
  <c r="D10" i="11"/>
  <c r="C10" i="11"/>
  <c r="B10" i="11"/>
  <c r="E9" i="11"/>
  <c r="D9" i="11"/>
  <c r="C9" i="11"/>
  <c r="B9" i="11"/>
  <c r="E8" i="11"/>
  <c r="D8" i="11"/>
  <c r="C8" i="11"/>
  <c r="B8" i="11"/>
  <c r="E7" i="11"/>
  <c r="D7" i="11"/>
  <c r="C7" i="11"/>
  <c r="B7" i="11"/>
  <c r="E6" i="11"/>
  <c r="D6" i="11"/>
  <c r="C6" i="11"/>
  <c r="B6" i="11"/>
  <c r="E5" i="11"/>
  <c r="D5" i="11"/>
  <c r="C5" i="11"/>
  <c r="B5" i="11"/>
  <c r="E4" i="11"/>
  <c r="D4" i="11"/>
  <c r="C4" i="11"/>
  <c r="B4" i="11"/>
  <c r="E3" i="11"/>
  <c r="D3" i="11"/>
  <c r="C3" i="11"/>
  <c r="B3" i="11"/>
  <c r="E2" i="11"/>
  <c r="D2" i="11"/>
  <c r="C2" i="11"/>
  <c r="B2" i="11"/>
  <c r="E560" i="10"/>
  <c r="D560" i="10"/>
  <c r="C560" i="10"/>
  <c r="B560" i="10"/>
  <c r="E559" i="10"/>
  <c r="D559" i="10"/>
  <c r="C559" i="10"/>
  <c r="B559" i="10"/>
  <c r="E558" i="10"/>
  <c r="D558" i="10"/>
  <c r="C558" i="10"/>
  <c r="B558" i="10"/>
  <c r="E557" i="10"/>
  <c r="D557" i="10"/>
  <c r="C557" i="10"/>
  <c r="B557" i="10"/>
  <c r="E556" i="10"/>
  <c r="D556" i="10"/>
  <c r="C556" i="10"/>
  <c r="B556" i="10"/>
  <c r="E555" i="10"/>
  <c r="D555" i="10"/>
  <c r="C555" i="10"/>
  <c r="B555" i="10"/>
  <c r="E554" i="10"/>
  <c r="D554" i="10"/>
  <c r="C554" i="10"/>
  <c r="B554" i="10"/>
  <c r="E553" i="10"/>
  <c r="D553" i="10"/>
  <c r="C553" i="10"/>
  <c r="B553" i="10"/>
  <c r="E552" i="10"/>
  <c r="D552" i="10"/>
  <c r="C552" i="10"/>
  <c r="B552" i="10"/>
  <c r="E551" i="10"/>
  <c r="D551" i="10"/>
  <c r="C551" i="10"/>
  <c r="B551" i="10"/>
  <c r="E550" i="10"/>
  <c r="D550" i="10"/>
  <c r="C550" i="10"/>
  <c r="B550" i="10"/>
  <c r="E549" i="10"/>
  <c r="D549" i="10"/>
  <c r="C549" i="10"/>
  <c r="B549" i="10"/>
  <c r="E548" i="10"/>
  <c r="D548" i="10"/>
  <c r="C548" i="10"/>
  <c r="B548" i="10"/>
  <c r="E547" i="10"/>
  <c r="D547" i="10"/>
  <c r="C547" i="10"/>
  <c r="B547" i="10"/>
  <c r="E546" i="10"/>
  <c r="D546" i="10"/>
  <c r="C546" i="10"/>
  <c r="B546" i="10"/>
  <c r="E545" i="10"/>
  <c r="D545" i="10"/>
  <c r="C545" i="10"/>
  <c r="B545" i="10"/>
  <c r="E544" i="10"/>
  <c r="D544" i="10"/>
  <c r="C544" i="10"/>
  <c r="B544" i="10"/>
  <c r="E543" i="10"/>
  <c r="D543" i="10"/>
  <c r="C543" i="10"/>
  <c r="B543" i="10"/>
  <c r="E542" i="10"/>
  <c r="D542" i="10"/>
  <c r="C542" i="10"/>
  <c r="B542" i="10"/>
  <c r="E541" i="10"/>
  <c r="D541" i="10"/>
  <c r="C541" i="10"/>
  <c r="B541" i="10"/>
  <c r="E540" i="10"/>
  <c r="D540" i="10"/>
  <c r="C540" i="10"/>
  <c r="B540" i="10"/>
  <c r="E539" i="10"/>
  <c r="D539" i="10"/>
  <c r="C539" i="10"/>
  <c r="B539" i="10"/>
  <c r="E538" i="10"/>
  <c r="D538" i="10"/>
  <c r="C538" i="10"/>
  <c r="B538" i="10"/>
  <c r="E537" i="10"/>
  <c r="D537" i="10"/>
  <c r="C537" i="10"/>
  <c r="B537" i="10"/>
  <c r="E536" i="10"/>
  <c r="D536" i="10"/>
  <c r="C536" i="10"/>
  <c r="B536" i="10"/>
  <c r="E535" i="10"/>
  <c r="D535" i="10"/>
  <c r="C535" i="10"/>
  <c r="B535" i="10"/>
  <c r="E534" i="10"/>
  <c r="D534" i="10"/>
  <c r="C534" i="10"/>
  <c r="B534" i="10"/>
  <c r="E533" i="10"/>
  <c r="D533" i="10"/>
  <c r="C533" i="10"/>
  <c r="B533" i="10"/>
  <c r="E532" i="10"/>
  <c r="D532" i="10"/>
  <c r="C532" i="10"/>
  <c r="B532" i="10"/>
  <c r="E531" i="10"/>
  <c r="D531" i="10"/>
  <c r="C531" i="10"/>
  <c r="B531" i="10"/>
  <c r="E530" i="10"/>
  <c r="D530" i="10"/>
  <c r="C530" i="10"/>
  <c r="B530" i="10"/>
  <c r="E529" i="10"/>
  <c r="D529" i="10"/>
  <c r="C529" i="10"/>
  <c r="B529" i="10"/>
  <c r="E528" i="10"/>
  <c r="D528" i="10"/>
  <c r="C528" i="10"/>
  <c r="B528" i="10"/>
  <c r="E527" i="10"/>
  <c r="D527" i="10"/>
  <c r="C527" i="10"/>
  <c r="B527" i="10"/>
  <c r="E526" i="10"/>
  <c r="D526" i="10"/>
  <c r="C526" i="10"/>
  <c r="B526" i="10"/>
  <c r="E525" i="10"/>
  <c r="D525" i="10"/>
  <c r="C525" i="10"/>
  <c r="B525" i="10"/>
  <c r="E524" i="10"/>
  <c r="D524" i="10"/>
  <c r="C524" i="10"/>
  <c r="B524" i="10"/>
  <c r="E523" i="10"/>
  <c r="D523" i="10"/>
  <c r="C523" i="10"/>
  <c r="B523" i="10"/>
  <c r="E522" i="10"/>
  <c r="D522" i="10"/>
  <c r="C522" i="10"/>
  <c r="B522" i="10"/>
  <c r="E521" i="10"/>
  <c r="D521" i="10"/>
  <c r="C521" i="10"/>
  <c r="B521" i="10"/>
  <c r="E520" i="10"/>
  <c r="D520" i="10"/>
  <c r="C520" i="10"/>
  <c r="B520" i="10"/>
  <c r="E519" i="10"/>
  <c r="D519" i="10"/>
  <c r="C519" i="10"/>
  <c r="B519" i="10"/>
  <c r="E518" i="10"/>
  <c r="D518" i="10"/>
  <c r="C518" i="10"/>
  <c r="B518" i="10"/>
  <c r="E517" i="10"/>
  <c r="D517" i="10"/>
  <c r="C517" i="10"/>
  <c r="B517" i="10"/>
  <c r="E516" i="10"/>
  <c r="D516" i="10"/>
  <c r="C516" i="10"/>
  <c r="B516" i="10"/>
  <c r="E515" i="10"/>
  <c r="D515" i="10"/>
  <c r="C515" i="10"/>
  <c r="B515" i="10"/>
  <c r="E514" i="10"/>
  <c r="D514" i="10"/>
  <c r="C514" i="10"/>
  <c r="B514" i="10"/>
  <c r="E513" i="10"/>
  <c r="D513" i="10"/>
  <c r="C513" i="10"/>
  <c r="B513" i="10"/>
  <c r="E512" i="10"/>
  <c r="D512" i="10"/>
  <c r="C512" i="10"/>
  <c r="B512" i="10"/>
  <c r="E511" i="10"/>
  <c r="D511" i="10"/>
  <c r="C511" i="10"/>
  <c r="B511" i="10"/>
  <c r="E510" i="10"/>
  <c r="D510" i="10"/>
  <c r="C510" i="10"/>
  <c r="B510" i="10"/>
  <c r="E509" i="10"/>
  <c r="D509" i="10"/>
  <c r="C509" i="10"/>
  <c r="B509" i="10"/>
  <c r="E508" i="10"/>
  <c r="D508" i="10"/>
  <c r="C508" i="10"/>
  <c r="B508" i="10"/>
  <c r="E507" i="10"/>
  <c r="D507" i="10"/>
  <c r="C507" i="10"/>
  <c r="B507" i="10"/>
  <c r="E506" i="10"/>
  <c r="D506" i="10"/>
  <c r="C506" i="10"/>
  <c r="B506" i="10"/>
  <c r="E505" i="10"/>
  <c r="D505" i="10"/>
  <c r="C505" i="10"/>
  <c r="B505" i="10"/>
  <c r="E504" i="10"/>
  <c r="D504" i="10"/>
  <c r="C504" i="10"/>
  <c r="B504" i="10"/>
  <c r="E503" i="10"/>
  <c r="D503" i="10"/>
  <c r="C503" i="10"/>
  <c r="B503" i="10"/>
  <c r="E502" i="10"/>
  <c r="D502" i="10"/>
  <c r="C502" i="10"/>
  <c r="B502" i="10"/>
  <c r="E501" i="10"/>
  <c r="D501" i="10"/>
  <c r="C501" i="10"/>
  <c r="B501" i="10"/>
  <c r="E500" i="10"/>
  <c r="D500" i="10"/>
  <c r="C500" i="10"/>
  <c r="B500" i="10"/>
  <c r="E499" i="10"/>
  <c r="D499" i="10"/>
  <c r="C499" i="10"/>
  <c r="B499" i="10"/>
  <c r="E498" i="10"/>
  <c r="D498" i="10"/>
  <c r="C498" i="10"/>
  <c r="B498" i="10"/>
  <c r="E497" i="10"/>
  <c r="D497" i="10"/>
  <c r="C497" i="10"/>
  <c r="B497" i="10"/>
  <c r="E496" i="10"/>
  <c r="D496" i="10"/>
  <c r="C496" i="10"/>
  <c r="B496" i="10"/>
  <c r="E495" i="10"/>
  <c r="D495" i="10"/>
  <c r="C495" i="10"/>
  <c r="B495" i="10"/>
  <c r="E494" i="10"/>
  <c r="D494" i="10"/>
  <c r="C494" i="10"/>
  <c r="B494" i="10"/>
  <c r="E493" i="10"/>
  <c r="D493" i="10"/>
  <c r="C493" i="10"/>
  <c r="B493" i="10"/>
  <c r="E492" i="10"/>
  <c r="D492" i="10"/>
  <c r="C492" i="10"/>
  <c r="B492" i="10"/>
  <c r="E491" i="10"/>
  <c r="D491" i="10"/>
  <c r="C491" i="10"/>
  <c r="B491" i="10"/>
  <c r="E490" i="10"/>
  <c r="D490" i="10"/>
  <c r="C490" i="10"/>
  <c r="B490" i="10"/>
  <c r="E489" i="10"/>
  <c r="D489" i="10"/>
  <c r="C489" i="10"/>
  <c r="B489" i="10"/>
  <c r="E488" i="10"/>
  <c r="D488" i="10"/>
  <c r="C488" i="10"/>
  <c r="B488" i="10"/>
  <c r="E487" i="10"/>
  <c r="D487" i="10"/>
  <c r="C487" i="10"/>
  <c r="B487" i="10"/>
  <c r="E486" i="10"/>
  <c r="D486" i="10"/>
  <c r="C486" i="10"/>
  <c r="B486" i="10"/>
  <c r="E485" i="10"/>
  <c r="D485" i="10"/>
  <c r="C485" i="10"/>
  <c r="B485" i="10"/>
  <c r="E484" i="10"/>
  <c r="D484" i="10"/>
  <c r="C484" i="10"/>
  <c r="B484" i="10"/>
  <c r="E483" i="10"/>
  <c r="D483" i="10"/>
  <c r="C483" i="10"/>
  <c r="B483" i="10"/>
  <c r="E482" i="10"/>
  <c r="D482" i="10"/>
  <c r="C482" i="10"/>
  <c r="B482" i="10"/>
  <c r="E481" i="10"/>
  <c r="D481" i="10"/>
  <c r="C481" i="10"/>
  <c r="B481" i="10"/>
  <c r="E480" i="10"/>
  <c r="D480" i="10"/>
  <c r="C480" i="10"/>
  <c r="B480" i="10"/>
  <c r="E479" i="10"/>
  <c r="D479" i="10"/>
  <c r="C479" i="10"/>
  <c r="B479" i="10"/>
  <c r="E478" i="10"/>
  <c r="D478" i="10"/>
  <c r="C478" i="10"/>
  <c r="B478" i="10"/>
  <c r="E477" i="10"/>
  <c r="D477" i="10"/>
  <c r="C477" i="10"/>
  <c r="B477" i="10"/>
  <c r="E476" i="10"/>
  <c r="D476" i="10"/>
  <c r="C476" i="10"/>
  <c r="B476" i="10"/>
  <c r="E475" i="10"/>
  <c r="D475" i="10"/>
  <c r="C475" i="10"/>
  <c r="B475" i="10"/>
  <c r="E474" i="10"/>
  <c r="D474" i="10"/>
  <c r="C474" i="10"/>
  <c r="B474" i="10"/>
  <c r="E473" i="10"/>
  <c r="D473" i="10"/>
  <c r="C473" i="10"/>
  <c r="B473" i="10"/>
  <c r="E472" i="10"/>
  <c r="D472" i="10"/>
  <c r="C472" i="10"/>
  <c r="B472" i="10"/>
  <c r="E471" i="10"/>
  <c r="D471" i="10"/>
  <c r="C471" i="10"/>
  <c r="B471" i="10"/>
  <c r="E470" i="10"/>
  <c r="D470" i="10"/>
  <c r="C470" i="10"/>
  <c r="B470" i="10"/>
  <c r="E469" i="10"/>
  <c r="D469" i="10"/>
  <c r="C469" i="10"/>
  <c r="B469" i="10"/>
  <c r="E468" i="10"/>
  <c r="D468" i="10"/>
  <c r="C468" i="10"/>
  <c r="B468" i="10"/>
  <c r="E467" i="10"/>
  <c r="D467" i="10"/>
  <c r="C467" i="10"/>
  <c r="B467" i="10"/>
  <c r="E466" i="10"/>
  <c r="D466" i="10"/>
  <c r="C466" i="10"/>
  <c r="B466" i="10"/>
  <c r="E465" i="10"/>
  <c r="D465" i="10"/>
  <c r="C465" i="10"/>
  <c r="B465" i="10"/>
  <c r="E464" i="10"/>
  <c r="D464" i="10"/>
  <c r="C464" i="10"/>
  <c r="B464" i="10"/>
  <c r="E463" i="10"/>
  <c r="D463" i="10"/>
  <c r="C463" i="10"/>
  <c r="B463" i="10"/>
  <c r="E462" i="10"/>
  <c r="D462" i="10"/>
  <c r="C462" i="10"/>
  <c r="B462" i="10"/>
  <c r="E461" i="10"/>
  <c r="D461" i="10"/>
  <c r="C461" i="10"/>
  <c r="B461" i="10"/>
  <c r="E460" i="10"/>
  <c r="D460" i="10"/>
  <c r="C460" i="10"/>
  <c r="B460" i="10"/>
  <c r="E459" i="10"/>
  <c r="D459" i="10"/>
  <c r="C459" i="10"/>
  <c r="B459" i="10"/>
  <c r="E458" i="10"/>
  <c r="D458" i="10"/>
  <c r="C458" i="10"/>
  <c r="B458" i="10"/>
  <c r="E457" i="10"/>
  <c r="D457" i="10"/>
  <c r="C457" i="10"/>
  <c r="B457" i="10"/>
  <c r="E456" i="10"/>
  <c r="D456" i="10"/>
  <c r="C456" i="10"/>
  <c r="B456" i="10"/>
  <c r="E455" i="10"/>
  <c r="D455" i="10"/>
  <c r="C455" i="10"/>
  <c r="B455" i="10"/>
  <c r="E454" i="10"/>
  <c r="D454" i="10"/>
  <c r="C454" i="10"/>
  <c r="B454" i="10"/>
  <c r="E453" i="10"/>
  <c r="D453" i="10"/>
  <c r="C453" i="10"/>
  <c r="B453" i="10"/>
  <c r="E452" i="10"/>
  <c r="D452" i="10"/>
  <c r="C452" i="10"/>
  <c r="B452" i="10"/>
  <c r="E451" i="10"/>
  <c r="D451" i="10"/>
  <c r="C451" i="10"/>
  <c r="B451" i="10"/>
  <c r="E450" i="10"/>
  <c r="D450" i="10"/>
  <c r="C450" i="10"/>
  <c r="B450" i="10"/>
  <c r="E449" i="10"/>
  <c r="D449" i="10"/>
  <c r="C449" i="10"/>
  <c r="B449" i="10"/>
  <c r="E448" i="10"/>
  <c r="D448" i="10"/>
  <c r="C448" i="10"/>
  <c r="B448" i="10"/>
  <c r="E447" i="10"/>
  <c r="D447" i="10"/>
  <c r="C447" i="10"/>
  <c r="B447" i="10"/>
  <c r="E446" i="10"/>
  <c r="D446" i="10"/>
  <c r="C446" i="10"/>
  <c r="B446" i="10"/>
  <c r="E445" i="10"/>
  <c r="D445" i="10"/>
  <c r="C445" i="10"/>
  <c r="B445" i="10"/>
  <c r="E444" i="10"/>
  <c r="D444" i="10"/>
  <c r="C444" i="10"/>
  <c r="B444" i="10"/>
  <c r="E443" i="10"/>
  <c r="D443" i="10"/>
  <c r="C443" i="10"/>
  <c r="B443" i="10"/>
  <c r="E442" i="10"/>
  <c r="D442" i="10"/>
  <c r="C442" i="10"/>
  <c r="B442" i="10"/>
  <c r="E441" i="10"/>
  <c r="D441" i="10"/>
  <c r="C441" i="10"/>
  <c r="B441" i="10"/>
  <c r="E440" i="10"/>
  <c r="D440" i="10"/>
  <c r="C440" i="10"/>
  <c r="B440" i="10"/>
  <c r="E439" i="10"/>
  <c r="D439" i="10"/>
  <c r="C439" i="10"/>
  <c r="B439" i="10"/>
  <c r="E438" i="10"/>
  <c r="D438" i="10"/>
  <c r="C438" i="10"/>
  <c r="B438" i="10"/>
  <c r="E437" i="10"/>
  <c r="D437" i="10"/>
  <c r="C437" i="10"/>
  <c r="B437" i="10"/>
  <c r="E436" i="10"/>
  <c r="D436" i="10"/>
  <c r="C436" i="10"/>
  <c r="B436" i="10"/>
  <c r="E435" i="10"/>
  <c r="D435" i="10"/>
  <c r="C435" i="10"/>
  <c r="B435" i="10"/>
  <c r="E434" i="10"/>
  <c r="D434" i="10"/>
  <c r="C434" i="10"/>
  <c r="B434" i="10"/>
  <c r="E433" i="10"/>
  <c r="D433" i="10"/>
  <c r="C433" i="10"/>
  <c r="B433" i="10"/>
  <c r="E432" i="10"/>
  <c r="D432" i="10"/>
  <c r="C432" i="10"/>
  <c r="B432" i="10"/>
  <c r="E431" i="10"/>
  <c r="D431" i="10"/>
  <c r="C431" i="10"/>
  <c r="B431" i="10"/>
  <c r="E430" i="10"/>
  <c r="D430" i="10"/>
  <c r="C430" i="10"/>
  <c r="B430" i="10"/>
  <c r="E429" i="10"/>
  <c r="D429" i="10"/>
  <c r="C429" i="10"/>
  <c r="B429" i="10"/>
  <c r="E428" i="10"/>
  <c r="D428" i="10"/>
  <c r="C428" i="10"/>
  <c r="B428" i="10"/>
  <c r="E427" i="10"/>
  <c r="D427" i="10"/>
  <c r="C427" i="10"/>
  <c r="B427" i="10"/>
  <c r="E426" i="10"/>
  <c r="D426" i="10"/>
  <c r="C426" i="10"/>
  <c r="B426" i="10"/>
  <c r="E425" i="10"/>
  <c r="D425" i="10"/>
  <c r="C425" i="10"/>
  <c r="B425" i="10"/>
  <c r="E424" i="10"/>
  <c r="D424" i="10"/>
  <c r="C424" i="10"/>
  <c r="B424" i="10"/>
  <c r="E423" i="10"/>
  <c r="D423" i="10"/>
  <c r="C423" i="10"/>
  <c r="B423" i="10"/>
  <c r="E422" i="10"/>
  <c r="D422" i="10"/>
  <c r="C422" i="10"/>
  <c r="B422" i="10"/>
  <c r="E421" i="10"/>
  <c r="D421" i="10"/>
  <c r="C421" i="10"/>
  <c r="B421" i="10"/>
  <c r="E420" i="10"/>
  <c r="D420" i="10"/>
  <c r="C420" i="10"/>
  <c r="B420" i="10"/>
  <c r="E419" i="10"/>
  <c r="D419" i="10"/>
  <c r="C419" i="10"/>
  <c r="B419" i="10"/>
  <c r="E418" i="10"/>
  <c r="D418" i="10"/>
  <c r="C418" i="10"/>
  <c r="B418" i="10"/>
  <c r="E417" i="10"/>
  <c r="D417" i="10"/>
  <c r="C417" i="10"/>
  <c r="B417" i="10"/>
  <c r="E416" i="10"/>
  <c r="D416" i="10"/>
  <c r="C416" i="10"/>
  <c r="B416" i="10"/>
  <c r="E415" i="10"/>
  <c r="D415" i="10"/>
  <c r="C415" i="10"/>
  <c r="B415" i="10"/>
  <c r="E414" i="10"/>
  <c r="D414" i="10"/>
  <c r="C414" i="10"/>
  <c r="B414" i="10"/>
  <c r="E413" i="10"/>
  <c r="D413" i="10"/>
  <c r="C413" i="10"/>
  <c r="B413" i="10"/>
  <c r="E412" i="10"/>
  <c r="D412" i="10"/>
  <c r="C412" i="10"/>
  <c r="B412" i="10"/>
  <c r="E411" i="10"/>
  <c r="D411" i="10"/>
  <c r="C411" i="10"/>
  <c r="B411" i="10"/>
  <c r="E410" i="10"/>
  <c r="D410" i="10"/>
  <c r="C410" i="10"/>
  <c r="B410" i="10"/>
  <c r="E409" i="10"/>
  <c r="D409" i="10"/>
  <c r="C409" i="10"/>
  <c r="B409" i="10"/>
  <c r="E408" i="10"/>
  <c r="D408" i="10"/>
  <c r="C408" i="10"/>
  <c r="B408" i="10"/>
  <c r="E407" i="10"/>
  <c r="D407" i="10"/>
  <c r="C407" i="10"/>
  <c r="B407" i="10"/>
  <c r="E406" i="10"/>
  <c r="D406" i="10"/>
  <c r="C406" i="10"/>
  <c r="B406" i="10"/>
  <c r="E405" i="10"/>
  <c r="D405" i="10"/>
  <c r="C405" i="10"/>
  <c r="B405" i="10"/>
  <c r="E404" i="10"/>
  <c r="D404" i="10"/>
  <c r="C404" i="10"/>
  <c r="B404" i="10"/>
  <c r="E403" i="10"/>
  <c r="D403" i="10"/>
  <c r="C403" i="10"/>
  <c r="B403" i="10"/>
  <c r="E402" i="10"/>
  <c r="D402" i="10"/>
  <c r="C402" i="10"/>
  <c r="B402" i="10"/>
  <c r="E401" i="10"/>
  <c r="D401" i="10"/>
  <c r="C401" i="10"/>
  <c r="B401" i="10"/>
  <c r="E400" i="10"/>
  <c r="D400" i="10"/>
  <c r="C400" i="10"/>
  <c r="B400" i="10"/>
  <c r="E399" i="10"/>
  <c r="D399" i="10"/>
  <c r="C399" i="10"/>
  <c r="B399" i="10"/>
  <c r="E398" i="10"/>
  <c r="D398" i="10"/>
  <c r="C398" i="10"/>
  <c r="B398" i="10"/>
  <c r="E397" i="10"/>
  <c r="D397" i="10"/>
  <c r="C397" i="10"/>
  <c r="B397" i="10"/>
  <c r="E396" i="10"/>
  <c r="D396" i="10"/>
  <c r="C396" i="10"/>
  <c r="B396" i="10"/>
  <c r="E395" i="10"/>
  <c r="D395" i="10"/>
  <c r="C395" i="10"/>
  <c r="B395" i="10"/>
  <c r="E394" i="10"/>
  <c r="D394" i="10"/>
  <c r="C394" i="10"/>
  <c r="B394" i="10"/>
  <c r="E393" i="10"/>
  <c r="D393" i="10"/>
  <c r="C393" i="10"/>
  <c r="B393" i="10"/>
  <c r="E392" i="10"/>
  <c r="D392" i="10"/>
  <c r="C392" i="10"/>
  <c r="B392" i="10"/>
  <c r="E391" i="10"/>
  <c r="D391" i="10"/>
  <c r="C391" i="10"/>
  <c r="B391" i="10"/>
  <c r="E390" i="10"/>
  <c r="D390" i="10"/>
  <c r="C390" i="10"/>
  <c r="B390" i="10"/>
  <c r="E389" i="10"/>
  <c r="D389" i="10"/>
  <c r="C389" i="10"/>
  <c r="B389" i="10"/>
  <c r="E388" i="10"/>
  <c r="D388" i="10"/>
  <c r="C388" i="10"/>
  <c r="B388" i="10"/>
  <c r="E387" i="10"/>
  <c r="D387" i="10"/>
  <c r="C387" i="10"/>
  <c r="B387" i="10"/>
  <c r="E386" i="10"/>
  <c r="D386" i="10"/>
  <c r="C386" i="10"/>
  <c r="B386" i="10"/>
  <c r="E385" i="10"/>
  <c r="D385" i="10"/>
  <c r="C385" i="10"/>
  <c r="B385" i="10"/>
  <c r="E384" i="10"/>
  <c r="D384" i="10"/>
  <c r="C384" i="10"/>
  <c r="B384" i="10"/>
  <c r="E383" i="10"/>
  <c r="D383" i="10"/>
  <c r="C383" i="10"/>
  <c r="B383" i="10"/>
  <c r="E382" i="10"/>
  <c r="D382" i="10"/>
  <c r="C382" i="10"/>
  <c r="B382" i="10"/>
  <c r="E381" i="10"/>
  <c r="D381" i="10"/>
  <c r="C381" i="10"/>
  <c r="B381" i="10"/>
  <c r="E380" i="10"/>
  <c r="D380" i="10"/>
  <c r="C380" i="10"/>
  <c r="B380" i="10"/>
  <c r="E379" i="10"/>
  <c r="D379" i="10"/>
  <c r="C379" i="10"/>
  <c r="B379" i="10"/>
  <c r="E378" i="10"/>
  <c r="D378" i="10"/>
  <c r="C378" i="10"/>
  <c r="B378" i="10"/>
  <c r="E377" i="10"/>
  <c r="D377" i="10"/>
  <c r="C377" i="10"/>
  <c r="B377" i="10"/>
  <c r="E376" i="10"/>
  <c r="D376" i="10"/>
  <c r="C376" i="10"/>
  <c r="B376" i="10"/>
  <c r="E375" i="10"/>
  <c r="D375" i="10"/>
  <c r="C375" i="10"/>
  <c r="B375" i="10"/>
  <c r="E374" i="10"/>
  <c r="D374" i="10"/>
  <c r="C374" i="10"/>
  <c r="B374" i="10"/>
  <c r="E373" i="10"/>
  <c r="D373" i="10"/>
  <c r="C373" i="10"/>
  <c r="B373" i="10"/>
  <c r="E372" i="10"/>
  <c r="D372" i="10"/>
  <c r="C372" i="10"/>
  <c r="B372" i="10"/>
  <c r="E371" i="10"/>
  <c r="D371" i="10"/>
  <c r="C371" i="10"/>
  <c r="B371" i="10"/>
  <c r="E370" i="10"/>
  <c r="D370" i="10"/>
  <c r="C370" i="10"/>
  <c r="B370" i="10"/>
  <c r="E369" i="10"/>
  <c r="D369" i="10"/>
  <c r="C369" i="10"/>
  <c r="B369" i="10"/>
  <c r="E368" i="10"/>
  <c r="D368" i="10"/>
  <c r="C368" i="10"/>
  <c r="B368" i="10"/>
  <c r="E367" i="10"/>
  <c r="D367" i="10"/>
  <c r="C367" i="10"/>
  <c r="B367" i="10"/>
  <c r="E366" i="10"/>
  <c r="D366" i="10"/>
  <c r="C366" i="10"/>
  <c r="B366" i="10"/>
  <c r="E365" i="10"/>
  <c r="D365" i="10"/>
  <c r="C365" i="10"/>
  <c r="B365" i="10"/>
  <c r="E364" i="10"/>
  <c r="D364" i="10"/>
  <c r="C364" i="10"/>
  <c r="B364" i="10"/>
  <c r="E363" i="10"/>
  <c r="D363" i="10"/>
  <c r="C363" i="10"/>
  <c r="B363" i="10"/>
  <c r="E362" i="10"/>
  <c r="D362" i="10"/>
  <c r="C362" i="10"/>
  <c r="B362" i="10"/>
  <c r="E361" i="10"/>
  <c r="D361" i="10"/>
  <c r="C361" i="10"/>
  <c r="B361" i="10"/>
  <c r="E360" i="10"/>
  <c r="D360" i="10"/>
  <c r="C360" i="10"/>
  <c r="B360" i="10"/>
  <c r="E359" i="10"/>
  <c r="D359" i="10"/>
  <c r="C359" i="10"/>
  <c r="B359" i="10"/>
  <c r="E358" i="10"/>
  <c r="D358" i="10"/>
  <c r="C358" i="10"/>
  <c r="B358" i="10"/>
  <c r="E357" i="10"/>
  <c r="D357" i="10"/>
  <c r="C357" i="10"/>
  <c r="B357" i="10"/>
  <c r="E356" i="10"/>
  <c r="D356" i="10"/>
  <c r="C356" i="10"/>
  <c r="B356" i="10"/>
  <c r="E355" i="10"/>
  <c r="D355" i="10"/>
  <c r="C355" i="10"/>
  <c r="B355" i="10"/>
  <c r="E354" i="10"/>
  <c r="D354" i="10"/>
  <c r="C354" i="10"/>
  <c r="B354" i="10"/>
  <c r="E353" i="10"/>
  <c r="D353" i="10"/>
  <c r="C353" i="10"/>
  <c r="B353" i="10"/>
  <c r="E352" i="10"/>
  <c r="D352" i="10"/>
  <c r="C352" i="10"/>
  <c r="B352" i="10"/>
  <c r="E351" i="10"/>
  <c r="D351" i="10"/>
  <c r="C351" i="10"/>
  <c r="B351" i="10"/>
  <c r="E350" i="10"/>
  <c r="D350" i="10"/>
  <c r="C350" i="10"/>
  <c r="B350" i="10"/>
  <c r="E349" i="10"/>
  <c r="D349" i="10"/>
  <c r="C349" i="10"/>
  <c r="B349" i="10"/>
  <c r="E348" i="10"/>
  <c r="D348" i="10"/>
  <c r="C348" i="10"/>
  <c r="B348" i="10"/>
  <c r="E347" i="10"/>
  <c r="D347" i="10"/>
  <c r="C347" i="10"/>
  <c r="B347" i="10"/>
  <c r="E346" i="10"/>
  <c r="D346" i="10"/>
  <c r="C346" i="10"/>
  <c r="B346" i="10"/>
  <c r="E345" i="10"/>
  <c r="D345" i="10"/>
  <c r="C345" i="10"/>
  <c r="B345" i="10"/>
  <c r="E344" i="10"/>
  <c r="D344" i="10"/>
  <c r="C344" i="10"/>
  <c r="B344" i="10"/>
  <c r="E343" i="10"/>
  <c r="D343" i="10"/>
  <c r="C343" i="10"/>
  <c r="B343" i="10"/>
  <c r="E342" i="10"/>
  <c r="D342" i="10"/>
  <c r="C342" i="10"/>
  <c r="B342" i="10"/>
  <c r="E341" i="10"/>
  <c r="D341" i="10"/>
  <c r="C341" i="10"/>
  <c r="B341" i="10"/>
  <c r="E340" i="10"/>
  <c r="D340" i="10"/>
  <c r="C340" i="10"/>
  <c r="B340" i="10"/>
  <c r="E339" i="10"/>
  <c r="D339" i="10"/>
  <c r="C339" i="10"/>
  <c r="B339" i="10"/>
  <c r="E338" i="10"/>
  <c r="D338" i="10"/>
  <c r="C338" i="10"/>
  <c r="B338" i="10"/>
  <c r="E337" i="10"/>
  <c r="D337" i="10"/>
  <c r="C337" i="10"/>
  <c r="B337" i="10"/>
  <c r="E336" i="10"/>
  <c r="D336" i="10"/>
  <c r="C336" i="10"/>
  <c r="B336" i="10"/>
  <c r="E335" i="10"/>
  <c r="D335" i="10"/>
  <c r="C335" i="10"/>
  <c r="B335" i="10"/>
  <c r="E334" i="10"/>
  <c r="D334" i="10"/>
  <c r="C334" i="10"/>
  <c r="B334" i="10"/>
  <c r="E333" i="10"/>
  <c r="D333" i="10"/>
  <c r="C333" i="10"/>
  <c r="B333" i="10"/>
  <c r="E332" i="10"/>
  <c r="D332" i="10"/>
  <c r="C332" i="10"/>
  <c r="B332" i="10"/>
  <c r="E331" i="10"/>
  <c r="D331" i="10"/>
  <c r="C331" i="10"/>
  <c r="B331" i="10"/>
  <c r="E330" i="10"/>
  <c r="D330" i="10"/>
  <c r="C330" i="10"/>
  <c r="B330" i="10"/>
  <c r="E329" i="10"/>
  <c r="D329" i="10"/>
  <c r="C329" i="10"/>
  <c r="B329" i="10"/>
  <c r="E328" i="10"/>
  <c r="D328" i="10"/>
  <c r="C328" i="10"/>
  <c r="B328" i="10"/>
  <c r="E327" i="10"/>
  <c r="D327" i="10"/>
  <c r="C327" i="10"/>
  <c r="B327" i="10"/>
  <c r="E326" i="10"/>
  <c r="D326" i="10"/>
  <c r="C326" i="10"/>
  <c r="B326" i="10"/>
  <c r="E325" i="10"/>
  <c r="D325" i="10"/>
  <c r="C325" i="10"/>
  <c r="B325" i="10"/>
  <c r="E324" i="10"/>
  <c r="D324" i="10"/>
  <c r="C324" i="10"/>
  <c r="B324" i="10"/>
  <c r="E323" i="10"/>
  <c r="D323" i="10"/>
  <c r="C323" i="10"/>
  <c r="B323" i="10"/>
  <c r="E322" i="10"/>
  <c r="D322" i="10"/>
  <c r="C322" i="10"/>
  <c r="B322" i="10"/>
  <c r="E321" i="10"/>
  <c r="D321" i="10"/>
  <c r="C321" i="10"/>
  <c r="B321" i="10"/>
  <c r="E320" i="10"/>
  <c r="D320" i="10"/>
  <c r="C320" i="10"/>
  <c r="B320" i="10"/>
  <c r="E319" i="10"/>
  <c r="D319" i="10"/>
  <c r="C319" i="10"/>
  <c r="B319" i="10"/>
  <c r="E318" i="10"/>
  <c r="D318" i="10"/>
  <c r="C318" i="10"/>
  <c r="B318" i="10"/>
  <c r="E317" i="10"/>
  <c r="D317" i="10"/>
  <c r="C317" i="10"/>
  <c r="B317" i="10"/>
  <c r="E316" i="10"/>
  <c r="D316" i="10"/>
  <c r="C316" i="10"/>
  <c r="B316" i="10"/>
  <c r="E315" i="10"/>
  <c r="D315" i="10"/>
  <c r="C315" i="10"/>
  <c r="B315" i="10"/>
  <c r="E314" i="10"/>
  <c r="D314" i="10"/>
  <c r="C314" i="10"/>
  <c r="B314" i="10"/>
  <c r="E313" i="10"/>
  <c r="D313" i="10"/>
  <c r="C313" i="10"/>
  <c r="B313" i="10"/>
  <c r="E312" i="10"/>
  <c r="D312" i="10"/>
  <c r="C312" i="10"/>
  <c r="B312" i="10"/>
  <c r="E311" i="10"/>
  <c r="D311" i="10"/>
  <c r="C311" i="10"/>
  <c r="B311" i="10"/>
  <c r="E310" i="10"/>
  <c r="D310" i="10"/>
  <c r="C310" i="10"/>
  <c r="B310" i="10"/>
  <c r="E309" i="10"/>
  <c r="D309" i="10"/>
  <c r="C309" i="10"/>
  <c r="B309" i="10"/>
  <c r="E308" i="10"/>
  <c r="D308" i="10"/>
  <c r="C308" i="10"/>
  <c r="B308" i="10"/>
  <c r="E307" i="10"/>
  <c r="D307" i="10"/>
  <c r="C307" i="10"/>
  <c r="B307" i="10"/>
  <c r="E306" i="10"/>
  <c r="D306" i="10"/>
  <c r="C306" i="10"/>
  <c r="B306" i="10"/>
  <c r="E305" i="10"/>
  <c r="D305" i="10"/>
  <c r="C305" i="10"/>
  <c r="B305" i="10"/>
  <c r="E304" i="10"/>
  <c r="D304" i="10"/>
  <c r="C304" i="10"/>
  <c r="B304" i="10"/>
  <c r="E303" i="10"/>
  <c r="D303" i="10"/>
  <c r="C303" i="10"/>
  <c r="B303" i="10"/>
  <c r="E302" i="10"/>
  <c r="D302" i="10"/>
  <c r="C302" i="10"/>
  <c r="B302" i="10"/>
  <c r="E301" i="10"/>
  <c r="D301" i="10"/>
  <c r="C301" i="10"/>
  <c r="B301" i="10"/>
  <c r="E300" i="10"/>
  <c r="D300" i="10"/>
  <c r="C300" i="10"/>
  <c r="B300" i="10"/>
  <c r="E299" i="10"/>
  <c r="D299" i="10"/>
  <c r="C299" i="10"/>
  <c r="B299" i="10"/>
  <c r="E298" i="10"/>
  <c r="D298" i="10"/>
  <c r="C298" i="10"/>
  <c r="B298" i="10"/>
  <c r="E297" i="10"/>
  <c r="D297" i="10"/>
  <c r="C297" i="10"/>
  <c r="B297" i="10"/>
  <c r="E296" i="10"/>
  <c r="D296" i="10"/>
  <c r="C296" i="10"/>
  <c r="B296" i="10"/>
  <c r="E295" i="10"/>
  <c r="D295" i="10"/>
  <c r="C295" i="10"/>
  <c r="B295" i="10"/>
  <c r="E294" i="10"/>
  <c r="D294" i="10"/>
  <c r="C294" i="10"/>
  <c r="B294" i="10"/>
  <c r="E293" i="10"/>
  <c r="D293" i="10"/>
  <c r="C293" i="10"/>
  <c r="B293" i="10"/>
  <c r="E292" i="10"/>
  <c r="D292" i="10"/>
  <c r="C292" i="10"/>
  <c r="B292" i="10"/>
  <c r="E291" i="10"/>
  <c r="D291" i="10"/>
  <c r="C291" i="10"/>
  <c r="B291" i="10"/>
  <c r="E290" i="10"/>
  <c r="D290" i="10"/>
  <c r="C290" i="10"/>
  <c r="B290" i="10"/>
  <c r="E289" i="10"/>
  <c r="D289" i="10"/>
  <c r="C289" i="10"/>
  <c r="B289" i="10"/>
  <c r="E288" i="10"/>
  <c r="D288" i="10"/>
  <c r="C288" i="10"/>
  <c r="B288" i="10"/>
  <c r="E287" i="10"/>
  <c r="D287" i="10"/>
  <c r="C287" i="10"/>
  <c r="B287" i="10"/>
  <c r="E286" i="10"/>
  <c r="D286" i="10"/>
  <c r="C286" i="10"/>
  <c r="B286" i="10"/>
  <c r="E285" i="10"/>
  <c r="D285" i="10"/>
  <c r="C285" i="10"/>
  <c r="B285" i="10"/>
  <c r="E284" i="10"/>
  <c r="D284" i="10"/>
  <c r="C284" i="10"/>
  <c r="B284" i="10"/>
  <c r="E283" i="10"/>
  <c r="D283" i="10"/>
  <c r="C283" i="10"/>
  <c r="B283" i="10"/>
  <c r="E282" i="10"/>
  <c r="D282" i="10"/>
  <c r="C282" i="10"/>
  <c r="B282" i="10"/>
  <c r="E281" i="10"/>
  <c r="D281" i="10"/>
  <c r="C281" i="10"/>
  <c r="B281" i="10"/>
  <c r="E280" i="10"/>
  <c r="D280" i="10"/>
  <c r="C280" i="10"/>
  <c r="B280" i="10"/>
  <c r="E279" i="10"/>
  <c r="D279" i="10"/>
  <c r="C279" i="10"/>
  <c r="B279" i="10"/>
  <c r="E278" i="10"/>
  <c r="D278" i="10"/>
  <c r="C278" i="10"/>
  <c r="B278" i="10"/>
  <c r="E277" i="10"/>
  <c r="D277" i="10"/>
  <c r="C277" i="10"/>
  <c r="B277" i="10"/>
  <c r="E276" i="10"/>
  <c r="D276" i="10"/>
  <c r="C276" i="10"/>
  <c r="B276" i="10"/>
  <c r="E275" i="10"/>
  <c r="D275" i="10"/>
  <c r="C275" i="10"/>
  <c r="B275" i="10"/>
  <c r="E274" i="10"/>
  <c r="D274" i="10"/>
  <c r="C274" i="10"/>
  <c r="B274" i="10"/>
  <c r="E273" i="10"/>
  <c r="D273" i="10"/>
  <c r="C273" i="10"/>
  <c r="B273" i="10"/>
  <c r="E272" i="10"/>
  <c r="D272" i="10"/>
  <c r="C272" i="10"/>
  <c r="B272" i="10"/>
  <c r="E271" i="10"/>
  <c r="D271" i="10"/>
  <c r="C271" i="10"/>
  <c r="B271" i="10"/>
  <c r="E270" i="10"/>
  <c r="D270" i="10"/>
  <c r="C270" i="10"/>
  <c r="B270" i="10"/>
  <c r="E269" i="10"/>
  <c r="D269" i="10"/>
  <c r="C269" i="10"/>
  <c r="B269" i="10"/>
  <c r="E268" i="10"/>
  <c r="D268" i="10"/>
  <c r="C268" i="10"/>
  <c r="B268" i="10"/>
  <c r="E267" i="10"/>
  <c r="D267" i="10"/>
  <c r="C267" i="10"/>
  <c r="B267" i="10"/>
  <c r="E266" i="10"/>
  <c r="D266" i="10"/>
  <c r="C266" i="10"/>
  <c r="B266" i="10"/>
  <c r="E265" i="10"/>
  <c r="D265" i="10"/>
  <c r="C265" i="10"/>
  <c r="B265" i="10"/>
  <c r="E264" i="10"/>
  <c r="D264" i="10"/>
  <c r="C264" i="10"/>
  <c r="B264" i="10"/>
  <c r="E263" i="10"/>
  <c r="D263" i="10"/>
  <c r="C263" i="10"/>
  <c r="B263" i="10"/>
  <c r="E262" i="10"/>
  <c r="D262" i="10"/>
  <c r="C262" i="10"/>
  <c r="B262" i="10"/>
  <c r="E261" i="10"/>
  <c r="D261" i="10"/>
  <c r="C261" i="10"/>
  <c r="B261" i="10"/>
  <c r="E260" i="10"/>
  <c r="D260" i="10"/>
  <c r="C260" i="10"/>
  <c r="B260" i="10"/>
  <c r="E259" i="10"/>
  <c r="D259" i="10"/>
  <c r="C259" i="10"/>
  <c r="B259" i="10"/>
  <c r="E258" i="10"/>
  <c r="D258" i="10"/>
  <c r="C258" i="10"/>
  <c r="B258" i="10"/>
  <c r="E257" i="10"/>
  <c r="D257" i="10"/>
  <c r="C257" i="10"/>
  <c r="B257" i="10"/>
  <c r="E256" i="10"/>
  <c r="D256" i="10"/>
  <c r="C256" i="10"/>
  <c r="B256" i="10"/>
  <c r="E255" i="10"/>
  <c r="D255" i="10"/>
  <c r="C255" i="10"/>
  <c r="B255" i="10"/>
  <c r="E254" i="10"/>
  <c r="D254" i="10"/>
  <c r="C254" i="10"/>
  <c r="B254" i="10"/>
  <c r="E253" i="10"/>
  <c r="D253" i="10"/>
  <c r="C253" i="10"/>
  <c r="B253" i="10"/>
  <c r="E252" i="10"/>
  <c r="D252" i="10"/>
  <c r="C252" i="10"/>
  <c r="B252" i="10"/>
  <c r="E251" i="10"/>
  <c r="D251" i="10"/>
  <c r="C251" i="10"/>
  <c r="B251" i="10"/>
  <c r="E250" i="10"/>
  <c r="D250" i="10"/>
  <c r="C250" i="10"/>
  <c r="B250" i="10"/>
  <c r="E249" i="10"/>
  <c r="D249" i="10"/>
  <c r="C249" i="10"/>
  <c r="B249" i="10"/>
  <c r="E248" i="10"/>
  <c r="D248" i="10"/>
  <c r="C248" i="10"/>
  <c r="B248" i="10"/>
  <c r="E247" i="10"/>
  <c r="D247" i="10"/>
  <c r="C247" i="10"/>
  <c r="B247" i="10"/>
  <c r="E246" i="10"/>
  <c r="D246" i="10"/>
  <c r="C246" i="10"/>
  <c r="B246" i="10"/>
  <c r="E245" i="10"/>
  <c r="D245" i="10"/>
  <c r="C245" i="10"/>
  <c r="B245" i="10"/>
  <c r="E244" i="10"/>
  <c r="D244" i="10"/>
  <c r="C244" i="10"/>
  <c r="B244" i="10"/>
  <c r="E243" i="10"/>
  <c r="D243" i="10"/>
  <c r="C243" i="10"/>
  <c r="B243" i="10"/>
  <c r="E242" i="10"/>
  <c r="D242" i="10"/>
  <c r="C242" i="10"/>
  <c r="B242" i="10"/>
  <c r="E241" i="10"/>
  <c r="D241" i="10"/>
  <c r="C241" i="10"/>
  <c r="B241" i="10"/>
  <c r="E240" i="10"/>
  <c r="D240" i="10"/>
  <c r="C240" i="10"/>
  <c r="B240" i="10"/>
  <c r="E239" i="10"/>
  <c r="D239" i="10"/>
  <c r="C239" i="10"/>
  <c r="B239" i="10"/>
  <c r="E238" i="10"/>
  <c r="D238" i="10"/>
  <c r="C238" i="10"/>
  <c r="B238" i="10"/>
  <c r="E237" i="10"/>
  <c r="D237" i="10"/>
  <c r="C237" i="10"/>
  <c r="B237" i="10"/>
  <c r="E236" i="10"/>
  <c r="D236" i="10"/>
  <c r="C236" i="10"/>
  <c r="B236" i="10"/>
  <c r="E235" i="10"/>
  <c r="D235" i="10"/>
  <c r="C235" i="10"/>
  <c r="B235" i="10"/>
  <c r="E234" i="10"/>
  <c r="D234" i="10"/>
  <c r="C234" i="10"/>
  <c r="B234" i="10"/>
  <c r="E233" i="10"/>
  <c r="D233" i="10"/>
  <c r="C233" i="10"/>
  <c r="B233" i="10"/>
  <c r="E232" i="10"/>
  <c r="D232" i="10"/>
  <c r="C232" i="10"/>
  <c r="B232" i="10"/>
  <c r="E231" i="10"/>
  <c r="D231" i="10"/>
  <c r="C231" i="10"/>
  <c r="B231" i="10"/>
  <c r="E230" i="10"/>
  <c r="D230" i="10"/>
  <c r="C230" i="10"/>
  <c r="B230" i="10"/>
  <c r="E229" i="10"/>
  <c r="D229" i="10"/>
  <c r="C229" i="10"/>
  <c r="B229" i="10"/>
  <c r="E228" i="10"/>
  <c r="D228" i="10"/>
  <c r="C228" i="10"/>
  <c r="B228" i="10"/>
  <c r="E227" i="10"/>
  <c r="D227" i="10"/>
  <c r="C227" i="10"/>
  <c r="B227" i="10"/>
  <c r="E226" i="10"/>
  <c r="D226" i="10"/>
  <c r="C226" i="10"/>
  <c r="B226" i="10"/>
  <c r="E225" i="10"/>
  <c r="D225" i="10"/>
  <c r="C225" i="10"/>
  <c r="B225" i="10"/>
  <c r="E224" i="10"/>
  <c r="D224" i="10"/>
  <c r="C224" i="10"/>
  <c r="B224" i="10"/>
  <c r="E223" i="10"/>
  <c r="D223" i="10"/>
  <c r="C223" i="10"/>
  <c r="B223" i="10"/>
  <c r="E222" i="10"/>
  <c r="D222" i="10"/>
  <c r="C222" i="10"/>
  <c r="B222" i="10"/>
  <c r="E221" i="10"/>
  <c r="D221" i="10"/>
  <c r="C221" i="10"/>
  <c r="B221" i="10"/>
  <c r="E220" i="10"/>
  <c r="D220" i="10"/>
  <c r="C220" i="10"/>
  <c r="B220" i="10"/>
  <c r="E219" i="10"/>
  <c r="D219" i="10"/>
  <c r="C219" i="10"/>
  <c r="B219" i="10"/>
  <c r="E218" i="10"/>
  <c r="D218" i="10"/>
  <c r="C218" i="10"/>
  <c r="B218" i="10"/>
  <c r="E217" i="10"/>
  <c r="D217" i="10"/>
  <c r="C217" i="10"/>
  <c r="B217" i="10"/>
  <c r="E216" i="10"/>
  <c r="D216" i="10"/>
  <c r="C216" i="10"/>
  <c r="B216" i="10"/>
  <c r="E215" i="10"/>
  <c r="D215" i="10"/>
  <c r="C215" i="10"/>
  <c r="B215" i="10"/>
  <c r="E214" i="10"/>
  <c r="D214" i="10"/>
  <c r="C214" i="10"/>
  <c r="B214" i="10"/>
  <c r="E213" i="10"/>
  <c r="D213" i="10"/>
  <c r="C213" i="10"/>
  <c r="B213" i="10"/>
  <c r="E212" i="10"/>
  <c r="D212" i="10"/>
  <c r="C212" i="10"/>
  <c r="B212" i="10"/>
  <c r="E211" i="10"/>
  <c r="D211" i="10"/>
  <c r="C211" i="10"/>
  <c r="B211" i="10"/>
  <c r="E210" i="10"/>
  <c r="D210" i="10"/>
  <c r="C210" i="10"/>
  <c r="B210" i="10"/>
  <c r="E209" i="10"/>
  <c r="D209" i="10"/>
  <c r="C209" i="10"/>
  <c r="B209" i="10"/>
  <c r="E208" i="10"/>
  <c r="D208" i="10"/>
  <c r="C208" i="10"/>
  <c r="B208" i="10"/>
  <c r="E207" i="10"/>
  <c r="D207" i="10"/>
  <c r="C207" i="10"/>
  <c r="B207" i="10"/>
  <c r="E206" i="10"/>
  <c r="D206" i="10"/>
  <c r="C206" i="10"/>
  <c r="B206" i="10"/>
  <c r="E205" i="10"/>
  <c r="D205" i="10"/>
  <c r="C205" i="10"/>
  <c r="B205" i="10"/>
  <c r="E204" i="10"/>
  <c r="D204" i="10"/>
  <c r="C204" i="10"/>
  <c r="B204" i="10"/>
  <c r="E203" i="10"/>
  <c r="D203" i="10"/>
  <c r="C203" i="10"/>
  <c r="B203" i="10"/>
  <c r="E202" i="10"/>
  <c r="D202" i="10"/>
  <c r="C202" i="10"/>
  <c r="B202" i="10"/>
  <c r="E201" i="10"/>
  <c r="D201" i="10"/>
  <c r="C201" i="10"/>
  <c r="B201" i="10"/>
  <c r="E200" i="10"/>
  <c r="D200" i="10"/>
  <c r="C200" i="10"/>
  <c r="B200" i="10"/>
  <c r="E199" i="10"/>
  <c r="D199" i="10"/>
  <c r="C199" i="10"/>
  <c r="B199" i="10"/>
  <c r="E198" i="10"/>
  <c r="D198" i="10"/>
  <c r="C198" i="10"/>
  <c r="B198" i="10"/>
  <c r="E197" i="10"/>
  <c r="D197" i="10"/>
  <c r="C197" i="10"/>
  <c r="B197" i="10"/>
  <c r="E196" i="10"/>
  <c r="D196" i="10"/>
  <c r="C196" i="10"/>
  <c r="B196" i="10"/>
  <c r="E195" i="10"/>
  <c r="D195" i="10"/>
  <c r="C195" i="10"/>
  <c r="B195" i="10"/>
  <c r="E194" i="10"/>
  <c r="D194" i="10"/>
  <c r="C194" i="10"/>
  <c r="B194" i="10"/>
  <c r="E193" i="10"/>
  <c r="D193" i="10"/>
  <c r="C193" i="10"/>
  <c r="B193" i="10"/>
  <c r="E192" i="10"/>
  <c r="D192" i="10"/>
  <c r="C192" i="10"/>
  <c r="B192" i="10"/>
  <c r="E191" i="10"/>
  <c r="D191" i="10"/>
  <c r="C191" i="10"/>
  <c r="B191" i="10"/>
  <c r="E190" i="10"/>
  <c r="D190" i="10"/>
  <c r="C190" i="10"/>
  <c r="B190" i="10"/>
  <c r="E189" i="10"/>
  <c r="D189" i="10"/>
  <c r="C189" i="10"/>
  <c r="B189" i="10"/>
  <c r="E188" i="10"/>
  <c r="D188" i="10"/>
  <c r="C188" i="10"/>
  <c r="B188" i="10"/>
  <c r="E187" i="10"/>
  <c r="D187" i="10"/>
  <c r="C187" i="10"/>
  <c r="B187" i="10"/>
  <c r="E186" i="10"/>
  <c r="D186" i="10"/>
  <c r="C186" i="10"/>
  <c r="B186" i="10"/>
  <c r="E185" i="10"/>
  <c r="D185" i="10"/>
  <c r="C185" i="10"/>
  <c r="B185" i="10"/>
  <c r="E184" i="10"/>
  <c r="D184" i="10"/>
  <c r="C184" i="10"/>
  <c r="B184" i="10"/>
  <c r="E183" i="10"/>
  <c r="D183" i="10"/>
  <c r="C183" i="10"/>
  <c r="B183" i="10"/>
  <c r="E182" i="10"/>
  <c r="D182" i="10"/>
  <c r="C182" i="10"/>
  <c r="B182" i="10"/>
  <c r="E181" i="10"/>
  <c r="D181" i="10"/>
  <c r="C181" i="10"/>
  <c r="B181" i="10"/>
  <c r="E180" i="10"/>
  <c r="D180" i="10"/>
  <c r="C180" i="10"/>
  <c r="B180" i="10"/>
  <c r="E179" i="10"/>
  <c r="D179" i="10"/>
  <c r="C179" i="10"/>
  <c r="B179" i="10"/>
  <c r="E178" i="10"/>
  <c r="D178" i="10"/>
  <c r="C178" i="10"/>
  <c r="B178" i="10"/>
  <c r="E177" i="10"/>
  <c r="D177" i="10"/>
  <c r="C177" i="10"/>
  <c r="B177" i="10"/>
  <c r="E176" i="10"/>
  <c r="D176" i="10"/>
  <c r="C176" i="10"/>
  <c r="B176" i="10"/>
  <c r="E175" i="10"/>
  <c r="D175" i="10"/>
  <c r="C175" i="10"/>
  <c r="B175" i="10"/>
  <c r="E174" i="10"/>
  <c r="D174" i="10"/>
  <c r="C174" i="10"/>
  <c r="B174" i="10"/>
  <c r="E173" i="10"/>
  <c r="D173" i="10"/>
  <c r="C173" i="10"/>
  <c r="B173" i="10"/>
  <c r="E172" i="10"/>
  <c r="D172" i="10"/>
  <c r="C172" i="10"/>
  <c r="B172" i="10"/>
  <c r="E171" i="10"/>
  <c r="D171" i="10"/>
  <c r="C171" i="10"/>
  <c r="B171" i="10"/>
  <c r="E170" i="10"/>
  <c r="D170" i="10"/>
  <c r="C170" i="10"/>
  <c r="B170" i="10"/>
  <c r="E169" i="10"/>
  <c r="D169" i="10"/>
  <c r="C169" i="10"/>
  <c r="B169" i="10"/>
  <c r="E168" i="10"/>
  <c r="D168" i="10"/>
  <c r="C168" i="10"/>
  <c r="B168" i="10"/>
  <c r="E167" i="10"/>
  <c r="D167" i="10"/>
  <c r="C167" i="10"/>
  <c r="B167" i="10"/>
  <c r="E166" i="10"/>
  <c r="D166" i="10"/>
  <c r="C166" i="10"/>
  <c r="B166" i="10"/>
  <c r="E165" i="10"/>
  <c r="D165" i="10"/>
  <c r="C165" i="10"/>
  <c r="B165" i="10"/>
  <c r="E164" i="10"/>
  <c r="D164" i="10"/>
  <c r="C164" i="10"/>
  <c r="B164" i="10"/>
  <c r="E163" i="10"/>
  <c r="D163" i="10"/>
  <c r="C163" i="10"/>
  <c r="B163" i="10"/>
  <c r="E162" i="10"/>
  <c r="D162" i="10"/>
  <c r="C162" i="10"/>
  <c r="B162" i="10"/>
  <c r="E161" i="10"/>
  <c r="D161" i="10"/>
  <c r="C161" i="10"/>
  <c r="B161" i="10"/>
  <c r="E160" i="10"/>
  <c r="D160" i="10"/>
  <c r="C160" i="10"/>
  <c r="B160" i="10"/>
  <c r="E159" i="10"/>
  <c r="D159" i="10"/>
  <c r="C159" i="10"/>
  <c r="B159" i="10"/>
  <c r="E158" i="10"/>
  <c r="D158" i="10"/>
  <c r="C158" i="10"/>
  <c r="B158" i="10"/>
  <c r="E157" i="10"/>
  <c r="D157" i="10"/>
  <c r="C157" i="10"/>
  <c r="B157" i="10"/>
  <c r="E156" i="10"/>
  <c r="D156" i="10"/>
  <c r="C156" i="10"/>
  <c r="B156" i="10"/>
  <c r="E155" i="10"/>
  <c r="D155" i="10"/>
  <c r="C155" i="10"/>
  <c r="B155" i="10"/>
  <c r="E154" i="10"/>
  <c r="D154" i="10"/>
  <c r="C154" i="10"/>
  <c r="B154" i="10"/>
  <c r="E153" i="10"/>
  <c r="D153" i="10"/>
  <c r="C153" i="10"/>
  <c r="B153" i="10"/>
  <c r="E152" i="10"/>
  <c r="D152" i="10"/>
  <c r="C152" i="10"/>
  <c r="B152" i="10"/>
  <c r="E151" i="10"/>
  <c r="D151" i="10"/>
  <c r="C151" i="10"/>
  <c r="B151" i="10"/>
  <c r="E150" i="10"/>
  <c r="D150" i="10"/>
  <c r="C150" i="10"/>
  <c r="B150" i="10"/>
  <c r="E149" i="10"/>
  <c r="D149" i="10"/>
  <c r="C149" i="10"/>
  <c r="B149" i="10"/>
  <c r="E148" i="10"/>
  <c r="D148" i="10"/>
  <c r="C148" i="10"/>
  <c r="B148" i="10"/>
  <c r="E147" i="10"/>
  <c r="D147" i="10"/>
  <c r="C147" i="10"/>
  <c r="B147" i="10"/>
  <c r="E146" i="10"/>
  <c r="D146" i="10"/>
  <c r="C146" i="10"/>
  <c r="B146" i="10"/>
  <c r="E145" i="10"/>
  <c r="D145" i="10"/>
  <c r="C145" i="10"/>
  <c r="B145" i="10"/>
  <c r="E144" i="10"/>
  <c r="D144" i="10"/>
  <c r="C144" i="10"/>
  <c r="B144" i="10"/>
  <c r="E143" i="10"/>
  <c r="D143" i="10"/>
  <c r="C143" i="10"/>
  <c r="B143" i="10"/>
  <c r="E142" i="10"/>
  <c r="D142" i="10"/>
  <c r="C142" i="10"/>
  <c r="B142" i="10"/>
  <c r="E141" i="10"/>
  <c r="D141" i="10"/>
  <c r="C141" i="10"/>
  <c r="B141" i="10"/>
  <c r="E140" i="10"/>
  <c r="D140" i="10"/>
  <c r="C140" i="10"/>
  <c r="B140" i="10"/>
  <c r="E139" i="10"/>
  <c r="D139" i="10"/>
  <c r="C139" i="10"/>
  <c r="B139" i="10"/>
  <c r="E138" i="10"/>
  <c r="D138" i="10"/>
  <c r="C138" i="10"/>
  <c r="B138" i="10"/>
  <c r="E137" i="10"/>
  <c r="D137" i="10"/>
  <c r="C137" i="10"/>
  <c r="B137" i="10"/>
  <c r="E136" i="10"/>
  <c r="D136" i="10"/>
  <c r="C136" i="10"/>
  <c r="B136" i="10"/>
  <c r="E135" i="10"/>
  <c r="D135" i="10"/>
  <c r="C135" i="10"/>
  <c r="B135" i="10"/>
  <c r="E134" i="10"/>
  <c r="D134" i="10"/>
  <c r="C134" i="10"/>
  <c r="B134" i="10"/>
  <c r="E133" i="10"/>
  <c r="D133" i="10"/>
  <c r="C133" i="10"/>
  <c r="B133" i="10"/>
  <c r="E132" i="10"/>
  <c r="D132" i="10"/>
  <c r="C132" i="10"/>
  <c r="B132" i="10"/>
  <c r="E131" i="10"/>
  <c r="D131" i="10"/>
  <c r="C131" i="10"/>
  <c r="B131" i="10"/>
  <c r="E130" i="10"/>
  <c r="D130" i="10"/>
  <c r="C130" i="10"/>
  <c r="B130" i="10"/>
  <c r="E129" i="10"/>
  <c r="D129" i="10"/>
  <c r="C129" i="10"/>
  <c r="B129" i="10"/>
  <c r="E128" i="10"/>
  <c r="D128" i="10"/>
  <c r="C128" i="10"/>
  <c r="B128" i="10"/>
  <c r="E127" i="10"/>
  <c r="D127" i="10"/>
  <c r="C127" i="10"/>
  <c r="B127" i="10"/>
  <c r="E126" i="10"/>
  <c r="D126" i="10"/>
  <c r="C126" i="10"/>
  <c r="B126" i="10"/>
  <c r="E125" i="10"/>
  <c r="D125" i="10"/>
  <c r="C125" i="10"/>
  <c r="B125" i="10"/>
  <c r="E124" i="10"/>
  <c r="D124" i="10"/>
  <c r="C124" i="10"/>
  <c r="B124" i="10"/>
  <c r="E123" i="10"/>
  <c r="D123" i="10"/>
  <c r="C123" i="10"/>
  <c r="B123" i="10"/>
  <c r="E122" i="10"/>
  <c r="D122" i="10"/>
  <c r="C122" i="10"/>
  <c r="B122" i="10"/>
  <c r="E121" i="10"/>
  <c r="D121" i="10"/>
  <c r="C121" i="10"/>
  <c r="B121" i="10"/>
  <c r="E120" i="10"/>
  <c r="D120" i="10"/>
  <c r="C120" i="10"/>
  <c r="B120" i="10"/>
  <c r="E119" i="10"/>
  <c r="D119" i="10"/>
  <c r="C119" i="10"/>
  <c r="B119" i="10"/>
  <c r="E118" i="10"/>
  <c r="D118" i="10"/>
  <c r="C118" i="10"/>
  <c r="B118" i="10"/>
  <c r="E117" i="10"/>
  <c r="D117" i="10"/>
  <c r="C117" i="10"/>
  <c r="B117" i="10"/>
  <c r="E116" i="10"/>
  <c r="D116" i="10"/>
  <c r="C116" i="10"/>
  <c r="B116" i="10"/>
  <c r="E115" i="10"/>
  <c r="D115" i="10"/>
  <c r="C115" i="10"/>
  <c r="B115" i="10"/>
  <c r="E114" i="10"/>
  <c r="D114" i="10"/>
  <c r="C114" i="10"/>
  <c r="B114" i="10"/>
  <c r="E113" i="10"/>
  <c r="D113" i="10"/>
  <c r="C113" i="10"/>
  <c r="B113" i="10"/>
  <c r="E112" i="10"/>
  <c r="D112" i="10"/>
  <c r="C112" i="10"/>
  <c r="B112" i="10"/>
  <c r="E111" i="10"/>
  <c r="D111" i="10"/>
  <c r="C111" i="10"/>
  <c r="B111" i="10"/>
  <c r="E110" i="10"/>
  <c r="D110" i="10"/>
  <c r="C110" i="10"/>
  <c r="B110" i="10"/>
  <c r="E109" i="10"/>
  <c r="D109" i="10"/>
  <c r="C109" i="10"/>
  <c r="B109" i="10"/>
  <c r="E108" i="10"/>
  <c r="D108" i="10"/>
  <c r="C108" i="10"/>
  <c r="B108" i="10"/>
  <c r="E107" i="10"/>
  <c r="D107" i="10"/>
  <c r="C107" i="10"/>
  <c r="B107" i="10"/>
  <c r="E106" i="10"/>
  <c r="D106" i="10"/>
  <c r="C106" i="10"/>
  <c r="B106" i="10"/>
  <c r="E105" i="10"/>
  <c r="D105" i="10"/>
  <c r="C105" i="10"/>
  <c r="B105" i="10"/>
  <c r="E104" i="10"/>
  <c r="D104" i="10"/>
  <c r="C104" i="10"/>
  <c r="B104" i="10"/>
  <c r="E103" i="10"/>
  <c r="D103" i="10"/>
  <c r="C103" i="10"/>
  <c r="B103" i="10"/>
  <c r="E102" i="10"/>
  <c r="D102" i="10"/>
  <c r="C102" i="10"/>
  <c r="B102" i="10"/>
  <c r="E101" i="10"/>
  <c r="D101" i="10"/>
  <c r="C101" i="10"/>
  <c r="B101" i="10"/>
  <c r="E100" i="10"/>
  <c r="D100" i="10"/>
  <c r="C100" i="10"/>
  <c r="B100" i="10"/>
  <c r="E99" i="10"/>
  <c r="D99" i="10"/>
  <c r="C99" i="10"/>
  <c r="B99" i="10"/>
  <c r="E98" i="10"/>
  <c r="D98" i="10"/>
  <c r="C98" i="10"/>
  <c r="B98" i="10"/>
  <c r="E97" i="10"/>
  <c r="D97" i="10"/>
  <c r="C97" i="10"/>
  <c r="B97" i="10"/>
  <c r="E96" i="10"/>
  <c r="D96" i="10"/>
  <c r="C96" i="10"/>
  <c r="B96" i="10"/>
  <c r="E95" i="10"/>
  <c r="D95" i="10"/>
  <c r="C95" i="10"/>
  <c r="B95" i="10"/>
  <c r="E94" i="10"/>
  <c r="D94" i="10"/>
  <c r="C94" i="10"/>
  <c r="B94" i="10"/>
  <c r="E93" i="10"/>
  <c r="D93" i="10"/>
  <c r="C93" i="10"/>
  <c r="B93" i="10"/>
  <c r="E92" i="10"/>
  <c r="D92" i="10"/>
  <c r="C92" i="10"/>
  <c r="B92" i="10"/>
  <c r="E91" i="10"/>
  <c r="D91" i="10"/>
  <c r="C91" i="10"/>
  <c r="B91" i="10"/>
  <c r="E90" i="10"/>
  <c r="D90" i="10"/>
  <c r="C90" i="10"/>
  <c r="B90" i="10"/>
  <c r="E89" i="10"/>
  <c r="D89" i="10"/>
  <c r="C89" i="10"/>
  <c r="B89" i="10"/>
  <c r="E88" i="10"/>
  <c r="D88" i="10"/>
  <c r="C88" i="10"/>
  <c r="B88" i="10"/>
  <c r="E87" i="10"/>
  <c r="D87" i="10"/>
  <c r="C87" i="10"/>
  <c r="B87" i="10"/>
  <c r="E86" i="10"/>
  <c r="D86" i="10"/>
  <c r="C86" i="10"/>
  <c r="B86" i="10"/>
  <c r="E85" i="10"/>
  <c r="D85" i="10"/>
  <c r="C85" i="10"/>
  <c r="B85" i="10"/>
  <c r="E84" i="10"/>
  <c r="D84" i="10"/>
  <c r="C84" i="10"/>
  <c r="B84" i="10"/>
  <c r="E83" i="10"/>
  <c r="D83" i="10"/>
  <c r="C83" i="10"/>
  <c r="B83" i="10"/>
  <c r="E82" i="10"/>
  <c r="D82" i="10"/>
  <c r="C82" i="10"/>
  <c r="B82" i="10"/>
  <c r="E81" i="10"/>
  <c r="D81" i="10"/>
  <c r="C81" i="10"/>
  <c r="B81" i="10"/>
  <c r="E80" i="10"/>
  <c r="D80" i="10"/>
  <c r="C80" i="10"/>
  <c r="B80" i="10"/>
  <c r="E79" i="10"/>
  <c r="D79" i="10"/>
  <c r="C79" i="10"/>
  <c r="B79" i="10"/>
  <c r="E78" i="10"/>
  <c r="D78" i="10"/>
  <c r="C78" i="10"/>
  <c r="B78" i="10"/>
  <c r="E77" i="10"/>
  <c r="D77" i="10"/>
  <c r="C77" i="10"/>
  <c r="B77" i="10"/>
  <c r="E76" i="10"/>
  <c r="D76" i="10"/>
  <c r="C76" i="10"/>
  <c r="B76" i="10"/>
  <c r="E75" i="10"/>
  <c r="D75" i="10"/>
  <c r="C75" i="10"/>
  <c r="B75" i="10"/>
  <c r="E74" i="10"/>
  <c r="D74" i="10"/>
  <c r="C74" i="10"/>
  <c r="B74" i="10"/>
  <c r="E73" i="10"/>
  <c r="D73" i="10"/>
  <c r="C73" i="10"/>
  <c r="B73" i="10"/>
  <c r="E72" i="10"/>
  <c r="D72" i="10"/>
  <c r="C72" i="10"/>
  <c r="B72" i="10"/>
  <c r="E71" i="10"/>
  <c r="D71" i="10"/>
  <c r="C71" i="10"/>
  <c r="B71" i="10"/>
  <c r="E70" i="10"/>
  <c r="D70" i="10"/>
  <c r="C70" i="10"/>
  <c r="B70" i="10"/>
  <c r="E69" i="10"/>
  <c r="D69" i="10"/>
  <c r="C69" i="10"/>
  <c r="B69" i="10"/>
  <c r="E68" i="10"/>
  <c r="D68" i="10"/>
  <c r="C68" i="10"/>
  <c r="B68" i="10"/>
  <c r="E67" i="10"/>
  <c r="D67" i="10"/>
  <c r="C67" i="10"/>
  <c r="B67" i="10"/>
  <c r="E66" i="10"/>
  <c r="D66" i="10"/>
  <c r="C66" i="10"/>
  <c r="B66" i="10"/>
  <c r="E65" i="10"/>
  <c r="D65" i="10"/>
  <c r="C65" i="10"/>
  <c r="B65" i="10"/>
  <c r="E64" i="10"/>
  <c r="D64" i="10"/>
  <c r="C64" i="10"/>
  <c r="B64" i="10"/>
  <c r="E63" i="10"/>
  <c r="D63" i="10"/>
  <c r="C63" i="10"/>
  <c r="B63" i="10"/>
  <c r="E62" i="10"/>
  <c r="D62" i="10"/>
  <c r="C62" i="10"/>
  <c r="B62" i="10"/>
  <c r="E61" i="10"/>
  <c r="D61" i="10"/>
  <c r="C61" i="10"/>
  <c r="B61" i="10"/>
  <c r="E60" i="10"/>
  <c r="D60" i="10"/>
  <c r="C60" i="10"/>
  <c r="B60" i="10"/>
  <c r="E59" i="10"/>
  <c r="D59" i="10"/>
  <c r="C59" i="10"/>
  <c r="B59" i="10"/>
  <c r="E58" i="10"/>
  <c r="D58" i="10"/>
  <c r="C58" i="10"/>
  <c r="B58" i="10"/>
  <c r="E57" i="10"/>
  <c r="D57" i="10"/>
  <c r="C57" i="10"/>
  <c r="B57" i="10"/>
  <c r="E56" i="10"/>
  <c r="D56" i="10"/>
  <c r="C56" i="10"/>
  <c r="B56" i="10"/>
  <c r="E55" i="10"/>
  <c r="D55" i="10"/>
  <c r="C55" i="10"/>
  <c r="B55" i="10"/>
  <c r="E54" i="10"/>
  <c r="D54" i="10"/>
  <c r="C54" i="10"/>
  <c r="B54" i="10"/>
  <c r="E53" i="10"/>
  <c r="D53" i="10"/>
  <c r="C53" i="10"/>
  <c r="B53" i="10"/>
  <c r="E52" i="10"/>
  <c r="D52" i="10"/>
  <c r="C52" i="10"/>
  <c r="B52" i="10"/>
  <c r="E51" i="10"/>
  <c r="D51" i="10"/>
  <c r="C51" i="10"/>
  <c r="B51" i="10"/>
  <c r="E50" i="10"/>
  <c r="D50" i="10"/>
  <c r="C50" i="10"/>
  <c r="B50" i="10"/>
  <c r="E49" i="10"/>
  <c r="D49" i="10"/>
  <c r="C49" i="10"/>
  <c r="B49" i="10"/>
  <c r="E48" i="10"/>
  <c r="D48" i="10"/>
  <c r="C48" i="10"/>
  <c r="B48" i="10"/>
  <c r="E47" i="10"/>
  <c r="D47" i="10"/>
  <c r="C47" i="10"/>
  <c r="B47" i="10"/>
  <c r="E46" i="10"/>
  <c r="D46" i="10"/>
  <c r="C46" i="10"/>
  <c r="B46" i="10"/>
  <c r="E45" i="10"/>
  <c r="D45" i="10"/>
  <c r="C45" i="10"/>
  <c r="B45" i="10"/>
  <c r="E44" i="10"/>
  <c r="D44" i="10"/>
  <c r="C44" i="10"/>
  <c r="B44" i="10"/>
  <c r="E43" i="10"/>
  <c r="D43" i="10"/>
  <c r="C43" i="10"/>
  <c r="B43" i="10"/>
  <c r="E42" i="10"/>
  <c r="D42" i="10"/>
  <c r="C42" i="10"/>
  <c r="B42" i="10"/>
  <c r="E41" i="10"/>
  <c r="D41" i="10"/>
  <c r="C41" i="10"/>
  <c r="B41" i="10"/>
  <c r="E40" i="10"/>
  <c r="D40" i="10"/>
  <c r="C40" i="10"/>
  <c r="B40" i="10"/>
  <c r="E39" i="10"/>
  <c r="D39" i="10"/>
  <c r="C39" i="10"/>
  <c r="B39" i="10"/>
  <c r="E38" i="10"/>
  <c r="D38" i="10"/>
  <c r="C38" i="10"/>
  <c r="B38" i="10"/>
  <c r="E37" i="10"/>
  <c r="D37" i="10"/>
  <c r="C37" i="10"/>
  <c r="B37" i="10"/>
  <c r="E36" i="10"/>
  <c r="D36" i="10"/>
  <c r="C36" i="10"/>
  <c r="B36" i="10"/>
  <c r="E35" i="10"/>
  <c r="D35" i="10"/>
  <c r="C35" i="10"/>
  <c r="B35" i="10"/>
  <c r="E34" i="10"/>
  <c r="D34" i="10"/>
  <c r="C34" i="10"/>
  <c r="B34" i="10"/>
  <c r="E33" i="10"/>
  <c r="D33" i="10"/>
  <c r="C33" i="10"/>
  <c r="B33" i="10"/>
  <c r="E32" i="10"/>
  <c r="D32" i="10"/>
  <c r="C32" i="10"/>
  <c r="B32" i="10"/>
  <c r="E31" i="10"/>
  <c r="D31" i="10"/>
  <c r="C31" i="10"/>
  <c r="B31" i="10"/>
  <c r="E30" i="10"/>
  <c r="D30" i="10"/>
  <c r="C30" i="10"/>
  <c r="B30" i="10"/>
  <c r="E29" i="10"/>
  <c r="D29" i="10"/>
  <c r="C29" i="10"/>
  <c r="B29" i="10"/>
  <c r="E28" i="10"/>
  <c r="D28" i="10"/>
  <c r="C28" i="10"/>
  <c r="B28" i="10"/>
  <c r="E27" i="10"/>
  <c r="D27" i="10"/>
  <c r="C27" i="10"/>
  <c r="B27" i="10"/>
  <c r="E26" i="10"/>
  <c r="D26" i="10"/>
  <c r="C26" i="10"/>
  <c r="B26" i="10"/>
  <c r="E25" i="10"/>
  <c r="D25" i="10"/>
  <c r="C25" i="10"/>
  <c r="B25" i="10"/>
  <c r="E24" i="10"/>
  <c r="D24" i="10"/>
  <c r="C24" i="10"/>
  <c r="B24" i="10"/>
  <c r="E23" i="10"/>
  <c r="D23" i="10"/>
  <c r="C23" i="10"/>
  <c r="B23" i="10"/>
  <c r="E22" i="10"/>
  <c r="D22" i="10"/>
  <c r="C22" i="10"/>
  <c r="B22" i="10"/>
  <c r="E21" i="10"/>
  <c r="D21" i="10"/>
  <c r="C21" i="10"/>
  <c r="B21" i="10"/>
  <c r="E20" i="10"/>
  <c r="D20" i="10"/>
  <c r="C20" i="10"/>
  <c r="B20" i="10"/>
  <c r="E19" i="10"/>
  <c r="D19" i="10"/>
  <c r="C19" i="10"/>
  <c r="B19" i="10"/>
  <c r="E18" i="10"/>
  <c r="D18" i="10"/>
  <c r="C18" i="10"/>
  <c r="B18" i="10"/>
  <c r="E17" i="10"/>
  <c r="D17" i="10"/>
  <c r="C17" i="10"/>
  <c r="B17" i="10"/>
  <c r="E16" i="10"/>
  <c r="D16" i="10"/>
  <c r="C16" i="10"/>
  <c r="B16" i="10"/>
  <c r="E15" i="10"/>
  <c r="D15" i="10"/>
  <c r="C15" i="10"/>
  <c r="B15" i="10"/>
  <c r="E14" i="10"/>
  <c r="D14" i="10"/>
  <c r="C14" i="10"/>
  <c r="B14" i="10"/>
  <c r="E13" i="10"/>
  <c r="D13" i="10"/>
  <c r="C13" i="10"/>
  <c r="B13" i="10"/>
  <c r="E12" i="10"/>
  <c r="D12" i="10"/>
  <c r="C12" i="10"/>
  <c r="B12" i="10"/>
  <c r="E11" i="10"/>
  <c r="D11" i="10"/>
  <c r="C11" i="10"/>
  <c r="B11" i="10"/>
  <c r="E10" i="10"/>
  <c r="D10" i="10"/>
  <c r="C10" i="10"/>
  <c r="B10" i="10"/>
  <c r="E9" i="10"/>
  <c r="D9" i="10"/>
  <c r="C9" i="10"/>
  <c r="B9" i="10"/>
  <c r="E8" i="10"/>
  <c r="D8" i="10"/>
  <c r="C8" i="10"/>
  <c r="B8" i="10"/>
  <c r="E7" i="10"/>
  <c r="D7" i="10"/>
  <c r="C7" i="10"/>
  <c r="B7" i="10"/>
  <c r="E6" i="10"/>
  <c r="D6" i="10"/>
  <c r="C6" i="10"/>
  <c r="B6" i="10"/>
  <c r="E5" i="10"/>
  <c r="D5" i="10"/>
  <c r="C5" i="10"/>
  <c r="B5" i="10"/>
  <c r="E4" i="10"/>
  <c r="D4" i="10"/>
  <c r="C4" i="10"/>
  <c r="B4" i="10"/>
  <c r="E3" i="10"/>
  <c r="D3" i="10"/>
  <c r="C3" i="10"/>
  <c r="B3" i="10"/>
  <c r="E2" i="10"/>
  <c r="D2" i="10"/>
  <c r="C2" i="10"/>
  <c r="B2" i="10"/>
  <c r="E560" i="13"/>
  <c r="D560" i="13"/>
  <c r="C560" i="13"/>
  <c r="B560" i="13"/>
  <c r="E559" i="13"/>
  <c r="D559" i="13"/>
  <c r="C559" i="13"/>
  <c r="B559" i="13"/>
  <c r="E558" i="13"/>
  <c r="D558" i="13"/>
  <c r="C558" i="13"/>
  <c r="B558" i="13"/>
  <c r="E557" i="13"/>
  <c r="D557" i="13"/>
  <c r="C557" i="13"/>
  <c r="B557" i="13"/>
  <c r="E556" i="13"/>
  <c r="D556" i="13"/>
  <c r="C556" i="13"/>
  <c r="B556" i="13"/>
  <c r="E555" i="13"/>
  <c r="D555" i="13"/>
  <c r="C555" i="13"/>
  <c r="B555" i="13"/>
  <c r="E554" i="13"/>
  <c r="D554" i="13"/>
  <c r="C554" i="13"/>
  <c r="B554" i="13"/>
  <c r="E553" i="13"/>
  <c r="D553" i="13"/>
  <c r="C553" i="13"/>
  <c r="B553" i="13"/>
  <c r="E552" i="13"/>
  <c r="D552" i="13"/>
  <c r="C552" i="13"/>
  <c r="B552" i="13"/>
  <c r="E551" i="13"/>
  <c r="D551" i="13"/>
  <c r="C551" i="13"/>
  <c r="B551" i="13"/>
  <c r="E550" i="13"/>
  <c r="D550" i="13"/>
  <c r="C550" i="13"/>
  <c r="B550" i="13"/>
  <c r="E549" i="13"/>
  <c r="D549" i="13"/>
  <c r="C549" i="13"/>
  <c r="B549" i="13"/>
  <c r="E548" i="13"/>
  <c r="D548" i="13"/>
  <c r="C548" i="13"/>
  <c r="B548" i="13"/>
  <c r="E547" i="13"/>
  <c r="D547" i="13"/>
  <c r="C547" i="13"/>
  <c r="B547" i="13"/>
  <c r="E546" i="13"/>
  <c r="D546" i="13"/>
  <c r="C546" i="13"/>
  <c r="B546" i="13"/>
  <c r="E545" i="13"/>
  <c r="D545" i="13"/>
  <c r="C545" i="13"/>
  <c r="B545" i="13"/>
  <c r="E544" i="13"/>
  <c r="D544" i="13"/>
  <c r="C544" i="13"/>
  <c r="B544" i="13"/>
  <c r="E543" i="13"/>
  <c r="D543" i="13"/>
  <c r="C543" i="13"/>
  <c r="B543" i="13"/>
  <c r="E542" i="13"/>
  <c r="D542" i="13"/>
  <c r="C542" i="13"/>
  <c r="B542" i="13"/>
  <c r="E541" i="13"/>
  <c r="D541" i="13"/>
  <c r="C541" i="13"/>
  <c r="B541" i="13"/>
  <c r="E540" i="13"/>
  <c r="D540" i="13"/>
  <c r="C540" i="13"/>
  <c r="B540" i="13"/>
  <c r="E539" i="13"/>
  <c r="D539" i="13"/>
  <c r="C539" i="13"/>
  <c r="B539" i="13"/>
  <c r="E538" i="13"/>
  <c r="D538" i="13"/>
  <c r="C538" i="13"/>
  <c r="B538" i="13"/>
  <c r="E537" i="13"/>
  <c r="D537" i="13"/>
  <c r="C537" i="13"/>
  <c r="B537" i="13"/>
  <c r="E536" i="13"/>
  <c r="D536" i="13"/>
  <c r="C536" i="13"/>
  <c r="B536" i="13"/>
  <c r="E535" i="13"/>
  <c r="D535" i="13"/>
  <c r="C535" i="13"/>
  <c r="B535" i="13"/>
  <c r="E534" i="13"/>
  <c r="D534" i="13"/>
  <c r="C534" i="13"/>
  <c r="B534" i="13"/>
  <c r="E533" i="13"/>
  <c r="D533" i="13"/>
  <c r="C533" i="13"/>
  <c r="B533" i="13"/>
  <c r="E532" i="13"/>
  <c r="D532" i="13"/>
  <c r="C532" i="13"/>
  <c r="B532" i="13"/>
  <c r="E531" i="13"/>
  <c r="D531" i="13"/>
  <c r="C531" i="13"/>
  <c r="B531" i="13"/>
  <c r="E530" i="13"/>
  <c r="D530" i="13"/>
  <c r="C530" i="13"/>
  <c r="B530" i="13"/>
  <c r="E529" i="13"/>
  <c r="D529" i="13"/>
  <c r="C529" i="13"/>
  <c r="B529" i="13"/>
  <c r="E528" i="13"/>
  <c r="D528" i="13"/>
  <c r="C528" i="13"/>
  <c r="B528" i="13"/>
  <c r="E527" i="13"/>
  <c r="D527" i="13"/>
  <c r="C527" i="13"/>
  <c r="B527" i="13"/>
  <c r="E526" i="13"/>
  <c r="D526" i="13"/>
  <c r="C526" i="13"/>
  <c r="B526" i="13"/>
  <c r="E525" i="13"/>
  <c r="D525" i="13"/>
  <c r="C525" i="13"/>
  <c r="B525" i="13"/>
  <c r="E524" i="13"/>
  <c r="D524" i="13"/>
  <c r="C524" i="13"/>
  <c r="B524" i="13"/>
  <c r="E523" i="13"/>
  <c r="D523" i="13"/>
  <c r="C523" i="13"/>
  <c r="B523" i="13"/>
  <c r="E522" i="13"/>
  <c r="D522" i="13"/>
  <c r="C522" i="13"/>
  <c r="B522" i="13"/>
  <c r="E521" i="13"/>
  <c r="D521" i="13"/>
  <c r="C521" i="13"/>
  <c r="B521" i="13"/>
  <c r="E520" i="13"/>
  <c r="D520" i="13"/>
  <c r="C520" i="13"/>
  <c r="B520" i="13"/>
  <c r="E519" i="13"/>
  <c r="D519" i="13"/>
  <c r="C519" i="13"/>
  <c r="B519" i="13"/>
  <c r="E518" i="13"/>
  <c r="D518" i="13"/>
  <c r="C518" i="13"/>
  <c r="B518" i="13"/>
  <c r="E517" i="13"/>
  <c r="D517" i="13"/>
  <c r="C517" i="13"/>
  <c r="B517" i="13"/>
  <c r="E516" i="13"/>
  <c r="D516" i="13"/>
  <c r="C516" i="13"/>
  <c r="B516" i="13"/>
  <c r="E515" i="13"/>
  <c r="D515" i="13"/>
  <c r="C515" i="13"/>
  <c r="B515" i="13"/>
  <c r="E514" i="13"/>
  <c r="D514" i="13"/>
  <c r="C514" i="13"/>
  <c r="B514" i="13"/>
  <c r="E513" i="13"/>
  <c r="D513" i="13"/>
  <c r="C513" i="13"/>
  <c r="B513" i="13"/>
  <c r="E512" i="13"/>
  <c r="D512" i="13"/>
  <c r="C512" i="13"/>
  <c r="B512" i="13"/>
  <c r="E511" i="13"/>
  <c r="D511" i="13"/>
  <c r="C511" i="13"/>
  <c r="B511" i="13"/>
  <c r="E510" i="13"/>
  <c r="D510" i="13"/>
  <c r="C510" i="13"/>
  <c r="B510" i="13"/>
  <c r="E509" i="13"/>
  <c r="D509" i="13"/>
  <c r="C509" i="13"/>
  <c r="B509" i="13"/>
  <c r="E508" i="13"/>
  <c r="D508" i="13"/>
  <c r="C508" i="13"/>
  <c r="B508" i="13"/>
  <c r="E507" i="13"/>
  <c r="D507" i="13"/>
  <c r="C507" i="13"/>
  <c r="B507" i="13"/>
  <c r="E506" i="13"/>
  <c r="D506" i="13"/>
  <c r="C506" i="13"/>
  <c r="B506" i="13"/>
  <c r="E505" i="13"/>
  <c r="D505" i="13"/>
  <c r="C505" i="13"/>
  <c r="B505" i="13"/>
  <c r="E504" i="13"/>
  <c r="D504" i="13"/>
  <c r="C504" i="13"/>
  <c r="B504" i="13"/>
  <c r="E503" i="13"/>
  <c r="D503" i="13"/>
  <c r="C503" i="13"/>
  <c r="B503" i="13"/>
  <c r="E502" i="13"/>
  <c r="D502" i="13"/>
  <c r="C502" i="13"/>
  <c r="B502" i="13"/>
  <c r="E501" i="13"/>
  <c r="D501" i="13"/>
  <c r="C501" i="13"/>
  <c r="B501" i="13"/>
  <c r="E500" i="13"/>
  <c r="D500" i="13"/>
  <c r="C500" i="13"/>
  <c r="B500" i="13"/>
  <c r="E499" i="13"/>
  <c r="D499" i="13"/>
  <c r="C499" i="13"/>
  <c r="B499" i="13"/>
  <c r="E498" i="13"/>
  <c r="D498" i="13"/>
  <c r="C498" i="13"/>
  <c r="B498" i="13"/>
  <c r="E497" i="13"/>
  <c r="D497" i="13"/>
  <c r="C497" i="13"/>
  <c r="B497" i="13"/>
  <c r="E496" i="13"/>
  <c r="D496" i="13"/>
  <c r="C496" i="13"/>
  <c r="B496" i="13"/>
  <c r="E495" i="13"/>
  <c r="D495" i="13"/>
  <c r="C495" i="13"/>
  <c r="B495" i="13"/>
  <c r="E494" i="13"/>
  <c r="D494" i="13"/>
  <c r="C494" i="13"/>
  <c r="B494" i="13"/>
  <c r="E493" i="13"/>
  <c r="D493" i="13"/>
  <c r="C493" i="13"/>
  <c r="B493" i="13"/>
  <c r="E492" i="13"/>
  <c r="D492" i="13"/>
  <c r="C492" i="13"/>
  <c r="B492" i="13"/>
  <c r="E491" i="13"/>
  <c r="D491" i="13"/>
  <c r="C491" i="13"/>
  <c r="B491" i="13"/>
  <c r="E490" i="13"/>
  <c r="D490" i="13"/>
  <c r="C490" i="13"/>
  <c r="B490" i="13"/>
  <c r="E489" i="13"/>
  <c r="D489" i="13"/>
  <c r="C489" i="13"/>
  <c r="B489" i="13"/>
  <c r="E488" i="13"/>
  <c r="D488" i="13"/>
  <c r="C488" i="13"/>
  <c r="B488" i="13"/>
  <c r="E487" i="13"/>
  <c r="D487" i="13"/>
  <c r="C487" i="13"/>
  <c r="B487" i="13"/>
  <c r="E486" i="13"/>
  <c r="D486" i="13"/>
  <c r="C486" i="13"/>
  <c r="B486" i="13"/>
  <c r="E485" i="13"/>
  <c r="D485" i="13"/>
  <c r="C485" i="13"/>
  <c r="B485" i="13"/>
  <c r="E484" i="13"/>
  <c r="D484" i="13"/>
  <c r="C484" i="13"/>
  <c r="B484" i="13"/>
  <c r="E483" i="13"/>
  <c r="D483" i="13"/>
  <c r="C483" i="13"/>
  <c r="B483" i="13"/>
  <c r="E482" i="13"/>
  <c r="D482" i="13"/>
  <c r="C482" i="13"/>
  <c r="B482" i="13"/>
  <c r="E481" i="13"/>
  <c r="D481" i="13"/>
  <c r="C481" i="13"/>
  <c r="B481" i="13"/>
  <c r="E480" i="13"/>
  <c r="D480" i="13"/>
  <c r="C480" i="13"/>
  <c r="B480" i="13"/>
  <c r="E479" i="13"/>
  <c r="D479" i="13"/>
  <c r="C479" i="13"/>
  <c r="B479" i="13"/>
  <c r="E478" i="13"/>
  <c r="D478" i="13"/>
  <c r="C478" i="13"/>
  <c r="B478" i="13"/>
  <c r="E477" i="13"/>
  <c r="D477" i="13"/>
  <c r="C477" i="13"/>
  <c r="B477" i="13"/>
  <c r="E476" i="13"/>
  <c r="D476" i="13"/>
  <c r="C476" i="13"/>
  <c r="B476" i="13"/>
  <c r="E475" i="13"/>
  <c r="D475" i="13"/>
  <c r="C475" i="13"/>
  <c r="B475" i="13"/>
  <c r="E474" i="13"/>
  <c r="D474" i="13"/>
  <c r="C474" i="13"/>
  <c r="B474" i="13"/>
  <c r="E473" i="13"/>
  <c r="D473" i="13"/>
  <c r="C473" i="13"/>
  <c r="B473" i="13"/>
  <c r="E472" i="13"/>
  <c r="D472" i="13"/>
  <c r="C472" i="13"/>
  <c r="B472" i="13"/>
  <c r="E471" i="13"/>
  <c r="D471" i="13"/>
  <c r="C471" i="13"/>
  <c r="B471" i="13"/>
  <c r="E470" i="13"/>
  <c r="D470" i="13"/>
  <c r="C470" i="13"/>
  <c r="B470" i="13"/>
  <c r="E469" i="13"/>
  <c r="D469" i="13"/>
  <c r="C469" i="13"/>
  <c r="B469" i="13"/>
  <c r="E468" i="13"/>
  <c r="D468" i="13"/>
  <c r="C468" i="13"/>
  <c r="B468" i="13"/>
  <c r="E467" i="13"/>
  <c r="D467" i="13"/>
  <c r="C467" i="13"/>
  <c r="B467" i="13"/>
  <c r="E466" i="13"/>
  <c r="D466" i="13"/>
  <c r="C466" i="13"/>
  <c r="B466" i="13"/>
  <c r="E465" i="13"/>
  <c r="D465" i="13"/>
  <c r="C465" i="13"/>
  <c r="B465" i="13"/>
  <c r="E464" i="13"/>
  <c r="D464" i="13"/>
  <c r="C464" i="13"/>
  <c r="B464" i="13"/>
  <c r="E463" i="13"/>
  <c r="D463" i="13"/>
  <c r="C463" i="13"/>
  <c r="B463" i="13"/>
  <c r="E462" i="13"/>
  <c r="D462" i="13"/>
  <c r="C462" i="13"/>
  <c r="B462" i="13"/>
  <c r="E461" i="13"/>
  <c r="D461" i="13"/>
  <c r="C461" i="13"/>
  <c r="B461" i="13"/>
  <c r="E460" i="13"/>
  <c r="D460" i="13"/>
  <c r="C460" i="13"/>
  <c r="B460" i="13"/>
  <c r="E459" i="13"/>
  <c r="D459" i="13"/>
  <c r="C459" i="13"/>
  <c r="B459" i="13"/>
  <c r="E458" i="13"/>
  <c r="D458" i="13"/>
  <c r="C458" i="13"/>
  <c r="B458" i="13"/>
  <c r="E457" i="13"/>
  <c r="D457" i="13"/>
  <c r="C457" i="13"/>
  <c r="B457" i="13"/>
  <c r="E456" i="13"/>
  <c r="D456" i="13"/>
  <c r="C456" i="13"/>
  <c r="B456" i="13"/>
  <c r="E455" i="13"/>
  <c r="D455" i="13"/>
  <c r="C455" i="13"/>
  <c r="B455" i="13"/>
  <c r="E454" i="13"/>
  <c r="D454" i="13"/>
  <c r="C454" i="13"/>
  <c r="B454" i="13"/>
  <c r="E453" i="13"/>
  <c r="D453" i="13"/>
  <c r="C453" i="13"/>
  <c r="B453" i="13"/>
  <c r="E452" i="13"/>
  <c r="D452" i="13"/>
  <c r="C452" i="13"/>
  <c r="B452" i="13"/>
  <c r="E451" i="13"/>
  <c r="D451" i="13"/>
  <c r="C451" i="13"/>
  <c r="B451" i="13"/>
  <c r="E450" i="13"/>
  <c r="D450" i="13"/>
  <c r="C450" i="13"/>
  <c r="B450" i="13"/>
  <c r="E449" i="13"/>
  <c r="D449" i="13"/>
  <c r="C449" i="13"/>
  <c r="B449" i="13"/>
  <c r="E448" i="13"/>
  <c r="D448" i="13"/>
  <c r="C448" i="13"/>
  <c r="B448" i="13"/>
  <c r="E447" i="13"/>
  <c r="D447" i="13"/>
  <c r="C447" i="13"/>
  <c r="B447" i="13"/>
  <c r="E446" i="13"/>
  <c r="D446" i="13"/>
  <c r="C446" i="13"/>
  <c r="B446" i="13"/>
  <c r="E445" i="13"/>
  <c r="D445" i="13"/>
  <c r="C445" i="13"/>
  <c r="B445" i="13"/>
  <c r="E444" i="13"/>
  <c r="D444" i="13"/>
  <c r="C444" i="13"/>
  <c r="B444" i="13"/>
  <c r="E443" i="13"/>
  <c r="D443" i="13"/>
  <c r="C443" i="13"/>
  <c r="B443" i="13"/>
  <c r="E442" i="13"/>
  <c r="D442" i="13"/>
  <c r="C442" i="13"/>
  <c r="B442" i="13"/>
  <c r="E441" i="13"/>
  <c r="D441" i="13"/>
  <c r="C441" i="13"/>
  <c r="B441" i="13"/>
  <c r="E440" i="13"/>
  <c r="D440" i="13"/>
  <c r="C440" i="13"/>
  <c r="B440" i="13"/>
  <c r="E439" i="13"/>
  <c r="D439" i="13"/>
  <c r="C439" i="13"/>
  <c r="B439" i="13"/>
  <c r="E438" i="13"/>
  <c r="D438" i="13"/>
  <c r="C438" i="13"/>
  <c r="B438" i="13"/>
  <c r="E437" i="13"/>
  <c r="D437" i="13"/>
  <c r="C437" i="13"/>
  <c r="B437" i="13"/>
  <c r="E436" i="13"/>
  <c r="D436" i="13"/>
  <c r="C436" i="13"/>
  <c r="B436" i="13"/>
  <c r="E435" i="13"/>
  <c r="D435" i="13"/>
  <c r="C435" i="13"/>
  <c r="B435" i="13"/>
  <c r="E434" i="13"/>
  <c r="D434" i="13"/>
  <c r="C434" i="13"/>
  <c r="B434" i="13"/>
  <c r="E433" i="13"/>
  <c r="D433" i="13"/>
  <c r="C433" i="13"/>
  <c r="B433" i="13"/>
  <c r="E432" i="13"/>
  <c r="D432" i="13"/>
  <c r="C432" i="13"/>
  <c r="B432" i="13"/>
  <c r="E431" i="13"/>
  <c r="D431" i="13"/>
  <c r="C431" i="13"/>
  <c r="B431" i="13"/>
  <c r="E430" i="13"/>
  <c r="D430" i="13"/>
  <c r="C430" i="13"/>
  <c r="B430" i="13"/>
  <c r="E429" i="13"/>
  <c r="D429" i="13"/>
  <c r="C429" i="13"/>
  <c r="B429" i="13"/>
  <c r="E428" i="13"/>
  <c r="D428" i="13"/>
  <c r="C428" i="13"/>
  <c r="B428" i="13"/>
  <c r="E427" i="13"/>
  <c r="D427" i="13"/>
  <c r="C427" i="13"/>
  <c r="B427" i="13"/>
  <c r="E426" i="13"/>
  <c r="D426" i="13"/>
  <c r="C426" i="13"/>
  <c r="B426" i="13"/>
  <c r="E425" i="13"/>
  <c r="D425" i="13"/>
  <c r="C425" i="13"/>
  <c r="B425" i="13"/>
  <c r="E424" i="13"/>
  <c r="D424" i="13"/>
  <c r="C424" i="13"/>
  <c r="B424" i="13"/>
  <c r="E423" i="13"/>
  <c r="D423" i="13"/>
  <c r="C423" i="13"/>
  <c r="B423" i="13"/>
  <c r="E422" i="13"/>
  <c r="D422" i="13"/>
  <c r="C422" i="13"/>
  <c r="B422" i="13"/>
  <c r="E421" i="13"/>
  <c r="D421" i="13"/>
  <c r="C421" i="13"/>
  <c r="B421" i="13"/>
  <c r="E420" i="13"/>
  <c r="D420" i="13"/>
  <c r="C420" i="13"/>
  <c r="B420" i="13"/>
  <c r="E419" i="13"/>
  <c r="D419" i="13"/>
  <c r="C419" i="13"/>
  <c r="B419" i="13"/>
  <c r="E418" i="13"/>
  <c r="D418" i="13"/>
  <c r="C418" i="13"/>
  <c r="B418" i="13"/>
  <c r="E417" i="13"/>
  <c r="D417" i="13"/>
  <c r="C417" i="13"/>
  <c r="B417" i="13"/>
  <c r="E416" i="13"/>
  <c r="D416" i="13"/>
  <c r="C416" i="13"/>
  <c r="B416" i="13"/>
  <c r="E415" i="13"/>
  <c r="D415" i="13"/>
  <c r="C415" i="13"/>
  <c r="B415" i="13"/>
  <c r="E414" i="13"/>
  <c r="D414" i="13"/>
  <c r="C414" i="13"/>
  <c r="B414" i="13"/>
  <c r="E413" i="13"/>
  <c r="D413" i="13"/>
  <c r="C413" i="13"/>
  <c r="B413" i="13"/>
  <c r="E412" i="13"/>
  <c r="D412" i="13"/>
  <c r="C412" i="13"/>
  <c r="B412" i="13"/>
  <c r="E411" i="13"/>
  <c r="D411" i="13"/>
  <c r="C411" i="13"/>
  <c r="B411" i="13"/>
  <c r="E410" i="13"/>
  <c r="D410" i="13"/>
  <c r="C410" i="13"/>
  <c r="B410" i="13"/>
  <c r="E409" i="13"/>
  <c r="D409" i="13"/>
  <c r="C409" i="13"/>
  <c r="B409" i="13"/>
  <c r="E408" i="13"/>
  <c r="D408" i="13"/>
  <c r="C408" i="13"/>
  <c r="B408" i="13"/>
  <c r="E407" i="13"/>
  <c r="D407" i="13"/>
  <c r="C407" i="13"/>
  <c r="B407" i="13"/>
  <c r="E406" i="13"/>
  <c r="D406" i="13"/>
  <c r="C406" i="13"/>
  <c r="B406" i="13"/>
  <c r="E405" i="13"/>
  <c r="D405" i="13"/>
  <c r="C405" i="13"/>
  <c r="B405" i="13"/>
  <c r="E404" i="13"/>
  <c r="D404" i="13"/>
  <c r="C404" i="13"/>
  <c r="B404" i="13"/>
  <c r="E403" i="13"/>
  <c r="D403" i="13"/>
  <c r="C403" i="13"/>
  <c r="B403" i="13"/>
  <c r="E402" i="13"/>
  <c r="D402" i="13"/>
  <c r="C402" i="13"/>
  <c r="B402" i="13"/>
  <c r="E401" i="13"/>
  <c r="D401" i="13"/>
  <c r="C401" i="13"/>
  <c r="B401" i="13"/>
  <c r="E400" i="13"/>
  <c r="D400" i="13"/>
  <c r="C400" i="13"/>
  <c r="B400" i="13"/>
  <c r="E399" i="13"/>
  <c r="D399" i="13"/>
  <c r="C399" i="13"/>
  <c r="B399" i="13"/>
  <c r="E398" i="13"/>
  <c r="D398" i="13"/>
  <c r="C398" i="13"/>
  <c r="B398" i="13"/>
  <c r="E397" i="13"/>
  <c r="D397" i="13"/>
  <c r="C397" i="13"/>
  <c r="B397" i="13"/>
  <c r="E396" i="13"/>
  <c r="D396" i="13"/>
  <c r="C396" i="13"/>
  <c r="B396" i="13"/>
  <c r="E395" i="13"/>
  <c r="D395" i="13"/>
  <c r="C395" i="13"/>
  <c r="B395" i="13"/>
  <c r="E394" i="13"/>
  <c r="D394" i="13"/>
  <c r="C394" i="13"/>
  <c r="B394" i="13"/>
  <c r="E393" i="13"/>
  <c r="D393" i="13"/>
  <c r="C393" i="13"/>
  <c r="B393" i="13"/>
  <c r="E392" i="13"/>
  <c r="D392" i="13"/>
  <c r="C392" i="13"/>
  <c r="B392" i="13"/>
  <c r="E391" i="13"/>
  <c r="D391" i="13"/>
  <c r="C391" i="13"/>
  <c r="B391" i="13"/>
  <c r="E390" i="13"/>
  <c r="D390" i="13"/>
  <c r="C390" i="13"/>
  <c r="B390" i="13"/>
  <c r="E389" i="13"/>
  <c r="D389" i="13"/>
  <c r="C389" i="13"/>
  <c r="B389" i="13"/>
  <c r="E388" i="13"/>
  <c r="D388" i="13"/>
  <c r="C388" i="13"/>
  <c r="B388" i="13"/>
  <c r="E387" i="13"/>
  <c r="D387" i="13"/>
  <c r="C387" i="13"/>
  <c r="B387" i="13"/>
  <c r="E386" i="13"/>
  <c r="D386" i="13"/>
  <c r="C386" i="13"/>
  <c r="B386" i="13"/>
  <c r="E385" i="13"/>
  <c r="D385" i="13"/>
  <c r="C385" i="13"/>
  <c r="B385" i="13"/>
  <c r="E384" i="13"/>
  <c r="D384" i="13"/>
  <c r="C384" i="13"/>
  <c r="B384" i="13"/>
  <c r="E383" i="13"/>
  <c r="D383" i="13"/>
  <c r="C383" i="13"/>
  <c r="B383" i="13"/>
  <c r="E382" i="13"/>
  <c r="D382" i="13"/>
  <c r="C382" i="13"/>
  <c r="B382" i="13"/>
  <c r="E381" i="13"/>
  <c r="D381" i="13"/>
  <c r="C381" i="13"/>
  <c r="B381" i="13"/>
  <c r="E380" i="13"/>
  <c r="D380" i="13"/>
  <c r="C380" i="13"/>
  <c r="B380" i="13"/>
  <c r="E379" i="13"/>
  <c r="D379" i="13"/>
  <c r="C379" i="13"/>
  <c r="B379" i="13"/>
  <c r="E378" i="13"/>
  <c r="D378" i="13"/>
  <c r="C378" i="13"/>
  <c r="B378" i="13"/>
  <c r="E377" i="13"/>
  <c r="D377" i="13"/>
  <c r="C377" i="13"/>
  <c r="B377" i="13"/>
  <c r="E376" i="13"/>
  <c r="D376" i="13"/>
  <c r="C376" i="13"/>
  <c r="B376" i="13"/>
  <c r="E375" i="13"/>
  <c r="D375" i="13"/>
  <c r="C375" i="13"/>
  <c r="B375" i="13"/>
  <c r="E374" i="13"/>
  <c r="D374" i="13"/>
  <c r="C374" i="13"/>
  <c r="B374" i="13"/>
  <c r="E373" i="13"/>
  <c r="D373" i="13"/>
  <c r="C373" i="13"/>
  <c r="B373" i="13"/>
  <c r="E372" i="13"/>
  <c r="D372" i="13"/>
  <c r="C372" i="13"/>
  <c r="B372" i="13"/>
  <c r="E371" i="13"/>
  <c r="D371" i="13"/>
  <c r="C371" i="13"/>
  <c r="B371" i="13"/>
  <c r="E370" i="13"/>
  <c r="D370" i="13"/>
  <c r="C370" i="13"/>
  <c r="B370" i="13"/>
  <c r="E369" i="13"/>
  <c r="D369" i="13"/>
  <c r="C369" i="13"/>
  <c r="B369" i="13"/>
  <c r="E368" i="13"/>
  <c r="D368" i="13"/>
  <c r="C368" i="13"/>
  <c r="B368" i="13"/>
  <c r="E367" i="13"/>
  <c r="D367" i="13"/>
  <c r="C367" i="13"/>
  <c r="B367" i="13"/>
  <c r="E366" i="13"/>
  <c r="D366" i="13"/>
  <c r="C366" i="13"/>
  <c r="B366" i="13"/>
  <c r="E365" i="13"/>
  <c r="D365" i="13"/>
  <c r="C365" i="13"/>
  <c r="B365" i="13"/>
  <c r="E364" i="13"/>
  <c r="D364" i="13"/>
  <c r="C364" i="13"/>
  <c r="B364" i="13"/>
  <c r="E363" i="13"/>
  <c r="D363" i="13"/>
  <c r="C363" i="13"/>
  <c r="B363" i="13"/>
  <c r="E362" i="13"/>
  <c r="D362" i="13"/>
  <c r="C362" i="13"/>
  <c r="B362" i="13"/>
  <c r="E361" i="13"/>
  <c r="D361" i="13"/>
  <c r="C361" i="13"/>
  <c r="B361" i="13"/>
  <c r="E360" i="13"/>
  <c r="D360" i="13"/>
  <c r="C360" i="13"/>
  <c r="B360" i="13"/>
  <c r="E359" i="13"/>
  <c r="D359" i="13"/>
  <c r="C359" i="13"/>
  <c r="B359" i="13"/>
  <c r="E358" i="13"/>
  <c r="D358" i="13"/>
  <c r="C358" i="13"/>
  <c r="B358" i="13"/>
  <c r="E357" i="13"/>
  <c r="D357" i="13"/>
  <c r="C357" i="13"/>
  <c r="B357" i="13"/>
  <c r="E356" i="13"/>
  <c r="D356" i="13"/>
  <c r="C356" i="13"/>
  <c r="B356" i="13"/>
  <c r="E355" i="13"/>
  <c r="D355" i="13"/>
  <c r="C355" i="13"/>
  <c r="B355" i="13"/>
  <c r="E354" i="13"/>
  <c r="D354" i="13"/>
  <c r="C354" i="13"/>
  <c r="B354" i="13"/>
  <c r="E353" i="13"/>
  <c r="D353" i="13"/>
  <c r="C353" i="13"/>
  <c r="B353" i="13"/>
  <c r="E352" i="13"/>
  <c r="D352" i="13"/>
  <c r="C352" i="13"/>
  <c r="B352" i="13"/>
  <c r="E351" i="13"/>
  <c r="D351" i="13"/>
  <c r="C351" i="13"/>
  <c r="B351" i="13"/>
  <c r="E350" i="13"/>
  <c r="D350" i="13"/>
  <c r="C350" i="13"/>
  <c r="B350" i="13"/>
  <c r="E349" i="13"/>
  <c r="D349" i="13"/>
  <c r="C349" i="13"/>
  <c r="B349" i="13"/>
  <c r="E348" i="13"/>
  <c r="D348" i="13"/>
  <c r="C348" i="13"/>
  <c r="B348" i="13"/>
  <c r="E347" i="13"/>
  <c r="D347" i="13"/>
  <c r="C347" i="13"/>
  <c r="B347" i="13"/>
  <c r="E346" i="13"/>
  <c r="D346" i="13"/>
  <c r="C346" i="13"/>
  <c r="B346" i="13"/>
  <c r="E345" i="13"/>
  <c r="D345" i="13"/>
  <c r="C345" i="13"/>
  <c r="B345" i="13"/>
  <c r="E344" i="13"/>
  <c r="D344" i="13"/>
  <c r="C344" i="13"/>
  <c r="B344" i="13"/>
  <c r="E343" i="13"/>
  <c r="D343" i="13"/>
  <c r="C343" i="13"/>
  <c r="B343" i="13"/>
  <c r="E342" i="13"/>
  <c r="D342" i="13"/>
  <c r="C342" i="13"/>
  <c r="B342" i="13"/>
  <c r="E341" i="13"/>
  <c r="D341" i="13"/>
  <c r="C341" i="13"/>
  <c r="B341" i="13"/>
  <c r="E340" i="13"/>
  <c r="D340" i="13"/>
  <c r="C340" i="13"/>
  <c r="B340" i="13"/>
  <c r="E339" i="13"/>
  <c r="D339" i="13"/>
  <c r="C339" i="13"/>
  <c r="B339" i="13"/>
  <c r="E338" i="13"/>
  <c r="D338" i="13"/>
  <c r="C338" i="13"/>
  <c r="B338" i="13"/>
  <c r="E337" i="13"/>
  <c r="D337" i="13"/>
  <c r="C337" i="13"/>
  <c r="B337" i="13"/>
  <c r="E336" i="13"/>
  <c r="D336" i="13"/>
  <c r="C336" i="13"/>
  <c r="B336" i="13"/>
  <c r="E335" i="13"/>
  <c r="D335" i="13"/>
  <c r="C335" i="13"/>
  <c r="B335" i="13"/>
  <c r="E334" i="13"/>
  <c r="D334" i="13"/>
  <c r="C334" i="13"/>
  <c r="B334" i="13"/>
  <c r="E333" i="13"/>
  <c r="D333" i="13"/>
  <c r="C333" i="13"/>
  <c r="B333" i="13"/>
  <c r="E332" i="13"/>
  <c r="D332" i="13"/>
  <c r="C332" i="13"/>
  <c r="B332" i="13"/>
  <c r="E331" i="13"/>
  <c r="D331" i="13"/>
  <c r="C331" i="13"/>
  <c r="B331" i="13"/>
  <c r="E330" i="13"/>
  <c r="D330" i="13"/>
  <c r="C330" i="13"/>
  <c r="B330" i="13"/>
  <c r="E329" i="13"/>
  <c r="D329" i="13"/>
  <c r="C329" i="13"/>
  <c r="B329" i="13"/>
  <c r="E328" i="13"/>
  <c r="D328" i="13"/>
  <c r="C328" i="13"/>
  <c r="B328" i="13"/>
  <c r="E327" i="13"/>
  <c r="D327" i="13"/>
  <c r="C327" i="13"/>
  <c r="B327" i="13"/>
  <c r="E326" i="13"/>
  <c r="D326" i="13"/>
  <c r="C326" i="13"/>
  <c r="B326" i="13"/>
  <c r="E325" i="13"/>
  <c r="D325" i="13"/>
  <c r="C325" i="13"/>
  <c r="B325" i="13"/>
  <c r="E324" i="13"/>
  <c r="D324" i="13"/>
  <c r="C324" i="13"/>
  <c r="B324" i="13"/>
  <c r="E323" i="13"/>
  <c r="D323" i="13"/>
  <c r="C323" i="13"/>
  <c r="B323" i="13"/>
  <c r="E322" i="13"/>
  <c r="D322" i="13"/>
  <c r="C322" i="13"/>
  <c r="B322" i="13"/>
  <c r="E321" i="13"/>
  <c r="D321" i="13"/>
  <c r="C321" i="13"/>
  <c r="B321" i="13"/>
  <c r="E320" i="13"/>
  <c r="D320" i="13"/>
  <c r="C320" i="13"/>
  <c r="B320" i="13"/>
  <c r="E319" i="13"/>
  <c r="D319" i="13"/>
  <c r="C319" i="13"/>
  <c r="B319" i="13"/>
  <c r="E318" i="13"/>
  <c r="D318" i="13"/>
  <c r="C318" i="13"/>
  <c r="B318" i="13"/>
  <c r="E317" i="13"/>
  <c r="D317" i="13"/>
  <c r="C317" i="13"/>
  <c r="B317" i="13"/>
  <c r="E316" i="13"/>
  <c r="D316" i="13"/>
  <c r="C316" i="13"/>
  <c r="B316" i="13"/>
  <c r="E315" i="13"/>
  <c r="D315" i="13"/>
  <c r="C315" i="13"/>
  <c r="B315" i="13"/>
  <c r="E314" i="13"/>
  <c r="D314" i="13"/>
  <c r="C314" i="13"/>
  <c r="B314" i="13"/>
  <c r="E313" i="13"/>
  <c r="D313" i="13"/>
  <c r="C313" i="13"/>
  <c r="B313" i="13"/>
  <c r="E312" i="13"/>
  <c r="D312" i="13"/>
  <c r="C312" i="13"/>
  <c r="B312" i="13"/>
  <c r="E311" i="13"/>
  <c r="D311" i="13"/>
  <c r="C311" i="13"/>
  <c r="B311" i="13"/>
  <c r="E310" i="13"/>
  <c r="D310" i="13"/>
  <c r="C310" i="13"/>
  <c r="B310" i="13"/>
  <c r="E309" i="13"/>
  <c r="D309" i="13"/>
  <c r="C309" i="13"/>
  <c r="B309" i="13"/>
  <c r="E308" i="13"/>
  <c r="D308" i="13"/>
  <c r="C308" i="13"/>
  <c r="B308" i="13"/>
  <c r="E307" i="13"/>
  <c r="D307" i="13"/>
  <c r="C307" i="13"/>
  <c r="B307" i="13"/>
  <c r="E306" i="13"/>
  <c r="D306" i="13"/>
  <c r="C306" i="13"/>
  <c r="B306" i="13"/>
  <c r="E305" i="13"/>
  <c r="D305" i="13"/>
  <c r="C305" i="13"/>
  <c r="B305" i="13"/>
  <c r="E304" i="13"/>
  <c r="D304" i="13"/>
  <c r="C304" i="13"/>
  <c r="B304" i="13"/>
  <c r="E303" i="13"/>
  <c r="D303" i="13"/>
  <c r="C303" i="13"/>
  <c r="B303" i="13"/>
  <c r="E302" i="13"/>
  <c r="D302" i="13"/>
  <c r="C302" i="13"/>
  <c r="B302" i="13"/>
  <c r="E301" i="13"/>
  <c r="D301" i="13"/>
  <c r="C301" i="13"/>
  <c r="B301" i="13"/>
  <c r="E300" i="13"/>
  <c r="D300" i="13"/>
  <c r="C300" i="13"/>
  <c r="B300" i="13"/>
  <c r="E299" i="13"/>
  <c r="D299" i="13"/>
  <c r="C299" i="13"/>
  <c r="B299" i="13"/>
  <c r="E298" i="13"/>
  <c r="D298" i="13"/>
  <c r="C298" i="13"/>
  <c r="B298" i="13"/>
  <c r="E297" i="13"/>
  <c r="D297" i="13"/>
  <c r="C297" i="13"/>
  <c r="B297" i="13"/>
  <c r="E296" i="13"/>
  <c r="D296" i="13"/>
  <c r="C296" i="13"/>
  <c r="B296" i="13"/>
  <c r="E295" i="13"/>
  <c r="D295" i="13"/>
  <c r="C295" i="13"/>
  <c r="B295" i="13"/>
  <c r="E294" i="13"/>
  <c r="D294" i="13"/>
  <c r="C294" i="13"/>
  <c r="B294" i="13"/>
  <c r="E293" i="13"/>
  <c r="D293" i="13"/>
  <c r="C293" i="13"/>
  <c r="B293" i="13"/>
  <c r="E292" i="13"/>
  <c r="D292" i="13"/>
  <c r="C292" i="13"/>
  <c r="B292" i="13"/>
  <c r="E291" i="13"/>
  <c r="D291" i="13"/>
  <c r="C291" i="13"/>
  <c r="B291" i="13"/>
  <c r="E290" i="13"/>
  <c r="D290" i="13"/>
  <c r="C290" i="13"/>
  <c r="B290" i="13"/>
  <c r="E289" i="13"/>
  <c r="D289" i="13"/>
  <c r="C289" i="13"/>
  <c r="B289" i="13"/>
  <c r="E288" i="13"/>
  <c r="D288" i="13"/>
  <c r="C288" i="13"/>
  <c r="B288" i="13"/>
  <c r="E287" i="13"/>
  <c r="D287" i="13"/>
  <c r="C287" i="13"/>
  <c r="B287" i="13"/>
  <c r="E286" i="13"/>
  <c r="D286" i="13"/>
  <c r="C286" i="13"/>
  <c r="B286" i="13"/>
  <c r="E285" i="13"/>
  <c r="D285" i="13"/>
  <c r="C285" i="13"/>
  <c r="B285" i="13"/>
  <c r="E284" i="13"/>
  <c r="D284" i="13"/>
  <c r="C284" i="13"/>
  <c r="B284" i="13"/>
  <c r="E283" i="13"/>
  <c r="D283" i="13"/>
  <c r="C283" i="13"/>
  <c r="B283" i="13"/>
  <c r="E282" i="13"/>
  <c r="D282" i="13"/>
  <c r="C282" i="13"/>
  <c r="B282" i="13"/>
  <c r="E281" i="13"/>
  <c r="D281" i="13"/>
  <c r="C281" i="13"/>
  <c r="B281" i="13"/>
  <c r="E280" i="13"/>
  <c r="D280" i="13"/>
  <c r="C280" i="13"/>
  <c r="B280" i="13"/>
  <c r="E279" i="13"/>
  <c r="D279" i="13"/>
  <c r="C279" i="13"/>
  <c r="B279" i="13"/>
  <c r="E278" i="13"/>
  <c r="D278" i="13"/>
  <c r="C278" i="13"/>
  <c r="B278" i="13"/>
  <c r="E277" i="13"/>
  <c r="D277" i="13"/>
  <c r="C277" i="13"/>
  <c r="B277" i="13"/>
  <c r="E276" i="13"/>
  <c r="D276" i="13"/>
  <c r="C276" i="13"/>
  <c r="B276" i="13"/>
  <c r="E275" i="13"/>
  <c r="D275" i="13"/>
  <c r="C275" i="13"/>
  <c r="B275" i="13"/>
  <c r="E274" i="13"/>
  <c r="D274" i="13"/>
  <c r="C274" i="13"/>
  <c r="B274" i="13"/>
  <c r="E273" i="13"/>
  <c r="D273" i="13"/>
  <c r="C273" i="13"/>
  <c r="B273" i="13"/>
  <c r="E272" i="13"/>
  <c r="D272" i="13"/>
  <c r="C272" i="13"/>
  <c r="B272" i="13"/>
  <c r="E271" i="13"/>
  <c r="D271" i="13"/>
  <c r="C271" i="13"/>
  <c r="B271" i="13"/>
  <c r="E270" i="13"/>
  <c r="D270" i="13"/>
  <c r="C270" i="13"/>
  <c r="B270" i="13"/>
  <c r="E269" i="13"/>
  <c r="D269" i="13"/>
  <c r="C269" i="13"/>
  <c r="B269" i="13"/>
  <c r="E268" i="13"/>
  <c r="D268" i="13"/>
  <c r="C268" i="13"/>
  <c r="B268" i="13"/>
  <c r="E267" i="13"/>
  <c r="D267" i="13"/>
  <c r="C267" i="13"/>
  <c r="B267" i="13"/>
  <c r="E266" i="13"/>
  <c r="D266" i="13"/>
  <c r="C266" i="13"/>
  <c r="B266" i="13"/>
  <c r="E265" i="13"/>
  <c r="D265" i="13"/>
  <c r="C265" i="13"/>
  <c r="B265" i="13"/>
  <c r="E264" i="13"/>
  <c r="D264" i="13"/>
  <c r="C264" i="13"/>
  <c r="B264" i="13"/>
  <c r="E263" i="13"/>
  <c r="D263" i="13"/>
  <c r="C263" i="13"/>
  <c r="B263" i="13"/>
  <c r="E262" i="13"/>
  <c r="D262" i="13"/>
  <c r="C262" i="13"/>
  <c r="B262" i="13"/>
  <c r="E261" i="13"/>
  <c r="D261" i="13"/>
  <c r="C261" i="13"/>
  <c r="B261" i="13"/>
  <c r="E260" i="13"/>
  <c r="D260" i="13"/>
  <c r="C260" i="13"/>
  <c r="B260" i="13"/>
  <c r="E259" i="13"/>
  <c r="D259" i="13"/>
  <c r="C259" i="13"/>
  <c r="B259" i="13"/>
  <c r="E258" i="13"/>
  <c r="D258" i="13"/>
  <c r="C258" i="13"/>
  <c r="B258" i="13"/>
  <c r="E257" i="13"/>
  <c r="D257" i="13"/>
  <c r="C257" i="13"/>
  <c r="B257" i="13"/>
  <c r="E256" i="13"/>
  <c r="D256" i="13"/>
  <c r="C256" i="13"/>
  <c r="B256" i="13"/>
  <c r="E255" i="13"/>
  <c r="D255" i="13"/>
  <c r="C255" i="13"/>
  <c r="B255" i="13"/>
  <c r="E254" i="13"/>
  <c r="D254" i="13"/>
  <c r="C254" i="13"/>
  <c r="B254" i="13"/>
  <c r="E253" i="13"/>
  <c r="D253" i="13"/>
  <c r="C253" i="13"/>
  <c r="B253" i="13"/>
  <c r="E252" i="13"/>
  <c r="D252" i="13"/>
  <c r="C252" i="13"/>
  <c r="B252" i="13"/>
  <c r="E251" i="13"/>
  <c r="D251" i="13"/>
  <c r="C251" i="13"/>
  <c r="B251" i="13"/>
  <c r="E250" i="13"/>
  <c r="D250" i="13"/>
  <c r="C250" i="13"/>
  <c r="B250" i="13"/>
  <c r="E249" i="13"/>
  <c r="D249" i="13"/>
  <c r="C249" i="13"/>
  <c r="B249" i="13"/>
  <c r="E248" i="13"/>
  <c r="D248" i="13"/>
  <c r="C248" i="13"/>
  <c r="B248" i="13"/>
  <c r="E247" i="13"/>
  <c r="D247" i="13"/>
  <c r="C247" i="13"/>
  <c r="B247" i="13"/>
  <c r="E246" i="13"/>
  <c r="D246" i="13"/>
  <c r="C246" i="13"/>
  <c r="B246" i="13"/>
  <c r="E245" i="13"/>
  <c r="D245" i="13"/>
  <c r="C245" i="13"/>
  <c r="B245" i="13"/>
  <c r="E244" i="13"/>
  <c r="D244" i="13"/>
  <c r="C244" i="13"/>
  <c r="B244" i="13"/>
  <c r="E243" i="13"/>
  <c r="D243" i="13"/>
  <c r="C243" i="13"/>
  <c r="B243" i="13"/>
  <c r="E242" i="13"/>
  <c r="D242" i="13"/>
  <c r="C242" i="13"/>
  <c r="B242" i="13"/>
  <c r="E241" i="13"/>
  <c r="D241" i="13"/>
  <c r="C241" i="13"/>
  <c r="B241" i="13"/>
  <c r="E240" i="13"/>
  <c r="D240" i="13"/>
  <c r="C240" i="13"/>
  <c r="B240" i="13"/>
  <c r="E239" i="13"/>
  <c r="D239" i="13"/>
  <c r="C239" i="13"/>
  <c r="B239" i="13"/>
  <c r="E238" i="13"/>
  <c r="D238" i="13"/>
  <c r="C238" i="13"/>
  <c r="B238" i="13"/>
  <c r="E237" i="13"/>
  <c r="D237" i="13"/>
  <c r="C237" i="13"/>
  <c r="B237" i="13"/>
  <c r="E236" i="13"/>
  <c r="D236" i="13"/>
  <c r="C236" i="13"/>
  <c r="B236" i="13"/>
  <c r="E235" i="13"/>
  <c r="D235" i="13"/>
  <c r="C235" i="13"/>
  <c r="B235" i="13"/>
  <c r="E234" i="13"/>
  <c r="D234" i="13"/>
  <c r="C234" i="13"/>
  <c r="B234" i="13"/>
  <c r="E233" i="13"/>
  <c r="D233" i="13"/>
  <c r="C233" i="13"/>
  <c r="B233" i="13"/>
  <c r="E232" i="13"/>
  <c r="D232" i="13"/>
  <c r="C232" i="13"/>
  <c r="B232" i="13"/>
  <c r="E231" i="13"/>
  <c r="D231" i="13"/>
  <c r="C231" i="13"/>
  <c r="B231" i="13"/>
  <c r="E230" i="13"/>
  <c r="D230" i="13"/>
  <c r="C230" i="13"/>
  <c r="B230" i="13"/>
  <c r="E229" i="13"/>
  <c r="D229" i="13"/>
  <c r="C229" i="13"/>
  <c r="B229" i="13"/>
  <c r="E228" i="13"/>
  <c r="D228" i="13"/>
  <c r="C228" i="13"/>
  <c r="B228" i="13"/>
  <c r="E227" i="13"/>
  <c r="D227" i="13"/>
  <c r="C227" i="13"/>
  <c r="B227" i="13"/>
  <c r="E226" i="13"/>
  <c r="D226" i="13"/>
  <c r="C226" i="13"/>
  <c r="B226" i="13"/>
  <c r="E225" i="13"/>
  <c r="D225" i="13"/>
  <c r="C225" i="13"/>
  <c r="B225" i="13"/>
  <c r="E224" i="13"/>
  <c r="D224" i="13"/>
  <c r="C224" i="13"/>
  <c r="B224" i="13"/>
  <c r="E223" i="13"/>
  <c r="D223" i="13"/>
  <c r="C223" i="13"/>
  <c r="B223" i="13"/>
  <c r="E222" i="13"/>
  <c r="D222" i="13"/>
  <c r="C222" i="13"/>
  <c r="B222" i="13"/>
  <c r="E221" i="13"/>
  <c r="D221" i="13"/>
  <c r="C221" i="13"/>
  <c r="B221" i="13"/>
  <c r="E220" i="13"/>
  <c r="D220" i="13"/>
  <c r="C220" i="13"/>
  <c r="B220" i="13"/>
  <c r="E219" i="13"/>
  <c r="D219" i="13"/>
  <c r="C219" i="13"/>
  <c r="B219" i="13"/>
  <c r="E218" i="13"/>
  <c r="D218" i="13"/>
  <c r="C218" i="13"/>
  <c r="B218" i="13"/>
  <c r="E217" i="13"/>
  <c r="D217" i="13"/>
  <c r="C217" i="13"/>
  <c r="B217" i="13"/>
  <c r="E216" i="13"/>
  <c r="D216" i="13"/>
  <c r="C216" i="13"/>
  <c r="B216" i="13"/>
  <c r="E215" i="13"/>
  <c r="D215" i="13"/>
  <c r="C215" i="13"/>
  <c r="B215" i="13"/>
  <c r="E214" i="13"/>
  <c r="D214" i="13"/>
  <c r="C214" i="13"/>
  <c r="B214" i="13"/>
  <c r="E213" i="13"/>
  <c r="D213" i="13"/>
  <c r="C213" i="13"/>
  <c r="B213" i="13"/>
  <c r="E212" i="13"/>
  <c r="D212" i="13"/>
  <c r="C212" i="13"/>
  <c r="B212" i="13"/>
  <c r="E211" i="13"/>
  <c r="D211" i="13"/>
  <c r="C211" i="13"/>
  <c r="B211" i="13"/>
  <c r="E210" i="13"/>
  <c r="D210" i="13"/>
  <c r="C210" i="13"/>
  <c r="B210" i="13"/>
  <c r="E209" i="13"/>
  <c r="D209" i="13"/>
  <c r="C209" i="13"/>
  <c r="B209" i="13"/>
  <c r="E208" i="13"/>
  <c r="D208" i="13"/>
  <c r="C208" i="13"/>
  <c r="B208" i="13"/>
  <c r="E207" i="13"/>
  <c r="D207" i="13"/>
  <c r="C207" i="13"/>
  <c r="B207" i="13"/>
  <c r="E206" i="13"/>
  <c r="D206" i="13"/>
  <c r="C206" i="13"/>
  <c r="B206" i="13"/>
  <c r="E205" i="13"/>
  <c r="D205" i="13"/>
  <c r="C205" i="13"/>
  <c r="B205" i="13"/>
  <c r="E204" i="13"/>
  <c r="D204" i="13"/>
  <c r="C204" i="13"/>
  <c r="B204" i="13"/>
  <c r="E203" i="13"/>
  <c r="D203" i="13"/>
  <c r="C203" i="13"/>
  <c r="B203" i="13"/>
  <c r="E202" i="13"/>
  <c r="D202" i="13"/>
  <c r="C202" i="13"/>
  <c r="B202" i="13"/>
  <c r="E201" i="13"/>
  <c r="D201" i="13"/>
  <c r="C201" i="13"/>
  <c r="B201" i="13"/>
  <c r="E200" i="13"/>
  <c r="D200" i="13"/>
  <c r="C200" i="13"/>
  <c r="B200" i="13"/>
  <c r="E199" i="13"/>
  <c r="D199" i="13"/>
  <c r="C199" i="13"/>
  <c r="B199" i="13"/>
  <c r="E198" i="13"/>
  <c r="D198" i="13"/>
  <c r="C198" i="13"/>
  <c r="B198" i="13"/>
  <c r="E197" i="13"/>
  <c r="D197" i="13"/>
  <c r="C197" i="13"/>
  <c r="B197" i="13"/>
  <c r="E196" i="13"/>
  <c r="D196" i="13"/>
  <c r="C196" i="13"/>
  <c r="B196" i="13"/>
  <c r="E195" i="13"/>
  <c r="D195" i="13"/>
  <c r="C195" i="13"/>
  <c r="B195" i="13"/>
  <c r="E194" i="13"/>
  <c r="D194" i="13"/>
  <c r="C194" i="13"/>
  <c r="B194" i="13"/>
  <c r="E193" i="13"/>
  <c r="D193" i="13"/>
  <c r="C193" i="13"/>
  <c r="B193" i="13"/>
  <c r="E192" i="13"/>
  <c r="D192" i="13"/>
  <c r="C192" i="13"/>
  <c r="B192" i="13"/>
  <c r="E191" i="13"/>
  <c r="D191" i="13"/>
  <c r="C191" i="13"/>
  <c r="B191" i="13"/>
  <c r="E190" i="13"/>
  <c r="D190" i="13"/>
  <c r="C190" i="13"/>
  <c r="B190" i="13"/>
  <c r="E189" i="13"/>
  <c r="D189" i="13"/>
  <c r="C189" i="13"/>
  <c r="B189" i="13"/>
  <c r="E188" i="13"/>
  <c r="D188" i="13"/>
  <c r="C188" i="13"/>
  <c r="B188" i="13"/>
  <c r="E187" i="13"/>
  <c r="D187" i="13"/>
  <c r="C187" i="13"/>
  <c r="B187" i="13"/>
  <c r="E186" i="13"/>
  <c r="D186" i="13"/>
  <c r="C186" i="13"/>
  <c r="B186" i="13"/>
  <c r="E185" i="13"/>
  <c r="D185" i="13"/>
  <c r="C185" i="13"/>
  <c r="B185" i="13"/>
  <c r="E184" i="13"/>
  <c r="D184" i="13"/>
  <c r="C184" i="13"/>
  <c r="B184" i="13"/>
  <c r="E183" i="13"/>
  <c r="D183" i="13"/>
  <c r="C183" i="13"/>
  <c r="B183" i="13"/>
  <c r="E182" i="13"/>
  <c r="D182" i="13"/>
  <c r="C182" i="13"/>
  <c r="B182" i="13"/>
  <c r="E181" i="13"/>
  <c r="D181" i="13"/>
  <c r="C181" i="13"/>
  <c r="B181" i="13"/>
  <c r="E180" i="13"/>
  <c r="D180" i="13"/>
  <c r="C180" i="13"/>
  <c r="B180" i="13"/>
  <c r="E179" i="13"/>
  <c r="D179" i="13"/>
  <c r="C179" i="13"/>
  <c r="B179" i="13"/>
  <c r="E178" i="13"/>
  <c r="D178" i="13"/>
  <c r="C178" i="13"/>
  <c r="B178" i="13"/>
  <c r="E177" i="13"/>
  <c r="D177" i="13"/>
  <c r="C177" i="13"/>
  <c r="B177" i="13"/>
  <c r="E176" i="13"/>
  <c r="D176" i="13"/>
  <c r="C176" i="13"/>
  <c r="B176" i="13"/>
  <c r="E175" i="13"/>
  <c r="D175" i="13"/>
  <c r="C175" i="13"/>
  <c r="B175" i="13"/>
  <c r="E174" i="13"/>
  <c r="D174" i="13"/>
  <c r="C174" i="13"/>
  <c r="B174" i="13"/>
  <c r="E173" i="13"/>
  <c r="D173" i="13"/>
  <c r="C173" i="13"/>
  <c r="B173" i="13"/>
  <c r="E172" i="13"/>
  <c r="D172" i="13"/>
  <c r="C172" i="13"/>
  <c r="B172" i="13"/>
  <c r="E171" i="13"/>
  <c r="D171" i="13"/>
  <c r="C171" i="13"/>
  <c r="B171" i="13"/>
  <c r="E170" i="13"/>
  <c r="D170" i="13"/>
  <c r="C170" i="13"/>
  <c r="B170" i="13"/>
  <c r="E169" i="13"/>
  <c r="D169" i="13"/>
  <c r="C169" i="13"/>
  <c r="B169" i="13"/>
  <c r="E168" i="13"/>
  <c r="D168" i="13"/>
  <c r="C168" i="13"/>
  <c r="B168" i="13"/>
  <c r="E167" i="13"/>
  <c r="D167" i="13"/>
  <c r="C167" i="13"/>
  <c r="B167" i="13"/>
  <c r="E166" i="13"/>
  <c r="D166" i="13"/>
  <c r="C166" i="13"/>
  <c r="B166" i="13"/>
  <c r="E165" i="13"/>
  <c r="D165" i="13"/>
  <c r="C165" i="13"/>
  <c r="B165" i="13"/>
  <c r="E164" i="13"/>
  <c r="D164" i="13"/>
  <c r="C164" i="13"/>
  <c r="B164" i="13"/>
  <c r="E163" i="13"/>
  <c r="D163" i="13"/>
  <c r="C163" i="13"/>
  <c r="B163" i="13"/>
  <c r="E162" i="13"/>
  <c r="D162" i="13"/>
  <c r="C162" i="13"/>
  <c r="B162" i="13"/>
  <c r="E161" i="13"/>
  <c r="D161" i="13"/>
  <c r="C161" i="13"/>
  <c r="B161" i="13"/>
  <c r="E160" i="13"/>
  <c r="D160" i="13"/>
  <c r="C160" i="13"/>
  <c r="B160" i="13"/>
  <c r="E159" i="13"/>
  <c r="D159" i="13"/>
  <c r="C159" i="13"/>
  <c r="B159" i="13"/>
  <c r="E158" i="13"/>
  <c r="D158" i="13"/>
  <c r="C158" i="13"/>
  <c r="B158" i="13"/>
  <c r="E157" i="13"/>
  <c r="D157" i="13"/>
  <c r="C157" i="13"/>
  <c r="B157" i="13"/>
  <c r="E156" i="13"/>
  <c r="D156" i="13"/>
  <c r="C156" i="13"/>
  <c r="B156" i="13"/>
  <c r="E155" i="13"/>
  <c r="D155" i="13"/>
  <c r="C155" i="13"/>
  <c r="B155" i="13"/>
  <c r="E154" i="13"/>
  <c r="D154" i="13"/>
  <c r="C154" i="13"/>
  <c r="B154" i="13"/>
  <c r="E153" i="13"/>
  <c r="D153" i="13"/>
  <c r="C153" i="13"/>
  <c r="B153" i="13"/>
  <c r="E152" i="13"/>
  <c r="D152" i="13"/>
  <c r="C152" i="13"/>
  <c r="B152" i="13"/>
  <c r="E151" i="13"/>
  <c r="D151" i="13"/>
  <c r="C151" i="13"/>
  <c r="B151" i="13"/>
  <c r="E150" i="13"/>
  <c r="D150" i="13"/>
  <c r="C150" i="13"/>
  <c r="B150" i="13"/>
  <c r="E149" i="13"/>
  <c r="D149" i="13"/>
  <c r="C149" i="13"/>
  <c r="B149" i="13"/>
  <c r="E148" i="13"/>
  <c r="D148" i="13"/>
  <c r="C148" i="13"/>
  <c r="B148" i="13"/>
  <c r="E147" i="13"/>
  <c r="D147" i="13"/>
  <c r="C147" i="13"/>
  <c r="B147" i="13"/>
  <c r="E146" i="13"/>
  <c r="D146" i="13"/>
  <c r="C146" i="13"/>
  <c r="B146" i="13"/>
  <c r="E145" i="13"/>
  <c r="D145" i="13"/>
  <c r="C145" i="13"/>
  <c r="B145" i="13"/>
  <c r="E144" i="13"/>
  <c r="D144" i="13"/>
  <c r="C144" i="13"/>
  <c r="B144" i="13"/>
  <c r="E143" i="13"/>
  <c r="D143" i="13"/>
  <c r="C143" i="13"/>
  <c r="B143" i="13"/>
  <c r="E142" i="13"/>
  <c r="D142" i="13"/>
  <c r="C142" i="13"/>
  <c r="B142" i="13"/>
  <c r="E141" i="13"/>
  <c r="D141" i="13"/>
  <c r="C141" i="13"/>
  <c r="B141" i="13"/>
  <c r="E140" i="13"/>
  <c r="D140" i="13"/>
  <c r="C140" i="13"/>
  <c r="B140" i="13"/>
  <c r="E139" i="13"/>
  <c r="D139" i="13"/>
  <c r="C139" i="13"/>
  <c r="B139" i="13"/>
  <c r="E138" i="13"/>
  <c r="D138" i="13"/>
  <c r="C138" i="13"/>
  <c r="B138" i="13"/>
  <c r="E137" i="13"/>
  <c r="D137" i="13"/>
  <c r="C137" i="13"/>
  <c r="B137" i="13"/>
  <c r="E136" i="13"/>
  <c r="D136" i="13"/>
  <c r="C136" i="13"/>
  <c r="B136" i="13"/>
  <c r="E135" i="13"/>
  <c r="D135" i="13"/>
  <c r="C135" i="13"/>
  <c r="B135" i="13"/>
  <c r="E134" i="13"/>
  <c r="D134" i="13"/>
  <c r="C134" i="13"/>
  <c r="B134" i="13"/>
  <c r="E133" i="13"/>
  <c r="D133" i="13"/>
  <c r="C133" i="13"/>
  <c r="B133" i="13"/>
  <c r="E132" i="13"/>
  <c r="D132" i="13"/>
  <c r="C132" i="13"/>
  <c r="B132" i="13"/>
  <c r="E131" i="13"/>
  <c r="D131" i="13"/>
  <c r="C131" i="13"/>
  <c r="B131" i="13"/>
  <c r="E130" i="13"/>
  <c r="D130" i="13"/>
  <c r="C130" i="13"/>
  <c r="B130" i="13"/>
  <c r="E129" i="13"/>
  <c r="D129" i="13"/>
  <c r="C129" i="13"/>
  <c r="B129" i="13"/>
  <c r="E128" i="13"/>
  <c r="D128" i="13"/>
  <c r="C128" i="13"/>
  <c r="B128" i="13"/>
  <c r="E127" i="13"/>
  <c r="D127" i="13"/>
  <c r="C127" i="13"/>
  <c r="B127" i="13"/>
  <c r="E126" i="13"/>
  <c r="D126" i="13"/>
  <c r="C126" i="13"/>
  <c r="B126" i="13"/>
  <c r="E125" i="13"/>
  <c r="D125" i="13"/>
  <c r="C125" i="13"/>
  <c r="B125" i="13"/>
  <c r="E124" i="13"/>
  <c r="D124" i="13"/>
  <c r="C124" i="13"/>
  <c r="B124" i="13"/>
  <c r="E123" i="13"/>
  <c r="D123" i="13"/>
  <c r="C123" i="13"/>
  <c r="B123" i="13"/>
  <c r="E122" i="13"/>
  <c r="D122" i="13"/>
  <c r="C122" i="13"/>
  <c r="B122" i="13"/>
  <c r="E121" i="13"/>
  <c r="D121" i="13"/>
  <c r="C121" i="13"/>
  <c r="B121" i="13"/>
  <c r="E120" i="13"/>
  <c r="D120" i="13"/>
  <c r="C120" i="13"/>
  <c r="B120" i="13"/>
  <c r="E119" i="13"/>
  <c r="D119" i="13"/>
  <c r="C119" i="13"/>
  <c r="B119" i="13"/>
  <c r="E118" i="13"/>
  <c r="D118" i="13"/>
  <c r="C118" i="13"/>
  <c r="B118" i="13"/>
  <c r="E117" i="13"/>
  <c r="D117" i="13"/>
  <c r="C117" i="13"/>
  <c r="B117" i="13"/>
  <c r="E116" i="13"/>
  <c r="D116" i="13"/>
  <c r="C116" i="13"/>
  <c r="B116" i="13"/>
  <c r="E115" i="13"/>
  <c r="D115" i="13"/>
  <c r="C115" i="13"/>
  <c r="B115" i="13"/>
  <c r="E114" i="13"/>
  <c r="D114" i="13"/>
  <c r="C114" i="13"/>
  <c r="B114" i="13"/>
  <c r="E113" i="13"/>
  <c r="D113" i="13"/>
  <c r="C113" i="13"/>
  <c r="B113" i="13"/>
  <c r="E112" i="13"/>
  <c r="D112" i="13"/>
  <c r="C112" i="13"/>
  <c r="B112" i="13"/>
  <c r="E111" i="13"/>
  <c r="D111" i="13"/>
  <c r="C111" i="13"/>
  <c r="B111" i="13"/>
  <c r="E110" i="13"/>
  <c r="D110" i="13"/>
  <c r="C110" i="13"/>
  <c r="B110" i="13"/>
  <c r="E109" i="13"/>
  <c r="D109" i="13"/>
  <c r="C109" i="13"/>
  <c r="B109" i="13"/>
  <c r="E108" i="13"/>
  <c r="D108" i="13"/>
  <c r="C108" i="13"/>
  <c r="B108" i="13"/>
  <c r="E107" i="13"/>
  <c r="D107" i="13"/>
  <c r="C107" i="13"/>
  <c r="B107" i="13"/>
  <c r="E106" i="13"/>
  <c r="D106" i="13"/>
  <c r="C106" i="13"/>
  <c r="B106" i="13"/>
  <c r="E105" i="13"/>
  <c r="D105" i="13"/>
  <c r="C105" i="13"/>
  <c r="B105" i="13"/>
  <c r="E104" i="13"/>
  <c r="D104" i="13"/>
  <c r="C104" i="13"/>
  <c r="B104" i="13"/>
  <c r="E103" i="13"/>
  <c r="D103" i="13"/>
  <c r="C103" i="13"/>
  <c r="B103" i="13"/>
  <c r="E102" i="13"/>
  <c r="D102" i="13"/>
  <c r="C102" i="13"/>
  <c r="B102" i="13"/>
  <c r="E101" i="13"/>
  <c r="D101" i="13"/>
  <c r="C101" i="13"/>
  <c r="B101" i="13"/>
  <c r="E100" i="13"/>
  <c r="D100" i="13"/>
  <c r="C100" i="13"/>
  <c r="B100" i="13"/>
  <c r="E99" i="13"/>
  <c r="D99" i="13"/>
  <c r="C99" i="13"/>
  <c r="B99" i="13"/>
  <c r="E98" i="13"/>
  <c r="D98" i="13"/>
  <c r="C98" i="13"/>
  <c r="B98" i="13"/>
  <c r="E97" i="13"/>
  <c r="D97" i="13"/>
  <c r="C97" i="13"/>
  <c r="B97" i="13"/>
  <c r="E96" i="13"/>
  <c r="D96" i="13"/>
  <c r="C96" i="13"/>
  <c r="B96" i="13"/>
  <c r="E95" i="13"/>
  <c r="D95" i="13"/>
  <c r="C95" i="13"/>
  <c r="B95" i="13"/>
  <c r="E94" i="13"/>
  <c r="D94" i="13"/>
  <c r="C94" i="13"/>
  <c r="B94" i="13"/>
  <c r="E93" i="13"/>
  <c r="D93" i="13"/>
  <c r="C93" i="13"/>
  <c r="B93" i="13"/>
  <c r="E92" i="13"/>
  <c r="D92" i="13"/>
  <c r="C92" i="13"/>
  <c r="B92" i="13"/>
  <c r="E91" i="13"/>
  <c r="D91" i="13"/>
  <c r="C91" i="13"/>
  <c r="B91" i="13"/>
  <c r="E90" i="13"/>
  <c r="D90" i="13"/>
  <c r="C90" i="13"/>
  <c r="B90" i="13"/>
  <c r="E89" i="13"/>
  <c r="D89" i="13"/>
  <c r="C89" i="13"/>
  <c r="B89" i="13"/>
  <c r="E88" i="13"/>
  <c r="D88" i="13"/>
  <c r="C88" i="13"/>
  <c r="B88" i="13"/>
  <c r="E87" i="13"/>
  <c r="D87" i="13"/>
  <c r="C87" i="13"/>
  <c r="B87" i="13"/>
  <c r="E86" i="13"/>
  <c r="D86" i="13"/>
  <c r="C86" i="13"/>
  <c r="B86" i="13"/>
  <c r="E85" i="13"/>
  <c r="D85" i="13"/>
  <c r="C85" i="13"/>
  <c r="B85" i="13"/>
  <c r="E84" i="13"/>
  <c r="D84" i="13"/>
  <c r="C84" i="13"/>
  <c r="B84" i="13"/>
  <c r="E83" i="13"/>
  <c r="D83" i="13"/>
  <c r="C83" i="13"/>
  <c r="B83" i="13"/>
  <c r="E82" i="13"/>
  <c r="D82" i="13"/>
  <c r="C82" i="13"/>
  <c r="B82" i="13"/>
  <c r="E81" i="13"/>
  <c r="D81" i="13"/>
  <c r="C81" i="13"/>
  <c r="B81" i="13"/>
  <c r="E80" i="13"/>
  <c r="D80" i="13"/>
  <c r="C80" i="13"/>
  <c r="B80" i="13"/>
  <c r="E79" i="13"/>
  <c r="D79" i="13"/>
  <c r="C79" i="13"/>
  <c r="B79" i="13"/>
  <c r="E78" i="13"/>
  <c r="D78" i="13"/>
  <c r="C78" i="13"/>
  <c r="B78" i="13"/>
  <c r="E77" i="13"/>
  <c r="D77" i="13"/>
  <c r="C77" i="13"/>
  <c r="B77" i="13"/>
  <c r="E76" i="13"/>
  <c r="D76" i="13"/>
  <c r="C76" i="13"/>
  <c r="B76" i="13"/>
  <c r="E75" i="13"/>
  <c r="D75" i="13"/>
  <c r="C75" i="13"/>
  <c r="B75" i="13"/>
  <c r="E74" i="13"/>
  <c r="D74" i="13"/>
  <c r="C74" i="13"/>
  <c r="B74" i="13"/>
  <c r="E73" i="13"/>
  <c r="D73" i="13"/>
  <c r="C73" i="13"/>
  <c r="B73" i="13"/>
  <c r="E72" i="13"/>
  <c r="D72" i="13"/>
  <c r="C72" i="13"/>
  <c r="B72" i="13"/>
  <c r="E71" i="13"/>
  <c r="D71" i="13"/>
  <c r="C71" i="13"/>
  <c r="B71" i="13"/>
  <c r="E70" i="13"/>
  <c r="D70" i="13"/>
  <c r="C70" i="13"/>
  <c r="B70" i="13"/>
  <c r="E69" i="13"/>
  <c r="D69" i="13"/>
  <c r="C69" i="13"/>
  <c r="B69" i="13"/>
  <c r="E68" i="13"/>
  <c r="D68" i="13"/>
  <c r="C68" i="13"/>
  <c r="B68" i="13"/>
  <c r="E67" i="13"/>
  <c r="D67" i="13"/>
  <c r="C67" i="13"/>
  <c r="B67" i="13"/>
  <c r="E66" i="13"/>
  <c r="D66" i="13"/>
  <c r="C66" i="13"/>
  <c r="B66" i="13"/>
  <c r="E65" i="13"/>
  <c r="D65" i="13"/>
  <c r="C65" i="13"/>
  <c r="B65" i="13"/>
  <c r="E64" i="13"/>
  <c r="D64" i="13"/>
  <c r="C64" i="13"/>
  <c r="B64" i="13"/>
  <c r="E63" i="13"/>
  <c r="D63" i="13"/>
  <c r="C63" i="13"/>
  <c r="B63" i="13"/>
  <c r="E62" i="13"/>
  <c r="D62" i="13"/>
  <c r="C62" i="13"/>
  <c r="B62" i="13"/>
  <c r="E61" i="13"/>
  <c r="D61" i="13"/>
  <c r="C61" i="13"/>
  <c r="B61" i="13"/>
  <c r="E60" i="13"/>
  <c r="D60" i="13"/>
  <c r="C60" i="13"/>
  <c r="B60" i="13"/>
  <c r="E59" i="13"/>
  <c r="D59" i="13"/>
  <c r="C59" i="13"/>
  <c r="B59" i="13"/>
  <c r="E58" i="13"/>
  <c r="D58" i="13"/>
  <c r="C58" i="13"/>
  <c r="B58" i="13"/>
  <c r="E57" i="13"/>
  <c r="D57" i="13"/>
  <c r="C57" i="13"/>
  <c r="B57" i="13"/>
  <c r="E56" i="13"/>
  <c r="D56" i="13"/>
  <c r="C56" i="13"/>
  <c r="B56" i="13"/>
  <c r="E55" i="13"/>
  <c r="D55" i="13"/>
  <c r="C55" i="13"/>
  <c r="B55" i="13"/>
  <c r="E54" i="13"/>
  <c r="D54" i="13"/>
  <c r="C54" i="13"/>
  <c r="B54" i="13"/>
  <c r="E53" i="13"/>
  <c r="D53" i="13"/>
  <c r="C53" i="13"/>
  <c r="B53" i="13"/>
  <c r="E52" i="13"/>
  <c r="D52" i="13"/>
  <c r="C52" i="13"/>
  <c r="B52" i="13"/>
  <c r="E51" i="13"/>
  <c r="D51" i="13"/>
  <c r="C51" i="13"/>
  <c r="B51" i="13"/>
  <c r="E50" i="13"/>
  <c r="D50" i="13"/>
  <c r="C50" i="13"/>
  <c r="B50" i="13"/>
  <c r="E49" i="13"/>
  <c r="D49" i="13"/>
  <c r="C49" i="13"/>
  <c r="B49" i="13"/>
  <c r="E48" i="13"/>
  <c r="D48" i="13"/>
  <c r="C48" i="13"/>
  <c r="B48" i="13"/>
  <c r="E47" i="13"/>
  <c r="D47" i="13"/>
  <c r="C47" i="13"/>
  <c r="B47" i="13"/>
  <c r="E46" i="13"/>
  <c r="D46" i="13"/>
  <c r="C46" i="13"/>
  <c r="B46" i="13"/>
  <c r="E45" i="13"/>
  <c r="D45" i="13"/>
  <c r="C45" i="13"/>
  <c r="B45" i="13"/>
  <c r="E44" i="13"/>
  <c r="D44" i="13"/>
  <c r="C44" i="13"/>
  <c r="B44" i="13"/>
  <c r="E43" i="13"/>
  <c r="D43" i="13"/>
  <c r="C43" i="13"/>
  <c r="B43" i="13"/>
  <c r="E42" i="13"/>
  <c r="D42" i="13"/>
  <c r="C42" i="13"/>
  <c r="B42" i="13"/>
  <c r="E41" i="13"/>
  <c r="D41" i="13"/>
  <c r="C41" i="13"/>
  <c r="B41" i="13"/>
  <c r="E40" i="13"/>
  <c r="D40" i="13"/>
  <c r="C40" i="13"/>
  <c r="B40" i="13"/>
  <c r="E39" i="13"/>
  <c r="D39" i="13"/>
  <c r="C39" i="13"/>
  <c r="B39" i="13"/>
  <c r="E38" i="13"/>
  <c r="D38" i="13"/>
  <c r="C38" i="13"/>
  <c r="B38" i="13"/>
  <c r="E37" i="13"/>
  <c r="D37" i="13"/>
  <c r="C37" i="13"/>
  <c r="B37" i="13"/>
  <c r="E36" i="13"/>
  <c r="D36" i="13"/>
  <c r="C36" i="13"/>
  <c r="B36" i="13"/>
  <c r="E35" i="13"/>
  <c r="D35" i="13"/>
  <c r="C35" i="13"/>
  <c r="B35" i="13"/>
  <c r="E34" i="13"/>
  <c r="D34" i="13"/>
  <c r="C34" i="13"/>
  <c r="B34" i="13"/>
  <c r="E33" i="13"/>
  <c r="D33" i="13"/>
  <c r="C33" i="13"/>
  <c r="B33" i="13"/>
  <c r="E32" i="13"/>
  <c r="D32" i="13"/>
  <c r="C32" i="13"/>
  <c r="B32" i="13"/>
  <c r="E31" i="13"/>
  <c r="D31" i="13"/>
  <c r="C31" i="13"/>
  <c r="B31" i="13"/>
  <c r="E30" i="13"/>
  <c r="D30" i="13"/>
  <c r="C30" i="13"/>
  <c r="B30" i="13"/>
  <c r="E29" i="13"/>
  <c r="D29" i="13"/>
  <c r="C29" i="13"/>
  <c r="B29" i="13"/>
  <c r="E28" i="13"/>
  <c r="D28" i="13"/>
  <c r="C28" i="13"/>
  <c r="B28" i="13"/>
  <c r="E27" i="13"/>
  <c r="D27" i="13"/>
  <c r="C27" i="13"/>
  <c r="B27" i="13"/>
  <c r="E26" i="13"/>
  <c r="D26" i="13"/>
  <c r="C26" i="13"/>
  <c r="B26" i="13"/>
  <c r="E25" i="13"/>
  <c r="D25" i="13"/>
  <c r="C25" i="13"/>
  <c r="B25" i="13"/>
  <c r="E24" i="13"/>
  <c r="D24" i="13"/>
  <c r="C24" i="13"/>
  <c r="B24" i="13"/>
  <c r="E23" i="13"/>
  <c r="D23" i="13"/>
  <c r="C23" i="13"/>
  <c r="B23" i="13"/>
  <c r="E22" i="13"/>
  <c r="D22" i="13"/>
  <c r="C22" i="13"/>
  <c r="B22" i="13"/>
  <c r="E21" i="13"/>
  <c r="D21" i="13"/>
  <c r="C21" i="13"/>
  <c r="B21" i="13"/>
  <c r="E20" i="13"/>
  <c r="D20" i="13"/>
  <c r="C20" i="13"/>
  <c r="B20" i="13"/>
  <c r="E19" i="13"/>
  <c r="D19" i="13"/>
  <c r="C19" i="13"/>
  <c r="B19" i="13"/>
  <c r="E18" i="13"/>
  <c r="D18" i="13"/>
  <c r="C18" i="13"/>
  <c r="B18" i="13"/>
  <c r="E17" i="13"/>
  <c r="D17" i="13"/>
  <c r="C17" i="13"/>
  <c r="B17" i="13"/>
  <c r="E16" i="13"/>
  <c r="D16" i="13"/>
  <c r="C16" i="13"/>
  <c r="B16" i="13"/>
  <c r="E15" i="13"/>
  <c r="D15" i="13"/>
  <c r="C15" i="13"/>
  <c r="B15" i="13"/>
  <c r="E14" i="13"/>
  <c r="D14" i="13"/>
  <c r="C14" i="13"/>
  <c r="B14" i="13"/>
  <c r="E13" i="13"/>
  <c r="D13" i="13"/>
  <c r="C13" i="13"/>
  <c r="B13" i="13"/>
  <c r="E12" i="13"/>
  <c r="D12" i="13"/>
  <c r="C12" i="13"/>
  <c r="B12" i="13"/>
  <c r="E11" i="13"/>
  <c r="D11" i="13"/>
  <c r="C11" i="13"/>
  <c r="B11" i="13"/>
  <c r="E10" i="13"/>
  <c r="D10" i="13"/>
  <c r="C10" i="13"/>
  <c r="B10" i="13"/>
  <c r="E9" i="13"/>
  <c r="D9" i="13"/>
  <c r="C9" i="13"/>
  <c r="B9" i="13"/>
  <c r="E8" i="13"/>
  <c r="D8" i="13"/>
  <c r="C8" i="13"/>
  <c r="B8" i="13"/>
  <c r="E7" i="13"/>
  <c r="D7" i="13"/>
  <c r="C7" i="13"/>
  <c r="B7" i="13"/>
  <c r="E6" i="13"/>
  <c r="D6" i="13"/>
  <c r="C6" i="13"/>
  <c r="B6" i="13"/>
  <c r="E5" i="13"/>
  <c r="D5" i="13"/>
  <c r="C5" i="13"/>
  <c r="B5" i="13"/>
  <c r="E4" i="13"/>
  <c r="D4" i="13"/>
  <c r="C4" i="13"/>
  <c r="B4" i="13"/>
  <c r="E3" i="13"/>
  <c r="D3" i="13"/>
  <c r="C3" i="13"/>
  <c r="B3" i="13"/>
  <c r="E2" i="13"/>
  <c r="D2" i="13"/>
  <c r="C2" i="13"/>
  <c r="B2" i="13"/>
  <c r="E560" i="9"/>
  <c r="D560" i="9"/>
  <c r="C560" i="9"/>
  <c r="B560" i="9"/>
  <c r="E559" i="9"/>
  <c r="D559" i="9"/>
  <c r="C559" i="9"/>
  <c r="B559" i="9"/>
  <c r="E558" i="9"/>
  <c r="D558" i="9"/>
  <c r="C558" i="9"/>
  <c r="B558" i="9"/>
  <c r="E557" i="9"/>
  <c r="D557" i="9"/>
  <c r="C557" i="9"/>
  <c r="B557" i="9"/>
  <c r="E556" i="9"/>
  <c r="D556" i="9"/>
  <c r="C556" i="9"/>
  <c r="B556" i="9"/>
  <c r="E555" i="9"/>
  <c r="D555" i="9"/>
  <c r="C555" i="9"/>
  <c r="B555" i="9"/>
  <c r="E554" i="9"/>
  <c r="D554" i="9"/>
  <c r="C554" i="9"/>
  <c r="B554" i="9"/>
  <c r="E553" i="9"/>
  <c r="D553" i="9"/>
  <c r="C553" i="9"/>
  <c r="B553" i="9"/>
  <c r="E552" i="9"/>
  <c r="D552" i="9"/>
  <c r="C552" i="9"/>
  <c r="B552" i="9"/>
  <c r="E551" i="9"/>
  <c r="D551" i="9"/>
  <c r="C551" i="9"/>
  <c r="B551" i="9"/>
  <c r="E550" i="9"/>
  <c r="D550" i="9"/>
  <c r="C550" i="9"/>
  <c r="B550" i="9"/>
  <c r="E549" i="9"/>
  <c r="D549" i="9"/>
  <c r="C549" i="9"/>
  <c r="B549" i="9"/>
  <c r="E548" i="9"/>
  <c r="D548" i="9"/>
  <c r="C548" i="9"/>
  <c r="B548" i="9"/>
  <c r="E547" i="9"/>
  <c r="D547" i="9"/>
  <c r="C547" i="9"/>
  <c r="B547" i="9"/>
  <c r="E546" i="9"/>
  <c r="D546" i="9"/>
  <c r="C546" i="9"/>
  <c r="B546" i="9"/>
  <c r="E545" i="9"/>
  <c r="D545" i="9"/>
  <c r="C545" i="9"/>
  <c r="B545" i="9"/>
  <c r="E544" i="9"/>
  <c r="D544" i="9"/>
  <c r="C544" i="9"/>
  <c r="B544" i="9"/>
  <c r="E543" i="9"/>
  <c r="D543" i="9"/>
  <c r="C543" i="9"/>
  <c r="B543" i="9"/>
  <c r="E542" i="9"/>
  <c r="D542" i="9"/>
  <c r="C542" i="9"/>
  <c r="B542" i="9"/>
  <c r="E541" i="9"/>
  <c r="D541" i="9"/>
  <c r="C541" i="9"/>
  <c r="B541" i="9"/>
  <c r="E540" i="9"/>
  <c r="D540" i="9"/>
  <c r="C540" i="9"/>
  <c r="B540" i="9"/>
  <c r="E539" i="9"/>
  <c r="D539" i="9"/>
  <c r="C539" i="9"/>
  <c r="B539" i="9"/>
  <c r="E538" i="9"/>
  <c r="D538" i="9"/>
  <c r="C538" i="9"/>
  <c r="B538" i="9"/>
  <c r="E537" i="9"/>
  <c r="D537" i="9"/>
  <c r="C537" i="9"/>
  <c r="B537" i="9"/>
  <c r="E536" i="9"/>
  <c r="D536" i="9"/>
  <c r="C536" i="9"/>
  <c r="B536" i="9"/>
  <c r="E535" i="9"/>
  <c r="D535" i="9"/>
  <c r="C535" i="9"/>
  <c r="B535" i="9"/>
  <c r="E534" i="9"/>
  <c r="D534" i="9"/>
  <c r="C534" i="9"/>
  <c r="B534" i="9"/>
  <c r="E533" i="9"/>
  <c r="D533" i="9"/>
  <c r="C533" i="9"/>
  <c r="B533" i="9"/>
  <c r="E532" i="9"/>
  <c r="D532" i="9"/>
  <c r="C532" i="9"/>
  <c r="B532" i="9"/>
  <c r="E531" i="9"/>
  <c r="D531" i="9"/>
  <c r="C531" i="9"/>
  <c r="B531" i="9"/>
  <c r="E530" i="9"/>
  <c r="D530" i="9"/>
  <c r="C530" i="9"/>
  <c r="B530" i="9"/>
  <c r="E529" i="9"/>
  <c r="D529" i="9"/>
  <c r="C529" i="9"/>
  <c r="B529" i="9"/>
  <c r="E528" i="9"/>
  <c r="D528" i="9"/>
  <c r="C528" i="9"/>
  <c r="B528" i="9"/>
  <c r="E527" i="9"/>
  <c r="D527" i="9"/>
  <c r="C527" i="9"/>
  <c r="B527" i="9"/>
  <c r="E526" i="9"/>
  <c r="D526" i="9"/>
  <c r="C526" i="9"/>
  <c r="B526" i="9"/>
  <c r="E525" i="9"/>
  <c r="D525" i="9"/>
  <c r="C525" i="9"/>
  <c r="B525" i="9"/>
  <c r="E524" i="9"/>
  <c r="D524" i="9"/>
  <c r="C524" i="9"/>
  <c r="B524" i="9"/>
  <c r="E523" i="9"/>
  <c r="D523" i="9"/>
  <c r="C523" i="9"/>
  <c r="B523" i="9"/>
  <c r="E522" i="9"/>
  <c r="D522" i="9"/>
  <c r="C522" i="9"/>
  <c r="B522" i="9"/>
  <c r="E521" i="9"/>
  <c r="D521" i="9"/>
  <c r="C521" i="9"/>
  <c r="B521" i="9"/>
  <c r="E520" i="9"/>
  <c r="D520" i="9"/>
  <c r="C520" i="9"/>
  <c r="B520" i="9"/>
  <c r="E519" i="9"/>
  <c r="D519" i="9"/>
  <c r="C519" i="9"/>
  <c r="B519" i="9"/>
  <c r="E518" i="9"/>
  <c r="D518" i="9"/>
  <c r="C518" i="9"/>
  <c r="B518" i="9"/>
  <c r="E517" i="9"/>
  <c r="D517" i="9"/>
  <c r="C517" i="9"/>
  <c r="B517" i="9"/>
  <c r="E516" i="9"/>
  <c r="D516" i="9"/>
  <c r="C516" i="9"/>
  <c r="B516" i="9"/>
  <c r="E515" i="9"/>
  <c r="D515" i="9"/>
  <c r="C515" i="9"/>
  <c r="B515" i="9"/>
  <c r="E514" i="9"/>
  <c r="D514" i="9"/>
  <c r="C514" i="9"/>
  <c r="B514" i="9"/>
  <c r="E513" i="9"/>
  <c r="D513" i="9"/>
  <c r="C513" i="9"/>
  <c r="B513" i="9"/>
  <c r="E512" i="9"/>
  <c r="D512" i="9"/>
  <c r="C512" i="9"/>
  <c r="B512" i="9"/>
  <c r="E511" i="9"/>
  <c r="D511" i="9"/>
  <c r="C511" i="9"/>
  <c r="B511" i="9"/>
  <c r="E510" i="9"/>
  <c r="D510" i="9"/>
  <c r="C510" i="9"/>
  <c r="B510" i="9"/>
  <c r="E509" i="9"/>
  <c r="D509" i="9"/>
  <c r="C509" i="9"/>
  <c r="B509" i="9"/>
  <c r="E508" i="9"/>
  <c r="D508" i="9"/>
  <c r="C508" i="9"/>
  <c r="B508" i="9"/>
  <c r="E507" i="9"/>
  <c r="D507" i="9"/>
  <c r="C507" i="9"/>
  <c r="B507" i="9"/>
  <c r="E506" i="9"/>
  <c r="D506" i="9"/>
  <c r="C506" i="9"/>
  <c r="B506" i="9"/>
  <c r="E505" i="9"/>
  <c r="D505" i="9"/>
  <c r="C505" i="9"/>
  <c r="B505" i="9"/>
  <c r="E504" i="9"/>
  <c r="D504" i="9"/>
  <c r="C504" i="9"/>
  <c r="B504" i="9"/>
  <c r="E503" i="9"/>
  <c r="D503" i="9"/>
  <c r="C503" i="9"/>
  <c r="B503" i="9"/>
  <c r="E502" i="9"/>
  <c r="D502" i="9"/>
  <c r="C502" i="9"/>
  <c r="B502" i="9"/>
  <c r="E501" i="9"/>
  <c r="D501" i="9"/>
  <c r="C501" i="9"/>
  <c r="B501" i="9"/>
  <c r="E500" i="9"/>
  <c r="D500" i="9"/>
  <c r="C500" i="9"/>
  <c r="B500" i="9"/>
  <c r="E499" i="9"/>
  <c r="D499" i="9"/>
  <c r="C499" i="9"/>
  <c r="B499" i="9"/>
  <c r="E498" i="9"/>
  <c r="D498" i="9"/>
  <c r="C498" i="9"/>
  <c r="B498" i="9"/>
  <c r="E497" i="9"/>
  <c r="D497" i="9"/>
  <c r="C497" i="9"/>
  <c r="B497" i="9"/>
  <c r="E496" i="9"/>
  <c r="D496" i="9"/>
  <c r="C496" i="9"/>
  <c r="B496" i="9"/>
  <c r="E495" i="9"/>
  <c r="D495" i="9"/>
  <c r="C495" i="9"/>
  <c r="B495" i="9"/>
  <c r="E494" i="9"/>
  <c r="D494" i="9"/>
  <c r="C494" i="9"/>
  <c r="B494" i="9"/>
  <c r="E493" i="9"/>
  <c r="D493" i="9"/>
  <c r="C493" i="9"/>
  <c r="B493" i="9"/>
  <c r="E492" i="9"/>
  <c r="D492" i="9"/>
  <c r="C492" i="9"/>
  <c r="B492" i="9"/>
  <c r="E491" i="9"/>
  <c r="D491" i="9"/>
  <c r="C491" i="9"/>
  <c r="B491" i="9"/>
  <c r="E490" i="9"/>
  <c r="D490" i="9"/>
  <c r="C490" i="9"/>
  <c r="B490" i="9"/>
  <c r="E489" i="9"/>
  <c r="D489" i="9"/>
  <c r="C489" i="9"/>
  <c r="B489" i="9"/>
  <c r="E488" i="9"/>
  <c r="D488" i="9"/>
  <c r="C488" i="9"/>
  <c r="B488" i="9"/>
  <c r="E487" i="9"/>
  <c r="D487" i="9"/>
  <c r="C487" i="9"/>
  <c r="B487" i="9"/>
  <c r="E486" i="9"/>
  <c r="D486" i="9"/>
  <c r="C486" i="9"/>
  <c r="B486" i="9"/>
  <c r="E485" i="9"/>
  <c r="D485" i="9"/>
  <c r="C485" i="9"/>
  <c r="B485" i="9"/>
  <c r="E484" i="9"/>
  <c r="D484" i="9"/>
  <c r="C484" i="9"/>
  <c r="B484" i="9"/>
  <c r="E483" i="9"/>
  <c r="D483" i="9"/>
  <c r="C483" i="9"/>
  <c r="B483" i="9"/>
  <c r="E482" i="9"/>
  <c r="D482" i="9"/>
  <c r="C482" i="9"/>
  <c r="B482" i="9"/>
  <c r="E481" i="9"/>
  <c r="D481" i="9"/>
  <c r="C481" i="9"/>
  <c r="B481" i="9"/>
  <c r="E480" i="9"/>
  <c r="D480" i="9"/>
  <c r="C480" i="9"/>
  <c r="B480" i="9"/>
  <c r="E479" i="9"/>
  <c r="D479" i="9"/>
  <c r="C479" i="9"/>
  <c r="B479" i="9"/>
  <c r="E478" i="9"/>
  <c r="D478" i="9"/>
  <c r="C478" i="9"/>
  <c r="B478" i="9"/>
  <c r="E477" i="9"/>
  <c r="D477" i="9"/>
  <c r="C477" i="9"/>
  <c r="B477" i="9"/>
  <c r="E476" i="9"/>
  <c r="D476" i="9"/>
  <c r="C476" i="9"/>
  <c r="B476" i="9"/>
  <c r="E475" i="9"/>
  <c r="D475" i="9"/>
  <c r="C475" i="9"/>
  <c r="B475" i="9"/>
  <c r="E474" i="9"/>
  <c r="D474" i="9"/>
  <c r="C474" i="9"/>
  <c r="B474" i="9"/>
  <c r="E473" i="9"/>
  <c r="D473" i="9"/>
  <c r="C473" i="9"/>
  <c r="B473" i="9"/>
  <c r="E472" i="9"/>
  <c r="D472" i="9"/>
  <c r="C472" i="9"/>
  <c r="B472" i="9"/>
  <c r="E471" i="9"/>
  <c r="D471" i="9"/>
  <c r="C471" i="9"/>
  <c r="B471" i="9"/>
  <c r="E470" i="9"/>
  <c r="D470" i="9"/>
  <c r="C470" i="9"/>
  <c r="B470" i="9"/>
  <c r="E469" i="9"/>
  <c r="D469" i="9"/>
  <c r="C469" i="9"/>
  <c r="B469" i="9"/>
  <c r="E468" i="9"/>
  <c r="D468" i="9"/>
  <c r="C468" i="9"/>
  <c r="B468" i="9"/>
  <c r="E467" i="9"/>
  <c r="D467" i="9"/>
  <c r="C467" i="9"/>
  <c r="B467" i="9"/>
  <c r="E466" i="9"/>
  <c r="D466" i="9"/>
  <c r="C466" i="9"/>
  <c r="B466" i="9"/>
  <c r="E465" i="9"/>
  <c r="D465" i="9"/>
  <c r="C465" i="9"/>
  <c r="B465" i="9"/>
  <c r="E464" i="9"/>
  <c r="D464" i="9"/>
  <c r="C464" i="9"/>
  <c r="B464" i="9"/>
  <c r="E463" i="9"/>
  <c r="D463" i="9"/>
  <c r="C463" i="9"/>
  <c r="B463" i="9"/>
  <c r="E462" i="9"/>
  <c r="D462" i="9"/>
  <c r="C462" i="9"/>
  <c r="B462" i="9"/>
  <c r="E461" i="9"/>
  <c r="D461" i="9"/>
  <c r="C461" i="9"/>
  <c r="B461" i="9"/>
  <c r="E460" i="9"/>
  <c r="D460" i="9"/>
  <c r="C460" i="9"/>
  <c r="B460" i="9"/>
  <c r="E459" i="9"/>
  <c r="D459" i="9"/>
  <c r="C459" i="9"/>
  <c r="B459" i="9"/>
  <c r="E458" i="9"/>
  <c r="D458" i="9"/>
  <c r="C458" i="9"/>
  <c r="B458" i="9"/>
  <c r="E457" i="9"/>
  <c r="D457" i="9"/>
  <c r="C457" i="9"/>
  <c r="B457" i="9"/>
  <c r="E456" i="9"/>
  <c r="D456" i="9"/>
  <c r="C456" i="9"/>
  <c r="B456" i="9"/>
  <c r="E455" i="9"/>
  <c r="D455" i="9"/>
  <c r="C455" i="9"/>
  <c r="B455" i="9"/>
  <c r="E454" i="9"/>
  <c r="D454" i="9"/>
  <c r="C454" i="9"/>
  <c r="B454" i="9"/>
  <c r="E453" i="9"/>
  <c r="D453" i="9"/>
  <c r="C453" i="9"/>
  <c r="B453" i="9"/>
  <c r="E452" i="9"/>
  <c r="D452" i="9"/>
  <c r="C452" i="9"/>
  <c r="B452" i="9"/>
  <c r="E451" i="9"/>
  <c r="D451" i="9"/>
  <c r="C451" i="9"/>
  <c r="B451" i="9"/>
  <c r="E450" i="9"/>
  <c r="D450" i="9"/>
  <c r="C450" i="9"/>
  <c r="B450" i="9"/>
  <c r="E449" i="9"/>
  <c r="D449" i="9"/>
  <c r="C449" i="9"/>
  <c r="B449" i="9"/>
  <c r="E448" i="9"/>
  <c r="D448" i="9"/>
  <c r="C448" i="9"/>
  <c r="B448" i="9"/>
  <c r="E447" i="9"/>
  <c r="D447" i="9"/>
  <c r="C447" i="9"/>
  <c r="B447" i="9"/>
  <c r="E446" i="9"/>
  <c r="D446" i="9"/>
  <c r="C446" i="9"/>
  <c r="B446" i="9"/>
  <c r="E445" i="9"/>
  <c r="D445" i="9"/>
  <c r="C445" i="9"/>
  <c r="B445" i="9"/>
  <c r="E444" i="9"/>
  <c r="D444" i="9"/>
  <c r="C444" i="9"/>
  <c r="B444" i="9"/>
  <c r="E443" i="9"/>
  <c r="D443" i="9"/>
  <c r="C443" i="9"/>
  <c r="B443" i="9"/>
  <c r="E442" i="9"/>
  <c r="D442" i="9"/>
  <c r="C442" i="9"/>
  <c r="B442" i="9"/>
  <c r="E441" i="9"/>
  <c r="D441" i="9"/>
  <c r="C441" i="9"/>
  <c r="B441" i="9"/>
  <c r="E440" i="9"/>
  <c r="D440" i="9"/>
  <c r="C440" i="9"/>
  <c r="B440" i="9"/>
  <c r="E439" i="9"/>
  <c r="D439" i="9"/>
  <c r="C439" i="9"/>
  <c r="B439" i="9"/>
  <c r="E438" i="9"/>
  <c r="D438" i="9"/>
  <c r="C438" i="9"/>
  <c r="B438" i="9"/>
  <c r="E437" i="9"/>
  <c r="D437" i="9"/>
  <c r="C437" i="9"/>
  <c r="B437" i="9"/>
  <c r="E436" i="9"/>
  <c r="D436" i="9"/>
  <c r="C436" i="9"/>
  <c r="B436" i="9"/>
  <c r="E435" i="9"/>
  <c r="D435" i="9"/>
  <c r="C435" i="9"/>
  <c r="B435" i="9"/>
  <c r="E434" i="9"/>
  <c r="D434" i="9"/>
  <c r="C434" i="9"/>
  <c r="B434" i="9"/>
  <c r="E433" i="9"/>
  <c r="D433" i="9"/>
  <c r="C433" i="9"/>
  <c r="B433" i="9"/>
  <c r="E432" i="9"/>
  <c r="D432" i="9"/>
  <c r="C432" i="9"/>
  <c r="B432" i="9"/>
  <c r="E431" i="9"/>
  <c r="D431" i="9"/>
  <c r="C431" i="9"/>
  <c r="B431" i="9"/>
  <c r="E430" i="9"/>
  <c r="D430" i="9"/>
  <c r="C430" i="9"/>
  <c r="B430" i="9"/>
  <c r="E429" i="9"/>
  <c r="D429" i="9"/>
  <c r="C429" i="9"/>
  <c r="B429" i="9"/>
  <c r="E428" i="9"/>
  <c r="D428" i="9"/>
  <c r="C428" i="9"/>
  <c r="B428" i="9"/>
  <c r="E427" i="9"/>
  <c r="D427" i="9"/>
  <c r="C427" i="9"/>
  <c r="B427" i="9"/>
  <c r="E426" i="9"/>
  <c r="D426" i="9"/>
  <c r="C426" i="9"/>
  <c r="B426" i="9"/>
  <c r="E425" i="9"/>
  <c r="D425" i="9"/>
  <c r="C425" i="9"/>
  <c r="B425" i="9"/>
  <c r="E424" i="9"/>
  <c r="D424" i="9"/>
  <c r="C424" i="9"/>
  <c r="B424" i="9"/>
  <c r="E423" i="9"/>
  <c r="D423" i="9"/>
  <c r="C423" i="9"/>
  <c r="B423" i="9"/>
  <c r="E422" i="9"/>
  <c r="D422" i="9"/>
  <c r="C422" i="9"/>
  <c r="B422" i="9"/>
  <c r="E421" i="9"/>
  <c r="D421" i="9"/>
  <c r="C421" i="9"/>
  <c r="B421" i="9"/>
  <c r="E420" i="9"/>
  <c r="D420" i="9"/>
  <c r="C420" i="9"/>
  <c r="B420" i="9"/>
  <c r="E419" i="9"/>
  <c r="D419" i="9"/>
  <c r="C419" i="9"/>
  <c r="B419" i="9"/>
  <c r="E418" i="9"/>
  <c r="D418" i="9"/>
  <c r="C418" i="9"/>
  <c r="B418" i="9"/>
  <c r="E417" i="9"/>
  <c r="D417" i="9"/>
  <c r="C417" i="9"/>
  <c r="B417" i="9"/>
  <c r="E416" i="9"/>
  <c r="D416" i="9"/>
  <c r="C416" i="9"/>
  <c r="B416" i="9"/>
  <c r="E415" i="9"/>
  <c r="D415" i="9"/>
  <c r="C415" i="9"/>
  <c r="B415" i="9"/>
  <c r="E414" i="9"/>
  <c r="D414" i="9"/>
  <c r="C414" i="9"/>
  <c r="B414" i="9"/>
  <c r="E413" i="9"/>
  <c r="D413" i="9"/>
  <c r="C413" i="9"/>
  <c r="B413" i="9"/>
  <c r="E412" i="9"/>
  <c r="D412" i="9"/>
  <c r="C412" i="9"/>
  <c r="B412" i="9"/>
  <c r="E411" i="9"/>
  <c r="D411" i="9"/>
  <c r="C411" i="9"/>
  <c r="B411" i="9"/>
  <c r="E410" i="9"/>
  <c r="D410" i="9"/>
  <c r="C410" i="9"/>
  <c r="B410" i="9"/>
  <c r="E409" i="9"/>
  <c r="D409" i="9"/>
  <c r="C409" i="9"/>
  <c r="B409" i="9"/>
  <c r="E408" i="9"/>
  <c r="D408" i="9"/>
  <c r="C408" i="9"/>
  <c r="B408" i="9"/>
  <c r="E407" i="9"/>
  <c r="D407" i="9"/>
  <c r="C407" i="9"/>
  <c r="B407" i="9"/>
  <c r="E406" i="9"/>
  <c r="D406" i="9"/>
  <c r="C406" i="9"/>
  <c r="B406" i="9"/>
  <c r="E405" i="9"/>
  <c r="D405" i="9"/>
  <c r="C405" i="9"/>
  <c r="B405" i="9"/>
  <c r="E404" i="9"/>
  <c r="D404" i="9"/>
  <c r="C404" i="9"/>
  <c r="B404" i="9"/>
  <c r="E403" i="9"/>
  <c r="D403" i="9"/>
  <c r="C403" i="9"/>
  <c r="B403" i="9"/>
  <c r="E402" i="9"/>
  <c r="D402" i="9"/>
  <c r="C402" i="9"/>
  <c r="B402" i="9"/>
  <c r="E401" i="9"/>
  <c r="D401" i="9"/>
  <c r="C401" i="9"/>
  <c r="B401" i="9"/>
  <c r="E400" i="9"/>
  <c r="D400" i="9"/>
  <c r="C400" i="9"/>
  <c r="B400" i="9"/>
  <c r="E399" i="9"/>
  <c r="D399" i="9"/>
  <c r="C399" i="9"/>
  <c r="B399" i="9"/>
  <c r="E398" i="9"/>
  <c r="D398" i="9"/>
  <c r="C398" i="9"/>
  <c r="B398" i="9"/>
  <c r="E397" i="9"/>
  <c r="D397" i="9"/>
  <c r="C397" i="9"/>
  <c r="B397" i="9"/>
  <c r="E396" i="9"/>
  <c r="D396" i="9"/>
  <c r="C396" i="9"/>
  <c r="B396" i="9"/>
  <c r="E395" i="9"/>
  <c r="D395" i="9"/>
  <c r="C395" i="9"/>
  <c r="B395" i="9"/>
  <c r="E394" i="9"/>
  <c r="D394" i="9"/>
  <c r="C394" i="9"/>
  <c r="B394" i="9"/>
  <c r="E393" i="9"/>
  <c r="D393" i="9"/>
  <c r="C393" i="9"/>
  <c r="B393" i="9"/>
  <c r="E392" i="9"/>
  <c r="D392" i="9"/>
  <c r="C392" i="9"/>
  <c r="B392" i="9"/>
  <c r="E391" i="9"/>
  <c r="D391" i="9"/>
  <c r="C391" i="9"/>
  <c r="B391" i="9"/>
  <c r="E390" i="9"/>
  <c r="D390" i="9"/>
  <c r="C390" i="9"/>
  <c r="B390" i="9"/>
  <c r="E389" i="9"/>
  <c r="D389" i="9"/>
  <c r="C389" i="9"/>
  <c r="B389" i="9"/>
  <c r="E388" i="9"/>
  <c r="D388" i="9"/>
  <c r="C388" i="9"/>
  <c r="B388" i="9"/>
  <c r="E387" i="9"/>
  <c r="D387" i="9"/>
  <c r="C387" i="9"/>
  <c r="B387" i="9"/>
  <c r="E386" i="9"/>
  <c r="D386" i="9"/>
  <c r="C386" i="9"/>
  <c r="B386" i="9"/>
  <c r="E385" i="9"/>
  <c r="D385" i="9"/>
  <c r="C385" i="9"/>
  <c r="B385" i="9"/>
  <c r="E384" i="9"/>
  <c r="D384" i="9"/>
  <c r="C384" i="9"/>
  <c r="B384" i="9"/>
  <c r="E383" i="9"/>
  <c r="D383" i="9"/>
  <c r="C383" i="9"/>
  <c r="B383" i="9"/>
  <c r="E382" i="9"/>
  <c r="D382" i="9"/>
  <c r="C382" i="9"/>
  <c r="B382" i="9"/>
  <c r="E381" i="9"/>
  <c r="D381" i="9"/>
  <c r="C381" i="9"/>
  <c r="B381" i="9"/>
  <c r="E380" i="9"/>
  <c r="D380" i="9"/>
  <c r="C380" i="9"/>
  <c r="B380" i="9"/>
  <c r="E379" i="9"/>
  <c r="D379" i="9"/>
  <c r="C379" i="9"/>
  <c r="B379" i="9"/>
  <c r="E378" i="9"/>
  <c r="D378" i="9"/>
  <c r="C378" i="9"/>
  <c r="B378" i="9"/>
  <c r="E377" i="9"/>
  <c r="D377" i="9"/>
  <c r="C377" i="9"/>
  <c r="B377" i="9"/>
  <c r="E376" i="9"/>
  <c r="D376" i="9"/>
  <c r="C376" i="9"/>
  <c r="B376" i="9"/>
  <c r="E375" i="9"/>
  <c r="D375" i="9"/>
  <c r="C375" i="9"/>
  <c r="B375" i="9"/>
  <c r="E374" i="9"/>
  <c r="D374" i="9"/>
  <c r="C374" i="9"/>
  <c r="B374" i="9"/>
  <c r="E373" i="9"/>
  <c r="D373" i="9"/>
  <c r="C373" i="9"/>
  <c r="B373" i="9"/>
  <c r="E372" i="9"/>
  <c r="D372" i="9"/>
  <c r="C372" i="9"/>
  <c r="B372" i="9"/>
  <c r="E371" i="9"/>
  <c r="D371" i="9"/>
  <c r="C371" i="9"/>
  <c r="B371" i="9"/>
  <c r="E370" i="9"/>
  <c r="D370" i="9"/>
  <c r="C370" i="9"/>
  <c r="B370" i="9"/>
  <c r="E369" i="9"/>
  <c r="D369" i="9"/>
  <c r="C369" i="9"/>
  <c r="B369" i="9"/>
  <c r="E368" i="9"/>
  <c r="D368" i="9"/>
  <c r="C368" i="9"/>
  <c r="B368" i="9"/>
  <c r="E367" i="9"/>
  <c r="D367" i="9"/>
  <c r="C367" i="9"/>
  <c r="B367" i="9"/>
  <c r="E366" i="9"/>
  <c r="D366" i="9"/>
  <c r="C366" i="9"/>
  <c r="B366" i="9"/>
  <c r="E365" i="9"/>
  <c r="D365" i="9"/>
  <c r="C365" i="9"/>
  <c r="B365" i="9"/>
  <c r="E364" i="9"/>
  <c r="D364" i="9"/>
  <c r="C364" i="9"/>
  <c r="B364" i="9"/>
  <c r="E363" i="9"/>
  <c r="D363" i="9"/>
  <c r="C363" i="9"/>
  <c r="B363" i="9"/>
  <c r="E362" i="9"/>
  <c r="D362" i="9"/>
  <c r="C362" i="9"/>
  <c r="B362" i="9"/>
  <c r="E361" i="9"/>
  <c r="D361" i="9"/>
  <c r="C361" i="9"/>
  <c r="B361" i="9"/>
  <c r="E360" i="9"/>
  <c r="D360" i="9"/>
  <c r="C360" i="9"/>
  <c r="B360" i="9"/>
  <c r="E359" i="9"/>
  <c r="D359" i="9"/>
  <c r="C359" i="9"/>
  <c r="B359" i="9"/>
  <c r="E358" i="9"/>
  <c r="D358" i="9"/>
  <c r="C358" i="9"/>
  <c r="B358" i="9"/>
  <c r="E357" i="9"/>
  <c r="D357" i="9"/>
  <c r="C357" i="9"/>
  <c r="B357" i="9"/>
  <c r="E356" i="9"/>
  <c r="D356" i="9"/>
  <c r="C356" i="9"/>
  <c r="B356" i="9"/>
  <c r="E355" i="9"/>
  <c r="D355" i="9"/>
  <c r="C355" i="9"/>
  <c r="B355" i="9"/>
  <c r="E354" i="9"/>
  <c r="D354" i="9"/>
  <c r="C354" i="9"/>
  <c r="B354" i="9"/>
  <c r="E353" i="9"/>
  <c r="D353" i="9"/>
  <c r="C353" i="9"/>
  <c r="B353" i="9"/>
  <c r="E352" i="9"/>
  <c r="D352" i="9"/>
  <c r="C352" i="9"/>
  <c r="B352" i="9"/>
  <c r="E351" i="9"/>
  <c r="D351" i="9"/>
  <c r="C351" i="9"/>
  <c r="B351" i="9"/>
  <c r="E350" i="9"/>
  <c r="D350" i="9"/>
  <c r="C350" i="9"/>
  <c r="B350" i="9"/>
  <c r="E349" i="9"/>
  <c r="D349" i="9"/>
  <c r="C349" i="9"/>
  <c r="B349" i="9"/>
  <c r="E348" i="9"/>
  <c r="D348" i="9"/>
  <c r="C348" i="9"/>
  <c r="B348" i="9"/>
  <c r="E347" i="9"/>
  <c r="D347" i="9"/>
  <c r="C347" i="9"/>
  <c r="B347" i="9"/>
  <c r="E346" i="9"/>
  <c r="D346" i="9"/>
  <c r="C346" i="9"/>
  <c r="B346" i="9"/>
  <c r="E345" i="9"/>
  <c r="D345" i="9"/>
  <c r="C345" i="9"/>
  <c r="B345" i="9"/>
  <c r="E344" i="9"/>
  <c r="D344" i="9"/>
  <c r="C344" i="9"/>
  <c r="B344" i="9"/>
  <c r="E343" i="9"/>
  <c r="D343" i="9"/>
  <c r="C343" i="9"/>
  <c r="B343" i="9"/>
  <c r="E342" i="9"/>
  <c r="D342" i="9"/>
  <c r="C342" i="9"/>
  <c r="B342" i="9"/>
  <c r="E341" i="9"/>
  <c r="D341" i="9"/>
  <c r="C341" i="9"/>
  <c r="B341" i="9"/>
  <c r="E340" i="9"/>
  <c r="D340" i="9"/>
  <c r="C340" i="9"/>
  <c r="B340" i="9"/>
  <c r="E339" i="9"/>
  <c r="D339" i="9"/>
  <c r="C339" i="9"/>
  <c r="B339" i="9"/>
  <c r="E338" i="9"/>
  <c r="D338" i="9"/>
  <c r="C338" i="9"/>
  <c r="B338" i="9"/>
  <c r="E337" i="9"/>
  <c r="D337" i="9"/>
  <c r="C337" i="9"/>
  <c r="B337" i="9"/>
  <c r="E336" i="9"/>
  <c r="D336" i="9"/>
  <c r="C336" i="9"/>
  <c r="B336" i="9"/>
  <c r="E335" i="9"/>
  <c r="D335" i="9"/>
  <c r="C335" i="9"/>
  <c r="B335" i="9"/>
  <c r="E334" i="9"/>
  <c r="D334" i="9"/>
  <c r="C334" i="9"/>
  <c r="B334" i="9"/>
  <c r="E333" i="9"/>
  <c r="D333" i="9"/>
  <c r="C333" i="9"/>
  <c r="B333" i="9"/>
  <c r="E332" i="9"/>
  <c r="D332" i="9"/>
  <c r="C332" i="9"/>
  <c r="B332" i="9"/>
  <c r="E331" i="9"/>
  <c r="D331" i="9"/>
  <c r="C331" i="9"/>
  <c r="B331" i="9"/>
  <c r="E330" i="9"/>
  <c r="D330" i="9"/>
  <c r="C330" i="9"/>
  <c r="B330" i="9"/>
  <c r="E329" i="9"/>
  <c r="D329" i="9"/>
  <c r="C329" i="9"/>
  <c r="B329" i="9"/>
  <c r="E328" i="9"/>
  <c r="D328" i="9"/>
  <c r="C328" i="9"/>
  <c r="B328" i="9"/>
  <c r="E327" i="9"/>
  <c r="D327" i="9"/>
  <c r="C327" i="9"/>
  <c r="B327" i="9"/>
  <c r="E326" i="9"/>
  <c r="D326" i="9"/>
  <c r="C326" i="9"/>
  <c r="B326" i="9"/>
  <c r="E325" i="9"/>
  <c r="D325" i="9"/>
  <c r="C325" i="9"/>
  <c r="B325" i="9"/>
  <c r="E324" i="9"/>
  <c r="D324" i="9"/>
  <c r="C324" i="9"/>
  <c r="B324" i="9"/>
  <c r="E323" i="9"/>
  <c r="D323" i="9"/>
  <c r="C323" i="9"/>
  <c r="B323" i="9"/>
  <c r="E322" i="9"/>
  <c r="D322" i="9"/>
  <c r="C322" i="9"/>
  <c r="B322" i="9"/>
  <c r="E321" i="9"/>
  <c r="D321" i="9"/>
  <c r="C321" i="9"/>
  <c r="B321" i="9"/>
  <c r="E320" i="9"/>
  <c r="D320" i="9"/>
  <c r="C320" i="9"/>
  <c r="B320" i="9"/>
  <c r="E319" i="9"/>
  <c r="D319" i="9"/>
  <c r="C319" i="9"/>
  <c r="B319" i="9"/>
  <c r="E318" i="9"/>
  <c r="D318" i="9"/>
  <c r="C318" i="9"/>
  <c r="B318" i="9"/>
  <c r="E317" i="9"/>
  <c r="D317" i="9"/>
  <c r="C317" i="9"/>
  <c r="B317" i="9"/>
  <c r="E316" i="9"/>
  <c r="D316" i="9"/>
  <c r="C316" i="9"/>
  <c r="B316" i="9"/>
  <c r="E315" i="9"/>
  <c r="D315" i="9"/>
  <c r="C315" i="9"/>
  <c r="B315" i="9"/>
  <c r="E314" i="9"/>
  <c r="D314" i="9"/>
  <c r="C314" i="9"/>
  <c r="B314" i="9"/>
  <c r="E313" i="9"/>
  <c r="D313" i="9"/>
  <c r="C313" i="9"/>
  <c r="B313" i="9"/>
  <c r="E312" i="9"/>
  <c r="D312" i="9"/>
  <c r="C312" i="9"/>
  <c r="B312" i="9"/>
  <c r="E311" i="9"/>
  <c r="D311" i="9"/>
  <c r="C311" i="9"/>
  <c r="B311" i="9"/>
  <c r="E310" i="9"/>
  <c r="D310" i="9"/>
  <c r="C310" i="9"/>
  <c r="B310" i="9"/>
  <c r="E309" i="9"/>
  <c r="D309" i="9"/>
  <c r="C309" i="9"/>
  <c r="B309" i="9"/>
  <c r="E308" i="9"/>
  <c r="D308" i="9"/>
  <c r="C308" i="9"/>
  <c r="B308" i="9"/>
  <c r="E307" i="9"/>
  <c r="D307" i="9"/>
  <c r="C307" i="9"/>
  <c r="B307" i="9"/>
  <c r="E306" i="9"/>
  <c r="D306" i="9"/>
  <c r="C306" i="9"/>
  <c r="B306" i="9"/>
  <c r="E305" i="9"/>
  <c r="D305" i="9"/>
  <c r="C305" i="9"/>
  <c r="B305" i="9"/>
  <c r="E304" i="9"/>
  <c r="D304" i="9"/>
  <c r="C304" i="9"/>
  <c r="B304" i="9"/>
  <c r="E303" i="9"/>
  <c r="D303" i="9"/>
  <c r="C303" i="9"/>
  <c r="B303" i="9"/>
  <c r="E302" i="9"/>
  <c r="D302" i="9"/>
  <c r="C302" i="9"/>
  <c r="B302" i="9"/>
  <c r="E301" i="9"/>
  <c r="D301" i="9"/>
  <c r="C301" i="9"/>
  <c r="B301" i="9"/>
  <c r="E300" i="9"/>
  <c r="D300" i="9"/>
  <c r="C300" i="9"/>
  <c r="B300" i="9"/>
  <c r="E299" i="9"/>
  <c r="D299" i="9"/>
  <c r="C299" i="9"/>
  <c r="B299" i="9"/>
  <c r="E298" i="9"/>
  <c r="D298" i="9"/>
  <c r="C298" i="9"/>
  <c r="B298" i="9"/>
  <c r="E297" i="9"/>
  <c r="D297" i="9"/>
  <c r="C297" i="9"/>
  <c r="B297" i="9"/>
  <c r="E296" i="9"/>
  <c r="D296" i="9"/>
  <c r="C296" i="9"/>
  <c r="B296" i="9"/>
  <c r="E295" i="9"/>
  <c r="D295" i="9"/>
  <c r="C295" i="9"/>
  <c r="B295" i="9"/>
  <c r="E294" i="9"/>
  <c r="D294" i="9"/>
  <c r="C294" i="9"/>
  <c r="B294" i="9"/>
  <c r="E293" i="9"/>
  <c r="D293" i="9"/>
  <c r="C293" i="9"/>
  <c r="B293" i="9"/>
  <c r="E292" i="9"/>
  <c r="D292" i="9"/>
  <c r="C292" i="9"/>
  <c r="B292" i="9"/>
  <c r="E291" i="9"/>
  <c r="D291" i="9"/>
  <c r="C291" i="9"/>
  <c r="B291" i="9"/>
  <c r="E290" i="9"/>
  <c r="D290" i="9"/>
  <c r="C290" i="9"/>
  <c r="B290" i="9"/>
  <c r="E289" i="9"/>
  <c r="D289" i="9"/>
  <c r="C289" i="9"/>
  <c r="B289" i="9"/>
  <c r="E288" i="9"/>
  <c r="D288" i="9"/>
  <c r="C288" i="9"/>
  <c r="B288" i="9"/>
  <c r="E287" i="9"/>
  <c r="D287" i="9"/>
  <c r="C287" i="9"/>
  <c r="B287" i="9"/>
  <c r="E286" i="9"/>
  <c r="D286" i="9"/>
  <c r="C286" i="9"/>
  <c r="B286" i="9"/>
  <c r="E285" i="9"/>
  <c r="D285" i="9"/>
  <c r="C285" i="9"/>
  <c r="B285" i="9"/>
  <c r="E284" i="9"/>
  <c r="D284" i="9"/>
  <c r="C284" i="9"/>
  <c r="B284" i="9"/>
  <c r="E283" i="9"/>
  <c r="D283" i="9"/>
  <c r="C283" i="9"/>
  <c r="B283" i="9"/>
  <c r="E282" i="9"/>
  <c r="D282" i="9"/>
  <c r="C282" i="9"/>
  <c r="B282" i="9"/>
  <c r="E281" i="9"/>
  <c r="D281" i="9"/>
  <c r="C281" i="9"/>
  <c r="B281" i="9"/>
  <c r="E280" i="9"/>
  <c r="D280" i="9"/>
  <c r="C280" i="9"/>
  <c r="B280" i="9"/>
  <c r="E279" i="9"/>
  <c r="D279" i="9"/>
  <c r="C279" i="9"/>
  <c r="B279" i="9"/>
  <c r="E278" i="9"/>
  <c r="D278" i="9"/>
  <c r="C278" i="9"/>
  <c r="B278" i="9"/>
  <c r="E277" i="9"/>
  <c r="D277" i="9"/>
  <c r="C277" i="9"/>
  <c r="B277" i="9"/>
  <c r="E276" i="9"/>
  <c r="D276" i="9"/>
  <c r="C276" i="9"/>
  <c r="B276" i="9"/>
  <c r="E275" i="9"/>
  <c r="D275" i="9"/>
  <c r="C275" i="9"/>
  <c r="B275" i="9"/>
  <c r="E274" i="9"/>
  <c r="D274" i="9"/>
  <c r="C274" i="9"/>
  <c r="B274" i="9"/>
  <c r="E273" i="9"/>
  <c r="D273" i="9"/>
  <c r="C273" i="9"/>
  <c r="B273" i="9"/>
  <c r="E272" i="9"/>
  <c r="D272" i="9"/>
  <c r="C272" i="9"/>
  <c r="B272" i="9"/>
  <c r="E271" i="9"/>
  <c r="D271" i="9"/>
  <c r="C271" i="9"/>
  <c r="B271" i="9"/>
  <c r="E270" i="9"/>
  <c r="D270" i="9"/>
  <c r="C270" i="9"/>
  <c r="B270" i="9"/>
  <c r="E269" i="9"/>
  <c r="D269" i="9"/>
  <c r="C269" i="9"/>
  <c r="B269" i="9"/>
  <c r="E268" i="9"/>
  <c r="D268" i="9"/>
  <c r="C268" i="9"/>
  <c r="B268" i="9"/>
  <c r="E267" i="9"/>
  <c r="D267" i="9"/>
  <c r="C267" i="9"/>
  <c r="B267" i="9"/>
  <c r="E266" i="9"/>
  <c r="D266" i="9"/>
  <c r="C266" i="9"/>
  <c r="B266" i="9"/>
  <c r="E265" i="9"/>
  <c r="D265" i="9"/>
  <c r="C265" i="9"/>
  <c r="B265" i="9"/>
  <c r="E264" i="9"/>
  <c r="D264" i="9"/>
  <c r="C264" i="9"/>
  <c r="B264" i="9"/>
  <c r="E263" i="9"/>
  <c r="D263" i="9"/>
  <c r="C263" i="9"/>
  <c r="B263" i="9"/>
  <c r="E262" i="9"/>
  <c r="D262" i="9"/>
  <c r="C262" i="9"/>
  <c r="B262" i="9"/>
  <c r="E261" i="9"/>
  <c r="D261" i="9"/>
  <c r="C261" i="9"/>
  <c r="B261" i="9"/>
  <c r="E260" i="9"/>
  <c r="D260" i="9"/>
  <c r="C260" i="9"/>
  <c r="B260" i="9"/>
  <c r="E259" i="9"/>
  <c r="D259" i="9"/>
  <c r="C259" i="9"/>
  <c r="B259" i="9"/>
  <c r="E258" i="9"/>
  <c r="D258" i="9"/>
  <c r="C258" i="9"/>
  <c r="B258" i="9"/>
  <c r="E257" i="9"/>
  <c r="D257" i="9"/>
  <c r="C257" i="9"/>
  <c r="B257" i="9"/>
  <c r="E256" i="9"/>
  <c r="D256" i="9"/>
  <c r="C256" i="9"/>
  <c r="B256" i="9"/>
  <c r="E255" i="9"/>
  <c r="D255" i="9"/>
  <c r="C255" i="9"/>
  <c r="B255" i="9"/>
  <c r="E254" i="9"/>
  <c r="D254" i="9"/>
  <c r="C254" i="9"/>
  <c r="B254" i="9"/>
  <c r="E253" i="9"/>
  <c r="D253" i="9"/>
  <c r="C253" i="9"/>
  <c r="B253" i="9"/>
  <c r="E252" i="9"/>
  <c r="D252" i="9"/>
  <c r="C252" i="9"/>
  <c r="B252" i="9"/>
  <c r="E251" i="9"/>
  <c r="D251" i="9"/>
  <c r="C251" i="9"/>
  <c r="B251" i="9"/>
  <c r="E250" i="9"/>
  <c r="D250" i="9"/>
  <c r="C250" i="9"/>
  <c r="B250" i="9"/>
  <c r="E249" i="9"/>
  <c r="D249" i="9"/>
  <c r="C249" i="9"/>
  <c r="B249" i="9"/>
  <c r="E248" i="9"/>
  <c r="D248" i="9"/>
  <c r="C248" i="9"/>
  <c r="B248" i="9"/>
  <c r="E247" i="9"/>
  <c r="D247" i="9"/>
  <c r="C247" i="9"/>
  <c r="B247" i="9"/>
  <c r="E246" i="9"/>
  <c r="D246" i="9"/>
  <c r="C246" i="9"/>
  <c r="B246" i="9"/>
  <c r="E245" i="9"/>
  <c r="D245" i="9"/>
  <c r="C245" i="9"/>
  <c r="B245" i="9"/>
  <c r="E244" i="9"/>
  <c r="D244" i="9"/>
  <c r="C244" i="9"/>
  <c r="B244" i="9"/>
  <c r="E243" i="9"/>
  <c r="D243" i="9"/>
  <c r="C243" i="9"/>
  <c r="B243" i="9"/>
  <c r="E242" i="9"/>
  <c r="D242" i="9"/>
  <c r="C242" i="9"/>
  <c r="B242" i="9"/>
  <c r="E241" i="9"/>
  <c r="D241" i="9"/>
  <c r="C241" i="9"/>
  <c r="B241" i="9"/>
  <c r="E240" i="9"/>
  <c r="D240" i="9"/>
  <c r="C240" i="9"/>
  <c r="B240" i="9"/>
  <c r="E239" i="9"/>
  <c r="D239" i="9"/>
  <c r="C239" i="9"/>
  <c r="B239" i="9"/>
  <c r="E238" i="9"/>
  <c r="D238" i="9"/>
  <c r="C238" i="9"/>
  <c r="B238" i="9"/>
  <c r="E237" i="9"/>
  <c r="D237" i="9"/>
  <c r="C237" i="9"/>
  <c r="B237" i="9"/>
  <c r="E236" i="9"/>
  <c r="D236" i="9"/>
  <c r="C236" i="9"/>
  <c r="B236" i="9"/>
  <c r="E235" i="9"/>
  <c r="D235" i="9"/>
  <c r="C235" i="9"/>
  <c r="B235" i="9"/>
  <c r="E234" i="9"/>
  <c r="D234" i="9"/>
  <c r="C234" i="9"/>
  <c r="B234" i="9"/>
  <c r="E233" i="9"/>
  <c r="D233" i="9"/>
  <c r="C233" i="9"/>
  <c r="B233" i="9"/>
  <c r="E232" i="9"/>
  <c r="D232" i="9"/>
  <c r="C232" i="9"/>
  <c r="B232" i="9"/>
  <c r="E231" i="9"/>
  <c r="D231" i="9"/>
  <c r="C231" i="9"/>
  <c r="B231" i="9"/>
  <c r="E230" i="9"/>
  <c r="D230" i="9"/>
  <c r="C230" i="9"/>
  <c r="B230" i="9"/>
  <c r="E229" i="9"/>
  <c r="D229" i="9"/>
  <c r="C229" i="9"/>
  <c r="B229" i="9"/>
  <c r="E228" i="9"/>
  <c r="D228" i="9"/>
  <c r="C228" i="9"/>
  <c r="B228" i="9"/>
  <c r="E227" i="9"/>
  <c r="D227" i="9"/>
  <c r="C227" i="9"/>
  <c r="B227" i="9"/>
  <c r="E226" i="9"/>
  <c r="D226" i="9"/>
  <c r="C226" i="9"/>
  <c r="B226" i="9"/>
  <c r="E225" i="9"/>
  <c r="D225" i="9"/>
  <c r="C225" i="9"/>
  <c r="B225" i="9"/>
  <c r="E224" i="9"/>
  <c r="D224" i="9"/>
  <c r="C224" i="9"/>
  <c r="B224" i="9"/>
  <c r="E223" i="9"/>
  <c r="D223" i="9"/>
  <c r="C223" i="9"/>
  <c r="B223" i="9"/>
  <c r="E222" i="9"/>
  <c r="D222" i="9"/>
  <c r="C222" i="9"/>
  <c r="B222" i="9"/>
  <c r="E221" i="9"/>
  <c r="D221" i="9"/>
  <c r="C221" i="9"/>
  <c r="B221" i="9"/>
  <c r="E220" i="9"/>
  <c r="D220" i="9"/>
  <c r="C220" i="9"/>
  <c r="B220" i="9"/>
  <c r="E219" i="9"/>
  <c r="D219" i="9"/>
  <c r="C219" i="9"/>
  <c r="B219" i="9"/>
  <c r="E218" i="9"/>
  <c r="D218" i="9"/>
  <c r="C218" i="9"/>
  <c r="B218" i="9"/>
  <c r="E217" i="9"/>
  <c r="D217" i="9"/>
  <c r="C217" i="9"/>
  <c r="B217" i="9"/>
  <c r="E216" i="9"/>
  <c r="D216" i="9"/>
  <c r="C216" i="9"/>
  <c r="B216" i="9"/>
  <c r="E215" i="9"/>
  <c r="D215" i="9"/>
  <c r="C215" i="9"/>
  <c r="B215" i="9"/>
  <c r="E214" i="9"/>
  <c r="D214" i="9"/>
  <c r="C214" i="9"/>
  <c r="B214" i="9"/>
  <c r="E213" i="9"/>
  <c r="D213" i="9"/>
  <c r="C213" i="9"/>
  <c r="B213" i="9"/>
  <c r="E212" i="9"/>
  <c r="D212" i="9"/>
  <c r="C212" i="9"/>
  <c r="B212" i="9"/>
  <c r="E211" i="9"/>
  <c r="D211" i="9"/>
  <c r="C211" i="9"/>
  <c r="B211" i="9"/>
  <c r="E210" i="9"/>
  <c r="D210" i="9"/>
  <c r="C210" i="9"/>
  <c r="B210" i="9"/>
  <c r="E209" i="9"/>
  <c r="D209" i="9"/>
  <c r="C209" i="9"/>
  <c r="B209" i="9"/>
  <c r="E208" i="9"/>
  <c r="D208" i="9"/>
  <c r="C208" i="9"/>
  <c r="B208" i="9"/>
  <c r="E207" i="9"/>
  <c r="D207" i="9"/>
  <c r="C207" i="9"/>
  <c r="B207" i="9"/>
  <c r="E206" i="9"/>
  <c r="D206" i="9"/>
  <c r="C206" i="9"/>
  <c r="B206" i="9"/>
  <c r="E205" i="9"/>
  <c r="D205" i="9"/>
  <c r="C205" i="9"/>
  <c r="B205" i="9"/>
  <c r="E204" i="9"/>
  <c r="D204" i="9"/>
  <c r="C204" i="9"/>
  <c r="B204" i="9"/>
  <c r="E203" i="9"/>
  <c r="D203" i="9"/>
  <c r="C203" i="9"/>
  <c r="B203" i="9"/>
  <c r="E202" i="9"/>
  <c r="D202" i="9"/>
  <c r="C202" i="9"/>
  <c r="B202" i="9"/>
  <c r="E201" i="9"/>
  <c r="D201" i="9"/>
  <c r="C201" i="9"/>
  <c r="B201" i="9"/>
  <c r="E200" i="9"/>
  <c r="D200" i="9"/>
  <c r="C200" i="9"/>
  <c r="B200" i="9"/>
  <c r="E199" i="9"/>
  <c r="D199" i="9"/>
  <c r="C199" i="9"/>
  <c r="B199" i="9"/>
  <c r="E198" i="9"/>
  <c r="D198" i="9"/>
  <c r="C198" i="9"/>
  <c r="B198" i="9"/>
  <c r="E197" i="9"/>
  <c r="D197" i="9"/>
  <c r="C197" i="9"/>
  <c r="B197" i="9"/>
  <c r="E196" i="9"/>
  <c r="D196" i="9"/>
  <c r="C196" i="9"/>
  <c r="B196" i="9"/>
  <c r="E195" i="9"/>
  <c r="D195" i="9"/>
  <c r="C195" i="9"/>
  <c r="B195" i="9"/>
  <c r="E194" i="9"/>
  <c r="D194" i="9"/>
  <c r="C194" i="9"/>
  <c r="B194" i="9"/>
  <c r="E193" i="9"/>
  <c r="D193" i="9"/>
  <c r="C193" i="9"/>
  <c r="B193" i="9"/>
  <c r="E192" i="9"/>
  <c r="D192" i="9"/>
  <c r="C192" i="9"/>
  <c r="B192" i="9"/>
  <c r="E191" i="9"/>
  <c r="D191" i="9"/>
  <c r="C191" i="9"/>
  <c r="B191" i="9"/>
  <c r="E190" i="9"/>
  <c r="D190" i="9"/>
  <c r="C190" i="9"/>
  <c r="B190" i="9"/>
  <c r="E189" i="9"/>
  <c r="D189" i="9"/>
  <c r="C189" i="9"/>
  <c r="B189" i="9"/>
  <c r="E188" i="9"/>
  <c r="D188" i="9"/>
  <c r="C188" i="9"/>
  <c r="B188" i="9"/>
  <c r="E187" i="9"/>
  <c r="D187" i="9"/>
  <c r="C187" i="9"/>
  <c r="B187" i="9"/>
  <c r="E186" i="9"/>
  <c r="D186" i="9"/>
  <c r="C186" i="9"/>
  <c r="B186" i="9"/>
  <c r="E185" i="9"/>
  <c r="D185" i="9"/>
  <c r="C185" i="9"/>
  <c r="B185" i="9"/>
  <c r="E184" i="9"/>
  <c r="D184" i="9"/>
  <c r="C184" i="9"/>
  <c r="B184" i="9"/>
  <c r="E183" i="9"/>
  <c r="D183" i="9"/>
  <c r="C183" i="9"/>
  <c r="B183" i="9"/>
  <c r="E182" i="9"/>
  <c r="D182" i="9"/>
  <c r="C182" i="9"/>
  <c r="B182" i="9"/>
  <c r="E181" i="9"/>
  <c r="D181" i="9"/>
  <c r="C181" i="9"/>
  <c r="B181" i="9"/>
  <c r="E180" i="9"/>
  <c r="D180" i="9"/>
  <c r="C180" i="9"/>
  <c r="B180" i="9"/>
  <c r="E179" i="9"/>
  <c r="D179" i="9"/>
  <c r="C179" i="9"/>
  <c r="B179" i="9"/>
  <c r="E178" i="9"/>
  <c r="D178" i="9"/>
  <c r="C178" i="9"/>
  <c r="B178" i="9"/>
  <c r="E177" i="9"/>
  <c r="D177" i="9"/>
  <c r="C177" i="9"/>
  <c r="B177" i="9"/>
  <c r="E176" i="9"/>
  <c r="D176" i="9"/>
  <c r="C176" i="9"/>
  <c r="B176" i="9"/>
  <c r="E175" i="9"/>
  <c r="D175" i="9"/>
  <c r="C175" i="9"/>
  <c r="B175" i="9"/>
  <c r="E174" i="9"/>
  <c r="D174" i="9"/>
  <c r="C174" i="9"/>
  <c r="B174" i="9"/>
  <c r="E173" i="9"/>
  <c r="D173" i="9"/>
  <c r="C173" i="9"/>
  <c r="B173" i="9"/>
  <c r="E172" i="9"/>
  <c r="D172" i="9"/>
  <c r="C172" i="9"/>
  <c r="B172" i="9"/>
  <c r="E171" i="9"/>
  <c r="D171" i="9"/>
  <c r="C171" i="9"/>
  <c r="B171" i="9"/>
  <c r="E170" i="9"/>
  <c r="D170" i="9"/>
  <c r="C170" i="9"/>
  <c r="B170" i="9"/>
  <c r="E169" i="9"/>
  <c r="D169" i="9"/>
  <c r="C169" i="9"/>
  <c r="B169" i="9"/>
  <c r="E168" i="9"/>
  <c r="D168" i="9"/>
  <c r="C168" i="9"/>
  <c r="B168" i="9"/>
  <c r="E167" i="9"/>
  <c r="D167" i="9"/>
  <c r="C167" i="9"/>
  <c r="B167" i="9"/>
  <c r="E166" i="9"/>
  <c r="D166" i="9"/>
  <c r="C166" i="9"/>
  <c r="B166" i="9"/>
  <c r="E165" i="9"/>
  <c r="D165" i="9"/>
  <c r="C165" i="9"/>
  <c r="B165" i="9"/>
  <c r="E164" i="9"/>
  <c r="D164" i="9"/>
  <c r="C164" i="9"/>
  <c r="B164" i="9"/>
  <c r="E163" i="9"/>
  <c r="D163" i="9"/>
  <c r="C163" i="9"/>
  <c r="B163" i="9"/>
  <c r="E162" i="9"/>
  <c r="D162" i="9"/>
  <c r="C162" i="9"/>
  <c r="B162" i="9"/>
  <c r="E161" i="9"/>
  <c r="D161" i="9"/>
  <c r="C161" i="9"/>
  <c r="B161" i="9"/>
  <c r="E160" i="9"/>
  <c r="D160" i="9"/>
  <c r="C160" i="9"/>
  <c r="B160" i="9"/>
  <c r="E159" i="9"/>
  <c r="D159" i="9"/>
  <c r="C159" i="9"/>
  <c r="B159" i="9"/>
  <c r="E158" i="9"/>
  <c r="D158" i="9"/>
  <c r="C158" i="9"/>
  <c r="B158" i="9"/>
  <c r="E157" i="9"/>
  <c r="D157" i="9"/>
  <c r="C157" i="9"/>
  <c r="B157" i="9"/>
  <c r="E156" i="9"/>
  <c r="D156" i="9"/>
  <c r="C156" i="9"/>
  <c r="B156" i="9"/>
  <c r="E155" i="9"/>
  <c r="D155" i="9"/>
  <c r="C155" i="9"/>
  <c r="B155" i="9"/>
  <c r="E154" i="9"/>
  <c r="D154" i="9"/>
  <c r="C154" i="9"/>
  <c r="B154" i="9"/>
  <c r="E153" i="9"/>
  <c r="D153" i="9"/>
  <c r="C153" i="9"/>
  <c r="B153" i="9"/>
  <c r="E152" i="9"/>
  <c r="D152" i="9"/>
  <c r="C152" i="9"/>
  <c r="B152" i="9"/>
  <c r="E151" i="9"/>
  <c r="D151" i="9"/>
  <c r="C151" i="9"/>
  <c r="B151" i="9"/>
  <c r="E150" i="9"/>
  <c r="D150" i="9"/>
  <c r="C150" i="9"/>
  <c r="B150" i="9"/>
  <c r="E149" i="9"/>
  <c r="D149" i="9"/>
  <c r="C149" i="9"/>
  <c r="B149" i="9"/>
  <c r="E148" i="9"/>
  <c r="D148" i="9"/>
  <c r="C148" i="9"/>
  <c r="B148" i="9"/>
  <c r="E147" i="9"/>
  <c r="D147" i="9"/>
  <c r="C147" i="9"/>
  <c r="B147" i="9"/>
  <c r="E146" i="9"/>
  <c r="D146" i="9"/>
  <c r="C146" i="9"/>
  <c r="B146" i="9"/>
  <c r="E145" i="9"/>
  <c r="D145" i="9"/>
  <c r="C145" i="9"/>
  <c r="B145" i="9"/>
  <c r="E144" i="9"/>
  <c r="D144" i="9"/>
  <c r="C144" i="9"/>
  <c r="B144" i="9"/>
  <c r="E143" i="9"/>
  <c r="D143" i="9"/>
  <c r="C143" i="9"/>
  <c r="B143" i="9"/>
  <c r="E142" i="9"/>
  <c r="D142" i="9"/>
  <c r="C142" i="9"/>
  <c r="B142" i="9"/>
  <c r="E141" i="9"/>
  <c r="D141" i="9"/>
  <c r="C141" i="9"/>
  <c r="B141" i="9"/>
  <c r="E140" i="9"/>
  <c r="D140" i="9"/>
  <c r="C140" i="9"/>
  <c r="B140" i="9"/>
  <c r="E139" i="9"/>
  <c r="D139" i="9"/>
  <c r="C139" i="9"/>
  <c r="B139" i="9"/>
  <c r="E138" i="9"/>
  <c r="D138" i="9"/>
  <c r="C138" i="9"/>
  <c r="B138" i="9"/>
  <c r="E137" i="9"/>
  <c r="D137" i="9"/>
  <c r="C137" i="9"/>
  <c r="B137" i="9"/>
  <c r="E136" i="9"/>
  <c r="D136" i="9"/>
  <c r="C136" i="9"/>
  <c r="B136" i="9"/>
  <c r="E135" i="9"/>
  <c r="D135" i="9"/>
  <c r="C135" i="9"/>
  <c r="B135" i="9"/>
  <c r="E134" i="9"/>
  <c r="D134" i="9"/>
  <c r="C134" i="9"/>
  <c r="B134" i="9"/>
  <c r="E133" i="9"/>
  <c r="D133" i="9"/>
  <c r="C133" i="9"/>
  <c r="B133" i="9"/>
  <c r="E132" i="9"/>
  <c r="D132" i="9"/>
  <c r="C132" i="9"/>
  <c r="B132" i="9"/>
  <c r="E131" i="9"/>
  <c r="D131" i="9"/>
  <c r="C131" i="9"/>
  <c r="B131" i="9"/>
  <c r="E130" i="9"/>
  <c r="D130" i="9"/>
  <c r="C130" i="9"/>
  <c r="B130" i="9"/>
  <c r="E129" i="9"/>
  <c r="D129" i="9"/>
  <c r="C129" i="9"/>
  <c r="B129" i="9"/>
  <c r="E128" i="9"/>
  <c r="D128" i="9"/>
  <c r="C128" i="9"/>
  <c r="B128" i="9"/>
  <c r="E127" i="9"/>
  <c r="D127" i="9"/>
  <c r="C127" i="9"/>
  <c r="B127" i="9"/>
  <c r="E126" i="9"/>
  <c r="D126" i="9"/>
  <c r="C126" i="9"/>
  <c r="B126" i="9"/>
  <c r="E125" i="9"/>
  <c r="D125" i="9"/>
  <c r="C125" i="9"/>
  <c r="B125" i="9"/>
  <c r="E124" i="9"/>
  <c r="D124" i="9"/>
  <c r="C124" i="9"/>
  <c r="B124" i="9"/>
  <c r="E123" i="9"/>
  <c r="D123" i="9"/>
  <c r="C123" i="9"/>
  <c r="B123" i="9"/>
  <c r="E122" i="9"/>
  <c r="D122" i="9"/>
  <c r="C122" i="9"/>
  <c r="B122" i="9"/>
  <c r="E121" i="9"/>
  <c r="D121" i="9"/>
  <c r="C121" i="9"/>
  <c r="B121" i="9"/>
  <c r="E120" i="9"/>
  <c r="D120" i="9"/>
  <c r="C120" i="9"/>
  <c r="B120" i="9"/>
  <c r="E119" i="9"/>
  <c r="D119" i="9"/>
  <c r="C119" i="9"/>
  <c r="B119" i="9"/>
  <c r="E118" i="9"/>
  <c r="D118" i="9"/>
  <c r="C118" i="9"/>
  <c r="B118" i="9"/>
  <c r="E117" i="9"/>
  <c r="D117" i="9"/>
  <c r="C117" i="9"/>
  <c r="B117" i="9"/>
  <c r="E116" i="9"/>
  <c r="D116" i="9"/>
  <c r="C116" i="9"/>
  <c r="B116" i="9"/>
  <c r="E115" i="9"/>
  <c r="D115" i="9"/>
  <c r="C115" i="9"/>
  <c r="B115" i="9"/>
  <c r="E114" i="9"/>
  <c r="D114" i="9"/>
  <c r="C114" i="9"/>
  <c r="B114" i="9"/>
  <c r="E113" i="9"/>
  <c r="D113" i="9"/>
  <c r="C113" i="9"/>
  <c r="B113" i="9"/>
  <c r="E112" i="9"/>
  <c r="D112" i="9"/>
  <c r="C112" i="9"/>
  <c r="B112" i="9"/>
  <c r="E111" i="9"/>
  <c r="D111" i="9"/>
  <c r="C111" i="9"/>
  <c r="B111" i="9"/>
  <c r="E110" i="9"/>
  <c r="D110" i="9"/>
  <c r="C110" i="9"/>
  <c r="B110" i="9"/>
  <c r="E109" i="9"/>
  <c r="D109" i="9"/>
  <c r="C109" i="9"/>
  <c r="B109" i="9"/>
  <c r="E108" i="9"/>
  <c r="D108" i="9"/>
  <c r="C108" i="9"/>
  <c r="B108" i="9"/>
  <c r="E107" i="9"/>
  <c r="D107" i="9"/>
  <c r="C107" i="9"/>
  <c r="B107" i="9"/>
  <c r="E106" i="9"/>
  <c r="D106" i="9"/>
  <c r="C106" i="9"/>
  <c r="B106" i="9"/>
  <c r="E105" i="9"/>
  <c r="D105" i="9"/>
  <c r="C105" i="9"/>
  <c r="B105" i="9"/>
  <c r="E104" i="9"/>
  <c r="D104" i="9"/>
  <c r="C104" i="9"/>
  <c r="B104" i="9"/>
  <c r="E103" i="9"/>
  <c r="D103" i="9"/>
  <c r="C103" i="9"/>
  <c r="B103" i="9"/>
  <c r="E102" i="9"/>
  <c r="D102" i="9"/>
  <c r="C102" i="9"/>
  <c r="B102" i="9"/>
  <c r="E101" i="9"/>
  <c r="D101" i="9"/>
  <c r="C101" i="9"/>
  <c r="B101" i="9"/>
  <c r="E100" i="9"/>
  <c r="D100" i="9"/>
  <c r="C100" i="9"/>
  <c r="B100" i="9"/>
  <c r="E99" i="9"/>
  <c r="D99" i="9"/>
  <c r="C99" i="9"/>
  <c r="B99" i="9"/>
  <c r="E98" i="9"/>
  <c r="D98" i="9"/>
  <c r="C98" i="9"/>
  <c r="B98" i="9"/>
  <c r="E97" i="9"/>
  <c r="D97" i="9"/>
  <c r="C97" i="9"/>
  <c r="B97" i="9"/>
  <c r="E96" i="9"/>
  <c r="D96" i="9"/>
  <c r="C96" i="9"/>
  <c r="B96" i="9"/>
  <c r="E95" i="9"/>
  <c r="D95" i="9"/>
  <c r="C95" i="9"/>
  <c r="B95" i="9"/>
  <c r="E94" i="9"/>
  <c r="D94" i="9"/>
  <c r="C94" i="9"/>
  <c r="B94" i="9"/>
  <c r="E93" i="9"/>
  <c r="D93" i="9"/>
  <c r="C93" i="9"/>
  <c r="B93" i="9"/>
  <c r="E92" i="9"/>
  <c r="D92" i="9"/>
  <c r="C92" i="9"/>
  <c r="B92" i="9"/>
  <c r="E91" i="9"/>
  <c r="D91" i="9"/>
  <c r="C91" i="9"/>
  <c r="B91" i="9"/>
  <c r="E90" i="9"/>
  <c r="D90" i="9"/>
  <c r="C90" i="9"/>
  <c r="B90" i="9"/>
  <c r="E89" i="9"/>
  <c r="D89" i="9"/>
  <c r="C89" i="9"/>
  <c r="B89" i="9"/>
  <c r="E88" i="9"/>
  <c r="D88" i="9"/>
  <c r="C88" i="9"/>
  <c r="B88" i="9"/>
  <c r="E87" i="9"/>
  <c r="D87" i="9"/>
  <c r="C87" i="9"/>
  <c r="B87" i="9"/>
  <c r="E86" i="9"/>
  <c r="D86" i="9"/>
  <c r="C86" i="9"/>
  <c r="B86" i="9"/>
  <c r="E85" i="9"/>
  <c r="D85" i="9"/>
  <c r="C85" i="9"/>
  <c r="B85" i="9"/>
  <c r="E84" i="9"/>
  <c r="D84" i="9"/>
  <c r="C84" i="9"/>
  <c r="B84" i="9"/>
  <c r="E83" i="9"/>
  <c r="D83" i="9"/>
  <c r="C83" i="9"/>
  <c r="B83" i="9"/>
  <c r="E82" i="9"/>
  <c r="D82" i="9"/>
  <c r="C82" i="9"/>
  <c r="B82" i="9"/>
  <c r="E81" i="9"/>
  <c r="D81" i="9"/>
  <c r="C81" i="9"/>
  <c r="B81" i="9"/>
  <c r="E80" i="9"/>
  <c r="D80" i="9"/>
  <c r="C80" i="9"/>
  <c r="B80" i="9"/>
  <c r="E79" i="9"/>
  <c r="D79" i="9"/>
  <c r="C79" i="9"/>
  <c r="B79" i="9"/>
  <c r="E78" i="9"/>
  <c r="D78" i="9"/>
  <c r="C78" i="9"/>
  <c r="B78" i="9"/>
  <c r="E77" i="9"/>
  <c r="D77" i="9"/>
  <c r="C77" i="9"/>
  <c r="B77" i="9"/>
  <c r="E76" i="9"/>
  <c r="D76" i="9"/>
  <c r="C76" i="9"/>
  <c r="B76" i="9"/>
  <c r="E75" i="9"/>
  <c r="D75" i="9"/>
  <c r="C75" i="9"/>
  <c r="B75" i="9"/>
  <c r="E74" i="9"/>
  <c r="D74" i="9"/>
  <c r="C74" i="9"/>
  <c r="B74" i="9"/>
  <c r="E73" i="9"/>
  <c r="D73" i="9"/>
  <c r="C73" i="9"/>
  <c r="B73" i="9"/>
  <c r="E72" i="9"/>
  <c r="D72" i="9"/>
  <c r="C72" i="9"/>
  <c r="B72" i="9"/>
  <c r="E71" i="9"/>
  <c r="D71" i="9"/>
  <c r="C71" i="9"/>
  <c r="B71" i="9"/>
  <c r="E70" i="9"/>
  <c r="D70" i="9"/>
  <c r="C70" i="9"/>
  <c r="B70" i="9"/>
  <c r="E69" i="9"/>
  <c r="D69" i="9"/>
  <c r="C69" i="9"/>
  <c r="B69" i="9"/>
  <c r="E68" i="9"/>
  <c r="D68" i="9"/>
  <c r="C68" i="9"/>
  <c r="B68" i="9"/>
  <c r="E67" i="9"/>
  <c r="D67" i="9"/>
  <c r="C67" i="9"/>
  <c r="B67" i="9"/>
  <c r="E66" i="9"/>
  <c r="D66" i="9"/>
  <c r="C66" i="9"/>
  <c r="B66" i="9"/>
  <c r="E65" i="9"/>
  <c r="D65" i="9"/>
  <c r="C65" i="9"/>
  <c r="B65" i="9"/>
  <c r="E64" i="9"/>
  <c r="D64" i="9"/>
  <c r="C64" i="9"/>
  <c r="B64" i="9"/>
  <c r="E63" i="9"/>
  <c r="D63" i="9"/>
  <c r="C63" i="9"/>
  <c r="B63" i="9"/>
  <c r="E62" i="9"/>
  <c r="D62" i="9"/>
  <c r="C62" i="9"/>
  <c r="B62" i="9"/>
  <c r="E61" i="9"/>
  <c r="D61" i="9"/>
  <c r="C61" i="9"/>
  <c r="B61" i="9"/>
  <c r="E60" i="9"/>
  <c r="D60" i="9"/>
  <c r="C60" i="9"/>
  <c r="B60" i="9"/>
  <c r="E59" i="9"/>
  <c r="D59" i="9"/>
  <c r="C59" i="9"/>
  <c r="B59" i="9"/>
  <c r="E58" i="9"/>
  <c r="D58" i="9"/>
  <c r="C58" i="9"/>
  <c r="B58" i="9"/>
  <c r="E57" i="9"/>
  <c r="D57" i="9"/>
  <c r="C57" i="9"/>
  <c r="B57" i="9"/>
  <c r="E56" i="9"/>
  <c r="D56" i="9"/>
  <c r="C56" i="9"/>
  <c r="B56" i="9"/>
  <c r="E55" i="9"/>
  <c r="D55" i="9"/>
  <c r="C55" i="9"/>
  <c r="B55" i="9"/>
  <c r="E54" i="9"/>
  <c r="D54" i="9"/>
  <c r="C54" i="9"/>
  <c r="B54" i="9"/>
  <c r="E53" i="9"/>
  <c r="D53" i="9"/>
  <c r="C53" i="9"/>
  <c r="B53" i="9"/>
  <c r="E52" i="9"/>
  <c r="D52" i="9"/>
  <c r="C52" i="9"/>
  <c r="B52" i="9"/>
  <c r="E51" i="9"/>
  <c r="D51" i="9"/>
  <c r="C51" i="9"/>
  <c r="B51" i="9"/>
  <c r="E50" i="9"/>
  <c r="D50" i="9"/>
  <c r="C50" i="9"/>
  <c r="B50" i="9"/>
  <c r="E49" i="9"/>
  <c r="D49" i="9"/>
  <c r="C49" i="9"/>
  <c r="B49" i="9"/>
  <c r="E48" i="9"/>
  <c r="D48" i="9"/>
  <c r="C48" i="9"/>
  <c r="B48" i="9"/>
  <c r="E47" i="9"/>
  <c r="D47" i="9"/>
  <c r="C47" i="9"/>
  <c r="B47" i="9"/>
  <c r="E46" i="9"/>
  <c r="D46" i="9"/>
  <c r="C46" i="9"/>
  <c r="B46" i="9"/>
  <c r="E45" i="9"/>
  <c r="D45" i="9"/>
  <c r="C45" i="9"/>
  <c r="B45" i="9"/>
  <c r="E44" i="9"/>
  <c r="D44" i="9"/>
  <c r="C44" i="9"/>
  <c r="B44" i="9"/>
  <c r="E43" i="9"/>
  <c r="D43" i="9"/>
  <c r="C43" i="9"/>
  <c r="B43" i="9"/>
  <c r="E42" i="9"/>
  <c r="D42" i="9"/>
  <c r="C42" i="9"/>
  <c r="B42" i="9"/>
  <c r="E41" i="9"/>
  <c r="D41" i="9"/>
  <c r="C41" i="9"/>
  <c r="B41" i="9"/>
  <c r="E40" i="9"/>
  <c r="D40" i="9"/>
  <c r="C40" i="9"/>
  <c r="B40" i="9"/>
  <c r="E39" i="9"/>
  <c r="D39" i="9"/>
  <c r="C39" i="9"/>
  <c r="B39" i="9"/>
  <c r="E38" i="9"/>
  <c r="D38" i="9"/>
  <c r="C38" i="9"/>
  <c r="B38" i="9"/>
  <c r="E37" i="9"/>
  <c r="D37" i="9"/>
  <c r="C37" i="9"/>
  <c r="B37" i="9"/>
  <c r="E36" i="9"/>
  <c r="D36" i="9"/>
  <c r="C36" i="9"/>
  <c r="B36" i="9"/>
  <c r="E35" i="9"/>
  <c r="D35" i="9"/>
  <c r="C35" i="9"/>
  <c r="B35" i="9"/>
  <c r="E34" i="9"/>
  <c r="D34" i="9"/>
  <c r="C34" i="9"/>
  <c r="B34" i="9"/>
  <c r="E33" i="9"/>
  <c r="D33" i="9"/>
  <c r="C33" i="9"/>
  <c r="B33" i="9"/>
  <c r="E32" i="9"/>
  <c r="D32" i="9"/>
  <c r="C32" i="9"/>
  <c r="B32" i="9"/>
  <c r="E31" i="9"/>
  <c r="D31" i="9"/>
  <c r="C31" i="9"/>
  <c r="B31" i="9"/>
  <c r="E30" i="9"/>
  <c r="D30" i="9"/>
  <c r="C30" i="9"/>
  <c r="B30" i="9"/>
  <c r="E29" i="9"/>
  <c r="D29" i="9"/>
  <c r="C29" i="9"/>
  <c r="B29" i="9"/>
  <c r="E28" i="9"/>
  <c r="D28" i="9"/>
  <c r="C28" i="9"/>
  <c r="B28" i="9"/>
  <c r="E27" i="9"/>
  <c r="D27" i="9"/>
  <c r="C27" i="9"/>
  <c r="B27" i="9"/>
  <c r="E26" i="9"/>
  <c r="D26" i="9"/>
  <c r="C26" i="9"/>
  <c r="B26" i="9"/>
  <c r="E25" i="9"/>
  <c r="D25" i="9"/>
  <c r="C25" i="9"/>
  <c r="B25" i="9"/>
  <c r="E24" i="9"/>
  <c r="D24" i="9"/>
  <c r="C24" i="9"/>
  <c r="B24" i="9"/>
  <c r="E23" i="9"/>
  <c r="D23" i="9"/>
  <c r="C23" i="9"/>
  <c r="B23" i="9"/>
  <c r="E22" i="9"/>
  <c r="D22" i="9"/>
  <c r="C22" i="9"/>
  <c r="B22" i="9"/>
  <c r="E21" i="9"/>
  <c r="D21" i="9"/>
  <c r="C21" i="9"/>
  <c r="B21" i="9"/>
  <c r="E20" i="9"/>
  <c r="D20" i="9"/>
  <c r="C20" i="9"/>
  <c r="B20" i="9"/>
  <c r="E19" i="9"/>
  <c r="D19" i="9"/>
  <c r="C19" i="9"/>
  <c r="B19" i="9"/>
  <c r="E18" i="9"/>
  <c r="D18" i="9"/>
  <c r="C18" i="9"/>
  <c r="B18" i="9"/>
  <c r="E17" i="9"/>
  <c r="D17" i="9"/>
  <c r="C17" i="9"/>
  <c r="B17" i="9"/>
  <c r="E16" i="9"/>
  <c r="D16" i="9"/>
  <c r="C16" i="9"/>
  <c r="B16" i="9"/>
  <c r="E15" i="9"/>
  <c r="D15" i="9"/>
  <c r="C15" i="9"/>
  <c r="B15" i="9"/>
  <c r="E14" i="9"/>
  <c r="D14" i="9"/>
  <c r="C14" i="9"/>
  <c r="B14" i="9"/>
  <c r="E13" i="9"/>
  <c r="D13" i="9"/>
  <c r="C13" i="9"/>
  <c r="B13" i="9"/>
  <c r="E12" i="9"/>
  <c r="D12" i="9"/>
  <c r="C12" i="9"/>
  <c r="B12" i="9"/>
  <c r="E11" i="9"/>
  <c r="D11" i="9"/>
  <c r="C11" i="9"/>
  <c r="B11" i="9"/>
  <c r="E10" i="9"/>
  <c r="D10" i="9"/>
  <c r="C10" i="9"/>
  <c r="B10" i="9"/>
  <c r="E9" i="9"/>
  <c r="D9" i="9"/>
  <c r="C9" i="9"/>
  <c r="B9" i="9"/>
  <c r="E8" i="9"/>
  <c r="D8" i="9"/>
  <c r="C8" i="9"/>
  <c r="B8" i="9"/>
  <c r="E7" i="9"/>
  <c r="D7" i="9"/>
  <c r="C7" i="9"/>
  <c r="B7" i="9"/>
  <c r="E6" i="9"/>
  <c r="D6" i="9"/>
  <c r="C6" i="9"/>
  <c r="B6" i="9"/>
  <c r="E5" i="9"/>
  <c r="D5" i="9"/>
  <c r="C5" i="9"/>
  <c r="B5" i="9"/>
  <c r="E4" i="9"/>
  <c r="D4" i="9"/>
  <c r="C4" i="9"/>
  <c r="B4" i="9"/>
  <c r="E3" i="9"/>
  <c r="D3" i="9"/>
  <c r="C3" i="9"/>
  <c r="B3" i="9"/>
  <c r="E2" i="9"/>
  <c r="D2" i="9"/>
  <c r="C2" i="9"/>
  <c r="B2" i="9"/>
  <c r="E560" i="8"/>
  <c r="D560" i="8"/>
  <c r="C560" i="8"/>
  <c r="B560" i="8"/>
  <c r="E559" i="8"/>
  <c r="D559" i="8"/>
  <c r="C559" i="8"/>
  <c r="B559" i="8"/>
  <c r="E558" i="8"/>
  <c r="D558" i="8"/>
  <c r="C558" i="8"/>
  <c r="B558" i="8"/>
  <c r="E557" i="8"/>
  <c r="D557" i="8"/>
  <c r="C557" i="8"/>
  <c r="B557" i="8"/>
  <c r="E556" i="8"/>
  <c r="D556" i="8"/>
  <c r="C556" i="8"/>
  <c r="B556" i="8"/>
  <c r="E555" i="8"/>
  <c r="D555" i="8"/>
  <c r="C555" i="8"/>
  <c r="B555" i="8"/>
  <c r="E554" i="8"/>
  <c r="D554" i="8"/>
  <c r="C554" i="8"/>
  <c r="B554" i="8"/>
  <c r="E553" i="8"/>
  <c r="D553" i="8"/>
  <c r="C553" i="8"/>
  <c r="B553" i="8"/>
  <c r="E552" i="8"/>
  <c r="D552" i="8"/>
  <c r="C552" i="8"/>
  <c r="B552" i="8"/>
  <c r="E551" i="8"/>
  <c r="D551" i="8"/>
  <c r="C551" i="8"/>
  <c r="B551" i="8"/>
  <c r="E550" i="8"/>
  <c r="D550" i="8"/>
  <c r="C550" i="8"/>
  <c r="B550" i="8"/>
  <c r="E549" i="8"/>
  <c r="D549" i="8"/>
  <c r="C549" i="8"/>
  <c r="B549" i="8"/>
  <c r="E548" i="8"/>
  <c r="D548" i="8"/>
  <c r="C548" i="8"/>
  <c r="B548" i="8"/>
  <c r="E547" i="8"/>
  <c r="D547" i="8"/>
  <c r="C547" i="8"/>
  <c r="B547" i="8"/>
  <c r="E546" i="8"/>
  <c r="D546" i="8"/>
  <c r="C546" i="8"/>
  <c r="B546" i="8"/>
  <c r="E545" i="8"/>
  <c r="D545" i="8"/>
  <c r="C545" i="8"/>
  <c r="B545" i="8"/>
  <c r="E544" i="8"/>
  <c r="D544" i="8"/>
  <c r="C544" i="8"/>
  <c r="B544" i="8"/>
  <c r="E543" i="8"/>
  <c r="D543" i="8"/>
  <c r="C543" i="8"/>
  <c r="B543" i="8"/>
  <c r="E542" i="8"/>
  <c r="D542" i="8"/>
  <c r="C542" i="8"/>
  <c r="B542" i="8"/>
  <c r="E541" i="8"/>
  <c r="D541" i="8"/>
  <c r="C541" i="8"/>
  <c r="B541" i="8"/>
  <c r="E540" i="8"/>
  <c r="D540" i="8"/>
  <c r="C540" i="8"/>
  <c r="B540" i="8"/>
  <c r="E539" i="8"/>
  <c r="D539" i="8"/>
  <c r="C539" i="8"/>
  <c r="B539" i="8"/>
  <c r="E538" i="8"/>
  <c r="D538" i="8"/>
  <c r="C538" i="8"/>
  <c r="B538" i="8"/>
  <c r="E537" i="8"/>
  <c r="D537" i="8"/>
  <c r="C537" i="8"/>
  <c r="B537" i="8"/>
  <c r="E536" i="8"/>
  <c r="D536" i="8"/>
  <c r="C536" i="8"/>
  <c r="B536" i="8"/>
  <c r="E535" i="8"/>
  <c r="D535" i="8"/>
  <c r="C535" i="8"/>
  <c r="B535" i="8"/>
  <c r="E534" i="8"/>
  <c r="D534" i="8"/>
  <c r="C534" i="8"/>
  <c r="B534" i="8"/>
  <c r="E533" i="8"/>
  <c r="D533" i="8"/>
  <c r="C533" i="8"/>
  <c r="B533" i="8"/>
  <c r="E532" i="8"/>
  <c r="D532" i="8"/>
  <c r="C532" i="8"/>
  <c r="B532" i="8"/>
  <c r="E531" i="8"/>
  <c r="D531" i="8"/>
  <c r="C531" i="8"/>
  <c r="B531" i="8"/>
  <c r="E530" i="8"/>
  <c r="D530" i="8"/>
  <c r="C530" i="8"/>
  <c r="B530" i="8"/>
  <c r="E529" i="8"/>
  <c r="D529" i="8"/>
  <c r="C529" i="8"/>
  <c r="B529" i="8"/>
  <c r="E528" i="8"/>
  <c r="D528" i="8"/>
  <c r="C528" i="8"/>
  <c r="B528" i="8"/>
  <c r="E527" i="8"/>
  <c r="D527" i="8"/>
  <c r="C527" i="8"/>
  <c r="B527" i="8"/>
  <c r="E526" i="8"/>
  <c r="D526" i="8"/>
  <c r="C526" i="8"/>
  <c r="B526" i="8"/>
  <c r="E525" i="8"/>
  <c r="D525" i="8"/>
  <c r="C525" i="8"/>
  <c r="B525" i="8"/>
  <c r="E524" i="8"/>
  <c r="D524" i="8"/>
  <c r="C524" i="8"/>
  <c r="B524" i="8"/>
  <c r="E523" i="8"/>
  <c r="D523" i="8"/>
  <c r="C523" i="8"/>
  <c r="B523" i="8"/>
  <c r="E522" i="8"/>
  <c r="D522" i="8"/>
  <c r="C522" i="8"/>
  <c r="B522" i="8"/>
  <c r="E521" i="8"/>
  <c r="D521" i="8"/>
  <c r="C521" i="8"/>
  <c r="B521" i="8"/>
  <c r="E520" i="8"/>
  <c r="D520" i="8"/>
  <c r="C520" i="8"/>
  <c r="B520" i="8"/>
  <c r="E519" i="8"/>
  <c r="D519" i="8"/>
  <c r="C519" i="8"/>
  <c r="B519" i="8"/>
  <c r="E518" i="8"/>
  <c r="D518" i="8"/>
  <c r="C518" i="8"/>
  <c r="B518" i="8"/>
  <c r="E517" i="8"/>
  <c r="D517" i="8"/>
  <c r="C517" i="8"/>
  <c r="B517" i="8"/>
  <c r="E516" i="8"/>
  <c r="D516" i="8"/>
  <c r="C516" i="8"/>
  <c r="B516" i="8"/>
  <c r="E515" i="8"/>
  <c r="D515" i="8"/>
  <c r="C515" i="8"/>
  <c r="B515" i="8"/>
  <c r="E514" i="8"/>
  <c r="D514" i="8"/>
  <c r="C514" i="8"/>
  <c r="B514" i="8"/>
  <c r="E513" i="8"/>
  <c r="D513" i="8"/>
  <c r="C513" i="8"/>
  <c r="B513" i="8"/>
  <c r="E512" i="8"/>
  <c r="D512" i="8"/>
  <c r="C512" i="8"/>
  <c r="B512" i="8"/>
  <c r="E511" i="8"/>
  <c r="D511" i="8"/>
  <c r="C511" i="8"/>
  <c r="B511" i="8"/>
  <c r="E510" i="8"/>
  <c r="D510" i="8"/>
  <c r="C510" i="8"/>
  <c r="B510" i="8"/>
  <c r="E509" i="8"/>
  <c r="D509" i="8"/>
  <c r="C509" i="8"/>
  <c r="B509" i="8"/>
  <c r="E508" i="8"/>
  <c r="D508" i="8"/>
  <c r="C508" i="8"/>
  <c r="B508" i="8"/>
  <c r="E507" i="8"/>
  <c r="D507" i="8"/>
  <c r="C507" i="8"/>
  <c r="B507" i="8"/>
  <c r="E506" i="8"/>
  <c r="D506" i="8"/>
  <c r="C506" i="8"/>
  <c r="B506" i="8"/>
  <c r="E505" i="8"/>
  <c r="D505" i="8"/>
  <c r="C505" i="8"/>
  <c r="B505" i="8"/>
  <c r="E504" i="8"/>
  <c r="D504" i="8"/>
  <c r="C504" i="8"/>
  <c r="B504" i="8"/>
  <c r="E503" i="8"/>
  <c r="D503" i="8"/>
  <c r="C503" i="8"/>
  <c r="B503" i="8"/>
  <c r="E502" i="8"/>
  <c r="D502" i="8"/>
  <c r="C502" i="8"/>
  <c r="B502" i="8"/>
  <c r="E501" i="8"/>
  <c r="D501" i="8"/>
  <c r="C501" i="8"/>
  <c r="B501" i="8"/>
  <c r="E500" i="8"/>
  <c r="D500" i="8"/>
  <c r="C500" i="8"/>
  <c r="B500" i="8"/>
  <c r="E499" i="8"/>
  <c r="D499" i="8"/>
  <c r="C499" i="8"/>
  <c r="B499" i="8"/>
  <c r="E498" i="8"/>
  <c r="D498" i="8"/>
  <c r="C498" i="8"/>
  <c r="B498" i="8"/>
  <c r="E497" i="8"/>
  <c r="D497" i="8"/>
  <c r="C497" i="8"/>
  <c r="B497" i="8"/>
  <c r="E496" i="8"/>
  <c r="D496" i="8"/>
  <c r="C496" i="8"/>
  <c r="B496" i="8"/>
  <c r="E495" i="8"/>
  <c r="D495" i="8"/>
  <c r="C495" i="8"/>
  <c r="B495" i="8"/>
  <c r="E494" i="8"/>
  <c r="D494" i="8"/>
  <c r="C494" i="8"/>
  <c r="B494" i="8"/>
  <c r="E493" i="8"/>
  <c r="D493" i="8"/>
  <c r="C493" i="8"/>
  <c r="B493" i="8"/>
  <c r="E492" i="8"/>
  <c r="D492" i="8"/>
  <c r="C492" i="8"/>
  <c r="B492" i="8"/>
  <c r="E491" i="8"/>
  <c r="D491" i="8"/>
  <c r="C491" i="8"/>
  <c r="B491" i="8"/>
  <c r="E490" i="8"/>
  <c r="D490" i="8"/>
  <c r="C490" i="8"/>
  <c r="B490" i="8"/>
  <c r="E489" i="8"/>
  <c r="D489" i="8"/>
  <c r="C489" i="8"/>
  <c r="B489" i="8"/>
  <c r="E488" i="8"/>
  <c r="D488" i="8"/>
  <c r="C488" i="8"/>
  <c r="B488" i="8"/>
  <c r="E487" i="8"/>
  <c r="D487" i="8"/>
  <c r="C487" i="8"/>
  <c r="B487" i="8"/>
  <c r="E486" i="8"/>
  <c r="D486" i="8"/>
  <c r="C486" i="8"/>
  <c r="B486" i="8"/>
  <c r="E485" i="8"/>
  <c r="D485" i="8"/>
  <c r="C485" i="8"/>
  <c r="B485" i="8"/>
  <c r="E484" i="8"/>
  <c r="D484" i="8"/>
  <c r="C484" i="8"/>
  <c r="B484" i="8"/>
  <c r="E483" i="8"/>
  <c r="D483" i="8"/>
  <c r="C483" i="8"/>
  <c r="B483" i="8"/>
  <c r="E482" i="8"/>
  <c r="D482" i="8"/>
  <c r="C482" i="8"/>
  <c r="B482" i="8"/>
  <c r="E481" i="8"/>
  <c r="D481" i="8"/>
  <c r="C481" i="8"/>
  <c r="B481" i="8"/>
  <c r="E480" i="8"/>
  <c r="D480" i="8"/>
  <c r="C480" i="8"/>
  <c r="B480" i="8"/>
  <c r="E479" i="8"/>
  <c r="D479" i="8"/>
  <c r="C479" i="8"/>
  <c r="B479" i="8"/>
  <c r="E478" i="8"/>
  <c r="D478" i="8"/>
  <c r="C478" i="8"/>
  <c r="B478" i="8"/>
  <c r="E477" i="8"/>
  <c r="D477" i="8"/>
  <c r="C477" i="8"/>
  <c r="B477" i="8"/>
  <c r="E476" i="8"/>
  <c r="D476" i="8"/>
  <c r="C476" i="8"/>
  <c r="B476" i="8"/>
  <c r="E475" i="8"/>
  <c r="D475" i="8"/>
  <c r="C475" i="8"/>
  <c r="B475" i="8"/>
  <c r="E474" i="8"/>
  <c r="D474" i="8"/>
  <c r="C474" i="8"/>
  <c r="B474" i="8"/>
  <c r="E473" i="8"/>
  <c r="D473" i="8"/>
  <c r="C473" i="8"/>
  <c r="B473" i="8"/>
  <c r="E472" i="8"/>
  <c r="D472" i="8"/>
  <c r="C472" i="8"/>
  <c r="B472" i="8"/>
  <c r="E471" i="8"/>
  <c r="D471" i="8"/>
  <c r="C471" i="8"/>
  <c r="B471" i="8"/>
  <c r="E470" i="8"/>
  <c r="D470" i="8"/>
  <c r="C470" i="8"/>
  <c r="B470" i="8"/>
  <c r="E469" i="8"/>
  <c r="D469" i="8"/>
  <c r="C469" i="8"/>
  <c r="B469" i="8"/>
  <c r="E468" i="8"/>
  <c r="D468" i="8"/>
  <c r="C468" i="8"/>
  <c r="B468" i="8"/>
  <c r="E467" i="8"/>
  <c r="D467" i="8"/>
  <c r="C467" i="8"/>
  <c r="B467" i="8"/>
  <c r="E466" i="8"/>
  <c r="D466" i="8"/>
  <c r="C466" i="8"/>
  <c r="B466" i="8"/>
  <c r="E465" i="8"/>
  <c r="D465" i="8"/>
  <c r="C465" i="8"/>
  <c r="B465" i="8"/>
  <c r="E464" i="8"/>
  <c r="D464" i="8"/>
  <c r="C464" i="8"/>
  <c r="B464" i="8"/>
  <c r="E463" i="8"/>
  <c r="D463" i="8"/>
  <c r="C463" i="8"/>
  <c r="B463" i="8"/>
  <c r="E462" i="8"/>
  <c r="D462" i="8"/>
  <c r="C462" i="8"/>
  <c r="B462" i="8"/>
  <c r="E461" i="8"/>
  <c r="D461" i="8"/>
  <c r="C461" i="8"/>
  <c r="B461" i="8"/>
  <c r="E460" i="8"/>
  <c r="D460" i="8"/>
  <c r="C460" i="8"/>
  <c r="B460" i="8"/>
  <c r="E459" i="8"/>
  <c r="D459" i="8"/>
  <c r="C459" i="8"/>
  <c r="B459" i="8"/>
  <c r="E458" i="8"/>
  <c r="D458" i="8"/>
  <c r="C458" i="8"/>
  <c r="B458" i="8"/>
  <c r="E457" i="8"/>
  <c r="D457" i="8"/>
  <c r="C457" i="8"/>
  <c r="B457" i="8"/>
  <c r="E456" i="8"/>
  <c r="D456" i="8"/>
  <c r="C456" i="8"/>
  <c r="B456" i="8"/>
  <c r="E455" i="8"/>
  <c r="D455" i="8"/>
  <c r="C455" i="8"/>
  <c r="B455" i="8"/>
  <c r="E454" i="8"/>
  <c r="D454" i="8"/>
  <c r="C454" i="8"/>
  <c r="B454" i="8"/>
  <c r="E453" i="8"/>
  <c r="D453" i="8"/>
  <c r="C453" i="8"/>
  <c r="B453" i="8"/>
  <c r="E452" i="8"/>
  <c r="D452" i="8"/>
  <c r="C452" i="8"/>
  <c r="B452" i="8"/>
  <c r="E451" i="8"/>
  <c r="D451" i="8"/>
  <c r="C451" i="8"/>
  <c r="B451" i="8"/>
  <c r="E450" i="8"/>
  <c r="D450" i="8"/>
  <c r="C450" i="8"/>
  <c r="B450" i="8"/>
  <c r="E449" i="8"/>
  <c r="D449" i="8"/>
  <c r="C449" i="8"/>
  <c r="B449" i="8"/>
  <c r="E448" i="8"/>
  <c r="D448" i="8"/>
  <c r="C448" i="8"/>
  <c r="B448" i="8"/>
  <c r="E447" i="8"/>
  <c r="D447" i="8"/>
  <c r="C447" i="8"/>
  <c r="B447" i="8"/>
  <c r="E446" i="8"/>
  <c r="D446" i="8"/>
  <c r="C446" i="8"/>
  <c r="B446" i="8"/>
  <c r="E445" i="8"/>
  <c r="D445" i="8"/>
  <c r="C445" i="8"/>
  <c r="B445" i="8"/>
  <c r="E444" i="8"/>
  <c r="D444" i="8"/>
  <c r="C444" i="8"/>
  <c r="B444" i="8"/>
  <c r="E443" i="8"/>
  <c r="D443" i="8"/>
  <c r="C443" i="8"/>
  <c r="B443" i="8"/>
  <c r="E442" i="8"/>
  <c r="D442" i="8"/>
  <c r="C442" i="8"/>
  <c r="B442" i="8"/>
  <c r="E441" i="8"/>
  <c r="D441" i="8"/>
  <c r="C441" i="8"/>
  <c r="B441" i="8"/>
  <c r="E440" i="8"/>
  <c r="D440" i="8"/>
  <c r="C440" i="8"/>
  <c r="B440" i="8"/>
  <c r="E439" i="8"/>
  <c r="D439" i="8"/>
  <c r="C439" i="8"/>
  <c r="B439" i="8"/>
  <c r="E438" i="8"/>
  <c r="D438" i="8"/>
  <c r="C438" i="8"/>
  <c r="B438" i="8"/>
  <c r="E437" i="8"/>
  <c r="D437" i="8"/>
  <c r="C437" i="8"/>
  <c r="B437" i="8"/>
  <c r="E436" i="8"/>
  <c r="D436" i="8"/>
  <c r="C436" i="8"/>
  <c r="B436" i="8"/>
  <c r="E435" i="8"/>
  <c r="D435" i="8"/>
  <c r="C435" i="8"/>
  <c r="B435" i="8"/>
  <c r="E434" i="8"/>
  <c r="D434" i="8"/>
  <c r="C434" i="8"/>
  <c r="B434" i="8"/>
  <c r="E433" i="8"/>
  <c r="D433" i="8"/>
  <c r="C433" i="8"/>
  <c r="B433" i="8"/>
  <c r="E432" i="8"/>
  <c r="D432" i="8"/>
  <c r="C432" i="8"/>
  <c r="B432" i="8"/>
  <c r="E431" i="8"/>
  <c r="D431" i="8"/>
  <c r="C431" i="8"/>
  <c r="B431" i="8"/>
  <c r="E430" i="8"/>
  <c r="D430" i="8"/>
  <c r="C430" i="8"/>
  <c r="B430" i="8"/>
  <c r="E429" i="8"/>
  <c r="D429" i="8"/>
  <c r="C429" i="8"/>
  <c r="B429" i="8"/>
  <c r="E428" i="8"/>
  <c r="D428" i="8"/>
  <c r="C428" i="8"/>
  <c r="B428" i="8"/>
  <c r="E427" i="8"/>
  <c r="D427" i="8"/>
  <c r="C427" i="8"/>
  <c r="B427" i="8"/>
  <c r="E426" i="8"/>
  <c r="D426" i="8"/>
  <c r="C426" i="8"/>
  <c r="B426" i="8"/>
  <c r="E425" i="8"/>
  <c r="D425" i="8"/>
  <c r="C425" i="8"/>
  <c r="B425" i="8"/>
  <c r="E424" i="8"/>
  <c r="D424" i="8"/>
  <c r="C424" i="8"/>
  <c r="B424" i="8"/>
  <c r="E423" i="8"/>
  <c r="D423" i="8"/>
  <c r="C423" i="8"/>
  <c r="B423" i="8"/>
  <c r="E422" i="8"/>
  <c r="D422" i="8"/>
  <c r="C422" i="8"/>
  <c r="B422" i="8"/>
  <c r="E421" i="8"/>
  <c r="D421" i="8"/>
  <c r="C421" i="8"/>
  <c r="B421" i="8"/>
  <c r="E420" i="8"/>
  <c r="D420" i="8"/>
  <c r="C420" i="8"/>
  <c r="B420" i="8"/>
  <c r="E419" i="8"/>
  <c r="D419" i="8"/>
  <c r="C419" i="8"/>
  <c r="B419" i="8"/>
  <c r="E418" i="8"/>
  <c r="D418" i="8"/>
  <c r="C418" i="8"/>
  <c r="B418" i="8"/>
  <c r="E417" i="8"/>
  <c r="D417" i="8"/>
  <c r="C417" i="8"/>
  <c r="B417" i="8"/>
  <c r="E416" i="8"/>
  <c r="D416" i="8"/>
  <c r="C416" i="8"/>
  <c r="B416" i="8"/>
  <c r="E415" i="8"/>
  <c r="D415" i="8"/>
  <c r="C415" i="8"/>
  <c r="B415" i="8"/>
  <c r="E414" i="8"/>
  <c r="D414" i="8"/>
  <c r="C414" i="8"/>
  <c r="B414" i="8"/>
  <c r="E413" i="8"/>
  <c r="D413" i="8"/>
  <c r="C413" i="8"/>
  <c r="B413" i="8"/>
  <c r="E412" i="8"/>
  <c r="D412" i="8"/>
  <c r="C412" i="8"/>
  <c r="B412" i="8"/>
  <c r="E411" i="8"/>
  <c r="D411" i="8"/>
  <c r="C411" i="8"/>
  <c r="B411" i="8"/>
  <c r="E410" i="8"/>
  <c r="D410" i="8"/>
  <c r="C410" i="8"/>
  <c r="B410" i="8"/>
  <c r="E409" i="8"/>
  <c r="D409" i="8"/>
  <c r="C409" i="8"/>
  <c r="B409" i="8"/>
  <c r="E408" i="8"/>
  <c r="D408" i="8"/>
  <c r="C408" i="8"/>
  <c r="B408" i="8"/>
  <c r="E407" i="8"/>
  <c r="D407" i="8"/>
  <c r="C407" i="8"/>
  <c r="B407" i="8"/>
  <c r="E406" i="8"/>
  <c r="D406" i="8"/>
  <c r="C406" i="8"/>
  <c r="B406" i="8"/>
  <c r="E405" i="8"/>
  <c r="D405" i="8"/>
  <c r="C405" i="8"/>
  <c r="B405" i="8"/>
  <c r="E404" i="8"/>
  <c r="D404" i="8"/>
  <c r="C404" i="8"/>
  <c r="B404" i="8"/>
  <c r="E403" i="8"/>
  <c r="D403" i="8"/>
  <c r="C403" i="8"/>
  <c r="B403" i="8"/>
  <c r="E402" i="8"/>
  <c r="D402" i="8"/>
  <c r="C402" i="8"/>
  <c r="B402" i="8"/>
  <c r="E401" i="8"/>
  <c r="D401" i="8"/>
  <c r="C401" i="8"/>
  <c r="B401" i="8"/>
  <c r="E400" i="8"/>
  <c r="D400" i="8"/>
  <c r="C400" i="8"/>
  <c r="B400" i="8"/>
  <c r="E399" i="8"/>
  <c r="D399" i="8"/>
  <c r="C399" i="8"/>
  <c r="B399" i="8"/>
  <c r="E398" i="8"/>
  <c r="D398" i="8"/>
  <c r="C398" i="8"/>
  <c r="B398" i="8"/>
  <c r="E397" i="8"/>
  <c r="D397" i="8"/>
  <c r="C397" i="8"/>
  <c r="B397" i="8"/>
  <c r="E396" i="8"/>
  <c r="D396" i="8"/>
  <c r="C396" i="8"/>
  <c r="B396" i="8"/>
  <c r="E395" i="8"/>
  <c r="D395" i="8"/>
  <c r="C395" i="8"/>
  <c r="B395" i="8"/>
  <c r="E394" i="8"/>
  <c r="D394" i="8"/>
  <c r="C394" i="8"/>
  <c r="B394" i="8"/>
  <c r="E393" i="8"/>
  <c r="D393" i="8"/>
  <c r="C393" i="8"/>
  <c r="B393" i="8"/>
  <c r="E392" i="8"/>
  <c r="D392" i="8"/>
  <c r="C392" i="8"/>
  <c r="B392" i="8"/>
  <c r="E391" i="8"/>
  <c r="D391" i="8"/>
  <c r="C391" i="8"/>
  <c r="B391" i="8"/>
  <c r="E390" i="8"/>
  <c r="D390" i="8"/>
  <c r="C390" i="8"/>
  <c r="B390" i="8"/>
  <c r="E389" i="8"/>
  <c r="D389" i="8"/>
  <c r="C389" i="8"/>
  <c r="B389" i="8"/>
  <c r="E388" i="8"/>
  <c r="D388" i="8"/>
  <c r="C388" i="8"/>
  <c r="B388" i="8"/>
  <c r="E387" i="8"/>
  <c r="D387" i="8"/>
  <c r="C387" i="8"/>
  <c r="B387" i="8"/>
  <c r="E386" i="8"/>
  <c r="D386" i="8"/>
  <c r="C386" i="8"/>
  <c r="B386" i="8"/>
  <c r="E385" i="8"/>
  <c r="D385" i="8"/>
  <c r="C385" i="8"/>
  <c r="B385" i="8"/>
  <c r="E384" i="8"/>
  <c r="D384" i="8"/>
  <c r="C384" i="8"/>
  <c r="B384" i="8"/>
  <c r="E383" i="8"/>
  <c r="D383" i="8"/>
  <c r="C383" i="8"/>
  <c r="B383" i="8"/>
  <c r="E382" i="8"/>
  <c r="D382" i="8"/>
  <c r="C382" i="8"/>
  <c r="B382" i="8"/>
  <c r="E381" i="8"/>
  <c r="D381" i="8"/>
  <c r="C381" i="8"/>
  <c r="B381" i="8"/>
  <c r="E380" i="8"/>
  <c r="D380" i="8"/>
  <c r="C380" i="8"/>
  <c r="B380" i="8"/>
  <c r="E379" i="8"/>
  <c r="D379" i="8"/>
  <c r="C379" i="8"/>
  <c r="B379" i="8"/>
  <c r="E378" i="8"/>
  <c r="D378" i="8"/>
  <c r="C378" i="8"/>
  <c r="B378" i="8"/>
  <c r="E377" i="8"/>
  <c r="D377" i="8"/>
  <c r="C377" i="8"/>
  <c r="B377" i="8"/>
  <c r="E376" i="8"/>
  <c r="D376" i="8"/>
  <c r="C376" i="8"/>
  <c r="B376" i="8"/>
  <c r="E375" i="8"/>
  <c r="D375" i="8"/>
  <c r="C375" i="8"/>
  <c r="B375" i="8"/>
  <c r="E374" i="8"/>
  <c r="D374" i="8"/>
  <c r="C374" i="8"/>
  <c r="B374" i="8"/>
  <c r="E373" i="8"/>
  <c r="D373" i="8"/>
  <c r="C373" i="8"/>
  <c r="B373" i="8"/>
  <c r="E372" i="8"/>
  <c r="D372" i="8"/>
  <c r="C372" i="8"/>
  <c r="B372" i="8"/>
  <c r="E371" i="8"/>
  <c r="D371" i="8"/>
  <c r="C371" i="8"/>
  <c r="B371" i="8"/>
  <c r="E370" i="8"/>
  <c r="D370" i="8"/>
  <c r="C370" i="8"/>
  <c r="B370" i="8"/>
  <c r="E369" i="8"/>
  <c r="D369" i="8"/>
  <c r="C369" i="8"/>
  <c r="B369" i="8"/>
  <c r="E368" i="8"/>
  <c r="D368" i="8"/>
  <c r="C368" i="8"/>
  <c r="B368" i="8"/>
  <c r="E367" i="8"/>
  <c r="D367" i="8"/>
  <c r="C367" i="8"/>
  <c r="B367" i="8"/>
  <c r="E366" i="8"/>
  <c r="D366" i="8"/>
  <c r="C366" i="8"/>
  <c r="B366" i="8"/>
  <c r="E365" i="8"/>
  <c r="D365" i="8"/>
  <c r="C365" i="8"/>
  <c r="B365" i="8"/>
  <c r="E364" i="8"/>
  <c r="D364" i="8"/>
  <c r="C364" i="8"/>
  <c r="B364" i="8"/>
  <c r="E363" i="8"/>
  <c r="D363" i="8"/>
  <c r="C363" i="8"/>
  <c r="B363" i="8"/>
  <c r="E362" i="8"/>
  <c r="D362" i="8"/>
  <c r="C362" i="8"/>
  <c r="B362" i="8"/>
  <c r="E361" i="8"/>
  <c r="D361" i="8"/>
  <c r="C361" i="8"/>
  <c r="B361" i="8"/>
  <c r="E360" i="8"/>
  <c r="D360" i="8"/>
  <c r="C360" i="8"/>
  <c r="B360" i="8"/>
  <c r="E359" i="8"/>
  <c r="D359" i="8"/>
  <c r="C359" i="8"/>
  <c r="B359" i="8"/>
  <c r="E358" i="8"/>
  <c r="D358" i="8"/>
  <c r="C358" i="8"/>
  <c r="B358" i="8"/>
  <c r="E357" i="8"/>
  <c r="D357" i="8"/>
  <c r="C357" i="8"/>
  <c r="B357" i="8"/>
  <c r="E356" i="8"/>
  <c r="D356" i="8"/>
  <c r="C356" i="8"/>
  <c r="B356" i="8"/>
  <c r="E355" i="8"/>
  <c r="D355" i="8"/>
  <c r="C355" i="8"/>
  <c r="B355" i="8"/>
  <c r="E354" i="8"/>
  <c r="D354" i="8"/>
  <c r="C354" i="8"/>
  <c r="B354" i="8"/>
  <c r="E353" i="8"/>
  <c r="D353" i="8"/>
  <c r="C353" i="8"/>
  <c r="B353" i="8"/>
  <c r="E352" i="8"/>
  <c r="D352" i="8"/>
  <c r="C352" i="8"/>
  <c r="B352" i="8"/>
  <c r="E351" i="8"/>
  <c r="D351" i="8"/>
  <c r="C351" i="8"/>
  <c r="B351" i="8"/>
  <c r="E350" i="8"/>
  <c r="D350" i="8"/>
  <c r="C350" i="8"/>
  <c r="B350" i="8"/>
  <c r="E349" i="8"/>
  <c r="D349" i="8"/>
  <c r="C349" i="8"/>
  <c r="B349" i="8"/>
  <c r="E348" i="8"/>
  <c r="D348" i="8"/>
  <c r="C348" i="8"/>
  <c r="B348" i="8"/>
  <c r="E347" i="8"/>
  <c r="D347" i="8"/>
  <c r="C347" i="8"/>
  <c r="B347" i="8"/>
  <c r="E346" i="8"/>
  <c r="D346" i="8"/>
  <c r="C346" i="8"/>
  <c r="B346" i="8"/>
  <c r="E345" i="8"/>
  <c r="D345" i="8"/>
  <c r="C345" i="8"/>
  <c r="B345" i="8"/>
  <c r="E344" i="8"/>
  <c r="D344" i="8"/>
  <c r="C344" i="8"/>
  <c r="B344" i="8"/>
  <c r="E343" i="8"/>
  <c r="D343" i="8"/>
  <c r="C343" i="8"/>
  <c r="B343" i="8"/>
  <c r="E342" i="8"/>
  <c r="D342" i="8"/>
  <c r="C342" i="8"/>
  <c r="B342" i="8"/>
  <c r="E341" i="8"/>
  <c r="D341" i="8"/>
  <c r="C341" i="8"/>
  <c r="B341" i="8"/>
  <c r="E340" i="8"/>
  <c r="D340" i="8"/>
  <c r="C340" i="8"/>
  <c r="B340" i="8"/>
  <c r="E339" i="8"/>
  <c r="D339" i="8"/>
  <c r="C339" i="8"/>
  <c r="B339" i="8"/>
  <c r="E338" i="8"/>
  <c r="D338" i="8"/>
  <c r="C338" i="8"/>
  <c r="B338" i="8"/>
  <c r="E337" i="8"/>
  <c r="D337" i="8"/>
  <c r="C337" i="8"/>
  <c r="B337" i="8"/>
  <c r="E336" i="8"/>
  <c r="D336" i="8"/>
  <c r="C336" i="8"/>
  <c r="B336" i="8"/>
  <c r="E335" i="8"/>
  <c r="D335" i="8"/>
  <c r="C335" i="8"/>
  <c r="B335" i="8"/>
  <c r="E334" i="8"/>
  <c r="D334" i="8"/>
  <c r="C334" i="8"/>
  <c r="B334" i="8"/>
  <c r="E333" i="8"/>
  <c r="D333" i="8"/>
  <c r="C333" i="8"/>
  <c r="B333" i="8"/>
  <c r="E332" i="8"/>
  <c r="D332" i="8"/>
  <c r="C332" i="8"/>
  <c r="B332" i="8"/>
  <c r="E331" i="8"/>
  <c r="D331" i="8"/>
  <c r="C331" i="8"/>
  <c r="B331" i="8"/>
  <c r="E330" i="8"/>
  <c r="D330" i="8"/>
  <c r="C330" i="8"/>
  <c r="B330" i="8"/>
  <c r="E329" i="8"/>
  <c r="D329" i="8"/>
  <c r="C329" i="8"/>
  <c r="B329" i="8"/>
  <c r="E328" i="8"/>
  <c r="D328" i="8"/>
  <c r="C328" i="8"/>
  <c r="B328" i="8"/>
  <c r="E327" i="8"/>
  <c r="D327" i="8"/>
  <c r="C327" i="8"/>
  <c r="B327" i="8"/>
  <c r="E326" i="8"/>
  <c r="D326" i="8"/>
  <c r="C326" i="8"/>
  <c r="B326" i="8"/>
  <c r="E325" i="8"/>
  <c r="D325" i="8"/>
  <c r="C325" i="8"/>
  <c r="B325" i="8"/>
  <c r="E324" i="8"/>
  <c r="D324" i="8"/>
  <c r="C324" i="8"/>
  <c r="B324" i="8"/>
  <c r="E323" i="8"/>
  <c r="D323" i="8"/>
  <c r="C323" i="8"/>
  <c r="B323" i="8"/>
  <c r="E322" i="8"/>
  <c r="D322" i="8"/>
  <c r="C322" i="8"/>
  <c r="B322" i="8"/>
  <c r="E321" i="8"/>
  <c r="D321" i="8"/>
  <c r="C321" i="8"/>
  <c r="B321" i="8"/>
  <c r="E320" i="8"/>
  <c r="D320" i="8"/>
  <c r="C320" i="8"/>
  <c r="B320" i="8"/>
  <c r="E319" i="8"/>
  <c r="D319" i="8"/>
  <c r="C319" i="8"/>
  <c r="B319" i="8"/>
  <c r="E318" i="8"/>
  <c r="D318" i="8"/>
  <c r="C318" i="8"/>
  <c r="B318" i="8"/>
  <c r="E317" i="8"/>
  <c r="D317" i="8"/>
  <c r="C317" i="8"/>
  <c r="B317" i="8"/>
  <c r="E316" i="8"/>
  <c r="D316" i="8"/>
  <c r="C316" i="8"/>
  <c r="B316" i="8"/>
  <c r="E315" i="8"/>
  <c r="D315" i="8"/>
  <c r="C315" i="8"/>
  <c r="B315" i="8"/>
  <c r="E314" i="8"/>
  <c r="D314" i="8"/>
  <c r="C314" i="8"/>
  <c r="B314" i="8"/>
  <c r="E313" i="8"/>
  <c r="D313" i="8"/>
  <c r="C313" i="8"/>
  <c r="B313" i="8"/>
  <c r="E312" i="8"/>
  <c r="D312" i="8"/>
  <c r="C312" i="8"/>
  <c r="B312" i="8"/>
  <c r="E311" i="8"/>
  <c r="D311" i="8"/>
  <c r="C311" i="8"/>
  <c r="B311" i="8"/>
  <c r="E310" i="8"/>
  <c r="D310" i="8"/>
  <c r="C310" i="8"/>
  <c r="B310" i="8"/>
  <c r="E309" i="8"/>
  <c r="D309" i="8"/>
  <c r="C309" i="8"/>
  <c r="B309" i="8"/>
  <c r="E308" i="8"/>
  <c r="D308" i="8"/>
  <c r="C308" i="8"/>
  <c r="B308" i="8"/>
  <c r="E307" i="8"/>
  <c r="D307" i="8"/>
  <c r="C307" i="8"/>
  <c r="B307" i="8"/>
  <c r="E306" i="8"/>
  <c r="D306" i="8"/>
  <c r="C306" i="8"/>
  <c r="B306" i="8"/>
  <c r="E305" i="8"/>
  <c r="D305" i="8"/>
  <c r="C305" i="8"/>
  <c r="B305" i="8"/>
  <c r="E304" i="8"/>
  <c r="D304" i="8"/>
  <c r="C304" i="8"/>
  <c r="B304" i="8"/>
  <c r="E303" i="8"/>
  <c r="D303" i="8"/>
  <c r="C303" i="8"/>
  <c r="B303" i="8"/>
  <c r="E302" i="8"/>
  <c r="D302" i="8"/>
  <c r="C302" i="8"/>
  <c r="B302" i="8"/>
  <c r="E301" i="8"/>
  <c r="D301" i="8"/>
  <c r="C301" i="8"/>
  <c r="B301" i="8"/>
  <c r="E300" i="8"/>
  <c r="D300" i="8"/>
  <c r="C300" i="8"/>
  <c r="B300" i="8"/>
  <c r="E299" i="8"/>
  <c r="D299" i="8"/>
  <c r="C299" i="8"/>
  <c r="B299" i="8"/>
  <c r="E298" i="8"/>
  <c r="D298" i="8"/>
  <c r="C298" i="8"/>
  <c r="B298" i="8"/>
  <c r="E297" i="8"/>
  <c r="D297" i="8"/>
  <c r="C297" i="8"/>
  <c r="B297" i="8"/>
  <c r="E296" i="8"/>
  <c r="D296" i="8"/>
  <c r="C296" i="8"/>
  <c r="B296" i="8"/>
  <c r="E295" i="8"/>
  <c r="D295" i="8"/>
  <c r="C295" i="8"/>
  <c r="B295" i="8"/>
  <c r="E294" i="8"/>
  <c r="D294" i="8"/>
  <c r="C294" i="8"/>
  <c r="B294" i="8"/>
  <c r="E293" i="8"/>
  <c r="D293" i="8"/>
  <c r="C293" i="8"/>
  <c r="B293" i="8"/>
  <c r="E292" i="8"/>
  <c r="D292" i="8"/>
  <c r="C292" i="8"/>
  <c r="B292" i="8"/>
  <c r="E291" i="8"/>
  <c r="D291" i="8"/>
  <c r="C291" i="8"/>
  <c r="B291" i="8"/>
  <c r="E290" i="8"/>
  <c r="D290" i="8"/>
  <c r="C290" i="8"/>
  <c r="B290" i="8"/>
  <c r="E289" i="8"/>
  <c r="D289" i="8"/>
  <c r="C289" i="8"/>
  <c r="B289" i="8"/>
  <c r="E288" i="8"/>
  <c r="D288" i="8"/>
  <c r="C288" i="8"/>
  <c r="B288" i="8"/>
  <c r="E287" i="8"/>
  <c r="D287" i="8"/>
  <c r="C287" i="8"/>
  <c r="B287" i="8"/>
  <c r="E286" i="8"/>
  <c r="D286" i="8"/>
  <c r="C286" i="8"/>
  <c r="B286" i="8"/>
  <c r="E285" i="8"/>
  <c r="D285" i="8"/>
  <c r="C285" i="8"/>
  <c r="B285" i="8"/>
  <c r="E284" i="8"/>
  <c r="D284" i="8"/>
  <c r="C284" i="8"/>
  <c r="B284" i="8"/>
  <c r="E283" i="8"/>
  <c r="D283" i="8"/>
  <c r="C283" i="8"/>
  <c r="B283" i="8"/>
  <c r="E282" i="8"/>
  <c r="D282" i="8"/>
  <c r="C282" i="8"/>
  <c r="B282" i="8"/>
  <c r="E281" i="8"/>
  <c r="D281" i="8"/>
  <c r="C281" i="8"/>
  <c r="B281" i="8"/>
  <c r="E280" i="8"/>
  <c r="D280" i="8"/>
  <c r="C280" i="8"/>
  <c r="B280" i="8"/>
  <c r="E279" i="8"/>
  <c r="D279" i="8"/>
  <c r="C279" i="8"/>
  <c r="B279" i="8"/>
  <c r="E278" i="8"/>
  <c r="D278" i="8"/>
  <c r="C278" i="8"/>
  <c r="B278" i="8"/>
  <c r="E277" i="8"/>
  <c r="D277" i="8"/>
  <c r="C277" i="8"/>
  <c r="B277" i="8"/>
  <c r="E276" i="8"/>
  <c r="D276" i="8"/>
  <c r="C276" i="8"/>
  <c r="B276" i="8"/>
  <c r="E275" i="8"/>
  <c r="D275" i="8"/>
  <c r="C275" i="8"/>
  <c r="B275" i="8"/>
  <c r="E274" i="8"/>
  <c r="D274" i="8"/>
  <c r="C274" i="8"/>
  <c r="B274" i="8"/>
  <c r="E273" i="8"/>
  <c r="D273" i="8"/>
  <c r="C273" i="8"/>
  <c r="B273" i="8"/>
  <c r="E272" i="8"/>
  <c r="D272" i="8"/>
  <c r="C272" i="8"/>
  <c r="B272" i="8"/>
  <c r="E271" i="8"/>
  <c r="D271" i="8"/>
  <c r="C271" i="8"/>
  <c r="B271" i="8"/>
  <c r="E270" i="8"/>
  <c r="D270" i="8"/>
  <c r="C270" i="8"/>
  <c r="B270" i="8"/>
  <c r="E269" i="8"/>
  <c r="D269" i="8"/>
  <c r="C269" i="8"/>
  <c r="B269" i="8"/>
  <c r="E268" i="8"/>
  <c r="D268" i="8"/>
  <c r="C268" i="8"/>
  <c r="B268" i="8"/>
  <c r="E267" i="8"/>
  <c r="D267" i="8"/>
  <c r="C267" i="8"/>
  <c r="B267" i="8"/>
  <c r="E266" i="8"/>
  <c r="D266" i="8"/>
  <c r="C266" i="8"/>
  <c r="B266" i="8"/>
  <c r="E265" i="8"/>
  <c r="D265" i="8"/>
  <c r="C265" i="8"/>
  <c r="B265" i="8"/>
  <c r="E264" i="8"/>
  <c r="D264" i="8"/>
  <c r="C264" i="8"/>
  <c r="B264" i="8"/>
  <c r="E263" i="8"/>
  <c r="D263" i="8"/>
  <c r="C263" i="8"/>
  <c r="B263" i="8"/>
  <c r="E262" i="8"/>
  <c r="D262" i="8"/>
  <c r="C262" i="8"/>
  <c r="B262" i="8"/>
  <c r="E261" i="8"/>
  <c r="D261" i="8"/>
  <c r="C261" i="8"/>
  <c r="B261" i="8"/>
  <c r="E260" i="8"/>
  <c r="D260" i="8"/>
  <c r="C260" i="8"/>
  <c r="B260" i="8"/>
  <c r="E259" i="8"/>
  <c r="D259" i="8"/>
  <c r="C259" i="8"/>
  <c r="B259" i="8"/>
  <c r="E258" i="8"/>
  <c r="D258" i="8"/>
  <c r="C258" i="8"/>
  <c r="B258" i="8"/>
  <c r="E257" i="8"/>
  <c r="D257" i="8"/>
  <c r="C257" i="8"/>
  <c r="B257" i="8"/>
  <c r="E256" i="8"/>
  <c r="D256" i="8"/>
  <c r="C256" i="8"/>
  <c r="B256" i="8"/>
  <c r="E255" i="8"/>
  <c r="D255" i="8"/>
  <c r="C255" i="8"/>
  <c r="B255" i="8"/>
  <c r="E254" i="8"/>
  <c r="D254" i="8"/>
  <c r="C254" i="8"/>
  <c r="B254" i="8"/>
  <c r="E253" i="8"/>
  <c r="D253" i="8"/>
  <c r="C253" i="8"/>
  <c r="B253" i="8"/>
  <c r="E252" i="8"/>
  <c r="D252" i="8"/>
  <c r="C252" i="8"/>
  <c r="B252" i="8"/>
  <c r="E251" i="8"/>
  <c r="D251" i="8"/>
  <c r="C251" i="8"/>
  <c r="B251" i="8"/>
  <c r="E250" i="8"/>
  <c r="D250" i="8"/>
  <c r="C250" i="8"/>
  <c r="B250" i="8"/>
  <c r="E249" i="8"/>
  <c r="D249" i="8"/>
  <c r="C249" i="8"/>
  <c r="B249" i="8"/>
  <c r="E248" i="8"/>
  <c r="D248" i="8"/>
  <c r="C248" i="8"/>
  <c r="B248" i="8"/>
  <c r="E247" i="8"/>
  <c r="D247" i="8"/>
  <c r="C247" i="8"/>
  <c r="B247" i="8"/>
  <c r="E246" i="8"/>
  <c r="D246" i="8"/>
  <c r="C246" i="8"/>
  <c r="B246" i="8"/>
  <c r="E245" i="8"/>
  <c r="D245" i="8"/>
  <c r="C245" i="8"/>
  <c r="B245" i="8"/>
  <c r="E244" i="8"/>
  <c r="D244" i="8"/>
  <c r="C244" i="8"/>
  <c r="B244" i="8"/>
  <c r="E243" i="8"/>
  <c r="D243" i="8"/>
  <c r="C243" i="8"/>
  <c r="B243" i="8"/>
  <c r="E242" i="8"/>
  <c r="D242" i="8"/>
  <c r="C242" i="8"/>
  <c r="B242" i="8"/>
  <c r="E241" i="8"/>
  <c r="D241" i="8"/>
  <c r="C241" i="8"/>
  <c r="B241" i="8"/>
  <c r="E240" i="8"/>
  <c r="D240" i="8"/>
  <c r="C240" i="8"/>
  <c r="B240" i="8"/>
  <c r="E239" i="8"/>
  <c r="D239" i="8"/>
  <c r="C239" i="8"/>
  <c r="B239" i="8"/>
  <c r="E238" i="8"/>
  <c r="D238" i="8"/>
  <c r="C238" i="8"/>
  <c r="B238" i="8"/>
  <c r="E237" i="8"/>
  <c r="D237" i="8"/>
  <c r="C237" i="8"/>
  <c r="B237" i="8"/>
  <c r="E236" i="8"/>
  <c r="D236" i="8"/>
  <c r="C236" i="8"/>
  <c r="B236" i="8"/>
  <c r="E235" i="8"/>
  <c r="D235" i="8"/>
  <c r="C235" i="8"/>
  <c r="B235" i="8"/>
  <c r="E234" i="8"/>
  <c r="D234" i="8"/>
  <c r="C234" i="8"/>
  <c r="B234" i="8"/>
  <c r="E233" i="8"/>
  <c r="D233" i="8"/>
  <c r="C233" i="8"/>
  <c r="B233" i="8"/>
  <c r="E232" i="8"/>
  <c r="D232" i="8"/>
  <c r="C232" i="8"/>
  <c r="B232" i="8"/>
  <c r="E231" i="8"/>
  <c r="D231" i="8"/>
  <c r="C231" i="8"/>
  <c r="B231" i="8"/>
  <c r="E230" i="8"/>
  <c r="D230" i="8"/>
  <c r="C230" i="8"/>
  <c r="B230" i="8"/>
  <c r="E229" i="8"/>
  <c r="D229" i="8"/>
  <c r="C229" i="8"/>
  <c r="B229" i="8"/>
  <c r="E228" i="8"/>
  <c r="D228" i="8"/>
  <c r="C228" i="8"/>
  <c r="B228" i="8"/>
  <c r="E227" i="8"/>
  <c r="D227" i="8"/>
  <c r="C227" i="8"/>
  <c r="B227" i="8"/>
  <c r="E226" i="8"/>
  <c r="D226" i="8"/>
  <c r="C226" i="8"/>
  <c r="B226" i="8"/>
  <c r="E225" i="8"/>
  <c r="D225" i="8"/>
  <c r="C225" i="8"/>
  <c r="B225" i="8"/>
  <c r="E224" i="8"/>
  <c r="D224" i="8"/>
  <c r="C224" i="8"/>
  <c r="B224" i="8"/>
  <c r="E223" i="8"/>
  <c r="D223" i="8"/>
  <c r="C223" i="8"/>
  <c r="B223" i="8"/>
  <c r="E222" i="8"/>
  <c r="D222" i="8"/>
  <c r="C222" i="8"/>
  <c r="B222" i="8"/>
  <c r="E221" i="8"/>
  <c r="D221" i="8"/>
  <c r="C221" i="8"/>
  <c r="B221" i="8"/>
  <c r="E220" i="8"/>
  <c r="D220" i="8"/>
  <c r="C220" i="8"/>
  <c r="B220" i="8"/>
  <c r="E219" i="8"/>
  <c r="D219" i="8"/>
  <c r="C219" i="8"/>
  <c r="B219" i="8"/>
  <c r="E218" i="8"/>
  <c r="D218" i="8"/>
  <c r="C218" i="8"/>
  <c r="B218" i="8"/>
  <c r="E217" i="8"/>
  <c r="D217" i="8"/>
  <c r="C217" i="8"/>
  <c r="B217" i="8"/>
  <c r="E216" i="8"/>
  <c r="D216" i="8"/>
  <c r="C216" i="8"/>
  <c r="B216" i="8"/>
  <c r="E215" i="8"/>
  <c r="D215" i="8"/>
  <c r="C215" i="8"/>
  <c r="B215" i="8"/>
  <c r="E214" i="8"/>
  <c r="D214" i="8"/>
  <c r="C214" i="8"/>
  <c r="B214" i="8"/>
  <c r="E213" i="8"/>
  <c r="D213" i="8"/>
  <c r="C213" i="8"/>
  <c r="B213" i="8"/>
  <c r="E212" i="8"/>
  <c r="D212" i="8"/>
  <c r="C212" i="8"/>
  <c r="B212" i="8"/>
  <c r="E211" i="8"/>
  <c r="D211" i="8"/>
  <c r="C211" i="8"/>
  <c r="B211" i="8"/>
  <c r="E210" i="8"/>
  <c r="D210" i="8"/>
  <c r="C210" i="8"/>
  <c r="B210" i="8"/>
  <c r="E209" i="8"/>
  <c r="D209" i="8"/>
  <c r="C209" i="8"/>
  <c r="B209" i="8"/>
  <c r="E208" i="8"/>
  <c r="D208" i="8"/>
  <c r="C208" i="8"/>
  <c r="B208" i="8"/>
  <c r="E207" i="8"/>
  <c r="D207" i="8"/>
  <c r="C207" i="8"/>
  <c r="B207" i="8"/>
  <c r="E206" i="8"/>
  <c r="D206" i="8"/>
  <c r="C206" i="8"/>
  <c r="B206" i="8"/>
  <c r="E205" i="8"/>
  <c r="D205" i="8"/>
  <c r="C205" i="8"/>
  <c r="B205" i="8"/>
  <c r="E204" i="8"/>
  <c r="D204" i="8"/>
  <c r="C204" i="8"/>
  <c r="B204" i="8"/>
  <c r="E203" i="8"/>
  <c r="D203" i="8"/>
  <c r="C203" i="8"/>
  <c r="B203" i="8"/>
  <c r="E202" i="8"/>
  <c r="D202" i="8"/>
  <c r="C202" i="8"/>
  <c r="B202" i="8"/>
  <c r="E201" i="8"/>
  <c r="D201" i="8"/>
  <c r="C201" i="8"/>
  <c r="B201" i="8"/>
  <c r="E200" i="8"/>
  <c r="D200" i="8"/>
  <c r="C200" i="8"/>
  <c r="B200" i="8"/>
  <c r="E199" i="8"/>
  <c r="D199" i="8"/>
  <c r="C199" i="8"/>
  <c r="B199" i="8"/>
  <c r="E198" i="8"/>
  <c r="D198" i="8"/>
  <c r="C198" i="8"/>
  <c r="B198" i="8"/>
  <c r="E197" i="8"/>
  <c r="D197" i="8"/>
  <c r="C197" i="8"/>
  <c r="B197" i="8"/>
  <c r="E196" i="8"/>
  <c r="D196" i="8"/>
  <c r="C196" i="8"/>
  <c r="B196" i="8"/>
  <c r="E195" i="8"/>
  <c r="D195" i="8"/>
  <c r="C195" i="8"/>
  <c r="B195" i="8"/>
  <c r="E194" i="8"/>
  <c r="D194" i="8"/>
  <c r="C194" i="8"/>
  <c r="B194" i="8"/>
  <c r="E193" i="8"/>
  <c r="D193" i="8"/>
  <c r="C193" i="8"/>
  <c r="B193" i="8"/>
  <c r="E192" i="8"/>
  <c r="D192" i="8"/>
  <c r="C192" i="8"/>
  <c r="B192" i="8"/>
  <c r="E191" i="8"/>
  <c r="D191" i="8"/>
  <c r="C191" i="8"/>
  <c r="B191" i="8"/>
  <c r="E190" i="8"/>
  <c r="D190" i="8"/>
  <c r="C190" i="8"/>
  <c r="B190" i="8"/>
  <c r="E189" i="8"/>
  <c r="D189" i="8"/>
  <c r="C189" i="8"/>
  <c r="B189" i="8"/>
  <c r="E188" i="8"/>
  <c r="D188" i="8"/>
  <c r="C188" i="8"/>
  <c r="B188" i="8"/>
  <c r="E187" i="8"/>
  <c r="D187" i="8"/>
  <c r="C187" i="8"/>
  <c r="B187" i="8"/>
  <c r="E186" i="8"/>
  <c r="D186" i="8"/>
  <c r="C186" i="8"/>
  <c r="B186" i="8"/>
  <c r="E185" i="8"/>
  <c r="D185" i="8"/>
  <c r="C185" i="8"/>
  <c r="B185" i="8"/>
  <c r="E184" i="8"/>
  <c r="D184" i="8"/>
  <c r="C184" i="8"/>
  <c r="B184" i="8"/>
  <c r="E183" i="8"/>
  <c r="D183" i="8"/>
  <c r="C183" i="8"/>
  <c r="B183" i="8"/>
  <c r="E182" i="8"/>
  <c r="D182" i="8"/>
  <c r="C182" i="8"/>
  <c r="B182" i="8"/>
  <c r="E181" i="8"/>
  <c r="D181" i="8"/>
  <c r="C181" i="8"/>
  <c r="B181" i="8"/>
  <c r="E180" i="8"/>
  <c r="D180" i="8"/>
  <c r="C180" i="8"/>
  <c r="B180" i="8"/>
  <c r="E179" i="8"/>
  <c r="D179" i="8"/>
  <c r="C179" i="8"/>
  <c r="B179" i="8"/>
  <c r="E178" i="8"/>
  <c r="D178" i="8"/>
  <c r="C178" i="8"/>
  <c r="B178" i="8"/>
  <c r="E177" i="8"/>
  <c r="D177" i="8"/>
  <c r="C177" i="8"/>
  <c r="B177" i="8"/>
  <c r="E176" i="8"/>
  <c r="D176" i="8"/>
  <c r="C176" i="8"/>
  <c r="B176" i="8"/>
  <c r="E175" i="8"/>
  <c r="D175" i="8"/>
  <c r="C175" i="8"/>
  <c r="B175" i="8"/>
  <c r="E174" i="8"/>
  <c r="D174" i="8"/>
  <c r="C174" i="8"/>
  <c r="B174" i="8"/>
  <c r="E173" i="8"/>
  <c r="D173" i="8"/>
  <c r="C173" i="8"/>
  <c r="B173" i="8"/>
  <c r="E172" i="8"/>
  <c r="D172" i="8"/>
  <c r="C172" i="8"/>
  <c r="B172" i="8"/>
  <c r="E171" i="8"/>
  <c r="D171" i="8"/>
  <c r="C171" i="8"/>
  <c r="B171" i="8"/>
  <c r="E170" i="8"/>
  <c r="D170" i="8"/>
  <c r="C170" i="8"/>
  <c r="B170" i="8"/>
  <c r="E169" i="8"/>
  <c r="D169" i="8"/>
  <c r="C169" i="8"/>
  <c r="B169" i="8"/>
  <c r="E168" i="8"/>
  <c r="D168" i="8"/>
  <c r="C168" i="8"/>
  <c r="B168" i="8"/>
  <c r="E167" i="8"/>
  <c r="D167" i="8"/>
  <c r="C167" i="8"/>
  <c r="B167" i="8"/>
  <c r="E166" i="8"/>
  <c r="D166" i="8"/>
  <c r="C166" i="8"/>
  <c r="B166" i="8"/>
  <c r="E165" i="8"/>
  <c r="D165" i="8"/>
  <c r="C165" i="8"/>
  <c r="B165" i="8"/>
  <c r="E164" i="8"/>
  <c r="D164" i="8"/>
  <c r="C164" i="8"/>
  <c r="B164" i="8"/>
  <c r="E163" i="8"/>
  <c r="D163" i="8"/>
  <c r="C163" i="8"/>
  <c r="B163" i="8"/>
  <c r="E162" i="8"/>
  <c r="D162" i="8"/>
  <c r="C162" i="8"/>
  <c r="B162" i="8"/>
  <c r="E161" i="8"/>
  <c r="D161" i="8"/>
  <c r="C161" i="8"/>
  <c r="B161" i="8"/>
  <c r="E160" i="8"/>
  <c r="D160" i="8"/>
  <c r="C160" i="8"/>
  <c r="B160" i="8"/>
  <c r="E159" i="8"/>
  <c r="D159" i="8"/>
  <c r="C159" i="8"/>
  <c r="B159" i="8"/>
  <c r="E158" i="8"/>
  <c r="D158" i="8"/>
  <c r="C158" i="8"/>
  <c r="B158" i="8"/>
  <c r="E157" i="8"/>
  <c r="D157" i="8"/>
  <c r="C157" i="8"/>
  <c r="B157" i="8"/>
  <c r="E156" i="8"/>
  <c r="D156" i="8"/>
  <c r="C156" i="8"/>
  <c r="B156" i="8"/>
  <c r="E155" i="8"/>
  <c r="D155" i="8"/>
  <c r="C155" i="8"/>
  <c r="B155" i="8"/>
  <c r="E154" i="8"/>
  <c r="D154" i="8"/>
  <c r="C154" i="8"/>
  <c r="B154" i="8"/>
  <c r="E153" i="8"/>
  <c r="D153" i="8"/>
  <c r="C153" i="8"/>
  <c r="B153" i="8"/>
  <c r="E152" i="8"/>
  <c r="D152" i="8"/>
  <c r="C152" i="8"/>
  <c r="B152" i="8"/>
  <c r="E151" i="8"/>
  <c r="D151" i="8"/>
  <c r="C151" i="8"/>
  <c r="B151" i="8"/>
  <c r="E150" i="8"/>
  <c r="D150" i="8"/>
  <c r="C150" i="8"/>
  <c r="B150" i="8"/>
  <c r="E149" i="8"/>
  <c r="D149" i="8"/>
  <c r="C149" i="8"/>
  <c r="B149" i="8"/>
  <c r="E148" i="8"/>
  <c r="D148" i="8"/>
  <c r="C148" i="8"/>
  <c r="B148" i="8"/>
  <c r="E147" i="8"/>
  <c r="D147" i="8"/>
  <c r="C147" i="8"/>
  <c r="B147" i="8"/>
  <c r="E146" i="8"/>
  <c r="D146" i="8"/>
  <c r="C146" i="8"/>
  <c r="B146" i="8"/>
  <c r="E145" i="8"/>
  <c r="D145" i="8"/>
  <c r="C145" i="8"/>
  <c r="B145" i="8"/>
  <c r="E144" i="8"/>
  <c r="D144" i="8"/>
  <c r="C144" i="8"/>
  <c r="B144" i="8"/>
  <c r="E143" i="8"/>
  <c r="D143" i="8"/>
  <c r="C143" i="8"/>
  <c r="B143" i="8"/>
  <c r="E142" i="8"/>
  <c r="D142" i="8"/>
  <c r="C142" i="8"/>
  <c r="B142" i="8"/>
  <c r="E141" i="8"/>
  <c r="D141" i="8"/>
  <c r="C141" i="8"/>
  <c r="B141" i="8"/>
  <c r="E140" i="8"/>
  <c r="D140" i="8"/>
  <c r="C140" i="8"/>
  <c r="B140" i="8"/>
  <c r="E139" i="8"/>
  <c r="D139" i="8"/>
  <c r="C139" i="8"/>
  <c r="B139" i="8"/>
  <c r="E138" i="8"/>
  <c r="D138" i="8"/>
  <c r="C138" i="8"/>
  <c r="B138" i="8"/>
  <c r="E137" i="8"/>
  <c r="D137" i="8"/>
  <c r="C137" i="8"/>
  <c r="B137" i="8"/>
  <c r="E136" i="8"/>
  <c r="D136" i="8"/>
  <c r="C136" i="8"/>
  <c r="B136" i="8"/>
  <c r="E135" i="8"/>
  <c r="D135" i="8"/>
  <c r="C135" i="8"/>
  <c r="B135" i="8"/>
  <c r="E134" i="8"/>
  <c r="D134" i="8"/>
  <c r="C134" i="8"/>
  <c r="B134" i="8"/>
  <c r="E133" i="8"/>
  <c r="D133" i="8"/>
  <c r="C133" i="8"/>
  <c r="B133" i="8"/>
  <c r="E132" i="8"/>
  <c r="D132" i="8"/>
  <c r="C132" i="8"/>
  <c r="B132" i="8"/>
  <c r="E131" i="8"/>
  <c r="D131" i="8"/>
  <c r="C131" i="8"/>
  <c r="B131" i="8"/>
  <c r="E130" i="8"/>
  <c r="D130" i="8"/>
  <c r="C130" i="8"/>
  <c r="B130" i="8"/>
  <c r="E129" i="8"/>
  <c r="D129" i="8"/>
  <c r="C129" i="8"/>
  <c r="B129" i="8"/>
  <c r="E128" i="8"/>
  <c r="D128" i="8"/>
  <c r="C128" i="8"/>
  <c r="B128" i="8"/>
  <c r="E127" i="8"/>
  <c r="D127" i="8"/>
  <c r="C127" i="8"/>
  <c r="B127" i="8"/>
  <c r="E126" i="8"/>
  <c r="D126" i="8"/>
  <c r="C126" i="8"/>
  <c r="B126" i="8"/>
  <c r="E125" i="8"/>
  <c r="D125" i="8"/>
  <c r="C125" i="8"/>
  <c r="B125" i="8"/>
  <c r="E124" i="8"/>
  <c r="D124" i="8"/>
  <c r="C124" i="8"/>
  <c r="B124" i="8"/>
  <c r="E123" i="8"/>
  <c r="D123" i="8"/>
  <c r="C123" i="8"/>
  <c r="B123" i="8"/>
  <c r="E122" i="8"/>
  <c r="D122" i="8"/>
  <c r="C122" i="8"/>
  <c r="B122" i="8"/>
  <c r="E121" i="8"/>
  <c r="D121" i="8"/>
  <c r="C121" i="8"/>
  <c r="B121" i="8"/>
  <c r="E120" i="8"/>
  <c r="D120" i="8"/>
  <c r="C120" i="8"/>
  <c r="B120" i="8"/>
  <c r="E119" i="8"/>
  <c r="D119" i="8"/>
  <c r="C119" i="8"/>
  <c r="B119" i="8"/>
  <c r="E118" i="8"/>
  <c r="D118" i="8"/>
  <c r="C118" i="8"/>
  <c r="B118" i="8"/>
  <c r="E117" i="8"/>
  <c r="D117" i="8"/>
  <c r="C117" i="8"/>
  <c r="B117" i="8"/>
  <c r="E116" i="8"/>
  <c r="D116" i="8"/>
  <c r="C116" i="8"/>
  <c r="B116" i="8"/>
  <c r="E115" i="8"/>
  <c r="D115" i="8"/>
  <c r="C115" i="8"/>
  <c r="B115" i="8"/>
  <c r="E114" i="8"/>
  <c r="D114" i="8"/>
  <c r="C114" i="8"/>
  <c r="B114" i="8"/>
  <c r="E113" i="8"/>
  <c r="D113" i="8"/>
  <c r="C113" i="8"/>
  <c r="B113" i="8"/>
  <c r="E112" i="8"/>
  <c r="D112" i="8"/>
  <c r="C112" i="8"/>
  <c r="B112" i="8"/>
  <c r="E111" i="8"/>
  <c r="D111" i="8"/>
  <c r="C111" i="8"/>
  <c r="B111" i="8"/>
  <c r="E110" i="8"/>
  <c r="D110" i="8"/>
  <c r="C110" i="8"/>
  <c r="B110" i="8"/>
  <c r="E109" i="8"/>
  <c r="D109" i="8"/>
  <c r="C109" i="8"/>
  <c r="B109" i="8"/>
  <c r="E108" i="8"/>
  <c r="D108" i="8"/>
  <c r="C108" i="8"/>
  <c r="B108" i="8"/>
  <c r="E107" i="8"/>
  <c r="D107" i="8"/>
  <c r="C107" i="8"/>
  <c r="B107" i="8"/>
  <c r="E106" i="8"/>
  <c r="D106" i="8"/>
  <c r="C106" i="8"/>
  <c r="B106" i="8"/>
  <c r="E105" i="8"/>
  <c r="D105" i="8"/>
  <c r="C105" i="8"/>
  <c r="B105" i="8"/>
  <c r="E104" i="8"/>
  <c r="D104" i="8"/>
  <c r="C104" i="8"/>
  <c r="B104" i="8"/>
  <c r="E103" i="8"/>
  <c r="D103" i="8"/>
  <c r="C103" i="8"/>
  <c r="B103" i="8"/>
  <c r="E102" i="8"/>
  <c r="D102" i="8"/>
  <c r="C102" i="8"/>
  <c r="B102" i="8"/>
  <c r="E101" i="8"/>
  <c r="D101" i="8"/>
  <c r="C101" i="8"/>
  <c r="B101" i="8"/>
  <c r="E100" i="8"/>
  <c r="D100" i="8"/>
  <c r="C100" i="8"/>
  <c r="B100" i="8"/>
  <c r="E99" i="8"/>
  <c r="D99" i="8"/>
  <c r="C99" i="8"/>
  <c r="B99" i="8"/>
  <c r="E98" i="8"/>
  <c r="D98" i="8"/>
  <c r="C98" i="8"/>
  <c r="B98" i="8"/>
  <c r="E97" i="8"/>
  <c r="D97" i="8"/>
  <c r="C97" i="8"/>
  <c r="B97" i="8"/>
  <c r="E96" i="8"/>
  <c r="D96" i="8"/>
  <c r="C96" i="8"/>
  <c r="B96" i="8"/>
  <c r="E95" i="8"/>
  <c r="D95" i="8"/>
  <c r="C95" i="8"/>
  <c r="B95" i="8"/>
  <c r="E94" i="8"/>
  <c r="D94" i="8"/>
  <c r="C94" i="8"/>
  <c r="B94" i="8"/>
  <c r="E93" i="8"/>
  <c r="D93" i="8"/>
  <c r="C93" i="8"/>
  <c r="B93" i="8"/>
  <c r="E92" i="8"/>
  <c r="D92" i="8"/>
  <c r="C92" i="8"/>
  <c r="B92" i="8"/>
  <c r="E91" i="8"/>
  <c r="D91" i="8"/>
  <c r="C91" i="8"/>
  <c r="B91" i="8"/>
  <c r="E90" i="8"/>
  <c r="D90" i="8"/>
  <c r="C90" i="8"/>
  <c r="B90" i="8"/>
  <c r="E89" i="8"/>
  <c r="D89" i="8"/>
  <c r="C89" i="8"/>
  <c r="B89" i="8"/>
  <c r="E88" i="8"/>
  <c r="D88" i="8"/>
  <c r="C88" i="8"/>
  <c r="B88" i="8"/>
  <c r="E87" i="8"/>
  <c r="D87" i="8"/>
  <c r="C87" i="8"/>
  <c r="B87" i="8"/>
  <c r="E86" i="8"/>
  <c r="D86" i="8"/>
  <c r="C86" i="8"/>
  <c r="B86" i="8"/>
  <c r="E85" i="8"/>
  <c r="D85" i="8"/>
  <c r="C85" i="8"/>
  <c r="B85" i="8"/>
  <c r="E84" i="8"/>
  <c r="D84" i="8"/>
  <c r="C84" i="8"/>
  <c r="B84" i="8"/>
  <c r="E83" i="8"/>
  <c r="D83" i="8"/>
  <c r="C83" i="8"/>
  <c r="B83" i="8"/>
  <c r="E82" i="8"/>
  <c r="D82" i="8"/>
  <c r="C82" i="8"/>
  <c r="B82" i="8"/>
  <c r="E81" i="8"/>
  <c r="D81" i="8"/>
  <c r="C81" i="8"/>
  <c r="B81" i="8"/>
  <c r="E80" i="8"/>
  <c r="D80" i="8"/>
  <c r="C80" i="8"/>
  <c r="B80" i="8"/>
  <c r="E79" i="8"/>
  <c r="D79" i="8"/>
  <c r="C79" i="8"/>
  <c r="B79" i="8"/>
  <c r="E78" i="8"/>
  <c r="D78" i="8"/>
  <c r="C78" i="8"/>
  <c r="B78" i="8"/>
  <c r="E77" i="8"/>
  <c r="D77" i="8"/>
  <c r="C77" i="8"/>
  <c r="B77" i="8"/>
  <c r="E76" i="8"/>
  <c r="D76" i="8"/>
  <c r="C76" i="8"/>
  <c r="B76" i="8"/>
  <c r="E75" i="8"/>
  <c r="D75" i="8"/>
  <c r="C75" i="8"/>
  <c r="B75" i="8"/>
  <c r="E74" i="8"/>
  <c r="D74" i="8"/>
  <c r="C74" i="8"/>
  <c r="B74" i="8"/>
  <c r="E73" i="8"/>
  <c r="D73" i="8"/>
  <c r="C73" i="8"/>
  <c r="B73" i="8"/>
  <c r="E72" i="8"/>
  <c r="D72" i="8"/>
  <c r="C72" i="8"/>
  <c r="B72" i="8"/>
  <c r="E71" i="8"/>
  <c r="D71" i="8"/>
  <c r="C71" i="8"/>
  <c r="B71" i="8"/>
  <c r="E70" i="8"/>
  <c r="D70" i="8"/>
  <c r="C70" i="8"/>
  <c r="B70" i="8"/>
  <c r="E69" i="8"/>
  <c r="D69" i="8"/>
  <c r="C69" i="8"/>
  <c r="B69" i="8"/>
  <c r="E68" i="8"/>
  <c r="D68" i="8"/>
  <c r="C68" i="8"/>
  <c r="B68" i="8"/>
  <c r="E67" i="8"/>
  <c r="D67" i="8"/>
  <c r="C67" i="8"/>
  <c r="B67" i="8"/>
  <c r="E66" i="8"/>
  <c r="D66" i="8"/>
  <c r="C66" i="8"/>
  <c r="B66" i="8"/>
  <c r="E65" i="8"/>
  <c r="D65" i="8"/>
  <c r="C65" i="8"/>
  <c r="B65" i="8"/>
  <c r="E64" i="8"/>
  <c r="D64" i="8"/>
  <c r="C64" i="8"/>
  <c r="B64" i="8"/>
  <c r="E63" i="8"/>
  <c r="D63" i="8"/>
  <c r="C63" i="8"/>
  <c r="B63" i="8"/>
  <c r="E62" i="8"/>
  <c r="D62" i="8"/>
  <c r="C62" i="8"/>
  <c r="B62" i="8"/>
  <c r="E61" i="8"/>
  <c r="D61" i="8"/>
  <c r="C61" i="8"/>
  <c r="B61" i="8"/>
  <c r="E60" i="8"/>
  <c r="D60" i="8"/>
  <c r="C60" i="8"/>
  <c r="B60" i="8"/>
  <c r="E59" i="8"/>
  <c r="D59" i="8"/>
  <c r="C59" i="8"/>
  <c r="B59" i="8"/>
  <c r="E58" i="8"/>
  <c r="D58" i="8"/>
  <c r="C58" i="8"/>
  <c r="B58" i="8"/>
  <c r="E57" i="8"/>
  <c r="D57" i="8"/>
  <c r="C57" i="8"/>
  <c r="B57" i="8"/>
  <c r="E56" i="8"/>
  <c r="D56" i="8"/>
  <c r="C56" i="8"/>
  <c r="B56" i="8"/>
  <c r="E55" i="8"/>
  <c r="D55" i="8"/>
  <c r="C55" i="8"/>
  <c r="B55" i="8"/>
  <c r="E54" i="8"/>
  <c r="D54" i="8"/>
  <c r="C54" i="8"/>
  <c r="B54" i="8"/>
  <c r="E53" i="8"/>
  <c r="D53" i="8"/>
  <c r="C53" i="8"/>
  <c r="B53" i="8"/>
  <c r="E52" i="8"/>
  <c r="D52" i="8"/>
  <c r="C52" i="8"/>
  <c r="B52" i="8"/>
  <c r="E51" i="8"/>
  <c r="D51" i="8"/>
  <c r="C51" i="8"/>
  <c r="B51" i="8"/>
  <c r="E50" i="8"/>
  <c r="D50" i="8"/>
  <c r="C50" i="8"/>
  <c r="B50" i="8"/>
  <c r="E49" i="8"/>
  <c r="D49" i="8"/>
  <c r="C49" i="8"/>
  <c r="B49" i="8"/>
  <c r="E48" i="8"/>
  <c r="D48" i="8"/>
  <c r="C48" i="8"/>
  <c r="B48" i="8"/>
  <c r="E47" i="8"/>
  <c r="D47" i="8"/>
  <c r="C47" i="8"/>
  <c r="B47" i="8"/>
  <c r="E46" i="8"/>
  <c r="D46" i="8"/>
  <c r="C46" i="8"/>
  <c r="B46" i="8"/>
  <c r="E45" i="8"/>
  <c r="D45" i="8"/>
  <c r="C45" i="8"/>
  <c r="B45" i="8"/>
  <c r="E44" i="8"/>
  <c r="D44" i="8"/>
  <c r="C44" i="8"/>
  <c r="B44" i="8"/>
  <c r="E43" i="8"/>
  <c r="D43" i="8"/>
  <c r="C43" i="8"/>
  <c r="B43" i="8"/>
  <c r="E42" i="8"/>
  <c r="D42" i="8"/>
  <c r="C42" i="8"/>
  <c r="B42" i="8"/>
  <c r="E41" i="8"/>
  <c r="D41" i="8"/>
  <c r="C41" i="8"/>
  <c r="B41" i="8"/>
  <c r="E40" i="8"/>
  <c r="D40" i="8"/>
  <c r="C40" i="8"/>
  <c r="B40" i="8"/>
  <c r="E39" i="8"/>
  <c r="D39" i="8"/>
  <c r="C39" i="8"/>
  <c r="B39" i="8"/>
  <c r="E38" i="8"/>
  <c r="D38" i="8"/>
  <c r="C38" i="8"/>
  <c r="B38" i="8"/>
  <c r="E37" i="8"/>
  <c r="D37" i="8"/>
  <c r="C37" i="8"/>
  <c r="B37" i="8"/>
  <c r="E36" i="8"/>
  <c r="D36" i="8"/>
  <c r="C36" i="8"/>
  <c r="B36" i="8"/>
  <c r="E35" i="8"/>
  <c r="D35" i="8"/>
  <c r="C35" i="8"/>
  <c r="B35" i="8"/>
  <c r="E34" i="8"/>
  <c r="D34" i="8"/>
  <c r="C34" i="8"/>
  <c r="B34" i="8"/>
  <c r="E33" i="8"/>
  <c r="D33" i="8"/>
  <c r="C33" i="8"/>
  <c r="B33" i="8"/>
  <c r="E32" i="8"/>
  <c r="D32" i="8"/>
  <c r="C32" i="8"/>
  <c r="B32" i="8"/>
  <c r="E31" i="8"/>
  <c r="D31" i="8"/>
  <c r="C31" i="8"/>
  <c r="B31" i="8"/>
  <c r="E30" i="8"/>
  <c r="D30" i="8"/>
  <c r="C30" i="8"/>
  <c r="B30" i="8"/>
  <c r="E29" i="8"/>
  <c r="D29" i="8"/>
  <c r="C29" i="8"/>
  <c r="B29" i="8"/>
  <c r="E28" i="8"/>
  <c r="D28" i="8"/>
  <c r="C28" i="8"/>
  <c r="B28" i="8"/>
  <c r="E27" i="8"/>
  <c r="D27" i="8"/>
  <c r="C27" i="8"/>
  <c r="B27" i="8"/>
  <c r="E26" i="8"/>
  <c r="D26" i="8"/>
  <c r="C26" i="8"/>
  <c r="B26" i="8"/>
  <c r="E25" i="8"/>
  <c r="D25" i="8"/>
  <c r="C25" i="8"/>
  <c r="B25" i="8"/>
  <c r="E24" i="8"/>
  <c r="D24" i="8"/>
  <c r="C24" i="8"/>
  <c r="B24" i="8"/>
  <c r="E23" i="8"/>
  <c r="D23" i="8"/>
  <c r="C23" i="8"/>
  <c r="B23" i="8"/>
  <c r="E22" i="8"/>
  <c r="D22" i="8"/>
  <c r="C22" i="8"/>
  <c r="B22" i="8"/>
  <c r="E21" i="8"/>
  <c r="D21" i="8"/>
  <c r="C21" i="8"/>
  <c r="B21" i="8"/>
  <c r="E20" i="8"/>
  <c r="D20" i="8"/>
  <c r="C20" i="8"/>
  <c r="B20" i="8"/>
  <c r="E19" i="8"/>
  <c r="D19" i="8"/>
  <c r="C19" i="8"/>
  <c r="B19" i="8"/>
  <c r="E18" i="8"/>
  <c r="D18" i="8"/>
  <c r="C18" i="8"/>
  <c r="B18" i="8"/>
  <c r="E17" i="8"/>
  <c r="D17" i="8"/>
  <c r="C17" i="8"/>
  <c r="B17" i="8"/>
  <c r="E16" i="8"/>
  <c r="D16" i="8"/>
  <c r="C16" i="8"/>
  <c r="B16" i="8"/>
  <c r="E15" i="8"/>
  <c r="D15" i="8"/>
  <c r="C15" i="8"/>
  <c r="B15" i="8"/>
  <c r="E14" i="8"/>
  <c r="D14" i="8"/>
  <c r="C14" i="8"/>
  <c r="B14" i="8"/>
  <c r="E13" i="8"/>
  <c r="D13" i="8"/>
  <c r="C13" i="8"/>
  <c r="B13" i="8"/>
  <c r="E12" i="8"/>
  <c r="D12" i="8"/>
  <c r="C12" i="8"/>
  <c r="B12" i="8"/>
  <c r="E11" i="8"/>
  <c r="D11" i="8"/>
  <c r="C11" i="8"/>
  <c r="B11" i="8"/>
  <c r="E10" i="8"/>
  <c r="D10" i="8"/>
  <c r="C10" i="8"/>
  <c r="B10" i="8"/>
  <c r="E9" i="8"/>
  <c r="D9" i="8"/>
  <c r="C9" i="8"/>
  <c r="B9" i="8"/>
  <c r="E8" i="8"/>
  <c r="D8" i="8"/>
  <c r="C8" i="8"/>
  <c r="B8" i="8"/>
  <c r="E7" i="8"/>
  <c r="D7" i="8"/>
  <c r="C7" i="8"/>
  <c r="B7" i="8"/>
  <c r="E6" i="8"/>
  <c r="D6" i="8"/>
  <c r="C6" i="8"/>
  <c r="B6" i="8"/>
  <c r="E5" i="8"/>
  <c r="D5" i="8"/>
  <c r="C5" i="8"/>
  <c r="B5" i="8"/>
  <c r="E4" i="8"/>
  <c r="D4" i="8"/>
  <c r="C4" i="8"/>
  <c r="B4" i="8"/>
  <c r="E3" i="8"/>
  <c r="D3" i="8"/>
  <c r="C3" i="8"/>
  <c r="B3" i="8"/>
  <c r="E2" i="8"/>
  <c r="D2" i="8"/>
  <c r="C2" i="8"/>
  <c r="B2" i="8"/>
  <c r="E560" i="6"/>
  <c r="D560" i="6"/>
  <c r="C560" i="6"/>
  <c r="B560" i="6"/>
  <c r="E559" i="6"/>
  <c r="D559" i="6"/>
  <c r="C559" i="6"/>
  <c r="B559" i="6"/>
  <c r="E558" i="6"/>
  <c r="D558" i="6"/>
  <c r="C558" i="6"/>
  <c r="B558" i="6"/>
  <c r="E557" i="6"/>
  <c r="D557" i="6"/>
  <c r="C557" i="6"/>
  <c r="B557" i="6"/>
  <c r="E556" i="6"/>
  <c r="D556" i="6"/>
  <c r="C556" i="6"/>
  <c r="B556" i="6"/>
  <c r="E555" i="6"/>
  <c r="D555" i="6"/>
  <c r="C555" i="6"/>
  <c r="B555" i="6"/>
  <c r="E554" i="6"/>
  <c r="D554" i="6"/>
  <c r="C554" i="6"/>
  <c r="B554" i="6"/>
  <c r="E553" i="6"/>
  <c r="D553" i="6"/>
  <c r="C553" i="6"/>
  <c r="B553" i="6"/>
  <c r="E552" i="6"/>
  <c r="D552" i="6"/>
  <c r="C552" i="6"/>
  <c r="B552" i="6"/>
  <c r="E551" i="6"/>
  <c r="D551" i="6"/>
  <c r="C551" i="6"/>
  <c r="B551" i="6"/>
  <c r="E550" i="6"/>
  <c r="D550" i="6"/>
  <c r="C550" i="6"/>
  <c r="B550" i="6"/>
  <c r="E549" i="6"/>
  <c r="D549" i="6"/>
  <c r="C549" i="6"/>
  <c r="B549" i="6"/>
  <c r="E548" i="6"/>
  <c r="D548" i="6"/>
  <c r="C548" i="6"/>
  <c r="B548" i="6"/>
  <c r="E547" i="6"/>
  <c r="D547" i="6"/>
  <c r="C547" i="6"/>
  <c r="B547" i="6"/>
  <c r="E546" i="6"/>
  <c r="D546" i="6"/>
  <c r="C546" i="6"/>
  <c r="B546" i="6"/>
  <c r="E545" i="6"/>
  <c r="D545" i="6"/>
  <c r="C545" i="6"/>
  <c r="B545" i="6"/>
  <c r="E544" i="6"/>
  <c r="D544" i="6"/>
  <c r="C544" i="6"/>
  <c r="B544" i="6"/>
  <c r="E543" i="6"/>
  <c r="D543" i="6"/>
  <c r="C543" i="6"/>
  <c r="B543" i="6"/>
  <c r="E542" i="6"/>
  <c r="D542" i="6"/>
  <c r="C542" i="6"/>
  <c r="B542" i="6"/>
  <c r="E541" i="6"/>
  <c r="D541" i="6"/>
  <c r="C541" i="6"/>
  <c r="B541" i="6"/>
  <c r="E540" i="6"/>
  <c r="D540" i="6"/>
  <c r="C540" i="6"/>
  <c r="B540" i="6"/>
  <c r="E539" i="6"/>
  <c r="D539" i="6"/>
  <c r="C539" i="6"/>
  <c r="B539" i="6"/>
  <c r="E538" i="6"/>
  <c r="D538" i="6"/>
  <c r="C538" i="6"/>
  <c r="B538" i="6"/>
  <c r="E537" i="6"/>
  <c r="D537" i="6"/>
  <c r="C537" i="6"/>
  <c r="B537" i="6"/>
  <c r="E536" i="6"/>
  <c r="D536" i="6"/>
  <c r="C536" i="6"/>
  <c r="B536" i="6"/>
  <c r="E535" i="6"/>
  <c r="D535" i="6"/>
  <c r="C535" i="6"/>
  <c r="B535" i="6"/>
  <c r="E534" i="6"/>
  <c r="D534" i="6"/>
  <c r="C534" i="6"/>
  <c r="B534" i="6"/>
  <c r="E533" i="6"/>
  <c r="D533" i="6"/>
  <c r="C533" i="6"/>
  <c r="B533" i="6"/>
  <c r="E532" i="6"/>
  <c r="D532" i="6"/>
  <c r="C532" i="6"/>
  <c r="B532" i="6"/>
  <c r="E531" i="6"/>
  <c r="D531" i="6"/>
  <c r="C531" i="6"/>
  <c r="B531" i="6"/>
  <c r="E530" i="6"/>
  <c r="D530" i="6"/>
  <c r="C530" i="6"/>
  <c r="B530" i="6"/>
  <c r="E529" i="6"/>
  <c r="D529" i="6"/>
  <c r="C529" i="6"/>
  <c r="B529" i="6"/>
  <c r="E528" i="6"/>
  <c r="D528" i="6"/>
  <c r="C528" i="6"/>
  <c r="B528" i="6"/>
  <c r="E527" i="6"/>
  <c r="D527" i="6"/>
  <c r="C527" i="6"/>
  <c r="B527" i="6"/>
  <c r="E526" i="6"/>
  <c r="D526" i="6"/>
  <c r="C526" i="6"/>
  <c r="B526" i="6"/>
  <c r="E525" i="6"/>
  <c r="D525" i="6"/>
  <c r="C525" i="6"/>
  <c r="B525" i="6"/>
  <c r="E524" i="6"/>
  <c r="D524" i="6"/>
  <c r="C524" i="6"/>
  <c r="B524" i="6"/>
  <c r="E523" i="6"/>
  <c r="D523" i="6"/>
  <c r="C523" i="6"/>
  <c r="B523" i="6"/>
  <c r="E522" i="6"/>
  <c r="D522" i="6"/>
  <c r="C522" i="6"/>
  <c r="B522" i="6"/>
  <c r="E521" i="6"/>
  <c r="D521" i="6"/>
  <c r="C521" i="6"/>
  <c r="B521" i="6"/>
  <c r="E520" i="6"/>
  <c r="D520" i="6"/>
  <c r="C520" i="6"/>
  <c r="B520" i="6"/>
  <c r="E519" i="6"/>
  <c r="D519" i="6"/>
  <c r="C519" i="6"/>
  <c r="B519" i="6"/>
  <c r="E518" i="6"/>
  <c r="D518" i="6"/>
  <c r="C518" i="6"/>
  <c r="B518" i="6"/>
  <c r="E517" i="6"/>
  <c r="D517" i="6"/>
  <c r="C517" i="6"/>
  <c r="B517" i="6"/>
  <c r="E516" i="6"/>
  <c r="D516" i="6"/>
  <c r="C516" i="6"/>
  <c r="B516" i="6"/>
  <c r="E515" i="6"/>
  <c r="D515" i="6"/>
  <c r="C515" i="6"/>
  <c r="B515" i="6"/>
  <c r="E514" i="6"/>
  <c r="D514" i="6"/>
  <c r="C514" i="6"/>
  <c r="B514" i="6"/>
  <c r="E513" i="6"/>
  <c r="D513" i="6"/>
  <c r="C513" i="6"/>
  <c r="B513" i="6"/>
  <c r="E512" i="6"/>
  <c r="D512" i="6"/>
  <c r="C512" i="6"/>
  <c r="B512" i="6"/>
  <c r="E511" i="6"/>
  <c r="D511" i="6"/>
  <c r="C511" i="6"/>
  <c r="B511" i="6"/>
  <c r="E510" i="6"/>
  <c r="D510" i="6"/>
  <c r="C510" i="6"/>
  <c r="B510" i="6"/>
  <c r="E509" i="6"/>
  <c r="D509" i="6"/>
  <c r="C509" i="6"/>
  <c r="B509" i="6"/>
  <c r="E508" i="6"/>
  <c r="D508" i="6"/>
  <c r="C508" i="6"/>
  <c r="B508" i="6"/>
  <c r="E507" i="6"/>
  <c r="D507" i="6"/>
  <c r="C507" i="6"/>
  <c r="B507" i="6"/>
  <c r="E506" i="6"/>
  <c r="D506" i="6"/>
  <c r="C506" i="6"/>
  <c r="B506" i="6"/>
  <c r="E505" i="6"/>
  <c r="D505" i="6"/>
  <c r="C505" i="6"/>
  <c r="B505" i="6"/>
  <c r="E504" i="6"/>
  <c r="D504" i="6"/>
  <c r="C504" i="6"/>
  <c r="B504" i="6"/>
  <c r="E503" i="6"/>
  <c r="D503" i="6"/>
  <c r="C503" i="6"/>
  <c r="B503" i="6"/>
  <c r="E502" i="6"/>
  <c r="D502" i="6"/>
  <c r="C502" i="6"/>
  <c r="B502" i="6"/>
  <c r="E501" i="6"/>
  <c r="D501" i="6"/>
  <c r="C501" i="6"/>
  <c r="B501" i="6"/>
  <c r="E500" i="6"/>
  <c r="D500" i="6"/>
  <c r="C500" i="6"/>
  <c r="B500" i="6"/>
  <c r="E499" i="6"/>
  <c r="D499" i="6"/>
  <c r="C499" i="6"/>
  <c r="B499" i="6"/>
  <c r="E498" i="6"/>
  <c r="D498" i="6"/>
  <c r="C498" i="6"/>
  <c r="B498" i="6"/>
  <c r="E497" i="6"/>
  <c r="D497" i="6"/>
  <c r="C497" i="6"/>
  <c r="B497" i="6"/>
  <c r="E496" i="6"/>
  <c r="D496" i="6"/>
  <c r="C496" i="6"/>
  <c r="B496" i="6"/>
  <c r="E495" i="6"/>
  <c r="D495" i="6"/>
  <c r="C495" i="6"/>
  <c r="B495" i="6"/>
  <c r="E494" i="6"/>
  <c r="D494" i="6"/>
  <c r="C494" i="6"/>
  <c r="B494" i="6"/>
  <c r="E493" i="6"/>
  <c r="D493" i="6"/>
  <c r="C493" i="6"/>
  <c r="B493" i="6"/>
  <c r="E492" i="6"/>
  <c r="D492" i="6"/>
  <c r="C492" i="6"/>
  <c r="B492" i="6"/>
  <c r="E491" i="6"/>
  <c r="D491" i="6"/>
  <c r="C491" i="6"/>
  <c r="B491" i="6"/>
  <c r="E490" i="6"/>
  <c r="D490" i="6"/>
  <c r="C490" i="6"/>
  <c r="B490" i="6"/>
  <c r="E489" i="6"/>
  <c r="D489" i="6"/>
  <c r="C489" i="6"/>
  <c r="B489" i="6"/>
  <c r="E488" i="6"/>
  <c r="D488" i="6"/>
  <c r="C488" i="6"/>
  <c r="B488" i="6"/>
  <c r="E487" i="6"/>
  <c r="D487" i="6"/>
  <c r="C487" i="6"/>
  <c r="B487" i="6"/>
  <c r="E486" i="6"/>
  <c r="D486" i="6"/>
  <c r="C486" i="6"/>
  <c r="B486" i="6"/>
  <c r="E485" i="6"/>
  <c r="D485" i="6"/>
  <c r="C485" i="6"/>
  <c r="B485" i="6"/>
  <c r="E484" i="6"/>
  <c r="D484" i="6"/>
  <c r="C484" i="6"/>
  <c r="B484" i="6"/>
  <c r="E483" i="6"/>
  <c r="D483" i="6"/>
  <c r="C483" i="6"/>
  <c r="B483" i="6"/>
  <c r="E482" i="6"/>
  <c r="D482" i="6"/>
  <c r="C482" i="6"/>
  <c r="B482" i="6"/>
  <c r="E481" i="6"/>
  <c r="D481" i="6"/>
  <c r="C481" i="6"/>
  <c r="B481" i="6"/>
  <c r="E480" i="6"/>
  <c r="D480" i="6"/>
  <c r="C480" i="6"/>
  <c r="B480" i="6"/>
  <c r="E479" i="6"/>
  <c r="D479" i="6"/>
  <c r="C479" i="6"/>
  <c r="B479" i="6"/>
  <c r="E478" i="6"/>
  <c r="D478" i="6"/>
  <c r="C478" i="6"/>
  <c r="B478" i="6"/>
  <c r="E477" i="6"/>
  <c r="D477" i="6"/>
  <c r="C477" i="6"/>
  <c r="B477" i="6"/>
  <c r="E476" i="6"/>
  <c r="D476" i="6"/>
  <c r="C476" i="6"/>
  <c r="B476" i="6"/>
  <c r="E475" i="6"/>
  <c r="D475" i="6"/>
  <c r="C475" i="6"/>
  <c r="B475" i="6"/>
  <c r="E474" i="6"/>
  <c r="D474" i="6"/>
  <c r="C474" i="6"/>
  <c r="B474" i="6"/>
  <c r="E473" i="6"/>
  <c r="D473" i="6"/>
  <c r="C473" i="6"/>
  <c r="B473" i="6"/>
  <c r="E472" i="6"/>
  <c r="D472" i="6"/>
  <c r="C472" i="6"/>
  <c r="B472" i="6"/>
  <c r="E471" i="6"/>
  <c r="D471" i="6"/>
  <c r="C471" i="6"/>
  <c r="B471" i="6"/>
  <c r="E470" i="6"/>
  <c r="D470" i="6"/>
  <c r="C470" i="6"/>
  <c r="B470" i="6"/>
  <c r="E469" i="6"/>
  <c r="D469" i="6"/>
  <c r="C469" i="6"/>
  <c r="B469" i="6"/>
  <c r="E468" i="6"/>
  <c r="D468" i="6"/>
  <c r="C468" i="6"/>
  <c r="B468" i="6"/>
  <c r="E467" i="6"/>
  <c r="D467" i="6"/>
  <c r="C467" i="6"/>
  <c r="B467" i="6"/>
  <c r="E466" i="6"/>
  <c r="D466" i="6"/>
  <c r="C466" i="6"/>
  <c r="B466" i="6"/>
  <c r="E465" i="6"/>
  <c r="D465" i="6"/>
  <c r="C465" i="6"/>
  <c r="B465" i="6"/>
  <c r="E464" i="6"/>
  <c r="D464" i="6"/>
  <c r="C464" i="6"/>
  <c r="B464" i="6"/>
  <c r="E463" i="6"/>
  <c r="D463" i="6"/>
  <c r="C463" i="6"/>
  <c r="B463" i="6"/>
  <c r="E462" i="6"/>
  <c r="D462" i="6"/>
  <c r="C462" i="6"/>
  <c r="B462" i="6"/>
  <c r="E461" i="6"/>
  <c r="D461" i="6"/>
  <c r="C461" i="6"/>
  <c r="B461" i="6"/>
  <c r="E460" i="6"/>
  <c r="D460" i="6"/>
  <c r="C460" i="6"/>
  <c r="B460" i="6"/>
  <c r="E459" i="6"/>
  <c r="D459" i="6"/>
  <c r="C459" i="6"/>
  <c r="B459" i="6"/>
  <c r="E458" i="6"/>
  <c r="D458" i="6"/>
  <c r="C458" i="6"/>
  <c r="B458" i="6"/>
  <c r="E457" i="6"/>
  <c r="D457" i="6"/>
  <c r="C457" i="6"/>
  <c r="B457" i="6"/>
  <c r="E456" i="6"/>
  <c r="D456" i="6"/>
  <c r="C456" i="6"/>
  <c r="B456" i="6"/>
  <c r="E455" i="6"/>
  <c r="D455" i="6"/>
  <c r="C455" i="6"/>
  <c r="B455" i="6"/>
  <c r="E454" i="6"/>
  <c r="D454" i="6"/>
  <c r="C454" i="6"/>
  <c r="B454" i="6"/>
  <c r="E453" i="6"/>
  <c r="D453" i="6"/>
  <c r="C453" i="6"/>
  <c r="B453" i="6"/>
  <c r="E452" i="6"/>
  <c r="D452" i="6"/>
  <c r="C452" i="6"/>
  <c r="B452" i="6"/>
  <c r="E451" i="6"/>
  <c r="D451" i="6"/>
  <c r="C451" i="6"/>
  <c r="B451" i="6"/>
  <c r="E450" i="6"/>
  <c r="D450" i="6"/>
  <c r="C450" i="6"/>
  <c r="B450" i="6"/>
  <c r="E449" i="6"/>
  <c r="D449" i="6"/>
  <c r="C449" i="6"/>
  <c r="B449" i="6"/>
  <c r="E448" i="6"/>
  <c r="D448" i="6"/>
  <c r="C448" i="6"/>
  <c r="B448" i="6"/>
  <c r="E447" i="6"/>
  <c r="D447" i="6"/>
  <c r="C447" i="6"/>
  <c r="B447" i="6"/>
  <c r="E446" i="6"/>
  <c r="D446" i="6"/>
  <c r="C446" i="6"/>
  <c r="B446" i="6"/>
  <c r="E445" i="6"/>
  <c r="D445" i="6"/>
  <c r="C445" i="6"/>
  <c r="B445" i="6"/>
  <c r="E444" i="6"/>
  <c r="D444" i="6"/>
  <c r="C444" i="6"/>
  <c r="B444" i="6"/>
  <c r="E443" i="6"/>
  <c r="D443" i="6"/>
  <c r="C443" i="6"/>
  <c r="B443" i="6"/>
  <c r="E442" i="6"/>
  <c r="D442" i="6"/>
  <c r="C442" i="6"/>
  <c r="B442" i="6"/>
  <c r="E441" i="6"/>
  <c r="D441" i="6"/>
  <c r="C441" i="6"/>
  <c r="B441" i="6"/>
  <c r="E440" i="6"/>
  <c r="D440" i="6"/>
  <c r="C440" i="6"/>
  <c r="B440" i="6"/>
  <c r="E439" i="6"/>
  <c r="D439" i="6"/>
  <c r="C439" i="6"/>
  <c r="B439" i="6"/>
  <c r="E438" i="6"/>
  <c r="D438" i="6"/>
  <c r="C438" i="6"/>
  <c r="B438" i="6"/>
  <c r="E437" i="6"/>
  <c r="D437" i="6"/>
  <c r="C437" i="6"/>
  <c r="B437" i="6"/>
  <c r="E436" i="6"/>
  <c r="D436" i="6"/>
  <c r="C436" i="6"/>
  <c r="B436" i="6"/>
  <c r="E435" i="6"/>
  <c r="D435" i="6"/>
  <c r="C435" i="6"/>
  <c r="B435" i="6"/>
  <c r="E434" i="6"/>
  <c r="D434" i="6"/>
  <c r="C434" i="6"/>
  <c r="B434" i="6"/>
  <c r="E433" i="6"/>
  <c r="D433" i="6"/>
  <c r="C433" i="6"/>
  <c r="B433" i="6"/>
  <c r="E432" i="6"/>
  <c r="D432" i="6"/>
  <c r="C432" i="6"/>
  <c r="B432" i="6"/>
  <c r="E431" i="6"/>
  <c r="D431" i="6"/>
  <c r="C431" i="6"/>
  <c r="B431" i="6"/>
  <c r="E430" i="6"/>
  <c r="D430" i="6"/>
  <c r="C430" i="6"/>
  <c r="B430" i="6"/>
  <c r="E429" i="6"/>
  <c r="D429" i="6"/>
  <c r="C429" i="6"/>
  <c r="B429" i="6"/>
  <c r="E428" i="6"/>
  <c r="D428" i="6"/>
  <c r="C428" i="6"/>
  <c r="B428" i="6"/>
  <c r="E427" i="6"/>
  <c r="D427" i="6"/>
  <c r="C427" i="6"/>
  <c r="B427" i="6"/>
  <c r="E426" i="6"/>
  <c r="D426" i="6"/>
  <c r="C426" i="6"/>
  <c r="B426" i="6"/>
  <c r="E425" i="6"/>
  <c r="D425" i="6"/>
  <c r="C425" i="6"/>
  <c r="B425" i="6"/>
  <c r="E424" i="6"/>
  <c r="D424" i="6"/>
  <c r="C424" i="6"/>
  <c r="B424" i="6"/>
  <c r="E423" i="6"/>
  <c r="D423" i="6"/>
  <c r="C423" i="6"/>
  <c r="B423" i="6"/>
  <c r="E422" i="6"/>
  <c r="D422" i="6"/>
  <c r="C422" i="6"/>
  <c r="B422" i="6"/>
  <c r="E421" i="6"/>
  <c r="D421" i="6"/>
  <c r="C421" i="6"/>
  <c r="B421" i="6"/>
  <c r="E420" i="6"/>
  <c r="D420" i="6"/>
  <c r="C420" i="6"/>
  <c r="B420" i="6"/>
  <c r="E419" i="6"/>
  <c r="D419" i="6"/>
  <c r="C419" i="6"/>
  <c r="B419" i="6"/>
  <c r="E418" i="6"/>
  <c r="D418" i="6"/>
  <c r="C418" i="6"/>
  <c r="B418" i="6"/>
  <c r="E417" i="6"/>
  <c r="D417" i="6"/>
  <c r="C417" i="6"/>
  <c r="B417" i="6"/>
  <c r="E416" i="6"/>
  <c r="D416" i="6"/>
  <c r="C416" i="6"/>
  <c r="B416" i="6"/>
  <c r="E415" i="6"/>
  <c r="D415" i="6"/>
  <c r="C415" i="6"/>
  <c r="B415" i="6"/>
  <c r="E414" i="6"/>
  <c r="D414" i="6"/>
  <c r="C414" i="6"/>
  <c r="B414" i="6"/>
  <c r="E413" i="6"/>
  <c r="D413" i="6"/>
  <c r="C413" i="6"/>
  <c r="B413" i="6"/>
  <c r="E412" i="6"/>
  <c r="D412" i="6"/>
  <c r="C412" i="6"/>
  <c r="B412" i="6"/>
  <c r="E411" i="6"/>
  <c r="D411" i="6"/>
  <c r="C411" i="6"/>
  <c r="B411" i="6"/>
  <c r="E410" i="6"/>
  <c r="D410" i="6"/>
  <c r="C410" i="6"/>
  <c r="B410" i="6"/>
  <c r="E409" i="6"/>
  <c r="D409" i="6"/>
  <c r="C409" i="6"/>
  <c r="B409" i="6"/>
  <c r="E408" i="6"/>
  <c r="D408" i="6"/>
  <c r="C408" i="6"/>
  <c r="B408" i="6"/>
  <c r="E407" i="6"/>
  <c r="D407" i="6"/>
  <c r="C407" i="6"/>
  <c r="B407" i="6"/>
  <c r="E406" i="6"/>
  <c r="D406" i="6"/>
  <c r="C406" i="6"/>
  <c r="B406" i="6"/>
  <c r="E405" i="6"/>
  <c r="D405" i="6"/>
  <c r="C405" i="6"/>
  <c r="B405" i="6"/>
  <c r="E404" i="6"/>
  <c r="D404" i="6"/>
  <c r="C404" i="6"/>
  <c r="B404" i="6"/>
  <c r="E403" i="6"/>
  <c r="D403" i="6"/>
  <c r="C403" i="6"/>
  <c r="B403" i="6"/>
  <c r="E402" i="6"/>
  <c r="D402" i="6"/>
  <c r="C402" i="6"/>
  <c r="B402" i="6"/>
  <c r="E401" i="6"/>
  <c r="D401" i="6"/>
  <c r="C401" i="6"/>
  <c r="B401" i="6"/>
  <c r="E400" i="6"/>
  <c r="D400" i="6"/>
  <c r="C400" i="6"/>
  <c r="B400" i="6"/>
  <c r="E399" i="6"/>
  <c r="D399" i="6"/>
  <c r="C399" i="6"/>
  <c r="B399" i="6"/>
  <c r="E398" i="6"/>
  <c r="D398" i="6"/>
  <c r="C398" i="6"/>
  <c r="B398" i="6"/>
  <c r="E397" i="6"/>
  <c r="D397" i="6"/>
  <c r="C397" i="6"/>
  <c r="B397" i="6"/>
  <c r="E396" i="6"/>
  <c r="D396" i="6"/>
  <c r="C396" i="6"/>
  <c r="B396" i="6"/>
  <c r="E395" i="6"/>
  <c r="D395" i="6"/>
  <c r="C395" i="6"/>
  <c r="B395" i="6"/>
  <c r="E394" i="6"/>
  <c r="D394" i="6"/>
  <c r="C394" i="6"/>
  <c r="B394" i="6"/>
  <c r="E393" i="6"/>
  <c r="D393" i="6"/>
  <c r="C393" i="6"/>
  <c r="B393" i="6"/>
  <c r="E392" i="6"/>
  <c r="D392" i="6"/>
  <c r="C392" i="6"/>
  <c r="B392" i="6"/>
  <c r="E391" i="6"/>
  <c r="D391" i="6"/>
  <c r="C391" i="6"/>
  <c r="B391" i="6"/>
  <c r="E390" i="6"/>
  <c r="D390" i="6"/>
  <c r="C390" i="6"/>
  <c r="B390" i="6"/>
  <c r="E389" i="6"/>
  <c r="D389" i="6"/>
  <c r="C389" i="6"/>
  <c r="B389" i="6"/>
  <c r="E388" i="6"/>
  <c r="D388" i="6"/>
  <c r="C388" i="6"/>
  <c r="B388" i="6"/>
  <c r="E387" i="6"/>
  <c r="D387" i="6"/>
  <c r="C387" i="6"/>
  <c r="B387" i="6"/>
  <c r="E386" i="6"/>
  <c r="D386" i="6"/>
  <c r="C386" i="6"/>
  <c r="B386" i="6"/>
  <c r="E385" i="6"/>
  <c r="D385" i="6"/>
  <c r="C385" i="6"/>
  <c r="B385" i="6"/>
  <c r="E384" i="6"/>
  <c r="D384" i="6"/>
  <c r="C384" i="6"/>
  <c r="B384" i="6"/>
  <c r="E383" i="6"/>
  <c r="D383" i="6"/>
  <c r="C383" i="6"/>
  <c r="B383" i="6"/>
  <c r="E382" i="6"/>
  <c r="D382" i="6"/>
  <c r="C382" i="6"/>
  <c r="B382" i="6"/>
  <c r="E381" i="6"/>
  <c r="D381" i="6"/>
  <c r="C381" i="6"/>
  <c r="B381" i="6"/>
  <c r="E380" i="6"/>
  <c r="D380" i="6"/>
  <c r="C380" i="6"/>
  <c r="B380" i="6"/>
  <c r="E379" i="6"/>
  <c r="D379" i="6"/>
  <c r="C379" i="6"/>
  <c r="B379" i="6"/>
  <c r="E378" i="6"/>
  <c r="D378" i="6"/>
  <c r="C378" i="6"/>
  <c r="B378" i="6"/>
  <c r="E377" i="6"/>
  <c r="D377" i="6"/>
  <c r="C377" i="6"/>
  <c r="B377" i="6"/>
  <c r="E376" i="6"/>
  <c r="D376" i="6"/>
  <c r="C376" i="6"/>
  <c r="B376" i="6"/>
  <c r="E375" i="6"/>
  <c r="D375" i="6"/>
  <c r="C375" i="6"/>
  <c r="B375" i="6"/>
  <c r="E374" i="6"/>
  <c r="D374" i="6"/>
  <c r="C374" i="6"/>
  <c r="B374" i="6"/>
  <c r="E373" i="6"/>
  <c r="D373" i="6"/>
  <c r="C373" i="6"/>
  <c r="B373" i="6"/>
  <c r="E372" i="6"/>
  <c r="D372" i="6"/>
  <c r="C372" i="6"/>
  <c r="B372" i="6"/>
  <c r="E371" i="6"/>
  <c r="D371" i="6"/>
  <c r="C371" i="6"/>
  <c r="B371" i="6"/>
  <c r="E370" i="6"/>
  <c r="D370" i="6"/>
  <c r="C370" i="6"/>
  <c r="B370" i="6"/>
  <c r="E369" i="6"/>
  <c r="D369" i="6"/>
  <c r="C369" i="6"/>
  <c r="B369" i="6"/>
  <c r="E368" i="6"/>
  <c r="D368" i="6"/>
  <c r="C368" i="6"/>
  <c r="B368" i="6"/>
  <c r="E367" i="6"/>
  <c r="D367" i="6"/>
  <c r="C367" i="6"/>
  <c r="B367" i="6"/>
  <c r="E366" i="6"/>
  <c r="D366" i="6"/>
  <c r="C366" i="6"/>
  <c r="B366" i="6"/>
  <c r="E365" i="6"/>
  <c r="D365" i="6"/>
  <c r="C365" i="6"/>
  <c r="B365" i="6"/>
  <c r="E364" i="6"/>
  <c r="D364" i="6"/>
  <c r="C364" i="6"/>
  <c r="B364" i="6"/>
  <c r="E363" i="6"/>
  <c r="D363" i="6"/>
  <c r="C363" i="6"/>
  <c r="B363" i="6"/>
  <c r="E362" i="6"/>
  <c r="D362" i="6"/>
  <c r="C362" i="6"/>
  <c r="B362" i="6"/>
  <c r="E361" i="6"/>
  <c r="D361" i="6"/>
  <c r="C361" i="6"/>
  <c r="B361" i="6"/>
  <c r="E360" i="6"/>
  <c r="D360" i="6"/>
  <c r="C360" i="6"/>
  <c r="B360" i="6"/>
  <c r="E359" i="6"/>
  <c r="D359" i="6"/>
  <c r="C359" i="6"/>
  <c r="B359" i="6"/>
  <c r="E358" i="6"/>
  <c r="D358" i="6"/>
  <c r="C358" i="6"/>
  <c r="B358" i="6"/>
  <c r="E357" i="6"/>
  <c r="D357" i="6"/>
  <c r="C357" i="6"/>
  <c r="B357" i="6"/>
  <c r="E356" i="6"/>
  <c r="D356" i="6"/>
  <c r="C356" i="6"/>
  <c r="B356" i="6"/>
  <c r="E355" i="6"/>
  <c r="D355" i="6"/>
  <c r="C355" i="6"/>
  <c r="B355" i="6"/>
  <c r="E354" i="6"/>
  <c r="D354" i="6"/>
  <c r="C354" i="6"/>
  <c r="B354" i="6"/>
  <c r="E353" i="6"/>
  <c r="D353" i="6"/>
  <c r="C353" i="6"/>
  <c r="B353" i="6"/>
  <c r="E352" i="6"/>
  <c r="D352" i="6"/>
  <c r="C352" i="6"/>
  <c r="B352" i="6"/>
  <c r="E351" i="6"/>
  <c r="D351" i="6"/>
  <c r="C351" i="6"/>
  <c r="B351" i="6"/>
  <c r="E350" i="6"/>
  <c r="D350" i="6"/>
  <c r="C350" i="6"/>
  <c r="B350" i="6"/>
  <c r="E349" i="6"/>
  <c r="D349" i="6"/>
  <c r="C349" i="6"/>
  <c r="B349" i="6"/>
  <c r="E348" i="6"/>
  <c r="D348" i="6"/>
  <c r="C348" i="6"/>
  <c r="B348" i="6"/>
  <c r="E347" i="6"/>
  <c r="D347" i="6"/>
  <c r="C347" i="6"/>
  <c r="B347" i="6"/>
  <c r="E346" i="6"/>
  <c r="D346" i="6"/>
  <c r="C346" i="6"/>
  <c r="B346" i="6"/>
  <c r="E345" i="6"/>
  <c r="D345" i="6"/>
  <c r="C345" i="6"/>
  <c r="B345" i="6"/>
  <c r="E344" i="6"/>
  <c r="D344" i="6"/>
  <c r="C344" i="6"/>
  <c r="B344" i="6"/>
  <c r="E343" i="6"/>
  <c r="D343" i="6"/>
  <c r="C343" i="6"/>
  <c r="B343" i="6"/>
  <c r="E342" i="6"/>
  <c r="D342" i="6"/>
  <c r="C342" i="6"/>
  <c r="B342" i="6"/>
  <c r="E341" i="6"/>
  <c r="D341" i="6"/>
  <c r="C341" i="6"/>
  <c r="B341" i="6"/>
  <c r="E340" i="6"/>
  <c r="D340" i="6"/>
  <c r="C340" i="6"/>
  <c r="B340" i="6"/>
  <c r="E339" i="6"/>
  <c r="D339" i="6"/>
  <c r="C339" i="6"/>
  <c r="B339" i="6"/>
  <c r="E338" i="6"/>
  <c r="D338" i="6"/>
  <c r="C338" i="6"/>
  <c r="B338" i="6"/>
  <c r="E337" i="6"/>
  <c r="D337" i="6"/>
  <c r="C337" i="6"/>
  <c r="B337" i="6"/>
  <c r="E336" i="6"/>
  <c r="D336" i="6"/>
  <c r="C336" i="6"/>
  <c r="B336" i="6"/>
  <c r="E335" i="6"/>
  <c r="D335" i="6"/>
  <c r="C335" i="6"/>
  <c r="B335" i="6"/>
  <c r="E334" i="6"/>
  <c r="D334" i="6"/>
  <c r="C334" i="6"/>
  <c r="B334" i="6"/>
  <c r="E333" i="6"/>
  <c r="D333" i="6"/>
  <c r="C333" i="6"/>
  <c r="B333" i="6"/>
  <c r="E332" i="6"/>
  <c r="D332" i="6"/>
  <c r="C332" i="6"/>
  <c r="B332" i="6"/>
  <c r="E331" i="6"/>
  <c r="D331" i="6"/>
  <c r="C331" i="6"/>
  <c r="B331" i="6"/>
  <c r="E330" i="6"/>
  <c r="D330" i="6"/>
  <c r="C330" i="6"/>
  <c r="B330" i="6"/>
  <c r="E329" i="6"/>
  <c r="D329" i="6"/>
  <c r="C329" i="6"/>
  <c r="B329" i="6"/>
  <c r="E328" i="6"/>
  <c r="D328" i="6"/>
  <c r="C328" i="6"/>
  <c r="B328" i="6"/>
  <c r="E327" i="6"/>
  <c r="D327" i="6"/>
  <c r="C327" i="6"/>
  <c r="B327" i="6"/>
  <c r="E326" i="6"/>
  <c r="D326" i="6"/>
  <c r="C326" i="6"/>
  <c r="B326" i="6"/>
  <c r="E325" i="6"/>
  <c r="D325" i="6"/>
  <c r="C325" i="6"/>
  <c r="B325" i="6"/>
  <c r="E324" i="6"/>
  <c r="D324" i="6"/>
  <c r="C324" i="6"/>
  <c r="B324" i="6"/>
  <c r="E323" i="6"/>
  <c r="D323" i="6"/>
  <c r="C323" i="6"/>
  <c r="B323" i="6"/>
  <c r="E322" i="6"/>
  <c r="D322" i="6"/>
  <c r="C322" i="6"/>
  <c r="B322" i="6"/>
  <c r="E321" i="6"/>
  <c r="D321" i="6"/>
  <c r="C321" i="6"/>
  <c r="B321" i="6"/>
  <c r="E320" i="6"/>
  <c r="D320" i="6"/>
  <c r="C320" i="6"/>
  <c r="B320" i="6"/>
  <c r="E319" i="6"/>
  <c r="D319" i="6"/>
  <c r="C319" i="6"/>
  <c r="B319" i="6"/>
  <c r="E318" i="6"/>
  <c r="D318" i="6"/>
  <c r="C318" i="6"/>
  <c r="B318" i="6"/>
  <c r="E317" i="6"/>
  <c r="D317" i="6"/>
  <c r="C317" i="6"/>
  <c r="B317" i="6"/>
  <c r="E316" i="6"/>
  <c r="D316" i="6"/>
  <c r="C316" i="6"/>
  <c r="B316" i="6"/>
  <c r="E315" i="6"/>
  <c r="D315" i="6"/>
  <c r="C315" i="6"/>
  <c r="B315" i="6"/>
  <c r="E314" i="6"/>
  <c r="D314" i="6"/>
  <c r="C314" i="6"/>
  <c r="B314" i="6"/>
  <c r="E313" i="6"/>
  <c r="D313" i="6"/>
  <c r="C313" i="6"/>
  <c r="B313" i="6"/>
  <c r="E312" i="6"/>
  <c r="D312" i="6"/>
  <c r="C312" i="6"/>
  <c r="B312" i="6"/>
  <c r="E311" i="6"/>
  <c r="D311" i="6"/>
  <c r="C311" i="6"/>
  <c r="B311" i="6"/>
  <c r="E310" i="6"/>
  <c r="D310" i="6"/>
  <c r="C310" i="6"/>
  <c r="B310" i="6"/>
  <c r="E309" i="6"/>
  <c r="D309" i="6"/>
  <c r="C309" i="6"/>
  <c r="B309" i="6"/>
  <c r="E308" i="6"/>
  <c r="D308" i="6"/>
  <c r="C308" i="6"/>
  <c r="B308" i="6"/>
  <c r="E307" i="6"/>
  <c r="D307" i="6"/>
  <c r="C307" i="6"/>
  <c r="B307" i="6"/>
  <c r="E306" i="6"/>
  <c r="D306" i="6"/>
  <c r="C306" i="6"/>
  <c r="B306" i="6"/>
  <c r="E305" i="6"/>
  <c r="D305" i="6"/>
  <c r="C305" i="6"/>
  <c r="B305" i="6"/>
  <c r="E304" i="6"/>
  <c r="D304" i="6"/>
  <c r="C304" i="6"/>
  <c r="B304" i="6"/>
  <c r="E303" i="6"/>
  <c r="D303" i="6"/>
  <c r="C303" i="6"/>
  <c r="B303" i="6"/>
  <c r="E302" i="6"/>
  <c r="D302" i="6"/>
  <c r="C302" i="6"/>
  <c r="B302" i="6"/>
  <c r="E301" i="6"/>
  <c r="D301" i="6"/>
  <c r="C301" i="6"/>
  <c r="B301" i="6"/>
  <c r="E300" i="6"/>
  <c r="D300" i="6"/>
  <c r="C300" i="6"/>
  <c r="B300" i="6"/>
  <c r="E299" i="6"/>
  <c r="D299" i="6"/>
  <c r="C299" i="6"/>
  <c r="B299" i="6"/>
  <c r="E298" i="6"/>
  <c r="D298" i="6"/>
  <c r="C298" i="6"/>
  <c r="B298" i="6"/>
  <c r="E297" i="6"/>
  <c r="D297" i="6"/>
  <c r="C297" i="6"/>
  <c r="B297" i="6"/>
  <c r="E296" i="6"/>
  <c r="D296" i="6"/>
  <c r="C296" i="6"/>
  <c r="B296" i="6"/>
  <c r="E295" i="6"/>
  <c r="D295" i="6"/>
  <c r="C295" i="6"/>
  <c r="B295" i="6"/>
  <c r="E294" i="6"/>
  <c r="D294" i="6"/>
  <c r="C294" i="6"/>
  <c r="B294" i="6"/>
  <c r="E293" i="6"/>
  <c r="D293" i="6"/>
  <c r="C293" i="6"/>
  <c r="B293" i="6"/>
  <c r="E292" i="6"/>
  <c r="D292" i="6"/>
  <c r="C292" i="6"/>
  <c r="B292" i="6"/>
  <c r="E291" i="6"/>
  <c r="D291" i="6"/>
  <c r="C291" i="6"/>
  <c r="B291" i="6"/>
  <c r="E290" i="6"/>
  <c r="D290" i="6"/>
  <c r="C290" i="6"/>
  <c r="B290" i="6"/>
  <c r="E289" i="6"/>
  <c r="D289" i="6"/>
  <c r="C289" i="6"/>
  <c r="B289" i="6"/>
  <c r="E288" i="6"/>
  <c r="D288" i="6"/>
  <c r="C288" i="6"/>
  <c r="B288" i="6"/>
  <c r="E287" i="6"/>
  <c r="D287" i="6"/>
  <c r="C287" i="6"/>
  <c r="B287" i="6"/>
  <c r="E286" i="6"/>
  <c r="D286" i="6"/>
  <c r="C286" i="6"/>
  <c r="B286" i="6"/>
  <c r="E285" i="6"/>
  <c r="D285" i="6"/>
  <c r="C285" i="6"/>
  <c r="B285" i="6"/>
  <c r="E284" i="6"/>
  <c r="D284" i="6"/>
  <c r="C284" i="6"/>
  <c r="B284" i="6"/>
  <c r="E283" i="6"/>
  <c r="D283" i="6"/>
  <c r="C283" i="6"/>
  <c r="B283" i="6"/>
  <c r="E282" i="6"/>
  <c r="D282" i="6"/>
  <c r="C282" i="6"/>
  <c r="B282" i="6"/>
  <c r="E281" i="6"/>
  <c r="D281" i="6"/>
  <c r="C281" i="6"/>
  <c r="B281" i="6"/>
  <c r="E280" i="6"/>
  <c r="D280" i="6"/>
  <c r="C280" i="6"/>
  <c r="B280" i="6"/>
  <c r="E279" i="6"/>
  <c r="D279" i="6"/>
  <c r="C279" i="6"/>
  <c r="B279" i="6"/>
  <c r="E278" i="6"/>
  <c r="D278" i="6"/>
  <c r="C278" i="6"/>
  <c r="B278" i="6"/>
  <c r="E277" i="6"/>
  <c r="D277" i="6"/>
  <c r="C277" i="6"/>
  <c r="B277" i="6"/>
  <c r="E276" i="6"/>
  <c r="D276" i="6"/>
  <c r="C276" i="6"/>
  <c r="B276" i="6"/>
  <c r="E275" i="6"/>
  <c r="D275" i="6"/>
  <c r="C275" i="6"/>
  <c r="B275" i="6"/>
  <c r="E274" i="6"/>
  <c r="D274" i="6"/>
  <c r="C274" i="6"/>
  <c r="B274" i="6"/>
  <c r="E273" i="6"/>
  <c r="D273" i="6"/>
  <c r="C273" i="6"/>
  <c r="B273" i="6"/>
  <c r="E272" i="6"/>
  <c r="D272" i="6"/>
  <c r="C272" i="6"/>
  <c r="B272" i="6"/>
  <c r="E271" i="6"/>
  <c r="D271" i="6"/>
  <c r="C271" i="6"/>
  <c r="B271" i="6"/>
  <c r="E270" i="6"/>
  <c r="D270" i="6"/>
  <c r="C270" i="6"/>
  <c r="B270" i="6"/>
  <c r="E269" i="6"/>
  <c r="D269" i="6"/>
  <c r="C269" i="6"/>
  <c r="B269" i="6"/>
  <c r="E268" i="6"/>
  <c r="D268" i="6"/>
  <c r="C268" i="6"/>
  <c r="B268" i="6"/>
  <c r="E267" i="6"/>
  <c r="D267" i="6"/>
  <c r="C267" i="6"/>
  <c r="B267" i="6"/>
  <c r="E266" i="6"/>
  <c r="D266" i="6"/>
  <c r="C266" i="6"/>
  <c r="B266" i="6"/>
  <c r="E265" i="6"/>
  <c r="D265" i="6"/>
  <c r="C265" i="6"/>
  <c r="B265" i="6"/>
  <c r="E264" i="6"/>
  <c r="D264" i="6"/>
  <c r="C264" i="6"/>
  <c r="B264" i="6"/>
  <c r="E263" i="6"/>
  <c r="D263" i="6"/>
  <c r="C263" i="6"/>
  <c r="B263" i="6"/>
  <c r="E262" i="6"/>
  <c r="D262" i="6"/>
  <c r="C262" i="6"/>
  <c r="B262" i="6"/>
  <c r="E261" i="6"/>
  <c r="D261" i="6"/>
  <c r="C261" i="6"/>
  <c r="B261" i="6"/>
  <c r="E260" i="6"/>
  <c r="D260" i="6"/>
  <c r="C260" i="6"/>
  <c r="B260" i="6"/>
  <c r="E259" i="6"/>
  <c r="D259" i="6"/>
  <c r="C259" i="6"/>
  <c r="B259" i="6"/>
  <c r="E258" i="6"/>
  <c r="D258" i="6"/>
  <c r="C258" i="6"/>
  <c r="B258" i="6"/>
  <c r="E257" i="6"/>
  <c r="D257" i="6"/>
  <c r="C257" i="6"/>
  <c r="B257" i="6"/>
  <c r="E256" i="6"/>
  <c r="D256" i="6"/>
  <c r="C256" i="6"/>
  <c r="B256" i="6"/>
  <c r="E255" i="6"/>
  <c r="D255" i="6"/>
  <c r="C255" i="6"/>
  <c r="B255" i="6"/>
  <c r="E254" i="6"/>
  <c r="D254" i="6"/>
  <c r="C254" i="6"/>
  <c r="B254" i="6"/>
  <c r="E253" i="6"/>
  <c r="D253" i="6"/>
  <c r="C253" i="6"/>
  <c r="B253" i="6"/>
  <c r="E252" i="6"/>
  <c r="D252" i="6"/>
  <c r="C252" i="6"/>
  <c r="B252" i="6"/>
  <c r="E251" i="6"/>
  <c r="D251" i="6"/>
  <c r="C251" i="6"/>
  <c r="B251" i="6"/>
  <c r="E250" i="6"/>
  <c r="D250" i="6"/>
  <c r="C250" i="6"/>
  <c r="B250" i="6"/>
  <c r="E249" i="6"/>
  <c r="D249" i="6"/>
  <c r="C249" i="6"/>
  <c r="B249" i="6"/>
  <c r="E248" i="6"/>
  <c r="D248" i="6"/>
  <c r="C248" i="6"/>
  <c r="B248" i="6"/>
  <c r="E247" i="6"/>
  <c r="D247" i="6"/>
  <c r="C247" i="6"/>
  <c r="B247" i="6"/>
  <c r="E246" i="6"/>
  <c r="D246" i="6"/>
  <c r="C246" i="6"/>
  <c r="B246" i="6"/>
  <c r="E245" i="6"/>
  <c r="D245" i="6"/>
  <c r="C245" i="6"/>
  <c r="B245" i="6"/>
  <c r="E244" i="6"/>
  <c r="D244" i="6"/>
  <c r="C244" i="6"/>
  <c r="B244" i="6"/>
  <c r="E243" i="6"/>
  <c r="D243" i="6"/>
  <c r="C243" i="6"/>
  <c r="B243" i="6"/>
  <c r="E242" i="6"/>
  <c r="D242" i="6"/>
  <c r="C242" i="6"/>
  <c r="B242" i="6"/>
  <c r="E241" i="6"/>
  <c r="D241" i="6"/>
  <c r="C241" i="6"/>
  <c r="B241" i="6"/>
  <c r="E240" i="6"/>
  <c r="D240" i="6"/>
  <c r="C240" i="6"/>
  <c r="B240" i="6"/>
  <c r="E239" i="6"/>
  <c r="D239" i="6"/>
  <c r="C239" i="6"/>
  <c r="B239" i="6"/>
  <c r="E238" i="6"/>
  <c r="D238" i="6"/>
  <c r="C238" i="6"/>
  <c r="B238" i="6"/>
  <c r="E237" i="6"/>
  <c r="D237" i="6"/>
  <c r="C237" i="6"/>
  <c r="B237" i="6"/>
  <c r="E236" i="6"/>
  <c r="D236" i="6"/>
  <c r="C236" i="6"/>
  <c r="B236" i="6"/>
  <c r="E235" i="6"/>
  <c r="D235" i="6"/>
  <c r="C235" i="6"/>
  <c r="B235" i="6"/>
  <c r="E234" i="6"/>
  <c r="D234" i="6"/>
  <c r="C234" i="6"/>
  <c r="B234" i="6"/>
  <c r="E233" i="6"/>
  <c r="D233" i="6"/>
  <c r="C233" i="6"/>
  <c r="B233" i="6"/>
  <c r="E232" i="6"/>
  <c r="D232" i="6"/>
  <c r="C232" i="6"/>
  <c r="B232" i="6"/>
  <c r="E231" i="6"/>
  <c r="D231" i="6"/>
  <c r="C231" i="6"/>
  <c r="B231" i="6"/>
  <c r="E230" i="6"/>
  <c r="D230" i="6"/>
  <c r="C230" i="6"/>
  <c r="B230" i="6"/>
  <c r="E229" i="6"/>
  <c r="D229" i="6"/>
  <c r="C229" i="6"/>
  <c r="B229" i="6"/>
  <c r="E228" i="6"/>
  <c r="D228" i="6"/>
  <c r="C228" i="6"/>
  <c r="B228" i="6"/>
  <c r="E227" i="6"/>
  <c r="D227" i="6"/>
  <c r="C227" i="6"/>
  <c r="B227" i="6"/>
  <c r="E226" i="6"/>
  <c r="D226" i="6"/>
  <c r="C226" i="6"/>
  <c r="B226" i="6"/>
  <c r="E225" i="6"/>
  <c r="D225" i="6"/>
  <c r="C225" i="6"/>
  <c r="B225" i="6"/>
  <c r="E224" i="6"/>
  <c r="D224" i="6"/>
  <c r="C224" i="6"/>
  <c r="B224" i="6"/>
  <c r="E223" i="6"/>
  <c r="D223" i="6"/>
  <c r="C223" i="6"/>
  <c r="B223" i="6"/>
  <c r="E222" i="6"/>
  <c r="D222" i="6"/>
  <c r="C222" i="6"/>
  <c r="B222" i="6"/>
  <c r="E221" i="6"/>
  <c r="D221" i="6"/>
  <c r="C221" i="6"/>
  <c r="B221" i="6"/>
  <c r="E220" i="6"/>
  <c r="D220" i="6"/>
  <c r="C220" i="6"/>
  <c r="B220" i="6"/>
  <c r="E219" i="6"/>
  <c r="D219" i="6"/>
  <c r="C219" i="6"/>
  <c r="B219" i="6"/>
  <c r="E218" i="6"/>
  <c r="D218" i="6"/>
  <c r="C218" i="6"/>
  <c r="B218" i="6"/>
  <c r="E217" i="6"/>
  <c r="D217" i="6"/>
  <c r="C217" i="6"/>
  <c r="B217" i="6"/>
  <c r="E216" i="6"/>
  <c r="D216" i="6"/>
  <c r="C216" i="6"/>
  <c r="B216" i="6"/>
  <c r="E215" i="6"/>
  <c r="D215" i="6"/>
  <c r="C215" i="6"/>
  <c r="B215" i="6"/>
  <c r="E214" i="6"/>
  <c r="D214" i="6"/>
  <c r="C214" i="6"/>
  <c r="B214" i="6"/>
  <c r="E213" i="6"/>
  <c r="D213" i="6"/>
  <c r="C213" i="6"/>
  <c r="B213" i="6"/>
  <c r="E212" i="6"/>
  <c r="D212" i="6"/>
  <c r="C212" i="6"/>
  <c r="B212" i="6"/>
  <c r="E211" i="6"/>
  <c r="D211" i="6"/>
  <c r="C211" i="6"/>
  <c r="B211" i="6"/>
  <c r="E210" i="6"/>
  <c r="D210" i="6"/>
  <c r="C210" i="6"/>
  <c r="B210" i="6"/>
  <c r="E209" i="6"/>
  <c r="D209" i="6"/>
  <c r="C209" i="6"/>
  <c r="B209" i="6"/>
  <c r="E208" i="6"/>
  <c r="D208" i="6"/>
  <c r="C208" i="6"/>
  <c r="B208" i="6"/>
  <c r="E207" i="6"/>
  <c r="D207" i="6"/>
  <c r="C207" i="6"/>
  <c r="B207" i="6"/>
  <c r="E206" i="6"/>
  <c r="D206" i="6"/>
  <c r="C206" i="6"/>
  <c r="B206" i="6"/>
  <c r="E205" i="6"/>
  <c r="D205" i="6"/>
  <c r="C205" i="6"/>
  <c r="B205" i="6"/>
  <c r="E204" i="6"/>
  <c r="D204" i="6"/>
  <c r="C204" i="6"/>
  <c r="B204" i="6"/>
  <c r="E203" i="6"/>
  <c r="D203" i="6"/>
  <c r="C203" i="6"/>
  <c r="B203" i="6"/>
  <c r="E202" i="6"/>
  <c r="D202" i="6"/>
  <c r="C202" i="6"/>
  <c r="B202" i="6"/>
  <c r="E201" i="6"/>
  <c r="D201" i="6"/>
  <c r="C201" i="6"/>
  <c r="B201" i="6"/>
  <c r="E200" i="6"/>
  <c r="D200" i="6"/>
  <c r="C200" i="6"/>
  <c r="B200" i="6"/>
  <c r="E199" i="6"/>
  <c r="D199" i="6"/>
  <c r="C199" i="6"/>
  <c r="B199" i="6"/>
  <c r="E198" i="6"/>
  <c r="D198" i="6"/>
  <c r="C198" i="6"/>
  <c r="B198" i="6"/>
  <c r="E197" i="6"/>
  <c r="D197" i="6"/>
  <c r="C197" i="6"/>
  <c r="B197" i="6"/>
  <c r="E196" i="6"/>
  <c r="D196" i="6"/>
  <c r="C196" i="6"/>
  <c r="B196" i="6"/>
  <c r="E195" i="6"/>
  <c r="D195" i="6"/>
  <c r="C195" i="6"/>
  <c r="B195" i="6"/>
  <c r="E194" i="6"/>
  <c r="D194" i="6"/>
  <c r="C194" i="6"/>
  <c r="B194" i="6"/>
  <c r="E193" i="6"/>
  <c r="D193" i="6"/>
  <c r="C193" i="6"/>
  <c r="B193" i="6"/>
  <c r="E192" i="6"/>
  <c r="D192" i="6"/>
  <c r="C192" i="6"/>
  <c r="B192" i="6"/>
  <c r="E191" i="6"/>
  <c r="D191" i="6"/>
  <c r="C191" i="6"/>
  <c r="B191" i="6"/>
  <c r="E190" i="6"/>
  <c r="D190" i="6"/>
  <c r="C190" i="6"/>
  <c r="B190" i="6"/>
  <c r="E189" i="6"/>
  <c r="D189" i="6"/>
  <c r="C189" i="6"/>
  <c r="B189" i="6"/>
  <c r="E188" i="6"/>
  <c r="D188" i="6"/>
  <c r="C188" i="6"/>
  <c r="B188" i="6"/>
  <c r="E187" i="6"/>
  <c r="D187" i="6"/>
  <c r="C187" i="6"/>
  <c r="B187" i="6"/>
  <c r="E186" i="6"/>
  <c r="D186" i="6"/>
  <c r="C186" i="6"/>
  <c r="B186" i="6"/>
  <c r="E185" i="6"/>
  <c r="D185" i="6"/>
  <c r="C185" i="6"/>
  <c r="B185" i="6"/>
  <c r="E184" i="6"/>
  <c r="D184" i="6"/>
  <c r="C184" i="6"/>
  <c r="B184" i="6"/>
  <c r="E183" i="6"/>
  <c r="D183" i="6"/>
  <c r="C183" i="6"/>
  <c r="B183" i="6"/>
  <c r="E182" i="6"/>
  <c r="D182" i="6"/>
  <c r="C182" i="6"/>
  <c r="B182" i="6"/>
  <c r="E181" i="6"/>
  <c r="D181" i="6"/>
  <c r="C181" i="6"/>
  <c r="B181" i="6"/>
  <c r="E180" i="6"/>
  <c r="D180" i="6"/>
  <c r="C180" i="6"/>
  <c r="B180" i="6"/>
  <c r="E179" i="6"/>
  <c r="D179" i="6"/>
  <c r="C179" i="6"/>
  <c r="B179" i="6"/>
  <c r="E178" i="6"/>
  <c r="D178" i="6"/>
  <c r="C178" i="6"/>
  <c r="B178" i="6"/>
  <c r="E177" i="6"/>
  <c r="D177" i="6"/>
  <c r="C177" i="6"/>
  <c r="B177" i="6"/>
  <c r="E176" i="6"/>
  <c r="D176" i="6"/>
  <c r="C176" i="6"/>
  <c r="B176" i="6"/>
  <c r="E175" i="6"/>
  <c r="D175" i="6"/>
  <c r="C175" i="6"/>
  <c r="B175" i="6"/>
  <c r="E174" i="6"/>
  <c r="D174" i="6"/>
  <c r="C174" i="6"/>
  <c r="B174" i="6"/>
  <c r="E173" i="6"/>
  <c r="D173" i="6"/>
  <c r="C173" i="6"/>
  <c r="B173" i="6"/>
  <c r="E172" i="6"/>
  <c r="D172" i="6"/>
  <c r="C172" i="6"/>
  <c r="B172" i="6"/>
  <c r="E171" i="6"/>
  <c r="D171" i="6"/>
  <c r="C171" i="6"/>
  <c r="B171" i="6"/>
  <c r="E170" i="6"/>
  <c r="D170" i="6"/>
  <c r="C170" i="6"/>
  <c r="B170" i="6"/>
  <c r="E169" i="6"/>
  <c r="D169" i="6"/>
  <c r="C169" i="6"/>
  <c r="B169" i="6"/>
  <c r="E168" i="6"/>
  <c r="D168" i="6"/>
  <c r="C168" i="6"/>
  <c r="B168" i="6"/>
  <c r="E167" i="6"/>
  <c r="D167" i="6"/>
  <c r="C167" i="6"/>
  <c r="B167" i="6"/>
  <c r="E166" i="6"/>
  <c r="D166" i="6"/>
  <c r="C166" i="6"/>
  <c r="B166" i="6"/>
  <c r="E165" i="6"/>
  <c r="D165" i="6"/>
  <c r="C165" i="6"/>
  <c r="B165" i="6"/>
  <c r="E164" i="6"/>
  <c r="D164" i="6"/>
  <c r="C164" i="6"/>
  <c r="B164" i="6"/>
  <c r="E163" i="6"/>
  <c r="D163" i="6"/>
  <c r="C163" i="6"/>
  <c r="B163" i="6"/>
  <c r="E162" i="6"/>
  <c r="D162" i="6"/>
  <c r="C162" i="6"/>
  <c r="B162" i="6"/>
  <c r="E161" i="6"/>
  <c r="D161" i="6"/>
  <c r="C161" i="6"/>
  <c r="B161" i="6"/>
  <c r="E160" i="6"/>
  <c r="D160" i="6"/>
  <c r="C160" i="6"/>
  <c r="B160" i="6"/>
  <c r="E159" i="6"/>
  <c r="D159" i="6"/>
  <c r="C159" i="6"/>
  <c r="B159" i="6"/>
  <c r="E158" i="6"/>
  <c r="D158" i="6"/>
  <c r="C158" i="6"/>
  <c r="B158" i="6"/>
  <c r="E157" i="6"/>
  <c r="D157" i="6"/>
  <c r="C157" i="6"/>
  <c r="B157" i="6"/>
  <c r="E156" i="6"/>
  <c r="D156" i="6"/>
  <c r="C156" i="6"/>
  <c r="B156" i="6"/>
  <c r="E155" i="6"/>
  <c r="D155" i="6"/>
  <c r="C155" i="6"/>
  <c r="B155" i="6"/>
  <c r="E154" i="6"/>
  <c r="D154" i="6"/>
  <c r="C154" i="6"/>
  <c r="B154" i="6"/>
  <c r="E153" i="6"/>
  <c r="D153" i="6"/>
  <c r="C153" i="6"/>
  <c r="B153" i="6"/>
  <c r="E152" i="6"/>
  <c r="D152" i="6"/>
  <c r="C152" i="6"/>
  <c r="B152" i="6"/>
  <c r="E151" i="6"/>
  <c r="D151" i="6"/>
  <c r="C151" i="6"/>
  <c r="B151" i="6"/>
  <c r="E150" i="6"/>
  <c r="D150" i="6"/>
  <c r="C150" i="6"/>
  <c r="B150" i="6"/>
  <c r="E149" i="6"/>
  <c r="D149" i="6"/>
  <c r="C149" i="6"/>
  <c r="B149" i="6"/>
  <c r="E148" i="6"/>
  <c r="D148" i="6"/>
  <c r="C148" i="6"/>
  <c r="B148" i="6"/>
  <c r="E147" i="6"/>
  <c r="D147" i="6"/>
  <c r="C147" i="6"/>
  <c r="B147" i="6"/>
  <c r="E146" i="6"/>
  <c r="D146" i="6"/>
  <c r="C146" i="6"/>
  <c r="B146" i="6"/>
  <c r="E145" i="6"/>
  <c r="D145" i="6"/>
  <c r="C145" i="6"/>
  <c r="B145" i="6"/>
  <c r="E144" i="6"/>
  <c r="D144" i="6"/>
  <c r="C144" i="6"/>
  <c r="B144" i="6"/>
  <c r="E143" i="6"/>
  <c r="D143" i="6"/>
  <c r="C143" i="6"/>
  <c r="B143" i="6"/>
  <c r="E142" i="6"/>
  <c r="D142" i="6"/>
  <c r="C142" i="6"/>
  <c r="B142" i="6"/>
  <c r="E141" i="6"/>
  <c r="D141" i="6"/>
  <c r="C141" i="6"/>
  <c r="B141" i="6"/>
  <c r="E140" i="6"/>
  <c r="D140" i="6"/>
  <c r="C140" i="6"/>
  <c r="B140" i="6"/>
  <c r="E139" i="6"/>
  <c r="D139" i="6"/>
  <c r="C139" i="6"/>
  <c r="B139" i="6"/>
  <c r="E138" i="6"/>
  <c r="D138" i="6"/>
  <c r="C138" i="6"/>
  <c r="B138" i="6"/>
  <c r="E137" i="6"/>
  <c r="D137" i="6"/>
  <c r="C137" i="6"/>
  <c r="B137" i="6"/>
  <c r="E136" i="6"/>
  <c r="D136" i="6"/>
  <c r="C136" i="6"/>
  <c r="B136" i="6"/>
  <c r="E135" i="6"/>
  <c r="D135" i="6"/>
  <c r="C135" i="6"/>
  <c r="B135" i="6"/>
  <c r="E134" i="6"/>
  <c r="D134" i="6"/>
  <c r="C134" i="6"/>
  <c r="B134" i="6"/>
  <c r="E133" i="6"/>
  <c r="D133" i="6"/>
  <c r="C133" i="6"/>
  <c r="B133" i="6"/>
  <c r="E132" i="6"/>
  <c r="D132" i="6"/>
  <c r="C132" i="6"/>
  <c r="B132" i="6"/>
  <c r="E131" i="6"/>
  <c r="D131" i="6"/>
  <c r="C131" i="6"/>
  <c r="B131" i="6"/>
  <c r="E130" i="6"/>
  <c r="D130" i="6"/>
  <c r="C130" i="6"/>
  <c r="B130" i="6"/>
  <c r="E129" i="6"/>
  <c r="D129" i="6"/>
  <c r="C129" i="6"/>
  <c r="B129" i="6"/>
  <c r="E128" i="6"/>
  <c r="D128" i="6"/>
  <c r="C128" i="6"/>
  <c r="B128" i="6"/>
  <c r="E127" i="6"/>
  <c r="D127" i="6"/>
  <c r="C127" i="6"/>
  <c r="B127" i="6"/>
  <c r="E126" i="6"/>
  <c r="D126" i="6"/>
  <c r="C126" i="6"/>
  <c r="B126" i="6"/>
  <c r="E125" i="6"/>
  <c r="D125" i="6"/>
  <c r="C125" i="6"/>
  <c r="B125" i="6"/>
  <c r="E124" i="6"/>
  <c r="D124" i="6"/>
  <c r="C124" i="6"/>
  <c r="B124" i="6"/>
  <c r="E123" i="6"/>
  <c r="D123" i="6"/>
  <c r="C123" i="6"/>
  <c r="B123" i="6"/>
  <c r="E122" i="6"/>
  <c r="D122" i="6"/>
  <c r="C122" i="6"/>
  <c r="B122" i="6"/>
  <c r="E121" i="6"/>
  <c r="D121" i="6"/>
  <c r="C121" i="6"/>
  <c r="B121" i="6"/>
  <c r="E120" i="6"/>
  <c r="D120" i="6"/>
  <c r="C120" i="6"/>
  <c r="B120" i="6"/>
  <c r="E119" i="6"/>
  <c r="D119" i="6"/>
  <c r="C119" i="6"/>
  <c r="B119" i="6"/>
  <c r="E118" i="6"/>
  <c r="D118" i="6"/>
  <c r="C118" i="6"/>
  <c r="B118" i="6"/>
  <c r="E117" i="6"/>
  <c r="D117" i="6"/>
  <c r="C117" i="6"/>
  <c r="B117" i="6"/>
  <c r="E116" i="6"/>
  <c r="D116" i="6"/>
  <c r="C116" i="6"/>
  <c r="B116" i="6"/>
  <c r="E115" i="6"/>
  <c r="D115" i="6"/>
  <c r="C115" i="6"/>
  <c r="B115" i="6"/>
  <c r="E114" i="6"/>
  <c r="D114" i="6"/>
  <c r="C114" i="6"/>
  <c r="B114" i="6"/>
  <c r="E113" i="6"/>
  <c r="D113" i="6"/>
  <c r="C113" i="6"/>
  <c r="B113" i="6"/>
  <c r="E112" i="6"/>
  <c r="D112" i="6"/>
  <c r="C112" i="6"/>
  <c r="B112" i="6"/>
  <c r="E111" i="6"/>
  <c r="D111" i="6"/>
  <c r="C111" i="6"/>
  <c r="B111" i="6"/>
  <c r="E110" i="6"/>
  <c r="D110" i="6"/>
  <c r="C110" i="6"/>
  <c r="B110" i="6"/>
  <c r="E109" i="6"/>
  <c r="D109" i="6"/>
  <c r="C109" i="6"/>
  <c r="B109" i="6"/>
  <c r="E108" i="6"/>
  <c r="D108" i="6"/>
  <c r="C108" i="6"/>
  <c r="B108" i="6"/>
  <c r="E107" i="6"/>
  <c r="D107" i="6"/>
  <c r="C107" i="6"/>
  <c r="B107" i="6"/>
  <c r="E106" i="6"/>
  <c r="D106" i="6"/>
  <c r="C106" i="6"/>
  <c r="B106" i="6"/>
  <c r="E105" i="6"/>
  <c r="D105" i="6"/>
  <c r="C105" i="6"/>
  <c r="B105" i="6"/>
  <c r="E104" i="6"/>
  <c r="D104" i="6"/>
  <c r="C104" i="6"/>
  <c r="B104" i="6"/>
  <c r="E103" i="6"/>
  <c r="D103" i="6"/>
  <c r="C103" i="6"/>
  <c r="B103" i="6"/>
  <c r="E102" i="6"/>
  <c r="D102" i="6"/>
  <c r="C102" i="6"/>
  <c r="B102" i="6"/>
  <c r="E101" i="6"/>
  <c r="D101" i="6"/>
  <c r="C101" i="6"/>
  <c r="B101" i="6"/>
  <c r="E100" i="6"/>
  <c r="D100" i="6"/>
  <c r="C100" i="6"/>
  <c r="B100" i="6"/>
  <c r="E99" i="6"/>
  <c r="D99" i="6"/>
  <c r="C99" i="6"/>
  <c r="B99" i="6"/>
  <c r="E98" i="6"/>
  <c r="D98" i="6"/>
  <c r="C98" i="6"/>
  <c r="B98" i="6"/>
  <c r="E97" i="6"/>
  <c r="D97" i="6"/>
  <c r="C97" i="6"/>
  <c r="B97" i="6"/>
  <c r="E96" i="6"/>
  <c r="D96" i="6"/>
  <c r="C96" i="6"/>
  <c r="B96" i="6"/>
  <c r="E95" i="6"/>
  <c r="D95" i="6"/>
  <c r="C95" i="6"/>
  <c r="B95" i="6"/>
  <c r="E94" i="6"/>
  <c r="D94" i="6"/>
  <c r="C94" i="6"/>
  <c r="B94" i="6"/>
  <c r="E93" i="6"/>
  <c r="D93" i="6"/>
  <c r="C93" i="6"/>
  <c r="B93" i="6"/>
  <c r="E92" i="6"/>
  <c r="D92" i="6"/>
  <c r="C92" i="6"/>
  <c r="B92" i="6"/>
  <c r="E91" i="6"/>
  <c r="D91" i="6"/>
  <c r="C91" i="6"/>
  <c r="B91" i="6"/>
  <c r="E90" i="6"/>
  <c r="D90" i="6"/>
  <c r="C90" i="6"/>
  <c r="B90" i="6"/>
  <c r="E89" i="6"/>
  <c r="D89" i="6"/>
  <c r="C89" i="6"/>
  <c r="B89" i="6"/>
  <c r="E88" i="6"/>
  <c r="D88" i="6"/>
  <c r="C88" i="6"/>
  <c r="B88" i="6"/>
  <c r="E87" i="6"/>
  <c r="D87" i="6"/>
  <c r="C87" i="6"/>
  <c r="B87" i="6"/>
  <c r="E86" i="6"/>
  <c r="D86" i="6"/>
  <c r="C86" i="6"/>
  <c r="B86" i="6"/>
  <c r="E85" i="6"/>
  <c r="D85" i="6"/>
  <c r="C85" i="6"/>
  <c r="B85" i="6"/>
  <c r="E84" i="6"/>
  <c r="D84" i="6"/>
  <c r="C84" i="6"/>
  <c r="B84" i="6"/>
  <c r="E83" i="6"/>
  <c r="D83" i="6"/>
  <c r="C83" i="6"/>
  <c r="B83" i="6"/>
  <c r="E82" i="6"/>
  <c r="D82" i="6"/>
  <c r="C82" i="6"/>
  <c r="B82" i="6"/>
  <c r="E81" i="6"/>
  <c r="D81" i="6"/>
  <c r="C81" i="6"/>
  <c r="B81" i="6"/>
  <c r="E80" i="6"/>
  <c r="D80" i="6"/>
  <c r="C80" i="6"/>
  <c r="B80" i="6"/>
  <c r="E79" i="6"/>
  <c r="D79" i="6"/>
  <c r="C79" i="6"/>
  <c r="B79" i="6"/>
  <c r="E78" i="6"/>
  <c r="D78" i="6"/>
  <c r="C78" i="6"/>
  <c r="B78" i="6"/>
  <c r="E77" i="6"/>
  <c r="D77" i="6"/>
  <c r="C77" i="6"/>
  <c r="B77" i="6"/>
  <c r="E76" i="6"/>
  <c r="D76" i="6"/>
  <c r="C76" i="6"/>
  <c r="B76" i="6"/>
  <c r="E75" i="6"/>
  <c r="D75" i="6"/>
  <c r="C75" i="6"/>
  <c r="B75" i="6"/>
  <c r="E74" i="6"/>
  <c r="D74" i="6"/>
  <c r="C74" i="6"/>
  <c r="B74" i="6"/>
  <c r="E73" i="6"/>
  <c r="D73" i="6"/>
  <c r="C73" i="6"/>
  <c r="B73" i="6"/>
  <c r="E72" i="6"/>
  <c r="D72" i="6"/>
  <c r="C72" i="6"/>
  <c r="B72" i="6"/>
  <c r="E71" i="6"/>
  <c r="D71" i="6"/>
  <c r="C71" i="6"/>
  <c r="B71" i="6"/>
  <c r="E70" i="6"/>
  <c r="D70" i="6"/>
  <c r="C70" i="6"/>
  <c r="B70" i="6"/>
  <c r="E69" i="6"/>
  <c r="D69" i="6"/>
  <c r="C69" i="6"/>
  <c r="B69" i="6"/>
  <c r="E68" i="6"/>
  <c r="D68" i="6"/>
  <c r="C68" i="6"/>
  <c r="B68" i="6"/>
  <c r="E67" i="6"/>
  <c r="D67" i="6"/>
  <c r="C67" i="6"/>
  <c r="B67" i="6"/>
  <c r="E66" i="6"/>
  <c r="D66" i="6"/>
  <c r="C66" i="6"/>
  <c r="B66" i="6"/>
  <c r="E65" i="6"/>
  <c r="D65" i="6"/>
  <c r="C65" i="6"/>
  <c r="B65" i="6"/>
  <c r="E64" i="6"/>
  <c r="D64" i="6"/>
  <c r="C64" i="6"/>
  <c r="B64" i="6"/>
  <c r="E63" i="6"/>
  <c r="D63" i="6"/>
  <c r="C63" i="6"/>
  <c r="B63" i="6"/>
  <c r="E62" i="6"/>
  <c r="D62" i="6"/>
  <c r="C62" i="6"/>
  <c r="B62" i="6"/>
  <c r="E61" i="6"/>
  <c r="D61" i="6"/>
  <c r="C61" i="6"/>
  <c r="B61" i="6"/>
  <c r="E60" i="6"/>
  <c r="D60" i="6"/>
  <c r="C60" i="6"/>
  <c r="B60" i="6"/>
  <c r="E59" i="6"/>
  <c r="D59" i="6"/>
  <c r="C59" i="6"/>
  <c r="B59" i="6"/>
  <c r="E58" i="6"/>
  <c r="D58" i="6"/>
  <c r="C58" i="6"/>
  <c r="B58" i="6"/>
  <c r="E57" i="6"/>
  <c r="D57" i="6"/>
  <c r="C57" i="6"/>
  <c r="B57" i="6"/>
  <c r="E56" i="6"/>
  <c r="D56" i="6"/>
  <c r="C56" i="6"/>
  <c r="B56" i="6"/>
  <c r="E55" i="6"/>
  <c r="D55" i="6"/>
  <c r="C55" i="6"/>
  <c r="B55" i="6"/>
  <c r="E54" i="6"/>
  <c r="D54" i="6"/>
  <c r="C54" i="6"/>
  <c r="B54" i="6"/>
  <c r="E53" i="6"/>
  <c r="D53" i="6"/>
  <c r="C53" i="6"/>
  <c r="B53" i="6"/>
  <c r="E52" i="6"/>
  <c r="D52" i="6"/>
  <c r="C52" i="6"/>
  <c r="B52" i="6"/>
  <c r="E51" i="6"/>
  <c r="D51" i="6"/>
  <c r="C51" i="6"/>
  <c r="B51" i="6"/>
  <c r="E50" i="6"/>
  <c r="D50" i="6"/>
  <c r="C50" i="6"/>
  <c r="B50" i="6"/>
  <c r="E49" i="6"/>
  <c r="D49" i="6"/>
  <c r="C49" i="6"/>
  <c r="B49" i="6"/>
  <c r="E48" i="6"/>
  <c r="D48" i="6"/>
  <c r="C48" i="6"/>
  <c r="B48" i="6"/>
  <c r="E47" i="6"/>
  <c r="D47" i="6"/>
  <c r="C47" i="6"/>
  <c r="B47" i="6"/>
  <c r="E46" i="6"/>
  <c r="D46" i="6"/>
  <c r="C46" i="6"/>
  <c r="B46" i="6"/>
  <c r="E45" i="6"/>
  <c r="D45" i="6"/>
  <c r="C45" i="6"/>
  <c r="B45" i="6"/>
  <c r="E44" i="6"/>
  <c r="D44" i="6"/>
  <c r="C44" i="6"/>
  <c r="B44" i="6"/>
  <c r="E43" i="6"/>
  <c r="D43" i="6"/>
  <c r="C43" i="6"/>
  <c r="B43" i="6"/>
  <c r="E42" i="6"/>
  <c r="D42" i="6"/>
  <c r="C42" i="6"/>
  <c r="B42" i="6"/>
  <c r="E41" i="6"/>
  <c r="D41" i="6"/>
  <c r="C41" i="6"/>
  <c r="B41" i="6"/>
  <c r="E40" i="6"/>
  <c r="D40" i="6"/>
  <c r="C40" i="6"/>
  <c r="B40" i="6"/>
  <c r="E39" i="6"/>
  <c r="D39" i="6"/>
  <c r="C39" i="6"/>
  <c r="B39" i="6"/>
  <c r="E38" i="6"/>
  <c r="D38" i="6"/>
  <c r="C38" i="6"/>
  <c r="B38" i="6"/>
  <c r="E37" i="6"/>
  <c r="D37" i="6"/>
  <c r="C37" i="6"/>
  <c r="B37" i="6"/>
  <c r="E36" i="6"/>
  <c r="D36" i="6"/>
  <c r="C36" i="6"/>
  <c r="B36" i="6"/>
  <c r="E35" i="6"/>
  <c r="D35" i="6"/>
  <c r="C35" i="6"/>
  <c r="B35" i="6"/>
  <c r="E34" i="6"/>
  <c r="D34" i="6"/>
  <c r="C34" i="6"/>
  <c r="B34" i="6"/>
  <c r="E33" i="6"/>
  <c r="D33" i="6"/>
  <c r="C33" i="6"/>
  <c r="B33" i="6"/>
  <c r="E32" i="6"/>
  <c r="D32" i="6"/>
  <c r="C32" i="6"/>
  <c r="B32" i="6"/>
  <c r="E31" i="6"/>
  <c r="D31" i="6"/>
  <c r="C31" i="6"/>
  <c r="B31" i="6"/>
  <c r="E30" i="6"/>
  <c r="D30" i="6"/>
  <c r="C30" i="6"/>
  <c r="B30" i="6"/>
  <c r="E29" i="6"/>
  <c r="D29" i="6"/>
  <c r="C29" i="6"/>
  <c r="B29" i="6"/>
  <c r="E28" i="6"/>
  <c r="D28" i="6"/>
  <c r="C28" i="6"/>
  <c r="B28" i="6"/>
  <c r="E27" i="6"/>
  <c r="D27" i="6"/>
  <c r="C27" i="6"/>
  <c r="B27" i="6"/>
  <c r="E26" i="6"/>
  <c r="D26" i="6"/>
  <c r="C26" i="6"/>
  <c r="B26" i="6"/>
  <c r="E25" i="6"/>
  <c r="D25" i="6"/>
  <c r="C25" i="6"/>
  <c r="B25" i="6"/>
  <c r="E24" i="6"/>
  <c r="D24" i="6"/>
  <c r="C24" i="6"/>
  <c r="B24" i="6"/>
  <c r="E23" i="6"/>
  <c r="D23" i="6"/>
  <c r="C23" i="6"/>
  <c r="B23" i="6"/>
  <c r="E22" i="6"/>
  <c r="D22" i="6"/>
  <c r="C22" i="6"/>
  <c r="B22" i="6"/>
  <c r="E21" i="6"/>
  <c r="D21" i="6"/>
  <c r="C21" i="6"/>
  <c r="B21" i="6"/>
  <c r="E20" i="6"/>
  <c r="D20" i="6"/>
  <c r="C20" i="6"/>
  <c r="B20" i="6"/>
  <c r="E19" i="6"/>
  <c r="D19" i="6"/>
  <c r="C19" i="6"/>
  <c r="B19" i="6"/>
  <c r="E18" i="6"/>
  <c r="D18" i="6"/>
  <c r="C18" i="6"/>
  <c r="B18" i="6"/>
  <c r="E17" i="6"/>
  <c r="D17" i="6"/>
  <c r="C17" i="6"/>
  <c r="B17" i="6"/>
  <c r="E16" i="6"/>
  <c r="D16" i="6"/>
  <c r="C16" i="6"/>
  <c r="B16" i="6"/>
  <c r="E15" i="6"/>
  <c r="D15" i="6"/>
  <c r="C15" i="6"/>
  <c r="B15" i="6"/>
  <c r="E14" i="6"/>
  <c r="D14" i="6"/>
  <c r="C14" i="6"/>
  <c r="B14" i="6"/>
  <c r="E13" i="6"/>
  <c r="D13" i="6"/>
  <c r="C13" i="6"/>
  <c r="B13" i="6"/>
  <c r="E12" i="6"/>
  <c r="D12" i="6"/>
  <c r="C12" i="6"/>
  <c r="B12" i="6"/>
  <c r="E11" i="6"/>
  <c r="D11" i="6"/>
  <c r="C11" i="6"/>
  <c r="B11" i="6"/>
  <c r="E10" i="6"/>
  <c r="D10" i="6"/>
  <c r="C10" i="6"/>
  <c r="B10" i="6"/>
  <c r="E9" i="6"/>
  <c r="D9" i="6"/>
  <c r="C9" i="6"/>
  <c r="B9" i="6"/>
  <c r="E8" i="6"/>
  <c r="D8" i="6"/>
  <c r="C8" i="6"/>
  <c r="B8" i="6"/>
  <c r="E7" i="6"/>
  <c r="D7" i="6"/>
  <c r="C7" i="6"/>
  <c r="B7" i="6"/>
  <c r="E6" i="6"/>
  <c r="D6" i="6"/>
  <c r="C6" i="6"/>
  <c r="B6" i="6"/>
  <c r="E5" i="6"/>
  <c r="D5" i="6"/>
  <c r="C5" i="6"/>
  <c r="B5" i="6"/>
  <c r="E4" i="6"/>
  <c r="D4" i="6"/>
  <c r="C4" i="6"/>
  <c r="B4" i="6"/>
  <c r="E3" i="6"/>
  <c r="D3" i="6"/>
  <c r="C3" i="6"/>
  <c r="B3" i="6"/>
  <c r="E2" i="6"/>
  <c r="D2" i="6"/>
  <c r="C2" i="6"/>
  <c r="B2" i="6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E560" i="4"/>
  <c r="D560" i="4"/>
  <c r="C560" i="4"/>
  <c r="B560" i="4"/>
  <c r="E559" i="4"/>
  <c r="D559" i="4"/>
  <c r="C559" i="4"/>
  <c r="B559" i="4"/>
  <c r="E558" i="4"/>
  <c r="D558" i="4"/>
  <c r="C558" i="4"/>
  <c r="B558" i="4"/>
  <c r="E557" i="4"/>
  <c r="D557" i="4"/>
  <c r="C557" i="4"/>
  <c r="B557" i="4"/>
  <c r="E556" i="4"/>
  <c r="D556" i="4"/>
  <c r="C556" i="4"/>
  <c r="B556" i="4"/>
  <c r="E555" i="4"/>
  <c r="D555" i="4"/>
  <c r="C555" i="4"/>
  <c r="B555" i="4"/>
  <c r="E554" i="4"/>
  <c r="D554" i="4"/>
  <c r="C554" i="4"/>
  <c r="B554" i="4"/>
  <c r="E553" i="4"/>
  <c r="D553" i="4"/>
  <c r="C553" i="4"/>
  <c r="B553" i="4"/>
  <c r="E552" i="4"/>
  <c r="D552" i="4"/>
  <c r="C552" i="4"/>
  <c r="B552" i="4"/>
  <c r="E551" i="4"/>
  <c r="D551" i="4"/>
  <c r="C551" i="4"/>
  <c r="B551" i="4"/>
  <c r="E550" i="4"/>
  <c r="D550" i="4"/>
  <c r="C550" i="4"/>
  <c r="B550" i="4"/>
  <c r="E549" i="4"/>
  <c r="D549" i="4"/>
  <c r="C549" i="4"/>
  <c r="B549" i="4"/>
  <c r="E548" i="4"/>
  <c r="D548" i="4"/>
  <c r="C548" i="4"/>
  <c r="B548" i="4"/>
  <c r="E547" i="4"/>
  <c r="D547" i="4"/>
  <c r="C547" i="4"/>
  <c r="B547" i="4"/>
  <c r="E546" i="4"/>
  <c r="D546" i="4"/>
  <c r="C546" i="4"/>
  <c r="B546" i="4"/>
  <c r="E545" i="4"/>
  <c r="D545" i="4"/>
  <c r="C545" i="4"/>
  <c r="B545" i="4"/>
  <c r="E544" i="4"/>
  <c r="D544" i="4"/>
  <c r="C544" i="4"/>
  <c r="B544" i="4"/>
  <c r="E543" i="4"/>
  <c r="D543" i="4"/>
  <c r="C543" i="4"/>
  <c r="B543" i="4"/>
  <c r="E542" i="4"/>
  <c r="D542" i="4"/>
  <c r="C542" i="4"/>
  <c r="B542" i="4"/>
  <c r="E541" i="4"/>
  <c r="D541" i="4"/>
  <c r="C541" i="4"/>
  <c r="B541" i="4"/>
  <c r="E540" i="4"/>
  <c r="D540" i="4"/>
  <c r="C540" i="4"/>
  <c r="B540" i="4"/>
  <c r="E539" i="4"/>
  <c r="D539" i="4"/>
  <c r="C539" i="4"/>
  <c r="B539" i="4"/>
  <c r="E538" i="4"/>
  <c r="D538" i="4"/>
  <c r="C538" i="4"/>
  <c r="B538" i="4"/>
  <c r="E537" i="4"/>
  <c r="D537" i="4"/>
  <c r="C537" i="4"/>
  <c r="B537" i="4"/>
  <c r="E536" i="4"/>
  <c r="D536" i="4"/>
  <c r="C536" i="4"/>
  <c r="B536" i="4"/>
  <c r="E535" i="4"/>
  <c r="D535" i="4"/>
  <c r="C535" i="4"/>
  <c r="B535" i="4"/>
  <c r="E534" i="4"/>
  <c r="D534" i="4"/>
  <c r="C534" i="4"/>
  <c r="B534" i="4"/>
  <c r="E533" i="4"/>
  <c r="D533" i="4"/>
  <c r="C533" i="4"/>
  <c r="B533" i="4"/>
  <c r="E532" i="4"/>
  <c r="D532" i="4"/>
  <c r="C532" i="4"/>
  <c r="B532" i="4"/>
  <c r="E531" i="4"/>
  <c r="D531" i="4"/>
  <c r="C531" i="4"/>
  <c r="B531" i="4"/>
  <c r="E530" i="4"/>
  <c r="D530" i="4"/>
  <c r="C530" i="4"/>
  <c r="B530" i="4"/>
  <c r="E529" i="4"/>
  <c r="D529" i="4"/>
  <c r="C529" i="4"/>
  <c r="B529" i="4"/>
  <c r="E528" i="4"/>
  <c r="D528" i="4"/>
  <c r="C528" i="4"/>
  <c r="B528" i="4"/>
  <c r="E527" i="4"/>
  <c r="D527" i="4"/>
  <c r="C527" i="4"/>
  <c r="B527" i="4"/>
  <c r="E526" i="4"/>
  <c r="D526" i="4"/>
  <c r="C526" i="4"/>
  <c r="B526" i="4"/>
  <c r="E525" i="4"/>
  <c r="D525" i="4"/>
  <c r="C525" i="4"/>
  <c r="B525" i="4"/>
  <c r="E524" i="4"/>
  <c r="D524" i="4"/>
  <c r="C524" i="4"/>
  <c r="B524" i="4"/>
  <c r="E523" i="4"/>
  <c r="D523" i="4"/>
  <c r="C523" i="4"/>
  <c r="B523" i="4"/>
  <c r="E522" i="4"/>
  <c r="D522" i="4"/>
  <c r="C522" i="4"/>
  <c r="B522" i="4"/>
  <c r="E521" i="4"/>
  <c r="D521" i="4"/>
  <c r="C521" i="4"/>
  <c r="B521" i="4"/>
  <c r="E520" i="4"/>
  <c r="D520" i="4"/>
  <c r="C520" i="4"/>
  <c r="B520" i="4"/>
  <c r="E519" i="4"/>
  <c r="D519" i="4"/>
  <c r="C519" i="4"/>
  <c r="B519" i="4"/>
  <c r="E518" i="4"/>
  <c r="D518" i="4"/>
  <c r="C518" i="4"/>
  <c r="B518" i="4"/>
  <c r="E517" i="4"/>
  <c r="D517" i="4"/>
  <c r="C517" i="4"/>
  <c r="B517" i="4"/>
  <c r="E516" i="4"/>
  <c r="D516" i="4"/>
  <c r="C516" i="4"/>
  <c r="B516" i="4"/>
  <c r="E515" i="4"/>
  <c r="D515" i="4"/>
  <c r="C515" i="4"/>
  <c r="B515" i="4"/>
  <c r="E514" i="4"/>
  <c r="D514" i="4"/>
  <c r="C514" i="4"/>
  <c r="B514" i="4"/>
  <c r="E513" i="4"/>
  <c r="D513" i="4"/>
  <c r="C513" i="4"/>
  <c r="B513" i="4"/>
  <c r="E512" i="4"/>
  <c r="D512" i="4"/>
  <c r="C512" i="4"/>
  <c r="B512" i="4"/>
  <c r="E511" i="4"/>
  <c r="D511" i="4"/>
  <c r="C511" i="4"/>
  <c r="B511" i="4"/>
  <c r="E510" i="4"/>
  <c r="D510" i="4"/>
  <c r="C510" i="4"/>
  <c r="B510" i="4"/>
  <c r="E509" i="4"/>
  <c r="D509" i="4"/>
  <c r="C509" i="4"/>
  <c r="B509" i="4"/>
  <c r="E508" i="4"/>
  <c r="D508" i="4"/>
  <c r="C508" i="4"/>
  <c r="B508" i="4"/>
  <c r="E507" i="4"/>
  <c r="D507" i="4"/>
  <c r="C507" i="4"/>
  <c r="B507" i="4"/>
  <c r="E506" i="4"/>
  <c r="D506" i="4"/>
  <c r="C506" i="4"/>
  <c r="B506" i="4"/>
  <c r="E505" i="4"/>
  <c r="D505" i="4"/>
  <c r="C505" i="4"/>
  <c r="B505" i="4"/>
  <c r="E504" i="4"/>
  <c r="D504" i="4"/>
  <c r="C504" i="4"/>
  <c r="B504" i="4"/>
  <c r="E503" i="4"/>
  <c r="D503" i="4"/>
  <c r="C503" i="4"/>
  <c r="B503" i="4"/>
  <c r="E502" i="4"/>
  <c r="D502" i="4"/>
  <c r="C502" i="4"/>
  <c r="B502" i="4"/>
  <c r="E501" i="4"/>
  <c r="D501" i="4"/>
  <c r="C501" i="4"/>
  <c r="B501" i="4"/>
  <c r="E500" i="4"/>
  <c r="D500" i="4"/>
  <c r="C500" i="4"/>
  <c r="B500" i="4"/>
  <c r="E499" i="4"/>
  <c r="D499" i="4"/>
  <c r="C499" i="4"/>
  <c r="B499" i="4"/>
  <c r="E498" i="4"/>
  <c r="D498" i="4"/>
  <c r="C498" i="4"/>
  <c r="B498" i="4"/>
  <c r="E497" i="4"/>
  <c r="D497" i="4"/>
  <c r="C497" i="4"/>
  <c r="B497" i="4"/>
  <c r="E496" i="4"/>
  <c r="D496" i="4"/>
  <c r="C496" i="4"/>
  <c r="B496" i="4"/>
  <c r="E495" i="4"/>
  <c r="D495" i="4"/>
  <c r="C495" i="4"/>
  <c r="B495" i="4"/>
  <c r="E494" i="4"/>
  <c r="D494" i="4"/>
  <c r="C494" i="4"/>
  <c r="B494" i="4"/>
  <c r="E493" i="4"/>
  <c r="D493" i="4"/>
  <c r="C493" i="4"/>
  <c r="B493" i="4"/>
  <c r="E492" i="4"/>
  <c r="D492" i="4"/>
  <c r="C492" i="4"/>
  <c r="B492" i="4"/>
  <c r="E491" i="4"/>
  <c r="D491" i="4"/>
  <c r="C491" i="4"/>
  <c r="B491" i="4"/>
  <c r="E490" i="4"/>
  <c r="D490" i="4"/>
  <c r="C490" i="4"/>
  <c r="B490" i="4"/>
  <c r="E489" i="4"/>
  <c r="D489" i="4"/>
  <c r="C489" i="4"/>
  <c r="B489" i="4"/>
  <c r="E488" i="4"/>
  <c r="D488" i="4"/>
  <c r="C488" i="4"/>
  <c r="B488" i="4"/>
  <c r="E487" i="4"/>
  <c r="D487" i="4"/>
  <c r="C487" i="4"/>
  <c r="B487" i="4"/>
  <c r="E486" i="4"/>
  <c r="D486" i="4"/>
  <c r="C486" i="4"/>
  <c r="B486" i="4"/>
  <c r="E485" i="4"/>
  <c r="D485" i="4"/>
  <c r="C485" i="4"/>
  <c r="B485" i="4"/>
  <c r="E484" i="4"/>
  <c r="D484" i="4"/>
  <c r="C484" i="4"/>
  <c r="B484" i="4"/>
  <c r="E483" i="4"/>
  <c r="D483" i="4"/>
  <c r="C483" i="4"/>
  <c r="B483" i="4"/>
  <c r="E482" i="4"/>
  <c r="D482" i="4"/>
  <c r="C482" i="4"/>
  <c r="B482" i="4"/>
  <c r="E481" i="4"/>
  <c r="D481" i="4"/>
  <c r="C481" i="4"/>
  <c r="B481" i="4"/>
  <c r="E480" i="4"/>
  <c r="D480" i="4"/>
  <c r="C480" i="4"/>
  <c r="B480" i="4"/>
  <c r="E479" i="4"/>
  <c r="D479" i="4"/>
  <c r="C479" i="4"/>
  <c r="B479" i="4"/>
  <c r="E478" i="4"/>
  <c r="D478" i="4"/>
  <c r="C478" i="4"/>
  <c r="B478" i="4"/>
  <c r="E477" i="4"/>
  <c r="D477" i="4"/>
  <c r="C477" i="4"/>
  <c r="B477" i="4"/>
  <c r="E476" i="4"/>
  <c r="D476" i="4"/>
  <c r="C476" i="4"/>
  <c r="B476" i="4"/>
  <c r="E475" i="4"/>
  <c r="D475" i="4"/>
  <c r="C475" i="4"/>
  <c r="B475" i="4"/>
  <c r="E474" i="4"/>
  <c r="D474" i="4"/>
  <c r="C474" i="4"/>
  <c r="B474" i="4"/>
  <c r="E473" i="4"/>
  <c r="D473" i="4"/>
  <c r="C473" i="4"/>
  <c r="B473" i="4"/>
  <c r="E472" i="4"/>
  <c r="D472" i="4"/>
  <c r="C472" i="4"/>
  <c r="B472" i="4"/>
  <c r="E471" i="4"/>
  <c r="D471" i="4"/>
  <c r="C471" i="4"/>
  <c r="B471" i="4"/>
  <c r="E470" i="4"/>
  <c r="D470" i="4"/>
  <c r="C470" i="4"/>
  <c r="B470" i="4"/>
  <c r="E469" i="4"/>
  <c r="D469" i="4"/>
  <c r="C469" i="4"/>
  <c r="B469" i="4"/>
  <c r="E468" i="4"/>
  <c r="D468" i="4"/>
  <c r="C468" i="4"/>
  <c r="B468" i="4"/>
  <c r="E467" i="4"/>
  <c r="D467" i="4"/>
  <c r="C467" i="4"/>
  <c r="B467" i="4"/>
  <c r="E466" i="4"/>
  <c r="D466" i="4"/>
  <c r="C466" i="4"/>
  <c r="B466" i="4"/>
  <c r="E465" i="4"/>
  <c r="D465" i="4"/>
  <c r="C465" i="4"/>
  <c r="B465" i="4"/>
  <c r="E464" i="4"/>
  <c r="D464" i="4"/>
  <c r="C464" i="4"/>
  <c r="B464" i="4"/>
  <c r="E463" i="4"/>
  <c r="D463" i="4"/>
  <c r="C463" i="4"/>
  <c r="B463" i="4"/>
  <c r="E462" i="4"/>
  <c r="D462" i="4"/>
  <c r="C462" i="4"/>
  <c r="B462" i="4"/>
  <c r="E461" i="4"/>
  <c r="D461" i="4"/>
  <c r="C461" i="4"/>
  <c r="B461" i="4"/>
  <c r="E460" i="4"/>
  <c r="D460" i="4"/>
  <c r="C460" i="4"/>
  <c r="B460" i="4"/>
  <c r="E459" i="4"/>
  <c r="D459" i="4"/>
  <c r="C459" i="4"/>
  <c r="B459" i="4"/>
  <c r="E458" i="4"/>
  <c r="D458" i="4"/>
  <c r="C458" i="4"/>
  <c r="B458" i="4"/>
  <c r="E457" i="4"/>
  <c r="D457" i="4"/>
  <c r="C457" i="4"/>
  <c r="B457" i="4"/>
  <c r="E456" i="4"/>
  <c r="D456" i="4"/>
  <c r="C456" i="4"/>
  <c r="B456" i="4"/>
  <c r="E455" i="4"/>
  <c r="D455" i="4"/>
  <c r="C455" i="4"/>
  <c r="B455" i="4"/>
  <c r="E454" i="4"/>
  <c r="D454" i="4"/>
  <c r="C454" i="4"/>
  <c r="B454" i="4"/>
  <c r="E453" i="4"/>
  <c r="D453" i="4"/>
  <c r="C453" i="4"/>
  <c r="B453" i="4"/>
  <c r="E452" i="4"/>
  <c r="D452" i="4"/>
  <c r="C452" i="4"/>
  <c r="B452" i="4"/>
  <c r="E451" i="4"/>
  <c r="D451" i="4"/>
  <c r="C451" i="4"/>
  <c r="B451" i="4"/>
  <c r="E450" i="4"/>
  <c r="D450" i="4"/>
  <c r="C450" i="4"/>
  <c r="B450" i="4"/>
  <c r="E449" i="4"/>
  <c r="D449" i="4"/>
  <c r="C449" i="4"/>
  <c r="B449" i="4"/>
  <c r="E448" i="4"/>
  <c r="D448" i="4"/>
  <c r="C448" i="4"/>
  <c r="B448" i="4"/>
  <c r="E447" i="4"/>
  <c r="D447" i="4"/>
  <c r="C447" i="4"/>
  <c r="B447" i="4"/>
  <c r="E446" i="4"/>
  <c r="D446" i="4"/>
  <c r="C446" i="4"/>
  <c r="B446" i="4"/>
  <c r="E445" i="4"/>
  <c r="D445" i="4"/>
  <c r="C445" i="4"/>
  <c r="B445" i="4"/>
  <c r="E444" i="4"/>
  <c r="D444" i="4"/>
  <c r="C444" i="4"/>
  <c r="B444" i="4"/>
  <c r="E443" i="4"/>
  <c r="D443" i="4"/>
  <c r="C443" i="4"/>
  <c r="B443" i="4"/>
  <c r="E442" i="4"/>
  <c r="D442" i="4"/>
  <c r="C442" i="4"/>
  <c r="B442" i="4"/>
  <c r="E441" i="4"/>
  <c r="D441" i="4"/>
  <c r="C441" i="4"/>
  <c r="B441" i="4"/>
  <c r="E440" i="4"/>
  <c r="D440" i="4"/>
  <c r="C440" i="4"/>
  <c r="B440" i="4"/>
  <c r="E439" i="4"/>
  <c r="D439" i="4"/>
  <c r="C439" i="4"/>
  <c r="B439" i="4"/>
  <c r="E438" i="4"/>
  <c r="D438" i="4"/>
  <c r="C438" i="4"/>
  <c r="B438" i="4"/>
  <c r="E437" i="4"/>
  <c r="D437" i="4"/>
  <c r="C437" i="4"/>
  <c r="B437" i="4"/>
  <c r="E436" i="4"/>
  <c r="D436" i="4"/>
  <c r="C436" i="4"/>
  <c r="B436" i="4"/>
  <c r="E435" i="4"/>
  <c r="D435" i="4"/>
  <c r="C435" i="4"/>
  <c r="B435" i="4"/>
  <c r="E434" i="4"/>
  <c r="D434" i="4"/>
  <c r="C434" i="4"/>
  <c r="B434" i="4"/>
  <c r="E433" i="4"/>
  <c r="D433" i="4"/>
  <c r="C433" i="4"/>
  <c r="B433" i="4"/>
  <c r="E432" i="4"/>
  <c r="D432" i="4"/>
  <c r="C432" i="4"/>
  <c r="B432" i="4"/>
  <c r="E431" i="4"/>
  <c r="D431" i="4"/>
  <c r="C431" i="4"/>
  <c r="B431" i="4"/>
  <c r="E430" i="4"/>
  <c r="D430" i="4"/>
  <c r="C430" i="4"/>
  <c r="B430" i="4"/>
  <c r="E429" i="4"/>
  <c r="D429" i="4"/>
  <c r="C429" i="4"/>
  <c r="B429" i="4"/>
  <c r="E428" i="4"/>
  <c r="D428" i="4"/>
  <c r="C428" i="4"/>
  <c r="B428" i="4"/>
  <c r="E427" i="4"/>
  <c r="D427" i="4"/>
  <c r="C427" i="4"/>
  <c r="B427" i="4"/>
  <c r="E426" i="4"/>
  <c r="D426" i="4"/>
  <c r="C426" i="4"/>
  <c r="B426" i="4"/>
  <c r="E425" i="4"/>
  <c r="D425" i="4"/>
  <c r="C425" i="4"/>
  <c r="B425" i="4"/>
  <c r="E424" i="4"/>
  <c r="D424" i="4"/>
  <c r="C424" i="4"/>
  <c r="B424" i="4"/>
  <c r="E423" i="4"/>
  <c r="D423" i="4"/>
  <c r="C423" i="4"/>
  <c r="B423" i="4"/>
  <c r="E422" i="4"/>
  <c r="D422" i="4"/>
  <c r="C422" i="4"/>
  <c r="B422" i="4"/>
  <c r="E421" i="4"/>
  <c r="D421" i="4"/>
  <c r="C421" i="4"/>
  <c r="B421" i="4"/>
  <c r="E420" i="4"/>
  <c r="D420" i="4"/>
  <c r="C420" i="4"/>
  <c r="B420" i="4"/>
  <c r="E419" i="4"/>
  <c r="D419" i="4"/>
  <c r="C419" i="4"/>
  <c r="B419" i="4"/>
  <c r="E418" i="4"/>
  <c r="D418" i="4"/>
  <c r="C418" i="4"/>
  <c r="B418" i="4"/>
  <c r="E417" i="4"/>
  <c r="D417" i="4"/>
  <c r="C417" i="4"/>
  <c r="B417" i="4"/>
  <c r="E416" i="4"/>
  <c r="D416" i="4"/>
  <c r="C416" i="4"/>
  <c r="B416" i="4"/>
  <c r="E415" i="4"/>
  <c r="D415" i="4"/>
  <c r="C415" i="4"/>
  <c r="B415" i="4"/>
  <c r="E414" i="4"/>
  <c r="D414" i="4"/>
  <c r="C414" i="4"/>
  <c r="B414" i="4"/>
  <c r="E413" i="4"/>
  <c r="D413" i="4"/>
  <c r="C413" i="4"/>
  <c r="B413" i="4"/>
  <c r="E412" i="4"/>
  <c r="D412" i="4"/>
  <c r="C412" i="4"/>
  <c r="B412" i="4"/>
  <c r="E411" i="4"/>
  <c r="D411" i="4"/>
  <c r="C411" i="4"/>
  <c r="B411" i="4"/>
  <c r="E410" i="4"/>
  <c r="D410" i="4"/>
  <c r="C410" i="4"/>
  <c r="B410" i="4"/>
  <c r="E409" i="4"/>
  <c r="D409" i="4"/>
  <c r="C409" i="4"/>
  <c r="B409" i="4"/>
  <c r="E408" i="4"/>
  <c r="D408" i="4"/>
  <c r="C408" i="4"/>
  <c r="B408" i="4"/>
  <c r="E407" i="4"/>
  <c r="D407" i="4"/>
  <c r="C407" i="4"/>
  <c r="B407" i="4"/>
  <c r="E406" i="4"/>
  <c r="D406" i="4"/>
  <c r="C406" i="4"/>
  <c r="B406" i="4"/>
  <c r="E405" i="4"/>
  <c r="D405" i="4"/>
  <c r="C405" i="4"/>
  <c r="B405" i="4"/>
  <c r="E404" i="4"/>
  <c r="D404" i="4"/>
  <c r="C404" i="4"/>
  <c r="B404" i="4"/>
  <c r="E403" i="4"/>
  <c r="D403" i="4"/>
  <c r="C403" i="4"/>
  <c r="B403" i="4"/>
  <c r="E402" i="4"/>
  <c r="D402" i="4"/>
  <c r="C402" i="4"/>
  <c r="B402" i="4"/>
  <c r="E401" i="4"/>
  <c r="D401" i="4"/>
  <c r="C401" i="4"/>
  <c r="B401" i="4"/>
  <c r="E400" i="4"/>
  <c r="D400" i="4"/>
  <c r="C400" i="4"/>
  <c r="B400" i="4"/>
  <c r="E399" i="4"/>
  <c r="D399" i="4"/>
  <c r="C399" i="4"/>
  <c r="B399" i="4"/>
  <c r="E398" i="4"/>
  <c r="D398" i="4"/>
  <c r="C398" i="4"/>
  <c r="B398" i="4"/>
  <c r="E397" i="4"/>
  <c r="D397" i="4"/>
  <c r="C397" i="4"/>
  <c r="B397" i="4"/>
  <c r="E396" i="4"/>
  <c r="D396" i="4"/>
  <c r="C396" i="4"/>
  <c r="B396" i="4"/>
  <c r="E395" i="4"/>
  <c r="D395" i="4"/>
  <c r="C395" i="4"/>
  <c r="B395" i="4"/>
  <c r="E394" i="4"/>
  <c r="D394" i="4"/>
  <c r="C394" i="4"/>
  <c r="B394" i="4"/>
  <c r="E393" i="4"/>
  <c r="D393" i="4"/>
  <c r="C393" i="4"/>
  <c r="B393" i="4"/>
  <c r="E392" i="4"/>
  <c r="D392" i="4"/>
  <c r="C392" i="4"/>
  <c r="B392" i="4"/>
  <c r="E391" i="4"/>
  <c r="D391" i="4"/>
  <c r="C391" i="4"/>
  <c r="B391" i="4"/>
  <c r="E390" i="4"/>
  <c r="D390" i="4"/>
  <c r="C390" i="4"/>
  <c r="B390" i="4"/>
  <c r="E389" i="4"/>
  <c r="D389" i="4"/>
  <c r="C389" i="4"/>
  <c r="B389" i="4"/>
  <c r="E388" i="4"/>
  <c r="D388" i="4"/>
  <c r="C388" i="4"/>
  <c r="B388" i="4"/>
  <c r="E387" i="4"/>
  <c r="D387" i="4"/>
  <c r="C387" i="4"/>
  <c r="B387" i="4"/>
  <c r="E386" i="4"/>
  <c r="D386" i="4"/>
  <c r="C386" i="4"/>
  <c r="B386" i="4"/>
  <c r="E385" i="4"/>
  <c r="D385" i="4"/>
  <c r="C385" i="4"/>
  <c r="B385" i="4"/>
  <c r="E384" i="4"/>
  <c r="D384" i="4"/>
  <c r="C384" i="4"/>
  <c r="B384" i="4"/>
  <c r="E383" i="4"/>
  <c r="D383" i="4"/>
  <c r="C383" i="4"/>
  <c r="B383" i="4"/>
  <c r="E382" i="4"/>
  <c r="D382" i="4"/>
  <c r="C382" i="4"/>
  <c r="B382" i="4"/>
  <c r="E381" i="4"/>
  <c r="D381" i="4"/>
  <c r="C381" i="4"/>
  <c r="B381" i="4"/>
  <c r="E380" i="4"/>
  <c r="D380" i="4"/>
  <c r="C380" i="4"/>
  <c r="B380" i="4"/>
  <c r="E379" i="4"/>
  <c r="D379" i="4"/>
  <c r="C379" i="4"/>
  <c r="B379" i="4"/>
  <c r="E378" i="4"/>
  <c r="D378" i="4"/>
  <c r="C378" i="4"/>
  <c r="B378" i="4"/>
  <c r="E377" i="4"/>
  <c r="D377" i="4"/>
  <c r="C377" i="4"/>
  <c r="B377" i="4"/>
  <c r="E376" i="4"/>
  <c r="D376" i="4"/>
  <c r="C376" i="4"/>
  <c r="B376" i="4"/>
  <c r="E375" i="4"/>
  <c r="D375" i="4"/>
  <c r="C375" i="4"/>
  <c r="B375" i="4"/>
  <c r="E374" i="4"/>
  <c r="D374" i="4"/>
  <c r="C374" i="4"/>
  <c r="B374" i="4"/>
  <c r="E373" i="4"/>
  <c r="D373" i="4"/>
  <c r="C373" i="4"/>
  <c r="B373" i="4"/>
  <c r="E372" i="4"/>
  <c r="D372" i="4"/>
  <c r="C372" i="4"/>
  <c r="B372" i="4"/>
  <c r="E371" i="4"/>
  <c r="D371" i="4"/>
  <c r="C371" i="4"/>
  <c r="B371" i="4"/>
  <c r="E370" i="4"/>
  <c r="D370" i="4"/>
  <c r="C370" i="4"/>
  <c r="B370" i="4"/>
  <c r="E369" i="4"/>
  <c r="D369" i="4"/>
  <c r="C369" i="4"/>
  <c r="B369" i="4"/>
  <c r="E368" i="4"/>
  <c r="D368" i="4"/>
  <c r="C368" i="4"/>
  <c r="B368" i="4"/>
  <c r="E367" i="4"/>
  <c r="D367" i="4"/>
  <c r="C367" i="4"/>
  <c r="B367" i="4"/>
  <c r="E366" i="4"/>
  <c r="D366" i="4"/>
  <c r="C366" i="4"/>
  <c r="B366" i="4"/>
  <c r="E365" i="4"/>
  <c r="D365" i="4"/>
  <c r="C365" i="4"/>
  <c r="B365" i="4"/>
  <c r="E364" i="4"/>
  <c r="D364" i="4"/>
  <c r="C364" i="4"/>
  <c r="B364" i="4"/>
  <c r="E363" i="4"/>
  <c r="D363" i="4"/>
  <c r="C363" i="4"/>
  <c r="B363" i="4"/>
  <c r="E362" i="4"/>
  <c r="D362" i="4"/>
  <c r="C362" i="4"/>
  <c r="B362" i="4"/>
  <c r="E361" i="4"/>
  <c r="D361" i="4"/>
  <c r="C361" i="4"/>
  <c r="B361" i="4"/>
  <c r="E360" i="4"/>
  <c r="D360" i="4"/>
  <c r="C360" i="4"/>
  <c r="B360" i="4"/>
  <c r="E359" i="4"/>
  <c r="D359" i="4"/>
  <c r="C359" i="4"/>
  <c r="B359" i="4"/>
  <c r="E358" i="4"/>
  <c r="D358" i="4"/>
  <c r="C358" i="4"/>
  <c r="B358" i="4"/>
  <c r="E357" i="4"/>
  <c r="D357" i="4"/>
  <c r="C357" i="4"/>
  <c r="B357" i="4"/>
  <c r="E356" i="4"/>
  <c r="D356" i="4"/>
  <c r="C356" i="4"/>
  <c r="B356" i="4"/>
  <c r="E355" i="4"/>
  <c r="D355" i="4"/>
  <c r="C355" i="4"/>
  <c r="B355" i="4"/>
  <c r="E354" i="4"/>
  <c r="D354" i="4"/>
  <c r="C354" i="4"/>
  <c r="B354" i="4"/>
  <c r="E353" i="4"/>
  <c r="D353" i="4"/>
  <c r="C353" i="4"/>
  <c r="B353" i="4"/>
  <c r="E352" i="4"/>
  <c r="D352" i="4"/>
  <c r="C352" i="4"/>
  <c r="B352" i="4"/>
  <c r="E351" i="4"/>
  <c r="D351" i="4"/>
  <c r="C351" i="4"/>
  <c r="B351" i="4"/>
  <c r="E350" i="4"/>
  <c r="D350" i="4"/>
  <c r="C350" i="4"/>
  <c r="B350" i="4"/>
  <c r="E349" i="4"/>
  <c r="D349" i="4"/>
  <c r="C349" i="4"/>
  <c r="B349" i="4"/>
  <c r="E348" i="4"/>
  <c r="D348" i="4"/>
  <c r="C348" i="4"/>
  <c r="B348" i="4"/>
  <c r="E347" i="4"/>
  <c r="D347" i="4"/>
  <c r="C347" i="4"/>
  <c r="B347" i="4"/>
  <c r="E346" i="4"/>
  <c r="D346" i="4"/>
  <c r="C346" i="4"/>
  <c r="B346" i="4"/>
  <c r="E345" i="4"/>
  <c r="D345" i="4"/>
  <c r="C345" i="4"/>
  <c r="B345" i="4"/>
  <c r="E344" i="4"/>
  <c r="D344" i="4"/>
  <c r="C344" i="4"/>
  <c r="B344" i="4"/>
  <c r="E343" i="4"/>
  <c r="D343" i="4"/>
  <c r="C343" i="4"/>
  <c r="B343" i="4"/>
  <c r="E342" i="4"/>
  <c r="D342" i="4"/>
  <c r="C342" i="4"/>
  <c r="B342" i="4"/>
  <c r="E341" i="4"/>
  <c r="D341" i="4"/>
  <c r="C341" i="4"/>
  <c r="B341" i="4"/>
  <c r="E340" i="4"/>
  <c r="D340" i="4"/>
  <c r="C340" i="4"/>
  <c r="B340" i="4"/>
  <c r="E339" i="4"/>
  <c r="D339" i="4"/>
  <c r="C339" i="4"/>
  <c r="B339" i="4"/>
  <c r="E338" i="4"/>
  <c r="D338" i="4"/>
  <c r="C338" i="4"/>
  <c r="B338" i="4"/>
  <c r="E337" i="4"/>
  <c r="D337" i="4"/>
  <c r="C337" i="4"/>
  <c r="B337" i="4"/>
  <c r="E336" i="4"/>
  <c r="D336" i="4"/>
  <c r="C336" i="4"/>
  <c r="B336" i="4"/>
  <c r="E335" i="4"/>
  <c r="D335" i="4"/>
  <c r="C335" i="4"/>
  <c r="B335" i="4"/>
  <c r="E334" i="4"/>
  <c r="D334" i="4"/>
  <c r="C334" i="4"/>
  <c r="B334" i="4"/>
  <c r="E333" i="4"/>
  <c r="D333" i="4"/>
  <c r="C333" i="4"/>
  <c r="B333" i="4"/>
  <c r="E332" i="4"/>
  <c r="D332" i="4"/>
  <c r="C332" i="4"/>
  <c r="B332" i="4"/>
  <c r="E331" i="4"/>
  <c r="D331" i="4"/>
  <c r="C331" i="4"/>
  <c r="B331" i="4"/>
  <c r="E330" i="4"/>
  <c r="D330" i="4"/>
  <c r="C330" i="4"/>
  <c r="B330" i="4"/>
  <c r="E329" i="4"/>
  <c r="D329" i="4"/>
  <c r="C329" i="4"/>
  <c r="B329" i="4"/>
  <c r="E328" i="4"/>
  <c r="D328" i="4"/>
  <c r="C328" i="4"/>
  <c r="B328" i="4"/>
  <c r="E327" i="4"/>
  <c r="D327" i="4"/>
  <c r="C327" i="4"/>
  <c r="B327" i="4"/>
  <c r="E326" i="4"/>
  <c r="D326" i="4"/>
  <c r="C326" i="4"/>
  <c r="B326" i="4"/>
  <c r="E325" i="4"/>
  <c r="D325" i="4"/>
  <c r="C325" i="4"/>
  <c r="B325" i="4"/>
  <c r="E324" i="4"/>
  <c r="D324" i="4"/>
  <c r="C324" i="4"/>
  <c r="B324" i="4"/>
  <c r="E323" i="4"/>
  <c r="D323" i="4"/>
  <c r="C323" i="4"/>
  <c r="B323" i="4"/>
  <c r="E322" i="4"/>
  <c r="D322" i="4"/>
  <c r="C322" i="4"/>
  <c r="B322" i="4"/>
  <c r="E321" i="4"/>
  <c r="D321" i="4"/>
  <c r="C321" i="4"/>
  <c r="B321" i="4"/>
  <c r="E320" i="4"/>
  <c r="D320" i="4"/>
  <c r="C320" i="4"/>
  <c r="B320" i="4"/>
  <c r="E319" i="4"/>
  <c r="D319" i="4"/>
  <c r="C319" i="4"/>
  <c r="B319" i="4"/>
  <c r="E318" i="4"/>
  <c r="D318" i="4"/>
  <c r="C318" i="4"/>
  <c r="B318" i="4"/>
  <c r="E317" i="4"/>
  <c r="D317" i="4"/>
  <c r="C317" i="4"/>
  <c r="B317" i="4"/>
  <c r="E316" i="4"/>
  <c r="D316" i="4"/>
  <c r="C316" i="4"/>
  <c r="B316" i="4"/>
  <c r="E315" i="4"/>
  <c r="D315" i="4"/>
  <c r="C315" i="4"/>
  <c r="B315" i="4"/>
  <c r="E314" i="4"/>
  <c r="D314" i="4"/>
  <c r="C314" i="4"/>
  <c r="B314" i="4"/>
  <c r="E313" i="4"/>
  <c r="D313" i="4"/>
  <c r="C313" i="4"/>
  <c r="B313" i="4"/>
  <c r="E312" i="4"/>
  <c r="D312" i="4"/>
  <c r="C312" i="4"/>
  <c r="B312" i="4"/>
  <c r="E311" i="4"/>
  <c r="D311" i="4"/>
  <c r="C311" i="4"/>
  <c r="B311" i="4"/>
  <c r="E310" i="4"/>
  <c r="D310" i="4"/>
  <c r="C310" i="4"/>
  <c r="B310" i="4"/>
  <c r="E309" i="4"/>
  <c r="D309" i="4"/>
  <c r="C309" i="4"/>
  <c r="B309" i="4"/>
  <c r="E308" i="4"/>
  <c r="D308" i="4"/>
  <c r="C308" i="4"/>
  <c r="B308" i="4"/>
  <c r="E307" i="4"/>
  <c r="D307" i="4"/>
  <c r="C307" i="4"/>
  <c r="B307" i="4"/>
  <c r="E306" i="4"/>
  <c r="D306" i="4"/>
  <c r="C306" i="4"/>
  <c r="B306" i="4"/>
  <c r="E305" i="4"/>
  <c r="D305" i="4"/>
  <c r="C305" i="4"/>
  <c r="B305" i="4"/>
  <c r="E304" i="4"/>
  <c r="D304" i="4"/>
  <c r="C304" i="4"/>
  <c r="B304" i="4"/>
  <c r="E303" i="4"/>
  <c r="D303" i="4"/>
  <c r="C303" i="4"/>
  <c r="B303" i="4"/>
  <c r="E302" i="4"/>
  <c r="D302" i="4"/>
  <c r="C302" i="4"/>
  <c r="B302" i="4"/>
  <c r="E301" i="4"/>
  <c r="D301" i="4"/>
  <c r="C301" i="4"/>
  <c r="B301" i="4"/>
  <c r="E300" i="4"/>
  <c r="D300" i="4"/>
  <c r="C300" i="4"/>
  <c r="B300" i="4"/>
  <c r="E299" i="4"/>
  <c r="D299" i="4"/>
  <c r="C299" i="4"/>
  <c r="B299" i="4"/>
  <c r="E298" i="4"/>
  <c r="D298" i="4"/>
  <c r="C298" i="4"/>
  <c r="B298" i="4"/>
  <c r="E297" i="4"/>
  <c r="D297" i="4"/>
  <c r="C297" i="4"/>
  <c r="B297" i="4"/>
  <c r="E296" i="4"/>
  <c r="D296" i="4"/>
  <c r="C296" i="4"/>
  <c r="B296" i="4"/>
  <c r="E295" i="4"/>
  <c r="D295" i="4"/>
  <c r="C295" i="4"/>
  <c r="B295" i="4"/>
  <c r="E294" i="4"/>
  <c r="D294" i="4"/>
  <c r="C294" i="4"/>
  <c r="B294" i="4"/>
  <c r="E293" i="4"/>
  <c r="D293" i="4"/>
  <c r="C293" i="4"/>
  <c r="B293" i="4"/>
  <c r="E292" i="4"/>
  <c r="D292" i="4"/>
  <c r="C292" i="4"/>
  <c r="B292" i="4"/>
  <c r="E291" i="4"/>
  <c r="D291" i="4"/>
  <c r="C291" i="4"/>
  <c r="B291" i="4"/>
  <c r="E290" i="4"/>
  <c r="D290" i="4"/>
  <c r="C290" i="4"/>
  <c r="B290" i="4"/>
  <c r="E289" i="4"/>
  <c r="D289" i="4"/>
  <c r="C289" i="4"/>
  <c r="B289" i="4"/>
  <c r="E288" i="4"/>
  <c r="D288" i="4"/>
  <c r="C288" i="4"/>
  <c r="B288" i="4"/>
  <c r="E287" i="4"/>
  <c r="D287" i="4"/>
  <c r="C287" i="4"/>
  <c r="B287" i="4"/>
  <c r="E286" i="4"/>
  <c r="D286" i="4"/>
  <c r="C286" i="4"/>
  <c r="B286" i="4"/>
  <c r="E285" i="4"/>
  <c r="D285" i="4"/>
  <c r="C285" i="4"/>
  <c r="B285" i="4"/>
  <c r="E284" i="4"/>
  <c r="D284" i="4"/>
  <c r="C284" i="4"/>
  <c r="B284" i="4"/>
  <c r="E283" i="4"/>
  <c r="D283" i="4"/>
  <c r="C283" i="4"/>
  <c r="B283" i="4"/>
  <c r="E282" i="4"/>
  <c r="D282" i="4"/>
  <c r="C282" i="4"/>
  <c r="B282" i="4"/>
  <c r="E281" i="4"/>
  <c r="D281" i="4"/>
  <c r="C281" i="4"/>
  <c r="B281" i="4"/>
  <c r="E280" i="4"/>
  <c r="D280" i="4"/>
  <c r="C280" i="4"/>
  <c r="B280" i="4"/>
  <c r="E279" i="4"/>
  <c r="D279" i="4"/>
  <c r="C279" i="4"/>
  <c r="B279" i="4"/>
  <c r="E278" i="4"/>
  <c r="D278" i="4"/>
  <c r="C278" i="4"/>
  <c r="B278" i="4"/>
  <c r="E277" i="4"/>
  <c r="D277" i="4"/>
  <c r="C277" i="4"/>
  <c r="B277" i="4"/>
  <c r="E276" i="4"/>
  <c r="D276" i="4"/>
  <c r="C276" i="4"/>
  <c r="B276" i="4"/>
  <c r="E275" i="4"/>
  <c r="D275" i="4"/>
  <c r="C275" i="4"/>
  <c r="B275" i="4"/>
  <c r="E274" i="4"/>
  <c r="D274" i="4"/>
  <c r="C274" i="4"/>
  <c r="B274" i="4"/>
  <c r="E273" i="4"/>
  <c r="D273" i="4"/>
  <c r="C273" i="4"/>
  <c r="B273" i="4"/>
  <c r="E272" i="4"/>
  <c r="D272" i="4"/>
  <c r="C272" i="4"/>
  <c r="B272" i="4"/>
  <c r="E271" i="4"/>
  <c r="D271" i="4"/>
  <c r="C271" i="4"/>
  <c r="B271" i="4"/>
  <c r="E270" i="4"/>
  <c r="D270" i="4"/>
  <c r="C270" i="4"/>
  <c r="B270" i="4"/>
  <c r="E269" i="4"/>
  <c r="D269" i="4"/>
  <c r="C269" i="4"/>
  <c r="B269" i="4"/>
  <c r="E268" i="4"/>
  <c r="D268" i="4"/>
  <c r="C268" i="4"/>
  <c r="B268" i="4"/>
  <c r="E267" i="4"/>
  <c r="D267" i="4"/>
  <c r="C267" i="4"/>
  <c r="B267" i="4"/>
  <c r="E266" i="4"/>
  <c r="D266" i="4"/>
  <c r="C266" i="4"/>
  <c r="B266" i="4"/>
  <c r="E265" i="4"/>
  <c r="D265" i="4"/>
  <c r="C265" i="4"/>
  <c r="B265" i="4"/>
  <c r="E264" i="4"/>
  <c r="D264" i="4"/>
  <c r="C264" i="4"/>
  <c r="B264" i="4"/>
  <c r="E263" i="4"/>
  <c r="D263" i="4"/>
  <c r="C263" i="4"/>
  <c r="B263" i="4"/>
  <c r="E262" i="4"/>
  <c r="D262" i="4"/>
  <c r="C262" i="4"/>
  <c r="B262" i="4"/>
  <c r="E261" i="4"/>
  <c r="D261" i="4"/>
  <c r="C261" i="4"/>
  <c r="B261" i="4"/>
  <c r="E260" i="4"/>
  <c r="D260" i="4"/>
  <c r="C260" i="4"/>
  <c r="B260" i="4"/>
  <c r="E259" i="4"/>
  <c r="D259" i="4"/>
  <c r="C259" i="4"/>
  <c r="B259" i="4"/>
  <c r="E258" i="4"/>
  <c r="D258" i="4"/>
  <c r="C258" i="4"/>
  <c r="B258" i="4"/>
  <c r="E257" i="4"/>
  <c r="D257" i="4"/>
  <c r="C257" i="4"/>
  <c r="B257" i="4"/>
  <c r="E256" i="4"/>
  <c r="D256" i="4"/>
  <c r="C256" i="4"/>
  <c r="B256" i="4"/>
  <c r="E255" i="4"/>
  <c r="D255" i="4"/>
  <c r="C255" i="4"/>
  <c r="B255" i="4"/>
  <c r="E254" i="4"/>
  <c r="D254" i="4"/>
  <c r="C254" i="4"/>
  <c r="B254" i="4"/>
  <c r="E253" i="4"/>
  <c r="D253" i="4"/>
  <c r="C253" i="4"/>
  <c r="B253" i="4"/>
  <c r="E252" i="4"/>
  <c r="D252" i="4"/>
  <c r="C252" i="4"/>
  <c r="B252" i="4"/>
  <c r="E251" i="4"/>
  <c r="D251" i="4"/>
  <c r="C251" i="4"/>
  <c r="B251" i="4"/>
  <c r="E250" i="4"/>
  <c r="D250" i="4"/>
  <c r="C250" i="4"/>
  <c r="B250" i="4"/>
  <c r="E249" i="4"/>
  <c r="D249" i="4"/>
  <c r="C249" i="4"/>
  <c r="B249" i="4"/>
  <c r="E248" i="4"/>
  <c r="D248" i="4"/>
  <c r="C248" i="4"/>
  <c r="B248" i="4"/>
  <c r="E247" i="4"/>
  <c r="D247" i="4"/>
  <c r="C247" i="4"/>
  <c r="B247" i="4"/>
  <c r="E246" i="4"/>
  <c r="D246" i="4"/>
  <c r="C246" i="4"/>
  <c r="B246" i="4"/>
  <c r="E245" i="4"/>
  <c r="D245" i="4"/>
  <c r="C245" i="4"/>
  <c r="B245" i="4"/>
  <c r="E244" i="4"/>
  <c r="D244" i="4"/>
  <c r="C244" i="4"/>
  <c r="B244" i="4"/>
  <c r="E243" i="4"/>
  <c r="D243" i="4"/>
  <c r="C243" i="4"/>
  <c r="B243" i="4"/>
  <c r="E242" i="4"/>
  <c r="D242" i="4"/>
  <c r="C242" i="4"/>
  <c r="B242" i="4"/>
  <c r="E241" i="4"/>
  <c r="D241" i="4"/>
  <c r="C241" i="4"/>
  <c r="B241" i="4"/>
  <c r="E240" i="4"/>
  <c r="D240" i="4"/>
  <c r="C240" i="4"/>
  <c r="B240" i="4"/>
  <c r="E239" i="4"/>
  <c r="D239" i="4"/>
  <c r="C239" i="4"/>
  <c r="B239" i="4"/>
  <c r="E238" i="4"/>
  <c r="D238" i="4"/>
  <c r="C238" i="4"/>
  <c r="B238" i="4"/>
  <c r="E237" i="4"/>
  <c r="D237" i="4"/>
  <c r="C237" i="4"/>
  <c r="B237" i="4"/>
  <c r="E236" i="4"/>
  <c r="D236" i="4"/>
  <c r="C236" i="4"/>
  <c r="B236" i="4"/>
  <c r="E235" i="4"/>
  <c r="D235" i="4"/>
  <c r="C235" i="4"/>
  <c r="B235" i="4"/>
  <c r="E234" i="4"/>
  <c r="D234" i="4"/>
  <c r="C234" i="4"/>
  <c r="B234" i="4"/>
  <c r="E233" i="4"/>
  <c r="D233" i="4"/>
  <c r="C233" i="4"/>
  <c r="B233" i="4"/>
  <c r="E232" i="4"/>
  <c r="D232" i="4"/>
  <c r="C232" i="4"/>
  <c r="B232" i="4"/>
  <c r="E231" i="4"/>
  <c r="D231" i="4"/>
  <c r="C231" i="4"/>
  <c r="B231" i="4"/>
  <c r="E230" i="4"/>
  <c r="D230" i="4"/>
  <c r="C230" i="4"/>
  <c r="B230" i="4"/>
  <c r="E229" i="4"/>
  <c r="D229" i="4"/>
  <c r="C229" i="4"/>
  <c r="B229" i="4"/>
  <c r="E228" i="4"/>
  <c r="D228" i="4"/>
  <c r="C228" i="4"/>
  <c r="B228" i="4"/>
  <c r="E227" i="4"/>
  <c r="D227" i="4"/>
  <c r="C227" i="4"/>
  <c r="B227" i="4"/>
  <c r="E226" i="4"/>
  <c r="D226" i="4"/>
  <c r="C226" i="4"/>
  <c r="B226" i="4"/>
  <c r="E225" i="4"/>
  <c r="D225" i="4"/>
  <c r="C225" i="4"/>
  <c r="B225" i="4"/>
  <c r="E224" i="4"/>
  <c r="D224" i="4"/>
  <c r="C224" i="4"/>
  <c r="B224" i="4"/>
  <c r="E223" i="4"/>
  <c r="D223" i="4"/>
  <c r="C223" i="4"/>
  <c r="B223" i="4"/>
  <c r="E222" i="4"/>
  <c r="D222" i="4"/>
  <c r="C222" i="4"/>
  <c r="B222" i="4"/>
  <c r="E221" i="4"/>
  <c r="D221" i="4"/>
  <c r="C221" i="4"/>
  <c r="B221" i="4"/>
  <c r="E220" i="4"/>
  <c r="D220" i="4"/>
  <c r="C220" i="4"/>
  <c r="B220" i="4"/>
  <c r="E219" i="4"/>
  <c r="D219" i="4"/>
  <c r="C219" i="4"/>
  <c r="B219" i="4"/>
  <c r="E218" i="4"/>
  <c r="D218" i="4"/>
  <c r="C218" i="4"/>
  <c r="B218" i="4"/>
  <c r="E217" i="4"/>
  <c r="D217" i="4"/>
  <c r="C217" i="4"/>
  <c r="B217" i="4"/>
  <c r="E216" i="4"/>
  <c r="D216" i="4"/>
  <c r="C216" i="4"/>
  <c r="B216" i="4"/>
  <c r="E215" i="4"/>
  <c r="D215" i="4"/>
  <c r="C215" i="4"/>
  <c r="B215" i="4"/>
  <c r="E214" i="4"/>
  <c r="D214" i="4"/>
  <c r="C214" i="4"/>
  <c r="B214" i="4"/>
  <c r="E213" i="4"/>
  <c r="D213" i="4"/>
  <c r="C213" i="4"/>
  <c r="B213" i="4"/>
  <c r="E212" i="4"/>
  <c r="D212" i="4"/>
  <c r="C212" i="4"/>
  <c r="B212" i="4"/>
  <c r="E211" i="4"/>
  <c r="D211" i="4"/>
  <c r="C211" i="4"/>
  <c r="B211" i="4"/>
  <c r="E210" i="4"/>
  <c r="D210" i="4"/>
  <c r="C210" i="4"/>
  <c r="B210" i="4"/>
  <c r="E209" i="4"/>
  <c r="D209" i="4"/>
  <c r="C209" i="4"/>
  <c r="B209" i="4"/>
  <c r="E208" i="4"/>
  <c r="D208" i="4"/>
  <c r="C208" i="4"/>
  <c r="B208" i="4"/>
  <c r="E207" i="4"/>
  <c r="D207" i="4"/>
  <c r="C207" i="4"/>
  <c r="B207" i="4"/>
  <c r="E206" i="4"/>
  <c r="D206" i="4"/>
  <c r="C206" i="4"/>
  <c r="B206" i="4"/>
  <c r="E205" i="4"/>
  <c r="D205" i="4"/>
  <c r="C205" i="4"/>
  <c r="B205" i="4"/>
  <c r="E204" i="4"/>
  <c r="D204" i="4"/>
  <c r="C204" i="4"/>
  <c r="B204" i="4"/>
  <c r="E203" i="4"/>
  <c r="D203" i="4"/>
  <c r="C203" i="4"/>
  <c r="B203" i="4"/>
  <c r="E202" i="4"/>
  <c r="D202" i="4"/>
  <c r="C202" i="4"/>
  <c r="B202" i="4"/>
  <c r="E201" i="4"/>
  <c r="D201" i="4"/>
  <c r="C201" i="4"/>
  <c r="B201" i="4"/>
  <c r="E200" i="4"/>
  <c r="D200" i="4"/>
  <c r="C200" i="4"/>
  <c r="B200" i="4"/>
  <c r="E199" i="4"/>
  <c r="D199" i="4"/>
  <c r="C199" i="4"/>
  <c r="B199" i="4"/>
  <c r="E198" i="4"/>
  <c r="D198" i="4"/>
  <c r="C198" i="4"/>
  <c r="B198" i="4"/>
  <c r="E197" i="4"/>
  <c r="D197" i="4"/>
  <c r="C197" i="4"/>
  <c r="B197" i="4"/>
  <c r="E196" i="4"/>
  <c r="D196" i="4"/>
  <c r="C196" i="4"/>
  <c r="B196" i="4"/>
  <c r="E195" i="4"/>
  <c r="D195" i="4"/>
  <c r="C195" i="4"/>
  <c r="B195" i="4"/>
  <c r="E194" i="4"/>
  <c r="D194" i="4"/>
  <c r="C194" i="4"/>
  <c r="B194" i="4"/>
  <c r="E193" i="4"/>
  <c r="D193" i="4"/>
  <c r="C193" i="4"/>
  <c r="B193" i="4"/>
  <c r="E192" i="4"/>
  <c r="D192" i="4"/>
  <c r="C192" i="4"/>
  <c r="B192" i="4"/>
  <c r="E191" i="4"/>
  <c r="D191" i="4"/>
  <c r="C191" i="4"/>
  <c r="B191" i="4"/>
  <c r="E190" i="4"/>
  <c r="D190" i="4"/>
  <c r="C190" i="4"/>
  <c r="B190" i="4"/>
  <c r="E189" i="4"/>
  <c r="D189" i="4"/>
  <c r="C189" i="4"/>
  <c r="B189" i="4"/>
  <c r="E188" i="4"/>
  <c r="D188" i="4"/>
  <c r="C188" i="4"/>
  <c r="B188" i="4"/>
  <c r="E187" i="4"/>
  <c r="D187" i="4"/>
  <c r="C187" i="4"/>
  <c r="B187" i="4"/>
  <c r="E186" i="4"/>
  <c r="D186" i="4"/>
  <c r="C186" i="4"/>
  <c r="B186" i="4"/>
  <c r="E185" i="4"/>
  <c r="D185" i="4"/>
  <c r="C185" i="4"/>
  <c r="B185" i="4"/>
  <c r="E184" i="4"/>
  <c r="D184" i="4"/>
  <c r="C184" i="4"/>
  <c r="B184" i="4"/>
  <c r="E183" i="4"/>
  <c r="D183" i="4"/>
  <c r="C183" i="4"/>
  <c r="B183" i="4"/>
  <c r="E182" i="4"/>
  <c r="D182" i="4"/>
  <c r="C182" i="4"/>
  <c r="B182" i="4"/>
  <c r="E181" i="4"/>
  <c r="D181" i="4"/>
  <c r="C181" i="4"/>
  <c r="B181" i="4"/>
  <c r="E180" i="4"/>
  <c r="D180" i="4"/>
  <c r="C180" i="4"/>
  <c r="B180" i="4"/>
  <c r="E179" i="4"/>
  <c r="D179" i="4"/>
  <c r="C179" i="4"/>
  <c r="B179" i="4"/>
  <c r="E178" i="4"/>
  <c r="D178" i="4"/>
  <c r="C178" i="4"/>
  <c r="B178" i="4"/>
  <c r="E177" i="4"/>
  <c r="D177" i="4"/>
  <c r="C177" i="4"/>
  <c r="B177" i="4"/>
  <c r="E176" i="4"/>
  <c r="D176" i="4"/>
  <c r="C176" i="4"/>
  <c r="B176" i="4"/>
  <c r="E175" i="4"/>
  <c r="D175" i="4"/>
  <c r="C175" i="4"/>
  <c r="B175" i="4"/>
  <c r="E174" i="4"/>
  <c r="D174" i="4"/>
  <c r="C174" i="4"/>
  <c r="B174" i="4"/>
  <c r="E173" i="4"/>
  <c r="D173" i="4"/>
  <c r="C173" i="4"/>
  <c r="B173" i="4"/>
  <c r="E172" i="4"/>
  <c r="D172" i="4"/>
  <c r="C172" i="4"/>
  <c r="B172" i="4"/>
  <c r="E171" i="4"/>
  <c r="D171" i="4"/>
  <c r="C171" i="4"/>
  <c r="B171" i="4"/>
  <c r="E170" i="4"/>
  <c r="D170" i="4"/>
  <c r="C170" i="4"/>
  <c r="B170" i="4"/>
  <c r="E169" i="4"/>
  <c r="D169" i="4"/>
  <c r="C169" i="4"/>
  <c r="B169" i="4"/>
  <c r="E168" i="4"/>
  <c r="D168" i="4"/>
  <c r="C168" i="4"/>
  <c r="B168" i="4"/>
  <c r="E167" i="4"/>
  <c r="D167" i="4"/>
  <c r="C167" i="4"/>
  <c r="B167" i="4"/>
  <c r="E166" i="4"/>
  <c r="D166" i="4"/>
  <c r="C166" i="4"/>
  <c r="B166" i="4"/>
  <c r="E165" i="4"/>
  <c r="D165" i="4"/>
  <c r="C165" i="4"/>
  <c r="B165" i="4"/>
  <c r="E164" i="4"/>
  <c r="D164" i="4"/>
  <c r="C164" i="4"/>
  <c r="B164" i="4"/>
  <c r="E163" i="4"/>
  <c r="D163" i="4"/>
  <c r="C163" i="4"/>
  <c r="B163" i="4"/>
  <c r="E162" i="4"/>
  <c r="D162" i="4"/>
  <c r="C162" i="4"/>
  <c r="B162" i="4"/>
  <c r="E161" i="4"/>
  <c r="D161" i="4"/>
  <c r="C161" i="4"/>
  <c r="B161" i="4"/>
  <c r="E160" i="4"/>
  <c r="D160" i="4"/>
  <c r="C160" i="4"/>
  <c r="B160" i="4"/>
  <c r="E159" i="4"/>
  <c r="D159" i="4"/>
  <c r="C159" i="4"/>
  <c r="B159" i="4"/>
  <c r="E158" i="4"/>
  <c r="D158" i="4"/>
  <c r="C158" i="4"/>
  <c r="B158" i="4"/>
  <c r="E157" i="4"/>
  <c r="D157" i="4"/>
  <c r="C157" i="4"/>
  <c r="B157" i="4"/>
  <c r="E156" i="4"/>
  <c r="D156" i="4"/>
  <c r="C156" i="4"/>
  <c r="B156" i="4"/>
  <c r="E155" i="4"/>
  <c r="D155" i="4"/>
  <c r="C155" i="4"/>
  <c r="B155" i="4"/>
  <c r="E154" i="4"/>
  <c r="D154" i="4"/>
  <c r="C154" i="4"/>
  <c r="B154" i="4"/>
  <c r="E153" i="4"/>
  <c r="D153" i="4"/>
  <c r="C153" i="4"/>
  <c r="B153" i="4"/>
  <c r="E152" i="4"/>
  <c r="D152" i="4"/>
  <c r="C152" i="4"/>
  <c r="B152" i="4"/>
  <c r="E151" i="4"/>
  <c r="D151" i="4"/>
  <c r="C151" i="4"/>
  <c r="B151" i="4"/>
  <c r="E150" i="4"/>
  <c r="D150" i="4"/>
  <c r="C150" i="4"/>
  <c r="B150" i="4"/>
  <c r="E149" i="4"/>
  <c r="D149" i="4"/>
  <c r="C149" i="4"/>
  <c r="B149" i="4"/>
  <c r="E148" i="4"/>
  <c r="D148" i="4"/>
  <c r="C148" i="4"/>
  <c r="B148" i="4"/>
  <c r="E147" i="4"/>
  <c r="D147" i="4"/>
  <c r="C147" i="4"/>
  <c r="B147" i="4"/>
  <c r="E146" i="4"/>
  <c r="D146" i="4"/>
  <c r="C146" i="4"/>
  <c r="B146" i="4"/>
  <c r="E145" i="4"/>
  <c r="D145" i="4"/>
  <c r="C145" i="4"/>
  <c r="B145" i="4"/>
  <c r="E144" i="4"/>
  <c r="D144" i="4"/>
  <c r="C144" i="4"/>
  <c r="B144" i="4"/>
  <c r="E143" i="4"/>
  <c r="D143" i="4"/>
  <c r="C143" i="4"/>
  <c r="B143" i="4"/>
  <c r="E142" i="4"/>
  <c r="D142" i="4"/>
  <c r="C142" i="4"/>
  <c r="B142" i="4"/>
  <c r="E141" i="4"/>
  <c r="D141" i="4"/>
  <c r="C141" i="4"/>
  <c r="B141" i="4"/>
  <c r="E140" i="4"/>
  <c r="D140" i="4"/>
  <c r="C140" i="4"/>
  <c r="B140" i="4"/>
  <c r="E139" i="4"/>
  <c r="D139" i="4"/>
  <c r="C139" i="4"/>
  <c r="B139" i="4"/>
  <c r="E138" i="4"/>
  <c r="D138" i="4"/>
  <c r="C138" i="4"/>
  <c r="B138" i="4"/>
  <c r="E137" i="4"/>
  <c r="D137" i="4"/>
  <c r="C137" i="4"/>
  <c r="B137" i="4"/>
  <c r="E136" i="4"/>
  <c r="D136" i="4"/>
  <c r="C136" i="4"/>
  <c r="B136" i="4"/>
  <c r="E135" i="4"/>
  <c r="D135" i="4"/>
  <c r="C135" i="4"/>
  <c r="B135" i="4"/>
  <c r="E134" i="4"/>
  <c r="D134" i="4"/>
  <c r="C134" i="4"/>
  <c r="B134" i="4"/>
  <c r="E133" i="4"/>
  <c r="D133" i="4"/>
  <c r="C133" i="4"/>
  <c r="B133" i="4"/>
  <c r="E132" i="4"/>
  <c r="D132" i="4"/>
  <c r="C132" i="4"/>
  <c r="B132" i="4"/>
  <c r="E131" i="4"/>
  <c r="D131" i="4"/>
  <c r="C131" i="4"/>
  <c r="B131" i="4"/>
  <c r="E130" i="4"/>
  <c r="D130" i="4"/>
  <c r="C130" i="4"/>
  <c r="B130" i="4"/>
  <c r="E129" i="4"/>
  <c r="D129" i="4"/>
  <c r="C129" i="4"/>
  <c r="B129" i="4"/>
  <c r="E128" i="4"/>
  <c r="D128" i="4"/>
  <c r="C128" i="4"/>
  <c r="B128" i="4"/>
  <c r="E127" i="4"/>
  <c r="D127" i="4"/>
  <c r="C127" i="4"/>
  <c r="B127" i="4"/>
  <c r="E126" i="4"/>
  <c r="D126" i="4"/>
  <c r="C126" i="4"/>
  <c r="B126" i="4"/>
  <c r="E125" i="4"/>
  <c r="D125" i="4"/>
  <c r="C125" i="4"/>
  <c r="B125" i="4"/>
  <c r="E124" i="4"/>
  <c r="D124" i="4"/>
  <c r="C124" i="4"/>
  <c r="B124" i="4"/>
  <c r="E123" i="4"/>
  <c r="D123" i="4"/>
  <c r="C123" i="4"/>
  <c r="B123" i="4"/>
  <c r="E122" i="4"/>
  <c r="D122" i="4"/>
  <c r="C122" i="4"/>
  <c r="B122" i="4"/>
  <c r="E121" i="4"/>
  <c r="D121" i="4"/>
  <c r="C121" i="4"/>
  <c r="B121" i="4"/>
  <c r="E120" i="4"/>
  <c r="D120" i="4"/>
  <c r="C120" i="4"/>
  <c r="B120" i="4"/>
  <c r="E119" i="4"/>
  <c r="D119" i="4"/>
  <c r="C119" i="4"/>
  <c r="B119" i="4"/>
  <c r="E118" i="4"/>
  <c r="D118" i="4"/>
  <c r="C118" i="4"/>
  <c r="B118" i="4"/>
  <c r="E117" i="4"/>
  <c r="D117" i="4"/>
  <c r="C117" i="4"/>
  <c r="B117" i="4"/>
  <c r="E116" i="4"/>
  <c r="D116" i="4"/>
  <c r="C116" i="4"/>
  <c r="B116" i="4"/>
  <c r="E115" i="4"/>
  <c r="D115" i="4"/>
  <c r="C115" i="4"/>
  <c r="B115" i="4"/>
  <c r="E114" i="4"/>
  <c r="D114" i="4"/>
  <c r="C114" i="4"/>
  <c r="B114" i="4"/>
  <c r="E113" i="4"/>
  <c r="D113" i="4"/>
  <c r="C113" i="4"/>
  <c r="B113" i="4"/>
  <c r="E112" i="4"/>
  <c r="D112" i="4"/>
  <c r="C112" i="4"/>
  <c r="B112" i="4"/>
  <c r="E111" i="4"/>
  <c r="D111" i="4"/>
  <c r="C111" i="4"/>
  <c r="B111" i="4"/>
  <c r="E110" i="4"/>
  <c r="D110" i="4"/>
  <c r="C110" i="4"/>
  <c r="B110" i="4"/>
  <c r="E109" i="4"/>
  <c r="D109" i="4"/>
  <c r="C109" i="4"/>
  <c r="B109" i="4"/>
  <c r="E108" i="4"/>
  <c r="D108" i="4"/>
  <c r="C108" i="4"/>
  <c r="B108" i="4"/>
  <c r="E107" i="4"/>
  <c r="D107" i="4"/>
  <c r="C107" i="4"/>
  <c r="B107" i="4"/>
  <c r="E106" i="4"/>
  <c r="D106" i="4"/>
  <c r="C106" i="4"/>
  <c r="B106" i="4"/>
  <c r="E105" i="4"/>
  <c r="D105" i="4"/>
  <c r="C105" i="4"/>
  <c r="B105" i="4"/>
  <c r="E104" i="4"/>
  <c r="D104" i="4"/>
  <c r="C104" i="4"/>
  <c r="B104" i="4"/>
  <c r="E103" i="4"/>
  <c r="D103" i="4"/>
  <c r="C103" i="4"/>
  <c r="B103" i="4"/>
  <c r="E102" i="4"/>
  <c r="D102" i="4"/>
  <c r="C102" i="4"/>
  <c r="B102" i="4"/>
  <c r="E101" i="4"/>
  <c r="D101" i="4"/>
  <c r="C101" i="4"/>
  <c r="B101" i="4"/>
  <c r="E100" i="4"/>
  <c r="D100" i="4"/>
  <c r="C100" i="4"/>
  <c r="B100" i="4"/>
  <c r="E99" i="4"/>
  <c r="D99" i="4"/>
  <c r="C99" i="4"/>
  <c r="B99" i="4"/>
  <c r="E98" i="4"/>
  <c r="D98" i="4"/>
  <c r="C98" i="4"/>
  <c r="B98" i="4"/>
  <c r="E97" i="4"/>
  <c r="D97" i="4"/>
  <c r="C97" i="4"/>
  <c r="B97" i="4"/>
  <c r="E96" i="4"/>
  <c r="D96" i="4"/>
  <c r="C96" i="4"/>
  <c r="B96" i="4"/>
  <c r="E95" i="4"/>
  <c r="D95" i="4"/>
  <c r="C95" i="4"/>
  <c r="B95" i="4"/>
  <c r="E94" i="4"/>
  <c r="D94" i="4"/>
  <c r="C94" i="4"/>
  <c r="B94" i="4"/>
  <c r="E93" i="4"/>
  <c r="D93" i="4"/>
  <c r="C93" i="4"/>
  <c r="B93" i="4"/>
  <c r="E92" i="4"/>
  <c r="D92" i="4"/>
  <c r="C92" i="4"/>
  <c r="B92" i="4"/>
  <c r="E91" i="4"/>
  <c r="D91" i="4"/>
  <c r="C91" i="4"/>
  <c r="B91" i="4"/>
  <c r="E90" i="4"/>
  <c r="D90" i="4"/>
  <c r="C90" i="4"/>
  <c r="B90" i="4"/>
  <c r="E89" i="4"/>
  <c r="D89" i="4"/>
  <c r="C89" i="4"/>
  <c r="B89" i="4"/>
  <c r="E88" i="4"/>
  <c r="D88" i="4"/>
  <c r="C88" i="4"/>
  <c r="B88" i="4"/>
  <c r="E87" i="4"/>
  <c r="D87" i="4"/>
  <c r="C87" i="4"/>
  <c r="B87" i="4"/>
  <c r="E86" i="4"/>
  <c r="D86" i="4"/>
  <c r="C86" i="4"/>
  <c r="B86" i="4"/>
  <c r="E85" i="4"/>
  <c r="D85" i="4"/>
  <c r="C85" i="4"/>
  <c r="B85" i="4"/>
  <c r="E84" i="4"/>
  <c r="D84" i="4"/>
  <c r="C84" i="4"/>
  <c r="B84" i="4"/>
  <c r="E83" i="4"/>
  <c r="D83" i="4"/>
  <c r="C83" i="4"/>
  <c r="B83" i="4"/>
  <c r="E82" i="4"/>
  <c r="D82" i="4"/>
  <c r="C82" i="4"/>
  <c r="B82" i="4"/>
  <c r="E81" i="4"/>
  <c r="D81" i="4"/>
  <c r="C81" i="4"/>
  <c r="B81" i="4"/>
  <c r="E80" i="4"/>
  <c r="D80" i="4"/>
  <c r="C80" i="4"/>
  <c r="B80" i="4"/>
  <c r="E79" i="4"/>
  <c r="D79" i="4"/>
  <c r="C79" i="4"/>
  <c r="B79" i="4"/>
  <c r="E78" i="4"/>
  <c r="D78" i="4"/>
  <c r="C78" i="4"/>
  <c r="B78" i="4"/>
  <c r="E77" i="4"/>
  <c r="D77" i="4"/>
  <c r="C77" i="4"/>
  <c r="B77" i="4"/>
  <c r="E76" i="4"/>
  <c r="D76" i="4"/>
  <c r="C76" i="4"/>
  <c r="B76" i="4"/>
  <c r="E75" i="4"/>
  <c r="D75" i="4"/>
  <c r="C75" i="4"/>
  <c r="B75" i="4"/>
  <c r="E74" i="4"/>
  <c r="D74" i="4"/>
  <c r="C74" i="4"/>
  <c r="B74" i="4"/>
  <c r="E73" i="4"/>
  <c r="D73" i="4"/>
  <c r="C73" i="4"/>
  <c r="B73" i="4"/>
  <c r="E72" i="4"/>
  <c r="D72" i="4"/>
  <c r="C72" i="4"/>
  <c r="B72" i="4"/>
  <c r="E71" i="4"/>
  <c r="D71" i="4"/>
  <c r="C71" i="4"/>
  <c r="B71" i="4"/>
  <c r="E70" i="4"/>
  <c r="D70" i="4"/>
  <c r="C70" i="4"/>
  <c r="B70" i="4"/>
  <c r="E69" i="4"/>
  <c r="D69" i="4"/>
  <c r="C69" i="4"/>
  <c r="B69" i="4"/>
  <c r="E68" i="4"/>
  <c r="D68" i="4"/>
  <c r="C68" i="4"/>
  <c r="B68" i="4"/>
  <c r="E67" i="4"/>
  <c r="D67" i="4"/>
  <c r="C67" i="4"/>
  <c r="B67" i="4"/>
  <c r="E66" i="4"/>
  <c r="D66" i="4"/>
  <c r="C66" i="4"/>
  <c r="B66" i="4"/>
  <c r="E65" i="4"/>
  <c r="D65" i="4"/>
  <c r="C65" i="4"/>
  <c r="B65" i="4"/>
  <c r="E64" i="4"/>
  <c r="D64" i="4"/>
  <c r="C64" i="4"/>
  <c r="B64" i="4"/>
  <c r="E63" i="4"/>
  <c r="D63" i="4"/>
  <c r="C63" i="4"/>
  <c r="B63" i="4"/>
  <c r="E62" i="4"/>
  <c r="D62" i="4"/>
  <c r="C62" i="4"/>
  <c r="B62" i="4"/>
  <c r="E61" i="4"/>
  <c r="D61" i="4"/>
  <c r="C61" i="4"/>
  <c r="B61" i="4"/>
  <c r="E60" i="4"/>
  <c r="D60" i="4"/>
  <c r="C60" i="4"/>
  <c r="B60" i="4"/>
  <c r="E59" i="4"/>
  <c r="D59" i="4"/>
  <c r="C59" i="4"/>
  <c r="B59" i="4"/>
  <c r="E58" i="4"/>
  <c r="D58" i="4"/>
  <c r="C58" i="4"/>
  <c r="B58" i="4"/>
  <c r="E57" i="4"/>
  <c r="D57" i="4"/>
  <c r="C57" i="4"/>
  <c r="B57" i="4"/>
  <c r="E56" i="4"/>
  <c r="D56" i="4"/>
  <c r="C56" i="4"/>
  <c r="B56" i="4"/>
  <c r="E55" i="4"/>
  <c r="D55" i="4"/>
  <c r="C55" i="4"/>
  <c r="B55" i="4"/>
  <c r="E54" i="4"/>
  <c r="D54" i="4"/>
  <c r="C54" i="4"/>
  <c r="B54" i="4"/>
  <c r="E53" i="4"/>
  <c r="D53" i="4"/>
  <c r="C53" i="4"/>
  <c r="B53" i="4"/>
  <c r="E52" i="4"/>
  <c r="D52" i="4"/>
  <c r="C52" i="4"/>
  <c r="B52" i="4"/>
  <c r="E51" i="4"/>
  <c r="D51" i="4"/>
  <c r="C51" i="4"/>
  <c r="B51" i="4"/>
  <c r="E50" i="4"/>
  <c r="D50" i="4"/>
  <c r="C50" i="4"/>
  <c r="B50" i="4"/>
  <c r="E49" i="4"/>
  <c r="D49" i="4"/>
  <c r="C49" i="4"/>
  <c r="B49" i="4"/>
  <c r="E48" i="4"/>
  <c r="D48" i="4"/>
  <c r="C48" i="4"/>
  <c r="B48" i="4"/>
  <c r="E47" i="4"/>
  <c r="D47" i="4"/>
  <c r="C47" i="4"/>
  <c r="B47" i="4"/>
  <c r="E46" i="4"/>
  <c r="D46" i="4"/>
  <c r="C46" i="4"/>
  <c r="B46" i="4"/>
  <c r="E45" i="4"/>
  <c r="D45" i="4"/>
  <c r="C45" i="4"/>
  <c r="B45" i="4"/>
  <c r="E44" i="4"/>
  <c r="D44" i="4"/>
  <c r="C44" i="4"/>
  <c r="B44" i="4"/>
  <c r="E43" i="4"/>
  <c r="D43" i="4"/>
  <c r="C43" i="4"/>
  <c r="B43" i="4"/>
  <c r="E42" i="4"/>
  <c r="D42" i="4"/>
  <c r="C42" i="4"/>
  <c r="B42" i="4"/>
  <c r="E41" i="4"/>
  <c r="D41" i="4"/>
  <c r="C41" i="4"/>
  <c r="B41" i="4"/>
  <c r="E40" i="4"/>
  <c r="D40" i="4"/>
  <c r="C40" i="4"/>
  <c r="B40" i="4"/>
  <c r="E39" i="4"/>
  <c r="D39" i="4"/>
  <c r="C39" i="4"/>
  <c r="B39" i="4"/>
  <c r="E38" i="4"/>
  <c r="D38" i="4"/>
  <c r="C38" i="4"/>
  <c r="B38" i="4"/>
  <c r="E37" i="4"/>
  <c r="D37" i="4"/>
  <c r="C37" i="4"/>
  <c r="B37" i="4"/>
  <c r="E36" i="4"/>
  <c r="D36" i="4"/>
  <c r="C36" i="4"/>
  <c r="B36" i="4"/>
  <c r="E35" i="4"/>
  <c r="D35" i="4"/>
  <c r="C35" i="4"/>
  <c r="B35" i="4"/>
  <c r="E34" i="4"/>
  <c r="D34" i="4"/>
  <c r="C34" i="4"/>
  <c r="B34" i="4"/>
  <c r="E33" i="4"/>
  <c r="D33" i="4"/>
  <c r="C33" i="4"/>
  <c r="B33" i="4"/>
  <c r="E32" i="4"/>
  <c r="D32" i="4"/>
  <c r="C32" i="4"/>
  <c r="B32" i="4"/>
  <c r="E31" i="4"/>
  <c r="D31" i="4"/>
  <c r="C31" i="4"/>
  <c r="B31" i="4"/>
  <c r="E30" i="4"/>
  <c r="D30" i="4"/>
  <c r="C30" i="4"/>
  <c r="B30" i="4"/>
  <c r="E29" i="4"/>
  <c r="D29" i="4"/>
  <c r="C29" i="4"/>
  <c r="B29" i="4"/>
  <c r="E28" i="4"/>
  <c r="D28" i="4"/>
  <c r="C28" i="4"/>
  <c r="B28" i="4"/>
  <c r="E27" i="4"/>
  <c r="D27" i="4"/>
  <c r="C27" i="4"/>
  <c r="B27" i="4"/>
  <c r="E26" i="4"/>
  <c r="D26" i="4"/>
  <c r="C26" i="4"/>
  <c r="B26" i="4"/>
  <c r="E25" i="4"/>
  <c r="D25" i="4"/>
  <c r="C25" i="4"/>
  <c r="B25" i="4"/>
  <c r="E24" i="4"/>
  <c r="D24" i="4"/>
  <c r="C24" i="4"/>
  <c r="B24" i="4"/>
  <c r="E23" i="4"/>
  <c r="D23" i="4"/>
  <c r="C23" i="4"/>
  <c r="B23" i="4"/>
  <c r="E22" i="4"/>
  <c r="D22" i="4"/>
  <c r="C22" i="4"/>
  <c r="B22" i="4"/>
  <c r="E21" i="4"/>
  <c r="D21" i="4"/>
  <c r="C21" i="4"/>
  <c r="B21" i="4"/>
  <c r="E20" i="4"/>
  <c r="D20" i="4"/>
  <c r="C20" i="4"/>
  <c r="B20" i="4"/>
  <c r="E19" i="4"/>
  <c r="D19" i="4"/>
  <c r="C19" i="4"/>
  <c r="B19" i="4"/>
  <c r="E18" i="4"/>
  <c r="D18" i="4"/>
  <c r="C18" i="4"/>
  <c r="B18" i="4"/>
  <c r="E17" i="4"/>
  <c r="D17" i="4"/>
  <c r="C17" i="4"/>
  <c r="B17" i="4"/>
  <c r="E16" i="4"/>
  <c r="D16" i="4"/>
  <c r="C16" i="4"/>
  <c r="B16" i="4"/>
  <c r="E15" i="4"/>
  <c r="D15" i="4"/>
  <c r="C15" i="4"/>
  <c r="B15" i="4"/>
  <c r="E14" i="4"/>
  <c r="D14" i="4"/>
  <c r="C14" i="4"/>
  <c r="B14" i="4"/>
  <c r="E13" i="4"/>
  <c r="D13" i="4"/>
  <c r="C13" i="4"/>
  <c r="B13" i="4"/>
  <c r="E12" i="4"/>
  <c r="D12" i="4"/>
  <c r="C12" i="4"/>
  <c r="B12" i="4"/>
  <c r="E11" i="4"/>
  <c r="D11" i="4"/>
  <c r="C11" i="4"/>
  <c r="B11" i="4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E5" i="4"/>
  <c r="D5" i="4"/>
  <c r="C5" i="4"/>
  <c r="B5" i="4"/>
  <c r="E4" i="4"/>
  <c r="D4" i="4"/>
  <c r="C4" i="4"/>
  <c r="B4" i="4"/>
  <c r="E3" i="4"/>
  <c r="D3" i="4"/>
  <c r="C3" i="4"/>
  <c r="B3" i="4"/>
  <c r="E2" i="4"/>
  <c r="D2" i="4"/>
  <c r="C2" i="4"/>
  <c r="B2" i="4"/>
  <c r="E560" i="3"/>
  <c r="D560" i="3"/>
  <c r="C560" i="3"/>
  <c r="B560" i="3"/>
  <c r="E559" i="3"/>
  <c r="D559" i="3"/>
  <c r="C559" i="3"/>
  <c r="B559" i="3"/>
  <c r="E558" i="3"/>
  <c r="D558" i="3"/>
  <c r="C558" i="3"/>
  <c r="B558" i="3"/>
  <c r="E557" i="3"/>
  <c r="D557" i="3"/>
  <c r="C557" i="3"/>
  <c r="B557" i="3"/>
  <c r="E556" i="3"/>
  <c r="D556" i="3"/>
  <c r="C556" i="3"/>
  <c r="B556" i="3"/>
  <c r="E555" i="3"/>
  <c r="D555" i="3"/>
  <c r="C555" i="3"/>
  <c r="B555" i="3"/>
  <c r="E554" i="3"/>
  <c r="D554" i="3"/>
  <c r="C554" i="3"/>
  <c r="B554" i="3"/>
  <c r="E553" i="3"/>
  <c r="D553" i="3"/>
  <c r="C553" i="3"/>
  <c r="B553" i="3"/>
  <c r="E552" i="3"/>
  <c r="D552" i="3"/>
  <c r="C552" i="3"/>
  <c r="B552" i="3"/>
  <c r="E551" i="3"/>
  <c r="D551" i="3"/>
  <c r="C551" i="3"/>
  <c r="B551" i="3"/>
  <c r="E550" i="3"/>
  <c r="D550" i="3"/>
  <c r="C550" i="3"/>
  <c r="B550" i="3"/>
  <c r="E549" i="3"/>
  <c r="D549" i="3"/>
  <c r="C549" i="3"/>
  <c r="B549" i="3"/>
  <c r="E548" i="3"/>
  <c r="D548" i="3"/>
  <c r="C548" i="3"/>
  <c r="B548" i="3"/>
  <c r="E547" i="3"/>
  <c r="D547" i="3"/>
  <c r="C547" i="3"/>
  <c r="B547" i="3"/>
  <c r="E546" i="3"/>
  <c r="D546" i="3"/>
  <c r="C546" i="3"/>
  <c r="B546" i="3"/>
  <c r="E545" i="3"/>
  <c r="D545" i="3"/>
  <c r="C545" i="3"/>
  <c r="B545" i="3"/>
  <c r="E544" i="3"/>
  <c r="D544" i="3"/>
  <c r="C544" i="3"/>
  <c r="B544" i="3"/>
  <c r="E543" i="3"/>
  <c r="D543" i="3"/>
  <c r="C543" i="3"/>
  <c r="B543" i="3"/>
  <c r="E542" i="3"/>
  <c r="D542" i="3"/>
  <c r="C542" i="3"/>
  <c r="B542" i="3"/>
  <c r="E541" i="3"/>
  <c r="D541" i="3"/>
  <c r="C541" i="3"/>
  <c r="B541" i="3"/>
  <c r="E540" i="3"/>
  <c r="D540" i="3"/>
  <c r="C540" i="3"/>
  <c r="B540" i="3"/>
  <c r="E539" i="3"/>
  <c r="D539" i="3"/>
  <c r="C539" i="3"/>
  <c r="B539" i="3"/>
  <c r="E538" i="3"/>
  <c r="D538" i="3"/>
  <c r="C538" i="3"/>
  <c r="B538" i="3"/>
  <c r="E537" i="3"/>
  <c r="D537" i="3"/>
  <c r="C537" i="3"/>
  <c r="B537" i="3"/>
  <c r="E536" i="3"/>
  <c r="D536" i="3"/>
  <c r="C536" i="3"/>
  <c r="B536" i="3"/>
  <c r="E535" i="3"/>
  <c r="D535" i="3"/>
  <c r="C535" i="3"/>
  <c r="B535" i="3"/>
  <c r="E534" i="3"/>
  <c r="D534" i="3"/>
  <c r="C534" i="3"/>
  <c r="B534" i="3"/>
  <c r="E533" i="3"/>
  <c r="D533" i="3"/>
  <c r="C533" i="3"/>
  <c r="B533" i="3"/>
  <c r="E532" i="3"/>
  <c r="D532" i="3"/>
  <c r="C532" i="3"/>
  <c r="B532" i="3"/>
  <c r="E531" i="3"/>
  <c r="D531" i="3"/>
  <c r="C531" i="3"/>
  <c r="B531" i="3"/>
  <c r="E530" i="3"/>
  <c r="D530" i="3"/>
  <c r="C530" i="3"/>
  <c r="B530" i="3"/>
  <c r="E529" i="3"/>
  <c r="D529" i="3"/>
  <c r="C529" i="3"/>
  <c r="B529" i="3"/>
  <c r="E528" i="3"/>
  <c r="D528" i="3"/>
  <c r="C528" i="3"/>
  <c r="B528" i="3"/>
  <c r="E527" i="3"/>
  <c r="D527" i="3"/>
  <c r="C527" i="3"/>
  <c r="B527" i="3"/>
  <c r="E526" i="3"/>
  <c r="D526" i="3"/>
  <c r="C526" i="3"/>
  <c r="B526" i="3"/>
  <c r="E525" i="3"/>
  <c r="D525" i="3"/>
  <c r="C525" i="3"/>
  <c r="B525" i="3"/>
  <c r="E524" i="3"/>
  <c r="D524" i="3"/>
  <c r="C524" i="3"/>
  <c r="B524" i="3"/>
  <c r="E523" i="3"/>
  <c r="D523" i="3"/>
  <c r="C523" i="3"/>
  <c r="B523" i="3"/>
  <c r="E522" i="3"/>
  <c r="D522" i="3"/>
  <c r="C522" i="3"/>
  <c r="B522" i="3"/>
  <c r="E521" i="3"/>
  <c r="D521" i="3"/>
  <c r="C521" i="3"/>
  <c r="B521" i="3"/>
  <c r="E520" i="3"/>
  <c r="D520" i="3"/>
  <c r="C520" i="3"/>
  <c r="B520" i="3"/>
  <c r="E519" i="3"/>
  <c r="D519" i="3"/>
  <c r="C519" i="3"/>
  <c r="B519" i="3"/>
  <c r="E518" i="3"/>
  <c r="D518" i="3"/>
  <c r="C518" i="3"/>
  <c r="B518" i="3"/>
  <c r="E517" i="3"/>
  <c r="D517" i="3"/>
  <c r="C517" i="3"/>
  <c r="B517" i="3"/>
  <c r="E516" i="3"/>
  <c r="D516" i="3"/>
  <c r="C516" i="3"/>
  <c r="B516" i="3"/>
  <c r="E515" i="3"/>
  <c r="D515" i="3"/>
  <c r="C515" i="3"/>
  <c r="B515" i="3"/>
  <c r="E514" i="3"/>
  <c r="D514" i="3"/>
  <c r="C514" i="3"/>
  <c r="B514" i="3"/>
  <c r="E513" i="3"/>
  <c r="D513" i="3"/>
  <c r="C513" i="3"/>
  <c r="B513" i="3"/>
  <c r="E512" i="3"/>
  <c r="D512" i="3"/>
  <c r="C512" i="3"/>
  <c r="B512" i="3"/>
  <c r="E511" i="3"/>
  <c r="D511" i="3"/>
  <c r="C511" i="3"/>
  <c r="B511" i="3"/>
  <c r="E510" i="3"/>
  <c r="D510" i="3"/>
  <c r="C510" i="3"/>
  <c r="B510" i="3"/>
  <c r="E509" i="3"/>
  <c r="D509" i="3"/>
  <c r="C509" i="3"/>
  <c r="B509" i="3"/>
  <c r="E508" i="3"/>
  <c r="D508" i="3"/>
  <c r="C508" i="3"/>
  <c r="B508" i="3"/>
  <c r="E507" i="3"/>
  <c r="D507" i="3"/>
  <c r="C507" i="3"/>
  <c r="B507" i="3"/>
  <c r="E506" i="3"/>
  <c r="D506" i="3"/>
  <c r="C506" i="3"/>
  <c r="B506" i="3"/>
  <c r="E505" i="3"/>
  <c r="D505" i="3"/>
  <c r="C505" i="3"/>
  <c r="B505" i="3"/>
  <c r="E504" i="3"/>
  <c r="D504" i="3"/>
  <c r="C504" i="3"/>
  <c r="B504" i="3"/>
  <c r="E503" i="3"/>
  <c r="D503" i="3"/>
  <c r="C503" i="3"/>
  <c r="B503" i="3"/>
  <c r="E502" i="3"/>
  <c r="D502" i="3"/>
  <c r="C502" i="3"/>
  <c r="B502" i="3"/>
  <c r="E501" i="3"/>
  <c r="D501" i="3"/>
  <c r="C501" i="3"/>
  <c r="B501" i="3"/>
  <c r="E500" i="3"/>
  <c r="D500" i="3"/>
  <c r="C500" i="3"/>
  <c r="B500" i="3"/>
  <c r="E499" i="3"/>
  <c r="D499" i="3"/>
  <c r="C499" i="3"/>
  <c r="B499" i="3"/>
  <c r="E498" i="3"/>
  <c r="D498" i="3"/>
  <c r="C498" i="3"/>
  <c r="B498" i="3"/>
  <c r="E497" i="3"/>
  <c r="D497" i="3"/>
  <c r="C497" i="3"/>
  <c r="B497" i="3"/>
  <c r="E496" i="3"/>
  <c r="D496" i="3"/>
  <c r="C496" i="3"/>
  <c r="B496" i="3"/>
  <c r="E495" i="3"/>
  <c r="D495" i="3"/>
  <c r="C495" i="3"/>
  <c r="B495" i="3"/>
  <c r="E494" i="3"/>
  <c r="D494" i="3"/>
  <c r="C494" i="3"/>
  <c r="B494" i="3"/>
  <c r="E493" i="3"/>
  <c r="D493" i="3"/>
  <c r="C493" i="3"/>
  <c r="B493" i="3"/>
  <c r="E492" i="3"/>
  <c r="D492" i="3"/>
  <c r="C492" i="3"/>
  <c r="B492" i="3"/>
  <c r="E491" i="3"/>
  <c r="D491" i="3"/>
  <c r="C491" i="3"/>
  <c r="B491" i="3"/>
  <c r="E490" i="3"/>
  <c r="D490" i="3"/>
  <c r="C490" i="3"/>
  <c r="B490" i="3"/>
  <c r="E489" i="3"/>
  <c r="D489" i="3"/>
  <c r="C489" i="3"/>
  <c r="B489" i="3"/>
  <c r="E488" i="3"/>
  <c r="D488" i="3"/>
  <c r="C488" i="3"/>
  <c r="B488" i="3"/>
  <c r="E487" i="3"/>
  <c r="D487" i="3"/>
  <c r="C487" i="3"/>
  <c r="B487" i="3"/>
  <c r="E486" i="3"/>
  <c r="D486" i="3"/>
  <c r="C486" i="3"/>
  <c r="B486" i="3"/>
  <c r="E485" i="3"/>
  <c r="D485" i="3"/>
  <c r="C485" i="3"/>
  <c r="B485" i="3"/>
  <c r="E484" i="3"/>
  <c r="D484" i="3"/>
  <c r="C484" i="3"/>
  <c r="B484" i="3"/>
  <c r="E483" i="3"/>
  <c r="D483" i="3"/>
  <c r="C483" i="3"/>
  <c r="B483" i="3"/>
  <c r="E482" i="3"/>
  <c r="D482" i="3"/>
  <c r="C482" i="3"/>
  <c r="B482" i="3"/>
  <c r="E481" i="3"/>
  <c r="D481" i="3"/>
  <c r="C481" i="3"/>
  <c r="B481" i="3"/>
  <c r="E480" i="3"/>
  <c r="D480" i="3"/>
  <c r="C480" i="3"/>
  <c r="B480" i="3"/>
  <c r="E479" i="3"/>
  <c r="D479" i="3"/>
  <c r="C479" i="3"/>
  <c r="B479" i="3"/>
  <c r="E478" i="3"/>
  <c r="D478" i="3"/>
  <c r="C478" i="3"/>
  <c r="B478" i="3"/>
  <c r="E477" i="3"/>
  <c r="D477" i="3"/>
  <c r="C477" i="3"/>
  <c r="B477" i="3"/>
  <c r="E476" i="3"/>
  <c r="D476" i="3"/>
  <c r="C476" i="3"/>
  <c r="B476" i="3"/>
  <c r="E475" i="3"/>
  <c r="D475" i="3"/>
  <c r="C475" i="3"/>
  <c r="B475" i="3"/>
  <c r="E474" i="3"/>
  <c r="D474" i="3"/>
  <c r="C474" i="3"/>
  <c r="B474" i="3"/>
  <c r="E473" i="3"/>
  <c r="D473" i="3"/>
  <c r="C473" i="3"/>
  <c r="B473" i="3"/>
  <c r="E472" i="3"/>
  <c r="D472" i="3"/>
  <c r="C472" i="3"/>
  <c r="B472" i="3"/>
  <c r="E471" i="3"/>
  <c r="D471" i="3"/>
  <c r="C471" i="3"/>
  <c r="B471" i="3"/>
  <c r="E470" i="3"/>
  <c r="D470" i="3"/>
  <c r="C470" i="3"/>
  <c r="B470" i="3"/>
  <c r="E469" i="3"/>
  <c r="D469" i="3"/>
  <c r="C469" i="3"/>
  <c r="B469" i="3"/>
  <c r="E468" i="3"/>
  <c r="D468" i="3"/>
  <c r="C468" i="3"/>
  <c r="B468" i="3"/>
  <c r="E467" i="3"/>
  <c r="D467" i="3"/>
  <c r="C467" i="3"/>
  <c r="B467" i="3"/>
  <c r="E466" i="3"/>
  <c r="D466" i="3"/>
  <c r="C466" i="3"/>
  <c r="B466" i="3"/>
  <c r="E465" i="3"/>
  <c r="D465" i="3"/>
  <c r="C465" i="3"/>
  <c r="B465" i="3"/>
  <c r="E464" i="3"/>
  <c r="D464" i="3"/>
  <c r="C464" i="3"/>
  <c r="B464" i="3"/>
  <c r="E463" i="3"/>
  <c r="D463" i="3"/>
  <c r="C463" i="3"/>
  <c r="B463" i="3"/>
  <c r="E462" i="3"/>
  <c r="D462" i="3"/>
  <c r="C462" i="3"/>
  <c r="B462" i="3"/>
  <c r="E461" i="3"/>
  <c r="D461" i="3"/>
  <c r="C461" i="3"/>
  <c r="B461" i="3"/>
  <c r="E460" i="3"/>
  <c r="D460" i="3"/>
  <c r="C460" i="3"/>
  <c r="B460" i="3"/>
  <c r="E459" i="3"/>
  <c r="D459" i="3"/>
  <c r="C459" i="3"/>
  <c r="B459" i="3"/>
  <c r="E458" i="3"/>
  <c r="D458" i="3"/>
  <c r="C458" i="3"/>
  <c r="B458" i="3"/>
  <c r="E457" i="3"/>
  <c r="D457" i="3"/>
  <c r="C457" i="3"/>
  <c r="B457" i="3"/>
  <c r="E456" i="3"/>
  <c r="D456" i="3"/>
  <c r="C456" i="3"/>
  <c r="B456" i="3"/>
  <c r="E455" i="3"/>
  <c r="D455" i="3"/>
  <c r="C455" i="3"/>
  <c r="B455" i="3"/>
  <c r="E454" i="3"/>
  <c r="D454" i="3"/>
  <c r="C454" i="3"/>
  <c r="B454" i="3"/>
  <c r="E453" i="3"/>
  <c r="D453" i="3"/>
  <c r="C453" i="3"/>
  <c r="B453" i="3"/>
  <c r="E452" i="3"/>
  <c r="D452" i="3"/>
  <c r="C452" i="3"/>
  <c r="B452" i="3"/>
  <c r="E451" i="3"/>
  <c r="D451" i="3"/>
  <c r="C451" i="3"/>
  <c r="B451" i="3"/>
  <c r="E450" i="3"/>
  <c r="D450" i="3"/>
  <c r="C450" i="3"/>
  <c r="B450" i="3"/>
  <c r="E449" i="3"/>
  <c r="D449" i="3"/>
  <c r="C449" i="3"/>
  <c r="B449" i="3"/>
  <c r="E448" i="3"/>
  <c r="D448" i="3"/>
  <c r="C448" i="3"/>
  <c r="B448" i="3"/>
  <c r="E447" i="3"/>
  <c r="D447" i="3"/>
  <c r="C447" i="3"/>
  <c r="B447" i="3"/>
  <c r="E446" i="3"/>
  <c r="D446" i="3"/>
  <c r="C446" i="3"/>
  <c r="B446" i="3"/>
  <c r="E445" i="3"/>
  <c r="D445" i="3"/>
  <c r="C445" i="3"/>
  <c r="B445" i="3"/>
  <c r="E444" i="3"/>
  <c r="D444" i="3"/>
  <c r="C444" i="3"/>
  <c r="B444" i="3"/>
  <c r="E443" i="3"/>
  <c r="D443" i="3"/>
  <c r="C443" i="3"/>
  <c r="B443" i="3"/>
  <c r="E442" i="3"/>
  <c r="D442" i="3"/>
  <c r="C442" i="3"/>
  <c r="B442" i="3"/>
  <c r="E441" i="3"/>
  <c r="D441" i="3"/>
  <c r="C441" i="3"/>
  <c r="B441" i="3"/>
  <c r="E440" i="3"/>
  <c r="D440" i="3"/>
  <c r="C440" i="3"/>
  <c r="B440" i="3"/>
  <c r="E439" i="3"/>
  <c r="D439" i="3"/>
  <c r="C439" i="3"/>
  <c r="B439" i="3"/>
  <c r="E438" i="3"/>
  <c r="D438" i="3"/>
  <c r="C438" i="3"/>
  <c r="B438" i="3"/>
  <c r="E437" i="3"/>
  <c r="D437" i="3"/>
  <c r="C437" i="3"/>
  <c r="B437" i="3"/>
  <c r="E436" i="3"/>
  <c r="D436" i="3"/>
  <c r="C436" i="3"/>
  <c r="B436" i="3"/>
  <c r="E435" i="3"/>
  <c r="D435" i="3"/>
  <c r="C435" i="3"/>
  <c r="B435" i="3"/>
  <c r="E434" i="3"/>
  <c r="D434" i="3"/>
  <c r="C434" i="3"/>
  <c r="B434" i="3"/>
  <c r="E433" i="3"/>
  <c r="D433" i="3"/>
  <c r="C433" i="3"/>
  <c r="B433" i="3"/>
  <c r="E432" i="3"/>
  <c r="D432" i="3"/>
  <c r="C432" i="3"/>
  <c r="B432" i="3"/>
  <c r="E431" i="3"/>
  <c r="D431" i="3"/>
  <c r="C431" i="3"/>
  <c r="B431" i="3"/>
  <c r="E430" i="3"/>
  <c r="D430" i="3"/>
  <c r="C430" i="3"/>
  <c r="B430" i="3"/>
  <c r="E429" i="3"/>
  <c r="D429" i="3"/>
  <c r="C429" i="3"/>
  <c r="B429" i="3"/>
  <c r="E428" i="3"/>
  <c r="D428" i="3"/>
  <c r="C428" i="3"/>
  <c r="B428" i="3"/>
  <c r="E427" i="3"/>
  <c r="D427" i="3"/>
  <c r="C427" i="3"/>
  <c r="B427" i="3"/>
  <c r="E426" i="3"/>
  <c r="D426" i="3"/>
  <c r="C426" i="3"/>
  <c r="B426" i="3"/>
  <c r="E425" i="3"/>
  <c r="D425" i="3"/>
  <c r="C425" i="3"/>
  <c r="B425" i="3"/>
  <c r="E424" i="3"/>
  <c r="D424" i="3"/>
  <c r="C424" i="3"/>
  <c r="B424" i="3"/>
  <c r="E423" i="3"/>
  <c r="D423" i="3"/>
  <c r="C423" i="3"/>
  <c r="B423" i="3"/>
  <c r="E422" i="3"/>
  <c r="D422" i="3"/>
  <c r="C422" i="3"/>
  <c r="B422" i="3"/>
  <c r="E421" i="3"/>
  <c r="D421" i="3"/>
  <c r="C421" i="3"/>
  <c r="B421" i="3"/>
  <c r="E420" i="3"/>
  <c r="D420" i="3"/>
  <c r="C420" i="3"/>
  <c r="B420" i="3"/>
  <c r="E419" i="3"/>
  <c r="D419" i="3"/>
  <c r="C419" i="3"/>
  <c r="B419" i="3"/>
  <c r="E418" i="3"/>
  <c r="D418" i="3"/>
  <c r="C418" i="3"/>
  <c r="B418" i="3"/>
  <c r="E417" i="3"/>
  <c r="D417" i="3"/>
  <c r="C417" i="3"/>
  <c r="B417" i="3"/>
  <c r="E416" i="3"/>
  <c r="D416" i="3"/>
  <c r="C416" i="3"/>
  <c r="B416" i="3"/>
  <c r="E415" i="3"/>
  <c r="D415" i="3"/>
  <c r="C415" i="3"/>
  <c r="B415" i="3"/>
  <c r="E414" i="3"/>
  <c r="D414" i="3"/>
  <c r="C414" i="3"/>
  <c r="B414" i="3"/>
  <c r="E413" i="3"/>
  <c r="D413" i="3"/>
  <c r="C413" i="3"/>
  <c r="B413" i="3"/>
  <c r="E412" i="3"/>
  <c r="D412" i="3"/>
  <c r="C412" i="3"/>
  <c r="B412" i="3"/>
  <c r="E411" i="3"/>
  <c r="D411" i="3"/>
  <c r="C411" i="3"/>
  <c r="B411" i="3"/>
  <c r="E410" i="3"/>
  <c r="D410" i="3"/>
  <c r="C410" i="3"/>
  <c r="B410" i="3"/>
  <c r="E409" i="3"/>
  <c r="D409" i="3"/>
  <c r="C409" i="3"/>
  <c r="B409" i="3"/>
  <c r="E408" i="3"/>
  <c r="D408" i="3"/>
  <c r="C408" i="3"/>
  <c r="B408" i="3"/>
  <c r="E407" i="3"/>
  <c r="D407" i="3"/>
  <c r="C407" i="3"/>
  <c r="B407" i="3"/>
  <c r="E406" i="3"/>
  <c r="D406" i="3"/>
  <c r="C406" i="3"/>
  <c r="B406" i="3"/>
  <c r="E405" i="3"/>
  <c r="D405" i="3"/>
  <c r="C405" i="3"/>
  <c r="B405" i="3"/>
  <c r="E404" i="3"/>
  <c r="D404" i="3"/>
  <c r="C404" i="3"/>
  <c r="B404" i="3"/>
  <c r="E403" i="3"/>
  <c r="D403" i="3"/>
  <c r="C403" i="3"/>
  <c r="B403" i="3"/>
  <c r="E402" i="3"/>
  <c r="D402" i="3"/>
  <c r="C402" i="3"/>
  <c r="B402" i="3"/>
  <c r="E401" i="3"/>
  <c r="D401" i="3"/>
  <c r="C401" i="3"/>
  <c r="B401" i="3"/>
  <c r="E400" i="3"/>
  <c r="D400" i="3"/>
  <c r="C400" i="3"/>
  <c r="B400" i="3"/>
  <c r="E399" i="3"/>
  <c r="D399" i="3"/>
  <c r="C399" i="3"/>
  <c r="B399" i="3"/>
  <c r="E398" i="3"/>
  <c r="D398" i="3"/>
  <c r="C398" i="3"/>
  <c r="B398" i="3"/>
  <c r="E397" i="3"/>
  <c r="D397" i="3"/>
  <c r="C397" i="3"/>
  <c r="B397" i="3"/>
  <c r="E396" i="3"/>
  <c r="D396" i="3"/>
  <c r="C396" i="3"/>
  <c r="B396" i="3"/>
  <c r="E395" i="3"/>
  <c r="D395" i="3"/>
  <c r="C395" i="3"/>
  <c r="B395" i="3"/>
  <c r="E394" i="3"/>
  <c r="D394" i="3"/>
  <c r="C394" i="3"/>
  <c r="B394" i="3"/>
  <c r="E393" i="3"/>
  <c r="D393" i="3"/>
  <c r="C393" i="3"/>
  <c r="B393" i="3"/>
  <c r="E392" i="3"/>
  <c r="D392" i="3"/>
  <c r="C392" i="3"/>
  <c r="B392" i="3"/>
  <c r="E391" i="3"/>
  <c r="D391" i="3"/>
  <c r="C391" i="3"/>
  <c r="B391" i="3"/>
  <c r="E390" i="3"/>
  <c r="D390" i="3"/>
  <c r="C390" i="3"/>
  <c r="B390" i="3"/>
  <c r="E389" i="3"/>
  <c r="D389" i="3"/>
  <c r="C389" i="3"/>
  <c r="B389" i="3"/>
  <c r="E388" i="3"/>
  <c r="D388" i="3"/>
  <c r="C388" i="3"/>
  <c r="B388" i="3"/>
  <c r="E387" i="3"/>
  <c r="D387" i="3"/>
  <c r="C387" i="3"/>
  <c r="B387" i="3"/>
  <c r="E386" i="3"/>
  <c r="D386" i="3"/>
  <c r="C386" i="3"/>
  <c r="B386" i="3"/>
  <c r="E385" i="3"/>
  <c r="D385" i="3"/>
  <c r="C385" i="3"/>
  <c r="B385" i="3"/>
  <c r="E384" i="3"/>
  <c r="D384" i="3"/>
  <c r="C384" i="3"/>
  <c r="B384" i="3"/>
  <c r="E383" i="3"/>
  <c r="D383" i="3"/>
  <c r="C383" i="3"/>
  <c r="B383" i="3"/>
  <c r="E382" i="3"/>
  <c r="D382" i="3"/>
  <c r="C382" i="3"/>
  <c r="B382" i="3"/>
  <c r="E381" i="3"/>
  <c r="D381" i="3"/>
  <c r="C381" i="3"/>
  <c r="B381" i="3"/>
  <c r="E380" i="3"/>
  <c r="D380" i="3"/>
  <c r="C380" i="3"/>
  <c r="B380" i="3"/>
  <c r="E379" i="3"/>
  <c r="D379" i="3"/>
  <c r="C379" i="3"/>
  <c r="B379" i="3"/>
  <c r="E378" i="3"/>
  <c r="D378" i="3"/>
  <c r="C378" i="3"/>
  <c r="B378" i="3"/>
  <c r="E377" i="3"/>
  <c r="D377" i="3"/>
  <c r="C377" i="3"/>
  <c r="B377" i="3"/>
  <c r="E376" i="3"/>
  <c r="D376" i="3"/>
  <c r="C376" i="3"/>
  <c r="B376" i="3"/>
  <c r="E375" i="3"/>
  <c r="D375" i="3"/>
  <c r="C375" i="3"/>
  <c r="B375" i="3"/>
  <c r="E374" i="3"/>
  <c r="D374" i="3"/>
  <c r="C374" i="3"/>
  <c r="B374" i="3"/>
  <c r="E373" i="3"/>
  <c r="D373" i="3"/>
  <c r="C373" i="3"/>
  <c r="B373" i="3"/>
  <c r="E372" i="3"/>
  <c r="D372" i="3"/>
  <c r="C372" i="3"/>
  <c r="B372" i="3"/>
  <c r="E371" i="3"/>
  <c r="D371" i="3"/>
  <c r="C371" i="3"/>
  <c r="B371" i="3"/>
  <c r="E370" i="3"/>
  <c r="D370" i="3"/>
  <c r="C370" i="3"/>
  <c r="B370" i="3"/>
  <c r="E369" i="3"/>
  <c r="D369" i="3"/>
  <c r="C369" i="3"/>
  <c r="B369" i="3"/>
  <c r="E368" i="3"/>
  <c r="D368" i="3"/>
  <c r="C368" i="3"/>
  <c r="B368" i="3"/>
  <c r="E367" i="3"/>
  <c r="D367" i="3"/>
  <c r="C367" i="3"/>
  <c r="B367" i="3"/>
  <c r="E366" i="3"/>
  <c r="D366" i="3"/>
  <c r="C366" i="3"/>
  <c r="B366" i="3"/>
  <c r="E365" i="3"/>
  <c r="D365" i="3"/>
  <c r="C365" i="3"/>
  <c r="B365" i="3"/>
  <c r="E364" i="3"/>
  <c r="D364" i="3"/>
  <c r="C364" i="3"/>
  <c r="B364" i="3"/>
  <c r="E363" i="3"/>
  <c r="D363" i="3"/>
  <c r="C363" i="3"/>
  <c r="B363" i="3"/>
  <c r="E362" i="3"/>
  <c r="D362" i="3"/>
  <c r="C362" i="3"/>
  <c r="B362" i="3"/>
  <c r="E361" i="3"/>
  <c r="D361" i="3"/>
  <c r="C361" i="3"/>
  <c r="B361" i="3"/>
  <c r="E360" i="3"/>
  <c r="D360" i="3"/>
  <c r="C360" i="3"/>
  <c r="B360" i="3"/>
  <c r="E359" i="3"/>
  <c r="D359" i="3"/>
  <c r="C359" i="3"/>
  <c r="B359" i="3"/>
  <c r="E358" i="3"/>
  <c r="D358" i="3"/>
  <c r="C358" i="3"/>
  <c r="B358" i="3"/>
  <c r="E357" i="3"/>
  <c r="D357" i="3"/>
  <c r="C357" i="3"/>
  <c r="B357" i="3"/>
  <c r="E356" i="3"/>
  <c r="D356" i="3"/>
  <c r="C356" i="3"/>
  <c r="B356" i="3"/>
  <c r="E355" i="3"/>
  <c r="D355" i="3"/>
  <c r="C355" i="3"/>
  <c r="B355" i="3"/>
  <c r="E354" i="3"/>
  <c r="D354" i="3"/>
  <c r="C354" i="3"/>
  <c r="B354" i="3"/>
  <c r="E353" i="3"/>
  <c r="D353" i="3"/>
  <c r="C353" i="3"/>
  <c r="B353" i="3"/>
  <c r="E352" i="3"/>
  <c r="D352" i="3"/>
  <c r="C352" i="3"/>
  <c r="B352" i="3"/>
  <c r="E351" i="3"/>
  <c r="D351" i="3"/>
  <c r="C351" i="3"/>
  <c r="B351" i="3"/>
  <c r="E350" i="3"/>
  <c r="D350" i="3"/>
  <c r="C350" i="3"/>
  <c r="B350" i="3"/>
  <c r="E349" i="3"/>
  <c r="D349" i="3"/>
  <c r="C349" i="3"/>
  <c r="B349" i="3"/>
  <c r="E348" i="3"/>
  <c r="D348" i="3"/>
  <c r="C348" i="3"/>
  <c r="B348" i="3"/>
  <c r="E347" i="3"/>
  <c r="D347" i="3"/>
  <c r="C347" i="3"/>
  <c r="B347" i="3"/>
  <c r="E346" i="3"/>
  <c r="D346" i="3"/>
  <c r="C346" i="3"/>
  <c r="B346" i="3"/>
  <c r="E345" i="3"/>
  <c r="D345" i="3"/>
  <c r="C345" i="3"/>
  <c r="B345" i="3"/>
  <c r="E344" i="3"/>
  <c r="D344" i="3"/>
  <c r="C344" i="3"/>
  <c r="B344" i="3"/>
  <c r="E343" i="3"/>
  <c r="D343" i="3"/>
  <c r="C343" i="3"/>
  <c r="B343" i="3"/>
  <c r="E342" i="3"/>
  <c r="D342" i="3"/>
  <c r="C342" i="3"/>
  <c r="B342" i="3"/>
  <c r="E341" i="3"/>
  <c r="D341" i="3"/>
  <c r="C341" i="3"/>
  <c r="B341" i="3"/>
  <c r="E340" i="3"/>
  <c r="D340" i="3"/>
  <c r="C340" i="3"/>
  <c r="B340" i="3"/>
  <c r="E339" i="3"/>
  <c r="D339" i="3"/>
  <c r="C339" i="3"/>
  <c r="B339" i="3"/>
  <c r="E338" i="3"/>
  <c r="D338" i="3"/>
  <c r="C338" i="3"/>
  <c r="B338" i="3"/>
  <c r="E337" i="3"/>
  <c r="D337" i="3"/>
  <c r="C337" i="3"/>
  <c r="B337" i="3"/>
  <c r="E336" i="3"/>
  <c r="D336" i="3"/>
  <c r="C336" i="3"/>
  <c r="B336" i="3"/>
  <c r="E335" i="3"/>
  <c r="D335" i="3"/>
  <c r="C335" i="3"/>
  <c r="B335" i="3"/>
  <c r="E334" i="3"/>
  <c r="D334" i="3"/>
  <c r="C334" i="3"/>
  <c r="B334" i="3"/>
  <c r="E333" i="3"/>
  <c r="D333" i="3"/>
  <c r="C333" i="3"/>
  <c r="B333" i="3"/>
  <c r="E332" i="3"/>
  <c r="D332" i="3"/>
  <c r="C332" i="3"/>
  <c r="B332" i="3"/>
  <c r="E331" i="3"/>
  <c r="D331" i="3"/>
  <c r="C331" i="3"/>
  <c r="B331" i="3"/>
  <c r="E330" i="3"/>
  <c r="D330" i="3"/>
  <c r="C330" i="3"/>
  <c r="B330" i="3"/>
  <c r="E329" i="3"/>
  <c r="D329" i="3"/>
  <c r="C329" i="3"/>
  <c r="B329" i="3"/>
  <c r="E328" i="3"/>
  <c r="D328" i="3"/>
  <c r="C328" i="3"/>
  <c r="B328" i="3"/>
  <c r="E327" i="3"/>
  <c r="D327" i="3"/>
  <c r="C327" i="3"/>
  <c r="B327" i="3"/>
  <c r="E326" i="3"/>
  <c r="D326" i="3"/>
  <c r="C326" i="3"/>
  <c r="B326" i="3"/>
  <c r="E325" i="3"/>
  <c r="D325" i="3"/>
  <c r="C325" i="3"/>
  <c r="B325" i="3"/>
  <c r="E324" i="3"/>
  <c r="D324" i="3"/>
  <c r="C324" i="3"/>
  <c r="B324" i="3"/>
  <c r="E323" i="3"/>
  <c r="D323" i="3"/>
  <c r="C323" i="3"/>
  <c r="B323" i="3"/>
  <c r="E322" i="3"/>
  <c r="D322" i="3"/>
  <c r="C322" i="3"/>
  <c r="B322" i="3"/>
  <c r="E321" i="3"/>
  <c r="D321" i="3"/>
  <c r="C321" i="3"/>
  <c r="B321" i="3"/>
  <c r="E320" i="3"/>
  <c r="D320" i="3"/>
  <c r="C320" i="3"/>
  <c r="B320" i="3"/>
  <c r="E319" i="3"/>
  <c r="D319" i="3"/>
  <c r="C319" i="3"/>
  <c r="B319" i="3"/>
  <c r="E318" i="3"/>
  <c r="D318" i="3"/>
  <c r="C318" i="3"/>
  <c r="B318" i="3"/>
  <c r="E317" i="3"/>
  <c r="D317" i="3"/>
  <c r="C317" i="3"/>
  <c r="B317" i="3"/>
  <c r="E316" i="3"/>
  <c r="D316" i="3"/>
  <c r="C316" i="3"/>
  <c r="B316" i="3"/>
  <c r="E315" i="3"/>
  <c r="D315" i="3"/>
  <c r="C315" i="3"/>
  <c r="B315" i="3"/>
  <c r="E314" i="3"/>
  <c r="D314" i="3"/>
  <c r="C314" i="3"/>
  <c r="B314" i="3"/>
  <c r="E313" i="3"/>
  <c r="D313" i="3"/>
  <c r="C313" i="3"/>
  <c r="B313" i="3"/>
  <c r="E312" i="3"/>
  <c r="D312" i="3"/>
  <c r="C312" i="3"/>
  <c r="B312" i="3"/>
  <c r="E311" i="3"/>
  <c r="D311" i="3"/>
  <c r="C311" i="3"/>
  <c r="B311" i="3"/>
  <c r="E310" i="3"/>
  <c r="D310" i="3"/>
  <c r="C310" i="3"/>
  <c r="B310" i="3"/>
  <c r="E309" i="3"/>
  <c r="D309" i="3"/>
  <c r="C309" i="3"/>
  <c r="B309" i="3"/>
  <c r="E308" i="3"/>
  <c r="D308" i="3"/>
  <c r="C308" i="3"/>
  <c r="B308" i="3"/>
  <c r="E307" i="3"/>
  <c r="D307" i="3"/>
  <c r="C307" i="3"/>
  <c r="B307" i="3"/>
  <c r="E306" i="3"/>
  <c r="D306" i="3"/>
  <c r="C306" i="3"/>
  <c r="B306" i="3"/>
  <c r="E305" i="3"/>
  <c r="D305" i="3"/>
  <c r="C305" i="3"/>
  <c r="B305" i="3"/>
  <c r="E304" i="3"/>
  <c r="D304" i="3"/>
  <c r="C304" i="3"/>
  <c r="B304" i="3"/>
  <c r="E303" i="3"/>
  <c r="D303" i="3"/>
  <c r="C303" i="3"/>
  <c r="B303" i="3"/>
  <c r="E302" i="3"/>
  <c r="D302" i="3"/>
  <c r="C302" i="3"/>
  <c r="B302" i="3"/>
  <c r="E301" i="3"/>
  <c r="D301" i="3"/>
  <c r="C301" i="3"/>
  <c r="B301" i="3"/>
  <c r="E300" i="3"/>
  <c r="D300" i="3"/>
  <c r="C300" i="3"/>
  <c r="B300" i="3"/>
  <c r="E299" i="3"/>
  <c r="D299" i="3"/>
  <c r="C299" i="3"/>
  <c r="B299" i="3"/>
  <c r="E298" i="3"/>
  <c r="D298" i="3"/>
  <c r="C298" i="3"/>
  <c r="B298" i="3"/>
  <c r="E297" i="3"/>
  <c r="D297" i="3"/>
  <c r="C297" i="3"/>
  <c r="B297" i="3"/>
  <c r="E296" i="3"/>
  <c r="D296" i="3"/>
  <c r="C296" i="3"/>
  <c r="B296" i="3"/>
  <c r="E295" i="3"/>
  <c r="D295" i="3"/>
  <c r="C295" i="3"/>
  <c r="B295" i="3"/>
  <c r="E294" i="3"/>
  <c r="D294" i="3"/>
  <c r="C294" i="3"/>
  <c r="B294" i="3"/>
  <c r="E293" i="3"/>
  <c r="D293" i="3"/>
  <c r="C293" i="3"/>
  <c r="B293" i="3"/>
  <c r="E292" i="3"/>
  <c r="D292" i="3"/>
  <c r="C292" i="3"/>
  <c r="B292" i="3"/>
  <c r="E291" i="3"/>
  <c r="D291" i="3"/>
  <c r="C291" i="3"/>
  <c r="B291" i="3"/>
  <c r="E290" i="3"/>
  <c r="D290" i="3"/>
  <c r="C290" i="3"/>
  <c r="B290" i="3"/>
  <c r="E289" i="3"/>
  <c r="D289" i="3"/>
  <c r="C289" i="3"/>
  <c r="B289" i="3"/>
  <c r="E288" i="3"/>
  <c r="D288" i="3"/>
  <c r="C288" i="3"/>
  <c r="B288" i="3"/>
  <c r="E287" i="3"/>
  <c r="D287" i="3"/>
  <c r="C287" i="3"/>
  <c r="B287" i="3"/>
  <c r="E286" i="3"/>
  <c r="D286" i="3"/>
  <c r="C286" i="3"/>
  <c r="B286" i="3"/>
  <c r="E285" i="3"/>
  <c r="D285" i="3"/>
  <c r="C285" i="3"/>
  <c r="B285" i="3"/>
  <c r="E284" i="3"/>
  <c r="D284" i="3"/>
  <c r="C284" i="3"/>
  <c r="B284" i="3"/>
  <c r="E283" i="3"/>
  <c r="D283" i="3"/>
  <c r="C283" i="3"/>
  <c r="B283" i="3"/>
  <c r="E282" i="3"/>
  <c r="D282" i="3"/>
  <c r="C282" i="3"/>
  <c r="B282" i="3"/>
  <c r="E281" i="3"/>
  <c r="D281" i="3"/>
  <c r="C281" i="3"/>
  <c r="B281" i="3"/>
  <c r="E280" i="3"/>
  <c r="D280" i="3"/>
  <c r="C280" i="3"/>
  <c r="B280" i="3"/>
  <c r="E279" i="3"/>
  <c r="D279" i="3"/>
  <c r="C279" i="3"/>
  <c r="B279" i="3"/>
  <c r="E278" i="3"/>
  <c r="D278" i="3"/>
  <c r="C278" i="3"/>
  <c r="B278" i="3"/>
  <c r="E277" i="3"/>
  <c r="D277" i="3"/>
  <c r="C277" i="3"/>
  <c r="B277" i="3"/>
  <c r="E276" i="3"/>
  <c r="D276" i="3"/>
  <c r="C276" i="3"/>
  <c r="B276" i="3"/>
  <c r="E275" i="3"/>
  <c r="D275" i="3"/>
  <c r="C275" i="3"/>
  <c r="B275" i="3"/>
  <c r="E274" i="3"/>
  <c r="D274" i="3"/>
  <c r="C274" i="3"/>
  <c r="B274" i="3"/>
  <c r="E273" i="3"/>
  <c r="D273" i="3"/>
  <c r="C273" i="3"/>
  <c r="B273" i="3"/>
  <c r="E272" i="3"/>
  <c r="D272" i="3"/>
  <c r="C272" i="3"/>
  <c r="B272" i="3"/>
  <c r="E271" i="3"/>
  <c r="D271" i="3"/>
  <c r="C271" i="3"/>
  <c r="B271" i="3"/>
  <c r="E270" i="3"/>
  <c r="D270" i="3"/>
  <c r="C270" i="3"/>
  <c r="B270" i="3"/>
  <c r="E269" i="3"/>
  <c r="D269" i="3"/>
  <c r="C269" i="3"/>
  <c r="B269" i="3"/>
  <c r="E268" i="3"/>
  <c r="D268" i="3"/>
  <c r="C268" i="3"/>
  <c r="B268" i="3"/>
  <c r="E267" i="3"/>
  <c r="D267" i="3"/>
  <c r="C267" i="3"/>
  <c r="B267" i="3"/>
  <c r="E266" i="3"/>
  <c r="D266" i="3"/>
  <c r="C266" i="3"/>
  <c r="B266" i="3"/>
  <c r="E265" i="3"/>
  <c r="D265" i="3"/>
  <c r="C265" i="3"/>
  <c r="B265" i="3"/>
  <c r="E264" i="3"/>
  <c r="D264" i="3"/>
  <c r="C264" i="3"/>
  <c r="B264" i="3"/>
  <c r="E263" i="3"/>
  <c r="D263" i="3"/>
  <c r="C263" i="3"/>
  <c r="B263" i="3"/>
  <c r="E262" i="3"/>
  <c r="D262" i="3"/>
  <c r="C262" i="3"/>
  <c r="B262" i="3"/>
  <c r="E261" i="3"/>
  <c r="D261" i="3"/>
  <c r="C261" i="3"/>
  <c r="B261" i="3"/>
  <c r="E260" i="3"/>
  <c r="D260" i="3"/>
  <c r="C260" i="3"/>
  <c r="B260" i="3"/>
  <c r="E259" i="3"/>
  <c r="D259" i="3"/>
  <c r="C259" i="3"/>
  <c r="B259" i="3"/>
  <c r="E258" i="3"/>
  <c r="D258" i="3"/>
  <c r="C258" i="3"/>
  <c r="B258" i="3"/>
  <c r="E257" i="3"/>
  <c r="D257" i="3"/>
  <c r="C257" i="3"/>
  <c r="B257" i="3"/>
  <c r="E256" i="3"/>
  <c r="D256" i="3"/>
  <c r="C256" i="3"/>
  <c r="B256" i="3"/>
  <c r="E255" i="3"/>
  <c r="D255" i="3"/>
  <c r="C255" i="3"/>
  <c r="B255" i="3"/>
  <c r="E254" i="3"/>
  <c r="D254" i="3"/>
  <c r="C254" i="3"/>
  <c r="B254" i="3"/>
  <c r="E253" i="3"/>
  <c r="D253" i="3"/>
  <c r="C253" i="3"/>
  <c r="B253" i="3"/>
  <c r="E252" i="3"/>
  <c r="D252" i="3"/>
  <c r="C252" i="3"/>
  <c r="B252" i="3"/>
  <c r="E251" i="3"/>
  <c r="D251" i="3"/>
  <c r="C251" i="3"/>
  <c r="B251" i="3"/>
  <c r="E250" i="3"/>
  <c r="D250" i="3"/>
  <c r="C250" i="3"/>
  <c r="B250" i="3"/>
  <c r="E249" i="3"/>
  <c r="D249" i="3"/>
  <c r="C249" i="3"/>
  <c r="B249" i="3"/>
  <c r="E248" i="3"/>
  <c r="D248" i="3"/>
  <c r="C248" i="3"/>
  <c r="B248" i="3"/>
  <c r="E247" i="3"/>
  <c r="D247" i="3"/>
  <c r="C247" i="3"/>
  <c r="B247" i="3"/>
  <c r="E246" i="3"/>
  <c r="D246" i="3"/>
  <c r="C246" i="3"/>
  <c r="B246" i="3"/>
  <c r="E245" i="3"/>
  <c r="D245" i="3"/>
  <c r="C245" i="3"/>
  <c r="B245" i="3"/>
  <c r="E244" i="3"/>
  <c r="D244" i="3"/>
  <c r="C244" i="3"/>
  <c r="B244" i="3"/>
  <c r="E243" i="3"/>
  <c r="D243" i="3"/>
  <c r="C243" i="3"/>
  <c r="B243" i="3"/>
  <c r="E242" i="3"/>
  <c r="D242" i="3"/>
  <c r="C242" i="3"/>
  <c r="B242" i="3"/>
  <c r="E241" i="3"/>
  <c r="D241" i="3"/>
  <c r="C241" i="3"/>
  <c r="B241" i="3"/>
  <c r="E240" i="3"/>
  <c r="D240" i="3"/>
  <c r="C240" i="3"/>
  <c r="B240" i="3"/>
  <c r="E239" i="3"/>
  <c r="D239" i="3"/>
  <c r="C239" i="3"/>
  <c r="B239" i="3"/>
  <c r="E238" i="3"/>
  <c r="D238" i="3"/>
  <c r="C238" i="3"/>
  <c r="B238" i="3"/>
  <c r="E237" i="3"/>
  <c r="D237" i="3"/>
  <c r="C237" i="3"/>
  <c r="B237" i="3"/>
  <c r="E236" i="3"/>
  <c r="D236" i="3"/>
  <c r="C236" i="3"/>
  <c r="B236" i="3"/>
  <c r="E235" i="3"/>
  <c r="D235" i="3"/>
  <c r="C235" i="3"/>
  <c r="B235" i="3"/>
  <c r="E234" i="3"/>
  <c r="D234" i="3"/>
  <c r="C234" i="3"/>
  <c r="B234" i="3"/>
  <c r="E233" i="3"/>
  <c r="D233" i="3"/>
  <c r="C233" i="3"/>
  <c r="B233" i="3"/>
  <c r="E232" i="3"/>
  <c r="D232" i="3"/>
  <c r="C232" i="3"/>
  <c r="B232" i="3"/>
  <c r="E231" i="3"/>
  <c r="D231" i="3"/>
  <c r="C231" i="3"/>
  <c r="B231" i="3"/>
  <c r="E230" i="3"/>
  <c r="D230" i="3"/>
  <c r="C230" i="3"/>
  <c r="B230" i="3"/>
  <c r="E229" i="3"/>
  <c r="D229" i="3"/>
  <c r="C229" i="3"/>
  <c r="B229" i="3"/>
  <c r="E228" i="3"/>
  <c r="D228" i="3"/>
  <c r="C228" i="3"/>
  <c r="B228" i="3"/>
  <c r="E227" i="3"/>
  <c r="D227" i="3"/>
  <c r="C227" i="3"/>
  <c r="B227" i="3"/>
  <c r="E226" i="3"/>
  <c r="D226" i="3"/>
  <c r="C226" i="3"/>
  <c r="B226" i="3"/>
  <c r="E225" i="3"/>
  <c r="D225" i="3"/>
  <c r="C225" i="3"/>
  <c r="B225" i="3"/>
  <c r="E224" i="3"/>
  <c r="D224" i="3"/>
  <c r="C224" i="3"/>
  <c r="B224" i="3"/>
  <c r="E223" i="3"/>
  <c r="D223" i="3"/>
  <c r="C223" i="3"/>
  <c r="B223" i="3"/>
  <c r="E222" i="3"/>
  <c r="D222" i="3"/>
  <c r="C222" i="3"/>
  <c r="B222" i="3"/>
  <c r="E221" i="3"/>
  <c r="D221" i="3"/>
  <c r="C221" i="3"/>
  <c r="B221" i="3"/>
  <c r="E220" i="3"/>
  <c r="D220" i="3"/>
  <c r="C220" i="3"/>
  <c r="B220" i="3"/>
  <c r="E219" i="3"/>
  <c r="D219" i="3"/>
  <c r="C219" i="3"/>
  <c r="B219" i="3"/>
  <c r="E218" i="3"/>
  <c r="D218" i="3"/>
  <c r="C218" i="3"/>
  <c r="B218" i="3"/>
  <c r="E217" i="3"/>
  <c r="D217" i="3"/>
  <c r="C217" i="3"/>
  <c r="B217" i="3"/>
  <c r="E216" i="3"/>
  <c r="D216" i="3"/>
  <c r="C216" i="3"/>
  <c r="B216" i="3"/>
  <c r="E215" i="3"/>
  <c r="D215" i="3"/>
  <c r="C215" i="3"/>
  <c r="B215" i="3"/>
  <c r="E214" i="3"/>
  <c r="D214" i="3"/>
  <c r="C214" i="3"/>
  <c r="B214" i="3"/>
  <c r="E213" i="3"/>
  <c r="D213" i="3"/>
  <c r="C213" i="3"/>
  <c r="B213" i="3"/>
  <c r="E212" i="3"/>
  <c r="D212" i="3"/>
  <c r="C212" i="3"/>
  <c r="B212" i="3"/>
  <c r="E211" i="3"/>
  <c r="D211" i="3"/>
  <c r="C211" i="3"/>
  <c r="B211" i="3"/>
  <c r="E210" i="3"/>
  <c r="D210" i="3"/>
  <c r="C210" i="3"/>
  <c r="B210" i="3"/>
  <c r="E209" i="3"/>
  <c r="D209" i="3"/>
  <c r="C209" i="3"/>
  <c r="B209" i="3"/>
  <c r="E208" i="3"/>
  <c r="D208" i="3"/>
  <c r="C208" i="3"/>
  <c r="B208" i="3"/>
  <c r="E207" i="3"/>
  <c r="D207" i="3"/>
  <c r="C207" i="3"/>
  <c r="B207" i="3"/>
  <c r="E206" i="3"/>
  <c r="D206" i="3"/>
  <c r="C206" i="3"/>
  <c r="B206" i="3"/>
  <c r="E205" i="3"/>
  <c r="D205" i="3"/>
  <c r="C205" i="3"/>
  <c r="B205" i="3"/>
  <c r="E204" i="3"/>
  <c r="D204" i="3"/>
  <c r="C204" i="3"/>
  <c r="B204" i="3"/>
  <c r="E203" i="3"/>
  <c r="D203" i="3"/>
  <c r="C203" i="3"/>
  <c r="B203" i="3"/>
  <c r="E202" i="3"/>
  <c r="D202" i="3"/>
  <c r="C202" i="3"/>
  <c r="B202" i="3"/>
  <c r="E201" i="3"/>
  <c r="D201" i="3"/>
  <c r="C201" i="3"/>
  <c r="B201" i="3"/>
  <c r="E200" i="3"/>
  <c r="D200" i="3"/>
  <c r="C200" i="3"/>
  <c r="B200" i="3"/>
  <c r="E199" i="3"/>
  <c r="D199" i="3"/>
  <c r="C199" i="3"/>
  <c r="B199" i="3"/>
  <c r="E198" i="3"/>
  <c r="D198" i="3"/>
  <c r="C198" i="3"/>
  <c r="B198" i="3"/>
  <c r="E197" i="3"/>
  <c r="D197" i="3"/>
  <c r="C197" i="3"/>
  <c r="B197" i="3"/>
  <c r="E196" i="3"/>
  <c r="D196" i="3"/>
  <c r="C196" i="3"/>
  <c r="B196" i="3"/>
  <c r="E195" i="3"/>
  <c r="D195" i="3"/>
  <c r="C195" i="3"/>
  <c r="B195" i="3"/>
  <c r="E194" i="3"/>
  <c r="D194" i="3"/>
  <c r="C194" i="3"/>
  <c r="B194" i="3"/>
  <c r="E193" i="3"/>
  <c r="D193" i="3"/>
  <c r="C193" i="3"/>
  <c r="B193" i="3"/>
  <c r="E192" i="3"/>
  <c r="D192" i="3"/>
  <c r="C192" i="3"/>
  <c r="B192" i="3"/>
  <c r="E191" i="3"/>
  <c r="D191" i="3"/>
  <c r="C191" i="3"/>
  <c r="B191" i="3"/>
  <c r="E190" i="3"/>
  <c r="D190" i="3"/>
  <c r="C190" i="3"/>
  <c r="B190" i="3"/>
  <c r="E189" i="3"/>
  <c r="D189" i="3"/>
  <c r="C189" i="3"/>
  <c r="B189" i="3"/>
  <c r="E188" i="3"/>
  <c r="D188" i="3"/>
  <c r="C188" i="3"/>
  <c r="B188" i="3"/>
  <c r="E187" i="3"/>
  <c r="D187" i="3"/>
  <c r="C187" i="3"/>
  <c r="B187" i="3"/>
  <c r="E186" i="3"/>
  <c r="D186" i="3"/>
  <c r="C186" i="3"/>
  <c r="B186" i="3"/>
  <c r="E185" i="3"/>
  <c r="D185" i="3"/>
  <c r="C185" i="3"/>
  <c r="B185" i="3"/>
  <c r="E184" i="3"/>
  <c r="D184" i="3"/>
  <c r="C184" i="3"/>
  <c r="B184" i="3"/>
  <c r="E183" i="3"/>
  <c r="D183" i="3"/>
  <c r="C183" i="3"/>
  <c r="B183" i="3"/>
  <c r="E182" i="3"/>
  <c r="D182" i="3"/>
  <c r="C182" i="3"/>
  <c r="B182" i="3"/>
  <c r="E181" i="3"/>
  <c r="D181" i="3"/>
  <c r="C181" i="3"/>
  <c r="B181" i="3"/>
  <c r="E180" i="3"/>
  <c r="D180" i="3"/>
  <c r="C180" i="3"/>
  <c r="B180" i="3"/>
  <c r="E179" i="3"/>
  <c r="D179" i="3"/>
  <c r="C179" i="3"/>
  <c r="B179" i="3"/>
  <c r="E178" i="3"/>
  <c r="D178" i="3"/>
  <c r="C178" i="3"/>
  <c r="B178" i="3"/>
  <c r="E177" i="3"/>
  <c r="D177" i="3"/>
  <c r="C177" i="3"/>
  <c r="B177" i="3"/>
  <c r="E176" i="3"/>
  <c r="D176" i="3"/>
  <c r="C176" i="3"/>
  <c r="B176" i="3"/>
  <c r="E175" i="3"/>
  <c r="D175" i="3"/>
  <c r="C175" i="3"/>
  <c r="B175" i="3"/>
  <c r="E174" i="3"/>
  <c r="D174" i="3"/>
  <c r="C174" i="3"/>
  <c r="B174" i="3"/>
  <c r="E173" i="3"/>
  <c r="D173" i="3"/>
  <c r="C173" i="3"/>
  <c r="B173" i="3"/>
  <c r="E172" i="3"/>
  <c r="D172" i="3"/>
  <c r="C172" i="3"/>
  <c r="B172" i="3"/>
  <c r="E171" i="3"/>
  <c r="D171" i="3"/>
  <c r="C171" i="3"/>
  <c r="B171" i="3"/>
  <c r="E170" i="3"/>
  <c r="D170" i="3"/>
  <c r="C170" i="3"/>
  <c r="B170" i="3"/>
  <c r="E169" i="3"/>
  <c r="D169" i="3"/>
  <c r="C169" i="3"/>
  <c r="B169" i="3"/>
  <c r="E168" i="3"/>
  <c r="D168" i="3"/>
  <c r="C168" i="3"/>
  <c r="B168" i="3"/>
  <c r="E167" i="3"/>
  <c r="D167" i="3"/>
  <c r="C167" i="3"/>
  <c r="B167" i="3"/>
  <c r="E166" i="3"/>
  <c r="D166" i="3"/>
  <c r="C166" i="3"/>
  <c r="B166" i="3"/>
  <c r="E165" i="3"/>
  <c r="D165" i="3"/>
  <c r="C165" i="3"/>
  <c r="B165" i="3"/>
  <c r="E164" i="3"/>
  <c r="D164" i="3"/>
  <c r="C164" i="3"/>
  <c r="B164" i="3"/>
  <c r="E163" i="3"/>
  <c r="D163" i="3"/>
  <c r="C163" i="3"/>
  <c r="B163" i="3"/>
  <c r="E162" i="3"/>
  <c r="D162" i="3"/>
  <c r="C162" i="3"/>
  <c r="B162" i="3"/>
  <c r="E161" i="3"/>
  <c r="D161" i="3"/>
  <c r="C161" i="3"/>
  <c r="B161" i="3"/>
  <c r="E160" i="3"/>
  <c r="D160" i="3"/>
  <c r="C160" i="3"/>
  <c r="B160" i="3"/>
  <c r="E159" i="3"/>
  <c r="D159" i="3"/>
  <c r="C159" i="3"/>
  <c r="B159" i="3"/>
  <c r="E158" i="3"/>
  <c r="D158" i="3"/>
  <c r="C158" i="3"/>
  <c r="B158" i="3"/>
  <c r="E157" i="3"/>
  <c r="D157" i="3"/>
  <c r="C157" i="3"/>
  <c r="B157" i="3"/>
  <c r="E156" i="3"/>
  <c r="D156" i="3"/>
  <c r="C156" i="3"/>
  <c r="B156" i="3"/>
  <c r="E155" i="3"/>
  <c r="D155" i="3"/>
  <c r="C155" i="3"/>
  <c r="B155" i="3"/>
  <c r="E154" i="3"/>
  <c r="D154" i="3"/>
  <c r="C154" i="3"/>
  <c r="B154" i="3"/>
  <c r="E153" i="3"/>
  <c r="D153" i="3"/>
  <c r="C153" i="3"/>
  <c r="B153" i="3"/>
  <c r="E152" i="3"/>
  <c r="D152" i="3"/>
  <c r="C152" i="3"/>
  <c r="B152" i="3"/>
  <c r="E151" i="3"/>
  <c r="D151" i="3"/>
  <c r="C151" i="3"/>
  <c r="B151" i="3"/>
  <c r="E150" i="3"/>
  <c r="D150" i="3"/>
  <c r="C150" i="3"/>
  <c r="B150" i="3"/>
  <c r="E149" i="3"/>
  <c r="D149" i="3"/>
  <c r="C149" i="3"/>
  <c r="B149" i="3"/>
  <c r="E148" i="3"/>
  <c r="D148" i="3"/>
  <c r="C148" i="3"/>
  <c r="B148" i="3"/>
  <c r="E147" i="3"/>
  <c r="D147" i="3"/>
  <c r="C147" i="3"/>
  <c r="B147" i="3"/>
  <c r="E146" i="3"/>
  <c r="D146" i="3"/>
  <c r="C146" i="3"/>
  <c r="B146" i="3"/>
  <c r="E145" i="3"/>
  <c r="D145" i="3"/>
  <c r="C145" i="3"/>
  <c r="B145" i="3"/>
  <c r="E144" i="3"/>
  <c r="D144" i="3"/>
  <c r="C144" i="3"/>
  <c r="B144" i="3"/>
  <c r="E143" i="3"/>
  <c r="D143" i="3"/>
  <c r="C143" i="3"/>
  <c r="B143" i="3"/>
  <c r="E142" i="3"/>
  <c r="D142" i="3"/>
  <c r="C142" i="3"/>
  <c r="B142" i="3"/>
  <c r="E141" i="3"/>
  <c r="D141" i="3"/>
  <c r="C141" i="3"/>
  <c r="B141" i="3"/>
  <c r="E140" i="3"/>
  <c r="D140" i="3"/>
  <c r="C140" i="3"/>
  <c r="B140" i="3"/>
  <c r="E139" i="3"/>
  <c r="D139" i="3"/>
  <c r="C139" i="3"/>
  <c r="B139" i="3"/>
  <c r="E138" i="3"/>
  <c r="D138" i="3"/>
  <c r="C138" i="3"/>
  <c r="B138" i="3"/>
  <c r="E137" i="3"/>
  <c r="D137" i="3"/>
  <c r="C137" i="3"/>
  <c r="B137" i="3"/>
  <c r="E136" i="3"/>
  <c r="D136" i="3"/>
  <c r="C136" i="3"/>
  <c r="B136" i="3"/>
  <c r="E135" i="3"/>
  <c r="D135" i="3"/>
  <c r="C135" i="3"/>
  <c r="B135" i="3"/>
  <c r="E134" i="3"/>
  <c r="D134" i="3"/>
  <c r="C134" i="3"/>
  <c r="B134" i="3"/>
  <c r="E133" i="3"/>
  <c r="D133" i="3"/>
  <c r="C133" i="3"/>
  <c r="B133" i="3"/>
  <c r="E132" i="3"/>
  <c r="D132" i="3"/>
  <c r="C132" i="3"/>
  <c r="B132" i="3"/>
  <c r="E131" i="3"/>
  <c r="D131" i="3"/>
  <c r="C131" i="3"/>
  <c r="B131" i="3"/>
  <c r="E130" i="3"/>
  <c r="D130" i="3"/>
  <c r="C130" i="3"/>
  <c r="B130" i="3"/>
  <c r="E129" i="3"/>
  <c r="D129" i="3"/>
  <c r="C129" i="3"/>
  <c r="B129" i="3"/>
  <c r="E128" i="3"/>
  <c r="D128" i="3"/>
  <c r="C128" i="3"/>
  <c r="B128" i="3"/>
  <c r="E127" i="3"/>
  <c r="D127" i="3"/>
  <c r="C127" i="3"/>
  <c r="B127" i="3"/>
  <c r="E126" i="3"/>
  <c r="D126" i="3"/>
  <c r="C126" i="3"/>
  <c r="B126" i="3"/>
  <c r="E125" i="3"/>
  <c r="D125" i="3"/>
  <c r="C125" i="3"/>
  <c r="B125" i="3"/>
  <c r="E124" i="3"/>
  <c r="D124" i="3"/>
  <c r="C124" i="3"/>
  <c r="B124" i="3"/>
  <c r="E123" i="3"/>
  <c r="D123" i="3"/>
  <c r="C123" i="3"/>
  <c r="B123" i="3"/>
  <c r="E122" i="3"/>
  <c r="D122" i="3"/>
  <c r="C122" i="3"/>
  <c r="B122" i="3"/>
  <c r="E121" i="3"/>
  <c r="D121" i="3"/>
  <c r="C121" i="3"/>
  <c r="B121" i="3"/>
  <c r="E120" i="3"/>
  <c r="D120" i="3"/>
  <c r="C120" i="3"/>
  <c r="B120" i="3"/>
  <c r="E119" i="3"/>
  <c r="D119" i="3"/>
  <c r="C119" i="3"/>
  <c r="B119" i="3"/>
  <c r="E118" i="3"/>
  <c r="D118" i="3"/>
  <c r="C118" i="3"/>
  <c r="B118" i="3"/>
  <c r="E117" i="3"/>
  <c r="D117" i="3"/>
  <c r="C117" i="3"/>
  <c r="B117" i="3"/>
  <c r="E116" i="3"/>
  <c r="D116" i="3"/>
  <c r="C116" i="3"/>
  <c r="B116" i="3"/>
  <c r="E115" i="3"/>
  <c r="D115" i="3"/>
  <c r="C115" i="3"/>
  <c r="B115" i="3"/>
  <c r="E114" i="3"/>
  <c r="D114" i="3"/>
  <c r="C114" i="3"/>
  <c r="B114" i="3"/>
  <c r="E113" i="3"/>
  <c r="D113" i="3"/>
  <c r="C113" i="3"/>
  <c r="B113" i="3"/>
  <c r="E112" i="3"/>
  <c r="D112" i="3"/>
  <c r="C112" i="3"/>
  <c r="B112" i="3"/>
  <c r="E111" i="3"/>
  <c r="D111" i="3"/>
  <c r="C111" i="3"/>
  <c r="B111" i="3"/>
  <c r="E110" i="3"/>
  <c r="D110" i="3"/>
  <c r="C110" i="3"/>
  <c r="B110" i="3"/>
  <c r="E109" i="3"/>
  <c r="D109" i="3"/>
  <c r="C109" i="3"/>
  <c r="B109" i="3"/>
  <c r="E108" i="3"/>
  <c r="D108" i="3"/>
  <c r="C108" i="3"/>
  <c r="B108" i="3"/>
  <c r="E107" i="3"/>
  <c r="D107" i="3"/>
  <c r="C107" i="3"/>
  <c r="B107" i="3"/>
  <c r="E106" i="3"/>
  <c r="D106" i="3"/>
  <c r="C106" i="3"/>
  <c r="B106" i="3"/>
  <c r="E105" i="3"/>
  <c r="D105" i="3"/>
  <c r="C105" i="3"/>
  <c r="B105" i="3"/>
  <c r="E104" i="3"/>
  <c r="D104" i="3"/>
  <c r="C104" i="3"/>
  <c r="B104" i="3"/>
  <c r="E103" i="3"/>
  <c r="D103" i="3"/>
  <c r="C103" i="3"/>
  <c r="B103" i="3"/>
  <c r="E102" i="3"/>
  <c r="D102" i="3"/>
  <c r="C102" i="3"/>
  <c r="B102" i="3"/>
  <c r="E101" i="3"/>
  <c r="D101" i="3"/>
  <c r="C101" i="3"/>
  <c r="B101" i="3"/>
  <c r="E100" i="3"/>
  <c r="D100" i="3"/>
  <c r="C100" i="3"/>
  <c r="B100" i="3"/>
  <c r="E99" i="3"/>
  <c r="D99" i="3"/>
  <c r="C99" i="3"/>
  <c r="B99" i="3"/>
  <c r="E98" i="3"/>
  <c r="D98" i="3"/>
  <c r="C98" i="3"/>
  <c r="B98" i="3"/>
  <c r="E97" i="3"/>
  <c r="D97" i="3"/>
  <c r="C97" i="3"/>
  <c r="B97" i="3"/>
  <c r="E96" i="3"/>
  <c r="D96" i="3"/>
  <c r="C96" i="3"/>
  <c r="B96" i="3"/>
  <c r="E95" i="3"/>
  <c r="D95" i="3"/>
  <c r="C95" i="3"/>
  <c r="B95" i="3"/>
  <c r="E94" i="3"/>
  <c r="D94" i="3"/>
  <c r="C94" i="3"/>
  <c r="B94" i="3"/>
  <c r="E93" i="3"/>
  <c r="D93" i="3"/>
  <c r="C93" i="3"/>
  <c r="B93" i="3"/>
  <c r="E92" i="3"/>
  <c r="D92" i="3"/>
  <c r="C92" i="3"/>
  <c r="B92" i="3"/>
  <c r="E91" i="3"/>
  <c r="D91" i="3"/>
  <c r="C91" i="3"/>
  <c r="B91" i="3"/>
  <c r="E90" i="3"/>
  <c r="D90" i="3"/>
  <c r="C90" i="3"/>
  <c r="B90" i="3"/>
  <c r="E89" i="3"/>
  <c r="D89" i="3"/>
  <c r="C89" i="3"/>
  <c r="B89" i="3"/>
  <c r="E88" i="3"/>
  <c r="D88" i="3"/>
  <c r="C88" i="3"/>
  <c r="B88" i="3"/>
  <c r="E87" i="3"/>
  <c r="D87" i="3"/>
  <c r="C87" i="3"/>
  <c r="B87" i="3"/>
  <c r="E86" i="3"/>
  <c r="D86" i="3"/>
  <c r="C86" i="3"/>
  <c r="B86" i="3"/>
  <c r="E85" i="3"/>
  <c r="D85" i="3"/>
  <c r="C85" i="3"/>
  <c r="B85" i="3"/>
  <c r="E84" i="3"/>
  <c r="D84" i="3"/>
  <c r="C84" i="3"/>
  <c r="B84" i="3"/>
  <c r="E83" i="3"/>
  <c r="D83" i="3"/>
  <c r="C83" i="3"/>
  <c r="B83" i="3"/>
  <c r="E82" i="3"/>
  <c r="D82" i="3"/>
  <c r="C82" i="3"/>
  <c r="B82" i="3"/>
  <c r="E81" i="3"/>
  <c r="D81" i="3"/>
  <c r="C81" i="3"/>
  <c r="B81" i="3"/>
  <c r="E80" i="3"/>
  <c r="D80" i="3"/>
  <c r="C80" i="3"/>
  <c r="B80" i="3"/>
  <c r="E79" i="3"/>
  <c r="D79" i="3"/>
  <c r="C79" i="3"/>
  <c r="B79" i="3"/>
  <c r="E78" i="3"/>
  <c r="D78" i="3"/>
  <c r="C78" i="3"/>
  <c r="B78" i="3"/>
  <c r="E77" i="3"/>
  <c r="D77" i="3"/>
  <c r="C77" i="3"/>
  <c r="B77" i="3"/>
  <c r="E76" i="3"/>
  <c r="D76" i="3"/>
  <c r="C76" i="3"/>
  <c r="B76" i="3"/>
  <c r="E75" i="3"/>
  <c r="D75" i="3"/>
  <c r="C75" i="3"/>
  <c r="B75" i="3"/>
  <c r="E74" i="3"/>
  <c r="D74" i="3"/>
  <c r="C74" i="3"/>
  <c r="B74" i="3"/>
  <c r="E73" i="3"/>
  <c r="D73" i="3"/>
  <c r="C73" i="3"/>
  <c r="B73" i="3"/>
  <c r="E72" i="3"/>
  <c r="D72" i="3"/>
  <c r="C72" i="3"/>
  <c r="B72" i="3"/>
  <c r="E71" i="3"/>
  <c r="D71" i="3"/>
  <c r="C71" i="3"/>
  <c r="B71" i="3"/>
  <c r="E70" i="3"/>
  <c r="D70" i="3"/>
  <c r="C70" i="3"/>
  <c r="B70" i="3"/>
  <c r="E69" i="3"/>
  <c r="D69" i="3"/>
  <c r="C69" i="3"/>
  <c r="B69" i="3"/>
  <c r="E68" i="3"/>
  <c r="D68" i="3"/>
  <c r="C68" i="3"/>
  <c r="B68" i="3"/>
  <c r="E67" i="3"/>
  <c r="D67" i="3"/>
  <c r="C67" i="3"/>
  <c r="B67" i="3"/>
  <c r="E66" i="3"/>
  <c r="D66" i="3"/>
  <c r="C66" i="3"/>
  <c r="B66" i="3"/>
  <c r="E65" i="3"/>
  <c r="D65" i="3"/>
  <c r="C65" i="3"/>
  <c r="B65" i="3"/>
  <c r="E64" i="3"/>
  <c r="D64" i="3"/>
  <c r="C64" i="3"/>
  <c r="B64" i="3"/>
  <c r="E63" i="3"/>
  <c r="D63" i="3"/>
  <c r="C63" i="3"/>
  <c r="B63" i="3"/>
  <c r="E62" i="3"/>
  <c r="D62" i="3"/>
  <c r="C62" i="3"/>
  <c r="B62" i="3"/>
  <c r="E61" i="3"/>
  <c r="D61" i="3"/>
  <c r="C61" i="3"/>
  <c r="B61" i="3"/>
  <c r="E60" i="3"/>
  <c r="D60" i="3"/>
  <c r="C60" i="3"/>
  <c r="B60" i="3"/>
  <c r="E59" i="3"/>
  <c r="D59" i="3"/>
  <c r="C59" i="3"/>
  <c r="B59" i="3"/>
  <c r="E58" i="3"/>
  <c r="D58" i="3"/>
  <c r="C58" i="3"/>
  <c r="B58" i="3"/>
  <c r="E57" i="3"/>
  <c r="D57" i="3"/>
  <c r="C57" i="3"/>
  <c r="B57" i="3"/>
  <c r="E56" i="3"/>
  <c r="D56" i="3"/>
  <c r="C56" i="3"/>
  <c r="B56" i="3"/>
  <c r="E55" i="3"/>
  <c r="D55" i="3"/>
  <c r="C55" i="3"/>
  <c r="B55" i="3"/>
  <c r="E54" i="3"/>
  <c r="D54" i="3"/>
  <c r="C54" i="3"/>
  <c r="B54" i="3"/>
  <c r="E53" i="3"/>
  <c r="D53" i="3"/>
  <c r="C53" i="3"/>
  <c r="B53" i="3"/>
  <c r="E52" i="3"/>
  <c r="D52" i="3"/>
  <c r="C52" i="3"/>
  <c r="B52" i="3"/>
  <c r="E51" i="3"/>
  <c r="D51" i="3"/>
  <c r="C51" i="3"/>
  <c r="B51" i="3"/>
  <c r="E50" i="3"/>
  <c r="D50" i="3"/>
  <c r="C50" i="3"/>
  <c r="B50" i="3"/>
  <c r="E49" i="3"/>
  <c r="D49" i="3"/>
  <c r="C49" i="3"/>
  <c r="B49" i="3"/>
  <c r="E48" i="3"/>
  <c r="D48" i="3"/>
  <c r="C48" i="3"/>
  <c r="B48" i="3"/>
  <c r="E47" i="3"/>
  <c r="D47" i="3"/>
  <c r="C47" i="3"/>
  <c r="B47" i="3"/>
  <c r="E46" i="3"/>
  <c r="D46" i="3"/>
  <c r="C46" i="3"/>
  <c r="B46" i="3"/>
  <c r="E45" i="3"/>
  <c r="D45" i="3"/>
  <c r="C45" i="3"/>
  <c r="B45" i="3"/>
  <c r="E44" i="3"/>
  <c r="D44" i="3"/>
  <c r="C44" i="3"/>
  <c r="B44" i="3"/>
  <c r="E43" i="3"/>
  <c r="D43" i="3"/>
  <c r="C43" i="3"/>
  <c r="B43" i="3"/>
  <c r="E42" i="3"/>
  <c r="D42" i="3"/>
  <c r="C42" i="3"/>
  <c r="B42" i="3"/>
  <c r="E41" i="3"/>
  <c r="D41" i="3"/>
  <c r="C41" i="3"/>
  <c r="B41" i="3"/>
  <c r="E40" i="3"/>
  <c r="D40" i="3"/>
  <c r="C40" i="3"/>
  <c r="B40" i="3"/>
  <c r="E39" i="3"/>
  <c r="D39" i="3"/>
  <c r="C39" i="3"/>
  <c r="B39" i="3"/>
  <c r="E38" i="3"/>
  <c r="D38" i="3"/>
  <c r="C38" i="3"/>
  <c r="B38" i="3"/>
  <c r="E37" i="3"/>
  <c r="D37" i="3"/>
  <c r="C37" i="3"/>
  <c r="B37" i="3"/>
  <c r="E36" i="3"/>
  <c r="D36" i="3"/>
  <c r="C36" i="3"/>
  <c r="B36" i="3"/>
  <c r="E35" i="3"/>
  <c r="D35" i="3"/>
  <c r="C35" i="3"/>
  <c r="B35" i="3"/>
  <c r="E34" i="3"/>
  <c r="D34" i="3"/>
  <c r="C34" i="3"/>
  <c r="B34" i="3"/>
  <c r="E33" i="3"/>
  <c r="D33" i="3"/>
  <c r="C33" i="3"/>
  <c r="B33" i="3"/>
  <c r="E32" i="3"/>
  <c r="D32" i="3"/>
  <c r="C32" i="3"/>
  <c r="B32" i="3"/>
  <c r="E31" i="3"/>
  <c r="D31" i="3"/>
  <c r="C31" i="3"/>
  <c r="B31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E20" i="3"/>
  <c r="D20" i="3"/>
  <c r="C20" i="3"/>
  <c r="B20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E2" i="3"/>
  <c r="D2" i="3"/>
  <c r="C2" i="3"/>
  <c r="B2" i="3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E2" i="2"/>
  <c r="D2" i="2"/>
  <c r="C2" i="2"/>
  <c r="B2" i="2"/>
  <c r="J552" i="11"/>
  <c r="J540" i="11"/>
  <c r="J528" i="11"/>
  <c r="J516" i="11"/>
  <c r="J504" i="11"/>
  <c r="J492" i="11"/>
  <c r="J480" i="11"/>
  <c r="J468" i="11"/>
  <c r="J456" i="11"/>
  <c r="J444" i="11"/>
  <c r="I559" i="11"/>
  <c r="I547" i="11"/>
  <c r="I535" i="11"/>
  <c r="I523" i="11"/>
  <c r="I511" i="11"/>
  <c r="I499" i="11"/>
  <c r="I487" i="11"/>
  <c r="I475" i="11"/>
  <c r="I463" i="11"/>
  <c r="H560" i="11"/>
  <c r="H548" i="11"/>
  <c r="H536" i="11"/>
  <c r="H524" i="11"/>
  <c r="H512" i="11"/>
  <c r="H500" i="11"/>
  <c r="G544" i="11"/>
  <c r="G496" i="11"/>
  <c r="H470" i="11"/>
  <c r="H448" i="11"/>
  <c r="J432" i="11"/>
  <c r="J420" i="11"/>
  <c r="J408" i="11"/>
  <c r="J396" i="11"/>
  <c r="J384" i="11"/>
  <c r="J372" i="11"/>
  <c r="J360" i="11"/>
  <c r="G527" i="11"/>
  <c r="G486" i="11"/>
  <c r="G462" i="11"/>
  <c r="I442" i="11"/>
  <c r="I428" i="11"/>
  <c r="I416" i="11"/>
  <c r="I404" i="11"/>
  <c r="I392" i="11"/>
  <c r="I380" i="11"/>
  <c r="I368" i="11"/>
  <c r="G550" i="11"/>
  <c r="H473" i="11"/>
  <c r="H434" i="11"/>
  <c r="H410" i="11"/>
  <c r="H386" i="11"/>
  <c r="H362" i="11"/>
  <c r="G348" i="11"/>
  <c r="G336" i="11"/>
  <c r="G324" i="11"/>
  <c r="G312" i="11"/>
  <c r="G300" i="11"/>
  <c r="G288" i="11"/>
  <c r="G276" i="11"/>
  <c r="G264" i="11"/>
  <c r="G252" i="11"/>
  <c r="G240" i="11"/>
  <c r="G228" i="11"/>
  <c r="G216" i="11"/>
  <c r="G204" i="11"/>
  <c r="G192" i="11"/>
  <c r="G180" i="11"/>
  <c r="G168" i="11"/>
  <c r="G485" i="11"/>
  <c r="G442" i="11"/>
  <c r="G416" i="11"/>
  <c r="G392" i="11"/>
  <c r="G368" i="11"/>
  <c r="J350" i="11"/>
  <c r="J338" i="11"/>
  <c r="J326" i="11"/>
  <c r="J314" i="11"/>
  <c r="J302" i="11"/>
  <c r="J290" i="11"/>
  <c r="J278" i="11"/>
  <c r="J266" i="11"/>
  <c r="J254" i="11"/>
  <c r="J242" i="11"/>
  <c r="J230" i="11"/>
  <c r="J218" i="11"/>
  <c r="J206" i="11"/>
  <c r="J194" i="11"/>
  <c r="J182" i="11"/>
  <c r="J170" i="11"/>
  <c r="H467" i="11"/>
  <c r="H407" i="11"/>
  <c r="H359" i="11"/>
  <c r="I334" i="11"/>
  <c r="I310" i="11"/>
  <c r="I286" i="11"/>
  <c r="I262" i="11"/>
  <c r="I238" i="11"/>
  <c r="I214" i="11"/>
  <c r="I190" i="11"/>
  <c r="I166" i="11"/>
  <c r="I154" i="11"/>
  <c r="I142" i="11"/>
  <c r="I130" i="11"/>
  <c r="I118" i="11"/>
  <c r="I106" i="11"/>
  <c r="I94" i="11"/>
  <c r="I82" i="11"/>
  <c r="I70" i="11"/>
  <c r="I58" i="11"/>
  <c r="I46" i="11"/>
  <c r="I34" i="11"/>
  <c r="I22" i="11"/>
  <c r="I10" i="11"/>
  <c r="H69" i="11"/>
  <c r="H45" i="11"/>
  <c r="H21" i="11"/>
  <c r="G521" i="11"/>
  <c r="G427" i="11"/>
  <c r="G379" i="11"/>
  <c r="H344" i="11"/>
  <c r="H320" i="11"/>
  <c r="H296" i="11"/>
  <c r="H272" i="11"/>
  <c r="H248" i="11"/>
  <c r="H224" i="11"/>
  <c r="H200" i="11"/>
  <c r="H176" i="11"/>
  <c r="H159" i="11"/>
  <c r="H147" i="11"/>
  <c r="H135" i="11"/>
  <c r="H123" i="11"/>
  <c r="H111" i="11"/>
  <c r="H99" i="11"/>
  <c r="H87" i="11"/>
  <c r="H74" i="11"/>
  <c r="H50" i="11"/>
  <c r="H26" i="11"/>
  <c r="H2" i="11"/>
  <c r="H393" i="11"/>
  <c r="I327" i="11"/>
  <c r="I279" i="11"/>
  <c r="I231" i="11"/>
  <c r="I183" i="11"/>
  <c r="G151" i="11"/>
  <c r="G127" i="11"/>
  <c r="G103" i="11"/>
  <c r="G79" i="11"/>
  <c r="G55" i="11"/>
  <c r="G31" i="11"/>
  <c r="G7" i="11"/>
  <c r="I341" i="11"/>
  <c r="I245" i="11"/>
  <c r="G158" i="11"/>
  <c r="G110" i="11"/>
  <c r="G64" i="11"/>
  <c r="G14" i="11"/>
  <c r="H349" i="11"/>
  <c r="H257" i="11"/>
  <c r="J161" i="11"/>
  <c r="J113" i="11"/>
  <c r="J67" i="11"/>
  <c r="J19" i="11"/>
  <c r="G425" i="11"/>
  <c r="H343" i="11"/>
  <c r="H295" i="11"/>
  <c r="H247" i="11"/>
  <c r="H199" i="11"/>
  <c r="J158" i="11"/>
  <c r="J134" i="11"/>
  <c r="J110" i="11"/>
  <c r="J86" i="11"/>
  <c r="J62" i="11"/>
  <c r="J38" i="11"/>
  <c r="J14" i="11"/>
  <c r="H397" i="11"/>
  <c r="I281" i="11"/>
  <c r="I181" i="11"/>
  <c r="G128" i="11"/>
  <c r="G78" i="11"/>
  <c r="G32" i="11"/>
  <c r="G413" i="11"/>
  <c r="H285" i="11"/>
  <c r="H193" i="11"/>
  <c r="J131" i="11"/>
  <c r="J81" i="11"/>
  <c r="J35" i="11"/>
  <c r="J556" i="10"/>
  <c r="J544" i="10"/>
  <c r="J532" i="10"/>
  <c r="J520" i="10"/>
  <c r="J508" i="10"/>
  <c r="J496" i="10"/>
  <c r="J484" i="10"/>
  <c r="J472" i="10"/>
  <c r="J460" i="10"/>
  <c r="J448" i="10"/>
  <c r="J436" i="10"/>
  <c r="I551" i="10"/>
  <c r="I539" i="10"/>
  <c r="I527" i="10"/>
  <c r="I515" i="10"/>
  <c r="I503" i="10"/>
  <c r="I491" i="10"/>
  <c r="I479" i="10"/>
  <c r="I467" i="10"/>
  <c r="I455" i="10"/>
  <c r="I443" i="10"/>
  <c r="H558" i="10"/>
  <c r="H546" i="10"/>
  <c r="H534" i="10"/>
  <c r="H522" i="10"/>
  <c r="H510" i="10"/>
  <c r="H498" i="10"/>
  <c r="H486" i="10"/>
  <c r="H474" i="10"/>
  <c r="H462" i="10"/>
  <c r="H450" i="10"/>
  <c r="H438" i="10"/>
  <c r="G532" i="10"/>
  <c r="G484" i="10"/>
  <c r="G436" i="10"/>
  <c r="I422" i="10"/>
  <c r="I410" i="10"/>
  <c r="I398" i="10"/>
  <c r="I386" i="10"/>
  <c r="I374" i="10"/>
  <c r="I362" i="10"/>
  <c r="I350" i="10"/>
  <c r="G555" i="10"/>
  <c r="G507" i="10"/>
  <c r="G459" i="10"/>
  <c r="H428" i="10"/>
  <c r="H416" i="10"/>
  <c r="H404" i="10"/>
  <c r="H392" i="10"/>
  <c r="H380" i="10"/>
  <c r="H368" i="10"/>
  <c r="H356" i="10"/>
  <c r="H344" i="10"/>
  <c r="G534" i="10"/>
  <c r="G486" i="10"/>
  <c r="G438" i="10"/>
  <c r="G423" i="10"/>
  <c r="G411" i="10"/>
  <c r="G399" i="10"/>
  <c r="G387" i="10"/>
  <c r="G375" i="10"/>
  <c r="G363" i="10"/>
  <c r="G351" i="10"/>
  <c r="G557" i="10"/>
  <c r="J416" i="10"/>
  <c r="J368" i="10"/>
  <c r="J334" i="10"/>
  <c r="J322" i="10"/>
  <c r="J310" i="10"/>
  <c r="J551" i="11"/>
  <c r="J539" i="11"/>
  <c r="J527" i="11"/>
  <c r="J515" i="11"/>
  <c r="J503" i="11"/>
  <c r="J491" i="11"/>
  <c r="J479" i="11"/>
  <c r="J467" i="11"/>
  <c r="J455" i="11"/>
  <c r="J443" i="11"/>
  <c r="I558" i="11"/>
  <c r="I546" i="11"/>
  <c r="I534" i="11"/>
  <c r="I522" i="11"/>
  <c r="I510" i="11"/>
  <c r="I498" i="11"/>
  <c r="I486" i="11"/>
  <c r="I474" i="11"/>
  <c r="I462" i="11"/>
  <c r="H559" i="11"/>
  <c r="H547" i="11"/>
  <c r="H535" i="11"/>
  <c r="H523" i="11"/>
  <c r="H511" i="11"/>
  <c r="H499" i="11"/>
  <c r="G540" i="11"/>
  <c r="H492" i="11"/>
  <c r="H468" i="11"/>
  <c r="G447" i="11"/>
  <c r="J431" i="11"/>
  <c r="J419" i="11"/>
  <c r="J407" i="11"/>
  <c r="J395" i="11"/>
  <c r="J383" i="11"/>
  <c r="J371" i="11"/>
  <c r="J359" i="11"/>
  <c r="G523" i="11"/>
  <c r="G484" i="11"/>
  <c r="G460" i="11"/>
  <c r="H441" i="11"/>
  <c r="I427" i="11"/>
  <c r="I415" i="11"/>
  <c r="I403" i="11"/>
  <c r="I391" i="11"/>
  <c r="I379" i="11"/>
  <c r="I367" i="11"/>
  <c r="G542" i="11"/>
  <c r="H469" i="11"/>
  <c r="H432" i="11"/>
  <c r="H408" i="11"/>
  <c r="H384" i="11"/>
  <c r="H360" i="11"/>
  <c r="G347" i="11"/>
  <c r="G335" i="11"/>
  <c r="G323" i="11"/>
  <c r="G311" i="11"/>
  <c r="G299" i="11"/>
  <c r="G287" i="11"/>
  <c r="G275" i="11"/>
  <c r="G263" i="11"/>
  <c r="G251" i="11"/>
  <c r="G239" i="11"/>
  <c r="G227" i="11"/>
  <c r="G215" i="11"/>
  <c r="G203" i="11"/>
  <c r="G191" i="11"/>
  <c r="G179" i="11"/>
  <c r="G167" i="11"/>
  <c r="G481" i="11"/>
  <c r="H439" i="11"/>
  <c r="G414" i="11"/>
  <c r="G390" i="11"/>
  <c r="G366" i="11"/>
  <c r="J349" i="11"/>
  <c r="J337" i="11"/>
  <c r="J325" i="11"/>
  <c r="J313" i="11"/>
  <c r="J301" i="11"/>
  <c r="J289" i="11"/>
  <c r="J277" i="11"/>
  <c r="J265" i="11"/>
  <c r="J253" i="11"/>
  <c r="J241" i="11"/>
  <c r="J229" i="11"/>
  <c r="J217" i="11"/>
  <c r="J205" i="11"/>
  <c r="J193" i="11"/>
  <c r="J181" i="11"/>
  <c r="J169" i="11"/>
  <c r="H459" i="11"/>
  <c r="H403" i="11"/>
  <c r="I356" i="11"/>
  <c r="I332" i="11"/>
  <c r="I308" i="11"/>
  <c r="I284" i="11"/>
  <c r="I260" i="11"/>
  <c r="I236" i="11"/>
  <c r="I212" i="11"/>
  <c r="I188" i="11"/>
  <c r="I165" i="11"/>
  <c r="I153" i="11"/>
  <c r="I141" i="11"/>
  <c r="I129" i="11"/>
  <c r="I117" i="11"/>
  <c r="I105" i="11"/>
  <c r="I93" i="11"/>
  <c r="I81" i="11"/>
  <c r="I69" i="11"/>
  <c r="I57" i="11"/>
  <c r="I45" i="11"/>
  <c r="I33" i="11"/>
  <c r="I21" i="11"/>
  <c r="I9" i="11"/>
  <c r="H67" i="11"/>
  <c r="H43" i="11"/>
  <c r="H19" i="11"/>
  <c r="G505" i="11"/>
  <c r="G423" i="11"/>
  <c r="G375" i="11"/>
  <c r="H342" i="11"/>
  <c r="H318" i="11"/>
  <c r="H294" i="11"/>
  <c r="H270" i="11"/>
  <c r="H246" i="11"/>
  <c r="H222" i="11"/>
  <c r="H198" i="11"/>
  <c r="H174" i="11"/>
  <c r="H158" i="11"/>
  <c r="H146" i="11"/>
  <c r="H134" i="11"/>
  <c r="H122" i="11"/>
  <c r="H110" i="11"/>
  <c r="H98" i="11"/>
  <c r="H86" i="11"/>
  <c r="H72" i="11"/>
  <c r="H48" i="11"/>
  <c r="H24" i="11"/>
  <c r="G546" i="11"/>
  <c r="H385" i="11"/>
  <c r="I323" i="11"/>
  <c r="I275" i="11"/>
  <c r="I227" i="11"/>
  <c r="I179" i="11"/>
  <c r="G149" i="11"/>
  <c r="G125" i="11"/>
  <c r="G101" i="11"/>
  <c r="G77" i="11"/>
  <c r="G53" i="11"/>
  <c r="G29" i="11"/>
  <c r="G5" i="11"/>
  <c r="I333" i="11"/>
  <c r="I237" i="11"/>
  <c r="G154" i="11"/>
  <c r="G108" i="11"/>
  <c r="G60" i="11"/>
  <c r="G10" i="11"/>
  <c r="H341" i="11"/>
  <c r="H249" i="11"/>
  <c r="J157" i="11"/>
  <c r="J111" i="11"/>
  <c r="J61" i="11"/>
  <c r="J15" i="11"/>
  <c r="G417" i="11"/>
  <c r="H339" i="11"/>
  <c r="H291" i="11"/>
  <c r="H243" i="11"/>
  <c r="H195" i="11"/>
  <c r="J156" i="11"/>
  <c r="J132" i="11"/>
  <c r="J108" i="11"/>
  <c r="J84" i="11"/>
  <c r="J60" i="11"/>
  <c r="J36" i="11"/>
  <c r="J12" i="11"/>
  <c r="H381" i="11"/>
  <c r="I273" i="11"/>
  <c r="I177" i="11"/>
  <c r="G124" i="11"/>
  <c r="G74" i="11"/>
  <c r="G28" i="11"/>
  <c r="G397" i="11"/>
  <c r="H277" i="11"/>
  <c r="H185" i="11"/>
  <c r="J127" i="11"/>
  <c r="J77" i="11"/>
  <c r="J29" i="11"/>
  <c r="J555" i="10"/>
  <c r="J543" i="10"/>
  <c r="J531" i="10"/>
  <c r="J519" i="10"/>
  <c r="J507" i="10"/>
  <c r="J495" i="10"/>
  <c r="J483" i="10"/>
  <c r="J471" i="10"/>
  <c r="J459" i="10"/>
  <c r="J447" i="10"/>
  <c r="J435" i="10"/>
  <c r="I550" i="10"/>
  <c r="I538" i="10"/>
  <c r="I526" i="10"/>
  <c r="I514" i="10"/>
  <c r="I502" i="10"/>
  <c r="I490" i="10"/>
  <c r="I478" i="10"/>
  <c r="I466" i="10"/>
  <c r="I454" i="10"/>
  <c r="I442" i="10"/>
  <c r="H557" i="10"/>
  <c r="H545" i="10"/>
  <c r="H533" i="10"/>
  <c r="H521" i="10"/>
  <c r="H509" i="10"/>
  <c r="H497" i="10"/>
  <c r="H485" i="10"/>
  <c r="H473" i="10"/>
  <c r="H461" i="10"/>
  <c r="H449" i="10"/>
  <c r="H437" i="10"/>
  <c r="G528" i="10"/>
  <c r="G480" i="10"/>
  <c r="I433" i="10"/>
  <c r="I421" i="10"/>
  <c r="I409" i="10"/>
  <c r="I397" i="10"/>
  <c r="I385" i="10"/>
  <c r="I373" i="10"/>
  <c r="I361" i="10"/>
  <c r="I349" i="10"/>
  <c r="G551" i="10"/>
  <c r="G503" i="10"/>
  <c r="G455" i="10"/>
  <c r="H427" i="10"/>
  <c r="H415" i="10"/>
  <c r="H403" i="10"/>
  <c r="H391" i="10"/>
  <c r="H379" i="10"/>
  <c r="H367" i="10"/>
  <c r="H355" i="10"/>
  <c r="H343" i="10"/>
  <c r="G530" i="10"/>
  <c r="G482" i="10"/>
  <c r="G434" i="10"/>
  <c r="G422" i="10"/>
  <c r="G410" i="10"/>
  <c r="G398" i="10"/>
  <c r="G386" i="10"/>
  <c r="G374" i="10"/>
  <c r="G362" i="10"/>
  <c r="G350" i="10"/>
  <c r="G541" i="10"/>
  <c r="J412" i="10"/>
  <c r="J364" i="10"/>
  <c r="J333" i="10"/>
  <c r="J321" i="10"/>
  <c r="J309" i="10"/>
  <c r="J550" i="11"/>
  <c r="J538" i="11"/>
  <c r="J526" i="11"/>
  <c r="J514" i="11"/>
  <c r="J502" i="11"/>
  <c r="J490" i="11"/>
  <c r="J478" i="11"/>
  <c r="J466" i="11"/>
  <c r="J454" i="11"/>
  <c r="J442" i="11"/>
  <c r="I557" i="11"/>
  <c r="I545" i="11"/>
  <c r="I533" i="11"/>
  <c r="I521" i="11"/>
  <c r="I509" i="11"/>
  <c r="I497" i="11"/>
  <c r="I485" i="11"/>
  <c r="I473" i="11"/>
  <c r="I461" i="11"/>
  <c r="H558" i="11"/>
  <c r="H546" i="11"/>
  <c r="H534" i="11"/>
  <c r="H522" i="11"/>
  <c r="H510" i="11"/>
  <c r="H498" i="11"/>
  <c r="G536" i="11"/>
  <c r="H490" i="11"/>
  <c r="H466" i="11"/>
  <c r="I445" i="11"/>
  <c r="J430" i="11"/>
  <c r="J418" i="11"/>
  <c r="J406" i="11"/>
  <c r="J394" i="11"/>
  <c r="J382" i="11"/>
  <c r="J370" i="11"/>
  <c r="J358" i="11"/>
  <c r="G519" i="11"/>
  <c r="G482" i="11"/>
  <c r="G458" i="11"/>
  <c r="G440" i="11"/>
  <c r="I426" i="11"/>
  <c r="I414" i="11"/>
  <c r="I402" i="11"/>
  <c r="I390" i="11"/>
  <c r="I378" i="11"/>
  <c r="I366" i="11"/>
  <c r="G534" i="11"/>
  <c r="H465" i="11"/>
  <c r="H430" i="11"/>
  <c r="H406" i="11"/>
  <c r="H382" i="11"/>
  <c r="H358" i="11"/>
  <c r="G346" i="11"/>
  <c r="G334" i="11"/>
  <c r="G322" i="11"/>
  <c r="G310" i="11"/>
  <c r="G298" i="11"/>
  <c r="G286" i="11"/>
  <c r="G274" i="11"/>
  <c r="G262" i="11"/>
  <c r="G250" i="11"/>
  <c r="G238" i="11"/>
  <c r="G226" i="11"/>
  <c r="G214" i="11"/>
  <c r="G202" i="11"/>
  <c r="G190" i="11"/>
  <c r="G178" i="11"/>
  <c r="G557" i="11"/>
  <c r="G477" i="11"/>
  <c r="I436" i="11"/>
  <c r="G412" i="11"/>
  <c r="G388" i="11"/>
  <c r="G364" i="11"/>
  <c r="J348" i="11"/>
  <c r="J336" i="11"/>
  <c r="J324" i="11"/>
  <c r="J312" i="11"/>
  <c r="J300" i="11"/>
  <c r="J288" i="11"/>
  <c r="J276" i="11"/>
  <c r="J264" i="11"/>
  <c r="J252" i="11"/>
  <c r="J240" i="11"/>
  <c r="J228" i="11"/>
  <c r="J216" i="11"/>
  <c r="J204" i="11"/>
  <c r="J192" i="11"/>
  <c r="J180" i="11"/>
  <c r="J168" i="11"/>
  <c r="I451" i="11"/>
  <c r="H399" i="11"/>
  <c r="I354" i="11"/>
  <c r="I330" i="11"/>
  <c r="I306" i="11"/>
  <c r="I282" i="11"/>
  <c r="I258" i="11"/>
  <c r="I234" i="11"/>
  <c r="I210" i="11"/>
  <c r="I186" i="11"/>
  <c r="I164" i="11"/>
  <c r="I152" i="11"/>
  <c r="I140" i="11"/>
  <c r="I128" i="11"/>
  <c r="I116" i="11"/>
  <c r="I104" i="11"/>
  <c r="I92" i="11"/>
  <c r="I80" i="11"/>
  <c r="I68" i="11"/>
  <c r="I56" i="11"/>
  <c r="I44" i="11"/>
  <c r="I32" i="11"/>
  <c r="I20" i="11"/>
  <c r="I8" i="11"/>
  <c r="H65" i="11"/>
  <c r="H41" i="11"/>
  <c r="H17" i="11"/>
  <c r="G491" i="11"/>
  <c r="G419" i="11"/>
  <c r="G371" i="11"/>
  <c r="H340" i="11"/>
  <c r="H316" i="11"/>
  <c r="H292" i="11"/>
  <c r="H268" i="11"/>
  <c r="H244" i="11"/>
  <c r="H220" i="11"/>
  <c r="H196" i="11"/>
  <c r="H172" i="11"/>
  <c r="H157" i="11"/>
  <c r="H145" i="11"/>
  <c r="H133" i="11"/>
  <c r="H121" i="11"/>
  <c r="H109" i="11"/>
  <c r="H97" i="11"/>
  <c r="H85" i="11"/>
  <c r="H70" i="11"/>
  <c r="H46" i="11"/>
  <c r="H22" i="11"/>
  <c r="G514" i="11"/>
  <c r="H377" i="11"/>
  <c r="I319" i="11"/>
  <c r="I271" i="11"/>
  <c r="I223" i="11"/>
  <c r="I175" i="11"/>
  <c r="G147" i="11"/>
  <c r="G123" i="11"/>
  <c r="G99" i="11"/>
  <c r="G75" i="11"/>
  <c r="G51" i="11"/>
  <c r="G27" i="11"/>
  <c r="G3" i="11"/>
  <c r="I325" i="11"/>
  <c r="I229" i="11"/>
  <c r="G150" i="11"/>
  <c r="G102" i="11"/>
  <c r="G54" i="11"/>
  <c r="G8" i="11"/>
  <c r="H333" i="11"/>
  <c r="H241" i="11"/>
  <c r="J153" i="11"/>
  <c r="J107" i="11"/>
  <c r="J57" i="11"/>
  <c r="J11" i="11"/>
  <c r="G409" i="11"/>
  <c r="H335" i="11"/>
  <c r="H287" i="11"/>
  <c r="H239" i="11"/>
  <c r="H191" i="11"/>
  <c r="J154" i="11"/>
  <c r="J130" i="11"/>
  <c r="J106" i="11"/>
  <c r="J82" i="11"/>
  <c r="J58" i="11"/>
  <c r="J34" i="11"/>
  <c r="J10" i="11"/>
  <c r="H365" i="11"/>
  <c r="I265" i="11"/>
  <c r="I169" i="11"/>
  <c r="G120" i="11"/>
  <c r="G70" i="11"/>
  <c r="G24" i="11"/>
  <c r="G381" i="11"/>
  <c r="H269" i="11"/>
  <c r="H177" i="11"/>
  <c r="J123" i="11"/>
  <c r="J73" i="11"/>
  <c r="J27" i="11"/>
  <c r="J554" i="10"/>
  <c r="J542" i="10"/>
  <c r="J530" i="10"/>
  <c r="J518" i="10"/>
  <c r="J506" i="10"/>
  <c r="J494" i="10"/>
  <c r="J482" i="10"/>
  <c r="J470" i="10"/>
  <c r="J458" i="10"/>
  <c r="J446" i="10"/>
  <c r="J434" i="10"/>
  <c r="I549" i="10"/>
  <c r="I537" i="10"/>
  <c r="I525" i="10"/>
  <c r="I513" i="10"/>
  <c r="I501" i="10"/>
  <c r="I489" i="10"/>
  <c r="I477" i="10"/>
  <c r="I465" i="10"/>
  <c r="I453" i="10"/>
  <c r="I441" i="10"/>
  <c r="H556" i="10"/>
  <c r="H544" i="10"/>
  <c r="H532" i="10"/>
  <c r="H520" i="10"/>
  <c r="H508" i="10"/>
  <c r="H496" i="10"/>
  <c r="H484" i="10"/>
  <c r="H472" i="10"/>
  <c r="H460" i="10"/>
  <c r="H448" i="10"/>
  <c r="H436" i="10"/>
  <c r="G524" i="10"/>
  <c r="G476" i="10"/>
  <c r="I432" i="10"/>
  <c r="I420" i="10"/>
  <c r="I408" i="10"/>
  <c r="I396" i="10"/>
  <c r="I384" i="10"/>
  <c r="I372" i="10"/>
  <c r="I360" i="10"/>
  <c r="I348" i="10"/>
  <c r="G547" i="10"/>
  <c r="G499" i="10"/>
  <c r="G451" i="10"/>
  <c r="H426" i="10"/>
  <c r="H414" i="10"/>
  <c r="H402" i="10"/>
  <c r="H390" i="10"/>
  <c r="H378" i="10"/>
  <c r="H366" i="10"/>
  <c r="H354" i="10"/>
  <c r="H342" i="10"/>
  <c r="G526" i="10"/>
  <c r="G478" i="10"/>
  <c r="G433" i="10"/>
  <c r="G421" i="10"/>
  <c r="G409" i="10"/>
  <c r="G397" i="10"/>
  <c r="G385" i="10"/>
  <c r="G373" i="10"/>
  <c r="G361" i="10"/>
  <c r="G349" i="10"/>
  <c r="G525" i="10"/>
  <c r="J408" i="10"/>
  <c r="J360" i="10"/>
  <c r="J332" i="10"/>
  <c r="J320" i="10"/>
  <c r="J308" i="10"/>
  <c r="J549" i="11"/>
  <c r="J537" i="11"/>
  <c r="J525" i="11"/>
  <c r="J513" i="11"/>
  <c r="J501" i="11"/>
  <c r="J489" i="11"/>
  <c r="J477" i="11"/>
  <c r="J465" i="11"/>
  <c r="J453" i="11"/>
  <c r="J441" i="11"/>
  <c r="I556" i="11"/>
  <c r="I544" i="11"/>
  <c r="I532" i="11"/>
  <c r="I520" i="11"/>
  <c r="I508" i="11"/>
  <c r="I496" i="11"/>
  <c r="I484" i="11"/>
  <c r="I472" i="11"/>
  <c r="I460" i="11"/>
  <c r="H557" i="11"/>
  <c r="H545" i="11"/>
  <c r="H533" i="11"/>
  <c r="H521" i="11"/>
  <c r="H509" i="11"/>
  <c r="H497" i="11"/>
  <c r="G532" i="11"/>
  <c r="H488" i="11"/>
  <c r="H464" i="11"/>
  <c r="H444" i="11"/>
  <c r="J429" i="11"/>
  <c r="J417" i="11"/>
  <c r="J405" i="11"/>
  <c r="J393" i="11"/>
  <c r="J381" i="11"/>
  <c r="J369" i="11"/>
  <c r="J357" i="11"/>
  <c r="G515" i="11"/>
  <c r="G480" i="11"/>
  <c r="G456" i="11"/>
  <c r="I438" i="11"/>
  <c r="I425" i="11"/>
  <c r="I413" i="11"/>
  <c r="I401" i="11"/>
  <c r="I389" i="11"/>
  <c r="I377" i="11"/>
  <c r="I365" i="11"/>
  <c r="G526" i="11"/>
  <c r="H461" i="11"/>
  <c r="H428" i="11"/>
  <c r="H404" i="11"/>
  <c r="H380" i="11"/>
  <c r="G357" i="11"/>
  <c r="G345" i="11"/>
  <c r="G333" i="11"/>
  <c r="G321" i="11"/>
  <c r="G309" i="11"/>
  <c r="G297" i="11"/>
  <c r="G285" i="11"/>
  <c r="G273" i="11"/>
  <c r="G261" i="11"/>
  <c r="G249" i="11"/>
  <c r="G237" i="11"/>
  <c r="G225" i="11"/>
  <c r="G213" i="11"/>
  <c r="G201" i="11"/>
  <c r="G189" i="11"/>
  <c r="G177" i="11"/>
  <c r="G549" i="11"/>
  <c r="G473" i="11"/>
  <c r="G434" i="11"/>
  <c r="G410" i="11"/>
  <c r="G386" i="11"/>
  <c r="G362" i="11"/>
  <c r="J347" i="11"/>
  <c r="J335" i="11"/>
  <c r="J323" i="11"/>
  <c r="J311" i="11"/>
  <c r="J299" i="11"/>
  <c r="J287" i="11"/>
  <c r="J275" i="11"/>
  <c r="J263" i="11"/>
  <c r="J251" i="11"/>
  <c r="J239" i="11"/>
  <c r="J227" i="11"/>
  <c r="J215" i="11"/>
  <c r="J203" i="11"/>
  <c r="J191" i="11"/>
  <c r="J179" i="11"/>
  <c r="J167" i="11"/>
  <c r="H446" i="11"/>
  <c r="H395" i="11"/>
  <c r="I352" i="11"/>
  <c r="I328" i="11"/>
  <c r="I304" i="11"/>
  <c r="I280" i="11"/>
  <c r="I256" i="11"/>
  <c r="I232" i="11"/>
  <c r="I208" i="11"/>
  <c r="I184" i="11"/>
  <c r="I163" i="11"/>
  <c r="I151" i="11"/>
  <c r="I139" i="11"/>
  <c r="I127" i="11"/>
  <c r="I115" i="11"/>
  <c r="I103" i="11"/>
  <c r="I91" i="11"/>
  <c r="I79" i="11"/>
  <c r="I67" i="11"/>
  <c r="I55" i="11"/>
  <c r="I43" i="11"/>
  <c r="I31" i="11"/>
  <c r="I19" i="11"/>
  <c r="I7" i="11"/>
  <c r="H63" i="11"/>
  <c r="H39" i="11"/>
  <c r="H15" i="11"/>
  <c r="G483" i="11"/>
  <c r="G415" i="11"/>
  <c r="G367" i="11"/>
  <c r="H338" i="11"/>
  <c r="H314" i="11"/>
  <c r="H290" i="11"/>
  <c r="H266" i="11"/>
  <c r="H242" i="11"/>
  <c r="H218" i="11"/>
  <c r="H194" i="11"/>
  <c r="H170" i="11"/>
  <c r="H156" i="11"/>
  <c r="H144" i="11"/>
  <c r="H132" i="11"/>
  <c r="H120" i="11"/>
  <c r="H108" i="11"/>
  <c r="H96" i="11"/>
  <c r="H83" i="11"/>
  <c r="H68" i="11"/>
  <c r="H44" i="11"/>
  <c r="H20" i="11"/>
  <c r="H487" i="11"/>
  <c r="H369" i="11"/>
  <c r="I315" i="11"/>
  <c r="I267" i="11"/>
  <c r="I219" i="11"/>
  <c r="I171" i="11"/>
  <c r="G145" i="11"/>
  <c r="G121" i="11"/>
  <c r="G97" i="11"/>
  <c r="G73" i="11"/>
  <c r="G49" i="11"/>
  <c r="G25" i="11"/>
  <c r="G498" i="11"/>
  <c r="I317" i="11"/>
  <c r="I221" i="11"/>
  <c r="G146" i="11"/>
  <c r="G98" i="11"/>
  <c r="G50" i="11"/>
  <c r="G4" i="11"/>
  <c r="H325" i="11"/>
  <c r="H229" i="11"/>
  <c r="J149" i="11"/>
  <c r="J103" i="11"/>
  <c r="J53" i="11"/>
  <c r="J7" i="11"/>
  <c r="G401" i="11"/>
  <c r="H331" i="11"/>
  <c r="H283" i="11"/>
  <c r="H235" i="11"/>
  <c r="H187" i="11"/>
  <c r="J152" i="11"/>
  <c r="J128" i="11"/>
  <c r="J104" i="11"/>
  <c r="J80" i="11"/>
  <c r="J56" i="11"/>
  <c r="J32" i="11"/>
  <c r="J8" i="11"/>
  <c r="I353" i="11"/>
  <c r="I257" i="11"/>
  <c r="G164" i="11"/>
  <c r="G116" i="11"/>
  <c r="G66" i="11"/>
  <c r="G20" i="11"/>
  <c r="G365" i="11"/>
  <c r="H261" i="11"/>
  <c r="H169" i="11"/>
  <c r="J119" i="11"/>
  <c r="J69" i="11"/>
  <c r="J23" i="11"/>
  <c r="J553" i="10"/>
  <c r="J541" i="10"/>
  <c r="J529" i="10"/>
  <c r="J517" i="10"/>
  <c r="J505" i="10"/>
  <c r="J493" i="10"/>
  <c r="J481" i="10"/>
  <c r="J469" i="10"/>
  <c r="J457" i="10"/>
  <c r="J445" i="10"/>
  <c r="I560" i="10"/>
  <c r="I548" i="10"/>
  <c r="I536" i="10"/>
  <c r="I524" i="10"/>
  <c r="I512" i="10"/>
  <c r="I500" i="10"/>
  <c r="I488" i="10"/>
  <c r="I476" i="10"/>
  <c r="I464" i="10"/>
  <c r="I452" i="10"/>
  <c r="I440" i="10"/>
  <c r="H555" i="10"/>
  <c r="H543" i="10"/>
  <c r="H531" i="10"/>
  <c r="H519" i="10"/>
  <c r="H507" i="10"/>
  <c r="H495" i="10"/>
  <c r="H483" i="10"/>
  <c r="H471" i="10"/>
  <c r="H459" i="10"/>
  <c r="H447" i="10"/>
  <c r="H435" i="10"/>
  <c r="G520" i="10"/>
  <c r="G472" i="10"/>
  <c r="I431" i="10"/>
  <c r="I419" i="10"/>
  <c r="I407" i="10"/>
  <c r="I395" i="10"/>
  <c r="I383" i="10"/>
  <c r="I371" i="10"/>
  <c r="I359" i="10"/>
  <c r="I347" i="10"/>
  <c r="G543" i="10"/>
  <c r="G495" i="10"/>
  <c r="G447" i="10"/>
  <c r="H425" i="10"/>
  <c r="H413" i="10"/>
  <c r="H401" i="10"/>
  <c r="H389" i="10"/>
  <c r="H377" i="10"/>
  <c r="H365" i="10"/>
  <c r="H353" i="10"/>
  <c r="H341" i="10"/>
  <c r="G522" i="10"/>
  <c r="G474" i="10"/>
  <c r="G432" i="10"/>
  <c r="G420" i="10"/>
  <c r="G408" i="10"/>
  <c r="G396" i="10"/>
  <c r="G384" i="10"/>
  <c r="G372" i="10"/>
  <c r="G360" i="10"/>
  <c r="G348" i="10"/>
  <c r="G509" i="10"/>
  <c r="J404" i="10"/>
  <c r="J356" i="10"/>
  <c r="J331" i="10"/>
  <c r="J319" i="10"/>
  <c r="J307" i="10"/>
  <c r="J560" i="11"/>
  <c r="J548" i="11"/>
  <c r="J536" i="11"/>
  <c r="J524" i="11"/>
  <c r="J512" i="11"/>
  <c r="J500" i="11"/>
  <c r="J488" i="11"/>
  <c r="J476" i="11"/>
  <c r="J464" i="11"/>
  <c r="J452" i="11"/>
  <c r="J440" i="11"/>
  <c r="I555" i="11"/>
  <c r="I543" i="11"/>
  <c r="I531" i="11"/>
  <c r="I519" i="11"/>
  <c r="I507" i="11"/>
  <c r="I495" i="11"/>
  <c r="I483" i="11"/>
  <c r="I471" i="11"/>
  <c r="I459" i="11"/>
  <c r="H556" i="11"/>
  <c r="H544" i="11"/>
  <c r="H532" i="11"/>
  <c r="H520" i="11"/>
  <c r="H508" i="11"/>
  <c r="H496" i="11"/>
  <c r="G528" i="11"/>
  <c r="H486" i="11"/>
  <c r="H462" i="11"/>
  <c r="G443" i="11"/>
  <c r="J428" i="11"/>
  <c r="J416" i="11"/>
  <c r="J404" i="11"/>
  <c r="J392" i="11"/>
  <c r="J380" i="11"/>
  <c r="J368" i="11"/>
  <c r="G559" i="11"/>
  <c r="G511" i="11"/>
  <c r="G478" i="11"/>
  <c r="G454" i="11"/>
  <c r="H437" i="11"/>
  <c r="I424" i="11"/>
  <c r="I412" i="11"/>
  <c r="I400" i="11"/>
  <c r="I388" i="11"/>
  <c r="I376" i="11"/>
  <c r="I364" i="11"/>
  <c r="G518" i="11"/>
  <c r="H457" i="11"/>
  <c r="H426" i="11"/>
  <c r="H402" i="11"/>
  <c r="H378" i="11"/>
  <c r="G356" i="11"/>
  <c r="G344" i="11"/>
  <c r="G332" i="11"/>
  <c r="G320" i="11"/>
  <c r="G308" i="11"/>
  <c r="G296" i="11"/>
  <c r="G284" i="11"/>
  <c r="G272" i="11"/>
  <c r="G260" i="11"/>
  <c r="G248" i="11"/>
  <c r="G236" i="11"/>
  <c r="G224" i="11"/>
  <c r="G212" i="11"/>
  <c r="G200" i="11"/>
  <c r="G188" i="11"/>
  <c r="G176" i="11"/>
  <c r="G541" i="11"/>
  <c r="G469" i="11"/>
  <c r="G432" i="11"/>
  <c r="G408" i="11"/>
  <c r="G384" i="11"/>
  <c r="G360" i="11"/>
  <c r="J346" i="11"/>
  <c r="J334" i="11"/>
  <c r="J322" i="11"/>
  <c r="J310" i="11"/>
  <c r="J298" i="11"/>
  <c r="J286" i="11"/>
  <c r="J274" i="11"/>
  <c r="J262" i="11"/>
  <c r="J250" i="11"/>
  <c r="J238" i="11"/>
  <c r="J226" i="11"/>
  <c r="J214" i="11"/>
  <c r="J202" i="11"/>
  <c r="J190" i="11"/>
  <c r="J178" i="11"/>
  <c r="J166" i="11"/>
  <c r="G441" i="11"/>
  <c r="H391" i="11"/>
  <c r="I350" i="11"/>
  <c r="I326" i="11"/>
  <c r="I302" i="11"/>
  <c r="I278" i="11"/>
  <c r="I254" i="11"/>
  <c r="I230" i="11"/>
  <c r="I206" i="11"/>
  <c r="I182" i="11"/>
  <c r="I162" i="11"/>
  <c r="I150" i="11"/>
  <c r="I138" i="11"/>
  <c r="I126" i="11"/>
  <c r="I114" i="11"/>
  <c r="I102" i="11"/>
  <c r="I90" i="11"/>
  <c r="I78" i="11"/>
  <c r="I66" i="11"/>
  <c r="I54" i="11"/>
  <c r="I42" i="11"/>
  <c r="I30" i="11"/>
  <c r="I18" i="11"/>
  <c r="I6" i="11"/>
  <c r="H61" i="11"/>
  <c r="H37" i="11"/>
  <c r="H13" i="11"/>
  <c r="G475" i="11"/>
  <c r="G411" i="11"/>
  <c r="G363" i="11"/>
  <c r="H336" i="11"/>
  <c r="H312" i="11"/>
  <c r="H288" i="11"/>
  <c r="H264" i="11"/>
  <c r="H240" i="11"/>
  <c r="H216" i="11"/>
  <c r="H192" i="11"/>
  <c r="H168" i="11"/>
  <c r="H155" i="11"/>
  <c r="H143" i="11"/>
  <c r="H131" i="11"/>
  <c r="H119" i="11"/>
  <c r="H107" i="11"/>
  <c r="H95" i="11"/>
  <c r="H82" i="11"/>
  <c r="H66" i="11"/>
  <c r="H42" i="11"/>
  <c r="H18" i="11"/>
  <c r="H471" i="11"/>
  <c r="H361" i="11"/>
  <c r="I311" i="11"/>
  <c r="I263" i="11"/>
  <c r="I215" i="11"/>
  <c r="I167" i="11"/>
  <c r="G143" i="11"/>
  <c r="G119" i="11"/>
  <c r="G95" i="11"/>
  <c r="G71" i="11"/>
  <c r="G47" i="11"/>
  <c r="G23" i="11"/>
  <c r="H463" i="11"/>
  <c r="I309" i="11"/>
  <c r="I213" i="11"/>
  <c r="G142" i="11"/>
  <c r="G94" i="11"/>
  <c r="G46" i="11"/>
  <c r="G529" i="11"/>
  <c r="H321" i="11"/>
  <c r="H221" i="11"/>
  <c r="J147" i="11"/>
  <c r="J99" i="11"/>
  <c r="J49" i="11"/>
  <c r="J3" i="11"/>
  <c r="G393" i="11"/>
  <c r="H327" i="11"/>
  <c r="H279" i="11"/>
  <c r="H231" i="11"/>
  <c r="H183" i="11"/>
  <c r="J150" i="11"/>
  <c r="J126" i="11"/>
  <c r="J102" i="11"/>
  <c r="J78" i="11"/>
  <c r="J54" i="11"/>
  <c r="J30" i="11"/>
  <c r="J6" i="11"/>
  <c r="I345" i="11"/>
  <c r="I249" i="11"/>
  <c r="G160" i="11"/>
  <c r="G112" i="11"/>
  <c r="G62" i="11"/>
  <c r="G16" i="11"/>
  <c r="H353" i="11"/>
  <c r="H253" i="11"/>
  <c r="J163" i="11"/>
  <c r="J115" i="11"/>
  <c r="J65" i="11"/>
  <c r="J17" i="11"/>
  <c r="J552" i="10"/>
  <c r="J540" i="10"/>
  <c r="J528" i="10"/>
  <c r="J516" i="10"/>
  <c r="J504" i="10"/>
  <c r="J492" i="10"/>
  <c r="J480" i="10"/>
  <c r="J468" i="10"/>
  <c r="J456" i="10"/>
  <c r="J444" i="10"/>
  <c r="I559" i="10"/>
  <c r="I547" i="10"/>
  <c r="I535" i="10"/>
  <c r="I523" i="10"/>
  <c r="I511" i="10"/>
  <c r="I499" i="10"/>
  <c r="I487" i="10"/>
  <c r="I475" i="10"/>
  <c r="I463" i="10"/>
  <c r="I451" i="10"/>
  <c r="I439" i="10"/>
  <c r="H554" i="10"/>
  <c r="H542" i="10"/>
  <c r="H530" i="10"/>
  <c r="H518" i="10"/>
  <c r="H506" i="10"/>
  <c r="H494" i="10"/>
  <c r="H482" i="10"/>
  <c r="H470" i="10"/>
  <c r="H458" i="10"/>
  <c r="H446" i="10"/>
  <c r="H434" i="10"/>
  <c r="G516" i="10"/>
  <c r="G468" i="10"/>
  <c r="I430" i="10"/>
  <c r="I418" i="10"/>
  <c r="I406" i="10"/>
  <c r="I394" i="10"/>
  <c r="I382" i="10"/>
  <c r="I370" i="10"/>
  <c r="I358" i="10"/>
  <c r="I346" i="10"/>
  <c r="G539" i="10"/>
  <c r="G491" i="10"/>
  <c r="G443" i="10"/>
  <c r="H424" i="10"/>
  <c r="H412" i="10"/>
  <c r="H400" i="10"/>
  <c r="H388" i="10"/>
  <c r="H376" i="10"/>
  <c r="H364" i="10"/>
  <c r="H352" i="10"/>
  <c r="H340" i="10"/>
  <c r="G518" i="10"/>
  <c r="G470" i="10"/>
  <c r="G431" i="10"/>
  <c r="G419" i="10"/>
  <c r="G407" i="10"/>
  <c r="G395" i="10"/>
  <c r="G383" i="10"/>
  <c r="G371" i="10"/>
  <c r="G359" i="10"/>
  <c r="G347" i="10"/>
  <c r="G493" i="10"/>
  <c r="J400" i="10"/>
  <c r="J352" i="10"/>
  <c r="J330" i="10"/>
  <c r="J318" i="10"/>
  <c r="J559" i="11"/>
  <c r="J547" i="11"/>
  <c r="J535" i="11"/>
  <c r="J523" i="11"/>
  <c r="J511" i="11"/>
  <c r="J499" i="11"/>
  <c r="J487" i="11"/>
  <c r="J475" i="11"/>
  <c r="J463" i="11"/>
  <c r="J451" i="11"/>
  <c r="J439" i="11"/>
  <c r="I554" i="11"/>
  <c r="I542" i="11"/>
  <c r="I530" i="11"/>
  <c r="I518" i="11"/>
  <c r="I506" i="11"/>
  <c r="I494" i="11"/>
  <c r="I482" i="11"/>
  <c r="I470" i="11"/>
  <c r="I458" i="11"/>
  <c r="H555" i="11"/>
  <c r="H543" i="11"/>
  <c r="H531" i="11"/>
  <c r="H519" i="11"/>
  <c r="H507" i="11"/>
  <c r="H495" i="11"/>
  <c r="G524" i="11"/>
  <c r="H484" i="11"/>
  <c r="H460" i="11"/>
  <c r="I441" i="11"/>
  <c r="J427" i="11"/>
  <c r="J415" i="11"/>
  <c r="J403" i="11"/>
  <c r="J391" i="11"/>
  <c r="J379" i="11"/>
  <c r="J367" i="11"/>
  <c r="G555" i="11"/>
  <c r="G507" i="11"/>
  <c r="G476" i="11"/>
  <c r="G452" i="11"/>
  <c r="G436" i="11"/>
  <c r="I423" i="11"/>
  <c r="I411" i="11"/>
  <c r="I399" i="11"/>
  <c r="I387" i="11"/>
  <c r="I375" i="11"/>
  <c r="I363" i="11"/>
  <c r="G510" i="11"/>
  <c r="H453" i="11"/>
  <c r="H424" i="11"/>
  <c r="H400" i="11"/>
  <c r="H376" i="11"/>
  <c r="G355" i="11"/>
  <c r="G343" i="11"/>
  <c r="G331" i="11"/>
  <c r="G319" i="11"/>
  <c r="G307" i="11"/>
  <c r="G295" i="11"/>
  <c r="G283" i="11"/>
  <c r="G271" i="11"/>
  <c r="G259" i="11"/>
  <c r="G247" i="11"/>
  <c r="G235" i="11"/>
  <c r="G223" i="11"/>
  <c r="G211" i="11"/>
  <c r="G199" i="11"/>
  <c r="G187" i="11"/>
  <c r="G175" i="11"/>
  <c r="G533" i="11"/>
  <c r="G465" i="11"/>
  <c r="G430" i="11"/>
  <c r="G406" i="11"/>
  <c r="G382" i="11"/>
  <c r="G358" i="11"/>
  <c r="J345" i="11"/>
  <c r="J333" i="11"/>
  <c r="J321" i="11"/>
  <c r="J309" i="11"/>
  <c r="J297" i="11"/>
  <c r="J285" i="11"/>
  <c r="J273" i="11"/>
  <c r="J261" i="11"/>
  <c r="J249" i="11"/>
  <c r="J237" i="11"/>
  <c r="J225" i="11"/>
  <c r="J213" i="11"/>
  <c r="J201" i="11"/>
  <c r="J189" i="11"/>
  <c r="J177" i="11"/>
  <c r="G554" i="11"/>
  <c r="I435" i="11"/>
  <c r="H387" i="11"/>
  <c r="I348" i="11"/>
  <c r="I324" i="11"/>
  <c r="I300" i="11"/>
  <c r="I276" i="11"/>
  <c r="I252" i="11"/>
  <c r="I228" i="11"/>
  <c r="I204" i="11"/>
  <c r="I180" i="11"/>
  <c r="I161" i="11"/>
  <c r="I149" i="11"/>
  <c r="I137" i="11"/>
  <c r="I125" i="11"/>
  <c r="I113" i="11"/>
  <c r="I101" i="11"/>
  <c r="I89" i="11"/>
  <c r="I77" i="11"/>
  <c r="I65" i="11"/>
  <c r="I53" i="11"/>
  <c r="I41" i="11"/>
  <c r="I29" i="11"/>
  <c r="I17" i="11"/>
  <c r="I5" i="11"/>
  <c r="H59" i="11"/>
  <c r="H35" i="11"/>
  <c r="H11" i="11"/>
  <c r="G467" i="11"/>
  <c r="G407" i="11"/>
  <c r="G359" i="11"/>
  <c r="H334" i="11"/>
  <c r="H310" i="11"/>
  <c r="H286" i="11"/>
  <c r="H262" i="11"/>
  <c r="H238" i="11"/>
  <c r="H214" i="11"/>
  <c r="H190" i="11"/>
  <c r="H166" i="11"/>
  <c r="H154" i="11"/>
  <c r="H142" i="11"/>
  <c r="H130" i="11"/>
  <c r="H118" i="11"/>
  <c r="H106" i="11"/>
  <c r="H94" i="11"/>
  <c r="H81" i="11"/>
  <c r="H64" i="11"/>
  <c r="H40" i="11"/>
  <c r="H16" i="11"/>
  <c r="H455" i="11"/>
  <c r="I355" i="11"/>
  <c r="I307" i="11"/>
  <c r="I259" i="11"/>
  <c r="I211" i="11"/>
  <c r="G165" i="11"/>
  <c r="G141" i="11"/>
  <c r="G117" i="11"/>
  <c r="G93" i="11"/>
  <c r="G69" i="11"/>
  <c r="G45" i="11"/>
  <c r="G21" i="11"/>
  <c r="H438" i="11"/>
  <c r="I301" i="11"/>
  <c r="I205" i="11"/>
  <c r="G138" i="11"/>
  <c r="G92" i="11"/>
  <c r="G42" i="11"/>
  <c r="G463" i="11"/>
  <c r="H313" i="11"/>
  <c r="H213" i="11"/>
  <c r="J143" i="11"/>
  <c r="J95" i="11"/>
  <c r="J45" i="11"/>
  <c r="G545" i="11"/>
  <c r="G385" i="11"/>
  <c r="H323" i="11"/>
  <c r="H275" i="11"/>
  <c r="H227" i="11"/>
  <c r="H179" i="11"/>
  <c r="J148" i="11"/>
  <c r="J124" i="11"/>
  <c r="J100" i="11"/>
  <c r="J76" i="11"/>
  <c r="J52" i="11"/>
  <c r="J28" i="11"/>
  <c r="J4" i="11"/>
  <c r="I337" i="11"/>
  <c r="I241" i="11"/>
  <c r="G156" i="11"/>
  <c r="G106" i="11"/>
  <c r="G58" i="11"/>
  <c r="G12" i="11"/>
  <c r="H345" i="11"/>
  <c r="H245" i="11"/>
  <c r="J159" i="11"/>
  <c r="J109" i="11"/>
  <c r="J63" i="11"/>
  <c r="J13" i="11"/>
  <c r="J551" i="10"/>
  <c r="J539" i="10"/>
  <c r="J527" i="10"/>
  <c r="J515" i="10"/>
  <c r="J503" i="10"/>
  <c r="J491" i="10"/>
  <c r="J479" i="10"/>
  <c r="J467" i="10"/>
  <c r="J455" i="10"/>
  <c r="J443" i="10"/>
  <c r="I558" i="10"/>
  <c r="I546" i="10"/>
  <c r="I534" i="10"/>
  <c r="I522" i="10"/>
  <c r="I510" i="10"/>
  <c r="I498" i="10"/>
  <c r="I486" i="10"/>
  <c r="I474" i="10"/>
  <c r="I462" i="10"/>
  <c r="I450" i="10"/>
  <c r="I438" i="10"/>
  <c r="H553" i="10"/>
  <c r="H541" i="10"/>
  <c r="H529" i="10"/>
  <c r="H517" i="10"/>
  <c r="H505" i="10"/>
  <c r="H493" i="10"/>
  <c r="H481" i="10"/>
  <c r="H469" i="10"/>
  <c r="H457" i="10"/>
  <c r="H445" i="10"/>
  <c r="G560" i="10"/>
  <c r="G512" i="10"/>
  <c r="G464" i="10"/>
  <c r="I429" i="10"/>
  <c r="I417" i="10"/>
  <c r="I405" i="10"/>
  <c r="I393" i="10"/>
  <c r="I381" i="10"/>
  <c r="I369" i="10"/>
  <c r="I357" i="10"/>
  <c r="I345" i="10"/>
  <c r="G535" i="10"/>
  <c r="G487" i="10"/>
  <c r="G439" i="10"/>
  <c r="H423" i="10"/>
  <c r="H411" i="10"/>
  <c r="H399" i="10"/>
  <c r="H387" i="10"/>
  <c r="H375" i="10"/>
  <c r="H363" i="10"/>
  <c r="H351" i="10"/>
  <c r="H339" i="10"/>
  <c r="G514" i="10"/>
  <c r="G466" i="10"/>
  <c r="G430" i="10"/>
  <c r="G418" i="10"/>
  <c r="G406" i="10"/>
  <c r="G394" i="10"/>
  <c r="G382" i="10"/>
  <c r="G370" i="10"/>
  <c r="G358" i="10"/>
  <c r="G346" i="10"/>
  <c r="G477" i="10"/>
  <c r="J396" i="10"/>
  <c r="J348" i="10"/>
  <c r="J329" i="10"/>
  <c r="J317" i="10"/>
  <c r="J558" i="11"/>
  <c r="J546" i="11"/>
  <c r="J534" i="11"/>
  <c r="J522" i="11"/>
  <c r="J510" i="11"/>
  <c r="J498" i="11"/>
  <c r="J486" i="11"/>
  <c r="J474" i="11"/>
  <c r="J462" i="11"/>
  <c r="J450" i="11"/>
  <c r="J438" i="11"/>
  <c r="I553" i="11"/>
  <c r="I541" i="11"/>
  <c r="I529" i="11"/>
  <c r="I517" i="11"/>
  <c r="I505" i="11"/>
  <c r="I493" i="11"/>
  <c r="I481" i="11"/>
  <c r="I469" i="11"/>
  <c r="I457" i="11"/>
  <c r="H554" i="11"/>
  <c r="H542" i="11"/>
  <c r="H530" i="11"/>
  <c r="H518" i="11"/>
  <c r="H506" i="11"/>
  <c r="H494" i="11"/>
  <c r="G520" i="11"/>
  <c r="H482" i="11"/>
  <c r="H458" i="11"/>
  <c r="H440" i="11"/>
  <c r="J426" i="11"/>
  <c r="J414" i="11"/>
  <c r="J402" i="11"/>
  <c r="J390" i="11"/>
  <c r="J378" i="11"/>
  <c r="J366" i="11"/>
  <c r="G551" i="11"/>
  <c r="G503" i="11"/>
  <c r="G474" i="11"/>
  <c r="I450" i="11"/>
  <c r="I434" i="11"/>
  <c r="I422" i="11"/>
  <c r="I410" i="11"/>
  <c r="I398" i="11"/>
  <c r="I386" i="11"/>
  <c r="I374" i="11"/>
  <c r="I362" i="11"/>
  <c r="G502" i="11"/>
  <c r="H450" i="11"/>
  <c r="H422" i="11"/>
  <c r="H398" i="11"/>
  <c r="H374" i="11"/>
  <c r="G354" i="11"/>
  <c r="G342" i="11"/>
  <c r="G330" i="11"/>
  <c r="G318" i="11"/>
  <c r="G306" i="11"/>
  <c r="G294" i="11"/>
  <c r="G282" i="11"/>
  <c r="G270" i="11"/>
  <c r="G258" i="11"/>
  <c r="G246" i="11"/>
  <c r="G234" i="11"/>
  <c r="G222" i="11"/>
  <c r="G210" i="11"/>
  <c r="G198" i="11"/>
  <c r="G186" i="11"/>
  <c r="G174" i="11"/>
  <c r="G525" i="11"/>
  <c r="G461" i="11"/>
  <c r="G428" i="11"/>
  <c r="G404" i="11"/>
  <c r="G380" i="11"/>
  <c r="J356" i="11"/>
  <c r="J344" i="11"/>
  <c r="J332" i="11"/>
  <c r="J320" i="11"/>
  <c r="J308" i="11"/>
  <c r="J296" i="11"/>
  <c r="J284" i="11"/>
  <c r="J272" i="11"/>
  <c r="J260" i="11"/>
  <c r="J248" i="11"/>
  <c r="J236" i="11"/>
  <c r="J224" i="11"/>
  <c r="J212" i="11"/>
  <c r="J200" i="11"/>
  <c r="J188" i="11"/>
  <c r="J176" i="11"/>
  <c r="G538" i="11"/>
  <c r="H431" i="11"/>
  <c r="H383" i="11"/>
  <c r="I346" i="11"/>
  <c r="I322" i="11"/>
  <c r="I298" i="11"/>
  <c r="I274" i="11"/>
  <c r="I250" i="11"/>
  <c r="I226" i="11"/>
  <c r="I202" i="11"/>
  <c r="I178" i="11"/>
  <c r="I160" i="11"/>
  <c r="I148" i="11"/>
  <c r="I136" i="11"/>
  <c r="I124" i="11"/>
  <c r="I112" i="11"/>
  <c r="I100" i="11"/>
  <c r="I88" i="11"/>
  <c r="I76" i="11"/>
  <c r="I64" i="11"/>
  <c r="I52" i="11"/>
  <c r="I40" i="11"/>
  <c r="I28" i="11"/>
  <c r="I16" i="11"/>
  <c r="I4" i="11"/>
  <c r="H57" i="11"/>
  <c r="H33" i="11"/>
  <c r="H9" i="11"/>
  <c r="G459" i="11"/>
  <c r="G403" i="11"/>
  <c r="H356" i="11"/>
  <c r="H332" i="11"/>
  <c r="H308" i="11"/>
  <c r="H284" i="11"/>
  <c r="H260" i="11"/>
  <c r="H236" i="11"/>
  <c r="H212" i="11"/>
  <c r="H188" i="11"/>
  <c r="H165" i="11"/>
  <c r="H153" i="11"/>
  <c r="H141" i="11"/>
  <c r="H129" i="11"/>
  <c r="H117" i="11"/>
  <c r="H105" i="11"/>
  <c r="H93" i="11"/>
  <c r="H80" i="11"/>
  <c r="H62" i="11"/>
  <c r="H38" i="11"/>
  <c r="H14" i="11"/>
  <c r="I443" i="11"/>
  <c r="I351" i="11"/>
  <c r="I303" i="11"/>
  <c r="I255" i="11"/>
  <c r="I207" i="11"/>
  <c r="G163" i="11"/>
  <c r="G139" i="11"/>
  <c r="G115" i="11"/>
  <c r="G91" i="11"/>
  <c r="G67" i="11"/>
  <c r="G43" i="11"/>
  <c r="G19" i="11"/>
  <c r="H421" i="11"/>
  <c r="I293" i="11"/>
  <c r="I197" i="11"/>
  <c r="G134" i="11"/>
  <c r="G88" i="11"/>
  <c r="G40" i="11"/>
  <c r="G438" i="11"/>
  <c r="H305" i="11"/>
  <c r="H205" i="11"/>
  <c r="J139" i="11"/>
  <c r="J91" i="11"/>
  <c r="J43" i="11"/>
  <c r="G513" i="11"/>
  <c r="G377" i="11"/>
  <c r="H319" i="11"/>
  <c r="H271" i="11"/>
  <c r="H223" i="11"/>
  <c r="H175" i="11"/>
  <c r="J146" i="11"/>
  <c r="J122" i="11"/>
  <c r="J98" i="11"/>
  <c r="J74" i="11"/>
  <c r="J50" i="11"/>
  <c r="J26" i="11"/>
  <c r="J2" i="11"/>
  <c r="I329" i="11"/>
  <c r="I233" i="11"/>
  <c r="G152" i="11"/>
  <c r="G104" i="11"/>
  <c r="G56" i="11"/>
  <c r="G6" i="11"/>
  <c r="H337" i="11"/>
  <c r="H237" i="11"/>
  <c r="J155" i="11"/>
  <c r="J105" i="11"/>
  <c r="J59" i="11"/>
  <c r="J9" i="11"/>
  <c r="J550" i="10"/>
  <c r="J538" i="10"/>
  <c r="J526" i="10"/>
  <c r="J514" i="10"/>
  <c r="J502" i="10"/>
  <c r="J490" i="10"/>
  <c r="J478" i="10"/>
  <c r="J466" i="10"/>
  <c r="J454" i="10"/>
  <c r="J442" i="10"/>
  <c r="I557" i="10"/>
  <c r="I545" i="10"/>
  <c r="I533" i="10"/>
  <c r="I521" i="10"/>
  <c r="I509" i="10"/>
  <c r="I497" i="10"/>
  <c r="I485" i="10"/>
  <c r="I473" i="10"/>
  <c r="I461" i="10"/>
  <c r="I449" i="10"/>
  <c r="I437" i="10"/>
  <c r="H552" i="10"/>
  <c r="H540" i="10"/>
  <c r="H528" i="10"/>
  <c r="H516" i="10"/>
  <c r="H504" i="10"/>
  <c r="H492" i="10"/>
  <c r="H480" i="10"/>
  <c r="H468" i="10"/>
  <c r="H456" i="10"/>
  <c r="H444" i="10"/>
  <c r="G556" i="10"/>
  <c r="G508" i="10"/>
  <c r="G460" i="10"/>
  <c r="I428" i="10"/>
  <c r="I416" i="10"/>
  <c r="I404" i="10"/>
  <c r="I392" i="10"/>
  <c r="I380" i="10"/>
  <c r="I368" i="10"/>
  <c r="I356" i="10"/>
  <c r="I344" i="10"/>
  <c r="G531" i="10"/>
  <c r="G483" i="10"/>
  <c r="G435" i="10"/>
  <c r="H422" i="10"/>
  <c r="H410" i="10"/>
  <c r="H398" i="10"/>
  <c r="H386" i="10"/>
  <c r="H374" i="10"/>
  <c r="H362" i="10"/>
  <c r="H350" i="10"/>
  <c r="G558" i="10"/>
  <c r="G510" i="10"/>
  <c r="G462" i="10"/>
  <c r="G429" i="10"/>
  <c r="G417" i="10"/>
  <c r="G405" i="10"/>
  <c r="G393" i="10"/>
  <c r="G381" i="10"/>
  <c r="G369" i="10"/>
  <c r="G357" i="10"/>
  <c r="G345" i="10"/>
  <c r="G461" i="10"/>
  <c r="J392" i="10"/>
  <c r="J344" i="10"/>
  <c r="J328" i="10"/>
  <c r="J316" i="10"/>
  <c r="J557" i="11"/>
  <c r="J545" i="11"/>
  <c r="J533" i="11"/>
  <c r="J521" i="11"/>
  <c r="J509" i="11"/>
  <c r="J497" i="11"/>
  <c r="J485" i="11"/>
  <c r="J473" i="11"/>
  <c r="J461" i="11"/>
  <c r="J449" i="11"/>
  <c r="J437" i="11"/>
  <c r="I552" i="11"/>
  <c r="I540" i="11"/>
  <c r="I528" i="11"/>
  <c r="I516" i="11"/>
  <c r="I504" i="11"/>
  <c r="I492" i="11"/>
  <c r="I480" i="11"/>
  <c r="I468" i="11"/>
  <c r="I456" i="11"/>
  <c r="H553" i="11"/>
  <c r="H541" i="11"/>
  <c r="H529" i="11"/>
  <c r="H517" i="11"/>
  <c r="H505" i="11"/>
  <c r="H493" i="11"/>
  <c r="G516" i="11"/>
  <c r="H480" i="11"/>
  <c r="H456" i="11"/>
  <c r="G439" i="11"/>
  <c r="J425" i="11"/>
  <c r="J413" i="11"/>
  <c r="J401" i="11"/>
  <c r="J389" i="11"/>
  <c r="J377" i="11"/>
  <c r="J365" i="11"/>
  <c r="G547" i="11"/>
  <c r="G499" i="11"/>
  <c r="G472" i="11"/>
  <c r="H449" i="11"/>
  <c r="I433" i="11"/>
  <c r="I421" i="11"/>
  <c r="I409" i="11"/>
  <c r="I397" i="11"/>
  <c r="I385" i="11"/>
  <c r="I373" i="11"/>
  <c r="I361" i="11"/>
  <c r="G494" i="11"/>
  <c r="I447" i="11"/>
  <c r="H420" i="11"/>
  <c r="H396" i="11"/>
  <c r="H372" i="11"/>
  <c r="G353" i="11"/>
  <c r="G341" i="11"/>
  <c r="G329" i="11"/>
  <c r="G317" i="11"/>
  <c r="G305" i="11"/>
  <c r="G293" i="11"/>
  <c r="G281" i="11"/>
  <c r="G269" i="11"/>
  <c r="G257" i="11"/>
  <c r="G245" i="11"/>
  <c r="G233" i="11"/>
  <c r="G221" i="11"/>
  <c r="G209" i="11"/>
  <c r="G197" i="11"/>
  <c r="G185" i="11"/>
  <c r="G173" i="11"/>
  <c r="G517" i="11"/>
  <c r="G457" i="11"/>
  <c r="G426" i="11"/>
  <c r="G402" i="11"/>
  <c r="G378" i="11"/>
  <c r="J355" i="11"/>
  <c r="J343" i="11"/>
  <c r="J331" i="11"/>
  <c r="J319" i="11"/>
  <c r="J307" i="11"/>
  <c r="J295" i="11"/>
  <c r="J283" i="11"/>
  <c r="J271" i="11"/>
  <c r="J259" i="11"/>
  <c r="J247" i="11"/>
  <c r="J235" i="11"/>
  <c r="J223" i="11"/>
  <c r="J211" i="11"/>
  <c r="J199" i="11"/>
  <c r="J187" i="11"/>
  <c r="J175" i="11"/>
  <c r="G522" i="11"/>
  <c r="H427" i="11"/>
  <c r="H379" i="11"/>
  <c r="I344" i="11"/>
  <c r="I320" i="11"/>
  <c r="I296" i="11"/>
  <c r="I272" i="11"/>
  <c r="I248" i="11"/>
  <c r="I224" i="11"/>
  <c r="I200" i="11"/>
  <c r="I176" i="11"/>
  <c r="I159" i="11"/>
  <c r="I147" i="11"/>
  <c r="I135" i="11"/>
  <c r="I123" i="11"/>
  <c r="I111" i="11"/>
  <c r="I99" i="11"/>
  <c r="I87" i="11"/>
  <c r="I75" i="11"/>
  <c r="I63" i="11"/>
  <c r="I51" i="11"/>
  <c r="I39" i="11"/>
  <c r="I27" i="11"/>
  <c r="I15" i="11"/>
  <c r="I3" i="11"/>
  <c r="H55" i="11"/>
  <c r="H31" i="11"/>
  <c r="H7" i="11"/>
  <c r="H451" i="11"/>
  <c r="G399" i="11"/>
  <c r="H354" i="11"/>
  <c r="H330" i="11"/>
  <c r="H306" i="11"/>
  <c r="H282" i="11"/>
  <c r="H258" i="11"/>
  <c r="H234" i="11"/>
  <c r="H210" i="11"/>
  <c r="H186" i="11"/>
  <c r="H164" i="11"/>
  <c r="H152" i="11"/>
  <c r="H140" i="11"/>
  <c r="H128" i="11"/>
  <c r="H116" i="11"/>
  <c r="H104" i="11"/>
  <c r="H92" i="11"/>
  <c r="H79" i="11"/>
  <c r="H60" i="11"/>
  <c r="H36" i="11"/>
  <c r="H12" i="11"/>
  <c r="H433" i="11"/>
  <c r="I347" i="11"/>
  <c r="I299" i="11"/>
  <c r="I251" i="11"/>
  <c r="I203" i="11"/>
  <c r="G161" i="11"/>
  <c r="G137" i="11"/>
  <c r="G113" i="11"/>
  <c r="G89" i="11"/>
  <c r="G65" i="11"/>
  <c r="G41" i="11"/>
  <c r="G17" i="11"/>
  <c r="H405" i="11"/>
  <c r="I285" i="11"/>
  <c r="I189" i="11"/>
  <c r="G130" i="11"/>
  <c r="G82" i="11"/>
  <c r="G36" i="11"/>
  <c r="G421" i="11"/>
  <c r="H297" i="11"/>
  <c r="H197" i="11"/>
  <c r="J135" i="11"/>
  <c r="J87" i="11"/>
  <c r="J39" i="11"/>
  <c r="G487" i="11"/>
  <c r="G369" i="11"/>
  <c r="H315" i="11"/>
  <c r="H267" i="11"/>
  <c r="H219" i="11"/>
  <c r="H171" i="11"/>
  <c r="J144" i="11"/>
  <c r="J120" i="11"/>
  <c r="J96" i="11"/>
  <c r="J72" i="11"/>
  <c r="J48" i="11"/>
  <c r="J24" i="11"/>
  <c r="G530" i="11"/>
  <c r="I321" i="11"/>
  <c r="I225" i="11"/>
  <c r="G148" i="11"/>
  <c r="G100" i="11"/>
  <c r="G52" i="11"/>
  <c r="G2" i="11"/>
  <c r="H329" i="11"/>
  <c r="H233" i="11"/>
  <c r="J151" i="11"/>
  <c r="J101" i="11"/>
  <c r="J55" i="11"/>
  <c r="J5" i="11"/>
  <c r="J549" i="10"/>
  <c r="J537" i="10"/>
  <c r="J525" i="10"/>
  <c r="J513" i="10"/>
  <c r="J501" i="10"/>
  <c r="J489" i="10"/>
  <c r="J477" i="10"/>
  <c r="J465" i="10"/>
  <c r="J453" i="10"/>
  <c r="J441" i="10"/>
  <c r="I556" i="10"/>
  <c r="I544" i="10"/>
  <c r="I532" i="10"/>
  <c r="I520" i="10"/>
  <c r="I508" i="10"/>
  <c r="I496" i="10"/>
  <c r="I484" i="10"/>
  <c r="I472" i="10"/>
  <c r="I460" i="10"/>
  <c r="I448" i="10"/>
  <c r="I436" i="10"/>
  <c r="H551" i="10"/>
  <c r="H539" i="10"/>
  <c r="H527" i="10"/>
  <c r="H515" i="10"/>
  <c r="H503" i="10"/>
  <c r="H491" i="10"/>
  <c r="H479" i="10"/>
  <c r="H467" i="10"/>
  <c r="H455" i="10"/>
  <c r="H443" i="10"/>
  <c r="G552" i="10"/>
  <c r="G504" i="10"/>
  <c r="G456" i="10"/>
  <c r="I427" i="10"/>
  <c r="I415" i="10"/>
  <c r="I403" i="10"/>
  <c r="I391" i="10"/>
  <c r="I379" i="10"/>
  <c r="I367" i="10"/>
  <c r="I355" i="10"/>
  <c r="I343" i="10"/>
  <c r="G527" i="10"/>
  <c r="G479" i="10"/>
  <c r="H433" i="10"/>
  <c r="H421" i="10"/>
  <c r="H409" i="10"/>
  <c r="H397" i="10"/>
  <c r="H385" i="10"/>
  <c r="H373" i="10"/>
  <c r="H361" i="10"/>
  <c r="H349" i="10"/>
  <c r="G554" i="10"/>
  <c r="G506" i="10"/>
  <c r="G458" i="10"/>
  <c r="G428" i="10"/>
  <c r="G416" i="10"/>
  <c r="G404" i="10"/>
  <c r="G392" i="10"/>
  <c r="G380" i="10"/>
  <c r="G368" i="10"/>
  <c r="G356" i="10"/>
  <c r="G344" i="10"/>
  <c r="G445" i="10"/>
  <c r="J388" i="10"/>
  <c r="J340" i="10"/>
  <c r="J327" i="10"/>
  <c r="J315" i="10"/>
  <c r="J556" i="11"/>
  <c r="J544" i="11"/>
  <c r="J532" i="11"/>
  <c r="J520" i="11"/>
  <c r="J508" i="11"/>
  <c r="J496" i="11"/>
  <c r="J484" i="11"/>
  <c r="J472" i="11"/>
  <c r="J460" i="11"/>
  <c r="J448" i="11"/>
  <c r="J436" i="11"/>
  <c r="I551" i="11"/>
  <c r="I539" i="11"/>
  <c r="I527" i="11"/>
  <c r="I515" i="11"/>
  <c r="I503" i="11"/>
  <c r="I491" i="11"/>
  <c r="I479" i="11"/>
  <c r="I467" i="11"/>
  <c r="I455" i="11"/>
  <c r="H552" i="11"/>
  <c r="H540" i="11"/>
  <c r="H528" i="11"/>
  <c r="H516" i="11"/>
  <c r="H504" i="11"/>
  <c r="G560" i="11"/>
  <c r="G512" i="11"/>
  <c r="H478" i="11"/>
  <c r="H454" i="11"/>
  <c r="I437" i="11"/>
  <c r="J424" i="11"/>
  <c r="J412" i="11"/>
  <c r="J400" i="11"/>
  <c r="J388" i="11"/>
  <c r="J376" i="11"/>
  <c r="J364" i="11"/>
  <c r="G543" i="11"/>
  <c r="G495" i="11"/>
  <c r="G470" i="11"/>
  <c r="G448" i="11"/>
  <c r="I432" i="11"/>
  <c r="I420" i="11"/>
  <c r="I408" i="11"/>
  <c r="I396" i="11"/>
  <c r="I384" i="11"/>
  <c r="I372" i="11"/>
  <c r="I360" i="11"/>
  <c r="H489" i="11"/>
  <c r="G445" i="11"/>
  <c r="H418" i="11"/>
  <c r="H394" i="11"/>
  <c r="H370" i="11"/>
  <c r="G352" i="11"/>
  <c r="G340" i="11"/>
  <c r="G328" i="11"/>
  <c r="G316" i="11"/>
  <c r="G304" i="11"/>
  <c r="G292" i="11"/>
  <c r="G280" i="11"/>
  <c r="G268" i="11"/>
  <c r="G256" i="11"/>
  <c r="G244" i="11"/>
  <c r="G232" i="11"/>
  <c r="G220" i="11"/>
  <c r="G208" i="11"/>
  <c r="G196" i="11"/>
  <c r="G184" i="11"/>
  <c r="G172" i="11"/>
  <c r="G509" i="11"/>
  <c r="G453" i="11"/>
  <c r="G424" i="11"/>
  <c r="G400" i="11"/>
  <c r="G376" i="11"/>
  <c r="J354" i="11"/>
  <c r="J342" i="11"/>
  <c r="J330" i="11"/>
  <c r="J318" i="11"/>
  <c r="J306" i="11"/>
  <c r="J294" i="11"/>
  <c r="J282" i="11"/>
  <c r="J270" i="11"/>
  <c r="J258" i="11"/>
  <c r="J246" i="11"/>
  <c r="J234" i="11"/>
  <c r="J222" i="11"/>
  <c r="J210" i="11"/>
  <c r="J198" i="11"/>
  <c r="J186" i="11"/>
  <c r="J174" i="11"/>
  <c r="G506" i="11"/>
  <c r="H423" i="11"/>
  <c r="H375" i="11"/>
  <c r="I342" i="11"/>
  <c r="I318" i="11"/>
  <c r="I294" i="11"/>
  <c r="I270" i="11"/>
  <c r="I246" i="11"/>
  <c r="I222" i="11"/>
  <c r="I198" i="11"/>
  <c r="I174" i="11"/>
  <c r="I158" i="11"/>
  <c r="I146" i="11"/>
  <c r="I134" i="11"/>
  <c r="I122" i="11"/>
  <c r="I110" i="11"/>
  <c r="I98" i="11"/>
  <c r="I86" i="11"/>
  <c r="I74" i="11"/>
  <c r="I62" i="11"/>
  <c r="I50" i="11"/>
  <c r="I38" i="11"/>
  <c r="I26" i="11"/>
  <c r="I14" i="11"/>
  <c r="I2" i="11"/>
  <c r="H53" i="11"/>
  <c r="H29" i="11"/>
  <c r="H5" i="11"/>
  <c r="G446" i="11"/>
  <c r="G395" i="11"/>
  <c r="H352" i="11"/>
  <c r="H328" i="11"/>
  <c r="H304" i="11"/>
  <c r="H280" i="11"/>
  <c r="H256" i="11"/>
  <c r="H232" i="11"/>
  <c r="H208" i="11"/>
  <c r="H184" i="11"/>
  <c r="H163" i="11"/>
  <c r="H151" i="11"/>
  <c r="H139" i="11"/>
  <c r="H127" i="11"/>
  <c r="H115" i="11"/>
  <c r="H103" i="11"/>
  <c r="H91" i="11"/>
  <c r="H78" i="11"/>
  <c r="H58" i="11"/>
  <c r="H34" i="11"/>
  <c r="H10" i="11"/>
  <c r="H425" i="11"/>
  <c r="I343" i="11"/>
  <c r="I295" i="11"/>
  <c r="I247" i="11"/>
  <c r="I199" i="11"/>
  <c r="G159" i="11"/>
  <c r="G135" i="11"/>
  <c r="G111" i="11"/>
  <c r="G87" i="11"/>
  <c r="G63" i="11"/>
  <c r="G39" i="11"/>
  <c r="G15" i="11"/>
  <c r="H389" i="11"/>
  <c r="I277" i="11"/>
  <c r="I185" i="11"/>
  <c r="G126" i="11"/>
  <c r="G80" i="11"/>
  <c r="G30" i="11"/>
  <c r="G405" i="11"/>
  <c r="H289" i="11"/>
  <c r="H189" i="11"/>
  <c r="J129" i="11"/>
  <c r="J83" i="11"/>
  <c r="J33" i="11"/>
  <c r="G471" i="11"/>
  <c r="G361" i="11"/>
  <c r="H311" i="11"/>
  <c r="H263" i="11"/>
  <c r="H215" i="11"/>
  <c r="H167" i="11"/>
  <c r="J142" i="11"/>
  <c r="J118" i="11"/>
  <c r="J94" i="11"/>
  <c r="J70" i="11"/>
  <c r="J46" i="11"/>
  <c r="J22" i="11"/>
  <c r="H479" i="11"/>
  <c r="I313" i="11"/>
  <c r="I217" i="11"/>
  <c r="G144" i="11"/>
  <c r="G96" i="11"/>
  <c r="G48" i="11"/>
  <c r="G497" i="11"/>
  <c r="H317" i="11"/>
  <c r="H225" i="11"/>
  <c r="J145" i="11"/>
  <c r="J97" i="11"/>
  <c r="J51" i="11"/>
  <c r="J560" i="10"/>
  <c r="J548" i="10"/>
  <c r="J536" i="10"/>
  <c r="J524" i="10"/>
  <c r="J512" i="10"/>
  <c r="J500" i="10"/>
  <c r="J488" i="10"/>
  <c r="J476" i="10"/>
  <c r="J464" i="10"/>
  <c r="J452" i="10"/>
  <c r="J440" i="10"/>
  <c r="I555" i="10"/>
  <c r="I543" i="10"/>
  <c r="I531" i="10"/>
  <c r="I519" i="10"/>
  <c r="I507" i="10"/>
  <c r="I495" i="10"/>
  <c r="I483" i="10"/>
  <c r="I471" i="10"/>
  <c r="I459" i="10"/>
  <c r="I447" i="10"/>
  <c r="I435" i="10"/>
  <c r="H550" i="10"/>
  <c r="H538" i="10"/>
  <c r="H526" i="10"/>
  <c r="H514" i="10"/>
  <c r="H502" i="10"/>
  <c r="H490" i="10"/>
  <c r="H478" i="10"/>
  <c r="H466" i="10"/>
  <c r="H454" i="10"/>
  <c r="H442" i="10"/>
  <c r="G548" i="10"/>
  <c r="G500" i="10"/>
  <c r="G452" i="10"/>
  <c r="I426" i="10"/>
  <c r="I414" i="10"/>
  <c r="I402" i="10"/>
  <c r="I390" i="10"/>
  <c r="I378" i="10"/>
  <c r="I366" i="10"/>
  <c r="I354" i="10"/>
  <c r="I342" i="10"/>
  <c r="G523" i="10"/>
  <c r="G475" i="10"/>
  <c r="H432" i="10"/>
  <c r="H420" i="10"/>
  <c r="H408" i="10"/>
  <c r="H396" i="10"/>
  <c r="H384" i="10"/>
  <c r="H372" i="10"/>
  <c r="H360" i="10"/>
  <c r="H348" i="10"/>
  <c r="G550" i="10"/>
  <c r="G502" i="10"/>
  <c r="G454" i="10"/>
  <c r="G427" i="10"/>
  <c r="G415" i="10"/>
  <c r="G403" i="10"/>
  <c r="G391" i="10"/>
  <c r="G379" i="10"/>
  <c r="G367" i="10"/>
  <c r="G355" i="10"/>
  <c r="G343" i="10"/>
  <c r="J432" i="10"/>
  <c r="J384" i="10"/>
  <c r="J338" i="10"/>
  <c r="J326" i="10"/>
  <c r="J314" i="10"/>
  <c r="J555" i="11"/>
  <c r="J543" i="11"/>
  <c r="J531" i="11"/>
  <c r="J519" i="11"/>
  <c r="J507" i="11"/>
  <c r="J495" i="11"/>
  <c r="J483" i="11"/>
  <c r="J471" i="11"/>
  <c r="J459" i="11"/>
  <c r="J447" i="11"/>
  <c r="J435" i="11"/>
  <c r="I550" i="11"/>
  <c r="I538" i="11"/>
  <c r="I526" i="11"/>
  <c r="I514" i="11"/>
  <c r="I502" i="11"/>
  <c r="I490" i="11"/>
  <c r="I478" i="11"/>
  <c r="I466" i="11"/>
  <c r="I454" i="11"/>
  <c r="H551" i="11"/>
  <c r="H539" i="11"/>
  <c r="H527" i="11"/>
  <c r="H515" i="11"/>
  <c r="H503" i="11"/>
  <c r="G556" i="11"/>
  <c r="G508" i="11"/>
  <c r="H476" i="11"/>
  <c r="H452" i="11"/>
  <c r="H436" i="11"/>
  <c r="J423" i="11"/>
  <c r="J411" i="11"/>
  <c r="J399" i="11"/>
  <c r="J387" i="11"/>
  <c r="J375" i="11"/>
  <c r="J363" i="11"/>
  <c r="G539" i="11"/>
  <c r="G492" i="11"/>
  <c r="G468" i="11"/>
  <c r="I446" i="11"/>
  <c r="I431" i="11"/>
  <c r="I419" i="11"/>
  <c r="I407" i="11"/>
  <c r="I395" i="11"/>
  <c r="I383" i="11"/>
  <c r="I371" i="11"/>
  <c r="I359" i="11"/>
  <c r="H485" i="11"/>
  <c r="H442" i="11"/>
  <c r="H416" i="11"/>
  <c r="H392" i="11"/>
  <c r="H368" i="11"/>
  <c r="G351" i="11"/>
  <c r="G339" i="11"/>
  <c r="G327" i="11"/>
  <c r="G315" i="11"/>
  <c r="G303" i="11"/>
  <c r="G291" i="11"/>
  <c r="G279" i="11"/>
  <c r="G267" i="11"/>
  <c r="G255" i="11"/>
  <c r="G243" i="11"/>
  <c r="G231" i="11"/>
  <c r="G219" i="11"/>
  <c r="G207" i="11"/>
  <c r="G195" i="11"/>
  <c r="G183" i="11"/>
  <c r="G171" i="11"/>
  <c r="G501" i="11"/>
  <c r="G450" i="11"/>
  <c r="G422" i="11"/>
  <c r="G398" i="11"/>
  <c r="G374" i="11"/>
  <c r="J353" i="11"/>
  <c r="J341" i="11"/>
  <c r="J329" i="11"/>
  <c r="J317" i="11"/>
  <c r="J305" i="11"/>
  <c r="J293" i="11"/>
  <c r="J281" i="11"/>
  <c r="J269" i="11"/>
  <c r="J257" i="11"/>
  <c r="J245" i="11"/>
  <c r="J233" i="11"/>
  <c r="J221" i="11"/>
  <c r="J209" i="11"/>
  <c r="J197" i="11"/>
  <c r="J185" i="11"/>
  <c r="J173" i="11"/>
  <c r="H491" i="11"/>
  <c r="H419" i="11"/>
  <c r="H371" i="11"/>
  <c r="I340" i="11"/>
  <c r="I316" i="11"/>
  <c r="I292" i="11"/>
  <c r="I268" i="11"/>
  <c r="I244" i="11"/>
  <c r="I220" i="11"/>
  <c r="I196" i="11"/>
  <c r="I172" i="11"/>
  <c r="I157" i="11"/>
  <c r="I145" i="11"/>
  <c r="I133" i="11"/>
  <c r="I121" i="11"/>
  <c r="I109" i="11"/>
  <c r="I97" i="11"/>
  <c r="I85" i="11"/>
  <c r="I73" i="11"/>
  <c r="I61" i="11"/>
  <c r="I49" i="11"/>
  <c r="I37" i="11"/>
  <c r="I25" i="11"/>
  <c r="I13" i="11"/>
  <c r="H84" i="11"/>
  <c r="H51" i="11"/>
  <c r="H27" i="11"/>
  <c r="H3" i="11"/>
  <c r="I440" i="11"/>
  <c r="G391" i="11"/>
  <c r="H350" i="11"/>
  <c r="H326" i="11"/>
  <c r="H302" i="11"/>
  <c r="H278" i="11"/>
  <c r="H254" i="11"/>
  <c r="H230" i="11"/>
  <c r="H206" i="11"/>
  <c r="H182" i="11"/>
  <c r="H162" i="11"/>
  <c r="H150" i="11"/>
  <c r="H138" i="11"/>
  <c r="H126" i="11"/>
  <c r="H114" i="11"/>
  <c r="H102" i="11"/>
  <c r="H90" i="11"/>
  <c r="H77" i="11"/>
  <c r="H56" i="11"/>
  <c r="H32" i="11"/>
  <c r="H8" i="11"/>
  <c r="H417" i="11"/>
  <c r="I339" i="11"/>
  <c r="I291" i="11"/>
  <c r="I243" i="11"/>
  <c r="I195" i="11"/>
  <c r="G157" i="11"/>
  <c r="G133" i="11"/>
  <c r="G109" i="11"/>
  <c r="G85" i="11"/>
  <c r="G61" i="11"/>
  <c r="G37" i="11"/>
  <c r="G13" i="11"/>
  <c r="H373" i="11"/>
  <c r="I269" i="11"/>
  <c r="I173" i="11"/>
  <c r="G122" i="11"/>
  <c r="G76" i="11"/>
  <c r="G26" i="11"/>
  <c r="G389" i="11"/>
  <c r="H281" i="11"/>
  <c r="H181" i="11"/>
  <c r="J125" i="11"/>
  <c r="J79" i="11"/>
  <c r="J31" i="11"/>
  <c r="G455" i="11"/>
  <c r="H355" i="11"/>
  <c r="H307" i="11"/>
  <c r="H259" i="11"/>
  <c r="H211" i="11"/>
  <c r="J164" i="11"/>
  <c r="J140" i="11"/>
  <c r="J116" i="11"/>
  <c r="J92" i="11"/>
  <c r="J68" i="11"/>
  <c r="J44" i="11"/>
  <c r="J20" i="11"/>
  <c r="G449" i="11"/>
  <c r="I305" i="11"/>
  <c r="I209" i="11"/>
  <c r="G140" i="11"/>
  <c r="G90" i="11"/>
  <c r="G44" i="11"/>
  <c r="G479" i="11"/>
  <c r="H309" i="11"/>
  <c r="H217" i="11"/>
  <c r="J141" i="11"/>
  <c r="J93" i="11"/>
  <c r="J47" i="11"/>
  <c r="J559" i="10"/>
  <c r="J547" i="10"/>
  <c r="J535" i="10"/>
  <c r="J523" i="10"/>
  <c r="J511" i="10"/>
  <c r="J499" i="10"/>
  <c r="J487" i="10"/>
  <c r="J475" i="10"/>
  <c r="J463" i="10"/>
  <c r="J451" i="10"/>
  <c r="J439" i="10"/>
  <c r="I554" i="10"/>
  <c r="I542" i="10"/>
  <c r="I530" i="10"/>
  <c r="I518" i="10"/>
  <c r="I506" i="10"/>
  <c r="I494" i="10"/>
  <c r="I482" i="10"/>
  <c r="I470" i="10"/>
  <c r="I458" i="10"/>
  <c r="I446" i="10"/>
  <c r="I434" i="10"/>
  <c r="H549" i="10"/>
  <c r="H537" i="10"/>
  <c r="H525" i="10"/>
  <c r="H513" i="10"/>
  <c r="H501" i="10"/>
  <c r="H489" i="10"/>
  <c r="H477" i="10"/>
  <c r="H465" i="10"/>
  <c r="H453" i="10"/>
  <c r="H441" i="10"/>
  <c r="G544" i="10"/>
  <c r="G496" i="10"/>
  <c r="G448" i="10"/>
  <c r="I425" i="10"/>
  <c r="I413" i="10"/>
  <c r="I401" i="10"/>
  <c r="I389" i="10"/>
  <c r="I377" i="10"/>
  <c r="I365" i="10"/>
  <c r="I353" i="10"/>
  <c r="I341" i="10"/>
  <c r="G519" i="10"/>
  <c r="G471" i="10"/>
  <c r="H431" i="10"/>
  <c r="H419" i="10"/>
  <c r="H407" i="10"/>
  <c r="H395" i="10"/>
  <c r="H383" i="10"/>
  <c r="H371" i="10"/>
  <c r="H359" i="10"/>
  <c r="H347" i="10"/>
  <c r="G546" i="10"/>
  <c r="G498" i="10"/>
  <c r="G450" i="10"/>
  <c r="G426" i="10"/>
  <c r="G414" i="10"/>
  <c r="G402" i="10"/>
  <c r="G390" i="10"/>
  <c r="G378" i="10"/>
  <c r="G366" i="10"/>
  <c r="G354" i="10"/>
  <c r="G342" i="10"/>
  <c r="J428" i="10"/>
  <c r="J380" i="10"/>
  <c r="J337" i="10"/>
  <c r="J325" i="10"/>
  <c r="J313" i="10"/>
  <c r="J554" i="11"/>
  <c r="J542" i="11"/>
  <c r="J530" i="11"/>
  <c r="J518" i="11"/>
  <c r="J506" i="11"/>
  <c r="J494" i="11"/>
  <c r="J482" i="11"/>
  <c r="J470" i="11"/>
  <c r="J458" i="11"/>
  <c r="J446" i="11"/>
  <c r="J434" i="11"/>
  <c r="I549" i="11"/>
  <c r="I537" i="11"/>
  <c r="I525" i="11"/>
  <c r="I513" i="11"/>
  <c r="I501" i="11"/>
  <c r="I489" i="11"/>
  <c r="I477" i="11"/>
  <c r="I465" i="11"/>
  <c r="I453" i="11"/>
  <c r="H550" i="11"/>
  <c r="H538" i="11"/>
  <c r="H526" i="11"/>
  <c r="H514" i="11"/>
  <c r="H502" i="11"/>
  <c r="G552" i="11"/>
  <c r="G504" i="11"/>
  <c r="H474" i="11"/>
  <c r="G451" i="11"/>
  <c r="G435" i="11"/>
  <c r="J422" i="11"/>
  <c r="J410" i="11"/>
  <c r="J398" i="11"/>
  <c r="J386" i="11"/>
  <c r="J374" i="11"/>
  <c r="J362" i="11"/>
  <c r="G535" i="11"/>
  <c r="G490" i="11"/>
  <c r="G466" i="11"/>
  <c r="H445" i="11"/>
  <c r="I430" i="11"/>
  <c r="I418" i="11"/>
  <c r="I406" i="11"/>
  <c r="I394" i="11"/>
  <c r="I382" i="11"/>
  <c r="I370" i="11"/>
  <c r="I358" i="11"/>
  <c r="H481" i="11"/>
  <c r="I439" i="11"/>
  <c r="H414" i="11"/>
  <c r="H390" i="11"/>
  <c r="H366" i="11"/>
  <c r="G350" i="11"/>
  <c r="G338" i="11"/>
  <c r="G326" i="11"/>
  <c r="G314" i="11"/>
  <c r="G302" i="11"/>
  <c r="G290" i="11"/>
  <c r="G278" i="11"/>
  <c r="G266" i="11"/>
  <c r="G254" i="11"/>
  <c r="G242" i="11"/>
  <c r="G230" i="11"/>
  <c r="G218" i="11"/>
  <c r="G206" i="11"/>
  <c r="G194" i="11"/>
  <c r="G182" i="11"/>
  <c r="G170" i="11"/>
  <c r="G493" i="11"/>
  <c r="H447" i="11"/>
  <c r="G420" i="11"/>
  <c r="G396" i="11"/>
  <c r="G372" i="11"/>
  <c r="J352" i="11"/>
  <c r="J340" i="11"/>
  <c r="J328" i="11"/>
  <c r="J316" i="11"/>
  <c r="J304" i="11"/>
  <c r="J292" i="11"/>
  <c r="J280" i="11"/>
  <c r="J268" i="11"/>
  <c r="J256" i="11"/>
  <c r="J244" i="11"/>
  <c r="J232" i="11"/>
  <c r="J220" i="11"/>
  <c r="J208" i="11"/>
  <c r="J196" i="11"/>
  <c r="J184" i="11"/>
  <c r="J172" i="11"/>
  <c r="H483" i="11"/>
  <c r="H415" i="11"/>
  <c r="H367" i="11"/>
  <c r="I338" i="11"/>
  <c r="I314" i="11"/>
  <c r="I290" i="11"/>
  <c r="I266" i="11"/>
  <c r="I242" i="11"/>
  <c r="I218" i="11"/>
  <c r="I194" i="11"/>
  <c r="I170" i="11"/>
  <c r="I156" i="11"/>
  <c r="I144" i="11"/>
  <c r="I132" i="11"/>
  <c r="I120" i="11"/>
  <c r="I108" i="11"/>
  <c r="I96" i="11"/>
  <c r="I84" i="11"/>
  <c r="I72" i="11"/>
  <c r="I60" i="11"/>
  <c r="I48" i="11"/>
  <c r="I36" i="11"/>
  <c r="I24" i="11"/>
  <c r="I12" i="11"/>
  <c r="H73" i="11"/>
  <c r="H49" i="11"/>
  <c r="H25" i="11"/>
  <c r="G553" i="11"/>
  <c r="H435" i="11"/>
  <c r="G387" i="11"/>
  <c r="H348" i="11"/>
  <c r="H324" i="11"/>
  <c r="H300" i="11"/>
  <c r="H276" i="11"/>
  <c r="H252" i="11"/>
  <c r="H228" i="11"/>
  <c r="H204" i="11"/>
  <c r="H180" i="11"/>
  <c r="H161" i="11"/>
  <c r="H149" i="11"/>
  <c r="H137" i="11"/>
  <c r="H125" i="11"/>
  <c r="H113" i="11"/>
  <c r="H101" i="11"/>
  <c r="H89" i="11"/>
  <c r="H76" i="11"/>
  <c r="H54" i="11"/>
  <c r="H30" i="11"/>
  <c r="H6" i="11"/>
  <c r="H409" i="11"/>
  <c r="I335" i="11"/>
  <c r="I287" i="11"/>
  <c r="I239" i="11"/>
  <c r="I191" i="11"/>
  <c r="G155" i="11"/>
  <c r="G131" i="11"/>
  <c r="G107" i="11"/>
  <c r="G83" i="11"/>
  <c r="G59" i="11"/>
  <c r="G35" i="11"/>
  <c r="G11" i="11"/>
  <c r="I357" i="11"/>
  <c r="I261" i="11"/>
  <c r="G166" i="11"/>
  <c r="G118" i="11"/>
  <c r="G72" i="11"/>
  <c r="G22" i="11"/>
  <c r="G373" i="11"/>
  <c r="H273" i="11"/>
  <c r="H173" i="11"/>
  <c r="J121" i="11"/>
  <c r="J75" i="11"/>
  <c r="J25" i="11"/>
  <c r="H443" i="11"/>
  <c r="H351" i="11"/>
  <c r="H303" i="11"/>
  <c r="H255" i="11"/>
  <c r="H207" i="11"/>
  <c r="J162" i="11"/>
  <c r="J138" i="11"/>
  <c r="J114" i="11"/>
  <c r="J90" i="11"/>
  <c r="J66" i="11"/>
  <c r="J42" i="11"/>
  <c r="J18" i="11"/>
  <c r="H429" i="11"/>
  <c r="I297" i="11"/>
  <c r="I201" i="11"/>
  <c r="G136" i="11"/>
  <c r="G86" i="11"/>
  <c r="G38" i="11"/>
  <c r="I448" i="11"/>
  <c r="H301" i="11"/>
  <c r="H209" i="11"/>
  <c r="J137" i="11"/>
  <c r="J89" i="11"/>
  <c r="J41" i="11"/>
  <c r="J558" i="10"/>
  <c r="J546" i="10"/>
  <c r="J534" i="10"/>
  <c r="J522" i="10"/>
  <c r="J510" i="10"/>
  <c r="J498" i="10"/>
  <c r="J486" i="10"/>
  <c r="J474" i="10"/>
  <c r="J462" i="10"/>
  <c r="J450" i="10"/>
  <c r="J438" i="10"/>
  <c r="I553" i="10"/>
  <c r="I541" i="10"/>
  <c r="I529" i="10"/>
  <c r="I517" i="10"/>
  <c r="I505" i="10"/>
  <c r="I493" i="10"/>
  <c r="I481" i="10"/>
  <c r="I469" i="10"/>
  <c r="I457" i="10"/>
  <c r="I445" i="10"/>
  <c r="H560" i="10"/>
  <c r="H548" i="10"/>
  <c r="H536" i="10"/>
  <c r="H524" i="10"/>
  <c r="H512" i="10"/>
  <c r="H500" i="10"/>
  <c r="H488" i="10"/>
  <c r="H476" i="10"/>
  <c r="H464" i="10"/>
  <c r="H452" i="10"/>
  <c r="H440" i="10"/>
  <c r="G540" i="10"/>
  <c r="G492" i="10"/>
  <c r="G444" i="10"/>
  <c r="I424" i="10"/>
  <c r="I412" i="10"/>
  <c r="I400" i="10"/>
  <c r="I388" i="10"/>
  <c r="I376" i="10"/>
  <c r="I364" i="10"/>
  <c r="I352" i="10"/>
  <c r="I340" i="10"/>
  <c r="G515" i="10"/>
  <c r="G467" i="10"/>
  <c r="H430" i="10"/>
  <c r="H418" i="10"/>
  <c r="H406" i="10"/>
  <c r="H394" i="10"/>
  <c r="H382" i="10"/>
  <c r="H370" i="10"/>
  <c r="H358" i="10"/>
  <c r="H346" i="10"/>
  <c r="G542" i="10"/>
  <c r="G494" i="10"/>
  <c r="G446" i="10"/>
  <c r="G425" i="10"/>
  <c r="G413" i="10"/>
  <c r="G401" i="10"/>
  <c r="G389" i="10"/>
  <c r="G377" i="10"/>
  <c r="G365" i="10"/>
  <c r="G353" i="10"/>
  <c r="G341" i="10"/>
  <c r="J424" i="10"/>
  <c r="J376" i="10"/>
  <c r="J336" i="10"/>
  <c r="J324" i="10"/>
  <c r="J312" i="10"/>
  <c r="J553" i="11"/>
  <c r="J541" i="11"/>
  <c r="J529" i="11"/>
  <c r="J517" i="11"/>
  <c r="J505" i="11"/>
  <c r="J493" i="11"/>
  <c r="J481" i="11"/>
  <c r="J469" i="11"/>
  <c r="J457" i="11"/>
  <c r="J445" i="11"/>
  <c r="I560" i="11"/>
  <c r="I548" i="11"/>
  <c r="I536" i="11"/>
  <c r="I524" i="11"/>
  <c r="I512" i="11"/>
  <c r="I500" i="11"/>
  <c r="I488" i="11"/>
  <c r="I476" i="11"/>
  <c r="I464" i="11"/>
  <c r="I452" i="11"/>
  <c r="H549" i="11"/>
  <c r="H537" i="11"/>
  <c r="H525" i="11"/>
  <c r="H513" i="11"/>
  <c r="H501" i="11"/>
  <c r="G548" i="11"/>
  <c r="G500" i="11"/>
  <c r="H472" i="11"/>
  <c r="I449" i="11"/>
  <c r="J433" i="11"/>
  <c r="J421" i="11"/>
  <c r="J409" i="11"/>
  <c r="J397" i="11"/>
  <c r="J385" i="11"/>
  <c r="J373" i="11"/>
  <c r="J361" i="11"/>
  <c r="G531" i="11"/>
  <c r="G488" i="11"/>
  <c r="G464" i="11"/>
  <c r="G444" i="11"/>
  <c r="I429" i="11"/>
  <c r="I417" i="11"/>
  <c r="I405" i="11"/>
  <c r="I393" i="11"/>
  <c r="I381" i="11"/>
  <c r="I369" i="11"/>
  <c r="G558" i="11"/>
  <c r="H477" i="11"/>
  <c r="G437" i="11"/>
  <c r="H412" i="11"/>
  <c r="H388" i="11"/>
  <c r="H364" i="11"/>
  <c r="G349" i="11"/>
  <c r="G337" i="11"/>
  <c r="G325" i="11"/>
  <c r="G313" i="11"/>
  <c r="G301" i="11"/>
  <c r="G289" i="11"/>
  <c r="G277" i="11"/>
  <c r="G265" i="11"/>
  <c r="G253" i="11"/>
  <c r="G241" i="11"/>
  <c r="G229" i="11"/>
  <c r="G217" i="11"/>
  <c r="G205" i="11"/>
  <c r="G193" i="11"/>
  <c r="G181" i="11"/>
  <c r="G169" i="11"/>
  <c r="G489" i="11"/>
  <c r="I444" i="11"/>
  <c r="G418" i="11"/>
  <c r="G394" i="11"/>
  <c r="G370" i="11"/>
  <c r="J351" i="11"/>
  <c r="J339" i="11"/>
  <c r="J327" i="11"/>
  <c r="J315" i="11"/>
  <c r="J303" i="11"/>
  <c r="J291" i="11"/>
  <c r="J279" i="11"/>
  <c r="J267" i="11"/>
  <c r="J255" i="11"/>
  <c r="J243" i="11"/>
  <c r="J231" i="11"/>
  <c r="J219" i="11"/>
  <c r="J207" i="11"/>
  <c r="J195" i="11"/>
  <c r="J183" i="11"/>
  <c r="J171" i="11"/>
  <c r="H475" i="11"/>
  <c r="H411" i="11"/>
  <c r="H363" i="11"/>
  <c r="I336" i="11"/>
  <c r="I312" i="11"/>
  <c r="I288" i="11"/>
  <c r="I264" i="11"/>
  <c r="I240" i="11"/>
  <c r="I216" i="11"/>
  <c r="I192" i="11"/>
  <c r="I168" i="11"/>
  <c r="I155" i="11"/>
  <c r="I143" i="11"/>
  <c r="I131" i="11"/>
  <c r="I119" i="11"/>
  <c r="I107" i="11"/>
  <c r="I95" i="11"/>
  <c r="I83" i="11"/>
  <c r="I71" i="11"/>
  <c r="I59" i="11"/>
  <c r="I47" i="11"/>
  <c r="I35" i="11"/>
  <c r="I23" i="11"/>
  <c r="I11" i="11"/>
  <c r="H71" i="11"/>
  <c r="H47" i="11"/>
  <c r="H23" i="11"/>
  <c r="G537" i="11"/>
  <c r="G431" i="11"/>
  <c r="G383" i="11"/>
  <c r="H346" i="11"/>
  <c r="H322" i="11"/>
  <c r="H298" i="11"/>
  <c r="H274" i="11"/>
  <c r="H250" i="11"/>
  <c r="H226" i="11"/>
  <c r="H202" i="11"/>
  <c r="H178" i="11"/>
  <c r="H160" i="11"/>
  <c r="H148" i="11"/>
  <c r="H136" i="11"/>
  <c r="H124" i="11"/>
  <c r="H112" i="11"/>
  <c r="H100" i="11"/>
  <c r="H88" i="11"/>
  <c r="H75" i="11"/>
  <c r="H52" i="11"/>
  <c r="H28" i="11"/>
  <c r="H4" i="11"/>
  <c r="H401" i="11"/>
  <c r="I331" i="11"/>
  <c r="I283" i="11"/>
  <c r="I235" i="11"/>
  <c r="I187" i="11"/>
  <c r="G153" i="11"/>
  <c r="G129" i="11"/>
  <c r="G105" i="11"/>
  <c r="G81" i="11"/>
  <c r="G57" i="11"/>
  <c r="G33" i="11"/>
  <c r="G9" i="11"/>
  <c r="I349" i="11"/>
  <c r="I253" i="11"/>
  <c r="G162" i="11"/>
  <c r="G114" i="11"/>
  <c r="G68" i="11"/>
  <c r="G18" i="11"/>
  <c r="H357" i="11"/>
  <c r="H265" i="11"/>
  <c r="J165" i="11"/>
  <c r="J117" i="11"/>
  <c r="J71" i="11"/>
  <c r="J21" i="11"/>
  <c r="G433" i="11"/>
  <c r="H347" i="11"/>
  <c r="H299" i="11"/>
  <c r="H251" i="11"/>
  <c r="H203" i="11"/>
  <c r="J160" i="11"/>
  <c r="J136" i="11"/>
  <c r="J112" i="11"/>
  <c r="J88" i="11"/>
  <c r="J64" i="11"/>
  <c r="J40" i="11"/>
  <c r="J16" i="11"/>
  <c r="H413" i="11"/>
  <c r="I289" i="11"/>
  <c r="I193" i="11"/>
  <c r="G132" i="11"/>
  <c r="G84" i="11"/>
  <c r="G34" i="11"/>
  <c r="G429" i="11"/>
  <c r="H293" i="11"/>
  <c r="H201" i="11"/>
  <c r="J133" i="11"/>
  <c r="J85" i="11"/>
  <c r="J37" i="11"/>
  <c r="J557" i="10"/>
  <c r="J545" i="10"/>
  <c r="J533" i="10"/>
  <c r="J521" i="10"/>
  <c r="J509" i="10"/>
  <c r="J497" i="10"/>
  <c r="J485" i="10"/>
  <c r="J473" i="10"/>
  <c r="J461" i="10"/>
  <c r="J449" i="10"/>
  <c r="J437" i="10"/>
  <c r="I552" i="10"/>
  <c r="I540" i="10"/>
  <c r="I528" i="10"/>
  <c r="I516" i="10"/>
  <c r="I504" i="10"/>
  <c r="I492" i="10"/>
  <c r="I480" i="10"/>
  <c r="I468" i="10"/>
  <c r="I456" i="10"/>
  <c r="I444" i="10"/>
  <c r="H559" i="10"/>
  <c r="H547" i="10"/>
  <c r="H535" i="10"/>
  <c r="H523" i="10"/>
  <c r="H511" i="10"/>
  <c r="H499" i="10"/>
  <c r="H487" i="10"/>
  <c r="H475" i="10"/>
  <c r="H463" i="10"/>
  <c r="H451" i="10"/>
  <c r="H439" i="10"/>
  <c r="G536" i="10"/>
  <c r="G488" i="10"/>
  <c r="G440" i="10"/>
  <c r="I423" i="10"/>
  <c r="I411" i="10"/>
  <c r="I399" i="10"/>
  <c r="I387" i="10"/>
  <c r="I375" i="10"/>
  <c r="I363" i="10"/>
  <c r="I351" i="10"/>
  <c r="G559" i="10"/>
  <c r="G511" i="10"/>
  <c r="G463" i="10"/>
  <c r="H429" i="10"/>
  <c r="H417" i="10"/>
  <c r="H405" i="10"/>
  <c r="H393" i="10"/>
  <c r="H381" i="10"/>
  <c r="H369" i="10"/>
  <c r="H357" i="10"/>
  <c r="H345" i="10"/>
  <c r="G538" i="10"/>
  <c r="G490" i="10"/>
  <c r="G442" i="10"/>
  <c r="G424" i="10"/>
  <c r="G412" i="10"/>
  <c r="G400" i="10"/>
  <c r="G388" i="10"/>
  <c r="G376" i="10"/>
  <c r="G364" i="10"/>
  <c r="G352" i="10"/>
  <c r="G340" i="10"/>
  <c r="J420" i="10"/>
  <c r="J372" i="10"/>
  <c r="J335" i="10"/>
  <c r="J323" i="10"/>
  <c r="J311" i="10"/>
  <c r="J306" i="10"/>
  <c r="J294" i="10"/>
  <c r="J282" i="10"/>
  <c r="J270" i="10"/>
  <c r="J258" i="10"/>
  <c r="J246" i="10"/>
  <c r="J431" i="10"/>
  <c r="J383" i="10"/>
  <c r="I338" i="10"/>
  <c r="I326" i="10"/>
  <c r="I314" i="10"/>
  <c r="I302" i="10"/>
  <c r="I290" i="10"/>
  <c r="I278" i="10"/>
  <c r="I266" i="10"/>
  <c r="I254" i="10"/>
  <c r="G501" i="10"/>
  <c r="J402" i="10"/>
  <c r="J354" i="10"/>
  <c r="H331" i="10"/>
  <c r="H319" i="10"/>
  <c r="H307" i="10"/>
  <c r="H295" i="10"/>
  <c r="H283" i="10"/>
  <c r="H271" i="10"/>
  <c r="H259" i="10"/>
  <c r="H247" i="10"/>
  <c r="G338" i="10"/>
  <c r="G290" i="10"/>
  <c r="G244" i="10"/>
  <c r="J231" i="10"/>
  <c r="J219" i="10"/>
  <c r="J207" i="10"/>
  <c r="J195" i="10"/>
  <c r="J183" i="10"/>
  <c r="J171" i="10"/>
  <c r="J159" i="10"/>
  <c r="J147" i="10"/>
  <c r="J135" i="10"/>
  <c r="J361" i="10"/>
  <c r="G297" i="10"/>
  <c r="G249" i="10"/>
  <c r="I233" i="10"/>
  <c r="I221" i="10"/>
  <c r="I209" i="10"/>
  <c r="I197" i="10"/>
  <c r="I185" i="10"/>
  <c r="I173" i="10"/>
  <c r="I161" i="10"/>
  <c r="I149" i="10"/>
  <c r="I137" i="10"/>
  <c r="I125" i="10"/>
  <c r="I113" i="10"/>
  <c r="I101" i="10"/>
  <c r="I89" i="10"/>
  <c r="I77" i="10"/>
  <c r="I65" i="10"/>
  <c r="I53" i="10"/>
  <c r="I41" i="10"/>
  <c r="I29" i="10"/>
  <c r="J405" i="10"/>
  <c r="G308" i="10"/>
  <c r="G260" i="10"/>
  <c r="H236" i="10"/>
  <c r="H224" i="10"/>
  <c r="H212" i="10"/>
  <c r="H200" i="10"/>
  <c r="H188" i="10"/>
  <c r="H176" i="10"/>
  <c r="H164" i="10"/>
  <c r="G255" i="10"/>
  <c r="G199" i="10"/>
  <c r="H155" i="10"/>
  <c r="H131" i="10"/>
  <c r="G115" i="10"/>
  <c r="G99" i="10"/>
  <c r="G83" i="10"/>
  <c r="G67" i="10"/>
  <c r="G51" i="10"/>
  <c r="G35" i="10"/>
  <c r="I19" i="10"/>
  <c r="I7" i="10"/>
  <c r="G181" i="10"/>
  <c r="H126" i="10"/>
  <c r="J95" i="10"/>
  <c r="G65" i="10"/>
  <c r="H34" i="10"/>
  <c r="G8" i="10"/>
  <c r="G212" i="10"/>
  <c r="G140" i="10"/>
  <c r="G106" i="10"/>
  <c r="G299" i="10"/>
  <c r="G210" i="10"/>
  <c r="G162" i="10"/>
  <c r="G137" i="10"/>
  <c r="J118" i="10"/>
  <c r="J102" i="10"/>
  <c r="J86" i="10"/>
  <c r="J70" i="10"/>
  <c r="J54" i="10"/>
  <c r="J38" i="10"/>
  <c r="J22" i="10"/>
  <c r="H10" i="10"/>
  <c r="G295" i="10"/>
  <c r="G193" i="10"/>
  <c r="J127" i="10"/>
  <c r="H94" i="10"/>
  <c r="G61" i="10"/>
  <c r="J27" i="10"/>
  <c r="G339" i="10"/>
  <c r="G168" i="10"/>
  <c r="H119" i="10"/>
  <c r="G86" i="10"/>
  <c r="G26" i="10"/>
  <c r="J14" i="10"/>
  <c r="J72" i="10"/>
  <c r="J11" i="10"/>
  <c r="H75" i="10"/>
  <c r="J556" i="13"/>
  <c r="J544" i="13"/>
  <c r="J532" i="13"/>
  <c r="J520" i="13"/>
  <c r="J508" i="13"/>
  <c r="J496" i="13"/>
  <c r="J484" i="13"/>
  <c r="J472" i="13"/>
  <c r="J460" i="13"/>
  <c r="J448" i="13"/>
  <c r="J436" i="13"/>
  <c r="I551" i="13"/>
  <c r="I539" i="13"/>
  <c r="I527" i="13"/>
  <c r="I515" i="13"/>
  <c r="I503" i="13"/>
  <c r="I491" i="13"/>
  <c r="I479" i="13"/>
  <c r="I467" i="13"/>
  <c r="I455" i="13"/>
  <c r="I443" i="13"/>
  <c r="H558" i="13"/>
  <c r="H546" i="13"/>
  <c r="H534" i="13"/>
  <c r="H522" i="13"/>
  <c r="H510" i="13"/>
  <c r="H498" i="13"/>
  <c r="H486" i="13"/>
  <c r="H474" i="13"/>
  <c r="H462" i="13"/>
  <c r="H450" i="13"/>
  <c r="H438" i="13"/>
  <c r="G553" i="13"/>
  <c r="G541" i="13"/>
  <c r="G529" i="13"/>
  <c r="G517" i="13"/>
  <c r="G505" i="13"/>
  <c r="G493" i="13"/>
  <c r="G481" i="13"/>
  <c r="G469" i="13"/>
  <c r="G457" i="13"/>
  <c r="G445" i="13"/>
  <c r="J433" i="13"/>
  <c r="J421" i="13"/>
  <c r="J409" i="13"/>
  <c r="J397" i="13"/>
  <c r="J385" i="13"/>
  <c r="J373" i="13"/>
  <c r="J361" i="13"/>
  <c r="J349" i="13"/>
  <c r="J337" i="13"/>
  <c r="J325" i="13"/>
  <c r="J313" i="13"/>
  <c r="I428" i="13"/>
  <c r="I416" i="13"/>
  <c r="I404" i="13"/>
  <c r="I392" i="13"/>
  <c r="I380" i="13"/>
  <c r="I368" i="13"/>
  <c r="I356" i="13"/>
  <c r="I344" i="13"/>
  <c r="I332" i="13"/>
  <c r="I320" i="13"/>
  <c r="I308" i="13"/>
  <c r="H423" i="13"/>
  <c r="H411" i="13"/>
  <c r="H399" i="13"/>
  <c r="H387" i="13"/>
  <c r="H375" i="13"/>
  <c r="H363" i="13"/>
  <c r="H351" i="13"/>
  <c r="H339" i="13"/>
  <c r="H327" i="13"/>
  <c r="H315" i="13"/>
  <c r="G431" i="13"/>
  <c r="G419" i="13"/>
  <c r="G407" i="13"/>
  <c r="G395" i="13"/>
  <c r="G383" i="13"/>
  <c r="G371" i="13"/>
  <c r="G359" i="13"/>
  <c r="G347" i="13"/>
  <c r="G335" i="13"/>
  <c r="G323" i="13"/>
  <c r="G311" i="13"/>
  <c r="I299" i="13"/>
  <c r="I287" i="13"/>
  <c r="I275" i="13"/>
  <c r="I263" i="13"/>
  <c r="I251" i="13"/>
  <c r="I239" i="13"/>
  <c r="I227" i="13"/>
  <c r="I215" i="13"/>
  <c r="I203" i="13"/>
  <c r="I191" i="13"/>
  <c r="I306" i="13"/>
  <c r="H294" i="13"/>
  <c r="H282" i="13"/>
  <c r="H270" i="13"/>
  <c r="H258" i="13"/>
  <c r="H246" i="13"/>
  <c r="H234" i="13"/>
  <c r="H222" i="13"/>
  <c r="H210" i="13"/>
  <c r="H198" i="13"/>
  <c r="H186" i="13"/>
  <c r="G301" i="13"/>
  <c r="G289" i="13"/>
  <c r="G277" i="13"/>
  <c r="G265" i="13"/>
  <c r="G253" i="13"/>
  <c r="G241" i="13"/>
  <c r="G229" i="13"/>
  <c r="G217" i="13"/>
  <c r="G205" i="13"/>
  <c r="G193" i="13"/>
  <c r="G181" i="13"/>
  <c r="J295" i="13"/>
  <c r="J283" i="13"/>
  <c r="J271" i="13"/>
  <c r="J259" i="13"/>
  <c r="J247" i="13"/>
  <c r="J235" i="13"/>
  <c r="J223" i="13"/>
  <c r="J211" i="13"/>
  <c r="J199" i="13"/>
  <c r="J187" i="13"/>
  <c r="I176" i="13"/>
  <c r="I164" i="13"/>
  <c r="I152" i="13"/>
  <c r="I140" i="13"/>
  <c r="I128" i="13"/>
  <c r="I116" i="13"/>
  <c r="I104" i="13"/>
  <c r="I92" i="13"/>
  <c r="I80" i="13"/>
  <c r="J305" i="10"/>
  <c r="J293" i="10"/>
  <c r="J281" i="10"/>
  <c r="J269" i="10"/>
  <c r="J257" i="10"/>
  <c r="J245" i="10"/>
  <c r="J427" i="10"/>
  <c r="J379" i="10"/>
  <c r="I337" i="10"/>
  <c r="I325" i="10"/>
  <c r="I313" i="10"/>
  <c r="I301" i="10"/>
  <c r="I289" i="10"/>
  <c r="I277" i="10"/>
  <c r="I265" i="10"/>
  <c r="I253" i="10"/>
  <c r="G485" i="10"/>
  <c r="J398" i="10"/>
  <c r="J350" i="10"/>
  <c r="H330" i="10"/>
  <c r="H318" i="10"/>
  <c r="H306" i="10"/>
  <c r="H294" i="10"/>
  <c r="H282" i="10"/>
  <c r="H270" i="10"/>
  <c r="H258" i="10"/>
  <c r="H246" i="10"/>
  <c r="G334" i="10"/>
  <c r="G286" i="10"/>
  <c r="J242" i="10"/>
  <c r="J230" i="10"/>
  <c r="J218" i="10"/>
  <c r="J206" i="10"/>
  <c r="J194" i="10"/>
  <c r="J182" i="10"/>
  <c r="J170" i="10"/>
  <c r="J158" i="10"/>
  <c r="J146" i="10"/>
  <c r="J134" i="10"/>
  <c r="J345" i="10"/>
  <c r="G293" i="10"/>
  <c r="I245" i="10"/>
  <c r="I232" i="10"/>
  <c r="I220" i="10"/>
  <c r="I208" i="10"/>
  <c r="I196" i="10"/>
  <c r="I184" i="10"/>
  <c r="I172" i="10"/>
  <c r="I160" i="10"/>
  <c r="I148" i="10"/>
  <c r="I136" i="10"/>
  <c r="I124" i="10"/>
  <c r="I112" i="10"/>
  <c r="I100" i="10"/>
  <c r="I88" i="10"/>
  <c r="I76" i="10"/>
  <c r="I64" i="10"/>
  <c r="I52" i="10"/>
  <c r="I40" i="10"/>
  <c r="I28" i="10"/>
  <c r="J389" i="10"/>
  <c r="G304" i="10"/>
  <c r="G256" i="10"/>
  <c r="H235" i="10"/>
  <c r="H223" i="10"/>
  <c r="H211" i="10"/>
  <c r="H199" i="10"/>
  <c r="H187" i="10"/>
  <c r="H175" i="10"/>
  <c r="H163" i="10"/>
  <c r="G243" i="10"/>
  <c r="G195" i="10"/>
  <c r="H153" i="10"/>
  <c r="J129" i="10"/>
  <c r="J113" i="10"/>
  <c r="J97" i="10"/>
  <c r="J81" i="10"/>
  <c r="J65" i="10"/>
  <c r="J49" i="10"/>
  <c r="J33" i="10"/>
  <c r="I18" i="10"/>
  <c r="I6" i="10"/>
  <c r="G177" i="10"/>
  <c r="J123" i="10"/>
  <c r="G93" i="10"/>
  <c r="H62" i="10"/>
  <c r="J31" i="10"/>
  <c r="G6" i="10"/>
  <c r="G204" i="10"/>
  <c r="G136" i="10"/>
  <c r="H103" i="10"/>
  <c r="G283" i="10"/>
  <c r="G206" i="10"/>
  <c r="G159" i="10"/>
  <c r="G135" i="10"/>
  <c r="H117" i="10"/>
  <c r="H101" i="10"/>
  <c r="H85" i="10"/>
  <c r="H69" i="10"/>
  <c r="H53" i="10"/>
  <c r="H37" i="10"/>
  <c r="H21" i="10"/>
  <c r="H9" i="10"/>
  <c r="G279" i="10"/>
  <c r="G185" i="10"/>
  <c r="G125" i="10"/>
  <c r="J91" i="10"/>
  <c r="H58" i="10"/>
  <c r="J23" i="10"/>
  <c r="G307" i="10"/>
  <c r="G158" i="10"/>
  <c r="J116" i="10"/>
  <c r="J84" i="10"/>
  <c r="J20" i="10"/>
  <c r="J6" i="10"/>
  <c r="H67" i="10"/>
  <c r="J7" i="10"/>
  <c r="J64" i="10"/>
  <c r="J555" i="13"/>
  <c r="J543" i="13"/>
  <c r="J531" i="13"/>
  <c r="J519" i="13"/>
  <c r="J507" i="13"/>
  <c r="J495" i="13"/>
  <c r="J483" i="13"/>
  <c r="J471" i="13"/>
  <c r="J459" i="13"/>
  <c r="J447" i="13"/>
  <c r="J435" i="13"/>
  <c r="I550" i="13"/>
  <c r="I538" i="13"/>
  <c r="I526" i="13"/>
  <c r="I514" i="13"/>
  <c r="I502" i="13"/>
  <c r="I490" i="13"/>
  <c r="I478" i="13"/>
  <c r="I466" i="13"/>
  <c r="I454" i="13"/>
  <c r="I442" i="13"/>
  <c r="H557" i="13"/>
  <c r="H545" i="13"/>
  <c r="H533" i="13"/>
  <c r="H521" i="13"/>
  <c r="H509" i="13"/>
  <c r="H497" i="13"/>
  <c r="H485" i="13"/>
  <c r="H473" i="13"/>
  <c r="H461" i="13"/>
  <c r="H449" i="13"/>
  <c r="H437" i="13"/>
  <c r="G552" i="13"/>
  <c r="G540" i="13"/>
  <c r="G528" i="13"/>
  <c r="G516" i="13"/>
  <c r="G504" i="13"/>
  <c r="G492" i="13"/>
  <c r="G480" i="13"/>
  <c r="G468" i="13"/>
  <c r="G456" i="13"/>
  <c r="G444" i="13"/>
  <c r="J432" i="13"/>
  <c r="J420" i="13"/>
  <c r="J408" i="13"/>
  <c r="J396" i="13"/>
  <c r="J384" i="13"/>
  <c r="J372" i="13"/>
  <c r="J360" i="13"/>
  <c r="J348" i="13"/>
  <c r="J336" i="13"/>
  <c r="J324" i="13"/>
  <c r="J312" i="13"/>
  <c r="I427" i="13"/>
  <c r="I415" i="13"/>
  <c r="I403" i="13"/>
  <c r="I391" i="13"/>
  <c r="I379" i="13"/>
  <c r="I367" i="13"/>
  <c r="I355" i="13"/>
  <c r="I343" i="13"/>
  <c r="I331" i="13"/>
  <c r="I319" i="13"/>
  <c r="I307" i="13"/>
  <c r="H422" i="13"/>
  <c r="H410" i="13"/>
  <c r="H398" i="13"/>
  <c r="H386" i="13"/>
  <c r="H374" i="13"/>
  <c r="H362" i="13"/>
  <c r="H350" i="13"/>
  <c r="H338" i="13"/>
  <c r="H326" i="13"/>
  <c r="H314" i="13"/>
  <c r="G430" i="13"/>
  <c r="G418" i="13"/>
  <c r="G406" i="13"/>
  <c r="G394" i="13"/>
  <c r="G382" i="13"/>
  <c r="G370" i="13"/>
  <c r="G358" i="13"/>
  <c r="G346" i="13"/>
  <c r="G334" i="13"/>
  <c r="G322" i="13"/>
  <c r="G310" i="13"/>
  <c r="I298" i="13"/>
  <c r="I286" i="13"/>
  <c r="I274" i="13"/>
  <c r="I262" i="13"/>
  <c r="I250" i="13"/>
  <c r="I238" i="13"/>
  <c r="I226" i="13"/>
  <c r="I214" i="13"/>
  <c r="I202" i="13"/>
  <c r="I190" i="13"/>
  <c r="H305" i="13"/>
  <c r="H293" i="13"/>
  <c r="H281" i="13"/>
  <c r="H269" i="13"/>
  <c r="H257" i="13"/>
  <c r="H245" i="13"/>
  <c r="H233" i="13"/>
  <c r="H221" i="13"/>
  <c r="H209" i="13"/>
  <c r="H197" i="13"/>
  <c r="H185" i="13"/>
  <c r="G300" i="13"/>
  <c r="G288" i="13"/>
  <c r="G276" i="13"/>
  <c r="G264" i="13"/>
  <c r="G252" i="13"/>
  <c r="G240" i="13"/>
  <c r="G228" i="13"/>
  <c r="G216" i="13"/>
  <c r="G204" i="13"/>
  <c r="G192" i="13"/>
  <c r="G180" i="13"/>
  <c r="J294" i="13"/>
  <c r="J282" i="13"/>
  <c r="J270" i="13"/>
  <c r="J258" i="13"/>
  <c r="J246" i="13"/>
  <c r="J234" i="13"/>
  <c r="J222" i="13"/>
  <c r="J210" i="13"/>
  <c r="J198" i="13"/>
  <c r="J186" i="13"/>
  <c r="I175" i="13"/>
  <c r="I163" i="13"/>
  <c r="I151" i="13"/>
  <c r="I139" i="13"/>
  <c r="I127" i="13"/>
  <c r="I115" i="13"/>
  <c r="I103" i="13"/>
  <c r="I91" i="13"/>
  <c r="I79" i="13"/>
  <c r="I67" i="13"/>
  <c r="I55" i="13"/>
  <c r="J304" i="10"/>
  <c r="J292" i="10"/>
  <c r="J280" i="10"/>
  <c r="J268" i="10"/>
  <c r="J256" i="10"/>
  <c r="J244" i="10"/>
  <c r="J423" i="10"/>
  <c r="J375" i="10"/>
  <c r="I336" i="10"/>
  <c r="I324" i="10"/>
  <c r="I312" i="10"/>
  <c r="I300" i="10"/>
  <c r="I288" i="10"/>
  <c r="I276" i="10"/>
  <c r="I264" i="10"/>
  <c r="I252" i="10"/>
  <c r="G469" i="10"/>
  <c r="J394" i="10"/>
  <c r="J346" i="10"/>
  <c r="H329" i="10"/>
  <c r="H317" i="10"/>
  <c r="H305" i="10"/>
  <c r="H293" i="10"/>
  <c r="H281" i="10"/>
  <c r="H269" i="10"/>
  <c r="H257" i="10"/>
  <c r="H245" i="10"/>
  <c r="G330" i="10"/>
  <c r="G282" i="10"/>
  <c r="J241" i="10"/>
  <c r="J229" i="10"/>
  <c r="J217" i="10"/>
  <c r="J205" i="10"/>
  <c r="J193" i="10"/>
  <c r="J181" i="10"/>
  <c r="J169" i="10"/>
  <c r="J157" i="10"/>
  <c r="J145" i="10"/>
  <c r="J133" i="10"/>
  <c r="G337" i="10"/>
  <c r="G289" i="10"/>
  <c r="I243" i="10"/>
  <c r="I231" i="10"/>
  <c r="I219" i="10"/>
  <c r="I207" i="10"/>
  <c r="I195" i="10"/>
  <c r="I183" i="10"/>
  <c r="I171" i="10"/>
  <c r="I159" i="10"/>
  <c r="I147" i="10"/>
  <c r="I135" i="10"/>
  <c r="I123" i="10"/>
  <c r="I111" i="10"/>
  <c r="I99" i="10"/>
  <c r="I87" i="10"/>
  <c r="I75" i="10"/>
  <c r="I63" i="10"/>
  <c r="I51" i="10"/>
  <c r="I39" i="10"/>
  <c r="I27" i="10"/>
  <c r="J373" i="10"/>
  <c r="G300" i="10"/>
  <c r="G252" i="10"/>
  <c r="H234" i="10"/>
  <c r="H222" i="10"/>
  <c r="H210" i="10"/>
  <c r="H198" i="10"/>
  <c r="H186" i="10"/>
  <c r="H174" i="10"/>
  <c r="H162" i="10"/>
  <c r="G239" i="10"/>
  <c r="G191" i="10"/>
  <c r="H151" i="10"/>
  <c r="H128" i="10"/>
  <c r="H112" i="10"/>
  <c r="H96" i="10"/>
  <c r="H80" i="10"/>
  <c r="H64" i="10"/>
  <c r="H48" i="10"/>
  <c r="H32" i="10"/>
  <c r="I17" i="10"/>
  <c r="I5" i="10"/>
  <c r="G169" i="10"/>
  <c r="G121" i="10"/>
  <c r="H90" i="10"/>
  <c r="J59" i="10"/>
  <c r="G29" i="10"/>
  <c r="G4" i="10"/>
  <c r="G196" i="10"/>
  <c r="G132" i="10"/>
  <c r="J100" i="10"/>
  <c r="G267" i="10"/>
  <c r="G202" i="10"/>
  <c r="G157" i="10"/>
  <c r="G133" i="10"/>
  <c r="G116" i="10"/>
  <c r="G100" i="10"/>
  <c r="G84" i="10"/>
  <c r="G68" i="10"/>
  <c r="G52" i="10"/>
  <c r="G36" i="10"/>
  <c r="H20" i="10"/>
  <c r="H8" i="10"/>
  <c r="G263" i="10"/>
  <c r="G173" i="10"/>
  <c r="H122" i="10"/>
  <c r="J87" i="10"/>
  <c r="H54" i="10"/>
  <c r="G21" i="10"/>
  <c r="G275" i="10"/>
  <c r="G154" i="10"/>
  <c r="G114" i="10"/>
  <c r="H79" i="10"/>
  <c r="J16" i="10"/>
  <c r="J80" i="10"/>
  <c r="G62" i="10"/>
  <c r="J3" i="10"/>
  <c r="G54" i="10"/>
  <c r="J554" i="13"/>
  <c r="J542" i="13"/>
  <c r="J530" i="13"/>
  <c r="J518" i="13"/>
  <c r="J506" i="13"/>
  <c r="J494" i="13"/>
  <c r="J482" i="13"/>
  <c r="J470" i="13"/>
  <c r="J458" i="13"/>
  <c r="J446" i="13"/>
  <c r="J434" i="13"/>
  <c r="I549" i="13"/>
  <c r="I537" i="13"/>
  <c r="I525" i="13"/>
  <c r="I513" i="13"/>
  <c r="I501" i="13"/>
  <c r="I489" i="13"/>
  <c r="I477" i="13"/>
  <c r="I465" i="13"/>
  <c r="I453" i="13"/>
  <c r="I441" i="13"/>
  <c r="H556" i="13"/>
  <c r="H544" i="13"/>
  <c r="H532" i="13"/>
  <c r="H520" i="13"/>
  <c r="H508" i="13"/>
  <c r="H496" i="13"/>
  <c r="H484" i="13"/>
  <c r="H472" i="13"/>
  <c r="H460" i="13"/>
  <c r="H448" i="13"/>
  <c r="H436" i="13"/>
  <c r="G551" i="13"/>
  <c r="G539" i="13"/>
  <c r="G527" i="13"/>
  <c r="G515" i="13"/>
  <c r="G503" i="13"/>
  <c r="G491" i="13"/>
  <c r="G479" i="13"/>
  <c r="G467" i="13"/>
  <c r="G455" i="13"/>
  <c r="G443" i="13"/>
  <c r="J431" i="13"/>
  <c r="J419" i="13"/>
  <c r="J407" i="13"/>
  <c r="J395" i="13"/>
  <c r="J383" i="13"/>
  <c r="J371" i="13"/>
  <c r="J359" i="13"/>
  <c r="J347" i="13"/>
  <c r="J335" i="13"/>
  <c r="J323" i="13"/>
  <c r="J311" i="13"/>
  <c r="I426" i="13"/>
  <c r="I414" i="13"/>
  <c r="I402" i="13"/>
  <c r="I390" i="13"/>
  <c r="I378" i="13"/>
  <c r="I366" i="13"/>
  <c r="I354" i="13"/>
  <c r="I342" i="13"/>
  <c r="I330" i="13"/>
  <c r="I318" i="13"/>
  <c r="H433" i="13"/>
  <c r="H421" i="13"/>
  <c r="H409" i="13"/>
  <c r="H397" i="13"/>
  <c r="H385" i="13"/>
  <c r="H373" i="13"/>
  <c r="H361" i="13"/>
  <c r="H349" i="13"/>
  <c r="H337" i="13"/>
  <c r="H325" i="13"/>
  <c r="H313" i="13"/>
  <c r="G429" i="13"/>
  <c r="G417" i="13"/>
  <c r="G405" i="13"/>
  <c r="G393" i="13"/>
  <c r="G381" i="13"/>
  <c r="G369" i="13"/>
  <c r="G357" i="13"/>
  <c r="G345" i="13"/>
  <c r="G333" i="13"/>
  <c r="G321" i="13"/>
  <c r="G309" i="13"/>
  <c r="I297" i="13"/>
  <c r="I285" i="13"/>
  <c r="I273" i="13"/>
  <c r="I261" i="13"/>
  <c r="I249" i="13"/>
  <c r="I237" i="13"/>
  <c r="I225" i="13"/>
  <c r="I213" i="13"/>
  <c r="I201" i="13"/>
  <c r="I189" i="13"/>
  <c r="H304" i="13"/>
  <c r="H292" i="13"/>
  <c r="H280" i="13"/>
  <c r="H268" i="13"/>
  <c r="H256" i="13"/>
  <c r="H244" i="13"/>
  <c r="H232" i="13"/>
  <c r="H220" i="13"/>
  <c r="H208" i="13"/>
  <c r="H196" i="13"/>
  <c r="H184" i="13"/>
  <c r="G299" i="13"/>
  <c r="G287" i="13"/>
  <c r="G275" i="13"/>
  <c r="G263" i="13"/>
  <c r="G251" i="13"/>
  <c r="G239" i="13"/>
  <c r="G227" i="13"/>
  <c r="G215" i="13"/>
  <c r="G203" i="13"/>
  <c r="G191" i="13"/>
  <c r="J305" i="13"/>
  <c r="J293" i="13"/>
  <c r="J281" i="13"/>
  <c r="J269" i="13"/>
  <c r="J257" i="13"/>
  <c r="J245" i="13"/>
  <c r="J233" i="13"/>
  <c r="J221" i="13"/>
  <c r="J209" i="13"/>
  <c r="J197" i="13"/>
  <c r="J185" i="13"/>
  <c r="I174" i="13"/>
  <c r="I162" i="13"/>
  <c r="I150" i="13"/>
  <c r="I138" i="13"/>
  <c r="I126" i="13"/>
  <c r="J303" i="10"/>
  <c r="J291" i="10"/>
  <c r="J279" i="10"/>
  <c r="J267" i="10"/>
  <c r="J255" i="10"/>
  <c r="J243" i="10"/>
  <c r="J419" i="10"/>
  <c r="J371" i="10"/>
  <c r="I335" i="10"/>
  <c r="I323" i="10"/>
  <c r="I311" i="10"/>
  <c r="I299" i="10"/>
  <c r="I287" i="10"/>
  <c r="I275" i="10"/>
  <c r="I263" i="10"/>
  <c r="I251" i="10"/>
  <c r="G453" i="10"/>
  <c r="J390" i="10"/>
  <c r="J342" i="10"/>
  <c r="H328" i="10"/>
  <c r="H316" i="10"/>
  <c r="H304" i="10"/>
  <c r="H292" i="10"/>
  <c r="H280" i="10"/>
  <c r="H268" i="10"/>
  <c r="H256" i="10"/>
  <c r="H244" i="10"/>
  <c r="G326" i="10"/>
  <c r="G278" i="10"/>
  <c r="J240" i="10"/>
  <c r="J228" i="10"/>
  <c r="J216" i="10"/>
  <c r="J204" i="10"/>
  <c r="J192" i="10"/>
  <c r="J180" i="10"/>
  <c r="J168" i="10"/>
  <c r="J156" i="10"/>
  <c r="J144" i="10"/>
  <c r="J132" i="10"/>
  <c r="G333" i="10"/>
  <c r="G285" i="10"/>
  <c r="I242" i="10"/>
  <c r="I230" i="10"/>
  <c r="I218" i="10"/>
  <c r="I206" i="10"/>
  <c r="I194" i="10"/>
  <c r="I182" i="10"/>
  <c r="I170" i="10"/>
  <c r="I158" i="10"/>
  <c r="I146" i="10"/>
  <c r="I134" i="10"/>
  <c r="I122" i="10"/>
  <c r="I110" i="10"/>
  <c r="I98" i="10"/>
  <c r="I86" i="10"/>
  <c r="I74" i="10"/>
  <c r="I62" i="10"/>
  <c r="I50" i="10"/>
  <c r="I38" i="10"/>
  <c r="I26" i="10"/>
  <c r="J357" i="10"/>
  <c r="G296" i="10"/>
  <c r="G248" i="10"/>
  <c r="H233" i="10"/>
  <c r="H221" i="10"/>
  <c r="H209" i="10"/>
  <c r="H197" i="10"/>
  <c r="H185" i="10"/>
  <c r="H173" i="10"/>
  <c r="H161" i="10"/>
  <c r="G235" i="10"/>
  <c r="G187" i="10"/>
  <c r="H149" i="10"/>
  <c r="G127" i="10"/>
  <c r="G111" i="10"/>
  <c r="G95" i="10"/>
  <c r="G79" i="10"/>
  <c r="G63" i="10"/>
  <c r="G47" i="10"/>
  <c r="G31" i="10"/>
  <c r="I16" i="10"/>
  <c r="I4" i="10"/>
  <c r="G161" i="10"/>
  <c r="H118" i="10"/>
  <c r="G89" i="10"/>
  <c r="G57" i="10"/>
  <c r="H26" i="10"/>
  <c r="G2" i="10"/>
  <c r="G188" i="10"/>
  <c r="J128" i="10"/>
  <c r="G98" i="10"/>
  <c r="G251" i="10"/>
  <c r="G198" i="10"/>
  <c r="G155" i="10"/>
  <c r="G131" i="10"/>
  <c r="J114" i="10"/>
  <c r="J98" i="10"/>
  <c r="J82" i="10"/>
  <c r="J66" i="10"/>
  <c r="J50" i="10"/>
  <c r="J34" i="10"/>
  <c r="H19" i="10"/>
  <c r="H7" i="10"/>
  <c r="G247" i="10"/>
  <c r="G165" i="10"/>
  <c r="J119" i="10"/>
  <c r="G85" i="10"/>
  <c r="J51" i="10"/>
  <c r="G19" i="10"/>
  <c r="G240" i="10"/>
  <c r="G150" i="10"/>
  <c r="H111" i="10"/>
  <c r="G74" i="10"/>
  <c r="J12" i="10"/>
  <c r="G70" i="10"/>
  <c r="J56" i="10"/>
  <c r="J76" i="10"/>
  <c r="H43" i="10"/>
  <c r="J553" i="13"/>
  <c r="J541" i="13"/>
  <c r="J529" i="13"/>
  <c r="J517" i="13"/>
  <c r="J505" i="13"/>
  <c r="J493" i="13"/>
  <c r="J481" i="13"/>
  <c r="J469" i="13"/>
  <c r="J457" i="13"/>
  <c r="J445" i="13"/>
  <c r="I560" i="13"/>
  <c r="I548" i="13"/>
  <c r="I536" i="13"/>
  <c r="I524" i="13"/>
  <c r="I512" i="13"/>
  <c r="I500" i="13"/>
  <c r="I488" i="13"/>
  <c r="I476" i="13"/>
  <c r="I464" i="13"/>
  <c r="I452" i="13"/>
  <c r="I440" i="13"/>
  <c r="H555" i="13"/>
  <c r="H543" i="13"/>
  <c r="H531" i="13"/>
  <c r="H519" i="13"/>
  <c r="H507" i="13"/>
  <c r="H495" i="13"/>
  <c r="H483" i="13"/>
  <c r="H471" i="13"/>
  <c r="H459" i="13"/>
  <c r="H447" i="13"/>
  <c r="H435" i="13"/>
  <c r="G550" i="13"/>
  <c r="G538" i="13"/>
  <c r="G526" i="13"/>
  <c r="G514" i="13"/>
  <c r="G502" i="13"/>
  <c r="G490" i="13"/>
  <c r="G478" i="13"/>
  <c r="G466" i="13"/>
  <c r="G454" i="13"/>
  <c r="G442" i="13"/>
  <c r="J430" i="13"/>
  <c r="J418" i="13"/>
  <c r="J406" i="13"/>
  <c r="J394" i="13"/>
  <c r="J382" i="13"/>
  <c r="J370" i="13"/>
  <c r="J358" i="13"/>
  <c r="J346" i="13"/>
  <c r="J334" i="13"/>
  <c r="J322" i="13"/>
  <c r="J310" i="13"/>
  <c r="I425" i="13"/>
  <c r="I413" i="13"/>
  <c r="I401" i="13"/>
  <c r="I389" i="13"/>
  <c r="I377" i="13"/>
  <c r="I365" i="13"/>
  <c r="I353" i="13"/>
  <c r="I341" i="13"/>
  <c r="I329" i="13"/>
  <c r="I317" i="13"/>
  <c r="H432" i="13"/>
  <c r="H420" i="13"/>
  <c r="H408" i="13"/>
  <c r="H396" i="13"/>
  <c r="H384" i="13"/>
  <c r="H372" i="13"/>
  <c r="H360" i="13"/>
  <c r="H348" i="13"/>
  <c r="H336" i="13"/>
  <c r="H324" i="13"/>
  <c r="H312" i="13"/>
  <c r="G428" i="13"/>
  <c r="G416" i="13"/>
  <c r="G404" i="13"/>
  <c r="G392" i="13"/>
  <c r="G380" i="13"/>
  <c r="G368" i="13"/>
  <c r="G356" i="13"/>
  <c r="G344" i="13"/>
  <c r="G332" i="13"/>
  <c r="G320" i="13"/>
  <c r="G308" i="13"/>
  <c r="I296" i="13"/>
  <c r="I284" i="13"/>
  <c r="I272" i="13"/>
  <c r="I260" i="13"/>
  <c r="I248" i="13"/>
  <c r="I236" i="13"/>
  <c r="I224" i="13"/>
  <c r="I212" i="13"/>
  <c r="I200" i="13"/>
  <c r="I188" i="13"/>
  <c r="H303" i="13"/>
  <c r="H291" i="13"/>
  <c r="H279" i="13"/>
  <c r="H267" i="13"/>
  <c r="H255" i="13"/>
  <c r="H243" i="13"/>
  <c r="H231" i="13"/>
  <c r="H219" i="13"/>
  <c r="H207" i="13"/>
  <c r="H195" i="13"/>
  <c r="H183" i="13"/>
  <c r="G298" i="13"/>
  <c r="G286" i="13"/>
  <c r="G274" i="13"/>
  <c r="G262" i="13"/>
  <c r="G250" i="13"/>
  <c r="G238" i="13"/>
  <c r="G226" i="13"/>
  <c r="G214" i="13"/>
  <c r="G202" i="13"/>
  <c r="G190" i="13"/>
  <c r="J304" i="13"/>
  <c r="J292" i="13"/>
  <c r="J280" i="13"/>
  <c r="J268" i="13"/>
  <c r="J256" i="13"/>
  <c r="J244" i="13"/>
  <c r="J232" i="13"/>
  <c r="J220" i="13"/>
  <c r="J208" i="13"/>
  <c r="J196" i="13"/>
  <c r="J184" i="13"/>
  <c r="I173" i="13"/>
  <c r="I161" i="13"/>
  <c r="I149" i="13"/>
  <c r="I137" i="13"/>
  <c r="I125" i="13"/>
  <c r="J302" i="10"/>
  <c r="J290" i="10"/>
  <c r="J278" i="10"/>
  <c r="J266" i="10"/>
  <c r="J254" i="10"/>
  <c r="G553" i="10"/>
  <c r="J415" i="10"/>
  <c r="J367" i="10"/>
  <c r="I334" i="10"/>
  <c r="I322" i="10"/>
  <c r="I310" i="10"/>
  <c r="I298" i="10"/>
  <c r="I286" i="10"/>
  <c r="I274" i="10"/>
  <c r="I262" i="10"/>
  <c r="I250" i="10"/>
  <c r="G437" i="10"/>
  <c r="J386" i="10"/>
  <c r="I339" i="10"/>
  <c r="H327" i="10"/>
  <c r="H315" i="10"/>
  <c r="H303" i="10"/>
  <c r="H291" i="10"/>
  <c r="H279" i="10"/>
  <c r="H267" i="10"/>
  <c r="H255" i="10"/>
  <c r="G545" i="10"/>
  <c r="G322" i="10"/>
  <c r="G274" i="10"/>
  <c r="J239" i="10"/>
  <c r="J227" i="10"/>
  <c r="J215" i="10"/>
  <c r="J203" i="10"/>
  <c r="J191" i="10"/>
  <c r="J179" i="10"/>
  <c r="J167" i="10"/>
  <c r="J155" i="10"/>
  <c r="J143" i="10"/>
  <c r="J131" i="10"/>
  <c r="G329" i="10"/>
  <c r="G281" i="10"/>
  <c r="I241" i="10"/>
  <c r="I229" i="10"/>
  <c r="I217" i="10"/>
  <c r="I205" i="10"/>
  <c r="I193" i="10"/>
  <c r="I181" i="10"/>
  <c r="I169" i="10"/>
  <c r="I157" i="10"/>
  <c r="I145" i="10"/>
  <c r="I133" i="10"/>
  <c r="I121" i="10"/>
  <c r="I109" i="10"/>
  <c r="I97" i="10"/>
  <c r="I85" i="10"/>
  <c r="I73" i="10"/>
  <c r="I61" i="10"/>
  <c r="I49" i="10"/>
  <c r="I37" i="10"/>
  <c r="I25" i="10"/>
  <c r="J341" i="10"/>
  <c r="G292" i="10"/>
  <c r="G245" i="10"/>
  <c r="H232" i="10"/>
  <c r="H220" i="10"/>
  <c r="H208" i="10"/>
  <c r="H196" i="10"/>
  <c r="H184" i="10"/>
  <c r="H172" i="10"/>
  <c r="H160" i="10"/>
  <c r="G231" i="10"/>
  <c r="G183" i="10"/>
  <c r="H147" i="10"/>
  <c r="J125" i="10"/>
  <c r="J109" i="10"/>
  <c r="J93" i="10"/>
  <c r="J77" i="10"/>
  <c r="J61" i="10"/>
  <c r="J45" i="10"/>
  <c r="J29" i="10"/>
  <c r="I15" i="10"/>
  <c r="I3" i="10"/>
  <c r="H156" i="10"/>
  <c r="J115" i="10"/>
  <c r="H86" i="10"/>
  <c r="J55" i="10"/>
  <c r="G25" i="10"/>
  <c r="J401" i="10"/>
  <c r="G180" i="10"/>
  <c r="G126" i="10"/>
  <c r="H95" i="10"/>
  <c r="G242" i="10"/>
  <c r="G194" i="10"/>
  <c r="G153" i="10"/>
  <c r="H129" i="10"/>
  <c r="H113" i="10"/>
  <c r="H97" i="10"/>
  <c r="H81" i="10"/>
  <c r="H65" i="10"/>
  <c r="H49" i="10"/>
  <c r="H33" i="10"/>
  <c r="H18" i="10"/>
  <c r="H6" i="10"/>
  <c r="G241" i="10"/>
  <c r="H158" i="10"/>
  <c r="G117" i="10"/>
  <c r="H82" i="10"/>
  <c r="G49" i="10"/>
  <c r="G17" i="10"/>
  <c r="G232" i="10"/>
  <c r="G146" i="10"/>
  <c r="H107" i="10"/>
  <c r="J68" i="10"/>
  <c r="J8" i="10"/>
  <c r="H59" i="10"/>
  <c r="H51" i="10"/>
  <c r="G66" i="10"/>
  <c r="J32" i="10"/>
  <c r="J552" i="13"/>
  <c r="J540" i="13"/>
  <c r="J528" i="13"/>
  <c r="J516" i="13"/>
  <c r="J504" i="13"/>
  <c r="J492" i="13"/>
  <c r="J480" i="13"/>
  <c r="J468" i="13"/>
  <c r="J456" i="13"/>
  <c r="J444" i="13"/>
  <c r="I559" i="13"/>
  <c r="I547" i="13"/>
  <c r="I535" i="13"/>
  <c r="I523" i="13"/>
  <c r="I511" i="13"/>
  <c r="I499" i="13"/>
  <c r="I487" i="13"/>
  <c r="I475" i="13"/>
  <c r="I463" i="13"/>
  <c r="I451" i="13"/>
  <c r="I439" i="13"/>
  <c r="H554" i="13"/>
  <c r="H542" i="13"/>
  <c r="H530" i="13"/>
  <c r="H518" i="13"/>
  <c r="H506" i="13"/>
  <c r="H494" i="13"/>
  <c r="H482" i="13"/>
  <c r="H470" i="13"/>
  <c r="H458" i="13"/>
  <c r="H446" i="13"/>
  <c r="H434" i="13"/>
  <c r="G549" i="13"/>
  <c r="G537" i="13"/>
  <c r="G525" i="13"/>
  <c r="G513" i="13"/>
  <c r="G501" i="13"/>
  <c r="G489" i="13"/>
  <c r="G477" i="13"/>
  <c r="G465" i="13"/>
  <c r="G453" i="13"/>
  <c r="G441" i="13"/>
  <c r="J429" i="13"/>
  <c r="J417" i="13"/>
  <c r="J405" i="13"/>
  <c r="J393" i="13"/>
  <c r="J381" i="13"/>
  <c r="J369" i="13"/>
  <c r="J357" i="13"/>
  <c r="J345" i="13"/>
  <c r="J333" i="13"/>
  <c r="J321" i="13"/>
  <c r="J309" i="13"/>
  <c r="I424" i="13"/>
  <c r="I412" i="13"/>
  <c r="I400" i="13"/>
  <c r="I388" i="13"/>
  <c r="I376" i="13"/>
  <c r="I364" i="13"/>
  <c r="I352" i="13"/>
  <c r="I340" i="13"/>
  <c r="I328" i="13"/>
  <c r="I316" i="13"/>
  <c r="H431" i="13"/>
  <c r="H419" i="13"/>
  <c r="H407" i="13"/>
  <c r="H395" i="13"/>
  <c r="H383" i="13"/>
  <c r="H371" i="13"/>
  <c r="H359" i="13"/>
  <c r="H347" i="13"/>
  <c r="H335" i="13"/>
  <c r="H323" i="13"/>
  <c r="H311" i="13"/>
  <c r="G427" i="13"/>
  <c r="G415" i="13"/>
  <c r="G403" i="13"/>
  <c r="G391" i="13"/>
  <c r="G379" i="13"/>
  <c r="G367" i="13"/>
  <c r="G355" i="13"/>
  <c r="G343" i="13"/>
  <c r="G331" i="13"/>
  <c r="G319" i="13"/>
  <c r="G307" i="13"/>
  <c r="I295" i="13"/>
  <c r="I283" i="13"/>
  <c r="I271" i="13"/>
  <c r="I259" i="13"/>
  <c r="I247" i="13"/>
  <c r="I235" i="13"/>
  <c r="I223" i="13"/>
  <c r="I211" i="13"/>
  <c r="I199" i="13"/>
  <c r="I187" i="13"/>
  <c r="H302" i="13"/>
  <c r="H290" i="13"/>
  <c r="H278" i="13"/>
  <c r="H266" i="13"/>
  <c r="H254" i="13"/>
  <c r="H242" i="13"/>
  <c r="H230" i="13"/>
  <c r="H218" i="13"/>
  <c r="H206" i="13"/>
  <c r="H194" i="13"/>
  <c r="H182" i="13"/>
  <c r="G297" i="13"/>
  <c r="G285" i="13"/>
  <c r="G273" i="13"/>
  <c r="G261" i="13"/>
  <c r="G249" i="13"/>
  <c r="G237" i="13"/>
  <c r="G225" i="13"/>
  <c r="G213" i="13"/>
  <c r="G201" i="13"/>
  <c r="G189" i="13"/>
  <c r="J303" i="13"/>
  <c r="J291" i="13"/>
  <c r="J279" i="13"/>
  <c r="J267" i="13"/>
  <c r="J255" i="13"/>
  <c r="J243" i="13"/>
  <c r="J231" i="13"/>
  <c r="J219" i="13"/>
  <c r="J207" i="13"/>
  <c r="J195" i="13"/>
  <c r="J183" i="13"/>
  <c r="I172" i="13"/>
  <c r="I160" i="13"/>
  <c r="I148" i="13"/>
  <c r="I136" i="13"/>
  <c r="I124" i="13"/>
  <c r="J301" i="10"/>
  <c r="J289" i="10"/>
  <c r="J277" i="10"/>
  <c r="J265" i="10"/>
  <c r="J253" i="10"/>
  <c r="G537" i="10"/>
  <c r="J411" i="10"/>
  <c r="J363" i="10"/>
  <c r="I333" i="10"/>
  <c r="I321" i="10"/>
  <c r="I309" i="10"/>
  <c r="I297" i="10"/>
  <c r="I285" i="10"/>
  <c r="I273" i="10"/>
  <c r="I261" i="10"/>
  <c r="I249" i="10"/>
  <c r="J430" i="10"/>
  <c r="J382" i="10"/>
  <c r="H338" i="10"/>
  <c r="H326" i="10"/>
  <c r="H314" i="10"/>
  <c r="H302" i="10"/>
  <c r="H290" i="10"/>
  <c r="H278" i="10"/>
  <c r="H266" i="10"/>
  <c r="H254" i="10"/>
  <c r="G481" i="10"/>
  <c r="G318" i="10"/>
  <c r="G270" i="10"/>
  <c r="J238" i="10"/>
  <c r="J226" i="10"/>
  <c r="J214" i="10"/>
  <c r="J202" i="10"/>
  <c r="J190" i="10"/>
  <c r="J178" i="10"/>
  <c r="J166" i="10"/>
  <c r="J154" i="10"/>
  <c r="J142" i="10"/>
  <c r="J130" i="10"/>
  <c r="G325" i="10"/>
  <c r="G277" i="10"/>
  <c r="I240" i="10"/>
  <c r="I228" i="10"/>
  <c r="I216" i="10"/>
  <c r="I204" i="10"/>
  <c r="I192" i="10"/>
  <c r="I180" i="10"/>
  <c r="I168" i="10"/>
  <c r="I156" i="10"/>
  <c r="I144" i="10"/>
  <c r="I132" i="10"/>
  <c r="I120" i="10"/>
  <c r="I108" i="10"/>
  <c r="I96" i="10"/>
  <c r="I84" i="10"/>
  <c r="I72" i="10"/>
  <c r="I60" i="10"/>
  <c r="I48" i="10"/>
  <c r="I36" i="10"/>
  <c r="I24" i="10"/>
  <c r="G336" i="10"/>
  <c r="G288" i="10"/>
  <c r="H243" i="10"/>
  <c r="H231" i="10"/>
  <c r="H219" i="10"/>
  <c r="H207" i="10"/>
  <c r="H195" i="10"/>
  <c r="H183" i="10"/>
  <c r="H171" i="10"/>
  <c r="G497" i="10"/>
  <c r="G227" i="10"/>
  <c r="G179" i="10"/>
  <c r="H145" i="10"/>
  <c r="H124" i="10"/>
  <c r="H108" i="10"/>
  <c r="H92" i="10"/>
  <c r="H76" i="10"/>
  <c r="H60" i="10"/>
  <c r="H44" i="10"/>
  <c r="H28" i="10"/>
  <c r="I14" i="10"/>
  <c r="I2" i="10"/>
  <c r="H152" i="10"/>
  <c r="G113" i="10"/>
  <c r="J83" i="10"/>
  <c r="G53" i="10"/>
  <c r="H22" i="10"/>
  <c r="G323" i="10"/>
  <c r="G172" i="10"/>
  <c r="H123" i="10"/>
  <c r="J92" i="10"/>
  <c r="G238" i="10"/>
  <c r="G190" i="10"/>
  <c r="G151" i="10"/>
  <c r="G128" i="10"/>
  <c r="G112" i="10"/>
  <c r="G96" i="10"/>
  <c r="G80" i="10"/>
  <c r="G64" i="10"/>
  <c r="G48" i="10"/>
  <c r="G32" i="10"/>
  <c r="H17" i="10"/>
  <c r="H5" i="10"/>
  <c r="G237" i="10"/>
  <c r="H154" i="10"/>
  <c r="H114" i="10"/>
  <c r="J79" i="10"/>
  <c r="H46" i="10"/>
  <c r="G15" i="10"/>
  <c r="G224" i="10"/>
  <c r="G142" i="10"/>
  <c r="J104" i="10"/>
  <c r="H63" i="10"/>
  <c r="J4" i="10"/>
  <c r="J48" i="10"/>
  <c r="G46" i="10"/>
  <c r="H55" i="10"/>
  <c r="G22" i="10"/>
  <c r="J551" i="13"/>
  <c r="J539" i="13"/>
  <c r="J527" i="13"/>
  <c r="J515" i="13"/>
  <c r="J503" i="13"/>
  <c r="J491" i="13"/>
  <c r="J479" i="13"/>
  <c r="J467" i="13"/>
  <c r="J455" i="13"/>
  <c r="J443" i="13"/>
  <c r="I558" i="13"/>
  <c r="I546" i="13"/>
  <c r="I534" i="13"/>
  <c r="I522" i="13"/>
  <c r="I510" i="13"/>
  <c r="I498" i="13"/>
  <c r="I486" i="13"/>
  <c r="I474" i="13"/>
  <c r="I462" i="13"/>
  <c r="I450" i="13"/>
  <c r="I438" i="13"/>
  <c r="H553" i="13"/>
  <c r="H541" i="13"/>
  <c r="H529" i="13"/>
  <c r="H517" i="13"/>
  <c r="H505" i="13"/>
  <c r="H493" i="13"/>
  <c r="H481" i="13"/>
  <c r="H469" i="13"/>
  <c r="H457" i="13"/>
  <c r="H445" i="13"/>
  <c r="G560" i="13"/>
  <c r="G548" i="13"/>
  <c r="G536" i="13"/>
  <c r="G524" i="13"/>
  <c r="G512" i="13"/>
  <c r="G500" i="13"/>
  <c r="G488" i="13"/>
  <c r="G476" i="13"/>
  <c r="G464" i="13"/>
  <c r="G452" i="13"/>
  <c r="G440" i="13"/>
  <c r="J428" i="13"/>
  <c r="J416" i="13"/>
  <c r="J404" i="13"/>
  <c r="J392" i="13"/>
  <c r="J380" i="13"/>
  <c r="J368" i="13"/>
  <c r="J356" i="13"/>
  <c r="J344" i="13"/>
  <c r="J332" i="13"/>
  <c r="J320" i="13"/>
  <c r="J308" i="13"/>
  <c r="I423" i="13"/>
  <c r="I411" i="13"/>
  <c r="I399" i="13"/>
  <c r="I387" i="13"/>
  <c r="I375" i="13"/>
  <c r="I363" i="13"/>
  <c r="I351" i="13"/>
  <c r="I339" i="13"/>
  <c r="I327" i="13"/>
  <c r="I315" i="13"/>
  <c r="H430" i="13"/>
  <c r="H418" i="13"/>
  <c r="H406" i="13"/>
  <c r="H394" i="13"/>
  <c r="H382" i="13"/>
  <c r="H370" i="13"/>
  <c r="H358" i="13"/>
  <c r="H346" i="13"/>
  <c r="H334" i="13"/>
  <c r="H322" i="13"/>
  <c r="H310" i="13"/>
  <c r="G426" i="13"/>
  <c r="G414" i="13"/>
  <c r="G402" i="13"/>
  <c r="G390" i="13"/>
  <c r="G378" i="13"/>
  <c r="G366" i="13"/>
  <c r="G354" i="13"/>
  <c r="G342" i="13"/>
  <c r="G330" i="13"/>
  <c r="G318" i="13"/>
  <c r="J306" i="13"/>
  <c r="I294" i="13"/>
  <c r="I282" i="13"/>
  <c r="I270" i="13"/>
  <c r="I258" i="13"/>
  <c r="I246" i="13"/>
  <c r="I234" i="13"/>
  <c r="I222" i="13"/>
  <c r="I210" i="13"/>
  <c r="I198" i="13"/>
  <c r="I186" i="13"/>
  <c r="H301" i="13"/>
  <c r="H289" i="13"/>
  <c r="H277" i="13"/>
  <c r="H265" i="13"/>
  <c r="H253" i="13"/>
  <c r="H241" i="13"/>
  <c r="H229" i="13"/>
  <c r="H217" i="13"/>
  <c r="H205" i="13"/>
  <c r="H193" i="13"/>
  <c r="H181" i="13"/>
  <c r="G296" i="13"/>
  <c r="G284" i="13"/>
  <c r="G272" i="13"/>
  <c r="G260" i="13"/>
  <c r="G248" i="13"/>
  <c r="G236" i="13"/>
  <c r="G224" i="13"/>
  <c r="G212" i="13"/>
  <c r="G200" i="13"/>
  <c r="G188" i="13"/>
  <c r="J302" i="13"/>
  <c r="J290" i="13"/>
  <c r="J278" i="13"/>
  <c r="J266" i="13"/>
  <c r="J254" i="13"/>
  <c r="J242" i="13"/>
  <c r="J230" i="13"/>
  <c r="J218" i="13"/>
  <c r="J206" i="13"/>
  <c r="J194" i="13"/>
  <c r="J182" i="13"/>
  <c r="I171" i="13"/>
  <c r="I159" i="13"/>
  <c r="I147" i="13"/>
  <c r="I135" i="13"/>
  <c r="I123" i="13"/>
  <c r="I111" i="13"/>
  <c r="I99" i="13"/>
  <c r="I87" i="13"/>
  <c r="I75" i="13"/>
  <c r="I63" i="13"/>
  <c r="J300" i="10"/>
  <c r="J288" i="10"/>
  <c r="J276" i="10"/>
  <c r="J264" i="10"/>
  <c r="J252" i="10"/>
  <c r="G521" i="10"/>
  <c r="J407" i="10"/>
  <c r="J359" i="10"/>
  <c r="I332" i="10"/>
  <c r="I320" i="10"/>
  <c r="I308" i="10"/>
  <c r="I296" i="10"/>
  <c r="I284" i="10"/>
  <c r="I272" i="10"/>
  <c r="I260" i="10"/>
  <c r="I248" i="10"/>
  <c r="J426" i="10"/>
  <c r="J378" i="10"/>
  <c r="H337" i="10"/>
  <c r="H325" i="10"/>
  <c r="H313" i="10"/>
  <c r="H301" i="10"/>
  <c r="H289" i="10"/>
  <c r="H277" i="10"/>
  <c r="H265" i="10"/>
  <c r="H253" i="10"/>
  <c r="J429" i="10"/>
  <c r="G314" i="10"/>
  <c r="G266" i="10"/>
  <c r="J237" i="10"/>
  <c r="J225" i="10"/>
  <c r="J213" i="10"/>
  <c r="J201" i="10"/>
  <c r="J189" i="10"/>
  <c r="J177" i="10"/>
  <c r="J165" i="10"/>
  <c r="J153" i="10"/>
  <c r="J141" i="10"/>
  <c r="G529" i="10"/>
  <c r="G321" i="10"/>
  <c r="G273" i="10"/>
  <c r="I239" i="10"/>
  <c r="I227" i="10"/>
  <c r="I215" i="10"/>
  <c r="I203" i="10"/>
  <c r="I191" i="10"/>
  <c r="I179" i="10"/>
  <c r="I167" i="10"/>
  <c r="I155" i="10"/>
  <c r="I143" i="10"/>
  <c r="I131" i="10"/>
  <c r="I119" i="10"/>
  <c r="I107" i="10"/>
  <c r="I95" i="10"/>
  <c r="I83" i="10"/>
  <c r="I71" i="10"/>
  <c r="I59" i="10"/>
  <c r="I47" i="10"/>
  <c r="I35" i="10"/>
  <c r="I23" i="10"/>
  <c r="G332" i="10"/>
  <c r="G284" i="10"/>
  <c r="H242" i="10"/>
  <c r="H230" i="10"/>
  <c r="H218" i="10"/>
  <c r="H206" i="10"/>
  <c r="H194" i="10"/>
  <c r="H182" i="10"/>
  <c r="H170" i="10"/>
  <c r="J385" i="10"/>
  <c r="G223" i="10"/>
  <c r="G175" i="10"/>
  <c r="H143" i="10"/>
  <c r="G123" i="10"/>
  <c r="G107" i="10"/>
  <c r="G91" i="10"/>
  <c r="G75" i="10"/>
  <c r="G59" i="10"/>
  <c r="G43" i="10"/>
  <c r="G27" i="10"/>
  <c r="I13" i="10"/>
  <c r="J353" i="10"/>
  <c r="H148" i="10"/>
  <c r="H110" i="10"/>
  <c r="G81" i="10"/>
  <c r="H50" i="10"/>
  <c r="G20" i="10"/>
  <c r="G291" i="10"/>
  <c r="G164" i="10"/>
  <c r="J120" i="10"/>
  <c r="G90" i="10"/>
  <c r="G234" i="10"/>
  <c r="G186" i="10"/>
  <c r="G149" i="10"/>
  <c r="J126" i="10"/>
  <c r="J110" i="10"/>
  <c r="J94" i="10"/>
  <c r="J78" i="10"/>
  <c r="J62" i="10"/>
  <c r="J46" i="10"/>
  <c r="J30" i="10"/>
  <c r="H16" i="10"/>
  <c r="H4" i="10"/>
  <c r="G233" i="10"/>
  <c r="H150" i="10"/>
  <c r="J111" i="10"/>
  <c r="G77" i="10"/>
  <c r="J43" i="10"/>
  <c r="G13" i="10"/>
  <c r="G216" i="10"/>
  <c r="G138" i="10"/>
  <c r="G102" i="10"/>
  <c r="G58" i="10"/>
  <c r="G82" i="10"/>
  <c r="G38" i="10"/>
  <c r="J40" i="10"/>
  <c r="J44" i="10"/>
  <c r="J17" i="10"/>
  <c r="J550" i="13"/>
  <c r="J538" i="13"/>
  <c r="J526" i="13"/>
  <c r="J514" i="13"/>
  <c r="J502" i="13"/>
  <c r="J490" i="13"/>
  <c r="J478" i="13"/>
  <c r="J466" i="13"/>
  <c r="J454" i="13"/>
  <c r="J442" i="13"/>
  <c r="I557" i="13"/>
  <c r="I545" i="13"/>
  <c r="I533" i="13"/>
  <c r="I521" i="13"/>
  <c r="I509" i="13"/>
  <c r="I497" i="13"/>
  <c r="I485" i="13"/>
  <c r="I473" i="13"/>
  <c r="I461" i="13"/>
  <c r="I449" i="13"/>
  <c r="I437" i="13"/>
  <c r="H552" i="13"/>
  <c r="H540" i="13"/>
  <c r="H528" i="13"/>
  <c r="H516" i="13"/>
  <c r="H504" i="13"/>
  <c r="H492" i="13"/>
  <c r="H480" i="13"/>
  <c r="H468" i="13"/>
  <c r="H456" i="13"/>
  <c r="H444" i="13"/>
  <c r="G559" i="13"/>
  <c r="G547" i="13"/>
  <c r="G535" i="13"/>
  <c r="G523" i="13"/>
  <c r="G511" i="13"/>
  <c r="G499" i="13"/>
  <c r="G487" i="13"/>
  <c r="G475" i="13"/>
  <c r="G463" i="13"/>
  <c r="G451" i="13"/>
  <c r="G439" i="13"/>
  <c r="J427" i="13"/>
  <c r="J415" i="13"/>
  <c r="J403" i="13"/>
  <c r="J391" i="13"/>
  <c r="J379" i="13"/>
  <c r="J367" i="13"/>
  <c r="J355" i="13"/>
  <c r="J343" i="13"/>
  <c r="J331" i="13"/>
  <c r="J319" i="13"/>
  <c r="J307" i="13"/>
  <c r="I422" i="13"/>
  <c r="I410" i="13"/>
  <c r="I398" i="13"/>
  <c r="I386" i="13"/>
  <c r="I374" i="13"/>
  <c r="I362" i="13"/>
  <c r="I350" i="13"/>
  <c r="I338" i="13"/>
  <c r="I326" i="13"/>
  <c r="I314" i="13"/>
  <c r="H429" i="13"/>
  <c r="H417" i="13"/>
  <c r="H405" i="13"/>
  <c r="H393" i="13"/>
  <c r="H381" i="13"/>
  <c r="H369" i="13"/>
  <c r="H357" i="13"/>
  <c r="H345" i="13"/>
  <c r="H333" i="13"/>
  <c r="H321" i="13"/>
  <c r="H309" i="13"/>
  <c r="G425" i="13"/>
  <c r="G413" i="13"/>
  <c r="G401" i="13"/>
  <c r="G389" i="13"/>
  <c r="G377" i="13"/>
  <c r="G365" i="13"/>
  <c r="G353" i="13"/>
  <c r="G341" i="13"/>
  <c r="G329" i="13"/>
  <c r="G317" i="13"/>
  <c r="I305" i="13"/>
  <c r="I293" i="13"/>
  <c r="I281" i="13"/>
  <c r="I269" i="13"/>
  <c r="I257" i="13"/>
  <c r="I245" i="13"/>
  <c r="I233" i="13"/>
  <c r="I221" i="13"/>
  <c r="I209" i="13"/>
  <c r="I197" i="13"/>
  <c r="I185" i="13"/>
  <c r="H300" i="13"/>
  <c r="H288" i="13"/>
  <c r="H276" i="13"/>
  <c r="H264" i="13"/>
  <c r="H252" i="13"/>
  <c r="H240" i="13"/>
  <c r="H228" i="13"/>
  <c r="H216" i="13"/>
  <c r="H204" i="13"/>
  <c r="H192" i="13"/>
  <c r="H180" i="13"/>
  <c r="G295" i="13"/>
  <c r="G283" i="13"/>
  <c r="G271" i="13"/>
  <c r="G259" i="13"/>
  <c r="G247" i="13"/>
  <c r="G235" i="13"/>
  <c r="G223" i="13"/>
  <c r="G211" i="13"/>
  <c r="G199" i="13"/>
  <c r="G187" i="13"/>
  <c r="J301" i="13"/>
  <c r="J289" i="13"/>
  <c r="J277" i="13"/>
  <c r="J265" i="13"/>
  <c r="J253" i="13"/>
  <c r="J241" i="13"/>
  <c r="J229" i="13"/>
  <c r="J217" i="13"/>
  <c r="J205" i="13"/>
  <c r="J193" i="13"/>
  <c r="J181" i="13"/>
  <c r="I170" i="13"/>
  <c r="I158" i="13"/>
  <c r="I146" i="13"/>
  <c r="I134" i="13"/>
  <c r="I122" i="13"/>
  <c r="I110" i="13"/>
  <c r="I98" i="13"/>
  <c r="I86" i="13"/>
  <c r="I74" i="13"/>
  <c r="J299" i="10"/>
  <c r="J287" i="10"/>
  <c r="J275" i="10"/>
  <c r="J263" i="10"/>
  <c r="J251" i="10"/>
  <c r="G505" i="10"/>
  <c r="J403" i="10"/>
  <c r="J355" i="10"/>
  <c r="I331" i="10"/>
  <c r="I319" i="10"/>
  <c r="I307" i="10"/>
  <c r="I295" i="10"/>
  <c r="I283" i="10"/>
  <c r="I271" i="10"/>
  <c r="I259" i="10"/>
  <c r="I247" i="10"/>
  <c r="J422" i="10"/>
  <c r="J374" i="10"/>
  <c r="H336" i="10"/>
  <c r="H324" i="10"/>
  <c r="H312" i="10"/>
  <c r="H300" i="10"/>
  <c r="H288" i="10"/>
  <c r="H276" i="10"/>
  <c r="H264" i="10"/>
  <c r="H252" i="10"/>
  <c r="J413" i="10"/>
  <c r="G310" i="10"/>
  <c r="G262" i="10"/>
  <c r="J236" i="10"/>
  <c r="J224" i="10"/>
  <c r="J212" i="10"/>
  <c r="J200" i="10"/>
  <c r="J188" i="10"/>
  <c r="J176" i="10"/>
  <c r="J164" i="10"/>
  <c r="J152" i="10"/>
  <c r="J140" i="10"/>
  <c r="G465" i="10"/>
  <c r="G317" i="10"/>
  <c r="G269" i="10"/>
  <c r="I238" i="10"/>
  <c r="I226" i="10"/>
  <c r="I214" i="10"/>
  <c r="I202" i="10"/>
  <c r="I190" i="10"/>
  <c r="I178" i="10"/>
  <c r="I166" i="10"/>
  <c r="I154" i="10"/>
  <c r="I142" i="10"/>
  <c r="I130" i="10"/>
  <c r="I118" i="10"/>
  <c r="I106" i="10"/>
  <c r="I94" i="10"/>
  <c r="I82" i="10"/>
  <c r="I70" i="10"/>
  <c r="I58" i="10"/>
  <c r="I46" i="10"/>
  <c r="I34" i="10"/>
  <c r="I22" i="10"/>
  <c r="G328" i="10"/>
  <c r="G280" i="10"/>
  <c r="H241" i="10"/>
  <c r="H229" i="10"/>
  <c r="H217" i="10"/>
  <c r="H205" i="10"/>
  <c r="H193" i="10"/>
  <c r="H181" i="10"/>
  <c r="H169" i="10"/>
  <c r="G335" i="10"/>
  <c r="G219" i="10"/>
  <c r="G171" i="10"/>
  <c r="H141" i="10"/>
  <c r="J121" i="10"/>
  <c r="J105" i="10"/>
  <c r="J89" i="10"/>
  <c r="J73" i="10"/>
  <c r="J57" i="10"/>
  <c r="J41" i="10"/>
  <c r="J25" i="10"/>
  <c r="I12" i="10"/>
  <c r="G225" i="10"/>
  <c r="H144" i="10"/>
  <c r="J107" i="10"/>
  <c r="H78" i="10"/>
  <c r="J47" i="10"/>
  <c r="G18" i="10"/>
  <c r="G259" i="10"/>
  <c r="G160" i="10"/>
  <c r="G118" i="10"/>
  <c r="H87" i="10"/>
  <c r="G230" i="10"/>
  <c r="G182" i="10"/>
  <c r="G147" i="10"/>
  <c r="H125" i="10"/>
  <c r="H109" i="10"/>
  <c r="H93" i="10"/>
  <c r="H77" i="10"/>
  <c r="H61" i="10"/>
  <c r="H45" i="10"/>
  <c r="H29" i="10"/>
  <c r="H15" i="10"/>
  <c r="H3" i="10"/>
  <c r="G229" i="10"/>
  <c r="H146" i="10"/>
  <c r="G109" i="10"/>
  <c r="H74" i="10"/>
  <c r="G41" i="10"/>
  <c r="G11" i="10"/>
  <c r="G208" i="10"/>
  <c r="G134" i="10"/>
  <c r="H99" i="10"/>
  <c r="J52" i="10"/>
  <c r="H71" i="10"/>
  <c r="H27" i="10"/>
  <c r="H35" i="10"/>
  <c r="G34" i="10"/>
  <c r="J9" i="10"/>
  <c r="J549" i="13"/>
  <c r="J537" i="13"/>
  <c r="J525" i="13"/>
  <c r="J513" i="13"/>
  <c r="J501" i="13"/>
  <c r="J489" i="13"/>
  <c r="J477" i="13"/>
  <c r="J465" i="13"/>
  <c r="J453" i="13"/>
  <c r="J441" i="13"/>
  <c r="I556" i="13"/>
  <c r="I544" i="13"/>
  <c r="I532" i="13"/>
  <c r="I520" i="13"/>
  <c r="I508" i="13"/>
  <c r="I496" i="13"/>
  <c r="I484" i="13"/>
  <c r="I472" i="13"/>
  <c r="I460" i="13"/>
  <c r="I448" i="13"/>
  <c r="I436" i="13"/>
  <c r="H551" i="13"/>
  <c r="H539" i="13"/>
  <c r="H527" i="13"/>
  <c r="H515" i="13"/>
  <c r="H503" i="13"/>
  <c r="H491" i="13"/>
  <c r="H479" i="13"/>
  <c r="H467" i="13"/>
  <c r="H455" i="13"/>
  <c r="H443" i="13"/>
  <c r="G558" i="13"/>
  <c r="G546" i="13"/>
  <c r="G534" i="13"/>
  <c r="G522" i="13"/>
  <c r="G510" i="13"/>
  <c r="G498" i="13"/>
  <c r="G486" i="13"/>
  <c r="G474" i="13"/>
  <c r="G462" i="13"/>
  <c r="G450" i="13"/>
  <c r="G438" i="13"/>
  <c r="J426" i="13"/>
  <c r="J414" i="13"/>
  <c r="J402" i="13"/>
  <c r="J390" i="13"/>
  <c r="J378" i="13"/>
  <c r="J366" i="13"/>
  <c r="J354" i="13"/>
  <c r="J342" i="13"/>
  <c r="J330" i="13"/>
  <c r="J318" i="13"/>
  <c r="I433" i="13"/>
  <c r="I421" i="13"/>
  <c r="I409" i="13"/>
  <c r="I397" i="13"/>
  <c r="I385" i="13"/>
  <c r="I373" i="13"/>
  <c r="I361" i="13"/>
  <c r="I349" i="13"/>
  <c r="I337" i="13"/>
  <c r="I325" i="13"/>
  <c r="I313" i="13"/>
  <c r="H428" i="13"/>
  <c r="H416" i="13"/>
  <c r="H404" i="13"/>
  <c r="H392" i="13"/>
  <c r="H380" i="13"/>
  <c r="H368" i="13"/>
  <c r="H356" i="13"/>
  <c r="H344" i="13"/>
  <c r="H332" i="13"/>
  <c r="H320" i="13"/>
  <c r="H308" i="13"/>
  <c r="G424" i="13"/>
  <c r="G412" i="13"/>
  <c r="G400" i="13"/>
  <c r="G388" i="13"/>
  <c r="G376" i="13"/>
  <c r="G364" i="13"/>
  <c r="G352" i="13"/>
  <c r="G340" i="13"/>
  <c r="G328" i="13"/>
  <c r="G316" i="13"/>
  <c r="I304" i="13"/>
  <c r="I292" i="13"/>
  <c r="I280" i="13"/>
  <c r="I268" i="13"/>
  <c r="I256" i="13"/>
  <c r="I244" i="13"/>
  <c r="I232" i="13"/>
  <c r="I220" i="13"/>
  <c r="I208" i="13"/>
  <c r="I196" i="13"/>
  <c r="I184" i="13"/>
  <c r="H299" i="13"/>
  <c r="H287" i="13"/>
  <c r="H275" i="13"/>
  <c r="H263" i="13"/>
  <c r="H251" i="13"/>
  <c r="H239" i="13"/>
  <c r="H227" i="13"/>
  <c r="H215" i="13"/>
  <c r="H203" i="13"/>
  <c r="H191" i="13"/>
  <c r="G306" i="13"/>
  <c r="G294" i="13"/>
  <c r="G282" i="13"/>
  <c r="G270" i="13"/>
  <c r="G258" i="13"/>
  <c r="G246" i="13"/>
  <c r="G234" i="13"/>
  <c r="G222" i="13"/>
  <c r="G210" i="13"/>
  <c r="G198" i="13"/>
  <c r="G186" i="13"/>
  <c r="J300" i="13"/>
  <c r="J288" i="13"/>
  <c r="J276" i="13"/>
  <c r="J264" i="13"/>
  <c r="J252" i="13"/>
  <c r="J240" i="13"/>
  <c r="J228" i="13"/>
  <c r="J216" i="13"/>
  <c r="J204" i="13"/>
  <c r="J192" i="13"/>
  <c r="J180" i="13"/>
  <c r="I169" i="13"/>
  <c r="I157" i="13"/>
  <c r="I145" i="13"/>
  <c r="I133" i="13"/>
  <c r="I121" i="13"/>
  <c r="I109" i="13"/>
  <c r="I97" i="13"/>
  <c r="I85" i="13"/>
  <c r="I73" i="13"/>
  <c r="I61" i="13"/>
  <c r="J298" i="10"/>
  <c r="J286" i="10"/>
  <c r="J274" i="10"/>
  <c r="J262" i="10"/>
  <c r="J250" i="10"/>
  <c r="G489" i="10"/>
  <c r="J399" i="10"/>
  <c r="J351" i="10"/>
  <c r="I330" i="10"/>
  <c r="I318" i="10"/>
  <c r="I306" i="10"/>
  <c r="I294" i="10"/>
  <c r="I282" i="10"/>
  <c r="I270" i="10"/>
  <c r="I258" i="10"/>
  <c r="I246" i="10"/>
  <c r="J418" i="10"/>
  <c r="J370" i="10"/>
  <c r="H335" i="10"/>
  <c r="H323" i="10"/>
  <c r="H311" i="10"/>
  <c r="H299" i="10"/>
  <c r="H287" i="10"/>
  <c r="H275" i="10"/>
  <c r="H263" i="10"/>
  <c r="H251" i="10"/>
  <c r="J397" i="10"/>
  <c r="G306" i="10"/>
  <c r="G258" i="10"/>
  <c r="J235" i="10"/>
  <c r="J223" i="10"/>
  <c r="J211" i="10"/>
  <c r="J199" i="10"/>
  <c r="J187" i="10"/>
  <c r="J175" i="10"/>
  <c r="J163" i="10"/>
  <c r="J151" i="10"/>
  <c r="J139" i="10"/>
  <c r="J425" i="10"/>
  <c r="G313" i="10"/>
  <c r="G265" i="10"/>
  <c r="I237" i="10"/>
  <c r="I225" i="10"/>
  <c r="I213" i="10"/>
  <c r="I201" i="10"/>
  <c r="I189" i="10"/>
  <c r="I177" i="10"/>
  <c r="I165" i="10"/>
  <c r="I153" i="10"/>
  <c r="I141" i="10"/>
  <c r="I129" i="10"/>
  <c r="I117" i="10"/>
  <c r="I105" i="10"/>
  <c r="I93" i="10"/>
  <c r="I81" i="10"/>
  <c r="I69" i="10"/>
  <c r="I57" i="10"/>
  <c r="I45" i="10"/>
  <c r="I33" i="10"/>
  <c r="I21" i="10"/>
  <c r="G324" i="10"/>
  <c r="G276" i="10"/>
  <c r="H240" i="10"/>
  <c r="H228" i="10"/>
  <c r="H216" i="10"/>
  <c r="H204" i="10"/>
  <c r="H192" i="10"/>
  <c r="H180" i="10"/>
  <c r="H168" i="10"/>
  <c r="G319" i="10"/>
  <c r="G215" i="10"/>
  <c r="G167" i="10"/>
  <c r="H139" i="10"/>
  <c r="H120" i="10"/>
  <c r="H104" i="10"/>
  <c r="H88" i="10"/>
  <c r="H72" i="10"/>
  <c r="H56" i="10"/>
  <c r="H40" i="10"/>
  <c r="H24" i="10"/>
  <c r="I11" i="10"/>
  <c r="G213" i="10"/>
  <c r="H140" i="10"/>
  <c r="H106" i="10"/>
  <c r="J75" i="10"/>
  <c r="G45" i="10"/>
  <c r="G16" i="10"/>
  <c r="I244" i="10"/>
  <c r="G156" i="10"/>
  <c r="H115" i="10"/>
  <c r="J433" i="10"/>
  <c r="G226" i="10"/>
  <c r="G178" i="10"/>
  <c r="G145" i="10"/>
  <c r="G124" i="10"/>
  <c r="G108" i="10"/>
  <c r="G92" i="10"/>
  <c r="G76" i="10"/>
  <c r="G60" i="10"/>
  <c r="G44" i="10"/>
  <c r="G28" i="10"/>
  <c r="H14" i="10"/>
  <c r="H2" i="10"/>
  <c r="G221" i="10"/>
  <c r="H142" i="10"/>
  <c r="G105" i="10"/>
  <c r="J71" i="10"/>
  <c r="H38" i="10"/>
  <c r="G9" i="10"/>
  <c r="G200" i="10"/>
  <c r="G130" i="10"/>
  <c r="J96" i="10"/>
  <c r="H47" i="10"/>
  <c r="J60" i="10"/>
  <c r="J13" i="10"/>
  <c r="G30" i="10"/>
  <c r="H23" i="10"/>
  <c r="J560" i="13"/>
  <c r="J548" i="13"/>
  <c r="J536" i="13"/>
  <c r="J524" i="13"/>
  <c r="J512" i="13"/>
  <c r="J500" i="13"/>
  <c r="J488" i="13"/>
  <c r="J476" i="13"/>
  <c r="J464" i="13"/>
  <c r="J452" i="13"/>
  <c r="J440" i="13"/>
  <c r="I555" i="13"/>
  <c r="I543" i="13"/>
  <c r="I531" i="13"/>
  <c r="I519" i="13"/>
  <c r="I507" i="13"/>
  <c r="I495" i="13"/>
  <c r="I483" i="13"/>
  <c r="I471" i="13"/>
  <c r="I459" i="13"/>
  <c r="I447" i="13"/>
  <c r="I435" i="13"/>
  <c r="H550" i="13"/>
  <c r="H538" i="13"/>
  <c r="H526" i="13"/>
  <c r="H514" i="13"/>
  <c r="H502" i="13"/>
  <c r="H490" i="13"/>
  <c r="H478" i="13"/>
  <c r="H466" i="13"/>
  <c r="H454" i="13"/>
  <c r="H442" i="13"/>
  <c r="G557" i="13"/>
  <c r="G545" i="13"/>
  <c r="G533" i="13"/>
  <c r="G521" i="13"/>
  <c r="G509" i="13"/>
  <c r="G497" i="13"/>
  <c r="G485" i="13"/>
  <c r="G473" i="13"/>
  <c r="G461" i="13"/>
  <c r="G449" i="13"/>
  <c r="G437" i="13"/>
  <c r="J425" i="13"/>
  <c r="J413" i="13"/>
  <c r="J401" i="13"/>
  <c r="J389" i="13"/>
  <c r="J377" i="13"/>
  <c r="J365" i="13"/>
  <c r="J353" i="13"/>
  <c r="J341" i="13"/>
  <c r="J329" i="13"/>
  <c r="J317" i="13"/>
  <c r="I432" i="13"/>
  <c r="I420" i="13"/>
  <c r="I408" i="13"/>
  <c r="I396" i="13"/>
  <c r="I384" i="13"/>
  <c r="I372" i="13"/>
  <c r="I360" i="13"/>
  <c r="I348" i="13"/>
  <c r="I336" i="13"/>
  <c r="I324" i="13"/>
  <c r="I312" i="13"/>
  <c r="H427" i="13"/>
  <c r="H415" i="13"/>
  <c r="H403" i="13"/>
  <c r="H391" i="13"/>
  <c r="H379" i="13"/>
  <c r="H367" i="13"/>
  <c r="H355" i="13"/>
  <c r="H343" i="13"/>
  <c r="H331" i="13"/>
  <c r="H319" i="13"/>
  <c r="H307" i="13"/>
  <c r="G423" i="13"/>
  <c r="G411" i="13"/>
  <c r="G399" i="13"/>
  <c r="G387" i="13"/>
  <c r="G375" i="13"/>
  <c r="G363" i="13"/>
  <c r="G351" i="13"/>
  <c r="G339" i="13"/>
  <c r="G327" i="13"/>
  <c r="G315" i="13"/>
  <c r="I303" i="13"/>
  <c r="I291" i="13"/>
  <c r="I279" i="13"/>
  <c r="I267" i="13"/>
  <c r="I255" i="13"/>
  <c r="I243" i="13"/>
  <c r="I231" i="13"/>
  <c r="I219" i="13"/>
  <c r="I207" i="13"/>
  <c r="I195" i="13"/>
  <c r="I183" i="13"/>
  <c r="H298" i="13"/>
  <c r="H286" i="13"/>
  <c r="H274" i="13"/>
  <c r="H262" i="13"/>
  <c r="H250" i="13"/>
  <c r="H238" i="13"/>
  <c r="H226" i="13"/>
  <c r="H214" i="13"/>
  <c r="H202" i="13"/>
  <c r="H190" i="13"/>
  <c r="G305" i="13"/>
  <c r="G293" i="13"/>
  <c r="G281" i="13"/>
  <c r="G269" i="13"/>
  <c r="G257" i="13"/>
  <c r="G245" i="13"/>
  <c r="G233" i="13"/>
  <c r="G221" i="13"/>
  <c r="G209" i="13"/>
  <c r="G197" i="13"/>
  <c r="G185" i="13"/>
  <c r="J299" i="13"/>
  <c r="J287" i="13"/>
  <c r="J275" i="13"/>
  <c r="J263" i="13"/>
  <c r="J251" i="13"/>
  <c r="J239" i="13"/>
  <c r="J227" i="13"/>
  <c r="J215" i="13"/>
  <c r="J203" i="13"/>
  <c r="J191" i="13"/>
  <c r="J179" i="13"/>
  <c r="I168" i="13"/>
  <c r="I156" i="13"/>
  <c r="I144" i="13"/>
  <c r="I132" i="13"/>
  <c r="I120" i="13"/>
  <c r="J297" i="10"/>
  <c r="J285" i="10"/>
  <c r="J273" i="10"/>
  <c r="J261" i="10"/>
  <c r="J249" i="10"/>
  <c r="G473" i="10"/>
  <c r="J395" i="10"/>
  <c r="J347" i="10"/>
  <c r="I329" i="10"/>
  <c r="I317" i="10"/>
  <c r="I305" i="10"/>
  <c r="I293" i="10"/>
  <c r="I281" i="10"/>
  <c r="I269" i="10"/>
  <c r="I257" i="10"/>
  <c r="G549" i="10"/>
  <c r="J414" i="10"/>
  <c r="J366" i="10"/>
  <c r="H334" i="10"/>
  <c r="H322" i="10"/>
  <c r="H310" i="10"/>
  <c r="H298" i="10"/>
  <c r="H286" i="10"/>
  <c r="H274" i="10"/>
  <c r="H262" i="10"/>
  <c r="H250" i="10"/>
  <c r="J381" i="10"/>
  <c r="G302" i="10"/>
  <c r="G254" i="10"/>
  <c r="J234" i="10"/>
  <c r="J222" i="10"/>
  <c r="J210" i="10"/>
  <c r="J198" i="10"/>
  <c r="J186" i="10"/>
  <c r="J174" i="10"/>
  <c r="J162" i="10"/>
  <c r="J150" i="10"/>
  <c r="J138" i="10"/>
  <c r="J409" i="10"/>
  <c r="G309" i="10"/>
  <c r="G261" i="10"/>
  <c r="I236" i="10"/>
  <c r="I224" i="10"/>
  <c r="I212" i="10"/>
  <c r="I200" i="10"/>
  <c r="I188" i="10"/>
  <c r="I176" i="10"/>
  <c r="I164" i="10"/>
  <c r="I152" i="10"/>
  <c r="I140" i="10"/>
  <c r="I128" i="10"/>
  <c r="I116" i="10"/>
  <c r="I104" i="10"/>
  <c r="I92" i="10"/>
  <c r="I80" i="10"/>
  <c r="I68" i="10"/>
  <c r="I56" i="10"/>
  <c r="I44" i="10"/>
  <c r="I32" i="10"/>
  <c r="G513" i="10"/>
  <c r="G320" i="10"/>
  <c r="G272" i="10"/>
  <c r="H239" i="10"/>
  <c r="H227" i="10"/>
  <c r="H215" i="10"/>
  <c r="H203" i="10"/>
  <c r="H191" i="10"/>
  <c r="H179" i="10"/>
  <c r="H167" i="10"/>
  <c r="G303" i="10"/>
  <c r="G211" i="10"/>
  <c r="G163" i="10"/>
  <c r="H137" i="10"/>
  <c r="G119" i="10"/>
  <c r="G103" i="10"/>
  <c r="G87" i="10"/>
  <c r="G71" i="10"/>
  <c r="G55" i="10"/>
  <c r="G39" i="10"/>
  <c r="G23" i="10"/>
  <c r="I10" i="10"/>
  <c r="G205" i="10"/>
  <c r="H136" i="10"/>
  <c r="J103" i="10"/>
  <c r="G73" i="10"/>
  <c r="H42" i="10"/>
  <c r="G14" i="10"/>
  <c r="G236" i="10"/>
  <c r="G152" i="10"/>
  <c r="J112" i="10"/>
  <c r="J369" i="10"/>
  <c r="G222" i="10"/>
  <c r="G174" i="10"/>
  <c r="G143" i="10"/>
  <c r="J122" i="10"/>
  <c r="J106" i="10"/>
  <c r="J90" i="10"/>
  <c r="J74" i="10"/>
  <c r="J58" i="10"/>
  <c r="J42" i="10"/>
  <c r="J26" i="10"/>
  <c r="H13" i="10"/>
  <c r="J417" i="10"/>
  <c r="G217" i="10"/>
  <c r="H138" i="10"/>
  <c r="H102" i="10"/>
  <c r="G69" i="10"/>
  <c r="J35" i="10"/>
  <c r="G7" i="10"/>
  <c r="G192" i="10"/>
  <c r="H127" i="10"/>
  <c r="G94" i="10"/>
  <c r="G42" i="10"/>
  <c r="G50" i="10"/>
  <c r="J5" i="10"/>
  <c r="J24" i="10"/>
  <c r="J18" i="10"/>
  <c r="J559" i="13"/>
  <c r="J547" i="13"/>
  <c r="J535" i="13"/>
  <c r="J523" i="13"/>
  <c r="J511" i="13"/>
  <c r="J499" i="13"/>
  <c r="J487" i="13"/>
  <c r="J475" i="13"/>
  <c r="J463" i="13"/>
  <c r="J451" i="13"/>
  <c r="J439" i="13"/>
  <c r="I554" i="13"/>
  <c r="I542" i="13"/>
  <c r="I530" i="13"/>
  <c r="I518" i="13"/>
  <c r="I506" i="13"/>
  <c r="I494" i="13"/>
  <c r="I482" i="13"/>
  <c r="I470" i="13"/>
  <c r="I458" i="13"/>
  <c r="I446" i="13"/>
  <c r="I434" i="13"/>
  <c r="H549" i="13"/>
  <c r="H537" i="13"/>
  <c r="H525" i="13"/>
  <c r="H513" i="13"/>
  <c r="H501" i="13"/>
  <c r="H489" i="13"/>
  <c r="H477" i="13"/>
  <c r="H465" i="13"/>
  <c r="H453" i="13"/>
  <c r="H441" i="13"/>
  <c r="G556" i="13"/>
  <c r="G544" i="13"/>
  <c r="G532" i="13"/>
  <c r="G520" i="13"/>
  <c r="G508" i="13"/>
  <c r="G496" i="13"/>
  <c r="G484" i="13"/>
  <c r="G472" i="13"/>
  <c r="G460" i="13"/>
  <c r="G448" i="13"/>
  <c r="G436" i="13"/>
  <c r="J424" i="13"/>
  <c r="J412" i="13"/>
  <c r="J400" i="13"/>
  <c r="J388" i="13"/>
  <c r="J376" i="13"/>
  <c r="J364" i="13"/>
  <c r="J352" i="13"/>
  <c r="J340" i="13"/>
  <c r="J328" i="13"/>
  <c r="J316" i="13"/>
  <c r="I431" i="13"/>
  <c r="I419" i="13"/>
  <c r="I407" i="13"/>
  <c r="I395" i="13"/>
  <c r="I383" i="13"/>
  <c r="I371" i="13"/>
  <c r="I359" i="13"/>
  <c r="I347" i="13"/>
  <c r="I335" i="13"/>
  <c r="I323" i="13"/>
  <c r="I311" i="13"/>
  <c r="H426" i="13"/>
  <c r="H414" i="13"/>
  <c r="H402" i="13"/>
  <c r="H390" i="13"/>
  <c r="H378" i="13"/>
  <c r="H366" i="13"/>
  <c r="H354" i="13"/>
  <c r="H342" i="13"/>
  <c r="H330" i="13"/>
  <c r="H318" i="13"/>
  <c r="H306" i="13"/>
  <c r="G422" i="13"/>
  <c r="G410" i="13"/>
  <c r="G398" i="13"/>
  <c r="G386" i="13"/>
  <c r="G374" i="13"/>
  <c r="G362" i="13"/>
  <c r="G350" i="13"/>
  <c r="G338" i="13"/>
  <c r="G326" i="13"/>
  <c r="G314" i="13"/>
  <c r="I302" i="13"/>
  <c r="I290" i="13"/>
  <c r="I278" i="13"/>
  <c r="I266" i="13"/>
  <c r="I254" i="13"/>
  <c r="I242" i="13"/>
  <c r="I230" i="13"/>
  <c r="I218" i="13"/>
  <c r="I206" i="13"/>
  <c r="I194" i="13"/>
  <c r="I182" i="13"/>
  <c r="H297" i="13"/>
  <c r="H285" i="13"/>
  <c r="H273" i="13"/>
  <c r="H261" i="13"/>
  <c r="H249" i="13"/>
  <c r="H237" i="13"/>
  <c r="H225" i="13"/>
  <c r="H213" i="13"/>
  <c r="H201" i="13"/>
  <c r="H189" i="13"/>
  <c r="G304" i="13"/>
  <c r="G292" i="13"/>
  <c r="G280" i="13"/>
  <c r="G268" i="13"/>
  <c r="G256" i="13"/>
  <c r="G244" i="13"/>
  <c r="G232" i="13"/>
  <c r="G220" i="13"/>
  <c r="G208" i="13"/>
  <c r="G196" i="13"/>
  <c r="G184" i="13"/>
  <c r="J298" i="13"/>
  <c r="J286" i="13"/>
  <c r="J274" i="13"/>
  <c r="J262" i="13"/>
  <c r="J250" i="13"/>
  <c r="J238" i="13"/>
  <c r="J226" i="13"/>
  <c r="J214" i="13"/>
  <c r="J202" i="13"/>
  <c r="J190" i="13"/>
  <c r="I179" i="13"/>
  <c r="I167" i="13"/>
  <c r="I155" i="13"/>
  <c r="I143" i="13"/>
  <c r="I131" i="13"/>
  <c r="I119" i="13"/>
  <c r="I107" i="13"/>
  <c r="I95" i="13"/>
  <c r="I83" i="13"/>
  <c r="I71" i="13"/>
  <c r="J296" i="10"/>
  <c r="J284" i="10"/>
  <c r="J272" i="10"/>
  <c r="J260" i="10"/>
  <c r="J248" i="10"/>
  <c r="G457" i="10"/>
  <c r="J391" i="10"/>
  <c r="J343" i="10"/>
  <c r="I328" i="10"/>
  <c r="I316" i="10"/>
  <c r="I304" i="10"/>
  <c r="I292" i="10"/>
  <c r="I280" i="10"/>
  <c r="I268" i="10"/>
  <c r="I256" i="10"/>
  <c r="G533" i="10"/>
  <c r="J410" i="10"/>
  <c r="J362" i="10"/>
  <c r="H333" i="10"/>
  <c r="H321" i="10"/>
  <c r="H309" i="10"/>
  <c r="H297" i="10"/>
  <c r="H285" i="10"/>
  <c r="H273" i="10"/>
  <c r="H261" i="10"/>
  <c r="H249" i="10"/>
  <c r="J365" i="10"/>
  <c r="G298" i="10"/>
  <c r="G250" i="10"/>
  <c r="J233" i="10"/>
  <c r="J221" i="10"/>
  <c r="J209" i="10"/>
  <c r="J197" i="10"/>
  <c r="J185" i="10"/>
  <c r="J173" i="10"/>
  <c r="J161" i="10"/>
  <c r="J149" i="10"/>
  <c r="J137" i="10"/>
  <c r="J393" i="10"/>
  <c r="G305" i="10"/>
  <c r="G257" i="10"/>
  <c r="I235" i="10"/>
  <c r="I223" i="10"/>
  <c r="I211" i="10"/>
  <c r="I199" i="10"/>
  <c r="I187" i="10"/>
  <c r="I175" i="10"/>
  <c r="I163" i="10"/>
  <c r="I151" i="10"/>
  <c r="I139" i="10"/>
  <c r="I127" i="10"/>
  <c r="I115" i="10"/>
  <c r="I103" i="10"/>
  <c r="I91" i="10"/>
  <c r="I79" i="10"/>
  <c r="I67" i="10"/>
  <c r="I55" i="10"/>
  <c r="I43" i="10"/>
  <c r="I31" i="10"/>
  <c r="G449" i="10"/>
  <c r="G316" i="10"/>
  <c r="G268" i="10"/>
  <c r="H238" i="10"/>
  <c r="H226" i="10"/>
  <c r="H214" i="10"/>
  <c r="H202" i="10"/>
  <c r="H190" i="10"/>
  <c r="H178" i="10"/>
  <c r="H166" i="10"/>
  <c r="G287" i="10"/>
  <c r="G207" i="10"/>
  <c r="H159" i="10"/>
  <c r="H135" i="10"/>
  <c r="J117" i="10"/>
  <c r="J101" i="10"/>
  <c r="J85" i="10"/>
  <c r="J69" i="10"/>
  <c r="J53" i="10"/>
  <c r="J37" i="10"/>
  <c r="J21" i="10"/>
  <c r="I9" i="10"/>
  <c r="G197" i="10"/>
  <c r="H132" i="10"/>
  <c r="G101" i="10"/>
  <c r="H70" i="10"/>
  <c r="J39" i="10"/>
  <c r="G12" i="10"/>
  <c r="G228" i="10"/>
  <c r="G148" i="10"/>
  <c r="G110" i="10"/>
  <c r="G331" i="10"/>
  <c r="G218" i="10"/>
  <c r="G170" i="10"/>
  <c r="G141" i="10"/>
  <c r="H121" i="10"/>
  <c r="H105" i="10"/>
  <c r="H89" i="10"/>
  <c r="H73" i="10"/>
  <c r="H57" i="10"/>
  <c r="H41" i="10"/>
  <c r="H25" i="10"/>
  <c r="H12" i="10"/>
  <c r="G327" i="10"/>
  <c r="G209" i="10"/>
  <c r="H134" i="10"/>
  <c r="J99" i="10"/>
  <c r="H66" i="10"/>
  <c r="G33" i="10"/>
  <c r="G5" i="10"/>
  <c r="G184" i="10"/>
  <c r="J124" i="10"/>
  <c r="H91" i="10"/>
  <c r="J36" i="10"/>
  <c r="H39" i="10"/>
  <c r="H83" i="10"/>
  <c r="J19" i="10"/>
  <c r="J10" i="10"/>
  <c r="J558" i="13"/>
  <c r="J546" i="13"/>
  <c r="J534" i="13"/>
  <c r="J522" i="13"/>
  <c r="J510" i="13"/>
  <c r="J498" i="13"/>
  <c r="J486" i="13"/>
  <c r="J474" i="13"/>
  <c r="J462" i="13"/>
  <c r="J450" i="13"/>
  <c r="J438" i="13"/>
  <c r="I553" i="13"/>
  <c r="I541" i="13"/>
  <c r="I529" i="13"/>
  <c r="I517" i="13"/>
  <c r="I505" i="13"/>
  <c r="I493" i="13"/>
  <c r="I481" i="13"/>
  <c r="I469" i="13"/>
  <c r="I457" i="13"/>
  <c r="I445" i="13"/>
  <c r="H560" i="13"/>
  <c r="H548" i="13"/>
  <c r="H536" i="13"/>
  <c r="H524" i="13"/>
  <c r="H512" i="13"/>
  <c r="H500" i="13"/>
  <c r="H488" i="13"/>
  <c r="H476" i="13"/>
  <c r="H464" i="13"/>
  <c r="H452" i="13"/>
  <c r="H440" i="13"/>
  <c r="G555" i="13"/>
  <c r="G543" i="13"/>
  <c r="G531" i="13"/>
  <c r="G519" i="13"/>
  <c r="G507" i="13"/>
  <c r="G495" i="13"/>
  <c r="G483" i="13"/>
  <c r="G471" i="13"/>
  <c r="G459" i="13"/>
  <c r="G447" i="13"/>
  <c r="G435" i="13"/>
  <c r="J423" i="13"/>
  <c r="J411" i="13"/>
  <c r="J399" i="13"/>
  <c r="J387" i="13"/>
  <c r="J375" i="13"/>
  <c r="J363" i="13"/>
  <c r="J351" i="13"/>
  <c r="J339" i="13"/>
  <c r="J327" i="13"/>
  <c r="J315" i="13"/>
  <c r="I430" i="13"/>
  <c r="I418" i="13"/>
  <c r="I406" i="13"/>
  <c r="I394" i="13"/>
  <c r="I382" i="13"/>
  <c r="I370" i="13"/>
  <c r="I358" i="13"/>
  <c r="I346" i="13"/>
  <c r="I334" i="13"/>
  <c r="I322" i="13"/>
  <c r="I310" i="13"/>
  <c r="H425" i="13"/>
  <c r="H413" i="13"/>
  <c r="H401" i="13"/>
  <c r="H389" i="13"/>
  <c r="H377" i="13"/>
  <c r="H365" i="13"/>
  <c r="H353" i="13"/>
  <c r="H341" i="13"/>
  <c r="H329" i="13"/>
  <c r="H317" i="13"/>
  <c r="G433" i="13"/>
  <c r="G421" i="13"/>
  <c r="G409" i="13"/>
  <c r="G397" i="13"/>
  <c r="G385" i="13"/>
  <c r="G373" i="13"/>
  <c r="G361" i="13"/>
  <c r="G349" i="13"/>
  <c r="G337" i="13"/>
  <c r="G325" i="13"/>
  <c r="G313" i="13"/>
  <c r="I301" i="13"/>
  <c r="I289" i="13"/>
  <c r="I277" i="13"/>
  <c r="I265" i="13"/>
  <c r="I253" i="13"/>
  <c r="I241" i="13"/>
  <c r="I229" i="13"/>
  <c r="I217" i="13"/>
  <c r="I205" i="13"/>
  <c r="I193" i="13"/>
  <c r="I181" i="13"/>
  <c r="H296" i="13"/>
  <c r="H284" i="13"/>
  <c r="H272" i="13"/>
  <c r="H260" i="13"/>
  <c r="H248" i="13"/>
  <c r="H236" i="13"/>
  <c r="H224" i="13"/>
  <c r="H212" i="13"/>
  <c r="H200" i="13"/>
  <c r="H188" i="13"/>
  <c r="G303" i="13"/>
  <c r="G291" i="13"/>
  <c r="G279" i="13"/>
  <c r="G267" i="13"/>
  <c r="G255" i="13"/>
  <c r="G243" i="13"/>
  <c r="G231" i="13"/>
  <c r="G219" i="13"/>
  <c r="G207" i="13"/>
  <c r="G195" i="13"/>
  <c r="G183" i="13"/>
  <c r="J297" i="13"/>
  <c r="J285" i="13"/>
  <c r="J273" i="13"/>
  <c r="J261" i="13"/>
  <c r="J249" i="13"/>
  <c r="J237" i="13"/>
  <c r="J225" i="13"/>
  <c r="J213" i="13"/>
  <c r="J201" i="13"/>
  <c r="J189" i="13"/>
  <c r="I178" i="13"/>
  <c r="I166" i="13"/>
  <c r="I154" i="13"/>
  <c r="I142" i="13"/>
  <c r="I130" i="13"/>
  <c r="I118" i="13"/>
  <c r="I106" i="13"/>
  <c r="I94" i="13"/>
  <c r="I82" i="13"/>
  <c r="I70" i="13"/>
  <c r="J295" i="10"/>
  <c r="J283" i="10"/>
  <c r="J271" i="10"/>
  <c r="J259" i="10"/>
  <c r="J247" i="10"/>
  <c r="G441" i="10"/>
  <c r="J387" i="10"/>
  <c r="J339" i="10"/>
  <c r="I327" i="10"/>
  <c r="I315" i="10"/>
  <c r="I303" i="10"/>
  <c r="I291" i="10"/>
  <c r="I279" i="10"/>
  <c r="I267" i="10"/>
  <c r="I255" i="10"/>
  <c r="G517" i="10"/>
  <c r="J406" i="10"/>
  <c r="J358" i="10"/>
  <c r="H332" i="10"/>
  <c r="H320" i="10"/>
  <c r="H308" i="10"/>
  <c r="H296" i="10"/>
  <c r="H284" i="10"/>
  <c r="H272" i="10"/>
  <c r="H260" i="10"/>
  <c r="H248" i="10"/>
  <c r="J349" i="10"/>
  <c r="G294" i="10"/>
  <c r="G246" i="10"/>
  <c r="J232" i="10"/>
  <c r="J220" i="10"/>
  <c r="J208" i="10"/>
  <c r="J196" i="10"/>
  <c r="J184" i="10"/>
  <c r="J172" i="10"/>
  <c r="J160" i="10"/>
  <c r="J148" i="10"/>
  <c r="J136" i="10"/>
  <c r="J377" i="10"/>
  <c r="G301" i="10"/>
  <c r="G253" i="10"/>
  <c r="I234" i="10"/>
  <c r="I222" i="10"/>
  <c r="I210" i="10"/>
  <c r="I198" i="10"/>
  <c r="I186" i="10"/>
  <c r="I174" i="10"/>
  <c r="I162" i="10"/>
  <c r="I150" i="10"/>
  <c r="I138" i="10"/>
  <c r="I126" i="10"/>
  <c r="I114" i="10"/>
  <c r="I102" i="10"/>
  <c r="I90" i="10"/>
  <c r="I78" i="10"/>
  <c r="I66" i="10"/>
  <c r="I54" i="10"/>
  <c r="I42" i="10"/>
  <c r="I30" i="10"/>
  <c r="J421" i="10"/>
  <c r="G312" i="10"/>
  <c r="G264" i="10"/>
  <c r="H237" i="10"/>
  <c r="H225" i="10"/>
  <c r="H213" i="10"/>
  <c r="H201" i="10"/>
  <c r="H189" i="10"/>
  <c r="H177" i="10"/>
  <c r="H165" i="10"/>
  <c r="G271" i="10"/>
  <c r="G203" i="10"/>
  <c r="H157" i="10"/>
  <c r="H133" i="10"/>
  <c r="H116" i="10"/>
  <c r="H100" i="10"/>
  <c r="H84" i="10"/>
  <c r="H68" i="10"/>
  <c r="H52" i="10"/>
  <c r="H36" i="10"/>
  <c r="I20" i="10"/>
  <c r="I8" i="10"/>
  <c r="G189" i="10"/>
  <c r="G129" i="10"/>
  <c r="H98" i="10"/>
  <c r="J67" i="10"/>
  <c r="G37" i="10"/>
  <c r="G10" i="10"/>
  <c r="G220" i="10"/>
  <c r="G144" i="10"/>
  <c r="J108" i="10"/>
  <c r="G315" i="10"/>
  <c r="G214" i="10"/>
  <c r="G166" i="10"/>
  <c r="G139" i="10"/>
  <c r="G120" i="10"/>
  <c r="G104" i="10"/>
  <c r="G88" i="10"/>
  <c r="G72" i="10"/>
  <c r="G56" i="10"/>
  <c r="G40" i="10"/>
  <c r="G24" i="10"/>
  <c r="H11" i="10"/>
  <c r="G311" i="10"/>
  <c r="G201" i="10"/>
  <c r="H130" i="10"/>
  <c r="G97" i="10"/>
  <c r="J63" i="10"/>
  <c r="H30" i="10"/>
  <c r="G3" i="10"/>
  <c r="G176" i="10"/>
  <c r="G122" i="10"/>
  <c r="J88" i="10"/>
  <c r="H31" i="10"/>
  <c r="J28" i="10"/>
  <c r="G78" i="10"/>
  <c r="J15" i="10"/>
  <c r="J2" i="10"/>
  <c r="J557" i="13"/>
  <c r="J545" i="13"/>
  <c r="J533" i="13"/>
  <c r="J521" i="13"/>
  <c r="J509" i="13"/>
  <c r="J497" i="13"/>
  <c r="J485" i="13"/>
  <c r="J473" i="13"/>
  <c r="J461" i="13"/>
  <c r="J449" i="13"/>
  <c r="J437" i="13"/>
  <c r="I552" i="13"/>
  <c r="I540" i="13"/>
  <c r="I528" i="13"/>
  <c r="I516" i="13"/>
  <c r="I504" i="13"/>
  <c r="I492" i="13"/>
  <c r="I480" i="13"/>
  <c r="I468" i="13"/>
  <c r="I456" i="13"/>
  <c r="I444" i="13"/>
  <c r="H559" i="13"/>
  <c r="H547" i="13"/>
  <c r="H535" i="13"/>
  <c r="H523" i="13"/>
  <c r="H511" i="13"/>
  <c r="H499" i="13"/>
  <c r="H487" i="13"/>
  <c r="H475" i="13"/>
  <c r="H463" i="13"/>
  <c r="H451" i="13"/>
  <c r="H439" i="13"/>
  <c r="G554" i="13"/>
  <c r="G542" i="13"/>
  <c r="G530" i="13"/>
  <c r="G518" i="13"/>
  <c r="G506" i="13"/>
  <c r="G494" i="13"/>
  <c r="G482" i="13"/>
  <c r="G470" i="13"/>
  <c r="G458" i="13"/>
  <c r="G446" i="13"/>
  <c r="G434" i="13"/>
  <c r="J422" i="13"/>
  <c r="J410" i="13"/>
  <c r="J398" i="13"/>
  <c r="J386" i="13"/>
  <c r="J374" i="13"/>
  <c r="J362" i="13"/>
  <c r="J350" i="13"/>
  <c r="J338" i="13"/>
  <c r="J326" i="13"/>
  <c r="J314" i="13"/>
  <c r="I429" i="13"/>
  <c r="I417" i="13"/>
  <c r="I405" i="13"/>
  <c r="I393" i="13"/>
  <c r="I381" i="13"/>
  <c r="I369" i="13"/>
  <c r="I357" i="13"/>
  <c r="I345" i="13"/>
  <c r="I333" i="13"/>
  <c r="I321" i="13"/>
  <c r="I309" i="13"/>
  <c r="H424" i="13"/>
  <c r="H412" i="13"/>
  <c r="H400" i="13"/>
  <c r="H388" i="13"/>
  <c r="H376" i="13"/>
  <c r="H364" i="13"/>
  <c r="H352" i="13"/>
  <c r="H340" i="13"/>
  <c r="H328" i="13"/>
  <c r="H316" i="13"/>
  <c r="G432" i="13"/>
  <c r="G420" i="13"/>
  <c r="G408" i="13"/>
  <c r="G396" i="13"/>
  <c r="G384" i="13"/>
  <c r="G372" i="13"/>
  <c r="G360" i="13"/>
  <c r="G348" i="13"/>
  <c r="G336" i="13"/>
  <c r="G324" i="13"/>
  <c r="G312" i="13"/>
  <c r="I300" i="13"/>
  <c r="I288" i="13"/>
  <c r="I276" i="13"/>
  <c r="I264" i="13"/>
  <c r="I252" i="13"/>
  <c r="I240" i="13"/>
  <c r="I228" i="13"/>
  <c r="I216" i="13"/>
  <c r="I204" i="13"/>
  <c r="I192" i="13"/>
  <c r="I180" i="13"/>
  <c r="H295" i="13"/>
  <c r="H283" i="13"/>
  <c r="H271" i="13"/>
  <c r="H259" i="13"/>
  <c r="H247" i="13"/>
  <c r="H235" i="13"/>
  <c r="H223" i="13"/>
  <c r="H211" i="13"/>
  <c r="H199" i="13"/>
  <c r="H187" i="13"/>
  <c r="G302" i="13"/>
  <c r="G290" i="13"/>
  <c r="G278" i="13"/>
  <c r="G266" i="13"/>
  <c r="G254" i="13"/>
  <c r="G242" i="13"/>
  <c r="G230" i="13"/>
  <c r="G218" i="13"/>
  <c r="G206" i="13"/>
  <c r="G194" i="13"/>
  <c r="G182" i="13"/>
  <c r="J296" i="13"/>
  <c r="J284" i="13"/>
  <c r="J272" i="13"/>
  <c r="J260" i="13"/>
  <c r="J248" i="13"/>
  <c r="J236" i="13"/>
  <c r="J224" i="13"/>
  <c r="J212" i="13"/>
  <c r="J200" i="13"/>
  <c r="J188" i="13"/>
  <c r="I177" i="13"/>
  <c r="I165" i="13"/>
  <c r="I153" i="13"/>
  <c r="I141" i="13"/>
  <c r="I129" i="13"/>
  <c r="I117" i="13"/>
  <c r="I105" i="13"/>
  <c r="I93" i="13"/>
  <c r="I81" i="13"/>
  <c r="I69" i="13"/>
  <c r="I114" i="13"/>
  <c r="I78" i="13"/>
  <c r="I57" i="13"/>
  <c r="H172" i="13"/>
  <c r="H160" i="13"/>
  <c r="H148" i="13"/>
  <c r="H136" i="13"/>
  <c r="H124" i="13"/>
  <c r="H112" i="13"/>
  <c r="H100" i="13"/>
  <c r="H88" i="13"/>
  <c r="H76" i="13"/>
  <c r="H64" i="13"/>
  <c r="H52" i="13"/>
  <c r="G168" i="13"/>
  <c r="G156" i="13"/>
  <c r="G144" i="13"/>
  <c r="G132" i="13"/>
  <c r="G120" i="13"/>
  <c r="G108" i="13"/>
  <c r="G96" i="13"/>
  <c r="G84" i="13"/>
  <c r="G72" i="13"/>
  <c r="G60" i="13"/>
  <c r="J175" i="13"/>
  <c r="J163" i="13"/>
  <c r="J151" i="13"/>
  <c r="J139" i="13"/>
  <c r="J127" i="13"/>
  <c r="J115" i="13"/>
  <c r="J103" i="13"/>
  <c r="J91" i="13"/>
  <c r="J79" i="13"/>
  <c r="J67" i="13"/>
  <c r="J55" i="13"/>
  <c r="J43" i="13"/>
  <c r="J31" i="13"/>
  <c r="J19" i="13"/>
  <c r="J7" i="13"/>
  <c r="I45" i="13"/>
  <c r="I33" i="13"/>
  <c r="I21" i="13"/>
  <c r="I9" i="13"/>
  <c r="H47" i="13"/>
  <c r="H35" i="13"/>
  <c r="H23" i="13"/>
  <c r="H11" i="13"/>
  <c r="G49" i="13"/>
  <c r="G37" i="13"/>
  <c r="G25" i="13"/>
  <c r="G13" i="13"/>
  <c r="J560" i="9"/>
  <c r="J548" i="9"/>
  <c r="J536" i="9"/>
  <c r="J524" i="9"/>
  <c r="J512" i="9"/>
  <c r="J500" i="9"/>
  <c r="J488" i="9"/>
  <c r="J476" i="9"/>
  <c r="J464" i="9"/>
  <c r="J452" i="9"/>
  <c r="J440" i="9"/>
  <c r="G556" i="9"/>
  <c r="G540" i="9"/>
  <c r="G524" i="9"/>
  <c r="G508" i="9"/>
  <c r="G492" i="9"/>
  <c r="G476" i="9"/>
  <c r="G460" i="9"/>
  <c r="G444" i="9"/>
  <c r="I429" i="9"/>
  <c r="I417" i="9"/>
  <c r="I405" i="9"/>
  <c r="I393" i="9"/>
  <c r="I381" i="9"/>
  <c r="I369" i="9"/>
  <c r="I357" i="9"/>
  <c r="I345" i="9"/>
  <c r="I333" i="9"/>
  <c r="I321" i="9"/>
  <c r="I309" i="9"/>
  <c r="I297" i="9"/>
  <c r="I285" i="9"/>
  <c r="G560" i="9"/>
  <c r="I543" i="9"/>
  <c r="I527" i="9"/>
  <c r="I511" i="9"/>
  <c r="I495" i="9"/>
  <c r="I479" i="9"/>
  <c r="I463" i="9"/>
  <c r="I447" i="9"/>
  <c r="H432" i="9"/>
  <c r="I540" i="9"/>
  <c r="I508" i="9"/>
  <c r="I476" i="9"/>
  <c r="I444" i="9"/>
  <c r="H421" i="9"/>
  <c r="H405" i="9"/>
  <c r="H389" i="9"/>
  <c r="H373" i="9"/>
  <c r="H357" i="9"/>
  <c r="H341" i="9"/>
  <c r="H325" i="9"/>
  <c r="H309" i="9"/>
  <c r="H293" i="9"/>
  <c r="H277" i="9"/>
  <c r="I264" i="9"/>
  <c r="I252" i="9"/>
  <c r="I545" i="9"/>
  <c r="I513" i="9"/>
  <c r="I481" i="9"/>
  <c r="I449" i="9"/>
  <c r="J423" i="9"/>
  <c r="J407" i="9"/>
  <c r="J391" i="9"/>
  <c r="J375" i="9"/>
  <c r="J359" i="9"/>
  <c r="J343" i="9"/>
  <c r="J327" i="9"/>
  <c r="I504" i="9"/>
  <c r="I440" i="9"/>
  <c r="H403" i="9"/>
  <c r="H371" i="9"/>
  <c r="H339" i="9"/>
  <c r="J313" i="9"/>
  <c r="H292" i="9"/>
  <c r="J271" i="9"/>
  <c r="J255" i="9"/>
  <c r="H241" i="9"/>
  <c r="H229" i="9"/>
  <c r="H217" i="9"/>
  <c r="H205" i="9"/>
  <c r="H193" i="9"/>
  <c r="H181" i="9"/>
  <c r="H169" i="9"/>
  <c r="H157" i="9"/>
  <c r="H145" i="9"/>
  <c r="H133" i="9"/>
  <c r="H121" i="9"/>
  <c r="H109" i="9"/>
  <c r="H97" i="9"/>
  <c r="H85" i="9"/>
  <c r="H73" i="9"/>
  <c r="H61" i="9"/>
  <c r="H49" i="9"/>
  <c r="H37" i="9"/>
  <c r="H25" i="9"/>
  <c r="H13" i="9"/>
  <c r="I557" i="9"/>
  <c r="I493" i="9"/>
  <c r="J430" i="9"/>
  <c r="J397" i="9"/>
  <c r="J365" i="9"/>
  <c r="J333" i="9"/>
  <c r="J309" i="9"/>
  <c r="H288" i="9"/>
  <c r="J268" i="9"/>
  <c r="J252" i="9"/>
  <c r="G239" i="9"/>
  <c r="G227" i="9"/>
  <c r="G215" i="9"/>
  <c r="G203" i="9"/>
  <c r="G191" i="9"/>
  <c r="G179" i="9"/>
  <c r="G167" i="9"/>
  <c r="G155" i="9"/>
  <c r="G143" i="9"/>
  <c r="G131" i="9"/>
  <c r="G119" i="9"/>
  <c r="G107" i="9"/>
  <c r="H459" i="9"/>
  <c r="J380" i="9"/>
  <c r="J319" i="9"/>
  <c r="G277" i="9"/>
  <c r="J244" i="9"/>
  <c r="J220" i="9"/>
  <c r="J196" i="9"/>
  <c r="J172" i="9"/>
  <c r="J148" i="9"/>
  <c r="J124" i="9"/>
  <c r="G102" i="9"/>
  <c r="G86" i="9"/>
  <c r="H480" i="9"/>
  <c r="G391" i="9"/>
  <c r="G327" i="9"/>
  <c r="J283" i="9"/>
  <c r="H249" i="9"/>
  <c r="I224" i="9"/>
  <c r="I200" i="9"/>
  <c r="I176" i="9"/>
  <c r="I152" i="9"/>
  <c r="I128" i="9"/>
  <c r="J104" i="9"/>
  <c r="I88" i="9"/>
  <c r="I72" i="9"/>
  <c r="I56" i="9"/>
  <c r="I40" i="9"/>
  <c r="I24" i="9"/>
  <c r="I8" i="9"/>
  <c r="J115" i="9"/>
  <c r="G80" i="9"/>
  <c r="H443" i="9"/>
  <c r="J372" i="9"/>
  <c r="H314" i="9"/>
  <c r="H272" i="9"/>
  <c r="J241" i="9"/>
  <c r="J217" i="9"/>
  <c r="J193" i="9"/>
  <c r="J169" i="9"/>
  <c r="J143" i="9"/>
  <c r="G100" i="9"/>
  <c r="J425" i="9"/>
  <c r="I237" i="9"/>
  <c r="I141" i="9"/>
  <c r="G74" i="9"/>
  <c r="J52" i="9"/>
  <c r="I31" i="9"/>
  <c r="G10" i="9"/>
  <c r="I21" i="9"/>
  <c r="I231" i="9"/>
  <c r="G69" i="9"/>
  <c r="I17" i="9"/>
  <c r="J317" i="9"/>
  <c r="I195" i="9"/>
  <c r="G101" i="9"/>
  <c r="J64" i="9"/>
  <c r="I43" i="9"/>
  <c r="G22" i="9"/>
  <c r="G57" i="9"/>
  <c r="I517" i="9"/>
  <c r="I143" i="9"/>
  <c r="J47" i="9"/>
  <c r="I485" i="9"/>
  <c r="J250" i="9"/>
  <c r="I153" i="9"/>
  <c r="J76" i="9"/>
  <c r="J51" i="9"/>
  <c r="J40" i="9"/>
  <c r="J493" i="8"/>
  <c r="I514" i="8"/>
  <c r="H514" i="8"/>
  <c r="G542" i="8"/>
  <c r="G518" i="8"/>
  <c r="I382" i="8"/>
  <c r="H382" i="8"/>
  <c r="J278" i="8"/>
  <c r="G547" i="8"/>
  <c r="H407" i="8"/>
  <c r="I296" i="8"/>
  <c r="H493" i="8"/>
  <c r="H195" i="8"/>
  <c r="H109" i="8"/>
  <c r="H78" i="8"/>
  <c r="G525" i="8"/>
  <c r="G235" i="8"/>
  <c r="G126" i="8"/>
  <c r="I113" i="13"/>
  <c r="I77" i="13"/>
  <c r="I56" i="13"/>
  <c r="H171" i="13"/>
  <c r="H159" i="13"/>
  <c r="H147" i="13"/>
  <c r="H135" i="13"/>
  <c r="H123" i="13"/>
  <c r="H111" i="13"/>
  <c r="H99" i="13"/>
  <c r="H87" i="13"/>
  <c r="H75" i="13"/>
  <c r="H63" i="13"/>
  <c r="G179" i="13"/>
  <c r="G167" i="13"/>
  <c r="G155" i="13"/>
  <c r="G143" i="13"/>
  <c r="G131" i="13"/>
  <c r="G119" i="13"/>
  <c r="G107" i="13"/>
  <c r="G95" i="13"/>
  <c r="G83" i="13"/>
  <c r="G71" i="13"/>
  <c r="G59" i="13"/>
  <c r="J174" i="13"/>
  <c r="J162" i="13"/>
  <c r="J150" i="13"/>
  <c r="J138" i="13"/>
  <c r="J126" i="13"/>
  <c r="J114" i="13"/>
  <c r="J102" i="13"/>
  <c r="J90" i="13"/>
  <c r="J78" i="13"/>
  <c r="J66" i="13"/>
  <c r="J54" i="13"/>
  <c r="J42" i="13"/>
  <c r="J30" i="13"/>
  <c r="J18" i="13"/>
  <c r="J6" i="13"/>
  <c r="I44" i="13"/>
  <c r="I32" i="13"/>
  <c r="I20" i="13"/>
  <c r="I8" i="13"/>
  <c r="H46" i="13"/>
  <c r="H34" i="13"/>
  <c r="H22" i="13"/>
  <c r="H10" i="13"/>
  <c r="G48" i="13"/>
  <c r="G36" i="13"/>
  <c r="G24" i="13"/>
  <c r="G12" i="13"/>
  <c r="J559" i="9"/>
  <c r="J547" i="9"/>
  <c r="J535" i="9"/>
  <c r="J523" i="9"/>
  <c r="J511" i="9"/>
  <c r="J499" i="9"/>
  <c r="J487" i="9"/>
  <c r="J475" i="9"/>
  <c r="J463" i="9"/>
  <c r="J451" i="9"/>
  <c r="J439" i="9"/>
  <c r="I554" i="9"/>
  <c r="I538" i="9"/>
  <c r="I522" i="9"/>
  <c r="I506" i="9"/>
  <c r="I490" i="9"/>
  <c r="I474" i="9"/>
  <c r="I458" i="9"/>
  <c r="I442" i="9"/>
  <c r="I428" i="9"/>
  <c r="I416" i="9"/>
  <c r="I404" i="9"/>
  <c r="I392" i="9"/>
  <c r="I380" i="9"/>
  <c r="I368" i="9"/>
  <c r="I356" i="9"/>
  <c r="I344" i="9"/>
  <c r="I332" i="9"/>
  <c r="I320" i="9"/>
  <c r="I308" i="9"/>
  <c r="I296" i="9"/>
  <c r="I284" i="9"/>
  <c r="H558" i="9"/>
  <c r="H542" i="9"/>
  <c r="H526" i="9"/>
  <c r="H510" i="9"/>
  <c r="H494" i="9"/>
  <c r="H478" i="9"/>
  <c r="H462" i="9"/>
  <c r="H446" i="9"/>
  <c r="H431" i="9"/>
  <c r="G538" i="9"/>
  <c r="G506" i="9"/>
  <c r="G474" i="9"/>
  <c r="G442" i="9"/>
  <c r="G420" i="9"/>
  <c r="G404" i="9"/>
  <c r="G388" i="9"/>
  <c r="G372" i="9"/>
  <c r="G356" i="9"/>
  <c r="G340" i="9"/>
  <c r="G324" i="9"/>
  <c r="G308" i="9"/>
  <c r="G292" i="9"/>
  <c r="G276" i="9"/>
  <c r="I263" i="9"/>
  <c r="I251" i="9"/>
  <c r="G543" i="9"/>
  <c r="G511" i="9"/>
  <c r="G479" i="9"/>
  <c r="G447" i="9"/>
  <c r="H422" i="9"/>
  <c r="H406" i="9"/>
  <c r="H390" i="9"/>
  <c r="H374" i="9"/>
  <c r="H358" i="9"/>
  <c r="H342" i="9"/>
  <c r="H326" i="9"/>
  <c r="H499" i="9"/>
  <c r="H435" i="9"/>
  <c r="J400" i="9"/>
  <c r="J368" i="9"/>
  <c r="J336" i="9"/>
  <c r="J311" i="9"/>
  <c r="H290" i="9"/>
  <c r="H270" i="9"/>
  <c r="H254" i="9"/>
  <c r="H240" i="9"/>
  <c r="H228" i="9"/>
  <c r="H216" i="9"/>
  <c r="H204" i="9"/>
  <c r="H192" i="9"/>
  <c r="H180" i="9"/>
  <c r="H168" i="9"/>
  <c r="H156" i="9"/>
  <c r="H144" i="9"/>
  <c r="H132" i="9"/>
  <c r="H120" i="9"/>
  <c r="H108" i="9"/>
  <c r="H96" i="9"/>
  <c r="H84" i="9"/>
  <c r="H72" i="9"/>
  <c r="H60" i="9"/>
  <c r="H48" i="9"/>
  <c r="H36" i="9"/>
  <c r="H24" i="9"/>
  <c r="H12" i="9"/>
  <c r="H552" i="9"/>
  <c r="H488" i="9"/>
  <c r="G427" i="9"/>
  <c r="G395" i="9"/>
  <c r="G363" i="9"/>
  <c r="G331" i="9"/>
  <c r="J307" i="9"/>
  <c r="H286" i="9"/>
  <c r="H267" i="9"/>
  <c r="H251" i="9"/>
  <c r="G238" i="9"/>
  <c r="G226" i="9"/>
  <c r="G214" i="9"/>
  <c r="G202" i="9"/>
  <c r="G190" i="9"/>
  <c r="G178" i="9"/>
  <c r="G166" i="9"/>
  <c r="G154" i="9"/>
  <c r="G142" i="9"/>
  <c r="G130" i="9"/>
  <c r="G118" i="9"/>
  <c r="G106" i="9"/>
  <c r="I448" i="9"/>
  <c r="H375" i="9"/>
  <c r="H316" i="9"/>
  <c r="J273" i="9"/>
  <c r="J242" i="9"/>
  <c r="J218" i="9"/>
  <c r="J194" i="9"/>
  <c r="J170" i="9"/>
  <c r="J146" i="9"/>
  <c r="J122" i="9"/>
  <c r="J100" i="9"/>
  <c r="J84" i="9"/>
  <c r="I469" i="9"/>
  <c r="J385" i="9"/>
  <c r="G323" i="9"/>
  <c r="H280" i="9"/>
  <c r="J246" i="9"/>
  <c r="I222" i="9"/>
  <c r="I198" i="9"/>
  <c r="I174" i="9"/>
  <c r="I150" i="9"/>
  <c r="I126" i="9"/>
  <c r="G103" i="9"/>
  <c r="G87" i="9"/>
  <c r="G71" i="9"/>
  <c r="G55" i="9"/>
  <c r="G39" i="9"/>
  <c r="G23" i="9"/>
  <c r="G7" i="9"/>
  <c r="J111" i="9"/>
  <c r="I77" i="9"/>
  <c r="G433" i="9"/>
  <c r="H367" i="9"/>
  <c r="G311" i="9"/>
  <c r="J269" i="9"/>
  <c r="J239" i="9"/>
  <c r="J215" i="9"/>
  <c r="J191" i="9"/>
  <c r="J167" i="9"/>
  <c r="J139" i="9"/>
  <c r="I97" i="9"/>
  <c r="H404" i="9"/>
  <c r="I229" i="9"/>
  <c r="I133" i="9"/>
  <c r="G72" i="9"/>
  <c r="J50" i="9"/>
  <c r="I29" i="9"/>
  <c r="G8" i="9"/>
  <c r="G18" i="9"/>
  <c r="I215" i="9"/>
  <c r="I65" i="9"/>
  <c r="G12" i="9"/>
  <c r="H303" i="9"/>
  <c r="I187" i="9"/>
  <c r="J95" i="9"/>
  <c r="J62" i="9"/>
  <c r="I41" i="9"/>
  <c r="G20" i="9"/>
  <c r="G48" i="9"/>
  <c r="J409" i="9"/>
  <c r="I127" i="9"/>
  <c r="I42" i="9"/>
  <c r="G443" i="9"/>
  <c r="I241" i="9"/>
  <c r="I145" i="9"/>
  <c r="J74" i="9"/>
  <c r="G50" i="9"/>
  <c r="I35" i="9"/>
  <c r="J481" i="8"/>
  <c r="I511" i="8"/>
  <c r="H496" i="8"/>
  <c r="G540" i="8"/>
  <c r="G514" i="8"/>
  <c r="H539" i="8"/>
  <c r="J367" i="8"/>
  <c r="J266" i="8"/>
  <c r="G543" i="8"/>
  <c r="H395" i="8"/>
  <c r="I281" i="8"/>
  <c r="G395" i="8"/>
  <c r="H192" i="8"/>
  <c r="H106" i="8"/>
  <c r="H77" i="8"/>
  <c r="G493" i="8"/>
  <c r="G223" i="8"/>
  <c r="G124" i="8"/>
  <c r="I112" i="13"/>
  <c r="I76" i="13"/>
  <c r="I54" i="13"/>
  <c r="H170" i="13"/>
  <c r="H158" i="13"/>
  <c r="H146" i="13"/>
  <c r="H134" i="13"/>
  <c r="H122" i="13"/>
  <c r="H110" i="13"/>
  <c r="H98" i="13"/>
  <c r="H86" i="13"/>
  <c r="H74" i="13"/>
  <c r="H62" i="13"/>
  <c r="G178" i="13"/>
  <c r="G166" i="13"/>
  <c r="G154" i="13"/>
  <c r="G142" i="13"/>
  <c r="G130" i="13"/>
  <c r="G118" i="13"/>
  <c r="G106" i="13"/>
  <c r="G94" i="13"/>
  <c r="G82" i="13"/>
  <c r="G70" i="13"/>
  <c r="G58" i="13"/>
  <c r="J173" i="13"/>
  <c r="J161" i="13"/>
  <c r="J149" i="13"/>
  <c r="J137" i="13"/>
  <c r="J125" i="13"/>
  <c r="J113" i="13"/>
  <c r="J101" i="13"/>
  <c r="J89" i="13"/>
  <c r="J77" i="13"/>
  <c r="J65" i="13"/>
  <c r="J53" i="13"/>
  <c r="J41" i="13"/>
  <c r="J29" i="13"/>
  <c r="J17" i="13"/>
  <c r="J5" i="13"/>
  <c r="I43" i="13"/>
  <c r="I31" i="13"/>
  <c r="I19" i="13"/>
  <c r="I7" i="13"/>
  <c r="H45" i="13"/>
  <c r="H33" i="13"/>
  <c r="H21" i="13"/>
  <c r="H9" i="13"/>
  <c r="G47" i="13"/>
  <c r="G35" i="13"/>
  <c r="G23" i="13"/>
  <c r="G11" i="13"/>
  <c r="J558" i="9"/>
  <c r="J546" i="9"/>
  <c r="J534" i="9"/>
  <c r="J522" i="9"/>
  <c r="J510" i="9"/>
  <c r="J498" i="9"/>
  <c r="J486" i="9"/>
  <c r="J474" i="9"/>
  <c r="J462" i="9"/>
  <c r="J450" i="9"/>
  <c r="J438" i="9"/>
  <c r="H553" i="9"/>
  <c r="H537" i="9"/>
  <c r="H521" i="9"/>
  <c r="H505" i="9"/>
  <c r="H489" i="9"/>
  <c r="H473" i="9"/>
  <c r="H457" i="9"/>
  <c r="H441" i="9"/>
  <c r="I427" i="9"/>
  <c r="I415" i="9"/>
  <c r="I403" i="9"/>
  <c r="I391" i="9"/>
  <c r="I379" i="9"/>
  <c r="I367" i="9"/>
  <c r="I355" i="9"/>
  <c r="I343" i="9"/>
  <c r="I331" i="9"/>
  <c r="I319" i="9"/>
  <c r="I307" i="9"/>
  <c r="I295" i="9"/>
  <c r="I283" i="9"/>
  <c r="G557" i="9"/>
  <c r="G541" i="9"/>
  <c r="G525" i="9"/>
  <c r="G509" i="9"/>
  <c r="G493" i="9"/>
  <c r="G477" i="9"/>
  <c r="G461" i="9"/>
  <c r="G445" i="9"/>
  <c r="H430" i="9"/>
  <c r="H535" i="9"/>
  <c r="H503" i="9"/>
  <c r="H471" i="9"/>
  <c r="H439" i="9"/>
  <c r="J418" i="9"/>
  <c r="J402" i="9"/>
  <c r="J386" i="9"/>
  <c r="J370" i="9"/>
  <c r="J354" i="9"/>
  <c r="J338" i="9"/>
  <c r="J322" i="9"/>
  <c r="J306" i="9"/>
  <c r="J290" i="9"/>
  <c r="J274" i="9"/>
  <c r="I262" i="9"/>
  <c r="I250" i="9"/>
  <c r="H540" i="9"/>
  <c r="H508" i="9"/>
  <c r="H476" i="9"/>
  <c r="H444" i="9"/>
  <c r="G421" i="9"/>
  <c r="G405" i="9"/>
  <c r="G389" i="9"/>
  <c r="G373" i="9"/>
  <c r="G357" i="9"/>
  <c r="G341" i="9"/>
  <c r="G558" i="9"/>
  <c r="G494" i="9"/>
  <c r="G431" i="9"/>
  <c r="G398" i="9"/>
  <c r="G366" i="9"/>
  <c r="G334" i="9"/>
  <c r="G310" i="9"/>
  <c r="J288" i="9"/>
  <c r="G269" i="9"/>
  <c r="G253" i="9"/>
  <c r="H239" i="9"/>
  <c r="H227" i="9"/>
  <c r="H215" i="9"/>
  <c r="H203" i="9"/>
  <c r="H191" i="9"/>
  <c r="H179" i="9"/>
  <c r="H167" i="9"/>
  <c r="H155" i="9"/>
  <c r="H143" i="9"/>
  <c r="H131" i="9"/>
  <c r="H119" i="9"/>
  <c r="H107" i="9"/>
  <c r="H95" i="9"/>
  <c r="H83" i="9"/>
  <c r="H71" i="9"/>
  <c r="H59" i="9"/>
  <c r="H47" i="9"/>
  <c r="H35" i="9"/>
  <c r="H23" i="9"/>
  <c r="H11" i="9"/>
  <c r="G547" i="9"/>
  <c r="G483" i="9"/>
  <c r="H424" i="9"/>
  <c r="H392" i="9"/>
  <c r="H360" i="9"/>
  <c r="H328" i="9"/>
  <c r="G306" i="9"/>
  <c r="J284" i="9"/>
  <c r="G266" i="9"/>
  <c r="G250" i="9"/>
  <c r="G237" i="9"/>
  <c r="G225" i="9"/>
  <c r="G213" i="9"/>
  <c r="G201" i="9"/>
  <c r="G189" i="9"/>
  <c r="G177" i="9"/>
  <c r="G165" i="9"/>
  <c r="G153" i="9"/>
  <c r="G141" i="9"/>
  <c r="G129" i="9"/>
  <c r="G117" i="9"/>
  <c r="G104" i="9"/>
  <c r="G438" i="9"/>
  <c r="G370" i="9"/>
  <c r="J312" i="9"/>
  <c r="G271" i="9"/>
  <c r="J240" i="9"/>
  <c r="J216" i="9"/>
  <c r="J192" i="9"/>
  <c r="J168" i="9"/>
  <c r="J144" i="9"/>
  <c r="J120" i="9"/>
  <c r="I99" i="9"/>
  <c r="I83" i="9"/>
  <c r="G459" i="9"/>
  <c r="H380" i="9"/>
  <c r="H319" i="9"/>
  <c r="J276" i="9"/>
  <c r="I244" i="9"/>
  <c r="I220" i="9"/>
  <c r="I196" i="9"/>
  <c r="I172" i="9"/>
  <c r="I148" i="9"/>
  <c r="I124" i="9"/>
  <c r="J101" i="9"/>
  <c r="J85" i="9"/>
  <c r="J69" i="9"/>
  <c r="J53" i="9"/>
  <c r="J37" i="9"/>
  <c r="J21" i="9"/>
  <c r="J5" i="9"/>
  <c r="J107" i="9"/>
  <c r="G550" i="9"/>
  <c r="G426" i="9"/>
  <c r="G362" i="9"/>
  <c r="H307" i="9"/>
  <c r="G267" i="9"/>
  <c r="J237" i="9"/>
  <c r="J213" i="9"/>
  <c r="J189" i="9"/>
  <c r="J163" i="9"/>
  <c r="J135" i="9"/>
  <c r="J94" i="9"/>
  <c r="G383" i="9"/>
  <c r="I221" i="9"/>
  <c r="I125" i="9"/>
  <c r="I70" i="9"/>
  <c r="G49" i="9"/>
  <c r="J27" i="9"/>
  <c r="I6" i="9"/>
  <c r="I14" i="9"/>
  <c r="I199" i="9"/>
  <c r="G62" i="9"/>
  <c r="J6" i="9"/>
  <c r="G289" i="9"/>
  <c r="I179" i="9"/>
  <c r="I90" i="9"/>
  <c r="G61" i="9"/>
  <c r="J39" i="9"/>
  <c r="I18" i="9"/>
  <c r="J42" i="9"/>
  <c r="J345" i="9"/>
  <c r="I111" i="9"/>
  <c r="J38" i="9"/>
  <c r="G415" i="9"/>
  <c r="I233" i="9"/>
  <c r="I137" i="9"/>
  <c r="G73" i="9"/>
  <c r="J44" i="9"/>
  <c r="J22" i="9"/>
  <c r="J471" i="8"/>
  <c r="I496" i="8"/>
  <c r="H468" i="8"/>
  <c r="G538" i="8"/>
  <c r="G496" i="8"/>
  <c r="H511" i="8"/>
  <c r="J364" i="8"/>
  <c r="J256" i="8"/>
  <c r="G539" i="8"/>
  <c r="G382" i="8"/>
  <c r="I278" i="8"/>
  <c r="H367" i="8"/>
  <c r="H180" i="8"/>
  <c r="H94" i="8"/>
  <c r="I108" i="13"/>
  <c r="I72" i="13"/>
  <c r="I53" i="13"/>
  <c r="H169" i="13"/>
  <c r="H157" i="13"/>
  <c r="H145" i="13"/>
  <c r="H133" i="13"/>
  <c r="H121" i="13"/>
  <c r="H109" i="13"/>
  <c r="H97" i="13"/>
  <c r="H85" i="13"/>
  <c r="H73" i="13"/>
  <c r="H61" i="13"/>
  <c r="G177" i="13"/>
  <c r="G165" i="13"/>
  <c r="G153" i="13"/>
  <c r="G141" i="13"/>
  <c r="G129" i="13"/>
  <c r="G117" i="13"/>
  <c r="G105" i="13"/>
  <c r="G93" i="13"/>
  <c r="G81" i="13"/>
  <c r="G69" i="13"/>
  <c r="G57" i="13"/>
  <c r="J172" i="13"/>
  <c r="J160" i="13"/>
  <c r="J148" i="13"/>
  <c r="J136" i="13"/>
  <c r="J124" i="13"/>
  <c r="J112" i="13"/>
  <c r="J100" i="13"/>
  <c r="J88" i="13"/>
  <c r="J76" i="13"/>
  <c r="J64" i="13"/>
  <c r="J52" i="13"/>
  <c r="J40" i="13"/>
  <c r="J28" i="13"/>
  <c r="J16" i="13"/>
  <c r="J4" i="13"/>
  <c r="I42" i="13"/>
  <c r="I30" i="13"/>
  <c r="I18" i="13"/>
  <c r="I6" i="13"/>
  <c r="H44" i="13"/>
  <c r="H32" i="13"/>
  <c r="H20" i="13"/>
  <c r="H8" i="13"/>
  <c r="G46" i="13"/>
  <c r="G34" i="13"/>
  <c r="G22" i="13"/>
  <c r="G10" i="13"/>
  <c r="J557" i="9"/>
  <c r="J545" i="9"/>
  <c r="J533" i="9"/>
  <c r="J521" i="9"/>
  <c r="J509" i="9"/>
  <c r="J497" i="9"/>
  <c r="J485" i="9"/>
  <c r="J473" i="9"/>
  <c r="J461" i="9"/>
  <c r="J449" i="9"/>
  <c r="J437" i="9"/>
  <c r="G552" i="9"/>
  <c r="G536" i="9"/>
  <c r="G520" i="9"/>
  <c r="G504" i="9"/>
  <c r="G488" i="9"/>
  <c r="G472" i="9"/>
  <c r="G456" i="9"/>
  <c r="G440" i="9"/>
  <c r="I426" i="9"/>
  <c r="I414" i="9"/>
  <c r="I402" i="9"/>
  <c r="I390" i="9"/>
  <c r="I378" i="9"/>
  <c r="I366" i="9"/>
  <c r="I354" i="9"/>
  <c r="I342" i="9"/>
  <c r="I330" i="9"/>
  <c r="I318" i="9"/>
  <c r="I306" i="9"/>
  <c r="I294" i="9"/>
  <c r="I282" i="9"/>
  <c r="I555" i="9"/>
  <c r="I539" i="9"/>
  <c r="I523" i="9"/>
  <c r="I507" i="9"/>
  <c r="I491" i="9"/>
  <c r="I475" i="9"/>
  <c r="I459" i="9"/>
  <c r="I443" i="9"/>
  <c r="H429" i="9"/>
  <c r="I532" i="9"/>
  <c r="I500" i="9"/>
  <c r="I468" i="9"/>
  <c r="I436" i="9"/>
  <c r="H417" i="9"/>
  <c r="H401" i="9"/>
  <c r="H385" i="9"/>
  <c r="H369" i="9"/>
  <c r="H353" i="9"/>
  <c r="H337" i="9"/>
  <c r="H321" i="9"/>
  <c r="H305" i="9"/>
  <c r="H289" i="9"/>
  <c r="I273" i="9"/>
  <c r="I261" i="9"/>
  <c r="I249" i="9"/>
  <c r="I537" i="9"/>
  <c r="I505" i="9"/>
  <c r="I473" i="9"/>
  <c r="I441" i="9"/>
  <c r="J419" i="9"/>
  <c r="J403" i="9"/>
  <c r="J387" i="9"/>
  <c r="J371" i="9"/>
  <c r="J355" i="9"/>
  <c r="J339" i="9"/>
  <c r="I552" i="9"/>
  <c r="I488" i="9"/>
  <c r="H427" i="9"/>
  <c r="H395" i="9"/>
  <c r="H363" i="9"/>
  <c r="H331" i="9"/>
  <c r="H308" i="9"/>
  <c r="G287" i="9"/>
  <c r="J267" i="9"/>
  <c r="J251" i="9"/>
  <c r="H238" i="9"/>
  <c r="H226" i="9"/>
  <c r="H214" i="9"/>
  <c r="H202" i="9"/>
  <c r="H190" i="9"/>
  <c r="H178" i="9"/>
  <c r="H166" i="9"/>
  <c r="H154" i="9"/>
  <c r="H142" i="9"/>
  <c r="H130" i="9"/>
  <c r="H118" i="9"/>
  <c r="H106" i="9"/>
  <c r="H94" i="9"/>
  <c r="H82" i="9"/>
  <c r="H70" i="9"/>
  <c r="H58" i="9"/>
  <c r="H46" i="9"/>
  <c r="H34" i="9"/>
  <c r="H22" i="9"/>
  <c r="H10" i="9"/>
  <c r="I541" i="9"/>
  <c r="I477" i="9"/>
  <c r="J421" i="9"/>
  <c r="J389" i="9"/>
  <c r="J357" i="9"/>
  <c r="J325" i="9"/>
  <c r="H304" i="9"/>
  <c r="G283" i="9"/>
  <c r="J264" i="9"/>
  <c r="J248" i="9"/>
  <c r="G236" i="9"/>
  <c r="G224" i="9"/>
  <c r="G212" i="9"/>
  <c r="G200" i="9"/>
  <c r="G188" i="9"/>
  <c r="G176" i="9"/>
  <c r="G164" i="9"/>
  <c r="G152" i="9"/>
  <c r="G140" i="9"/>
  <c r="G128" i="9"/>
  <c r="G116" i="9"/>
  <c r="H555" i="9"/>
  <c r="G429" i="9"/>
  <c r="J364" i="9"/>
  <c r="G309" i="9"/>
  <c r="H268" i="9"/>
  <c r="J238" i="9"/>
  <c r="J214" i="9"/>
  <c r="J190" i="9"/>
  <c r="J166" i="9"/>
  <c r="J142" i="9"/>
  <c r="J118" i="9"/>
  <c r="G98" i="9"/>
  <c r="G82" i="9"/>
  <c r="H448" i="9"/>
  <c r="G375" i="9"/>
  <c r="J315" i="9"/>
  <c r="H273" i="9"/>
  <c r="I242" i="9"/>
  <c r="I218" i="9"/>
  <c r="I194" i="9"/>
  <c r="I170" i="9"/>
  <c r="I146" i="9"/>
  <c r="I122" i="9"/>
  <c r="I100" i="9"/>
  <c r="I84" i="9"/>
  <c r="I68" i="9"/>
  <c r="I52" i="9"/>
  <c r="I36" i="9"/>
  <c r="I20" i="9"/>
  <c r="I4" i="9"/>
  <c r="I104" i="9"/>
  <c r="H539" i="9"/>
  <c r="J420" i="9"/>
  <c r="J356" i="9"/>
  <c r="J303" i="9"/>
  <c r="H264" i="9"/>
  <c r="J235" i="9"/>
  <c r="J211" i="9"/>
  <c r="J187" i="9"/>
  <c r="J161" i="9"/>
  <c r="J131" i="9"/>
  <c r="G92" i="9"/>
  <c r="J361" i="9"/>
  <c r="I213" i="9"/>
  <c r="I117" i="9"/>
  <c r="J68" i="9"/>
  <c r="I47" i="9"/>
  <c r="G26" i="9"/>
  <c r="J4" i="9"/>
  <c r="G9" i="9"/>
  <c r="I183" i="9"/>
  <c r="J56" i="9"/>
  <c r="G5" i="9"/>
  <c r="G275" i="9"/>
  <c r="I171" i="9"/>
  <c r="G85" i="9"/>
  <c r="I59" i="9"/>
  <c r="G38" i="9"/>
  <c r="J16" i="9"/>
  <c r="I39" i="9"/>
  <c r="H310" i="9"/>
  <c r="I98" i="9"/>
  <c r="I33" i="9"/>
  <c r="J393" i="9"/>
  <c r="I225" i="9"/>
  <c r="I129" i="9"/>
  <c r="I71" i="9"/>
  <c r="J35" i="9"/>
  <c r="G14" i="9"/>
  <c r="J468" i="8"/>
  <c r="I493" i="8"/>
  <c r="G560" i="8"/>
  <c r="G536" i="8"/>
  <c r="G468" i="8"/>
  <c r="I102" i="13"/>
  <c r="I68" i="13"/>
  <c r="I52" i="13"/>
  <c r="H168" i="13"/>
  <c r="H156" i="13"/>
  <c r="H144" i="13"/>
  <c r="H132" i="13"/>
  <c r="H120" i="13"/>
  <c r="H108" i="13"/>
  <c r="H96" i="13"/>
  <c r="H84" i="13"/>
  <c r="H72" i="13"/>
  <c r="H60" i="13"/>
  <c r="G176" i="13"/>
  <c r="G164" i="13"/>
  <c r="G152" i="13"/>
  <c r="G140" i="13"/>
  <c r="G128" i="13"/>
  <c r="G116" i="13"/>
  <c r="G104" i="13"/>
  <c r="G92" i="13"/>
  <c r="G80" i="13"/>
  <c r="G68" i="13"/>
  <c r="G56" i="13"/>
  <c r="J171" i="13"/>
  <c r="J159" i="13"/>
  <c r="J147" i="13"/>
  <c r="J135" i="13"/>
  <c r="J123" i="13"/>
  <c r="J111" i="13"/>
  <c r="J99" i="13"/>
  <c r="J87" i="13"/>
  <c r="J75" i="13"/>
  <c r="J63" i="13"/>
  <c r="J51" i="13"/>
  <c r="J39" i="13"/>
  <c r="J27" i="13"/>
  <c r="J15" i="13"/>
  <c r="J3" i="13"/>
  <c r="I41" i="13"/>
  <c r="I29" i="13"/>
  <c r="I17" i="13"/>
  <c r="I5" i="13"/>
  <c r="H43" i="13"/>
  <c r="H31" i="13"/>
  <c r="H19" i="13"/>
  <c r="H7" i="13"/>
  <c r="G45" i="13"/>
  <c r="G33" i="13"/>
  <c r="G21" i="13"/>
  <c r="G9" i="13"/>
  <c r="J556" i="9"/>
  <c r="J544" i="9"/>
  <c r="J532" i="9"/>
  <c r="J520" i="9"/>
  <c r="J508" i="9"/>
  <c r="J496" i="9"/>
  <c r="J484" i="9"/>
  <c r="J472" i="9"/>
  <c r="J460" i="9"/>
  <c r="J448" i="9"/>
  <c r="J436" i="9"/>
  <c r="I550" i="9"/>
  <c r="I534" i="9"/>
  <c r="I518" i="9"/>
  <c r="I502" i="9"/>
  <c r="I486" i="9"/>
  <c r="I470" i="9"/>
  <c r="I454" i="9"/>
  <c r="I438" i="9"/>
  <c r="I425" i="9"/>
  <c r="I413" i="9"/>
  <c r="I401" i="9"/>
  <c r="I389" i="9"/>
  <c r="I377" i="9"/>
  <c r="I365" i="9"/>
  <c r="I353" i="9"/>
  <c r="I341" i="9"/>
  <c r="I329" i="9"/>
  <c r="I317" i="9"/>
  <c r="I305" i="9"/>
  <c r="I293" i="9"/>
  <c r="I281" i="9"/>
  <c r="H554" i="9"/>
  <c r="H538" i="9"/>
  <c r="H522" i="9"/>
  <c r="H506" i="9"/>
  <c r="H490" i="9"/>
  <c r="H474" i="9"/>
  <c r="H458" i="9"/>
  <c r="H442" i="9"/>
  <c r="H428" i="9"/>
  <c r="G530" i="9"/>
  <c r="G498" i="9"/>
  <c r="G466" i="9"/>
  <c r="G434" i="9"/>
  <c r="G416" i="9"/>
  <c r="G400" i="9"/>
  <c r="G384" i="9"/>
  <c r="G368" i="9"/>
  <c r="G352" i="9"/>
  <c r="G336" i="9"/>
  <c r="G320" i="9"/>
  <c r="G304" i="9"/>
  <c r="G288" i="9"/>
  <c r="I272" i="9"/>
  <c r="I260" i="9"/>
  <c r="I248" i="9"/>
  <c r="G535" i="9"/>
  <c r="G503" i="9"/>
  <c r="G471" i="9"/>
  <c r="G439" i="9"/>
  <c r="H418" i="9"/>
  <c r="H402" i="9"/>
  <c r="H386" i="9"/>
  <c r="H370" i="9"/>
  <c r="H354" i="9"/>
  <c r="H338" i="9"/>
  <c r="H547" i="9"/>
  <c r="H483" i="9"/>
  <c r="J424" i="9"/>
  <c r="J392" i="9"/>
  <c r="J360" i="9"/>
  <c r="J328" i="9"/>
  <c r="H306" i="9"/>
  <c r="G285" i="9"/>
  <c r="H266" i="9"/>
  <c r="H250" i="9"/>
  <c r="H237" i="9"/>
  <c r="H225" i="9"/>
  <c r="H213" i="9"/>
  <c r="H201" i="9"/>
  <c r="H189" i="9"/>
  <c r="H177" i="9"/>
  <c r="H165" i="9"/>
  <c r="H153" i="9"/>
  <c r="H141" i="9"/>
  <c r="H129" i="9"/>
  <c r="H117" i="9"/>
  <c r="H105" i="9"/>
  <c r="H93" i="9"/>
  <c r="H81" i="9"/>
  <c r="H69" i="9"/>
  <c r="H57" i="9"/>
  <c r="H45" i="9"/>
  <c r="H33" i="9"/>
  <c r="H21" i="9"/>
  <c r="H9" i="9"/>
  <c r="H536" i="9"/>
  <c r="H472" i="9"/>
  <c r="G419" i="9"/>
  <c r="G387" i="9"/>
  <c r="G355" i="9"/>
  <c r="J323" i="9"/>
  <c r="H302" i="9"/>
  <c r="G281" i="9"/>
  <c r="H263" i="9"/>
  <c r="H247" i="9"/>
  <c r="G235" i="9"/>
  <c r="G223" i="9"/>
  <c r="G211" i="9"/>
  <c r="G199" i="9"/>
  <c r="G187" i="9"/>
  <c r="G175" i="9"/>
  <c r="G163" i="9"/>
  <c r="G151" i="9"/>
  <c r="G139" i="9"/>
  <c r="G127" i="9"/>
  <c r="G115" i="9"/>
  <c r="I544" i="9"/>
  <c r="H423" i="9"/>
  <c r="H359" i="9"/>
  <c r="J305" i="9"/>
  <c r="J265" i="9"/>
  <c r="J236" i="9"/>
  <c r="J212" i="9"/>
  <c r="J188" i="9"/>
  <c r="J164" i="9"/>
  <c r="J140" i="9"/>
  <c r="J116" i="9"/>
  <c r="J96" i="9"/>
  <c r="J80" i="9"/>
  <c r="I437" i="9"/>
  <c r="J369" i="9"/>
  <c r="H312" i="9"/>
  <c r="J270" i="9"/>
  <c r="I240" i="9"/>
  <c r="I216" i="9"/>
  <c r="I192" i="9"/>
  <c r="I168" i="9"/>
  <c r="I144" i="9"/>
  <c r="I120" i="9"/>
  <c r="G99" i="9"/>
  <c r="G83" i="9"/>
  <c r="G67" i="9"/>
  <c r="G51" i="9"/>
  <c r="G35" i="9"/>
  <c r="G19" i="9"/>
  <c r="G3" i="9"/>
  <c r="I101" i="9"/>
  <c r="I528" i="9"/>
  <c r="H415" i="9"/>
  <c r="H351" i="9"/>
  <c r="H300" i="9"/>
  <c r="J261" i="9"/>
  <c r="J233" i="9"/>
  <c r="J209" i="9"/>
  <c r="J185" i="9"/>
  <c r="J159" i="9"/>
  <c r="J127" i="9"/>
  <c r="G88" i="9"/>
  <c r="H340" i="9"/>
  <c r="I205" i="9"/>
  <c r="I109" i="9"/>
  <c r="J66" i="9"/>
  <c r="I45" i="9"/>
  <c r="G24" i="9"/>
  <c r="J2" i="9"/>
  <c r="I5" i="9"/>
  <c r="I167" i="9"/>
  <c r="J54" i="9"/>
  <c r="G539" i="9"/>
  <c r="G264" i="9"/>
  <c r="I163" i="9"/>
  <c r="J79" i="9"/>
  <c r="I57" i="9"/>
  <c r="G36" i="9"/>
  <c r="J14" i="9"/>
  <c r="G34" i="9"/>
  <c r="G282" i="9"/>
  <c r="J87" i="9"/>
  <c r="G30" i="9"/>
  <c r="H372" i="9"/>
  <c r="I101" i="13"/>
  <c r="I66" i="13"/>
  <c r="H179" i="13"/>
  <c r="H167" i="13"/>
  <c r="H155" i="13"/>
  <c r="H143" i="13"/>
  <c r="H131" i="13"/>
  <c r="H119" i="13"/>
  <c r="H107" i="13"/>
  <c r="H95" i="13"/>
  <c r="H83" i="13"/>
  <c r="H71" i="13"/>
  <c r="H59" i="13"/>
  <c r="G175" i="13"/>
  <c r="G163" i="13"/>
  <c r="G151" i="13"/>
  <c r="G139" i="13"/>
  <c r="G127" i="13"/>
  <c r="G115" i="13"/>
  <c r="G103" i="13"/>
  <c r="G91" i="13"/>
  <c r="G79" i="13"/>
  <c r="G67" i="13"/>
  <c r="G55" i="13"/>
  <c r="J170" i="13"/>
  <c r="J158" i="13"/>
  <c r="J146" i="13"/>
  <c r="J134" i="13"/>
  <c r="J122" i="13"/>
  <c r="J110" i="13"/>
  <c r="J98" i="13"/>
  <c r="J86" i="13"/>
  <c r="J74" i="13"/>
  <c r="J62" i="13"/>
  <c r="J50" i="13"/>
  <c r="J38" i="13"/>
  <c r="J26" i="13"/>
  <c r="J14" i="13"/>
  <c r="J2" i="13"/>
  <c r="I40" i="13"/>
  <c r="I28" i="13"/>
  <c r="I16" i="13"/>
  <c r="I4" i="13"/>
  <c r="H42" i="13"/>
  <c r="H30" i="13"/>
  <c r="H18" i="13"/>
  <c r="H6" i="13"/>
  <c r="G44" i="13"/>
  <c r="G32" i="13"/>
  <c r="G20" i="13"/>
  <c r="G8" i="13"/>
  <c r="J555" i="9"/>
  <c r="J543" i="9"/>
  <c r="J531" i="9"/>
  <c r="J519" i="9"/>
  <c r="J507" i="9"/>
  <c r="J495" i="9"/>
  <c r="J483" i="9"/>
  <c r="J471" i="9"/>
  <c r="J459" i="9"/>
  <c r="J447" i="9"/>
  <c r="J435" i="9"/>
  <c r="H549" i="9"/>
  <c r="H533" i="9"/>
  <c r="H517" i="9"/>
  <c r="H501" i="9"/>
  <c r="H485" i="9"/>
  <c r="H469" i="9"/>
  <c r="H453" i="9"/>
  <c r="H437" i="9"/>
  <c r="I424" i="9"/>
  <c r="I412" i="9"/>
  <c r="I400" i="9"/>
  <c r="I388" i="9"/>
  <c r="I376" i="9"/>
  <c r="I364" i="9"/>
  <c r="I352" i="9"/>
  <c r="I340" i="9"/>
  <c r="I328" i="9"/>
  <c r="I316" i="9"/>
  <c r="I304" i="9"/>
  <c r="I292" i="9"/>
  <c r="I280" i="9"/>
  <c r="G553" i="9"/>
  <c r="G537" i="9"/>
  <c r="G521" i="9"/>
  <c r="G505" i="9"/>
  <c r="G489" i="9"/>
  <c r="G473" i="9"/>
  <c r="G457" i="9"/>
  <c r="G441" i="9"/>
  <c r="H559" i="9"/>
  <c r="H527" i="9"/>
  <c r="H495" i="9"/>
  <c r="H463" i="9"/>
  <c r="G432" i="9"/>
  <c r="J414" i="9"/>
  <c r="J398" i="9"/>
  <c r="J382" i="9"/>
  <c r="J366" i="9"/>
  <c r="J350" i="9"/>
  <c r="J334" i="9"/>
  <c r="J318" i="9"/>
  <c r="J302" i="9"/>
  <c r="J286" i="9"/>
  <c r="I271" i="9"/>
  <c r="I259" i="9"/>
  <c r="I247" i="9"/>
  <c r="H532" i="9"/>
  <c r="H500" i="9"/>
  <c r="H468" i="9"/>
  <c r="H436" i="9"/>
  <c r="G417" i="9"/>
  <c r="G401" i="9"/>
  <c r="G385" i="9"/>
  <c r="G369" i="9"/>
  <c r="G353" i="9"/>
  <c r="G337" i="9"/>
  <c r="G542" i="9"/>
  <c r="G478" i="9"/>
  <c r="G422" i="9"/>
  <c r="G390" i="9"/>
  <c r="G358" i="9"/>
  <c r="G326" i="9"/>
  <c r="J304" i="9"/>
  <c r="H283" i="9"/>
  <c r="G265" i="9"/>
  <c r="G249" i="9"/>
  <c r="H236" i="9"/>
  <c r="H224" i="9"/>
  <c r="H212" i="9"/>
  <c r="H200" i="9"/>
  <c r="H188" i="9"/>
  <c r="H176" i="9"/>
  <c r="H164" i="9"/>
  <c r="H152" i="9"/>
  <c r="H140" i="9"/>
  <c r="H128" i="9"/>
  <c r="H116" i="9"/>
  <c r="H104" i="9"/>
  <c r="H92" i="9"/>
  <c r="H80" i="9"/>
  <c r="H68" i="9"/>
  <c r="H56" i="9"/>
  <c r="H44" i="9"/>
  <c r="H32" i="9"/>
  <c r="H20" i="9"/>
  <c r="H8" i="9"/>
  <c r="G531" i="9"/>
  <c r="G467" i="9"/>
  <c r="H416" i="9"/>
  <c r="H384" i="9"/>
  <c r="H352" i="9"/>
  <c r="G322" i="9"/>
  <c r="J300" i="9"/>
  <c r="H279" i="9"/>
  <c r="G262" i="9"/>
  <c r="G246" i="9"/>
  <c r="G234" i="9"/>
  <c r="G222" i="9"/>
  <c r="G210" i="9"/>
  <c r="G198" i="9"/>
  <c r="G186" i="9"/>
  <c r="G174" i="9"/>
  <c r="G162" i="9"/>
  <c r="G150" i="9"/>
  <c r="G138" i="9"/>
  <c r="G126" i="9"/>
  <c r="G114" i="9"/>
  <c r="G534" i="9"/>
  <c r="G418" i="9"/>
  <c r="G354" i="9"/>
  <c r="G302" i="9"/>
  <c r="G263" i="9"/>
  <c r="J234" i="9"/>
  <c r="J210" i="9"/>
  <c r="J186" i="9"/>
  <c r="J162" i="9"/>
  <c r="J138" i="9"/>
  <c r="J114" i="9"/>
  <c r="I95" i="9"/>
  <c r="G555" i="9"/>
  <c r="J428" i="9"/>
  <c r="H364" i="9"/>
  <c r="J308" i="9"/>
  <c r="G268" i="9"/>
  <c r="I238" i="9"/>
  <c r="I214" i="9"/>
  <c r="I190" i="9"/>
  <c r="I166" i="9"/>
  <c r="I142" i="9"/>
  <c r="I118" i="9"/>
  <c r="J97" i="9"/>
  <c r="J81" i="9"/>
  <c r="J65" i="9"/>
  <c r="J49" i="9"/>
  <c r="J33" i="9"/>
  <c r="J17" i="9"/>
  <c r="J165" i="9"/>
  <c r="J98" i="9"/>
  <c r="G518" i="9"/>
  <c r="G410" i="9"/>
  <c r="G346" i="9"/>
  <c r="J296" i="9"/>
  <c r="G259" i="9"/>
  <c r="J231" i="9"/>
  <c r="J207" i="9"/>
  <c r="J183" i="9"/>
  <c r="J157" i="9"/>
  <c r="J123" i="9"/>
  <c r="I85" i="9"/>
  <c r="G321" i="9"/>
  <c r="I197" i="9"/>
  <c r="I102" i="9"/>
  <c r="G65" i="9"/>
  <c r="J43" i="9"/>
  <c r="I22" i="9"/>
  <c r="I55" i="9"/>
  <c r="G475" i="9"/>
  <c r="I151" i="9"/>
  <c r="I49" i="9"/>
  <c r="H496" i="9"/>
  <c r="H253" i="9"/>
  <c r="I155" i="9"/>
  <c r="G77" i="9"/>
  <c r="J55" i="9"/>
  <c r="I34" i="9"/>
  <c r="G13" i="9"/>
  <c r="J28" i="9"/>
  <c r="J258" i="9"/>
  <c r="I78" i="9"/>
  <c r="I26" i="9"/>
  <c r="G351" i="9"/>
  <c r="I100" i="13"/>
  <c r="I65" i="13"/>
  <c r="H178" i="13"/>
  <c r="H166" i="13"/>
  <c r="H154" i="13"/>
  <c r="H142" i="13"/>
  <c r="H130" i="13"/>
  <c r="H118" i="13"/>
  <c r="H106" i="13"/>
  <c r="H94" i="13"/>
  <c r="H82" i="13"/>
  <c r="H70" i="13"/>
  <c r="H58" i="13"/>
  <c r="G174" i="13"/>
  <c r="G162" i="13"/>
  <c r="G150" i="13"/>
  <c r="G138" i="13"/>
  <c r="G126" i="13"/>
  <c r="G114" i="13"/>
  <c r="G102" i="13"/>
  <c r="G90" i="13"/>
  <c r="G78" i="13"/>
  <c r="G66" i="13"/>
  <c r="G54" i="13"/>
  <c r="J169" i="13"/>
  <c r="J157" i="13"/>
  <c r="J145" i="13"/>
  <c r="J133" i="13"/>
  <c r="J121" i="13"/>
  <c r="J109" i="13"/>
  <c r="J97" i="13"/>
  <c r="J85" i="13"/>
  <c r="J73" i="13"/>
  <c r="J61" i="13"/>
  <c r="J49" i="13"/>
  <c r="J37" i="13"/>
  <c r="J25" i="13"/>
  <c r="J13" i="13"/>
  <c r="I51" i="13"/>
  <c r="I39" i="13"/>
  <c r="I27" i="13"/>
  <c r="I15" i="13"/>
  <c r="I3" i="13"/>
  <c r="H41" i="13"/>
  <c r="H29" i="13"/>
  <c r="H17" i="13"/>
  <c r="H5" i="13"/>
  <c r="G43" i="13"/>
  <c r="G31" i="13"/>
  <c r="G19" i="13"/>
  <c r="G7" i="13"/>
  <c r="J554" i="9"/>
  <c r="J542" i="9"/>
  <c r="J530" i="9"/>
  <c r="J518" i="9"/>
  <c r="J506" i="9"/>
  <c r="J494" i="9"/>
  <c r="J482" i="9"/>
  <c r="J470" i="9"/>
  <c r="J458" i="9"/>
  <c r="J446" i="9"/>
  <c r="J434" i="9"/>
  <c r="G548" i="9"/>
  <c r="G532" i="9"/>
  <c r="G516" i="9"/>
  <c r="G500" i="9"/>
  <c r="G484" i="9"/>
  <c r="G468" i="9"/>
  <c r="G452" i="9"/>
  <c r="G436" i="9"/>
  <c r="I423" i="9"/>
  <c r="I411" i="9"/>
  <c r="I399" i="9"/>
  <c r="I387" i="9"/>
  <c r="I375" i="9"/>
  <c r="I363" i="9"/>
  <c r="I351" i="9"/>
  <c r="I339" i="9"/>
  <c r="I327" i="9"/>
  <c r="I315" i="9"/>
  <c r="I303" i="9"/>
  <c r="I291" i="9"/>
  <c r="I279" i="9"/>
  <c r="I551" i="9"/>
  <c r="I535" i="9"/>
  <c r="I519" i="9"/>
  <c r="I503" i="9"/>
  <c r="I487" i="9"/>
  <c r="I471" i="9"/>
  <c r="I455" i="9"/>
  <c r="I439" i="9"/>
  <c r="I556" i="9"/>
  <c r="I524" i="9"/>
  <c r="I492" i="9"/>
  <c r="I460" i="9"/>
  <c r="G430" i="9"/>
  <c r="H413" i="9"/>
  <c r="H397" i="9"/>
  <c r="H381" i="9"/>
  <c r="H365" i="9"/>
  <c r="H349" i="9"/>
  <c r="H333" i="9"/>
  <c r="H317" i="9"/>
  <c r="H301" i="9"/>
  <c r="H285" i="9"/>
  <c r="I270" i="9"/>
  <c r="I258" i="9"/>
  <c r="I246" i="9"/>
  <c r="I529" i="9"/>
  <c r="I497" i="9"/>
  <c r="I465" i="9"/>
  <c r="J433" i="9"/>
  <c r="J415" i="9"/>
  <c r="J399" i="9"/>
  <c r="J383" i="9"/>
  <c r="J367" i="9"/>
  <c r="J351" i="9"/>
  <c r="J335" i="9"/>
  <c r="I536" i="9"/>
  <c r="I472" i="9"/>
  <c r="H419" i="9"/>
  <c r="H387" i="9"/>
  <c r="H355" i="9"/>
  <c r="H324" i="9"/>
  <c r="G303" i="9"/>
  <c r="J281" i="9"/>
  <c r="J263" i="9"/>
  <c r="J247" i="9"/>
  <c r="H235" i="9"/>
  <c r="H223" i="9"/>
  <c r="H211" i="9"/>
  <c r="H199" i="9"/>
  <c r="H187" i="9"/>
  <c r="H175" i="9"/>
  <c r="H163" i="9"/>
  <c r="H151" i="9"/>
  <c r="H139" i="9"/>
  <c r="H127" i="9"/>
  <c r="H115" i="9"/>
  <c r="H103" i="9"/>
  <c r="H91" i="9"/>
  <c r="H79" i="9"/>
  <c r="H67" i="9"/>
  <c r="H55" i="9"/>
  <c r="H43" i="9"/>
  <c r="H31" i="9"/>
  <c r="H19" i="9"/>
  <c r="H7" i="9"/>
  <c r="I525" i="9"/>
  <c r="I461" i="9"/>
  <c r="J413" i="9"/>
  <c r="J381" i="9"/>
  <c r="J349" i="9"/>
  <c r="H320" i="9"/>
  <c r="G299" i="9"/>
  <c r="J277" i="9"/>
  <c r="J260" i="9"/>
  <c r="G245" i="9"/>
  <c r="G233" i="9"/>
  <c r="G221" i="9"/>
  <c r="G209" i="9"/>
  <c r="G197" i="9"/>
  <c r="G185" i="9"/>
  <c r="G173" i="9"/>
  <c r="G161" i="9"/>
  <c r="G149" i="9"/>
  <c r="G137" i="9"/>
  <c r="G125" i="9"/>
  <c r="G113" i="9"/>
  <c r="H523" i="9"/>
  <c r="J412" i="9"/>
  <c r="J348" i="9"/>
  <c r="H298" i="9"/>
  <c r="H260" i="9"/>
  <c r="J232" i="9"/>
  <c r="J208" i="9"/>
  <c r="J184" i="9"/>
  <c r="J160" i="9"/>
  <c r="J136" i="9"/>
  <c r="J112" i="9"/>
  <c r="G94" i="9"/>
  <c r="H544" i="9"/>
  <c r="G423" i="9"/>
  <c r="G359" i="9"/>
  <c r="G305" i="9"/>
  <c r="H265" i="9"/>
  <c r="I236" i="9"/>
  <c r="I212" i="9"/>
  <c r="I188" i="9"/>
  <c r="I164" i="9"/>
  <c r="I140" i="9"/>
  <c r="I116" i="9"/>
  <c r="I96" i="9"/>
  <c r="I80" i="9"/>
  <c r="I64" i="9"/>
  <c r="I48" i="9"/>
  <c r="I32" i="9"/>
  <c r="I16" i="9"/>
  <c r="J141" i="9"/>
  <c r="G96" i="9"/>
  <c r="H507" i="9"/>
  <c r="J404" i="9"/>
  <c r="J340" i="9"/>
  <c r="G293" i="9"/>
  <c r="H256" i="9"/>
  <c r="J229" i="9"/>
  <c r="J205" i="9"/>
  <c r="J181" i="9"/>
  <c r="J155" i="9"/>
  <c r="J121" i="9"/>
  <c r="J82" i="9"/>
  <c r="G307" i="9"/>
  <c r="I189" i="9"/>
  <c r="G97" i="9"/>
  <c r="I63" i="9"/>
  <c r="G42" i="9"/>
  <c r="J20" i="9"/>
  <c r="I46" i="9"/>
  <c r="H388" i="9"/>
  <c r="I135" i="9"/>
  <c r="G44" i="9"/>
  <c r="I453" i="9"/>
  <c r="I243" i="9"/>
  <c r="I147" i="9"/>
  <c r="I75" i="9"/>
  <c r="G54" i="9"/>
  <c r="J32" i="9"/>
  <c r="I11" i="9"/>
  <c r="I23" i="9"/>
  <c r="I239" i="9"/>
  <c r="I74" i="9"/>
  <c r="I19" i="9"/>
  <c r="J329" i="9"/>
  <c r="I201" i="9"/>
  <c r="I105" i="9"/>
  <c r="G66" i="9"/>
  <c r="G2" i="9"/>
  <c r="J539" i="8"/>
  <c r="J438" i="8"/>
  <c r="I468" i="8"/>
  <c r="G554" i="8"/>
  <c r="G530" i="8"/>
  <c r="I428" i="8"/>
  <c r="G438" i="8"/>
  <c r="J324" i="8"/>
  <c r="J223" i="8"/>
  <c r="G523" i="8"/>
  <c r="I342" i="8"/>
  <c r="I238" i="8"/>
  <c r="H299" i="8"/>
  <c r="H152" i="8"/>
  <c r="H84" i="8"/>
  <c r="H72" i="8"/>
  <c r="G339" i="8"/>
  <c r="G170" i="8"/>
  <c r="G81" i="8"/>
  <c r="I96" i="13"/>
  <c r="I64" i="13"/>
  <c r="H177" i="13"/>
  <c r="H165" i="13"/>
  <c r="H153" i="13"/>
  <c r="H141" i="13"/>
  <c r="H129" i="13"/>
  <c r="H117" i="13"/>
  <c r="H105" i="13"/>
  <c r="H93" i="13"/>
  <c r="H81" i="13"/>
  <c r="H69" i="13"/>
  <c r="H57" i="13"/>
  <c r="G173" i="13"/>
  <c r="G161" i="13"/>
  <c r="G149" i="13"/>
  <c r="G137" i="13"/>
  <c r="G125" i="13"/>
  <c r="G113" i="13"/>
  <c r="G101" i="13"/>
  <c r="G89" i="13"/>
  <c r="G77" i="13"/>
  <c r="G65" i="13"/>
  <c r="G53" i="13"/>
  <c r="J168" i="13"/>
  <c r="J156" i="13"/>
  <c r="J144" i="13"/>
  <c r="J132" i="13"/>
  <c r="J120" i="13"/>
  <c r="J108" i="13"/>
  <c r="J96" i="13"/>
  <c r="J84" i="13"/>
  <c r="J72" i="13"/>
  <c r="J60" i="13"/>
  <c r="J48" i="13"/>
  <c r="J36" i="13"/>
  <c r="J24" i="13"/>
  <c r="J12" i="13"/>
  <c r="I50" i="13"/>
  <c r="I38" i="13"/>
  <c r="I26" i="13"/>
  <c r="I14" i="13"/>
  <c r="I2" i="13"/>
  <c r="H40" i="13"/>
  <c r="H28" i="13"/>
  <c r="H16" i="13"/>
  <c r="H4" i="13"/>
  <c r="G42" i="13"/>
  <c r="G30" i="13"/>
  <c r="G18" i="13"/>
  <c r="G6" i="13"/>
  <c r="J553" i="9"/>
  <c r="J541" i="9"/>
  <c r="J529" i="9"/>
  <c r="J517" i="9"/>
  <c r="J505" i="9"/>
  <c r="J493" i="9"/>
  <c r="J481" i="9"/>
  <c r="J469" i="9"/>
  <c r="J457" i="9"/>
  <c r="J445" i="9"/>
  <c r="I560" i="9"/>
  <c r="I546" i="9"/>
  <c r="I530" i="9"/>
  <c r="I514" i="9"/>
  <c r="I498" i="9"/>
  <c r="I482" i="9"/>
  <c r="I466" i="9"/>
  <c r="I450" i="9"/>
  <c r="I434" i="9"/>
  <c r="I422" i="9"/>
  <c r="I410" i="9"/>
  <c r="I398" i="9"/>
  <c r="I386" i="9"/>
  <c r="I374" i="9"/>
  <c r="I362" i="9"/>
  <c r="I350" i="9"/>
  <c r="I338" i="9"/>
  <c r="I326" i="9"/>
  <c r="I314" i="9"/>
  <c r="I302" i="9"/>
  <c r="I290" i="9"/>
  <c r="I278" i="9"/>
  <c r="H550" i="9"/>
  <c r="H534" i="9"/>
  <c r="H518" i="9"/>
  <c r="H502" i="9"/>
  <c r="H486" i="9"/>
  <c r="H470" i="9"/>
  <c r="H454" i="9"/>
  <c r="H438" i="9"/>
  <c r="G554" i="9"/>
  <c r="G522" i="9"/>
  <c r="G490" i="9"/>
  <c r="G458" i="9"/>
  <c r="G428" i="9"/>
  <c r="G412" i="9"/>
  <c r="G396" i="9"/>
  <c r="G380" i="9"/>
  <c r="G364" i="9"/>
  <c r="G348" i="9"/>
  <c r="G332" i="9"/>
  <c r="G316" i="9"/>
  <c r="G300" i="9"/>
  <c r="G284" i="9"/>
  <c r="I269" i="9"/>
  <c r="I257" i="9"/>
  <c r="G559" i="9"/>
  <c r="G527" i="9"/>
  <c r="G495" i="9"/>
  <c r="G463" i="9"/>
  <c r="J431" i="9"/>
  <c r="H414" i="9"/>
  <c r="H398" i="9"/>
  <c r="H382" i="9"/>
  <c r="H366" i="9"/>
  <c r="H350" i="9"/>
  <c r="H334" i="9"/>
  <c r="H531" i="9"/>
  <c r="H467" i="9"/>
  <c r="J416" i="9"/>
  <c r="J384" i="9"/>
  <c r="J352" i="9"/>
  <c r="H322" i="9"/>
  <c r="G301" i="9"/>
  <c r="J279" i="9"/>
  <c r="H262" i="9"/>
  <c r="H246" i="9"/>
  <c r="H234" i="9"/>
  <c r="H222" i="9"/>
  <c r="H210" i="9"/>
  <c r="H198" i="9"/>
  <c r="H186" i="9"/>
  <c r="H174" i="9"/>
  <c r="H162" i="9"/>
  <c r="H150" i="9"/>
  <c r="H138" i="9"/>
  <c r="H126" i="9"/>
  <c r="H114" i="9"/>
  <c r="H102" i="9"/>
  <c r="H90" i="9"/>
  <c r="H78" i="9"/>
  <c r="H66" i="9"/>
  <c r="H54" i="9"/>
  <c r="H42" i="9"/>
  <c r="H30" i="9"/>
  <c r="H18" i="9"/>
  <c r="H6" i="9"/>
  <c r="H520" i="9"/>
  <c r="H456" i="9"/>
  <c r="G411" i="9"/>
  <c r="G379" i="9"/>
  <c r="G347" i="9"/>
  <c r="H318" i="9"/>
  <c r="G297" i="9"/>
  <c r="J275" i="9"/>
  <c r="H259" i="9"/>
  <c r="G244" i="9"/>
  <c r="G232" i="9"/>
  <c r="G220" i="9"/>
  <c r="G208" i="9"/>
  <c r="G196" i="9"/>
  <c r="G184" i="9"/>
  <c r="G172" i="9"/>
  <c r="G160" i="9"/>
  <c r="G148" i="9"/>
  <c r="G136" i="9"/>
  <c r="G124" i="9"/>
  <c r="G112" i="9"/>
  <c r="I512" i="9"/>
  <c r="H407" i="9"/>
  <c r="H343" i="9"/>
  <c r="G295" i="9"/>
  <c r="J257" i="9"/>
  <c r="J230" i="9"/>
  <c r="J206" i="9"/>
  <c r="J182" i="9"/>
  <c r="J158" i="9"/>
  <c r="J134" i="9"/>
  <c r="J110" i="9"/>
  <c r="J92" i="9"/>
  <c r="I533" i="9"/>
  <c r="J417" i="9"/>
  <c r="J353" i="9"/>
  <c r="J301" i="9"/>
  <c r="J262" i="9"/>
  <c r="I234" i="9"/>
  <c r="I210" i="9"/>
  <c r="I186" i="9"/>
  <c r="I162" i="9"/>
  <c r="I138" i="9"/>
  <c r="I114" i="9"/>
  <c r="G95" i="9"/>
  <c r="G79" i="9"/>
  <c r="G63" i="9"/>
  <c r="G47" i="9"/>
  <c r="G31" i="9"/>
  <c r="G15" i="9"/>
  <c r="J137" i="9"/>
  <c r="I93" i="9"/>
  <c r="I496" i="9"/>
  <c r="H399" i="9"/>
  <c r="H335" i="9"/>
  <c r="J289" i="9"/>
  <c r="J253" i="9"/>
  <c r="J227" i="9"/>
  <c r="J203" i="9"/>
  <c r="J179" i="9"/>
  <c r="J153" i="9"/>
  <c r="J117" i="9"/>
  <c r="I81" i="9"/>
  <c r="J292" i="9"/>
  <c r="I181" i="9"/>
  <c r="J91" i="9"/>
  <c r="I61" i="9"/>
  <c r="G40" i="9"/>
  <c r="J18" i="9"/>
  <c r="G41" i="9"/>
  <c r="G367" i="9"/>
  <c r="I119" i="9"/>
  <c r="G37" i="9"/>
  <c r="H420" i="9"/>
  <c r="I235" i="9"/>
  <c r="I139" i="9"/>
  <c r="I73" i="9"/>
  <c r="G52" i="9"/>
  <c r="J30" i="9"/>
  <c r="I9" i="9"/>
  <c r="J19" i="9"/>
  <c r="I223" i="9"/>
  <c r="J70" i="9"/>
  <c r="J15" i="9"/>
  <c r="G314" i="9"/>
  <c r="I193" i="9"/>
  <c r="J99" i="9"/>
  <c r="G64" i="9"/>
  <c r="J432" i="9"/>
  <c r="J536" i="8"/>
  <c r="I557" i="8"/>
  <c r="I453" i="8"/>
  <c r="G552" i="8"/>
  <c r="G528" i="8"/>
  <c r="I425" i="8"/>
  <c r="G425" i="8"/>
  <c r="J321" i="8"/>
  <c r="J213" i="8"/>
  <c r="G519" i="8"/>
  <c r="I339" i="8"/>
  <c r="I235" i="8"/>
  <c r="H281" i="8"/>
  <c r="H149" i="8"/>
  <c r="H83" i="8"/>
  <c r="H71" i="8"/>
  <c r="G321" i="8"/>
  <c r="G167" i="8"/>
  <c r="J425" i="8"/>
  <c r="I90" i="13"/>
  <c r="I62" i="13"/>
  <c r="H176" i="13"/>
  <c r="H164" i="13"/>
  <c r="H152" i="13"/>
  <c r="H140" i="13"/>
  <c r="H128" i="13"/>
  <c r="H116" i="13"/>
  <c r="H104" i="13"/>
  <c r="H92" i="13"/>
  <c r="H80" i="13"/>
  <c r="H68" i="13"/>
  <c r="H56" i="13"/>
  <c r="G172" i="13"/>
  <c r="G160" i="13"/>
  <c r="G148" i="13"/>
  <c r="G136" i="13"/>
  <c r="G124" i="13"/>
  <c r="G112" i="13"/>
  <c r="G100" i="13"/>
  <c r="G88" i="13"/>
  <c r="G76" i="13"/>
  <c r="G64" i="13"/>
  <c r="G52" i="13"/>
  <c r="J167" i="13"/>
  <c r="J155" i="13"/>
  <c r="J143" i="13"/>
  <c r="J131" i="13"/>
  <c r="J119" i="13"/>
  <c r="J107" i="13"/>
  <c r="J95" i="13"/>
  <c r="J83" i="13"/>
  <c r="J71" i="13"/>
  <c r="J59" i="13"/>
  <c r="J47" i="13"/>
  <c r="J35" i="13"/>
  <c r="J23" i="13"/>
  <c r="J11" i="13"/>
  <c r="I49" i="13"/>
  <c r="I37" i="13"/>
  <c r="I25" i="13"/>
  <c r="I13" i="13"/>
  <c r="H51" i="13"/>
  <c r="H39" i="13"/>
  <c r="H27" i="13"/>
  <c r="H15" i="13"/>
  <c r="H3" i="13"/>
  <c r="G41" i="13"/>
  <c r="G29" i="13"/>
  <c r="G17" i="13"/>
  <c r="G5" i="13"/>
  <c r="J552" i="9"/>
  <c r="J540" i="9"/>
  <c r="J528" i="9"/>
  <c r="J516" i="9"/>
  <c r="J504" i="9"/>
  <c r="J492" i="9"/>
  <c r="J480" i="9"/>
  <c r="J468" i="9"/>
  <c r="J456" i="9"/>
  <c r="J444" i="9"/>
  <c r="I559" i="9"/>
  <c r="H545" i="9"/>
  <c r="H529" i="9"/>
  <c r="H513" i="9"/>
  <c r="H497" i="9"/>
  <c r="H481" i="9"/>
  <c r="H465" i="9"/>
  <c r="H449" i="9"/>
  <c r="I433" i="9"/>
  <c r="I421" i="9"/>
  <c r="I409" i="9"/>
  <c r="I397" i="9"/>
  <c r="I385" i="9"/>
  <c r="I373" i="9"/>
  <c r="I361" i="9"/>
  <c r="I349" i="9"/>
  <c r="I337" i="9"/>
  <c r="I325" i="9"/>
  <c r="I313" i="9"/>
  <c r="I301" i="9"/>
  <c r="I289" i="9"/>
  <c r="I277" i="9"/>
  <c r="G549" i="9"/>
  <c r="G533" i="9"/>
  <c r="G517" i="9"/>
  <c r="G501" i="9"/>
  <c r="G485" i="9"/>
  <c r="G469" i="9"/>
  <c r="G453" i="9"/>
  <c r="G437" i="9"/>
  <c r="H551" i="9"/>
  <c r="H519" i="9"/>
  <c r="H487" i="9"/>
  <c r="H455" i="9"/>
  <c r="J426" i="9"/>
  <c r="J410" i="9"/>
  <c r="J394" i="9"/>
  <c r="J378" i="9"/>
  <c r="J362" i="9"/>
  <c r="J346" i="9"/>
  <c r="J330" i="9"/>
  <c r="J314" i="9"/>
  <c r="J298" i="9"/>
  <c r="J282" i="9"/>
  <c r="I268" i="9"/>
  <c r="I256" i="9"/>
  <c r="H556" i="9"/>
  <c r="H524" i="9"/>
  <c r="H492" i="9"/>
  <c r="H460" i="9"/>
  <c r="J429" i="9"/>
  <c r="G413" i="9"/>
  <c r="G397" i="9"/>
  <c r="G381" i="9"/>
  <c r="G365" i="9"/>
  <c r="G349" i="9"/>
  <c r="G333" i="9"/>
  <c r="G526" i="9"/>
  <c r="G462" i="9"/>
  <c r="G414" i="9"/>
  <c r="G382" i="9"/>
  <c r="G350" i="9"/>
  <c r="J320" i="9"/>
  <c r="H299" i="9"/>
  <c r="G278" i="9"/>
  <c r="G261" i="9"/>
  <c r="H245" i="9"/>
  <c r="H233" i="9"/>
  <c r="H221" i="9"/>
  <c r="H209" i="9"/>
  <c r="H197" i="9"/>
  <c r="H185" i="9"/>
  <c r="H173" i="9"/>
  <c r="H161" i="9"/>
  <c r="H149" i="9"/>
  <c r="H137" i="9"/>
  <c r="H125" i="9"/>
  <c r="H113" i="9"/>
  <c r="H101" i="9"/>
  <c r="H89" i="9"/>
  <c r="H77" i="9"/>
  <c r="H65" i="9"/>
  <c r="H53" i="9"/>
  <c r="H41" i="9"/>
  <c r="H29" i="9"/>
  <c r="H17" i="9"/>
  <c r="H5" i="9"/>
  <c r="G515" i="9"/>
  <c r="G451" i="9"/>
  <c r="H408" i="9"/>
  <c r="H376" i="9"/>
  <c r="H344" i="9"/>
  <c r="J316" i="9"/>
  <c r="H295" i="9"/>
  <c r="G274" i="9"/>
  <c r="G258" i="9"/>
  <c r="G243" i="9"/>
  <c r="G231" i="9"/>
  <c r="G219" i="9"/>
  <c r="G207" i="9"/>
  <c r="G195" i="9"/>
  <c r="G183" i="9"/>
  <c r="G171" i="9"/>
  <c r="G159" i="9"/>
  <c r="G147" i="9"/>
  <c r="G135" i="9"/>
  <c r="G123" i="9"/>
  <c r="G111" i="9"/>
  <c r="G502" i="9"/>
  <c r="G402" i="9"/>
  <c r="G338" i="9"/>
  <c r="H291" i="9"/>
  <c r="G255" i="9"/>
  <c r="J228" i="9"/>
  <c r="J204" i="9"/>
  <c r="J180" i="9"/>
  <c r="J156" i="9"/>
  <c r="J132" i="9"/>
  <c r="J108" i="9"/>
  <c r="I91" i="9"/>
  <c r="G523" i="9"/>
  <c r="H412" i="9"/>
  <c r="H348" i="9"/>
  <c r="G298" i="9"/>
  <c r="G260" i="9"/>
  <c r="I232" i="9"/>
  <c r="I208" i="9"/>
  <c r="I184" i="9"/>
  <c r="I160" i="9"/>
  <c r="I136" i="9"/>
  <c r="I112" i="9"/>
  <c r="J93" i="9"/>
  <c r="J77" i="9"/>
  <c r="J61" i="9"/>
  <c r="J45" i="9"/>
  <c r="J29" i="9"/>
  <c r="J13" i="9"/>
  <c r="J133" i="9"/>
  <c r="J90" i="9"/>
  <c r="G486" i="9"/>
  <c r="G394" i="9"/>
  <c r="G330" i="9"/>
  <c r="G286" i="9"/>
  <c r="G251" i="9"/>
  <c r="J225" i="9"/>
  <c r="J201" i="9"/>
  <c r="J177" i="9"/>
  <c r="J151" i="9"/>
  <c r="J113" i="9"/>
  <c r="J78" i="9"/>
  <c r="H278" i="9"/>
  <c r="I173" i="9"/>
  <c r="I86" i="9"/>
  <c r="J59" i="9"/>
  <c r="I38" i="9"/>
  <c r="G17" i="9"/>
  <c r="I37" i="9"/>
  <c r="J324" i="9"/>
  <c r="J103" i="9"/>
  <c r="J31" i="9"/>
  <c r="G399" i="9"/>
  <c r="I227" i="9"/>
  <c r="I131" i="9"/>
  <c r="J71" i="9"/>
  <c r="I50" i="9"/>
  <c r="G29" i="9"/>
  <c r="J7" i="9"/>
  <c r="G16" i="9"/>
  <c r="I207" i="9"/>
  <c r="I67" i="9"/>
  <c r="I10" i="9"/>
  <c r="J299" i="9"/>
  <c r="I185" i="9"/>
  <c r="I94" i="9"/>
  <c r="I62" i="9"/>
  <c r="G76" i="9"/>
  <c r="J524" i="8"/>
  <c r="I554" i="8"/>
  <c r="I450" i="8"/>
  <c r="G550" i="8"/>
  <c r="G526" i="8"/>
  <c r="I410" i="8"/>
  <c r="H410" i="8"/>
  <c r="J309" i="8"/>
  <c r="J210" i="8"/>
  <c r="G511" i="8"/>
  <c r="I324" i="8"/>
  <c r="I223" i="8"/>
  <c r="H253" i="8"/>
  <c r="H137" i="8"/>
  <c r="H82" i="8"/>
  <c r="G557" i="8"/>
  <c r="G309" i="8"/>
  <c r="G152" i="8"/>
  <c r="H364" i="8"/>
  <c r="I89" i="13"/>
  <c r="I60" i="13"/>
  <c r="H175" i="13"/>
  <c r="H163" i="13"/>
  <c r="H151" i="13"/>
  <c r="H139" i="13"/>
  <c r="H127" i="13"/>
  <c r="H115" i="13"/>
  <c r="H103" i="13"/>
  <c r="H91" i="13"/>
  <c r="H79" i="13"/>
  <c r="H67" i="13"/>
  <c r="H55" i="13"/>
  <c r="G171" i="13"/>
  <c r="G159" i="13"/>
  <c r="G147" i="13"/>
  <c r="G135" i="13"/>
  <c r="G123" i="13"/>
  <c r="G111" i="13"/>
  <c r="G99" i="13"/>
  <c r="G87" i="13"/>
  <c r="G75" i="13"/>
  <c r="G63" i="13"/>
  <c r="J178" i="13"/>
  <c r="J166" i="13"/>
  <c r="J154" i="13"/>
  <c r="J142" i="13"/>
  <c r="J130" i="13"/>
  <c r="J118" i="13"/>
  <c r="J106" i="13"/>
  <c r="J94" i="13"/>
  <c r="J82" i="13"/>
  <c r="J70" i="13"/>
  <c r="J58" i="13"/>
  <c r="J46" i="13"/>
  <c r="J34" i="13"/>
  <c r="J22" i="13"/>
  <c r="J10" i="13"/>
  <c r="I48" i="13"/>
  <c r="I36" i="13"/>
  <c r="I24" i="13"/>
  <c r="I12" i="13"/>
  <c r="H50" i="13"/>
  <c r="H38" i="13"/>
  <c r="H26" i="13"/>
  <c r="H14" i="13"/>
  <c r="H2" i="13"/>
  <c r="G40" i="13"/>
  <c r="G28" i="13"/>
  <c r="G16" i="13"/>
  <c r="G4" i="13"/>
  <c r="J551" i="9"/>
  <c r="J539" i="9"/>
  <c r="J527" i="9"/>
  <c r="J515" i="9"/>
  <c r="J503" i="9"/>
  <c r="J491" i="9"/>
  <c r="J479" i="9"/>
  <c r="J467" i="9"/>
  <c r="J455" i="9"/>
  <c r="J443" i="9"/>
  <c r="H560" i="9"/>
  <c r="G544" i="9"/>
  <c r="G528" i="9"/>
  <c r="G512" i="9"/>
  <c r="G496" i="9"/>
  <c r="G480" i="9"/>
  <c r="G464" i="9"/>
  <c r="G448" i="9"/>
  <c r="I432" i="9"/>
  <c r="I420" i="9"/>
  <c r="I408" i="9"/>
  <c r="I396" i="9"/>
  <c r="I384" i="9"/>
  <c r="I372" i="9"/>
  <c r="I360" i="9"/>
  <c r="I348" i="9"/>
  <c r="I336" i="9"/>
  <c r="I324" i="9"/>
  <c r="I312" i="9"/>
  <c r="I300" i="9"/>
  <c r="I288" i="9"/>
  <c r="I276" i="9"/>
  <c r="I547" i="9"/>
  <c r="I531" i="9"/>
  <c r="I515" i="9"/>
  <c r="I499" i="9"/>
  <c r="I483" i="9"/>
  <c r="I467" i="9"/>
  <c r="I451" i="9"/>
  <c r="I435" i="9"/>
  <c r="I548" i="9"/>
  <c r="I516" i="9"/>
  <c r="I484" i="9"/>
  <c r="I452" i="9"/>
  <c r="H425" i="9"/>
  <c r="H409" i="9"/>
  <c r="H393" i="9"/>
  <c r="H377" i="9"/>
  <c r="H361" i="9"/>
  <c r="H345" i="9"/>
  <c r="H329" i="9"/>
  <c r="H313" i="9"/>
  <c r="H297" i="9"/>
  <c r="H281" i="9"/>
  <c r="I267" i="9"/>
  <c r="I255" i="9"/>
  <c r="I553" i="9"/>
  <c r="I521" i="9"/>
  <c r="I489" i="9"/>
  <c r="I457" i="9"/>
  <c r="J427" i="9"/>
  <c r="J411" i="9"/>
  <c r="J395" i="9"/>
  <c r="J379" i="9"/>
  <c r="J363" i="9"/>
  <c r="J347" i="9"/>
  <c r="J331" i="9"/>
  <c r="I520" i="9"/>
  <c r="I456" i="9"/>
  <c r="H411" i="9"/>
  <c r="H379" i="9"/>
  <c r="H347" i="9"/>
  <c r="G319" i="9"/>
  <c r="J297" i="9"/>
  <c r="H276" i="9"/>
  <c r="J259" i="9"/>
  <c r="H244" i="9"/>
  <c r="H232" i="9"/>
  <c r="H220" i="9"/>
  <c r="H208" i="9"/>
  <c r="H196" i="9"/>
  <c r="H184" i="9"/>
  <c r="H172" i="9"/>
  <c r="H160" i="9"/>
  <c r="H148" i="9"/>
  <c r="H136" i="9"/>
  <c r="H124" i="9"/>
  <c r="H112" i="9"/>
  <c r="H100" i="9"/>
  <c r="H88" i="9"/>
  <c r="H76" i="9"/>
  <c r="H64" i="9"/>
  <c r="H52" i="9"/>
  <c r="H40" i="9"/>
  <c r="H28" i="9"/>
  <c r="H16" i="9"/>
  <c r="H4" i="9"/>
  <c r="I509" i="9"/>
  <c r="I445" i="9"/>
  <c r="J405" i="9"/>
  <c r="J373" i="9"/>
  <c r="J341" i="9"/>
  <c r="G315" i="9"/>
  <c r="J293" i="9"/>
  <c r="J272" i="9"/>
  <c r="J256" i="9"/>
  <c r="G242" i="9"/>
  <c r="G230" i="9"/>
  <c r="G218" i="9"/>
  <c r="G206" i="9"/>
  <c r="G194" i="9"/>
  <c r="G182" i="9"/>
  <c r="G170" i="9"/>
  <c r="G158" i="9"/>
  <c r="G146" i="9"/>
  <c r="G134" i="9"/>
  <c r="G122" i="9"/>
  <c r="G110" i="9"/>
  <c r="H491" i="9"/>
  <c r="J396" i="9"/>
  <c r="J332" i="9"/>
  <c r="J287" i="9"/>
  <c r="H252" i="9"/>
  <c r="J226" i="9"/>
  <c r="J202" i="9"/>
  <c r="J178" i="9"/>
  <c r="J154" i="9"/>
  <c r="J130" i="9"/>
  <c r="J106" i="9"/>
  <c r="G90" i="9"/>
  <c r="H512" i="9"/>
  <c r="G407" i="9"/>
  <c r="G343" i="9"/>
  <c r="H294" i="9"/>
  <c r="H257" i="9"/>
  <c r="I230" i="9"/>
  <c r="I206" i="9"/>
  <c r="I182" i="9"/>
  <c r="I158" i="9"/>
  <c r="I134" i="9"/>
  <c r="I110" i="9"/>
  <c r="I92" i="9"/>
  <c r="I76" i="9"/>
  <c r="I60" i="9"/>
  <c r="I44" i="9"/>
  <c r="I28" i="9"/>
  <c r="I12" i="9"/>
  <c r="J129" i="9"/>
  <c r="I89" i="9"/>
  <c r="H475" i="9"/>
  <c r="J388" i="9"/>
  <c r="G325" i="9"/>
  <c r="H282" i="9"/>
  <c r="H248" i="9"/>
  <c r="J223" i="9"/>
  <c r="J199" i="9"/>
  <c r="J175" i="9"/>
  <c r="J149" i="9"/>
  <c r="J109" i="9"/>
  <c r="I549" i="9"/>
  <c r="J266" i="9"/>
  <c r="I165" i="9"/>
  <c r="G81" i="9"/>
  <c r="G58" i="9"/>
  <c r="J36" i="9"/>
  <c r="I15" i="9"/>
  <c r="G32" i="9"/>
  <c r="H296" i="9"/>
  <c r="G93" i="9"/>
  <c r="G28" i="9"/>
  <c r="J377" i="9"/>
  <c r="I219" i="9"/>
  <c r="I123" i="9"/>
  <c r="G70" i="9"/>
  <c r="J48" i="9"/>
  <c r="I27" i="9"/>
  <c r="G6" i="9"/>
  <c r="J10" i="9"/>
  <c r="I191" i="9"/>
  <c r="J63" i="9"/>
  <c r="J8" i="9"/>
  <c r="J285" i="9"/>
  <c r="I177" i="9"/>
  <c r="G89" i="9"/>
  <c r="J60" i="9"/>
  <c r="G60" i="9"/>
  <c r="J514" i="8"/>
  <c r="I539" i="8"/>
  <c r="H554" i="8"/>
  <c r="G548" i="8"/>
  <c r="G524" i="8"/>
  <c r="I407" i="8"/>
  <c r="J407" i="8"/>
  <c r="J299" i="8"/>
  <c r="G559" i="8"/>
  <c r="G471" i="8"/>
  <c r="I321" i="8"/>
  <c r="I213" i="8"/>
  <c r="H235" i="8"/>
  <c r="H127" i="8"/>
  <c r="I88" i="13"/>
  <c r="I59" i="13"/>
  <c r="H174" i="13"/>
  <c r="H162" i="13"/>
  <c r="H150" i="13"/>
  <c r="H138" i="13"/>
  <c r="H126" i="13"/>
  <c r="H114" i="13"/>
  <c r="H102" i="13"/>
  <c r="H90" i="13"/>
  <c r="H78" i="13"/>
  <c r="H66" i="13"/>
  <c r="H54" i="13"/>
  <c r="G170" i="13"/>
  <c r="G158" i="13"/>
  <c r="G146" i="13"/>
  <c r="G134" i="13"/>
  <c r="G122" i="13"/>
  <c r="G110" i="13"/>
  <c r="G98" i="13"/>
  <c r="G86" i="13"/>
  <c r="G74" i="13"/>
  <c r="G62" i="13"/>
  <c r="J177" i="13"/>
  <c r="J165" i="13"/>
  <c r="J153" i="13"/>
  <c r="J141" i="13"/>
  <c r="J129" i="13"/>
  <c r="J117" i="13"/>
  <c r="J105" i="13"/>
  <c r="J93" i="13"/>
  <c r="J81" i="13"/>
  <c r="J69" i="13"/>
  <c r="J57" i="13"/>
  <c r="J45" i="13"/>
  <c r="J33" i="13"/>
  <c r="J21" i="13"/>
  <c r="J9" i="13"/>
  <c r="I47" i="13"/>
  <c r="I35" i="13"/>
  <c r="I23" i="13"/>
  <c r="I11" i="13"/>
  <c r="H49" i="13"/>
  <c r="H37" i="13"/>
  <c r="H25" i="13"/>
  <c r="H13" i="13"/>
  <c r="G51" i="13"/>
  <c r="G39" i="13"/>
  <c r="G27" i="13"/>
  <c r="G15" i="13"/>
  <c r="G3" i="13"/>
  <c r="J550" i="9"/>
  <c r="J538" i="9"/>
  <c r="J526" i="9"/>
  <c r="J514" i="9"/>
  <c r="J502" i="9"/>
  <c r="J490" i="9"/>
  <c r="J478" i="9"/>
  <c r="J466" i="9"/>
  <c r="J454" i="9"/>
  <c r="J442" i="9"/>
  <c r="I558" i="9"/>
  <c r="I542" i="9"/>
  <c r="I526" i="9"/>
  <c r="I510" i="9"/>
  <c r="I494" i="9"/>
  <c r="I478" i="9"/>
  <c r="I462" i="9"/>
  <c r="I446" i="9"/>
  <c r="I431" i="9"/>
  <c r="I419" i="9"/>
  <c r="I407" i="9"/>
  <c r="I395" i="9"/>
  <c r="I383" i="9"/>
  <c r="I371" i="9"/>
  <c r="I359" i="9"/>
  <c r="I347" i="9"/>
  <c r="I335" i="9"/>
  <c r="I323" i="9"/>
  <c r="I311" i="9"/>
  <c r="I299" i="9"/>
  <c r="I287" i="9"/>
  <c r="I275" i="9"/>
  <c r="H546" i="9"/>
  <c r="H530" i="9"/>
  <c r="H514" i="9"/>
  <c r="H498" i="9"/>
  <c r="H482" i="9"/>
  <c r="H466" i="9"/>
  <c r="H450" i="9"/>
  <c r="H434" i="9"/>
  <c r="G546" i="9"/>
  <c r="G514" i="9"/>
  <c r="G482" i="9"/>
  <c r="G450" i="9"/>
  <c r="G424" i="9"/>
  <c r="G408" i="9"/>
  <c r="G392" i="9"/>
  <c r="G376" i="9"/>
  <c r="G360" i="9"/>
  <c r="G344" i="9"/>
  <c r="G328" i="9"/>
  <c r="G312" i="9"/>
  <c r="G296" i="9"/>
  <c r="G280" i="9"/>
  <c r="I266" i="9"/>
  <c r="I254" i="9"/>
  <c r="G551" i="9"/>
  <c r="G519" i="9"/>
  <c r="G487" i="9"/>
  <c r="G455" i="9"/>
  <c r="H426" i="9"/>
  <c r="H410" i="9"/>
  <c r="H394" i="9"/>
  <c r="H378" i="9"/>
  <c r="H362" i="9"/>
  <c r="H346" i="9"/>
  <c r="H330" i="9"/>
  <c r="H515" i="9"/>
  <c r="H451" i="9"/>
  <c r="J408" i="9"/>
  <c r="J376" i="9"/>
  <c r="J344" i="9"/>
  <c r="G317" i="9"/>
  <c r="J295" i="9"/>
  <c r="H274" i="9"/>
  <c r="H258" i="9"/>
  <c r="H243" i="9"/>
  <c r="H231" i="9"/>
  <c r="H219" i="9"/>
  <c r="H207" i="9"/>
  <c r="H195" i="9"/>
  <c r="H183" i="9"/>
  <c r="H171" i="9"/>
  <c r="H159" i="9"/>
  <c r="H147" i="9"/>
  <c r="H135" i="9"/>
  <c r="H123" i="9"/>
  <c r="H111" i="9"/>
  <c r="H99" i="9"/>
  <c r="H87" i="9"/>
  <c r="H75" i="9"/>
  <c r="H63" i="9"/>
  <c r="H51" i="9"/>
  <c r="H39" i="9"/>
  <c r="H27" i="9"/>
  <c r="H15" i="9"/>
  <c r="H3" i="9"/>
  <c r="H504" i="9"/>
  <c r="H440" i="9"/>
  <c r="G403" i="9"/>
  <c r="G371" i="9"/>
  <c r="G339" i="9"/>
  <c r="G313" i="9"/>
  <c r="J291" i="9"/>
  <c r="H271" i="9"/>
  <c r="H255" i="9"/>
  <c r="G241" i="9"/>
  <c r="G229" i="9"/>
  <c r="G217" i="9"/>
  <c r="G205" i="9"/>
  <c r="G193" i="9"/>
  <c r="G181" i="9"/>
  <c r="G169" i="9"/>
  <c r="G157" i="9"/>
  <c r="G145" i="9"/>
  <c r="G133" i="9"/>
  <c r="G121" i="9"/>
  <c r="G109" i="9"/>
  <c r="I480" i="9"/>
  <c r="H391" i="9"/>
  <c r="H327" i="9"/>
  <c r="H284" i="9"/>
  <c r="J249" i="9"/>
  <c r="J224" i="9"/>
  <c r="J200" i="9"/>
  <c r="J176" i="9"/>
  <c r="J152" i="9"/>
  <c r="J128" i="9"/>
  <c r="G105" i="9"/>
  <c r="J88" i="9"/>
  <c r="I501" i="9"/>
  <c r="J401" i="9"/>
  <c r="J337" i="9"/>
  <c r="G291" i="9"/>
  <c r="J254" i="9"/>
  <c r="I228" i="9"/>
  <c r="I204" i="9"/>
  <c r="I180" i="9"/>
  <c r="I156" i="9"/>
  <c r="I132" i="9"/>
  <c r="I108" i="9"/>
  <c r="G91" i="9"/>
  <c r="G75" i="9"/>
  <c r="G59" i="9"/>
  <c r="G43" i="9"/>
  <c r="G27" i="9"/>
  <c r="G11" i="9"/>
  <c r="J125" i="9"/>
  <c r="J86" i="9"/>
  <c r="I464" i="9"/>
  <c r="H383" i="9"/>
  <c r="J321" i="9"/>
  <c r="G279" i="9"/>
  <c r="J245" i="9"/>
  <c r="J221" i="9"/>
  <c r="J197" i="9"/>
  <c r="J173" i="9"/>
  <c r="J147" i="9"/>
  <c r="J105" i="9"/>
  <c r="G507" i="9"/>
  <c r="G256" i="9"/>
  <c r="I157" i="9"/>
  <c r="G78" i="9"/>
  <c r="G56" i="9"/>
  <c r="J34" i="9"/>
  <c r="I13" i="9"/>
  <c r="I30" i="9"/>
  <c r="H269" i="9"/>
  <c r="I82" i="9"/>
  <c r="J24" i="9"/>
  <c r="H356" i="9"/>
  <c r="I211" i="9"/>
  <c r="I115" i="9"/>
  <c r="G68" i="9"/>
  <c r="J46" i="9"/>
  <c r="I25" i="9"/>
  <c r="G4" i="9"/>
  <c r="I7" i="9"/>
  <c r="I175" i="9"/>
  <c r="I58" i="9"/>
  <c r="I3" i="9"/>
  <c r="G272" i="9"/>
  <c r="I169" i="9"/>
  <c r="J83" i="9"/>
  <c r="J58" i="9"/>
  <c r="I51" i="9"/>
  <c r="J511" i="8"/>
  <c r="I536" i="8"/>
  <c r="H536" i="8"/>
  <c r="G546" i="8"/>
  <c r="G522" i="8"/>
  <c r="I84" i="13"/>
  <c r="I58" i="13"/>
  <c r="H173" i="13"/>
  <c r="H161" i="13"/>
  <c r="H149" i="13"/>
  <c r="H137" i="13"/>
  <c r="H125" i="13"/>
  <c r="H113" i="13"/>
  <c r="H101" i="13"/>
  <c r="H89" i="13"/>
  <c r="H77" i="13"/>
  <c r="H65" i="13"/>
  <c r="H53" i="13"/>
  <c r="G169" i="13"/>
  <c r="G157" i="13"/>
  <c r="G145" i="13"/>
  <c r="G133" i="13"/>
  <c r="G121" i="13"/>
  <c r="G109" i="13"/>
  <c r="G97" i="13"/>
  <c r="G85" i="13"/>
  <c r="G73" i="13"/>
  <c r="G61" i="13"/>
  <c r="J176" i="13"/>
  <c r="J164" i="13"/>
  <c r="J152" i="13"/>
  <c r="J140" i="13"/>
  <c r="J128" i="13"/>
  <c r="J116" i="13"/>
  <c r="J104" i="13"/>
  <c r="J92" i="13"/>
  <c r="J80" i="13"/>
  <c r="J68" i="13"/>
  <c r="J56" i="13"/>
  <c r="J44" i="13"/>
  <c r="J32" i="13"/>
  <c r="J20" i="13"/>
  <c r="J8" i="13"/>
  <c r="I46" i="13"/>
  <c r="I34" i="13"/>
  <c r="I22" i="13"/>
  <c r="I10" i="13"/>
  <c r="H48" i="13"/>
  <c r="H36" i="13"/>
  <c r="H24" i="13"/>
  <c r="H12" i="13"/>
  <c r="G50" i="13"/>
  <c r="G38" i="13"/>
  <c r="G26" i="13"/>
  <c r="G14" i="13"/>
  <c r="G2" i="13"/>
  <c r="J549" i="9"/>
  <c r="J537" i="9"/>
  <c r="J525" i="9"/>
  <c r="J513" i="9"/>
  <c r="J501" i="9"/>
  <c r="J489" i="9"/>
  <c r="J477" i="9"/>
  <c r="J465" i="9"/>
  <c r="J453" i="9"/>
  <c r="J441" i="9"/>
  <c r="H557" i="9"/>
  <c r="H541" i="9"/>
  <c r="H525" i="9"/>
  <c r="H509" i="9"/>
  <c r="H493" i="9"/>
  <c r="H477" i="9"/>
  <c r="H461" i="9"/>
  <c r="H445" i="9"/>
  <c r="I430" i="9"/>
  <c r="I418" i="9"/>
  <c r="I406" i="9"/>
  <c r="I394" i="9"/>
  <c r="I382" i="9"/>
  <c r="I370" i="9"/>
  <c r="I358" i="9"/>
  <c r="I346" i="9"/>
  <c r="I334" i="9"/>
  <c r="I322" i="9"/>
  <c r="I310" i="9"/>
  <c r="I298" i="9"/>
  <c r="I286" i="9"/>
  <c r="I274" i="9"/>
  <c r="G545" i="9"/>
  <c r="G529" i="9"/>
  <c r="G513" i="9"/>
  <c r="G497" i="9"/>
  <c r="G481" i="9"/>
  <c r="G465" i="9"/>
  <c r="G449" i="9"/>
  <c r="H433" i="9"/>
  <c r="H543" i="9"/>
  <c r="H511" i="9"/>
  <c r="H479" i="9"/>
  <c r="H447" i="9"/>
  <c r="J422" i="9"/>
  <c r="J406" i="9"/>
  <c r="J390" i="9"/>
  <c r="J374" i="9"/>
  <c r="J358" i="9"/>
  <c r="J342" i="9"/>
  <c r="J326" i="9"/>
  <c r="J310" i="9"/>
  <c r="J294" i="9"/>
  <c r="J278" i="9"/>
  <c r="I265" i="9"/>
  <c r="I253" i="9"/>
  <c r="H548" i="9"/>
  <c r="H516" i="9"/>
  <c r="H484" i="9"/>
  <c r="H452" i="9"/>
  <c r="G425" i="9"/>
  <c r="G409" i="9"/>
  <c r="G393" i="9"/>
  <c r="G377" i="9"/>
  <c r="G361" i="9"/>
  <c r="G345" i="9"/>
  <c r="G329" i="9"/>
  <c r="G510" i="9"/>
  <c r="G446" i="9"/>
  <c r="G406" i="9"/>
  <c r="G374" i="9"/>
  <c r="G342" i="9"/>
  <c r="H315" i="9"/>
  <c r="G294" i="9"/>
  <c r="G273" i="9"/>
  <c r="G257" i="9"/>
  <c r="H242" i="9"/>
  <c r="H230" i="9"/>
  <c r="H218" i="9"/>
  <c r="H206" i="9"/>
  <c r="H194" i="9"/>
  <c r="H182" i="9"/>
  <c r="H170" i="9"/>
  <c r="H158" i="9"/>
  <c r="H146" i="9"/>
  <c r="H134" i="9"/>
  <c r="H122" i="9"/>
  <c r="H110" i="9"/>
  <c r="H98" i="9"/>
  <c r="H86" i="9"/>
  <c r="H74" i="9"/>
  <c r="H62" i="9"/>
  <c r="H50" i="9"/>
  <c r="H38" i="9"/>
  <c r="H26" i="9"/>
  <c r="H14" i="9"/>
  <c r="H2" i="9"/>
  <c r="G499" i="9"/>
  <c r="G435" i="9"/>
  <c r="H400" i="9"/>
  <c r="H368" i="9"/>
  <c r="H336" i="9"/>
  <c r="H311" i="9"/>
  <c r="G290" i="9"/>
  <c r="G270" i="9"/>
  <c r="G254" i="9"/>
  <c r="G240" i="9"/>
  <c r="G228" i="9"/>
  <c r="G216" i="9"/>
  <c r="G204" i="9"/>
  <c r="G192" i="9"/>
  <c r="G180" i="9"/>
  <c r="G168" i="9"/>
  <c r="G156" i="9"/>
  <c r="G144" i="9"/>
  <c r="G132" i="9"/>
  <c r="G120" i="9"/>
  <c r="G108" i="9"/>
  <c r="G470" i="9"/>
  <c r="G386" i="9"/>
  <c r="H323" i="9"/>
  <c r="J280" i="9"/>
  <c r="G247" i="9"/>
  <c r="J222" i="9"/>
  <c r="J198" i="9"/>
  <c r="J174" i="9"/>
  <c r="J150" i="9"/>
  <c r="J126" i="9"/>
  <c r="I103" i="9"/>
  <c r="I87" i="9"/>
  <c r="G491" i="9"/>
  <c r="H396" i="9"/>
  <c r="H332" i="9"/>
  <c r="H287" i="9"/>
  <c r="G252" i="9"/>
  <c r="I226" i="9"/>
  <c r="I202" i="9"/>
  <c r="I178" i="9"/>
  <c r="I154" i="9"/>
  <c r="I130" i="9"/>
  <c r="I106" i="9"/>
  <c r="J89" i="9"/>
  <c r="J73" i="9"/>
  <c r="J57" i="9"/>
  <c r="J41" i="9"/>
  <c r="J25" i="9"/>
  <c r="J9" i="9"/>
  <c r="J119" i="9"/>
  <c r="G84" i="9"/>
  <c r="G454" i="9"/>
  <c r="G378" i="9"/>
  <c r="G318" i="9"/>
  <c r="H275" i="9"/>
  <c r="J243" i="9"/>
  <c r="J219" i="9"/>
  <c r="J195" i="9"/>
  <c r="J171" i="9"/>
  <c r="J145" i="9"/>
  <c r="J102" i="9"/>
  <c r="H464" i="9"/>
  <c r="I245" i="9"/>
  <c r="I149" i="9"/>
  <c r="J75" i="9"/>
  <c r="I54" i="9"/>
  <c r="G33" i="9"/>
  <c r="J11" i="9"/>
  <c r="G25" i="9"/>
  <c r="G248" i="9"/>
  <c r="J72" i="9"/>
  <c r="G21" i="9"/>
  <c r="G335" i="9"/>
  <c r="I203" i="9"/>
  <c r="I107" i="9"/>
  <c r="I66" i="9"/>
  <c r="G45" i="9"/>
  <c r="J23" i="9"/>
  <c r="I2" i="9"/>
  <c r="J3" i="9"/>
  <c r="I159" i="9"/>
  <c r="G53" i="9"/>
  <c r="H528" i="9"/>
  <c r="H261" i="9"/>
  <c r="I161" i="9"/>
  <c r="I79" i="9"/>
  <c r="I53" i="9"/>
  <c r="G46" i="9"/>
  <c r="J496" i="8"/>
  <c r="I524" i="8"/>
  <c r="H524" i="8"/>
  <c r="G544" i="8"/>
  <c r="G520" i="8"/>
  <c r="I385" i="8"/>
  <c r="G385" i="8"/>
  <c r="J281" i="8"/>
  <c r="G551" i="8"/>
  <c r="G410" i="8"/>
  <c r="I299" i="8"/>
  <c r="H557" i="8"/>
  <c r="H213" i="8"/>
  <c r="H124" i="8"/>
  <c r="H79" i="8"/>
  <c r="G533" i="8"/>
  <c r="G253" i="8"/>
  <c r="G127" i="8"/>
  <c r="I217" i="9"/>
  <c r="I481" i="8"/>
  <c r="J395" i="8"/>
  <c r="J428" i="8"/>
  <c r="H223" i="8"/>
  <c r="H74" i="8"/>
  <c r="G192" i="8"/>
  <c r="H212" i="8"/>
  <c r="I38" i="8"/>
  <c r="J84" i="8"/>
  <c r="I170" i="8"/>
  <c r="G352" i="8"/>
  <c r="H69" i="8"/>
  <c r="H57" i="8"/>
  <c r="H45" i="8"/>
  <c r="J106" i="8"/>
  <c r="I124" i="8"/>
  <c r="J555" i="7"/>
  <c r="J543" i="7"/>
  <c r="J531" i="7"/>
  <c r="J519" i="7"/>
  <c r="J507" i="7"/>
  <c r="J495" i="7"/>
  <c r="J483" i="7"/>
  <c r="J471" i="7"/>
  <c r="J459" i="7"/>
  <c r="J447" i="7"/>
  <c r="J435" i="7"/>
  <c r="I550" i="7"/>
  <c r="I538" i="7"/>
  <c r="I526" i="7"/>
  <c r="I514" i="7"/>
  <c r="I502" i="7"/>
  <c r="I490" i="7"/>
  <c r="I478" i="7"/>
  <c r="I466" i="7"/>
  <c r="I454" i="7"/>
  <c r="H558" i="7"/>
  <c r="H546" i="7"/>
  <c r="H534" i="7"/>
  <c r="H522" i="7"/>
  <c r="H510" i="7"/>
  <c r="H498" i="7"/>
  <c r="H486" i="7"/>
  <c r="H474" i="7"/>
  <c r="G532" i="7"/>
  <c r="G484" i="7"/>
  <c r="G453" i="7"/>
  <c r="H434" i="7"/>
  <c r="H422" i="7"/>
  <c r="H410" i="7"/>
  <c r="H398" i="7"/>
  <c r="H386" i="7"/>
  <c r="H374" i="7"/>
  <c r="H362" i="7"/>
  <c r="G559" i="7"/>
  <c r="G511" i="7"/>
  <c r="H466" i="7"/>
  <c r="H443" i="7"/>
  <c r="G429" i="7"/>
  <c r="G417" i="7"/>
  <c r="G405" i="7"/>
  <c r="G393" i="7"/>
  <c r="G381" i="7"/>
  <c r="G369" i="7"/>
  <c r="G357" i="7"/>
  <c r="G538" i="7"/>
  <c r="G490" i="7"/>
  <c r="G456" i="7"/>
  <c r="H436" i="7"/>
  <c r="J423" i="7"/>
  <c r="J411" i="7"/>
  <c r="J399" i="7"/>
  <c r="J387" i="7"/>
  <c r="J375" i="7"/>
  <c r="J363" i="7"/>
  <c r="J351" i="7"/>
  <c r="I432" i="7"/>
  <c r="I384" i="7"/>
  <c r="H347" i="7"/>
  <c r="H335" i="7"/>
  <c r="H323" i="7"/>
  <c r="H311" i="7"/>
  <c r="G517" i="7"/>
  <c r="I418" i="7"/>
  <c r="I370" i="7"/>
  <c r="J343" i="7"/>
  <c r="J331" i="7"/>
  <c r="J319" i="7"/>
  <c r="J307" i="7"/>
  <c r="J295" i="7"/>
  <c r="J283" i="7"/>
  <c r="J271" i="7"/>
  <c r="J259" i="7"/>
  <c r="I401" i="7"/>
  <c r="I339" i="7"/>
  <c r="I315" i="7"/>
  <c r="G298" i="7"/>
  <c r="G282" i="7"/>
  <c r="G266" i="7"/>
  <c r="H251" i="7"/>
  <c r="H239" i="7"/>
  <c r="H227" i="7"/>
  <c r="H215" i="7"/>
  <c r="H203" i="7"/>
  <c r="H191" i="7"/>
  <c r="H179" i="7"/>
  <c r="H167" i="7"/>
  <c r="I415" i="7"/>
  <c r="G343" i="7"/>
  <c r="G319" i="7"/>
  <c r="H300" i="7"/>
  <c r="H284" i="7"/>
  <c r="H268" i="7"/>
  <c r="G253" i="7"/>
  <c r="G241" i="7"/>
  <c r="G229" i="7"/>
  <c r="G217" i="7"/>
  <c r="G205" i="7"/>
  <c r="G193" i="7"/>
  <c r="G181" i="7"/>
  <c r="G169" i="7"/>
  <c r="G157" i="7"/>
  <c r="G145" i="7"/>
  <c r="G133" i="7"/>
  <c r="G121" i="7"/>
  <c r="G109" i="7"/>
  <c r="G97" i="7"/>
  <c r="G85" i="7"/>
  <c r="I438" i="7"/>
  <c r="I348" i="7"/>
  <c r="I324" i="7"/>
  <c r="G304" i="7"/>
  <c r="G288" i="7"/>
  <c r="G272" i="7"/>
  <c r="G256" i="7"/>
  <c r="J243" i="7"/>
  <c r="G301" i="7"/>
  <c r="J241" i="7"/>
  <c r="J217" i="7"/>
  <c r="J193" i="7"/>
  <c r="J169" i="7"/>
  <c r="J150" i="7"/>
  <c r="J134" i="7"/>
  <c r="J118" i="7"/>
  <c r="J102" i="7"/>
  <c r="J86" i="7"/>
  <c r="G72" i="7"/>
  <c r="G60" i="7"/>
  <c r="G48" i="7"/>
  <c r="G36" i="7"/>
  <c r="G24" i="7"/>
  <c r="G12" i="7"/>
  <c r="G281" i="7"/>
  <c r="I184" i="7"/>
  <c r="H127" i="7"/>
  <c r="H79" i="7"/>
  <c r="H451" i="7"/>
  <c r="G289" i="7"/>
  <c r="I237" i="7"/>
  <c r="I213" i="7"/>
  <c r="I189" i="7"/>
  <c r="I165" i="7"/>
  <c r="J147" i="7"/>
  <c r="J131" i="7"/>
  <c r="J115" i="7"/>
  <c r="J99" i="7"/>
  <c r="J83" i="7"/>
  <c r="J69" i="7"/>
  <c r="J57" i="7"/>
  <c r="J45" i="7"/>
  <c r="J33" i="7"/>
  <c r="J21" i="7"/>
  <c r="J9" i="7"/>
  <c r="G297" i="7"/>
  <c r="I198" i="7"/>
  <c r="J137" i="7"/>
  <c r="I88" i="7"/>
  <c r="H51" i="7"/>
  <c r="G309" i="7"/>
  <c r="I247" i="7"/>
  <c r="J220" i="7"/>
  <c r="J196" i="7"/>
  <c r="J172" i="7"/>
  <c r="J152" i="7"/>
  <c r="J136" i="7"/>
  <c r="J120" i="7"/>
  <c r="J104" i="7"/>
  <c r="J88" i="7"/>
  <c r="I73" i="7"/>
  <c r="I61" i="7"/>
  <c r="I49" i="7"/>
  <c r="I37" i="7"/>
  <c r="I25" i="7"/>
  <c r="I13" i="7"/>
  <c r="I427" i="7"/>
  <c r="I220" i="7"/>
  <c r="I152" i="7"/>
  <c r="J105" i="7"/>
  <c r="H62" i="7"/>
  <c r="H21" i="7"/>
  <c r="H20" i="7"/>
  <c r="H19" i="7"/>
  <c r="J559" i="6"/>
  <c r="J547" i="6"/>
  <c r="J535" i="6"/>
  <c r="J523" i="6"/>
  <c r="J511" i="6"/>
  <c r="J499" i="6"/>
  <c r="J487" i="6"/>
  <c r="I559" i="6"/>
  <c r="I547" i="6"/>
  <c r="I535" i="6"/>
  <c r="I523" i="6"/>
  <c r="I511" i="6"/>
  <c r="I499" i="6"/>
  <c r="I487" i="6"/>
  <c r="I475" i="6"/>
  <c r="I463" i="6"/>
  <c r="I451" i="6"/>
  <c r="I439" i="6"/>
  <c r="H548" i="6"/>
  <c r="H524" i="6"/>
  <c r="H500" i="6"/>
  <c r="J476" i="6"/>
  <c r="J460" i="6"/>
  <c r="J444" i="6"/>
  <c r="G430" i="6"/>
  <c r="G418" i="6"/>
  <c r="G406" i="6"/>
  <c r="G560" i="6"/>
  <c r="G536" i="6"/>
  <c r="G512" i="6"/>
  <c r="G488" i="6"/>
  <c r="H468" i="6"/>
  <c r="H452" i="6"/>
  <c r="H436" i="6"/>
  <c r="J423" i="6"/>
  <c r="J411" i="6"/>
  <c r="J399" i="6"/>
  <c r="J387" i="6"/>
  <c r="H551" i="6"/>
  <c r="H527" i="6"/>
  <c r="H503" i="6"/>
  <c r="H479" i="6"/>
  <c r="J462" i="6"/>
  <c r="J446" i="6"/>
  <c r="I431" i="6"/>
  <c r="I419" i="6"/>
  <c r="I407" i="6"/>
  <c r="I395" i="6"/>
  <c r="I383" i="6"/>
  <c r="G487" i="6"/>
  <c r="H423" i="6"/>
  <c r="G385" i="6"/>
  <c r="J370" i="6"/>
  <c r="J358" i="6"/>
  <c r="J346" i="6"/>
  <c r="J334" i="6"/>
  <c r="J322" i="6"/>
  <c r="J310" i="6"/>
  <c r="J298" i="6"/>
  <c r="G541" i="6"/>
  <c r="G539" i="6"/>
  <c r="H454" i="6"/>
  <c r="G513" i="6"/>
  <c r="I209" i="9"/>
  <c r="I471" i="8"/>
  <c r="J352" i="8"/>
  <c r="I367" i="8"/>
  <c r="H170" i="8"/>
  <c r="H73" i="8"/>
  <c r="G180" i="8"/>
  <c r="J195" i="8"/>
  <c r="I23" i="8"/>
  <c r="G66" i="8"/>
  <c r="I94" i="8"/>
  <c r="G324" i="8"/>
  <c r="H68" i="8"/>
  <c r="H56" i="8"/>
  <c r="H41" i="8"/>
  <c r="J94" i="8"/>
  <c r="I106" i="8"/>
  <c r="J554" i="7"/>
  <c r="J542" i="7"/>
  <c r="J530" i="7"/>
  <c r="J518" i="7"/>
  <c r="J506" i="7"/>
  <c r="J494" i="7"/>
  <c r="J482" i="7"/>
  <c r="J470" i="7"/>
  <c r="J458" i="7"/>
  <c r="J446" i="7"/>
  <c r="J434" i="7"/>
  <c r="I549" i="7"/>
  <c r="I537" i="7"/>
  <c r="I525" i="7"/>
  <c r="I513" i="7"/>
  <c r="I501" i="7"/>
  <c r="I489" i="7"/>
  <c r="I477" i="7"/>
  <c r="I465" i="7"/>
  <c r="I453" i="7"/>
  <c r="H557" i="7"/>
  <c r="H545" i="7"/>
  <c r="H533" i="7"/>
  <c r="H521" i="7"/>
  <c r="H509" i="7"/>
  <c r="H497" i="7"/>
  <c r="H485" i="7"/>
  <c r="H473" i="7"/>
  <c r="G528" i="7"/>
  <c r="G480" i="7"/>
  <c r="G451" i="7"/>
  <c r="H433" i="7"/>
  <c r="H421" i="7"/>
  <c r="H409" i="7"/>
  <c r="H397" i="7"/>
  <c r="H385" i="7"/>
  <c r="H373" i="7"/>
  <c r="H361" i="7"/>
  <c r="G555" i="7"/>
  <c r="G507" i="7"/>
  <c r="H464" i="7"/>
  <c r="G442" i="7"/>
  <c r="G428" i="7"/>
  <c r="G416" i="7"/>
  <c r="G404" i="7"/>
  <c r="G392" i="7"/>
  <c r="G380" i="7"/>
  <c r="G368" i="7"/>
  <c r="G356" i="7"/>
  <c r="G534" i="7"/>
  <c r="G486" i="7"/>
  <c r="G454" i="7"/>
  <c r="G435" i="7"/>
  <c r="J422" i="7"/>
  <c r="J410" i="7"/>
  <c r="J398" i="7"/>
  <c r="J386" i="7"/>
  <c r="J374" i="7"/>
  <c r="J362" i="7"/>
  <c r="G557" i="7"/>
  <c r="I428" i="7"/>
  <c r="I380" i="7"/>
  <c r="H346" i="7"/>
  <c r="H334" i="7"/>
  <c r="H322" i="7"/>
  <c r="G553" i="7"/>
  <c r="G501" i="7"/>
  <c r="I414" i="7"/>
  <c r="I366" i="7"/>
  <c r="J342" i="7"/>
  <c r="J330" i="7"/>
  <c r="J318" i="7"/>
  <c r="J306" i="7"/>
  <c r="J294" i="7"/>
  <c r="J282" i="7"/>
  <c r="J270" i="7"/>
  <c r="J258" i="7"/>
  <c r="I393" i="7"/>
  <c r="I337" i="7"/>
  <c r="I313" i="7"/>
  <c r="I296" i="7"/>
  <c r="I280" i="7"/>
  <c r="I264" i="7"/>
  <c r="H250" i="7"/>
  <c r="H238" i="7"/>
  <c r="H226" i="7"/>
  <c r="H214" i="7"/>
  <c r="H202" i="7"/>
  <c r="H190" i="7"/>
  <c r="H178" i="7"/>
  <c r="H166" i="7"/>
  <c r="I407" i="7"/>
  <c r="G341" i="7"/>
  <c r="G317" i="7"/>
  <c r="G299" i="7"/>
  <c r="G283" i="7"/>
  <c r="G267" i="7"/>
  <c r="G252" i="7"/>
  <c r="G240" i="7"/>
  <c r="G228" i="7"/>
  <c r="G216" i="7"/>
  <c r="G204" i="7"/>
  <c r="G192" i="7"/>
  <c r="G180" i="7"/>
  <c r="G168" i="7"/>
  <c r="G156" i="7"/>
  <c r="G144" i="7"/>
  <c r="G132" i="7"/>
  <c r="G120" i="7"/>
  <c r="G108" i="7"/>
  <c r="G96" i="7"/>
  <c r="G84" i="7"/>
  <c r="I429" i="7"/>
  <c r="I346" i="7"/>
  <c r="I322" i="7"/>
  <c r="I302" i="7"/>
  <c r="I286" i="7"/>
  <c r="I270" i="7"/>
  <c r="J254" i="7"/>
  <c r="J242" i="7"/>
  <c r="I295" i="7"/>
  <c r="J239" i="7"/>
  <c r="J215" i="7"/>
  <c r="J191" i="7"/>
  <c r="J167" i="7"/>
  <c r="I149" i="7"/>
  <c r="I133" i="7"/>
  <c r="I117" i="7"/>
  <c r="I101" i="7"/>
  <c r="I85" i="7"/>
  <c r="G71" i="7"/>
  <c r="G59" i="7"/>
  <c r="G47" i="7"/>
  <c r="G35" i="7"/>
  <c r="G23" i="7"/>
  <c r="G11" i="7"/>
  <c r="I254" i="7"/>
  <c r="I178" i="7"/>
  <c r="H123" i="7"/>
  <c r="H75" i="7"/>
  <c r="I411" i="7"/>
  <c r="I283" i="7"/>
  <c r="I235" i="7"/>
  <c r="I211" i="7"/>
  <c r="I187" i="7"/>
  <c r="I163" i="7"/>
  <c r="I146" i="7"/>
  <c r="I130" i="7"/>
  <c r="I114" i="7"/>
  <c r="I98" i="7"/>
  <c r="I82" i="7"/>
  <c r="J68" i="7"/>
  <c r="J56" i="7"/>
  <c r="J44" i="7"/>
  <c r="J32" i="7"/>
  <c r="J20" i="7"/>
  <c r="J8" i="7"/>
  <c r="I291" i="7"/>
  <c r="I192" i="7"/>
  <c r="I132" i="7"/>
  <c r="I84" i="7"/>
  <c r="H48" i="7"/>
  <c r="I303" i="7"/>
  <c r="I243" i="7"/>
  <c r="J218" i="7"/>
  <c r="J194" i="7"/>
  <c r="J170" i="7"/>
  <c r="I151" i="7"/>
  <c r="I135" i="7"/>
  <c r="I119" i="7"/>
  <c r="I103" i="7"/>
  <c r="I87" i="7"/>
  <c r="I72" i="7"/>
  <c r="I60" i="7"/>
  <c r="I48" i="7"/>
  <c r="I36" i="7"/>
  <c r="I24" i="7"/>
  <c r="I12" i="7"/>
  <c r="G338" i="7"/>
  <c r="I214" i="7"/>
  <c r="I148" i="7"/>
  <c r="J101" i="7"/>
  <c r="H59" i="7"/>
  <c r="H17" i="7"/>
  <c r="H16" i="7"/>
  <c r="H15" i="7"/>
  <c r="J558" i="6"/>
  <c r="J546" i="6"/>
  <c r="J534" i="6"/>
  <c r="J522" i="6"/>
  <c r="J510" i="6"/>
  <c r="J498" i="6"/>
  <c r="J486" i="6"/>
  <c r="I558" i="6"/>
  <c r="I546" i="6"/>
  <c r="I534" i="6"/>
  <c r="I522" i="6"/>
  <c r="I510" i="6"/>
  <c r="I498" i="6"/>
  <c r="I486" i="6"/>
  <c r="I474" i="6"/>
  <c r="I462" i="6"/>
  <c r="I450" i="6"/>
  <c r="I438" i="6"/>
  <c r="H546" i="6"/>
  <c r="H522" i="6"/>
  <c r="H498" i="6"/>
  <c r="H475" i="6"/>
  <c r="H459" i="6"/>
  <c r="H443" i="6"/>
  <c r="G429" i="6"/>
  <c r="G417" i="6"/>
  <c r="G405" i="6"/>
  <c r="G558" i="6"/>
  <c r="G534" i="6"/>
  <c r="G510" i="6"/>
  <c r="G486" i="6"/>
  <c r="G467" i="6"/>
  <c r="G451" i="6"/>
  <c r="G435" i="6"/>
  <c r="J422" i="6"/>
  <c r="J410" i="6"/>
  <c r="J398" i="6"/>
  <c r="J386" i="6"/>
  <c r="H549" i="6"/>
  <c r="H525" i="6"/>
  <c r="H501" i="6"/>
  <c r="H477" i="6"/>
  <c r="H461" i="6"/>
  <c r="H445" i="6"/>
  <c r="I430" i="6"/>
  <c r="I418" i="6"/>
  <c r="I406" i="6"/>
  <c r="I394" i="6"/>
  <c r="I382" i="6"/>
  <c r="G479" i="6"/>
  <c r="H419" i="6"/>
  <c r="G383" i="6"/>
  <c r="I121" i="9"/>
  <c r="G558" i="8"/>
  <c r="J342" i="8"/>
  <c r="I364" i="8"/>
  <c r="H169" i="8"/>
  <c r="G549" i="8"/>
  <c r="G149" i="8"/>
  <c r="J167" i="8"/>
  <c r="I20" i="8"/>
  <c r="G63" i="8"/>
  <c r="J51" i="8"/>
  <c r="G296" i="8"/>
  <c r="H67" i="8"/>
  <c r="H55" i="8"/>
  <c r="H38" i="8"/>
  <c r="G51" i="8"/>
  <c r="I84" i="8"/>
  <c r="J553" i="7"/>
  <c r="J541" i="7"/>
  <c r="J529" i="7"/>
  <c r="J517" i="7"/>
  <c r="J505" i="7"/>
  <c r="J493" i="7"/>
  <c r="J481" i="7"/>
  <c r="J469" i="7"/>
  <c r="J457" i="7"/>
  <c r="J445" i="7"/>
  <c r="I560" i="7"/>
  <c r="I548" i="7"/>
  <c r="I536" i="7"/>
  <c r="I524" i="7"/>
  <c r="I512" i="7"/>
  <c r="I500" i="7"/>
  <c r="I488" i="7"/>
  <c r="I476" i="7"/>
  <c r="I464" i="7"/>
  <c r="I452" i="7"/>
  <c r="H556" i="7"/>
  <c r="H544" i="7"/>
  <c r="H532" i="7"/>
  <c r="H520" i="7"/>
  <c r="H508" i="7"/>
  <c r="H496" i="7"/>
  <c r="H484" i="7"/>
  <c r="H472" i="7"/>
  <c r="G524" i="7"/>
  <c r="G476" i="7"/>
  <c r="G449" i="7"/>
  <c r="H432" i="7"/>
  <c r="H420" i="7"/>
  <c r="H408" i="7"/>
  <c r="H396" i="7"/>
  <c r="H384" i="7"/>
  <c r="H372" i="7"/>
  <c r="H360" i="7"/>
  <c r="G551" i="7"/>
  <c r="G503" i="7"/>
  <c r="H462" i="7"/>
  <c r="I440" i="7"/>
  <c r="G427" i="7"/>
  <c r="G415" i="7"/>
  <c r="G403" i="7"/>
  <c r="G391" i="7"/>
  <c r="G379" i="7"/>
  <c r="G367" i="7"/>
  <c r="G355" i="7"/>
  <c r="G530" i="7"/>
  <c r="G482" i="7"/>
  <c r="G452" i="7"/>
  <c r="J433" i="7"/>
  <c r="J421" i="7"/>
  <c r="J409" i="7"/>
  <c r="J397" i="7"/>
  <c r="J385" i="7"/>
  <c r="J373" i="7"/>
  <c r="J361" i="7"/>
  <c r="G541" i="7"/>
  <c r="I424" i="7"/>
  <c r="I376" i="7"/>
  <c r="H345" i="7"/>
  <c r="H333" i="7"/>
  <c r="H321" i="7"/>
  <c r="G537" i="7"/>
  <c r="G485" i="7"/>
  <c r="I410" i="7"/>
  <c r="I362" i="7"/>
  <c r="J341" i="7"/>
  <c r="J329" i="7"/>
  <c r="J317" i="7"/>
  <c r="J305" i="7"/>
  <c r="J293" i="7"/>
  <c r="J281" i="7"/>
  <c r="J269" i="7"/>
  <c r="J257" i="7"/>
  <c r="I385" i="7"/>
  <c r="I335" i="7"/>
  <c r="I311" i="7"/>
  <c r="H295" i="7"/>
  <c r="H279" i="7"/>
  <c r="H263" i="7"/>
  <c r="H249" i="7"/>
  <c r="H237" i="7"/>
  <c r="H225" i="7"/>
  <c r="H213" i="7"/>
  <c r="H201" i="7"/>
  <c r="H189" i="7"/>
  <c r="H177" i="7"/>
  <c r="H165" i="7"/>
  <c r="I399" i="7"/>
  <c r="G339" i="7"/>
  <c r="G315" i="7"/>
  <c r="I297" i="7"/>
  <c r="I281" i="7"/>
  <c r="I265" i="7"/>
  <c r="G251" i="7"/>
  <c r="G239" i="7"/>
  <c r="G227" i="7"/>
  <c r="G215" i="7"/>
  <c r="G203" i="7"/>
  <c r="G191" i="7"/>
  <c r="G179" i="7"/>
  <c r="G167" i="7"/>
  <c r="G155" i="7"/>
  <c r="G143" i="7"/>
  <c r="G131" i="7"/>
  <c r="G119" i="7"/>
  <c r="G107" i="7"/>
  <c r="G95" i="7"/>
  <c r="G83" i="7"/>
  <c r="I421" i="7"/>
  <c r="I344" i="7"/>
  <c r="I320" i="7"/>
  <c r="H301" i="7"/>
  <c r="H285" i="7"/>
  <c r="H269" i="7"/>
  <c r="J253" i="7"/>
  <c r="G497" i="7"/>
  <c r="H290" i="7"/>
  <c r="J237" i="7"/>
  <c r="J213" i="7"/>
  <c r="J189" i="7"/>
  <c r="J165" i="7"/>
  <c r="H148" i="7"/>
  <c r="H132" i="7"/>
  <c r="H116" i="7"/>
  <c r="H100" i="7"/>
  <c r="H84" i="7"/>
  <c r="G70" i="7"/>
  <c r="G58" i="7"/>
  <c r="G46" i="7"/>
  <c r="G34" i="7"/>
  <c r="G22" i="7"/>
  <c r="G10" i="7"/>
  <c r="I242" i="7"/>
  <c r="I172" i="7"/>
  <c r="H119" i="7"/>
  <c r="H72" i="7"/>
  <c r="I379" i="7"/>
  <c r="H278" i="7"/>
  <c r="I233" i="7"/>
  <c r="I209" i="7"/>
  <c r="I185" i="7"/>
  <c r="I161" i="7"/>
  <c r="H145" i="7"/>
  <c r="H129" i="7"/>
  <c r="H113" i="7"/>
  <c r="H97" i="7"/>
  <c r="H81" i="7"/>
  <c r="J67" i="7"/>
  <c r="J55" i="7"/>
  <c r="J43" i="7"/>
  <c r="J31" i="7"/>
  <c r="J19" i="7"/>
  <c r="J7" i="7"/>
  <c r="I275" i="7"/>
  <c r="I186" i="7"/>
  <c r="I128" i="7"/>
  <c r="I80" i="7"/>
  <c r="H45" i="7"/>
  <c r="H298" i="7"/>
  <c r="J240" i="7"/>
  <c r="J216" i="7"/>
  <c r="J192" i="7"/>
  <c r="J168" i="7"/>
  <c r="H150" i="7"/>
  <c r="H134" i="7"/>
  <c r="H118" i="7"/>
  <c r="H102" i="7"/>
  <c r="H86" i="7"/>
  <c r="I71" i="7"/>
  <c r="I59" i="7"/>
  <c r="I47" i="7"/>
  <c r="I35" i="7"/>
  <c r="I23" i="7"/>
  <c r="I11" i="7"/>
  <c r="G330" i="7"/>
  <c r="I208" i="7"/>
  <c r="I144" i="7"/>
  <c r="J97" i="7"/>
  <c r="H55" i="7"/>
  <c r="H13" i="7"/>
  <c r="H12" i="7"/>
  <c r="H11" i="7"/>
  <c r="J557" i="6"/>
  <c r="J545" i="6"/>
  <c r="J533" i="6"/>
  <c r="J521" i="6"/>
  <c r="J509" i="6"/>
  <c r="J497" i="6"/>
  <c r="J485" i="6"/>
  <c r="I557" i="6"/>
  <c r="I545" i="6"/>
  <c r="I533" i="6"/>
  <c r="I521" i="6"/>
  <c r="I509" i="6"/>
  <c r="I497" i="6"/>
  <c r="I485" i="6"/>
  <c r="I473" i="6"/>
  <c r="I461" i="6"/>
  <c r="I449" i="6"/>
  <c r="I437" i="6"/>
  <c r="H544" i="6"/>
  <c r="H520" i="6"/>
  <c r="H496" i="6"/>
  <c r="G474" i="6"/>
  <c r="G458" i="6"/>
  <c r="G442" i="6"/>
  <c r="G428" i="6"/>
  <c r="G416" i="6"/>
  <c r="G404" i="6"/>
  <c r="G556" i="6"/>
  <c r="G532" i="6"/>
  <c r="G508" i="6"/>
  <c r="G484" i="6"/>
  <c r="J465" i="6"/>
  <c r="J449" i="6"/>
  <c r="J433" i="6"/>
  <c r="J421" i="6"/>
  <c r="J409" i="6"/>
  <c r="J397" i="6"/>
  <c r="J385" i="6"/>
  <c r="H547" i="6"/>
  <c r="H523" i="6"/>
  <c r="H499" i="6"/>
  <c r="G476" i="6"/>
  <c r="G460" i="6"/>
  <c r="G444" i="6"/>
  <c r="I429" i="6"/>
  <c r="I417" i="6"/>
  <c r="I405" i="6"/>
  <c r="I393" i="6"/>
  <c r="I381" i="6"/>
  <c r="G473" i="6"/>
  <c r="H415" i="6"/>
  <c r="G381" i="6"/>
  <c r="I113" i="9"/>
  <c r="G556" i="8"/>
  <c r="J339" i="8"/>
  <c r="I352" i="8"/>
  <c r="H167" i="8"/>
  <c r="G541" i="8"/>
  <c r="G137" i="8"/>
  <c r="J149" i="8"/>
  <c r="I8" i="8"/>
  <c r="G41" i="8"/>
  <c r="J38" i="8"/>
  <c r="G256" i="8"/>
  <c r="H66" i="8"/>
  <c r="H54" i="8"/>
  <c r="H23" i="8"/>
  <c r="G20" i="8"/>
  <c r="J66" i="8"/>
  <c r="J552" i="7"/>
  <c r="J540" i="7"/>
  <c r="J528" i="7"/>
  <c r="J516" i="7"/>
  <c r="J504" i="7"/>
  <c r="J492" i="7"/>
  <c r="J480" i="7"/>
  <c r="J468" i="7"/>
  <c r="J456" i="7"/>
  <c r="J444" i="7"/>
  <c r="I559" i="7"/>
  <c r="I547" i="7"/>
  <c r="I535" i="7"/>
  <c r="I523" i="7"/>
  <c r="I511" i="7"/>
  <c r="I499" i="7"/>
  <c r="I487" i="7"/>
  <c r="I475" i="7"/>
  <c r="I463" i="7"/>
  <c r="I451" i="7"/>
  <c r="H555" i="7"/>
  <c r="H543" i="7"/>
  <c r="H531" i="7"/>
  <c r="H519" i="7"/>
  <c r="H507" i="7"/>
  <c r="H495" i="7"/>
  <c r="H483" i="7"/>
  <c r="H471" i="7"/>
  <c r="G520" i="7"/>
  <c r="G472" i="7"/>
  <c r="G447" i="7"/>
  <c r="H431" i="7"/>
  <c r="H419" i="7"/>
  <c r="H407" i="7"/>
  <c r="H395" i="7"/>
  <c r="H383" i="7"/>
  <c r="H371" i="7"/>
  <c r="H359" i="7"/>
  <c r="G547" i="7"/>
  <c r="G499" i="7"/>
  <c r="H460" i="7"/>
  <c r="H439" i="7"/>
  <c r="G426" i="7"/>
  <c r="G414" i="7"/>
  <c r="G402" i="7"/>
  <c r="G390" i="7"/>
  <c r="G378" i="7"/>
  <c r="G366" i="7"/>
  <c r="G354" i="7"/>
  <c r="G526" i="7"/>
  <c r="G478" i="7"/>
  <c r="G450" i="7"/>
  <c r="J432" i="7"/>
  <c r="J420" i="7"/>
  <c r="J408" i="7"/>
  <c r="J396" i="7"/>
  <c r="J384" i="7"/>
  <c r="J372" i="7"/>
  <c r="J360" i="7"/>
  <c r="G525" i="7"/>
  <c r="I420" i="7"/>
  <c r="I372" i="7"/>
  <c r="H344" i="7"/>
  <c r="H332" i="7"/>
  <c r="H320" i="7"/>
  <c r="G521" i="7"/>
  <c r="H469" i="7"/>
  <c r="I406" i="7"/>
  <c r="I358" i="7"/>
  <c r="J340" i="7"/>
  <c r="J328" i="7"/>
  <c r="J316" i="7"/>
  <c r="J304" i="7"/>
  <c r="J292" i="7"/>
  <c r="J280" i="7"/>
  <c r="J268" i="7"/>
  <c r="J256" i="7"/>
  <c r="I377" i="7"/>
  <c r="I333" i="7"/>
  <c r="G310" i="7"/>
  <c r="G294" i="7"/>
  <c r="G278" i="7"/>
  <c r="G262" i="7"/>
  <c r="H248" i="7"/>
  <c r="H236" i="7"/>
  <c r="H224" i="7"/>
  <c r="H212" i="7"/>
  <c r="H200" i="7"/>
  <c r="H188" i="7"/>
  <c r="H176" i="7"/>
  <c r="H164" i="7"/>
  <c r="I391" i="7"/>
  <c r="G337" i="7"/>
  <c r="G313" i="7"/>
  <c r="H296" i="7"/>
  <c r="H280" i="7"/>
  <c r="H264" i="7"/>
  <c r="G250" i="7"/>
  <c r="G238" i="7"/>
  <c r="G226" i="7"/>
  <c r="G214" i="7"/>
  <c r="G202" i="7"/>
  <c r="G190" i="7"/>
  <c r="G178" i="7"/>
  <c r="G166" i="7"/>
  <c r="G154" i="7"/>
  <c r="G142" i="7"/>
  <c r="G130" i="7"/>
  <c r="G118" i="7"/>
  <c r="G106" i="7"/>
  <c r="G94" i="7"/>
  <c r="G82" i="7"/>
  <c r="I413" i="7"/>
  <c r="I342" i="7"/>
  <c r="I318" i="7"/>
  <c r="G300" i="7"/>
  <c r="G284" i="7"/>
  <c r="G268" i="7"/>
  <c r="J252" i="7"/>
  <c r="I419" i="7"/>
  <c r="G285" i="7"/>
  <c r="J235" i="7"/>
  <c r="J211" i="7"/>
  <c r="J187" i="7"/>
  <c r="J163" i="7"/>
  <c r="J146" i="7"/>
  <c r="J130" i="7"/>
  <c r="J114" i="7"/>
  <c r="J98" i="7"/>
  <c r="J82" i="7"/>
  <c r="G69" i="7"/>
  <c r="G57" i="7"/>
  <c r="G45" i="7"/>
  <c r="G33" i="7"/>
  <c r="G21" i="7"/>
  <c r="G9" i="7"/>
  <c r="I236" i="7"/>
  <c r="I164" i="7"/>
  <c r="H115" i="7"/>
  <c r="H69" i="7"/>
  <c r="G350" i="7"/>
  <c r="G273" i="7"/>
  <c r="I231" i="7"/>
  <c r="I207" i="7"/>
  <c r="I183" i="7"/>
  <c r="J159" i="7"/>
  <c r="J143" i="7"/>
  <c r="J127" i="7"/>
  <c r="J111" i="7"/>
  <c r="J95" i="7"/>
  <c r="J79" i="7"/>
  <c r="J66" i="7"/>
  <c r="J54" i="7"/>
  <c r="J42" i="7"/>
  <c r="J30" i="7"/>
  <c r="J18" i="7"/>
  <c r="J6" i="7"/>
  <c r="G265" i="7"/>
  <c r="I180" i="7"/>
  <c r="I124" i="7"/>
  <c r="I76" i="7"/>
  <c r="H42" i="7"/>
  <c r="G293" i="7"/>
  <c r="J238" i="7"/>
  <c r="J214" i="7"/>
  <c r="J190" i="7"/>
  <c r="J166" i="7"/>
  <c r="J148" i="7"/>
  <c r="J132" i="7"/>
  <c r="J116" i="7"/>
  <c r="J100" i="7"/>
  <c r="J84" i="7"/>
  <c r="I70" i="7"/>
  <c r="I58" i="7"/>
  <c r="I46" i="7"/>
  <c r="I34" i="7"/>
  <c r="I22" i="7"/>
  <c r="I10" i="7"/>
  <c r="G314" i="7"/>
  <c r="I200" i="7"/>
  <c r="I140" i="7"/>
  <c r="J93" i="7"/>
  <c r="H52" i="7"/>
  <c r="H9" i="7"/>
  <c r="H8" i="7"/>
  <c r="H7" i="7"/>
  <c r="J556" i="6"/>
  <c r="J544" i="6"/>
  <c r="J532" i="6"/>
  <c r="J520" i="6"/>
  <c r="J508" i="6"/>
  <c r="J496" i="6"/>
  <c r="J484" i="6"/>
  <c r="I556" i="6"/>
  <c r="I544" i="6"/>
  <c r="I532" i="6"/>
  <c r="I520" i="6"/>
  <c r="I508" i="6"/>
  <c r="I496" i="6"/>
  <c r="I484" i="6"/>
  <c r="I472" i="6"/>
  <c r="I460" i="6"/>
  <c r="I448" i="6"/>
  <c r="I436" i="6"/>
  <c r="H542" i="6"/>
  <c r="H518" i="6"/>
  <c r="H494" i="6"/>
  <c r="J472" i="6"/>
  <c r="J456" i="6"/>
  <c r="J440" i="6"/>
  <c r="G427" i="6"/>
  <c r="G415" i="6"/>
  <c r="G403" i="6"/>
  <c r="G554" i="6"/>
  <c r="G530" i="6"/>
  <c r="G506" i="6"/>
  <c r="G482" i="6"/>
  <c r="H464" i="6"/>
  <c r="H448" i="6"/>
  <c r="J432" i="6"/>
  <c r="J420" i="6"/>
  <c r="J408" i="6"/>
  <c r="J396" i="6"/>
  <c r="J384" i="6"/>
  <c r="H545" i="6"/>
  <c r="H521" i="6"/>
  <c r="H497" i="6"/>
  <c r="J474" i="6"/>
  <c r="J458" i="6"/>
  <c r="J442" i="6"/>
  <c r="I428" i="6"/>
  <c r="I416" i="6"/>
  <c r="I69" i="9"/>
  <c r="G534" i="8"/>
  <c r="J296" i="8"/>
  <c r="I309" i="8"/>
  <c r="H126" i="8"/>
  <c r="H453" i="8"/>
  <c r="G109" i="8"/>
  <c r="J137" i="8"/>
  <c r="H428" i="8"/>
  <c r="G38" i="8"/>
  <c r="J20" i="8"/>
  <c r="I195" i="8"/>
  <c r="H65" i="8"/>
  <c r="H53" i="8"/>
  <c r="H20" i="8"/>
  <c r="G8" i="8"/>
  <c r="J63" i="8"/>
  <c r="J551" i="7"/>
  <c r="J539" i="7"/>
  <c r="J527" i="7"/>
  <c r="J515" i="7"/>
  <c r="J503" i="7"/>
  <c r="J491" i="7"/>
  <c r="J479" i="7"/>
  <c r="J467" i="7"/>
  <c r="J455" i="7"/>
  <c r="J443" i="7"/>
  <c r="I558" i="7"/>
  <c r="I546" i="7"/>
  <c r="I534" i="7"/>
  <c r="I522" i="7"/>
  <c r="I510" i="7"/>
  <c r="I498" i="7"/>
  <c r="I486" i="7"/>
  <c r="I474" i="7"/>
  <c r="I462" i="7"/>
  <c r="I450" i="7"/>
  <c r="H554" i="7"/>
  <c r="H542" i="7"/>
  <c r="H530" i="7"/>
  <c r="H518" i="7"/>
  <c r="H506" i="7"/>
  <c r="H494" i="7"/>
  <c r="H482" i="7"/>
  <c r="H470" i="7"/>
  <c r="G516" i="7"/>
  <c r="G469" i="7"/>
  <c r="G445" i="7"/>
  <c r="H430" i="7"/>
  <c r="H418" i="7"/>
  <c r="H406" i="7"/>
  <c r="H394" i="7"/>
  <c r="H382" i="7"/>
  <c r="H370" i="7"/>
  <c r="H358" i="7"/>
  <c r="G543" i="7"/>
  <c r="G495" i="7"/>
  <c r="H458" i="7"/>
  <c r="G438" i="7"/>
  <c r="G425" i="7"/>
  <c r="G413" i="7"/>
  <c r="G401" i="7"/>
  <c r="G389" i="7"/>
  <c r="G377" i="7"/>
  <c r="G365" i="7"/>
  <c r="G353" i="7"/>
  <c r="G522" i="7"/>
  <c r="G474" i="7"/>
  <c r="G448" i="7"/>
  <c r="J431" i="7"/>
  <c r="J419" i="7"/>
  <c r="J407" i="7"/>
  <c r="J395" i="7"/>
  <c r="J383" i="7"/>
  <c r="J371" i="7"/>
  <c r="J359" i="7"/>
  <c r="G509" i="7"/>
  <c r="I416" i="7"/>
  <c r="I368" i="7"/>
  <c r="H343" i="7"/>
  <c r="H331" i="7"/>
  <c r="H319" i="7"/>
  <c r="G505" i="7"/>
  <c r="H461" i="7"/>
  <c r="I402" i="7"/>
  <c r="I354" i="7"/>
  <c r="J339" i="7"/>
  <c r="J327" i="7"/>
  <c r="J315" i="7"/>
  <c r="J303" i="7"/>
  <c r="J291" i="7"/>
  <c r="J279" i="7"/>
  <c r="J267" i="7"/>
  <c r="J255" i="7"/>
  <c r="I369" i="7"/>
  <c r="I331" i="7"/>
  <c r="I308" i="7"/>
  <c r="I292" i="7"/>
  <c r="I276" i="7"/>
  <c r="I260" i="7"/>
  <c r="H247" i="7"/>
  <c r="H235" i="7"/>
  <c r="H223" i="7"/>
  <c r="H211" i="7"/>
  <c r="H199" i="7"/>
  <c r="H187" i="7"/>
  <c r="H175" i="7"/>
  <c r="H163" i="7"/>
  <c r="I383" i="7"/>
  <c r="G335" i="7"/>
  <c r="G311" i="7"/>
  <c r="G295" i="7"/>
  <c r="G279" i="7"/>
  <c r="G263" i="7"/>
  <c r="G249" i="7"/>
  <c r="G237" i="7"/>
  <c r="G225" i="7"/>
  <c r="G213" i="7"/>
  <c r="G201" i="7"/>
  <c r="G189" i="7"/>
  <c r="G177" i="7"/>
  <c r="G165" i="7"/>
  <c r="G153" i="7"/>
  <c r="G141" i="7"/>
  <c r="G129" i="7"/>
  <c r="G117" i="7"/>
  <c r="G105" i="7"/>
  <c r="G93" i="7"/>
  <c r="G81" i="7"/>
  <c r="I405" i="7"/>
  <c r="I340" i="7"/>
  <c r="I316" i="7"/>
  <c r="I298" i="7"/>
  <c r="I282" i="7"/>
  <c r="I266" i="7"/>
  <c r="J251" i="7"/>
  <c r="I387" i="7"/>
  <c r="I279" i="7"/>
  <c r="J233" i="7"/>
  <c r="J209" i="7"/>
  <c r="J185" i="7"/>
  <c r="J161" i="7"/>
  <c r="I145" i="7"/>
  <c r="I129" i="7"/>
  <c r="I113" i="7"/>
  <c r="I97" i="7"/>
  <c r="I81" i="7"/>
  <c r="G68" i="7"/>
  <c r="G56" i="7"/>
  <c r="G44" i="7"/>
  <c r="G32" i="7"/>
  <c r="G20" i="7"/>
  <c r="G8" i="7"/>
  <c r="I230" i="7"/>
  <c r="H159" i="7"/>
  <c r="H111" i="7"/>
  <c r="H66" i="7"/>
  <c r="G342" i="7"/>
  <c r="I267" i="7"/>
  <c r="I229" i="7"/>
  <c r="I205" i="7"/>
  <c r="I181" i="7"/>
  <c r="I158" i="7"/>
  <c r="I142" i="7"/>
  <c r="I126" i="7"/>
  <c r="I110" i="7"/>
  <c r="I94" i="7"/>
  <c r="I78" i="7"/>
  <c r="J65" i="7"/>
  <c r="J53" i="7"/>
  <c r="J41" i="7"/>
  <c r="J29" i="7"/>
  <c r="J17" i="7"/>
  <c r="J5" i="7"/>
  <c r="I246" i="7"/>
  <c r="I174" i="7"/>
  <c r="I120" i="7"/>
  <c r="H73" i="7"/>
  <c r="G436" i="7"/>
  <c r="I287" i="7"/>
  <c r="J236" i="7"/>
  <c r="J212" i="7"/>
  <c r="J188" i="7"/>
  <c r="J164" i="7"/>
  <c r="I147" i="7"/>
  <c r="I131" i="7"/>
  <c r="I115" i="7"/>
  <c r="I99" i="7"/>
  <c r="I83" i="7"/>
  <c r="I69" i="7"/>
  <c r="I57" i="7"/>
  <c r="I45" i="7"/>
  <c r="I33" i="7"/>
  <c r="I21" i="7"/>
  <c r="I9" i="7"/>
  <c r="H302" i="7"/>
  <c r="I194" i="7"/>
  <c r="I136" i="7"/>
  <c r="J89" i="7"/>
  <c r="H49" i="7"/>
  <c r="H5" i="7"/>
  <c r="H4" i="7"/>
  <c r="H3" i="7"/>
  <c r="J555" i="6"/>
  <c r="J543" i="6"/>
  <c r="J531" i="6"/>
  <c r="J519" i="6"/>
  <c r="J507" i="6"/>
  <c r="J495" i="6"/>
  <c r="J483" i="6"/>
  <c r="I555" i="6"/>
  <c r="I543" i="6"/>
  <c r="I531" i="6"/>
  <c r="I519" i="6"/>
  <c r="I507" i="6"/>
  <c r="I495" i="6"/>
  <c r="I483" i="6"/>
  <c r="I471" i="6"/>
  <c r="I459" i="6"/>
  <c r="I447" i="6"/>
  <c r="I435" i="6"/>
  <c r="H540" i="6"/>
  <c r="H516" i="6"/>
  <c r="H492" i="6"/>
  <c r="H471" i="6"/>
  <c r="H455" i="6"/>
  <c r="H439" i="6"/>
  <c r="G426" i="6"/>
  <c r="G414" i="6"/>
  <c r="G402" i="6"/>
  <c r="G552" i="6"/>
  <c r="G528" i="6"/>
  <c r="G504" i="6"/>
  <c r="G480" i="6"/>
  <c r="G463" i="6"/>
  <c r="G447" i="6"/>
  <c r="J431" i="6"/>
  <c r="J419" i="6"/>
  <c r="J407" i="6"/>
  <c r="J67" i="9"/>
  <c r="G532" i="8"/>
  <c r="J253" i="8"/>
  <c r="I266" i="8"/>
  <c r="H87" i="8"/>
  <c r="H438" i="8"/>
  <c r="G106" i="8"/>
  <c r="J127" i="8"/>
  <c r="G407" i="8"/>
  <c r="G23" i="8"/>
  <c r="J8" i="8"/>
  <c r="I167" i="8"/>
  <c r="H64" i="8"/>
  <c r="H52" i="8"/>
  <c r="H8" i="8"/>
  <c r="G545" i="8"/>
  <c r="J41" i="8"/>
  <c r="J550" i="7"/>
  <c r="J538" i="7"/>
  <c r="J526" i="7"/>
  <c r="J514" i="7"/>
  <c r="J502" i="7"/>
  <c r="J490" i="7"/>
  <c r="J478" i="7"/>
  <c r="J466" i="7"/>
  <c r="J454" i="7"/>
  <c r="J442" i="7"/>
  <c r="I557" i="7"/>
  <c r="I545" i="7"/>
  <c r="I533" i="7"/>
  <c r="I521" i="7"/>
  <c r="I509" i="7"/>
  <c r="I497" i="7"/>
  <c r="I485" i="7"/>
  <c r="I473" i="7"/>
  <c r="I461" i="7"/>
  <c r="I449" i="7"/>
  <c r="H553" i="7"/>
  <c r="H541" i="7"/>
  <c r="H529" i="7"/>
  <c r="H517" i="7"/>
  <c r="H505" i="7"/>
  <c r="H493" i="7"/>
  <c r="H481" i="7"/>
  <c r="G560" i="7"/>
  <c r="G512" i="7"/>
  <c r="G467" i="7"/>
  <c r="I443" i="7"/>
  <c r="H429" i="7"/>
  <c r="H417" i="7"/>
  <c r="H405" i="7"/>
  <c r="H393" i="7"/>
  <c r="H381" i="7"/>
  <c r="H369" i="7"/>
  <c r="H357" i="7"/>
  <c r="G539" i="7"/>
  <c r="G491" i="7"/>
  <c r="H456" i="7"/>
  <c r="I436" i="7"/>
  <c r="G424" i="7"/>
  <c r="G412" i="7"/>
  <c r="G400" i="7"/>
  <c r="G388" i="7"/>
  <c r="G376" i="7"/>
  <c r="G364" i="7"/>
  <c r="G352" i="7"/>
  <c r="G518" i="7"/>
  <c r="G470" i="7"/>
  <c r="G446" i="7"/>
  <c r="J430" i="7"/>
  <c r="J418" i="7"/>
  <c r="J406" i="7"/>
  <c r="J394" i="7"/>
  <c r="J382" i="7"/>
  <c r="J370" i="7"/>
  <c r="J358" i="7"/>
  <c r="G493" i="7"/>
  <c r="I412" i="7"/>
  <c r="I364" i="7"/>
  <c r="H342" i="7"/>
  <c r="H330" i="7"/>
  <c r="H318" i="7"/>
  <c r="G489" i="7"/>
  <c r="H453" i="7"/>
  <c r="I398" i="7"/>
  <c r="J350" i="7"/>
  <c r="J338" i="7"/>
  <c r="J326" i="7"/>
  <c r="J314" i="7"/>
  <c r="J302" i="7"/>
  <c r="J290" i="7"/>
  <c r="J278" i="7"/>
  <c r="J266" i="7"/>
  <c r="G545" i="7"/>
  <c r="I361" i="7"/>
  <c r="I329" i="7"/>
  <c r="H307" i="7"/>
  <c r="H291" i="7"/>
  <c r="H275" i="7"/>
  <c r="H259" i="7"/>
  <c r="H246" i="7"/>
  <c r="H234" i="7"/>
  <c r="H222" i="7"/>
  <c r="H210" i="7"/>
  <c r="H198" i="7"/>
  <c r="H186" i="7"/>
  <c r="H174" i="7"/>
  <c r="H162" i="7"/>
  <c r="I375" i="7"/>
  <c r="G333" i="7"/>
  <c r="I309" i="7"/>
  <c r="I293" i="7"/>
  <c r="I277" i="7"/>
  <c r="I261" i="7"/>
  <c r="G248" i="7"/>
  <c r="G236" i="7"/>
  <c r="G224" i="7"/>
  <c r="G212" i="7"/>
  <c r="G200" i="7"/>
  <c r="G188" i="7"/>
  <c r="G176" i="7"/>
  <c r="G164" i="7"/>
  <c r="G152" i="7"/>
  <c r="G140" i="7"/>
  <c r="G128" i="7"/>
  <c r="G116" i="7"/>
  <c r="G104" i="7"/>
  <c r="G92" i="7"/>
  <c r="G80" i="7"/>
  <c r="I397" i="7"/>
  <c r="I338" i="7"/>
  <c r="I314" i="7"/>
  <c r="H297" i="7"/>
  <c r="H281" i="7"/>
  <c r="H265" i="7"/>
  <c r="J250" i="7"/>
  <c r="I355" i="7"/>
  <c r="H274" i="7"/>
  <c r="J231" i="7"/>
  <c r="J207" i="7"/>
  <c r="J183" i="7"/>
  <c r="H160" i="7"/>
  <c r="H144" i="7"/>
  <c r="H128" i="7"/>
  <c r="H112" i="7"/>
  <c r="H96" i="7"/>
  <c r="H80" i="7"/>
  <c r="G67" i="7"/>
  <c r="G55" i="7"/>
  <c r="G43" i="7"/>
  <c r="G31" i="7"/>
  <c r="G19" i="7"/>
  <c r="G7" i="7"/>
  <c r="I224" i="7"/>
  <c r="H155" i="7"/>
  <c r="H107" i="7"/>
  <c r="H63" i="7"/>
  <c r="G334" i="7"/>
  <c r="H262" i="7"/>
  <c r="I227" i="7"/>
  <c r="I203" i="7"/>
  <c r="I179" i="7"/>
  <c r="H157" i="7"/>
  <c r="H141" i="7"/>
  <c r="H125" i="7"/>
  <c r="H109" i="7"/>
  <c r="H93" i="7"/>
  <c r="H77" i="7"/>
  <c r="J64" i="7"/>
  <c r="J52" i="7"/>
  <c r="J40" i="7"/>
  <c r="J28" i="7"/>
  <c r="J16" i="7"/>
  <c r="J4" i="7"/>
  <c r="I240" i="7"/>
  <c r="I168" i="7"/>
  <c r="I116" i="7"/>
  <c r="H70" i="7"/>
  <c r="I403" i="7"/>
  <c r="H282" i="7"/>
  <c r="J234" i="7"/>
  <c r="J210" i="7"/>
  <c r="J186" i="7"/>
  <c r="J162" i="7"/>
  <c r="H146" i="7"/>
  <c r="H130" i="7"/>
  <c r="H114" i="7"/>
  <c r="H98" i="7"/>
  <c r="H82" i="7"/>
  <c r="I68" i="7"/>
  <c r="I56" i="7"/>
  <c r="I44" i="7"/>
  <c r="I32" i="7"/>
  <c r="I20" i="7"/>
  <c r="I8" i="7"/>
  <c r="H286" i="7"/>
  <c r="I188" i="7"/>
  <c r="J133" i="7"/>
  <c r="J85" i="7"/>
  <c r="H47" i="7"/>
  <c r="H34" i="7"/>
  <c r="H30" i="7"/>
  <c r="H38" i="7"/>
  <c r="J554" i="6"/>
  <c r="J542" i="6"/>
  <c r="J530" i="6"/>
  <c r="J518" i="6"/>
  <c r="J506" i="6"/>
  <c r="J494" i="6"/>
  <c r="J482" i="6"/>
  <c r="I554" i="6"/>
  <c r="I542" i="6"/>
  <c r="I530" i="6"/>
  <c r="I518" i="6"/>
  <c r="I506" i="6"/>
  <c r="I494" i="6"/>
  <c r="I482" i="6"/>
  <c r="I470" i="6"/>
  <c r="I458" i="6"/>
  <c r="I446" i="6"/>
  <c r="I434" i="6"/>
  <c r="H538" i="6"/>
  <c r="H514" i="6"/>
  <c r="H490" i="6"/>
  <c r="G470" i="6"/>
  <c r="G454" i="6"/>
  <c r="G438" i="6"/>
  <c r="G425" i="6"/>
  <c r="G413" i="6"/>
  <c r="G401" i="6"/>
  <c r="G550" i="6"/>
  <c r="G526" i="6"/>
  <c r="G502" i="6"/>
  <c r="G478" i="6"/>
  <c r="J461" i="6"/>
  <c r="J445" i="6"/>
  <c r="J430" i="6"/>
  <c r="J418" i="6"/>
  <c r="J406" i="6"/>
  <c r="J26" i="9"/>
  <c r="G450" i="8"/>
  <c r="J238" i="8"/>
  <c r="I256" i="8"/>
  <c r="H86" i="8"/>
  <c r="J410" i="8"/>
  <c r="G94" i="8"/>
  <c r="J109" i="8"/>
  <c r="J385" i="8"/>
  <c r="G529" i="8"/>
  <c r="G553" i="8"/>
  <c r="I149" i="8"/>
  <c r="H63" i="8"/>
  <c r="H51" i="8"/>
  <c r="H481" i="8"/>
  <c r="G428" i="8"/>
  <c r="J23" i="8"/>
  <c r="J549" i="7"/>
  <c r="J537" i="7"/>
  <c r="J525" i="7"/>
  <c r="J513" i="7"/>
  <c r="J501" i="7"/>
  <c r="J489" i="7"/>
  <c r="J477" i="7"/>
  <c r="J465" i="7"/>
  <c r="J453" i="7"/>
  <c r="J441" i="7"/>
  <c r="I556" i="7"/>
  <c r="I544" i="7"/>
  <c r="I532" i="7"/>
  <c r="I520" i="7"/>
  <c r="I508" i="7"/>
  <c r="I496" i="7"/>
  <c r="I484" i="7"/>
  <c r="I472" i="7"/>
  <c r="I460" i="7"/>
  <c r="I448" i="7"/>
  <c r="H552" i="7"/>
  <c r="H540" i="7"/>
  <c r="H528" i="7"/>
  <c r="H516" i="7"/>
  <c r="H504" i="7"/>
  <c r="H492" i="7"/>
  <c r="H480" i="7"/>
  <c r="G556" i="7"/>
  <c r="G508" i="7"/>
  <c r="G465" i="7"/>
  <c r="H442" i="7"/>
  <c r="H428" i="7"/>
  <c r="H416" i="7"/>
  <c r="H404" i="7"/>
  <c r="H392" i="7"/>
  <c r="H380" i="7"/>
  <c r="H368" i="7"/>
  <c r="H356" i="7"/>
  <c r="G535" i="7"/>
  <c r="G487" i="7"/>
  <c r="H454" i="7"/>
  <c r="H435" i="7"/>
  <c r="G423" i="7"/>
  <c r="G411" i="7"/>
  <c r="G399" i="7"/>
  <c r="G387" i="7"/>
  <c r="G375" i="7"/>
  <c r="G363" i="7"/>
  <c r="G351" i="7"/>
  <c r="G514" i="7"/>
  <c r="G468" i="7"/>
  <c r="H444" i="7"/>
  <c r="J429" i="7"/>
  <c r="J417" i="7"/>
  <c r="J405" i="7"/>
  <c r="J393" i="7"/>
  <c r="J381" i="7"/>
  <c r="J369" i="7"/>
  <c r="J357" i="7"/>
  <c r="G477" i="7"/>
  <c r="I408" i="7"/>
  <c r="I360" i="7"/>
  <c r="H341" i="7"/>
  <c r="H329" i="7"/>
  <c r="H317" i="7"/>
  <c r="G473" i="7"/>
  <c r="H445" i="7"/>
  <c r="I394" i="7"/>
  <c r="J349" i="7"/>
  <c r="J337" i="7"/>
  <c r="J325" i="7"/>
  <c r="J313" i="7"/>
  <c r="J301" i="7"/>
  <c r="J289" i="7"/>
  <c r="J277" i="7"/>
  <c r="J265" i="7"/>
  <c r="G481" i="7"/>
  <c r="I353" i="7"/>
  <c r="I327" i="7"/>
  <c r="G306" i="7"/>
  <c r="G290" i="7"/>
  <c r="G274" i="7"/>
  <c r="G258" i="7"/>
  <c r="H245" i="7"/>
  <c r="H233" i="7"/>
  <c r="H221" i="7"/>
  <c r="H209" i="7"/>
  <c r="H197" i="7"/>
  <c r="H185" i="7"/>
  <c r="H173" i="7"/>
  <c r="H161" i="7"/>
  <c r="I367" i="7"/>
  <c r="G331" i="7"/>
  <c r="H308" i="7"/>
  <c r="H292" i="7"/>
  <c r="H276" i="7"/>
  <c r="H260" i="7"/>
  <c r="G247" i="7"/>
  <c r="G235" i="7"/>
  <c r="G223" i="7"/>
  <c r="G211" i="7"/>
  <c r="G199" i="7"/>
  <c r="G187" i="7"/>
  <c r="G175" i="7"/>
  <c r="G163" i="7"/>
  <c r="G151" i="7"/>
  <c r="G139" i="7"/>
  <c r="G127" i="7"/>
  <c r="G115" i="7"/>
  <c r="G103" i="7"/>
  <c r="G91" i="7"/>
  <c r="G79" i="7"/>
  <c r="I389" i="7"/>
  <c r="I336" i="7"/>
  <c r="I312" i="7"/>
  <c r="G296" i="7"/>
  <c r="G280" i="7"/>
  <c r="G264" i="7"/>
  <c r="J249" i="7"/>
  <c r="G344" i="7"/>
  <c r="G269" i="7"/>
  <c r="J229" i="7"/>
  <c r="J205" i="7"/>
  <c r="J181" i="7"/>
  <c r="J158" i="7"/>
  <c r="J142" i="7"/>
  <c r="J126" i="7"/>
  <c r="J110" i="7"/>
  <c r="J94" i="7"/>
  <c r="J78" i="7"/>
  <c r="G66" i="7"/>
  <c r="G54" i="7"/>
  <c r="G42" i="7"/>
  <c r="G30" i="7"/>
  <c r="G18" i="7"/>
  <c r="G6" i="7"/>
  <c r="I218" i="7"/>
  <c r="H151" i="7"/>
  <c r="H103" i="7"/>
  <c r="H60" i="7"/>
  <c r="G326" i="7"/>
  <c r="G257" i="7"/>
  <c r="I225" i="7"/>
  <c r="I201" i="7"/>
  <c r="I177" i="7"/>
  <c r="J155" i="7"/>
  <c r="J139" i="7"/>
  <c r="J123" i="7"/>
  <c r="J107" i="7"/>
  <c r="J91" i="7"/>
  <c r="J75" i="7"/>
  <c r="J63" i="7"/>
  <c r="J51" i="7"/>
  <c r="J39" i="7"/>
  <c r="J27" i="7"/>
  <c r="J15" i="7"/>
  <c r="J3" i="7"/>
  <c r="I234" i="7"/>
  <c r="I162" i="7"/>
  <c r="J113" i="7"/>
  <c r="H67" i="7"/>
  <c r="I371" i="7"/>
  <c r="G277" i="7"/>
  <c r="J232" i="7"/>
  <c r="J208" i="7"/>
  <c r="J184" i="7"/>
  <c r="J160" i="7"/>
  <c r="J144" i="7"/>
  <c r="J128" i="7"/>
  <c r="J112" i="7"/>
  <c r="J96" i="7"/>
  <c r="J80" i="7"/>
  <c r="I67" i="7"/>
  <c r="I55" i="7"/>
  <c r="I43" i="7"/>
  <c r="I31" i="7"/>
  <c r="I19" i="7"/>
  <c r="I7" i="7"/>
  <c r="H270" i="7"/>
  <c r="I182" i="7"/>
  <c r="J129" i="7"/>
  <c r="J81" i="7"/>
  <c r="H44" i="7"/>
  <c r="H10" i="7"/>
  <c r="H6" i="7"/>
  <c r="H26" i="7"/>
  <c r="J553" i="6"/>
  <c r="J541" i="6"/>
  <c r="J529" i="6"/>
  <c r="J517" i="6"/>
  <c r="J505" i="6"/>
  <c r="J493" i="6"/>
  <c r="J481" i="6"/>
  <c r="I553" i="6"/>
  <c r="I541" i="6"/>
  <c r="I529" i="6"/>
  <c r="I517" i="6"/>
  <c r="I505" i="6"/>
  <c r="I493" i="6"/>
  <c r="I481" i="6"/>
  <c r="I469" i="6"/>
  <c r="I457" i="6"/>
  <c r="I445" i="6"/>
  <c r="H560" i="6"/>
  <c r="H536" i="6"/>
  <c r="H512" i="6"/>
  <c r="H488" i="6"/>
  <c r="J468" i="6"/>
  <c r="J452" i="6"/>
  <c r="J436" i="6"/>
  <c r="G424" i="6"/>
  <c r="G412" i="6"/>
  <c r="G400" i="6"/>
  <c r="G548" i="6"/>
  <c r="G524" i="6"/>
  <c r="G500" i="6"/>
  <c r="H476" i="6"/>
  <c r="H460" i="6"/>
  <c r="H444" i="6"/>
  <c r="J429" i="6"/>
  <c r="J417" i="6"/>
  <c r="J405" i="6"/>
  <c r="J393" i="6"/>
  <c r="J381" i="6"/>
  <c r="H539" i="6"/>
  <c r="H515" i="6"/>
  <c r="H491" i="6"/>
  <c r="J470" i="6"/>
  <c r="J454" i="6"/>
  <c r="J438" i="6"/>
  <c r="I425" i="6"/>
  <c r="I413" i="6"/>
  <c r="I401" i="6"/>
  <c r="I389" i="6"/>
  <c r="G535" i="6"/>
  <c r="J451" i="6"/>
  <c r="H399" i="6"/>
  <c r="J376" i="6"/>
  <c r="J364" i="6"/>
  <c r="J352" i="6"/>
  <c r="J340" i="6"/>
  <c r="J328" i="6"/>
  <c r="J316" i="6"/>
  <c r="J304" i="6"/>
  <c r="J292" i="6"/>
  <c r="G493" i="6"/>
  <c r="G491" i="6"/>
  <c r="H425" i="6"/>
  <c r="G469" i="6"/>
  <c r="J12" i="9"/>
  <c r="I438" i="8"/>
  <c r="J235" i="8"/>
  <c r="I253" i="8"/>
  <c r="H85" i="8"/>
  <c r="G367" i="8"/>
  <c r="G84" i="8"/>
  <c r="J81" i="8"/>
  <c r="H266" i="8"/>
  <c r="G481" i="8"/>
  <c r="G537" i="8"/>
  <c r="I137" i="8"/>
  <c r="H62" i="8"/>
  <c r="H50" i="8"/>
  <c r="H342" i="8"/>
  <c r="H385" i="8"/>
  <c r="J560" i="7"/>
  <c r="J548" i="7"/>
  <c r="J536" i="7"/>
  <c r="J524" i="7"/>
  <c r="J512" i="7"/>
  <c r="J500" i="7"/>
  <c r="J488" i="7"/>
  <c r="J476" i="7"/>
  <c r="J464" i="7"/>
  <c r="J452" i="7"/>
  <c r="J440" i="7"/>
  <c r="I555" i="7"/>
  <c r="I543" i="7"/>
  <c r="I531" i="7"/>
  <c r="I519" i="7"/>
  <c r="I507" i="7"/>
  <c r="I495" i="7"/>
  <c r="I483" i="7"/>
  <c r="I471" i="7"/>
  <c r="I459" i="7"/>
  <c r="I447" i="7"/>
  <c r="H551" i="7"/>
  <c r="H539" i="7"/>
  <c r="H527" i="7"/>
  <c r="H515" i="7"/>
  <c r="H503" i="7"/>
  <c r="H491" i="7"/>
  <c r="H479" i="7"/>
  <c r="G552" i="7"/>
  <c r="G504" i="7"/>
  <c r="G463" i="7"/>
  <c r="G441" i="7"/>
  <c r="H427" i="7"/>
  <c r="H415" i="7"/>
  <c r="H403" i="7"/>
  <c r="H391" i="7"/>
  <c r="H379" i="7"/>
  <c r="H367" i="7"/>
  <c r="H355" i="7"/>
  <c r="G531" i="7"/>
  <c r="G483" i="7"/>
  <c r="H452" i="7"/>
  <c r="G434" i="7"/>
  <c r="G422" i="7"/>
  <c r="G410" i="7"/>
  <c r="G398" i="7"/>
  <c r="G386" i="7"/>
  <c r="G374" i="7"/>
  <c r="G362" i="7"/>
  <c r="G558" i="7"/>
  <c r="G510" i="7"/>
  <c r="G466" i="7"/>
  <c r="G443" i="7"/>
  <c r="J428" i="7"/>
  <c r="J416" i="7"/>
  <c r="J404" i="7"/>
  <c r="J392" i="7"/>
  <c r="J380" i="7"/>
  <c r="J368" i="7"/>
  <c r="J356" i="7"/>
  <c r="H465" i="7"/>
  <c r="I404" i="7"/>
  <c r="I356" i="7"/>
  <c r="H340" i="7"/>
  <c r="H328" i="7"/>
  <c r="H316" i="7"/>
  <c r="H463" i="7"/>
  <c r="G440" i="7"/>
  <c r="I390" i="7"/>
  <c r="J348" i="7"/>
  <c r="J336" i="7"/>
  <c r="J324" i="7"/>
  <c r="J312" i="7"/>
  <c r="J300" i="7"/>
  <c r="J288" i="7"/>
  <c r="J276" i="7"/>
  <c r="J264" i="7"/>
  <c r="G444" i="7"/>
  <c r="I349" i="7"/>
  <c r="I325" i="7"/>
  <c r="I304" i="7"/>
  <c r="I288" i="7"/>
  <c r="I272" i="7"/>
  <c r="I256" i="7"/>
  <c r="H244" i="7"/>
  <c r="H232" i="7"/>
  <c r="H220" i="7"/>
  <c r="H208" i="7"/>
  <c r="H196" i="7"/>
  <c r="H184" i="7"/>
  <c r="H172" i="7"/>
  <c r="G529" i="7"/>
  <c r="I359" i="7"/>
  <c r="G329" i="7"/>
  <c r="G307" i="7"/>
  <c r="G291" i="7"/>
  <c r="G275" i="7"/>
  <c r="G259" i="7"/>
  <c r="G246" i="7"/>
  <c r="G234" i="7"/>
  <c r="G222" i="7"/>
  <c r="G210" i="7"/>
  <c r="G198" i="7"/>
  <c r="G186" i="7"/>
  <c r="G174" i="7"/>
  <c r="G162" i="7"/>
  <c r="G150" i="7"/>
  <c r="G138" i="7"/>
  <c r="G126" i="7"/>
  <c r="G114" i="7"/>
  <c r="G102" i="7"/>
  <c r="G90" i="7"/>
  <c r="G78" i="7"/>
  <c r="I381" i="7"/>
  <c r="I334" i="7"/>
  <c r="I310" i="7"/>
  <c r="I294" i="7"/>
  <c r="I278" i="7"/>
  <c r="I262" i="7"/>
  <c r="J248" i="7"/>
  <c r="G336" i="7"/>
  <c r="I263" i="7"/>
  <c r="J227" i="7"/>
  <c r="J203" i="7"/>
  <c r="J179" i="7"/>
  <c r="I157" i="7"/>
  <c r="I141" i="7"/>
  <c r="I125" i="7"/>
  <c r="I109" i="7"/>
  <c r="I93" i="7"/>
  <c r="I77" i="7"/>
  <c r="G65" i="7"/>
  <c r="G53" i="7"/>
  <c r="G41" i="7"/>
  <c r="G29" i="7"/>
  <c r="G17" i="7"/>
  <c r="G5" i="7"/>
  <c r="I212" i="7"/>
  <c r="H147" i="7"/>
  <c r="H99" i="7"/>
  <c r="H57" i="7"/>
  <c r="G318" i="7"/>
  <c r="I252" i="7"/>
  <c r="I223" i="7"/>
  <c r="I199" i="7"/>
  <c r="I175" i="7"/>
  <c r="I154" i="7"/>
  <c r="I138" i="7"/>
  <c r="I122" i="7"/>
  <c r="I106" i="7"/>
  <c r="I90" i="7"/>
  <c r="J74" i="7"/>
  <c r="J62" i="7"/>
  <c r="J50" i="7"/>
  <c r="J38" i="7"/>
  <c r="J26" i="7"/>
  <c r="J14" i="7"/>
  <c r="J2" i="7"/>
  <c r="I228" i="7"/>
  <c r="J157" i="7"/>
  <c r="I108" i="7"/>
  <c r="H64" i="7"/>
  <c r="G348" i="7"/>
  <c r="I271" i="7"/>
  <c r="J230" i="7"/>
  <c r="J206" i="7"/>
  <c r="J182" i="7"/>
  <c r="I159" i="7"/>
  <c r="I143" i="7"/>
  <c r="I127" i="7"/>
  <c r="I111" i="7"/>
  <c r="I95" i="7"/>
  <c r="I79" i="7"/>
  <c r="I66" i="7"/>
  <c r="I54" i="7"/>
  <c r="I42" i="7"/>
  <c r="I30" i="7"/>
  <c r="I18" i="7"/>
  <c r="I6" i="7"/>
  <c r="I259" i="7"/>
  <c r="I176" i="7"/>
  <c r="J125" i="7"/>
  <c r="J77" i="7"/>
  <c r="H41" i="7"/>
  <c r="H40" i="7"/>
  <c r="H39" i="7"/>
  <c r="H22" i="7"/>
  <c r="J552" i="6"/>
  <c r="J540" i="6"/>
  <c r="J528" i="6"/>
  <c r="J516" i="6"/>
  <c r="J504" i="6"/>
  <c r="J492" i="6"/>
  <c r="J480" i="6"/>
  <c r="I552" i="6"/>
  <c r="I540" i="6"/>
  <c r="I528" i="6"/>
  <c r="I516" i="6"/>
  <c r="I504" i="6"/>
  <c r="I492" i="6"/>
  <c r="I480" i="6"/>
  <c r="I468" i="6"/>
  <c r="I456" i="6"/>
  <c r="I444" i="6"/>
  <c r="H558" i="6"/>
  <c r="H534" i="6"/>
  <c r="H510" i="6"/>
  <c r="H486" i="6"/>
  <c r="H467" i="6"/>
  <c r="H451" i="6"/>
  <c r="H435" i="6"/>
  <c r="G423" i="6"/>
  <c r="G411" i="6"/>
  <c r="G399" i="6"/>
  <c r="G546" i="6"/>
  <c r="G522" i="6"/>
  <c r="G498" i="6"/>
  <c r="G475" i="6"/>
  <c r="G459" i="6"/>
  <c r="G443" i="6"/>
  <c r="J428" i="6"/>
  <c r="J416" i="6"/>
  <c r="J404" i="6"/>
  <c r="J392" i="6"/>
  <c r="J380" i="6"/>
  <c r="H537" i="6"/>
  <c r="H513" i="6"/>
  <c r="H489" i="6"/>
  <c r="H469" i="6"/>
  <c r="H453" i="6"/>
  <c r="H437" i="6"/>
  <c r="I424" i="6"/>
  <c r="I412" i="6"/>
  <c r="I400" i="6"/>
  <c r="I388" i="6"/>
  <c r="G527" i="6"/>
  <c r="H446" i="6"/>
  <c r="H395" i="6"/>
  <c r="J375" i="6"/>
  <c r="J557" i="8"/>
  <c r="I395" i="8"/>
  <c r="G555" i="8"/>
  <c r="I210" i="8"/>
  <c r="H81" i="8"/>
  <c r="G299" i="8"/>
  <c r="H352" i="8"/>
  <c r="I66" i="8"/>
  <c r="H238" i="8"/>
  <c r="G342" i="8"/>
  <c r="G521" i="8"/>
  <c r="I127" i="8"/>
  <c r="H61" i="8"/>
  <c r="H49" i="8"/>
  <c r="H278" i="8"/>
  <c r="G210" i="8"/>
  <c r="J559" i="7"/>
  <c r="J547" i="7"/>
  <c r="J535" i="7"/>
  <c r="J523" i="7"/>
  <c r="J511" i="7"/>
  <c r="J499" i="7"/>
  <c r="J487" i="7"/>
  <c r="J475" i="7"/>
  <c r="J463" i="7"/>
  <c r="J451" i="7"/>
  <c r="J439" i="7"/>
  <c r="I554" i="7"/>
  <c r="I542" i="7"/>
  <c r="I530" i="7"/>
  <c r="I518" i="7"/>
  <c r="I506" i="7"/>
  <c r="I494" i="7"/>
  <c r="I482" i="7"/>
  <c r="I470" i="7"/>
  <c r="I458" i="7"/>
  <c r="I446" i="7"/>
  <c r="H550" i="7"/>
  <c r="H538" i="7"/>
  <c r="H526" i="7"/>
  <c r="H514" i="7"/>
  <c r="H502" i="7"/>
  <c r="H490" i="7"/>
  <c r="H478" i="7"/>
  <c r="G548" i="7"/>
  <c r="G500" i="7"/>
  <c r="G461" i="7"/>
  <c r="I439" i="7"/>
  <c r="H426" i="7"/>
  <c r="H414" i="7"/>
  <c r="H402" i="7"/>
  <c r="H390" i="7"/>
  <c r="H378" i="7"/>
  <c r="H366" i="7"/>
  <c r="H354" i="7"/>
  <c r="G527" i="7"/>
  <c r="G479" i="7"/>
  <c r="H450" i="7"/>
  <c r="G433" i="7"/>
  <c r="G421" i="7"/>
  <c r="G409" i="7"/>
  <c r="G397" i="7"/>
  <c r="G385" i="7"/>
  <c r="G373" i="7"/>
  <c r="G361" i="7"/>
  <c r="G554" i="7"/>
  <c r="G506" i="7"/>
  <c r="G464" i="7"/>
  <c r="I441" i="7"/>
  <c r="J427" i="7"/>
  <c r="J415" i="7"/>
  <c r="J403" i="7"/>
  <c r="J391" i="7"/>
  <c r="J379" i="7"/>
  <c r="J367" i="7"/>
  <c r="J355" i="7"/>
  <c r="H457" i="7"/>
  <c r="I400" i="7"/>
  <c r="I352" i="7"/>
  <c r="H339" i="7"/>
  <c r="H327" i="7"/>
  <c r="H315" i="7"/>
  <c r="H455" i="7"/>
  <c r="I434" i="7"/>
  <c r="I386" i="7"/>
  <c r="J347" i="7"/>
  <c r="J335" i="7"/>
  <c r="J323" i="7"/>
  <c r="J311" i="7"/>
  <c r="J299" i="7"/>
  <c r="J287" i="7"/>
  <c r="J275" i="7"/>
  <c r="J263" i="7"/>
  <c r="I433" i="7"/>
  <c r="I347" i="7"/>
  <c r="I323" i="7"/>
  <c r="H303" i="7"/>
  <c r="H287" i="7"/>
  <c r="H271" i="7"/>
  <c r="H255" i="7"/>
  <c r="H243" i="7"/>
  <c r="H231" i="7"/>
  <c r="H219" i="7"/>
  <c r="H207" i="7"/>
  <c r="H195" i="7"/>
  <c r="H183" i="7"/>
  <c r="H171" i="7"/>
  <c r="H467" i="7"/>
  <c r="I351" i="7"/>
  <c r="G327" i="7"/>
  <c r="I305" i="7"/>
  <c r="I289" i="7"/>
  <c r="I273" i="7"/>
  <c r="I257" i="7"/>
  <c r="G245" i="7"/>
  <c r="G233" i="7"/>
  <c r="G221" i="7"/>
  <c r="G209" i="7"/>
  <c r="G197" i="7"/>
  <c r="G185" i="7"/>
  <c r="G173" i="7"/>
  <c r="G161" i="7"/>
  <c r="G149" i="7"/>
  <c r="G137" i="7"/>
  <c r="G125" i="7"/>
  <c r="G113" i="7"/>
  <c r="G101" i="7"/>
  <c r="G89" i="7"/>
  <c r="G77" i="7"/>
  <c r="I373" i="7"/>
  <c r="I332" i="7"/>
  <c r="H309" i="7"/>
  <c r="H293" i="7"/>
  <c r="H277" i="7"/>
  <c r="H261" i="7"/>
  <c r="J247" i="7"/>
  <c r="G328" i="7"/>
  <c r="H258" i="7"/>
  <c r="J225" i="7"/>
  <c r="J201" i="7"/>
  <c r="J177" i="7"/>
  <c r="H156" i="7"/>
  <c r="H140" i="7"/>
  <c r="H124" i="7"/>
  <c r="H108" i="7"/>
  <c r="H92" i="7"/>
  <c r="H76" i="7"/>
  <c r="G64" i="7"/>
  <c r="G52" i="7"/>
  <c r="G40" i="7"/>
  <c r="G28" i="7"/>
  <c r="G16" i="7"/>
  <c r="G4" i="7"/>
  <c r="I206" i="7"/>
  <c r="H143" i="7"/>
  <c r="H95" i="7"/>
  <c r="H54" i="7"/>
  <c r="H310" i="7"/>
  <c r="I248" i="7"/>
  <c r="I221" i="7"/>
  <c r="I197" i="7"/>
  <c r="I173" i="7"/>
  <c r="H153" i="7"/>
  <c r="H137" i="7"/>
  <c r="H121" i="7"/>
  <c r="H105" i="7"/>
  <c r="H89" i="7"/>
  <c r="J73" i="7"/>
  <c r="J61" i="7"/>
  <c r="J49" i="7"/>
  <c r="J37" i="7"/>
  <c r="J25" i="7"/>
  <c r="J13" i="7"/>
  <c r="I395" i="7"/>
  <c r="I222" i="7"/>
  <c r="J153" i="7"/>
  <c r="I104" i="7"/>
  <c r="H61" i="7"/>
  <c r="G340" i="7"/>
  <c r="H266" i="7"/>
  <c r="J228" i="7"/>
  <c r="J204" i="7"/>
  <c r="J180" i="7"/>
  <c r="H158" i="7"/>
  <c r="H142" i="7"/>
  <c r="H126" i="7"/>
  <c r="H110" i="7"/>
  <c r="H94" i="7"/>
  <c r="H78" i="7"/>
  <c r="I65" i="7"/>
  <c r="I53" i="7"/>
  <c r="I41" i="7"/>
  <c r="I29" i="7"/>
  <c r="I17" i="7"/>
  <c r="I5" i="7"/>
  <c r="I250" i="7"/>
  <c r="I170" i="7"/>
  <c r="J121" i="7"/>
  <c r="H74" i="7"/>
  <c r="H37" i="7"/>
  <c r="H36" i="7"/>
  <c r="H35" i="7"/>
  <c r="H18" i="7"/>
  <c r="J551" i="6"/>
  <c r="J539" i="6"/>
  <c r="J527" i="6"/>
  <c r="J515" i="6"/>
  <c r="J503" i="6"/>
  <c r="J491" i="6"/>
  <c r="J479" i="6"/>
  <c r="I551" i="6"/>
  <c r="I539" i="6"/>
  <c r="I527" i="6"/>
  <c r="I515" i="6"/>
  <c r="I503" i="6"/>
  <c r="I491" i="6"/>
  <c r="I479" i="6"/>
  <c r="I467" i="6"/>
  <c r="I455" i="6"/>
  <c r="I443" i="6"/>
  <c r="H556" i="6"/>
  <c r="H532" i="6"/>
  <c r="H508" i="6"/>
  <c r="H484" i="6"/>
  <c r="G466" i="6"/>
  <c r="G450" i="6"/>
  <c r="G434" i="6"/>
  <c r="G422" i="6"/>
  <c r="G410" i="6"/>
  <c r="G398" i="6"/>
  <c r="G544" i="6"/>
  <c r="G520" i="6"/>
  <c r="G496" i="6"/>
  <c r="J473" i="6"/>
  <c r="J457" i="6"/>
  <c r="J441" i="6"/>
  <c r="J427" i="6"/>
  <c r="J415" i="6"/>
  <c r="J403" i="6"/>
  <c r="J391" i="6"/>
  <c r="H559" i="6"/>
  <c r="H535" i="6"/>
  <c r="H511" i="6"/>
  <c r="H487" i="6"/>
  <c r="G468" i="6"/>
  <c r="G452" i="6"/>
  <c r="G436" i="6"/>
  <c r="I423" i="6"/>
  <c r="I411" i="6"/>
  <c r="I399" i="6"/>
  <c r="I387" i="6"/>
  <c r="G519" i="6"/>
  <c r="G441" i="6"/>
  <c r="G393" i="6"/>
  <c r="J374" i="6"/>
  <c r="J362" i="6"/>
  <c r="J350" i="6"/>
  <c r="J338" i="6"/>
  <c r="J326" i="6"/>
  <c r="J314" i="6"/>
  <c r="J302" i="6"/>
  <c r="J290" i="6"/>
  <c r="G477" i="6"/>
  <c r="J475" i="6"/>
  <c r="G545" i="6"/>
  <c r="H466" i="6"/>
  <c r="G388" i="6"/>
  <c r="H368" i="6"/>
  <c r="H352" i="6"/>
  <c r="H336" i="6"/>
  <c r="H320" i="6"/>
  <c r="H304" i="6"/>
  <c r="I288" i="6"/>
  <c r="I276" i="6"/>
  <c r="I264" i="6"/>
  <c r="I252" i="6"/>
  <c r="I240" i="6"/>
  <c r="I228" i="6"/>
  <c r="I216" i="6"/>
  <c r="J554" i="8"/>
  <c r="H471" i="8"/>
  <c r="G535" i="8"/>
  <c r="H339" i="8"/>
  <c r="H80" i="8"/>
  <c r="G281" i="8"/>
  <c r="H324" i="8"/>
  <c r="I63" i="8"/>
  <c r="J170" i="8"/>
  <c r="G278" i="8"/>
  <c r="H425" i="8"/>
  <c r="I109" i="8"/>
  <c r="H60" i="8"/>
  <c r="H48" i="8"/>
  <c r="H210" i="8"/>
  <c r="I192" i="8"/>
  <c r="J558" i="7"/>
  <c r="J546" i="7"/>
  <c r="J534" i="7"/>
  <c r="J522" i="7"/>
  <c r="J510" i="7"/>
  <c r="J498" i="7"/>
  <c r="J486" i="7"/>
  <c r="J474" i="7"/>
  <c r="J462" i="7"/>
  <c r="J450" i="7"/>
  <c r="J438" i="7"/>
  <c r="I553" i="7"/>
  <c r="I541" i="7"/>
  <c r="I529" i="7"/>
  <c r="I517" i="7"/>
  <c r="I505" i="7"/>
  <c r="I493" i="7"/>
  <c r="I481" i="7"/>
  <c r="I469" i="7"/>
  <c r="I457" i="7"/>
  <c r="I445" i="7"/>
  <c r="H549" i="7"/>
  <c r="H537" i="7"/>
  <c r="H525" i="7"/>
  <c r="H513" i="7"/>
  <c r="H501" i="7"/>
  <c r="H489" i="7"/>
  <c r="H477" i="7"/>
  <c r="G544" i="7"/>
  <c r="G496" i="7"/>
  <c r="G459" i="7"/>
  <c r="H438" i="7"/>
  <c r="H425" i="7"/>
  <c r="H413" i="7"/>
  <c r="H401" i="7"/>
  <c r="H389" i="7"/>
  <c r="H377" i="7"/>
  <c r="H365" i="7"/>
  <c r="H353" i="7"/>
  <c r="G523" i="7"/>
  <c r="G475" i="7"/>
  <c r="H448" i="7"/>
  <c r="G432" i="7"/>
  <c r="G420" i="7"/>
  <c r="G408" i="7"/>
  <c r="G396" i="7"/>
  <c r="G384" i="7"/>
  <c r="G372" i="7"/>
  <c r="G360" i="7"/>
  <c r="G550" i="7"/>
  <c r="G502" i="7"/>
  <c r="G462" i="7"/>
  <c r="H440" i="7"/>
  <c r="J426" i="7"/>
  <c r="J414" i="7"/>
  <c r="J402" i="7"/>
  <c r="J390" i="7"/>
  <c r="J378" i="7"/>
  <c r="J366" i="7"/>
  <c r="J354" i="7"/>
  <c r="H449" i="7"/>
  <c r="I396" i="7"/>
  <c r="H350" i="7"/>
  <c r="H338" i="7"/>
  <c r="H326" i="7"/>
  <c r="H314" i="7"/>
  <c r="H447" i="7"/>
  <c r="I430" i="7"/>
  <c r="I382" i="7"/>
  <c r="J346" i="7"/>
  <c r="J334" i="7"/>
  <c r="J322" i="7"/>
  <c r="J310" i="7"/>
  <c r="J298" i="7"/>
  <c r="J286" i="7"/>
  <c r="J274" i="7"/>
  <c r="J262" i="7"/>
  <c r="I425" i="7"/>
  <c r="I345" i="7"/>
  <c r="I321" i="7"/>
  <c r="G302" i="7"/>
  <c r="G286" i="7"/>
  <c r="G270" i="7"/>
  <c r="H254" i="7"/>
  <c r="H242" i="7"/>
  <c r="H230" i="7"/>
  <c r="H218" i="7"/>
  <c r="H206" i="7"/>
  <c r="H194" i="7"/>
  <c r="H182" i="7"/>
  <c r="H170" i="7"/>
  <c r="H441" i="7"/>
  <c r="G349" i="7"/>
  <c r="G325" i="7"/>
  <c r="H304" i="7"/>
  <c r="H288" i="7"/>
  <c r="H272" i="7"/>
  <c r="H256" i="7"/>
  <c r="G244" i="7"/>
  <c r="G232" i="7"/>
  <c r="G220" i="7"/>
  <c r="G208" i="7"/>
  <c r="G196" i="7"/>
  <c r="G184" i="7"/>
  <c r="G172" i="7"/>
  <c r="G160" i="7"/>
  <c r="G148" i="7"/>
  <c r="G136" i="7"/>
  <c r="G124" i="7"/>
  <c r="G112" i="7"/>
  <c r="G100" i="7"/>
  <c r="G88" i="7"/>
  <c r="G76" i="7"/>
  <c r="I365" i="7"/>
  <c r="I330" i="7"/>
  <c r="G308" i="7"/>
  <c r="G292" i="7"/>
  <c r="G276" i="7"/>
  <c r="G260" i="7"/>
  <c r="J246" i="7"/>
  <c r="G320" i="7"/>
  <c r="I253" i="7"/>
  <c r="J223" i="7"/>
  <c r="J199" i="7"/>
  <c r="J175" i="7"/>
  <c r="J154" i="7"/>
  <c r="J138" i="7"/>
  <c r="J122" i="7"/>
  <c r="J106" i="7"/>
  <c r="J90" i="7"/>
  <c r="G75" i="7"/>
  <c r="G63" i="7"/>
  <c r="G51" i="7"/>
  <c r="G39" i="7"/>
  <c r="G27" i="7"/>
  <c r="G15" i="7"/>
  <c r="G3" i="7"/>
  <c r="I202" i="7"/>
  <c r="H139" i="7"/>
  <c r="H91" i="7"/>
  <c r="H50" i="7"/>
  <c r="G305" i="7"/>
  <c r="I244" i="7"/>
  <c r="I219" i="7"/>
  <c r="I195" i="7"/>
  <c r="I171" i="7"/>
  <c r="J151" i="7"/>
  <c r="J135" i="7"/>
  <c r="J119" i="7"/>
  <c r="J103" i="7"/>
  <c r="J87" i="7"/>
  <c r="J72" i="7"/>
  <c r="J60" i="7"/>
  <c r="J48" i="7"/>
  <c r="J36" i="7"/>
  <c r="J24" i="7"/>
  <c r="J12" i="7"/>
  <c r="G346" i="7"/>
  <c r="I216" i="7"/>
  <c r="J149" i="7"/>
  <c r="I100" i="7"/>
  <c r="H58" i="7"/>
  <c r="G332" i="7"/>
  <c r="G261" i="7"/>
  <c r="J226" i="7"/>
  <c r="J202" i="7"/>
  <c r="J178" i="7"/>
  <c r="J156" i="7"/>
  <c r="J140" i="7"/>
  <c r="J124" i="7"/>
  <c r="J108" i="7"/>
  <c r="J92" i="7"/>
  <c r="J76" i="7"/>
  <c r="I64" i="7"/>
  <c r="I52" i="7"/>
  <c r="I40" i="7"/>
  <c r="I28" i="7"/>
  <c r="I16" i="7"/>
  <c r="I4" i="7"/>
  <c r="I238" i="7"/>
  <c r="I166" i="7"/>
  <c r="J117" i="7"/>
  <c r="H71" i="7"/>
  <c r="H33" i="7"/>
  <c r="H32" i="7"/>
  <c r="H31" i="7"/>
  <c r="H14" i="7"/>
  <c r="J550" i="6"/>
  <c r="J538" i="6"/>
  <c r="J526" i="6"/>
  <c r="J514" i="6"/>
  <c r="J502" i="6"/>
  <c r="J490" i="6"/>
  <c r="J478" i="6"/>
  <c r="I550" i="6"/>
  <c r="I538" i="6"/>
  <c r="I526" i="6"/>
  <c r="I514" i="6"/>
  <c r="I502" i="6"/>
  <c r="I490" i="6"/>
  <c r="I478" i="6"/>
  <c r="I466" i="6"/>
  <c r="I454" i="6"/>
  <c r="I442" i="6"/>
  <c r="H554" i="6"/>
  <c r="H530" i="6"/>
  <c r="H506" i="6"/>
  <c r="H482" i="6"/>
  <c r="J464" i="6"/>
  <c r="J448" i="6"/>
  <c r="G433" i="6"/>
  <c r="G421" i="6"/>
  <c r="G409" i="6"/>
  <c r="G397" i="6"/>
  <c r="G542" i="6"/>
  <c r="G518" i="6"/>
  <c r="G494" i="6"/>
  <c r="H472" i="6"/>
  <c r="H456" i="6"/>
  <c r="H440" i="6"/>
  <c r="J426" i="6"/>
  <c r="J414" i="6"/>
  <c r="J402" i="6"/>
  <c r="J390" i="6"/>
  <c r="H557" i="6"/>
  <c r="H533" i="6"/>
  <c r="H509" i="6"/>
  <c r="H485" i="6"/>
  <c r="J466" i="6"/>
  <c r="J450" i="6"/>
  <c r="J434" i="6"/>
  <c r="I422" i="6"/>
  <c r="I410" i="6"/>
  <c r="I398" i="6"/>
  <c r="I386" i="6"/>
  <c r="G511" i="6"/>
  <c r="J435" i="6"/>
  <c r="G391" i="6"/>
  <c r="J373" i="6"/>
  <c r="J453" i="8"/>
  <c r="G453" i="8"/>
  <c r="G531" i="8"/>
  <c r="H321" i="8"/>
  <c r="H76" i="8"/>
  <c r="G213" i="8"/>
  <c r="H296" i="8"/>
  <c r="I51" i="8"/>
  <c r="J152" i="8"/>
  <c r="G266" i="8"/>
  <c r="J382" i="8"/>
  <c r="I81" i="8"/>
  <c r="H59" i="8"/>
  <c r="H47" i="8"/>
  <c r="J192" i="8"/>
  <c r="I180" i="8"/>
  <c r="J557" i="7"/>
  <c r="J545" i="7"/>
  <c r="J533" i="7"/>
  <c r="J521" i="7"/>
  <c r="J509" i="7"/>
  <c r="J497" i="7"/>
  <c r="J485" i="7"/>
  <c r="J473" i="7"/>
  <c r="J461" i="7"/>
  <c r="J449" i="7"/>
  <c r="J437" i="7"/>
  <c r="I552" i="7"/>
  <c r="I540" i="7"/>
  <c r="I528" i="7"/>
  <c r="I516" i="7"/>
  <c r="I504" i="7"/>
  <c r="I492" i="7"/>
  <c r="I480" i="7"/>
  <c r="I468" i="7"/>
  <c r="I456" i="7"/>
  <c r="H560" i="7"/>
  <c r="H548" i="7"/>
  <c r="H536" i="7"/>
  <c r="H524" i="7"/>
  <c r="H512" i="7"/>
  <c r="H500" i="7"/>
  <c r="H488" i="7"/>
  <c r="H476" i="7"/>
  <c r="G540" i="7"/>
  <c r="G492" i="7"/>
  <c r="G457" i="7"/>
  <c r="G437" i="7"/>
  <c r="H424" i="7"/>
  <c r="H412" i="7"/>
  <c r="H400" i="7"/>
  <c r="H388" i="7"/>
  <c r="H376" i="7"/>
  <c r="H364" i="7"/>
  <c r="H352" i="7"/>
  <c r="G519" i="7"/>
  <c r="G471" i="7"/>
  <c r="H446" i="7"/>
  <c r="G431" i="7"/>
  <c r="G419" i="7"/>
  <c r="G407" i="7"/>
  <c r="G395" i="7"/>
  <c r="G383" i="7"/>
  <c r="G371" i="7"/>
  <c r="G359" i="7"/>
  <c r="G546" i="7"/>
  <c r="G498" i="7"/>
  <c r="G460" i="7"/>
  <c r="G439" i="7"/>
  <c r="J425" i="7"/>
  <c r="J413" i="7"/>
  <c r="J401" i="7"/>
  <c r="J389" i="7"/>
  <c r="J377" i="7"/>
  <c r="J365" i="7"/>
  <c r="J353" i="7"/>
  <c r="I442" i="7"/>
  <c r="I392" i="7"/>
  <c r="H349" i="7"/>
  <c r="H337" i="7"/>
  <c r="H325" i="7"/>
  <c r="H313" i="7"/>
  <c r="G549" i="7"/>
  <c r="I426" i="7"/>
  <c r="I378" i="7"/>
  <c r="J345" i="7"/>
  <c r="J333" i="7"/>
  <c r="J321" i="7"/>
  <c r="J309" i="7"/>
  <c r="J297" i="7"/>
  <c r="J285" i="7"/>
  <c r="J273" i="7"/>
  <c r="J261" i="7"/>
  <c r="I417" i="7"/>
  <c r="I343" i="7"/>
  <c r="I319" i="7"/>
  <c r="I300" i="7"/>
  <c r="I284" i="7"/>
  <c r="I268" i="7"/>
  <c r="H253" i="7"/>
  <c r="H241" i="7"/>
  <c r="H229" i="7"/>
  <c r="H217" i="7"/>
  <c r="H205" i="7"/>
  <c r="H193" i="7"/>
  <c r="H181" i="7"/>
  <c r="H169" i="7"/>
  <c r="I431" i="7"/>
  <c r="G347" i="7"/>
  <c r="G323" i="7"/>
  <c r="G303" i="7"/>
  <c r="G287" i="7"/>
  <c r="G271" i="7"/>
  <c r="G255" i="7"/>
  <c r="G243" i="7"/>
  <c r="G231" i="7"/>
  <c r="G219" i="7"/>
  <c r="G207" i="7"/>
  <c r="G195" i="7"/>
  <c r="G183" i="7"/>
  <c r="G171" i="7"/>
  <c r="G159" i="7"/>
  <c r="G147" i="7"/>
  <c r="G135" i="7"/>
  <c r="G123" i="7"/>
  <c r="G111" i="7"/>
  <c r="G99" i="7"/>
  <c r="G87" i="7"/>
  <c r="G513" i="7"/>
  <c r="I357" i="7"/>
  <c r="I328" i="7"/>
  <c r="I306" i="7"/>
  <c r="I290" i="7"/>
  <c r="I274" i="7"/>
  <c r="I258" i="7"/>
  <c r="J245" i="7"/>
  <c r="G312" i="7"/>
  <c r="I249" i="7"/>
  <c r="J221" i="7"/>
  <c r="J197" i="7"/>
  <c r="J173" i="7"/>
  <c r="I153" i="7"/>
  <c r="I137" i="7"/>
  <c r="I121" i="7"/>
  <c r="I105" i="7"/>
  <c r="I89" i="7"/>
  <c r="G74" i="7"/>
  <c r="G62" i="7"/>
  <c r="G50" i="7"/>
  <c r="G38" i="7"/>
  <c r="G26" i="7"/>
  <c r="G14" i="7"/>
  <c r="G2" i="7"/>
  <c r="I196" i="7"/>
  <c r="H135" i="7"/>
  <c r="H87" i="7"/>
  <c r="H46" i="7"/>
  <c r="I299" i="7"/>
  <c r="I241" i="7"/>
  <c r="I217" i="7"/>
  <c r="I193" i="7"/>
  <c r="I169" i="7"/>
  <c r="I150" i="7"/>
  <c r="I134" i="7"/>
  <c r="I118" i="7"/>
  <c r="I102" i="7"/>
  <c r="I86" i="7"/>
  <c r="J71" i="7"/>
  <c r="J59" i="7"/>
  <c r="J47" i="7"/>
  <c r="J35" i="7"/>
  <c r="J23" i="7"/>
  <c r="J11" i="7"/>
  <c r="G322" i="7"/>
  <c r="I210" i="7"/>
  <c r="J145" i="7"/>
  <c r="I96" i="7"/>
  <c r="H56" i="7"/>
  <c r="G324" i="7"/>
  <c r="I255" i="7"/>
  <c r="J224" i="7"/>
  <c r="J200" i="7"/>
  <c r="J176" i="7"/>
  <c r="I155" i="7"/>
  <c r="I139" i="7"/>
  <c r="I123" i="7"/>
  <c r="I107" i="7"/>
  <c r="I91" i="7"/>
  <c r="I75" i="7"/>
  <c r="I63" i="7"/>
  <c r="I51" i="7"/>
  <c r="I39" i="7"/>
  <c r="I27" i="7"/>
  <c r="I15" i="7"/>
  <c r="I3" i="7"/>
  <c r="I232" i="7"/>
  <c r="I160" i="7"/>
  <c r="I112" i="7"/>
  <c r="H68" i="7"/>
  <c r="H29" i="7"/>
  <c r="H28" i="7"/>
  <c r="H27" i="7"/>
  <c r="H2" i="7"/>
  <c r="J549" i="6"/>
  <c r="J537" i="6"/>
  <c r="J525" i="6"/>
  <c r="J513" i="6"/>
  <c r="J501" i="6"/>
  <c r="J489" i="6"/>
  <c r="J477" i="6"/>
  <c r="I549" i="6"/>
  <c r="I537" i="6"/>
  <c r="I525" i="6"/>
  <c r="I513" i="6"/>
  <c r="I501" i="6"/>
  <c r="I489" i="6"/>
  <c r="I477" i="6"/>
  <c r="I465" i="6"/>
  <c r="I453" i="6"/>
  <c r="I441" i="6"/>
  <c r="H552" i="6"/>
  <c r="H528" i="6"/>
  <c r="H504" i="6"/>
  <c r="H480" i="6"/>
  <c r="H463" i="6"/>
  <c r="H447" i="6"/>
  <c r="G432" i="6"/>
  <c r="G420" i="6"/>
  <c r="G408" i="6"/>
  <c r="G396" i="6"/>
  <c r="G540" i="6"/>
  <c r="G516" i="6"/>
  <c r="G492" i="6"/>
  <c r="G471" i="6"/>
  <c r="G455" i="6"/>
  <c r="G439" i="6"/>
  <c r="J425" i="6"/>
  <c r="J413" i="6"/>
  <c r="J401" i="6"/>
  <c r="J389" i="6"/>
  <c r="H555" i="6"/>
  <c r="H531" i="6"/>
  <c r="H507" i="6"/>
  <c r="H483" i="6"/>
  <c r="H465" i="6"/>
  <c r="H449" i="6"/>
  <c r="I433" i="6"/>
  <c r="I421" i="6"/>
  <c r="J450" i="8"/>
  <c r="H450" i="8"/>
  <c r="G527" i="8"/>
  <c r="H309" i="8"/>
  <c r="H75" i="8"/>
  <c r="G195" i="8"/>
  <c r="H256" i="8"/>
  <c r="I41" i="8"/>
  <c r="J124" i="8"/>
  <c r="G238" i="8"/>
  <c r="G364" i="8"/>
  <c r="H70" i="8"/>
  <c r="H58" i="8"/>
  <c r="H46" i="8"/>
  <c r="J180" i="8"/>
  <c r="I152" i="8"/>
  <c r="J556" i="7"/>
  <c r="J544" i="7"/>
  <c r="J532" i="7"/>
  <c r="J520" i="7"/>
  <c r="J508" i="7"/>
  <c r="J496" i="7"/>
  <c r="J484" i="7"/>
  <c r="J472" i="7"/>
  <c r="J460" i="7"/>
  <c r="J448" i="7"/>
  <c r="J436" i="7"/>
  <c r="I551" i="7"/>
  <c r="I539" i="7"/>
  <c r="I527" i="7"/>
  <c r="I515" i="7"/>
  <c r="I503" i="7"/>
  <c r="I491" i="7"/>
  <c r="I479" i="7"/>
  <c r="I467" i="7"/>
  <c r="I455" i="7"/>
  <c r="H559" i="7"/>
  <c r="H547" i="7"/>
  <c r="H535" i="7"/>
  <c r="H523" i="7"/>
  <c r="H511" i="7"/>
  <c r="H499" i="7"/>
  <c r="H487" i="7"/>
  <c r="H475" i="7"/>
  <c r="G536" i="7"/>
  <c r="G488" i="7"/>
  <c r="G455" i="7"/>
  <c r="I435" i="7"/>
  <c r="H423" i="7"/>
  <c r="H411" i="7"/>
  <c r="H399" i="7"/>
  <c r="H387" i="7"/>
  <c r="H375" i="7"/>
  <c r="H363" i="7"/>
  <c r="H351" i="7"/>
  <c r="G515" i="7"/>
  <c r="H468" i="7"/>
  <c r="I444" i="7"/>
  <c r="G430" i="7"/>
  <c r="G418" i="7"/>
  <c r="G406" i="7"/>
  <c r="G394" i="7"/>
  <c r="G382" i="7"/>
  <c r="G370" i="7"/>
  <c r="G358" i="7"/>
  <c r="G542" i="7"/>
  <c r="G494" i="7"/>
  <c r="G458" i="7"/>
  <c r="I437" i="7"/>
  <c r="J424" i="7"/>
  <c r="J412" i="7"/>
  <c r="J400" i="7"/>
  <c r="J388" i="7"/>
  <c r="J376" i="7"/>
  <c r="J364" i="7"/>
  <c r="J352" i="7"/>
  <c r="H437" i="7"/>
  <c r="I388" i="7"/>
  <c r="H348" i="7"/>
  <c r="H336" i="7"/>
  <c r="H324" i="7"/>
  <c r="H312" i="7"/>
  <c r="G533" i="7"/>
  <c r="I422" i="7"/>
  <c r="I374" i="7"/>
  <c r="J344" i="7"/>
  <c r="J332" i="7"/>
  <c r="J320" i="7"/>
  <c r="J308" i="7"/>
  <c r="J296" i="7"/>
  <c r="J284" i="7"/>
  <c r="J272" i="7"/>
  <c r="J260" i="7"/>
  <c r="I409" i="7"/>
  <c r="I341" i="7"/>
  <c r="I317" i="7"/>
  <c r="H299" i="7"/>
  <c r="H283" i="7"/>
  <c r="H267" i="7"/>
  <c r="H252" i="7"/>
  <c r="H240" i="7"/>
  <c r="H228" i="7"/>
  <c r="H216" i="7"/>
  <c r="H204" i="7"/>
  <c r="H192" i="7"/>
  <c r="H180" i="7"/>
  <c r="H168" i="7"/>
  <c r="I423" i="7"/>
  <c r="G345" i="7"/>
  <c r="G321" i="7"/>
  <c r="I301" i="7"/>
  <c r="I285" i="7"/>
  <c r="I269" i="7"/>
  <c r="G254" i="7"/>
  <c r="G242" i="7"/>
  <c r="G230" i="7"/>
  <c r="G218" i="7"/>
  <c r="G206" i="7"/>
  <c r="G194" i="7"/>
  <c r="G182" i="7"/>
  <c r="G170" i="7"/>
  <c r="G158" i="7"/>
  <c r="G146" i="7"/>
  <c r="G134" i="7"/>
  <c r="G122" i="7"/>
  <c r="G110" i="7"/>
  <c r="G98" i="7"/>
  <c r="G86" i="7"/>
  <c r="H459" i="7"/>
  <c r="I350" i="7"/>
  <c r="I326" i="7"/>
  <c r="H305" i="7"/>
  <c r="H289" i="7"/>
  <c r="H273" i="7"/>
  <c r="H257" i="7"/>
  <c r="J244" i="7"/>
  <c r="H306" i="7"/>
  <c r="I245" i="7"/>
  <c r="J219" i="7"/>
  <c r="J195" i="7"/>
  <c r="J171" i="7"/>
  <c r="H152" i="7"/>
  <c r="H136" i="7"/>
  <c r="H120" i="7"/>
  <c r="H104" i="7"/>
  <c r="H88" i="7"/>
  <c r="G73" i="7"/>
  <c r="G61" i="7"/>
  <c r="G49" i="7"/>
  <c r="G37" i="7"/>
  <c r="G25" i="7"/>
  <c r="G13" i="7"/>
  <c r="I363" i="7"/>
  <c r="I190" i="7"/>
  <c r="H131" i="7"/>
  <c r="H83" i="7"/>
  <c r="H43" i="7"/>
  <c r="H294" i="7"/>
  <c r="I239" i="7"/>
  <c r="I215" i="7"/>
  <c r="I191" i="7"/>
  <c r="I167" i="7"/>
  <c r="H149" i="7"/>
  <c r="H133" i="7"/>
  <c r="H117" i="7"/>
  <c r="H101" i="7"/>
  <c r="H85" i="7"/>
  <c r="J70" i="7"/>
  <c r="J58" i="7"/>
  <c r="J46" i="7"/>
  <c r="J34" i="7"/>
  <c r="J22" i="7"/>
  <c r="J10" i="7"/>
  <c r="I307" i="7"/>
  <c r="I204" i="7"/>
  <c r="J141" i="7"/>
  <c r="I92" i="7"/>
  <c r="H53" i="7"/>
  <c r="G316" i="7"/>
  <c r="I251" i="7"/>
  <c r="J222" i="7"/>
  <c r="J198" i="7"/>
  <c r="J174" i="7"/>
  <c r="H154" i="7"/>
  <c r="H138" i="7"/>
  <c r="H122" i="7"/>
  <c r="H106" i="7"/>
  <c r="H90" i="7"/>
  <c r="I74" i="7"/>
  <c r="I62" i="7"/>
  <c r="I50" i="7"/>
  <c r="I38" i="7"/>
  <c r="I26" i="7"/>
  <c r="I14" i="7"/>
  <c r="I2" i="7"/>
  <c r="I226" i="7"/>
  <c r="I156" i="7"/>
  <c r="J109" i="7"/>
  <c r="H65" i="7"/>
  <c r="H25" i="7"/>
  <c r="H24" i="7"/>
  <c r="H23" i="7"/>
  <c r="J560" i="6"/>
  <c r="J548" i="6"/>
  <c r="J536" i="6"/>
  <c r="J524" i="6"/>
  <c r="J512" i="6"/>
  <c r="J500" i="6"/>
  <c r="J488" i="6"/>
  <c r="I560" i="6"/>
  <c r="I548" i="6"/>
  <c r="I536" i="6"/>
  <c r="I524" i="6"/>
  <c r="I512" i="6"/>
  <c r="I500" i="6"/>
  <c r="I488" i="6"/>
  <c r="I476" i="6"/>
  <c r="I464" i="6"/>
  <c r="I452" i="6"/>
  <c r="I440" i="6"/>
  <c r="H550" i="6"/>
  <c r="H526" i="6"/>
  <c r="H502" i="6"/>
  <c r="H478" i="6"/>
  <c r="G462" i="6"/>
  <c r="G446" i="6"/>
  <c r="G431" i="6"/>
  <c r="G419" i="6"/>
  <c r="G407" i="6"/>
  <c r="G395" i="6"/>
  <c r="G538" i="6"/>
  <c r="G514" i="6"/>
  <c r="G490" i="6"/>
  <c r="J469" i="6"/>
  <c r="J453" i="6"/>
  <c r="J437" i="6"/>
  <c r="J424" i="6"/>
  <c r="J412" i="6"/>
  <c r="J400" i="6"/>
  <c r="J388" i="6"/>
  <c r="H553" i="6"/>
  <c r="H529" i="6"/>
  <c r="H505" i="6"/>
  <c r="H481" i="6"/>
  <c r="G464" i="6"/>
  <c r="G448" i="6"/>
  <c r="I432" i="6"/>
  <c r="I420" i="6"/>
  <c r="I408" i="6"/>
  <c r="I396" i="6"/>
  <c r="I384" i="6"/>
  <c r="G495" i="6"/>
  <c r="H427" i="6"/>
  <c r="G387" i="6"/>
  <c r="J371" i="6"/>
  <c r="J359" i="6"/>
  <c r="J347" i="6"/>
  <c r="J335" i="6"/>
  <c r="J323" i="6"/>
  <c r="J311" i="6"/>
  <c r="J299" i="6"/>
  <c r="G549" i="6"/>
  <c r="G547" i="6"/>
  <c r="J459" i="6"/>
  <c r="G521" i="6"/>
  <c r="H432" i="6"/>
  <c r="H380" i="6"/>
  <c r="H364" i="6"/>
  <c r="H348" i="6"/>
  <c r="H332" i="6"/>
  <c r="H316" i="6"/>
  <c r="H300" i="6"/>
  <c r="I285" i="6"/>
  <c r="I273" i="6"/>
  <c r="I261" i="6"/>
  <c r="I249" i="6"/>
  <c r="I237" i="6"/>
  <c r="I225" i="6"/>
  <c r="I213" i="6"/>
  <c r="J395" i="6"/>
  <c r="H457" i="6"/>
  <c r="I397" i="6"/>
  <c r="H431" i="6"/>
  <c r="J366" i="6"/>
  <c r="J348" i="6"/>
  <c r="J330" i="6"/>
  <c r="J312" i="6"/>
  <c r="J294" i="6"/>
  <c r="G555" i="6"/>
  <c r="H433" i="6"/>
  <c r="H442" i="6"/>
  <c r="I377" i="6"/>
  <c r="G359" i="6"/>
  <c r="H340" i="6"/>
  <c r="I321" i="6"/>
  <c r="I301" i="6"/>
  <c r="I283" i="6"/>
  <c r="I269" i="6"/>
  <c r="I255" i="6"/>
  <c r="I241" i="6"/>
  <c r="I226" i="6"/>
  <c r="I211" i="6"/>
  <c r="I199" i="6"/>
  <c r="I187" i="6"/>
  <c r="I175" i="6"/>
  <c r="I163" i="6"/>
  <c r="I151" i="6"/>
  <c r="I139" i="6"/>
  <c r="I127" i="6"/>
  <c r="J439" i="6"/>
  <c r="G382" i="6"/>
  <c r="H365" i="6"/>
  <c r="H349" i="6"/>
  <c r="H333" i="6"/>
  <c r="H317" i="6"/>
  <c r="H301" i="6"/>
  <c r="H286" i="6"/>
  <c r="H394" i="6"/>
  <c r="I371" i="6"/>
  <c r="I355" i="6"/>
  <c r="I339" i="6"/>
  <c r="I323" i="6"/>
  <c r="I307" i="6"/>
  <c r="I291" i="6"/>
  <c r="G279" i="6"/>
  <c r="G267" i="6"/>
  <c r="G255" i="6"/>
  <c r="G243" i="6"/>
  <c r="G231" i="6"/>
  <c r="G219" i="6"/>
  <c r="G207" i="6"/>
  <c r="G195" i="6"/>
  <c r="G183" i="6"/>
  <c r="G171" i="6"/>
  <c r="G159" i="6"/>
  <c r="G147" i="6"/>
  <c r="G135" i="6"/>
  <c r="G123" i="6"/>
  <c r="G346" i="6"/>
  <c r="J283" i="6"/>
  <c r="J259" i="6"/>
  <c r="J235" i="6"/>
  <c r="J211" i="6"/>
  <c r="J187" i="6"/>
  <c r="J163" i="6"/>
  <c r="J139" i="6"/>
  <c r="J117" i="6"/>
  <c r="J105" i="6"/>
  <c r="J93" i="6"/>
  <c r="J81" i="6"/>
  <c r="J69" i="6"/>
  <c r="J57" i="6"/>
  <c r="J45" i="6"/>
  <c r="J33" i="6"/>
  <c r="J21" i="6"/>
  <c r="J9" i="6"/>
  <c r="J156" i="6"/>
  <c r="H107" i="6"/>
  <c r="H74" i="6"/>
  <c r="H355" i="6"/>
  <c r="H291" i="6"/>
  <c r="H263" i="6"/>
  <c r="H239" i="6"/>
  <c r="H215" i="6"/>
  <c r="H191" i="6"/>
  <c r="H167" i="6"/>
  <c r="H143" i="6"/>
  <c r="G120" i="6"/>
  <c r="I107" i="6"/>
  <c r="I95" i="6"/>
  <c r="I83" i="6"/>
  <c r="I71" i="6"/>
  <c r="I59" i="6"/>
  <c r="I47" i="6"/>
  <c r="I35" i="6"/>
  <c r="I23" i="6"/>
  <c r="I11" i="6"/>
  <c r="J166" i="6"/>
  <c r="H116" i="6"/>
  <c r="H81" i="6"/>
  <c r="G370" i="6"/>
  <c r="G306" i="6"/>
  <c r="J268" i="6"/>
  <c r="J244" i="6"/>
  <c r="J220" i="6"/>
  <c r="J196" i="6"/>
  <c r="J126" i="6"/>
  <c r="H83" i="6"/>
  <c r="H278" i="6"/>
  <c r="H182" i="6"/>
  <c r="G103" i="6"/>
  <c r="H59" i="6"/>
  <c r="H35" i="6"/>
  <c r="H11" i="6"/>
  <c r="H28" i="6"/>
  <c r="H232" i="6"/>
  <c r="G80" i="6"/>
  <c r="G24" i="6"/>
  <c r="H276" i="6"/>
  <c r="H180" i="6"/>
  <c r="G102" i="6"/>
  <c r="G59" i="6"/>
  <c r="G35" i="6"/>
  <c r="G11" i="6"/>
  <c r="H30" i="6"/>
  <c r="H224" i="6"/>
  <c r="G76" i="6"/>
  <c r="G22" i="6"/>
  <c r="H274" i="6"/>
  <c r="H178" i="6"/>
  <c r="G93" i="6"/>
  <c r="H24" i="6"/>
  <c r="J550" i="5"/>
  <c r="J538" i="5"/>
  <c r="J526" i="5"/>
  <c r="J514" i="5"/>
  <c r="J502" i="5"/>
  <c r="J490" i="5"/>
  <c r="J478" i="5"/>
  <c r="J466" i="5"/>
  <c r="J454" i="5"/>
  <c r="J442" i="5"/>
  <c r="I549" i="5"/>
  <c r="I537" i="5"/>
  <c r="I525" i="5"/>
  <c r="I513" i="5"/>
  <c r="I501" i="5"/>
  <c r="I489" i="5"/>
  <c r="I477" i="5"/>
  <c r="I465" i="5"/>
  <c r="I453" i="5"/>
  <c r="I441" i="5"/>
  <c r="H556" i="5"/>
  <c r="H544" i="5"/>
  <c r="H532" i="5"/>
  <c r="H520" i="5"/>
  <c r="H508" i="5"/>
  <c r="H496" i="5"/>
  <c r="H484" i="5"/>
  <c r="H472" i="5"/>
  <c r="H460" i="5"/>
  <c r="H448" i="5"/>
  <c r="H436" i="5"/>
  <c r="G551" i="5"/>
  <c r="G539" i="5"/>
  <c r="G527" i="5"/>
  <c r="G515" i="5"/>
  <c r="G503" i="5"/>
  <c r="G491" i="5"/>
  <c r="G479" i="5"/>
  <c r="G467" i="5"/>
  <c r="G455" i="5"/>
  <c r="J430" i="5"/>
  <c r="J418" i="5"/>
  <c r="J406" i="5"/>
  <c r="J394" i="5"/>
  <c r="J382" i="5"/>
  <c r="J370" i="5"/>
  <c r="J358" i="5"/>
  <c r="J346" i="5"/>
  <c r="J334" i="5"/>
  <c r="J322" i="5"/>
  <c r="G441" i="5"/>
  <c r="I425" i="5"/>
  <c r="I413" i="5"/>
  <c r="I401" i="5"/>
  <c r="I389" i="5"/>
  <c r="I377" i="5"/>
  <c r="I365" i="5"/>
  <c r="I353" i="5"/>
  <c r="I341" i="5"/>
  <c r="I329" i="5"/>
  <c r="I317" i="5"/>
  <c r="H433" i="5"/>
  <c r="H421" i="5"/>
  <c r="H409" i="5"/>
  <c r="H397" i="5"/>
  <c r="H385" i="5"/>
  <c r="H373" i="5"/>
  <c r="H361" i="5"/>
  <c r="H349" i="5"/>
  <c r="H337" i="5"/>
  <c r="H325" i="5"/>
  <c r="H313" i="5"/>
  <c r="G429" i="5"/>
  <c r="G417" i="5"/>
  <c r="G405" i="5"/>
  <c r="G393" i="5"/>
  <c r="G381" i="5"/>
  <c r="G369" i="5"/>
  <c r="G357" i="5"/>
  <c r="G345" i="5"/>
  <c r="G333" i="5"/>
  <c r="G321" i="5"/>
  <c r="H309" i="5"/>
  <c r="H297" i="5"/>
  <c r="H285" i="5"/>
  <c r="H273" i="5"/>
  <c r="H261" i="5"/>
  <c r="H249" i="5"/>
  <c r="H237" i="5"/>
  <c r="H225" i="5"/>
  <c r="H213" i="5"/>
  <c r="H201" i="5"/>
  <c r="H189" i="5"/>
  <c r="G308" i="5"/>
  <c r="G296" i="5"/>
  <c r="G284" i="5"/>
  <c r="G272" i="5"/>
  <c r="G260" i="5"/>
  <c r="G248" i="5"/>
  <c r="G236" i="5"/>
  <c r="G224" i="5"/>
  <c r="G212" i="5"/>
  <c r="G200" i="5"/>
  <c r="G188" i="5"/>
  <c r="J304" i="5"/>
  <c r="J292" i="5"/>
  <c r="J280" i="5"/>
  <c r="J268" i="5"/>
  <c r="J256" i="5"/>
  <c r="J244" i="5"/>
  <c r="J232" i="5"/>
  <c r="J220" i="5"/>
  <c r="J208" i="5"/>
  <c r="J196" i="5"/>
  <c r="J184" i="5"/>
  <c r="I301" i="5"/>
  <c r="I289" i="5"/>
  <c r="I277" i="5"/>
  <c r="I265" i="5"/>
  <c r="I253" i="5"/>
  <c r="I241" i="5"/>
  <c r="I229" i="5"/>
  <c r="I217" i="5"/>
  <c r="I205" i="5"/>
  <c r="I193" i="5"/>
  <c r="H180" i="5"/>
  <c r="H168" i="5"/>
  <c r="H156" i="5"/>
  <c r="H144" i="5"/>
  <c r="H132" i="5"/>
  <c r="H120" i="5"/>
  <c r="H108" i="5"/>
  <c r="H96" i="5"/>
  <c r="H84" i="5"/>
  <c r="H72" i="5"/>
  <c r="H60" i="5"/>
  <c r="H48" i="5"/>
  <c r="H36" i="5"/>
  <c r="H24" i="5"/>
  <c r="H12" i="5"/>
  <c r="G183" i="5"/>
  <c r="G171" i="5"/>
  <c r="G159" i="5"/>
  <c r="G147" i="5"/>
  <c r="G135" i="5"/>
  <c r="G123" i="5"/>
  <c r="G111" i="5"/>
  <c r="J394" i="6"/>
  <c r="G456" i="6"/>
  <c r="I392" i="6"/>
  <c r="H411" i="6"/>
  <c r="J365" i="6"/>
  <c r="J345" i="6"/>
  <c r="J329" i="6"/>
  <c r="J309" i="6"/>
  <c r="J293" i="6"/>
  <c r="G531" i="6"/>
  <c r="H429" i="6"/>
  <c r="H424" i="6"/>
  <c r="H376" i="6"/>
  <c r="I357" i="6"/>
  <c r="G339" i="6"/>
  <c r="G319" i="6"/>
  <c r="G299" i="6"/>
  <c r="I282" i="6"/>
  <c r="I268" i="6"/>
  <c r="I254" i="6"/>
  <c r="I239" i="6"/>
  <c r="I224" i="6"/>
  <c r="I210" i="6"/>
  <c r="I198" i="6"/>
  <c r="I186" i="6"/>
  <c r="I174" i="6"/>
  <c r="I162" i="6"/>
  <c r="I150" i="6"/>
  <c r="I138" i="6"/>
  <c r="I126" i="6"/>
  <c r="H430" i="6"/>
  <c r="G380" i="6"/>
  <c r="G364" i="6"/>
  <c r="G348" i="6"/>
  <c r="G332" i="6"/>
  <c r="G316" i="6"/>
  <c r="G300" i="6"/>
  <c r="H285" i="6"/>
  <c r="G392" i="6"/>
  <c r="H370" i="6"/>
  <c r="H354" i="6"/>
  <c r="H338" i="6"/>
  <c r="H322" i="6"/>
  <c r="H306" i="6"/>
  <c r="H290" i="6"/>
  <c r="G278" i="6"/>
  <c r="G266" i="6"/>
  <c r="G254" i="6"/>
  <c r="G242" i="6"/>
  <c r="G230" i="6"/>
  <c r="G218" i="6"/>
  <c r="G206" i="6"/>
  <c r="G194" i="6"/>
  <c r="G182" i="6"/>
  <c r="G170" i="6"/>
  <c r="G158" i="6"/>
  <c r="G146" i="6"/>
  <c r="G134" i="6"/>
  <c r="G122" i="6"/>
  <c r="I340" i="6"/>
  <c r="J281" i="6"/>
  <c r="J257" i="6"/>
  <c r="J233" i="6"/>
  <c r="J209" i="6"/>
  <c r="J185" i="6"/>
  <c r="J161" i="6"/>
  <c r="J137" i="6"/>
  <c r="J116" i="6"/>
  <c r="J104" i="6"/>
  <c r="J92" i="6"/>
  <c r="J80" i="6"/>
  <c r="J68" i="6"/>
  <c r="J56" i="6"/>
  <c r="J44" i="6"/>
  <c r="J32" i="6"/>
  <c r="J20" i="6"/>
  <c r="J8" i="6"/>
  <c r="J152" i="6"/>
  <c r="H104" i="6"/>
  <c r="H70" i="6"/>
  <c r="G350" i="6"/>
  <c r="J286" i="6"/>
  <c r="H261" i="6"/>
  <c r="H237" i="6"/>
  <c r="H213" i="6"/>
  <c r="H189" i="6"/>
  <c r="H165" i="6"/>
  <c r="H141" i="6"/>
  <c r="J118" i="6"/>
  <c r="I106" i="6"/>
  <c r="I94" i="6"/>
  <c r="I82" i="6"/>
  <c r="I70" i="6"/>
  <c r="I58" i="6"/>
  <c r="I46" i="6"/>
  <c r="I34" i="6"/>
  <c r="I22" i="6"/>
  <c r="I10" i="6"/>
  <c r="J160" i="6"/>
  <c r="H114" i="6"/>
  <c r="H79" i="6"/>
  <c r="I364" i="6"/>
  <c r="I300" i="6"/>
  <c r="J266" i="6"/>
  <c r="J242" i="6"/>
  <c r="J218" i="6"/>
  <c r="J194" i="6"/>
  <c r="H118" i="6"/>
  <c r="H80" i="6"/>
  <c r="H270" i="6"/>
  <c r="H174" i="6"/>
  <c r="G99" i="6"/>
  <c r="H57" i="6"/>
  <c r="H33" i="6"/>
  <c r="H9" i="6"/>
  <c r="H22" i="6"/>
  <c r="H216" i="6"/>
  <c r="G72" i="6"/>
  <c r="G20" i="6"/>
  <c r="H268" i="6"/>
  <c r="H172" i="6"/>
  <c r="G98" i="6"/>
  <c r="G57" i="6"/>
  <c r="G33" i="6"/>
  <c r="G9" i="6"/>
  <c r="H26" i="6"/>
  <c r="H208" i="6"/>
  <c r="G68" i="6"/>
  <c r="G18" i="6"/>
  <c r="H266" i="6"/>
  <c r="H170" i="6"/>
  <c r="G89" i="6"/>
  <c r="H8" i="6"/>
  <c r="J549" i="5"/>
  <c r="J537" i="5"/>
  <c r="J525" i="5"/>
  <c r="J513" i="5"/>
  <c r="J501" i="5"/>
  <c r="J489" i="5"/>
  <c r="J477" i="5"/>
  <c r="J465" i="5"/>
  <c r="J453" i="5"/>
  <c r="I560" i="5"/>
  <c r="I548" i="5"/>
  <c r="I536" i="5"/>
  <c r="I524" i="5"/>
  <c r="I512" i="5"/>
  <c r="I500" i="5"/>
  <c r="I488" i="5"/>
  <c r="I476" i="5"/>
  <c r="I464" i="5"/>
  <c r="I452" i="5"/>
  <c r="I440" i="5"/>
  <c r="H555" i="5"/>
  <c r="H543" i="5"/>
  <c r="H531" i="5"/>
  <c r="H519" i="5"/>
  <c r="H507" i="5"/>
  <c r="H495" i="5"/>
  <c r="H483" i="5"/>
  <c r="H471" i="5"/>
  <c r="H459" i="5"/>
  <c r="H447" i="5"/>
  <c r="H435" i="5"/>
  <c r="G550" i="5"/>
  <c r="G538" i="5"/>
  <c r="G526" i="5"/>
  <c r="G514" i="5"/>
  <c r="G502" i="5"/>
  <c r="G490" i="5"/>
  <c r="G478" i="5"/>
  <c r="G466" i="5"/>
  <c r="G454" i="5"/>
  <c r="J429" i="5"/>
  <c r="J417" i="5"/>
  <c r="J405" i="5"/>
  <c r="J393" i="5"/>
  <c r="J381" i="5"/>
  <c r="J369" i="5"/>
  <c r="J357" i="5"/>
  <c r="J345" i="5"/>
  <c r="J333" i="5"/>
  <c r="J321" i="5"/>
  <c r="G439" i="5"/>
  <c r="I424" i="5"/>
  <c r="I412" i="5"/>
  <c r="I400" i="5"/>
  <c r="I388" i="5"/>
  <c r="I376" i="5"/>
  <c r="I364" i="5"/>
  <c r="I352" i="5"/>
  <c r="I340" i="5"/>
  <c r="I328" i="5"/>
  <c r="I316" i="5"/>
  <c r="H432" i="5"/>
  <c r="H420" i="5"/>
  <c r="H408" i="5"/>
  <c r="H396" i="5"/>
  <c r="H384" i="5"/>
  <c r="H372" i="5"/>
  <c r="H360" i="5"/>
  <c r="H348" i="5"/>
  <c r="H336" i="5"/>
  <c r="H324" i="5"/>
  <c r="G450" i="5"/>
  <c r="G428" i="5"/>
  <c r="G416" i="5"/>
  <c r="G404" i="5"/>
  <c r="G392" i="5"/>
  <c r="G380" i="5"/>
  <c r="G368" i="5"/>
  <c r="G356" i="5"/>
  <c r="G344" i="5"/>
  <c r="G332" i="5"/>
  <c r="G320" i="5"/>
  <c r="H308" i="5"/>
  <c r="H296" i="5"/>
  <c r="H284" i="5"/>
  <c r="H272" i="5"/>
  <c r="H260" i="5"/>
  <c r="H248" i="5"/>
  <c r="H236" i="5"/>
  <c r="H224" i="5"/>
  <c r="H212" i="5"/>
  <c r="H200" i="5"/>
  <c r="H188" i="5"/>
  <c r="G307" i="5"/>
  <c r="G295" i="5"/>
  <c r="G283" i="5"/>
  <c r="G271" i="5"/>
  <c r="G259" i="5"/>
  <c r="G247" i="5"/>
  <c r="G235" i="5"/>
  <c r="G223" i="5"/>
  <c r="G211" i="5"/>
  <c r="G199" i="5"/>
  <c r="G187" i="5"/>
  <c r="J303" i="5"/>
  <c r="J291" i="5"/>
  <c r="J279" i="5"/>
  <c r="J267" i="5"/>
  <c r="J255" i="5"/>
  <c r="J243" i="5"/>
  <c r="J231" i="5"/>
  <c r="J219" i="5"/>
  <c r="J207" i="5"/>
  <c r="J195" i="5"/>
  <c r="I312" i="5"/>
  <c r="I300" i="5"/>
  <c r="I288" i="5"/>
  <c r="I276" i="5"/>
  <c r="I264" i="5"/>
  <c r="I252" i="5"/>
  <c r="I240" i="5"/>
  <c r="I228" i="5"/>
  <c r="I216" i="5"/>
  <c r="I204" i="5"/>
  <c r="I192" i="5"/>
  <c r="H179" i="5"/>
  <c r="H167" i="5"/>
  <c r="H155" i="5"/>
  <c r="J383" i="6"/>
  <c r="H441" i="6"/>
  <c r="I391" i="6"/>
  <c r="H407" i="6"/>
  <c r="J363" i="6"/>
  <c r="J344" i="6"/>
  <c r="J327" i="6"/>
  <c r="J308" i="6"/>
  <c r="J291" i="6"/>
  <c r="G523" i="6"/>
  <c r="G553" i="6"/>
  <c r="H418" i="6"/>
  <c r="G375" i="6"/>
  <c r="H356" i="6"/>
  <c r="I337" i="6"/>
  <c r="I317" i="6"/>
  <c r="I297" i="6"/>
  <c r="I281" i="6"/>
  <c r="I267" i="6"/>
  <c r="I253" i="6"/>
  <c r="I238" i="6"/>
  <c r="I223" i="6"/>
  <c r="I209" i="6"/>
  <c r="I197" i="6"/>
  <c r="I185" i="6"/>
  <c r="I173" i="6"/>
  <c r="I161" i="6"/>
  <c r="I149" i="6"/>
  <c r="I137" i="6"/>
  <c r="I125" i="6"/>
  <c r="H422" i="6"/>
  <c r="I378" i="6"/>
  <c r="I362" i="6"/>
  <c r="I346" i="6"/>
  <c r="I330" i="6"/>
  <c r="I314" i="6"/>
  <c r="I298" i="6"/>
  <c r="H284" i="6"/>
  <c r="H389" i="6"/>
  <c r="G369" i="6"/>
  <c r="G353" i="6"/>
  <c r="G337" i="6"/>
  <c r="G321" i="6"/>
  <c r="G305" i="6"/>
  <c r="G289" i="6"/>
  <c r="G277" i="6"/>
  <c r="G265" i="6"/>
  <c r="G253" i="6"/>
  <c r="G241" i="6"/>
  <c r="G229" i="6"/>
  <c r="G217" i="6"/>
  <c r="G205" i="6"/>
  <c r="G193" i="6"/>
  <c r="G181" i="6"/>
  <c r="G169" i="6"/>
  <c r="G157" i="6"/>
  <c r="G145" i="6"/>
  <c r="G133" i="6"/>
  <c r="J455" i="6"/>
  <c r="H335" i="6"/>
  <c r="J279" i="6"/>
  <c r="J255" i="6"/>
  <c r="J231" i="6"/>
  <c r="J207" i="6"/>
  <c r="J183" i="6"/>
  <c r="J159" i="6"/>
  <c r="J135" i="6"/>
  <c r="J115" i="6"/>
  <c r="J103" i="6"/>
  <c r="J91" i="6"/>
  <c r="J79" i="6"/>
  <c r="J67" i="6"/>
  <c r="J55" i="6"/>
  <c r="J43" i="6"/>
  <c r="J31" i="6"/>
  <c r="J19" i="6"/>
  <c r="J7" i="6"/>
  <c r="J148" i="6"/>
  <c r="H101" i="6"/>
  <c r="H68" i="6"/>
  <c r="I344" i="6"/>
  <c r="H283" i="6"/>
  <c r="H259" i="6"/>
  <c r="H235" i="6"/>
  <c r="H211" i="6"/>
  <c r="H187" i="6"/>
  <c r="H163" i="6"/>
  <c r="H139" i="6"/>
  <c r="I117" i="6"/>
  <c r="I105" i="6"/>
  <c r="I93" i="6"/>
  <c r="I81" i="6"/>
  <c r="I69" i="6"/>
  <c r="I57" i="6"/>
  <c r="I45" i="6"/>
  <c r="I33" i="6"/>
  <c r="I21" i="6"/>
  <c r="I9" i="6"/>
  <c r="J158" i="6"/>
  <c r="H111" i="6"/>
  <c r="H75" i="6"/>
  <c r="H359" i="6"/>
  <c r="H295" i="6"/>
  <c r="J264" i="6"/>
  <c r="J240" i="6"/>
  <c r="J216" i="6"/>
  <c r="J192" i="6"/>
  <c r="H113" i="6"/>
  <c r="H77" i="6"/>
  <c r="H262" i="6"/>
  <c r="H166" i="6"/>
  <c r="G95" i="6"/>
  <c r="H55" i="6"/>
  <c r="H31" i="6"/>
  <c r="H7" i="6"/>
  <c r="H18" i="6"/>
  <c r="H200" i="6"/>
  <c r="G64" i="6"/>
  <c r="G16" i="6"/>
  <c r="H260" i="6"/>
  <c r="H164" i="6"/>
  <c r="G94" i="6"/>
  <c r="G55" i="6"/>
  <c r="G31" i="6"/>
  <c r="G7" i="6"/>
  <c r="H20" i="6"/>
  <c r="H192" i="6"/>
  <c r="G62" i="6"/>
  <c r="G14" i="6"/>
  <c r="H258" i="6"/>
  <c r="H162" i="6"/>
  <c r="G85" i="6"/>
  <c r="J560" i="5"/>
  <c r="J548" i="5"/>
  <c r="J536" i="5"/>
  <c r="J524" i="5"/>
  <c r="J512" i="5"/>
  <c r="J500" i="5"/>
  <c r="J488" i="5"/>
  <c r="J476" i="5"/>
  <c r="J464" i="5"/>
  <c r="J452" i="5"/>
  <c r="I559" i="5"/>
  <c r="I547" i="5"/>
  <c r="I535" i="5"/>
  <c r="I523" i="5"/>
  <c r="I511" i="5"/>
  <c r="I499" i="5"/>
  <c r="I487" i="5"/>
  <c r="I475" i="5"/>
  <c r="I463" i="5"/>
  <c r="I451" i="5"/>
  <c r="I439" i="5"/>
  <c r="H554" i="5"/>
  <c r="H542" i="5"/>
  <c r="H530" i="5"/>
  <c r="H518" i="5"/>
  <c r="H506" i="5"/>
  <c r="H494" i="5"/>
  <c r="H482" i="5"/>
  <c r="H470" i="5"/>
  <c r="H458" i="5"/>
  <c r="H446" i="5"/>
  <c r="H434" i="5"/>
  <c r="G549" i="5"/>
  <c r="G537" i="5"/>
  <c r="G525" i="5"/>
  <c r="G513" i="5"/>
  <c r="G501" i="5"/>
  <c r="G489" i="5"/>
  <c r="G477" i="5"/>
  <c r="G465" i="5"/>
  <c r="G453" i="5"/>
  <c r="J428" i="5"/>
  <c r="J416" i="5"/>
  <c r="J404" i="5"/>
  <c r="J392" i="5"/>
  <c r="J380" i="5"/>
  <c r="J368" i="5"/>
  <c r="J356" i="5"/>
  <c r="J344" i="5"/>
  <c r="J332" i="5"/>
  <c r="J320" i="5"/>
  <c r="G437" i="5"/>
  <c r="I423" i="5"/>
  <c r="I411" i="5"/>
  <c r="I399" i="5"/>
  <c r="I387" i="5"/>
  <c r="I375" i="5"/>
  <c r="I363" i="5"/>
  <c r="I351" i="5"/>
  <c r="I339" i="5"/>
  <c r="I327" i="5"/>
  <c r="I315" i="5"/>
  <c r="H431" i="5"/>
  <c r="H419" i="5"/>
  <c r="H407" i="5"/>
  <c r="H395" i="5"/>
  <c r="H383" i="5"/>
  <c r="H371" i="5"/>
  <c r="H359" i="5"/>
  <c r="H347" i="5"/>
  <c r="H335" i="5"/>
  <c r="H323" i="5"/>
  <c r="G446" i="5"/>
  <c r="G427" i="5"/>
  <c r="G415" i="5"/>
  <c r="G403" i="5"/>
  <c r="G391" i="5"/>
  <c r="G379" i="5"/>
  <c r="G367" i="5"/>
  <c r="G355" i="5"/>
  <c r="G343" i="5"/>
  <c r="G331" i="5"/>
  <c r="G319" i="5"/>
  <c r="H307" i="5"/>
  <c r="H295" i="5"/>
  <c r="H283" i="5"/>
  <c r="H271" i="5"/>
  <c r="H259" i="5"/>
  <c r="H247" i="5"/>
  <c r="H235" i="5"/>
  <c r="H223" i="5"/>
  <c r="H211" i="5"/>
  <c r="H199" i="5"/>
  <c r="H187" i="5"/>
  <c r="G306" i="5"/>
  <c r="G294" i="5"/>
  <c r="G282" i="5"/>
  <c r="G270" i="5"/>
  <c r="G258" i="5"/>
  <c r="G246" i="5"/>
  <c r="G234" i="5"/>
  <c r="G222" i="5"/>
  <c r="G210" i="5"/>
  <c r="G198" i="5"/>
  <c r="G186" i="5"/>
  <c r="J302" i="5"/>
  <c r="J290" i="5"/>
  <c r="J278" i="5"/>
  <c r="J266" i="5"/>
  <c r="J254" i="5"/>
  <c r="J242" i="5"/>
  <c r="J230" i="5"/>
  <c r="J218" i="5"/>
  <c r="J206" i="5"/>
  <c r="J194" i="5"/>
  <c r="I311" i="5"/>
  <c r="I299" i="5"/>
  <c r="I287" i="5"/>
  <c r="I275" i="5"/>
  <c r="I263" i="5"/>
  <c r="I251" i="5"/>
  <c r="I239" i="5"/>
  <c r="I227" i="5"/>
  <c r="I215" i="5"/>
  <c r="I203" i="5"/>
  <c r="I191" i="5"/>
  <c r="H178" i="5"/>
  <c r="H166" i="5"/>
  <c r="H154" i="5"/>
  <c r="J382" i="6"/>
  <c r="G440" i="6"/>
  <c r="I390" i="6"/>
  <c r="H403" i="6"/>
  <c r="J361" i="6"/>
  <c r="J343" i="6"/>
  <c r="J325" i="6"/>
  <c r="J307" i="6"/>
  <c r="J289" i="6"/>
  <c r="G515" i="6"/>
  <c r="G537" i="6"/>
  <c r="H413" i="6"/>
  <c r="I373" i="6"/>
  <c r="G355" i="6"/>
  <c r="G335" i="6"/>
  <c r="G315" i="6"/>
  <c r="H296" i="6"/>
  <c r="I280" i="6"/>
  <c r="I266" i="6"/>
  <c r="I251" i="6"/>
  <c r="I236" i="6"/>
  <c r="I222" i="6"/>
  <c r="I208" i="6"/>
  <c r="I196" i="6"/>
  <c r="I184" i="6"/>
  <c r="I172" i="6"/>
  <c r="I160" i="6"/>
  <c r="I148" i="6"/>
  <c r="I136" i="6"/>
  <c r="I124" i="6"/>
  <c r="H417" i="6"/>
  <c r="H377" i="6"/>
  <c r="H361" i="6"/>
  <c r="H345" i="6"/>
  <c r="H329" i="6"/>
  <c r="H313" i="6"/>
  <c r="H297" i="6"/>
  <c r="H458" i="6"/>
  <c r="H386" i="6"/>
  <c r="I367" i="6"/>
  <c r="I351" i="6"/>
  <c r="I335" i="6"/>
  <c r="I319" i="6"/>
  <c r="I303" i="6"/>
  <c r="G288" i="6"/>
  <c r="G276" i="6"/>
  <c r="G264" i="6"/>
  <c r="G252" i="6"/>
  <c r="G240" i="6"/>
  <c r="G228" i="6"/>
  <c r="G216" i="6"/>
  <c r="G204" i="6"/>
  <c r="G192" i="6"/>
  <c r="G180" i="6"/>
  <c r="G168" i="6"/>
  <c r="G156" i="6"/>
  <c r="G144" i="6"/>
  <c r="G132" i="6"/>
  <c r="H420" i="6"/>
  <c r="G330" i="6"/>
  <c r="J277" i="6"/>
  <c r="J253" i="6"/>
  <c r="J229" i="6"/>
  <c r="J205" i="6"/>
  <c r="J181" i="6"/>
  <c r="J157" i="6"/>
  <c r="J133" i="6"/>
  <c r="J114" i="6"/>
  <c r="J102" i="6"/>
  <c r="J90" i="6"/>
  <c r="J78" i="6"/>
  <c r="J66" i="6"/>
  <c r="J54" i="6"/>
  <c r="J42" i="6"/>
  <c r="J30" i="6"/>
  <c r="J18" i="6"/>
  <c r="J6" i="6"/>
  <c r="J142" i="6"/>
  <c r="H98" i="6"/>
  <c r="H65" i="6"/>
  <c r="H339" i="6"/>
  <c r="H281" i="6"/>
  <c r="H257" i="6"/>
  <c r="H233" i="6"/>
  <c r="H209" i="6"/>
  <c r="H185" i="6"/>
  <c r="H161" i="6"/>
  <c r="H137" i="6"/>
  <c r="I116" i="6"/>
  <c r="I104" i="6"/>
  <c r="I92" i="6"/>
  <c r="I80" i="6"/>
  <c r="I68" i="6"/>
  <c r="I56" i="6"/>
  <c r="I44" i="6"/>
  <c r="I32" i="6"/>
  <c r="I20" i="6"/>
  <c r="I8" i="6"/>
  <c r="J154" i="6"/>
  <c r="H108" i="6"/>
  <c r="H73" i="6"/>
  <c r="G354" i="6"/>
  <c r="G290" i="6"/>
  <c r="J262" i="6"/>
  <c r="J238" i="6"/>
  <c r="J214" i="6"/>
  <c r="J190" i="6"/>
  <c r="H110" i="6"/>
  <c r="H72" i="6"/>
  <c r="H254" i="6"/>
  <c r="H158" i="6"/>
  <c r="G91" i="6"/>
  <c r="H53" i="6"/>
  <c r="H29" i="6"/>
  <c r="H5" i="6"/>
  <c r="H14" i="6"/>
  <c r="H184" i="6"/>
  <c r="G60" i="6"/>
  <c r="G10" i="6"/>
  <c r="H252" i="6"/>
  <c r="H156" i="6"/>
  <c r="G90" i="6"/>
  <c r="G53" i="6"/>
  <c r="G29" i="6"/>
  <c r="G5" i="6"/>
  <c r="H16" i="6"/>
  <c r="H168" i="6"/>
  <c r="G58" i="6"/>
  <c r="G12" i="6"/>
  <c r="H250" i="6"/>
  <c r="H154" i="6"/>
  <c r="G81" i="6"/>
  <c r="J559" i="5"/>
  <c r="J547" i="5"/>
  <c r="J535" i="5"/>
  <c r="J523" i="5"/>
  <c r="J511" i="5"/>
  <c r="J499" i="5"/>
  <c r="J487" i="5"/>
  <c r="J475" i="5"/>
  <c r="J463" i="5"/>
  <c r="J451" i="5"/>
  <c r="I558" i="5"/>
  <c r="I546" i="5"/>
  <c r="I534" i="5"/>
  <c r="I522" i="5"/>
  <c r="I510" i="5"/>
  <c r="I498" i="5"/>
  <c r="I486" i="5"/>
  <c r="I474" i="5"/>
  <c r="I462" i="5"/>
  <c r="I450" i="5"/>
  <c r="I438" i="5"/>
  <c r="H553" i="5"/>
  <c r="H541" i="5"/>
  <c r="H529" i="5"/>
  <c r="H517" i="5"/>
  <c r="H505" i="5"/>
  <c r="H493" i="5"/>
  <c r="H481" i="5"/>
  <c r="H469" i="5"/>
  <c r="H457" i="5"/>
  <c r="H445" i="5"/>
  <c r="G560" i="5"/>
  <c r="G548" i="5"/>
  <c r="G536" i="5"/>
  <c r="G524" i="5"/>
  <c r="G512" i="5"/>
  <c r="G500" i="5"/>
  <c r="G488" i="5"/>
  <c r="G476" i="5"/>
  <c r="G464" i="5"/>
  <c r="G449" i="5"/>
  <c r="J427" i="5"/>
  <c r="J415" i="5"/>
  <c r="J403" i="5"/>
  <c r="J391" i="5"/>
  <c r="J379" i="5"/>
  <c r="J367" i="5"/>
  <c r="J355" i="5"/>
  <c r="J343" i="5"/>
  <c r="J331" i="5"/>
  <c r="J319" i="5"/>
  <c r="G435" i="5"/>
  <c r="I422" i="5"/>
  <c r="I410" i="5"/>
  <c r="I398" i="5"/>
  <c r="I386" i="5"/>
  <c r="I374" i="5"/>
  <c r="I362" i="5"/>
  <c r="I350" i="5"/>
  <c r="I338" i="5"/>
  <c r="I326" i="5"/>
  <c r="I314" i="5"/>
  <c r="H430" i="5"/>
  <c r="H418" i="5"/>
  <c r="H406" i="5"/>
  <c r="H394" i="5"/>
  <c r="H382" i="5"/>
  <c r="H370" i="5"/>
  <c r="H358" i="5"/>
  <c r="H346" i="5"/>
  <c r="H334" i="5"/>
  <c r="H322" i="5"/>
  <c r="G442" i="5"/>
  <c r="G426" i="5"/>
  <c r="G414" i="5"/>
  <c r="G402" i="5"/>
  <c r="G390" i="5"/>
  <c r="G378" i="5"/>
  <c r="G366" i="5"/>
  <c r="G354" i="5"/>
  <c r="G342" i="5"/>
  <c r="G330" i="5"/>
  <c r="G318" i="5"/>
  <c r="H306" i="5"/>
  <c r="H294" i="5"/>
  <c r="H282" i="5"/>
  <c r="H270" i="5"/>
  <c r="H258" i="5"/>
  <c r="H246" i="5"/>
  <c r="H234" i="5"/>
  <c r="H222" i="5"/>
  <c r="H210" i="5"/>
  <c r="H198" i="5"/>
  <c r="H186" i="5"/>
  <c r="G305" i="5"/>
  <c r="G293" i="5"/>
  <c r="G281" i="5"/>
  <c r="G269" i="5"/>
  <c r="G257" i="5"/>
  <c r="G245" i="5"/>
  <c r="G233" i="5"/>
  <c r="G221" i="5"/>
  <c r="G209" i="5"/>
  <c r="G197" i="5"/>
  <c r="G185" i="5"/>
  <c r="J301" i="5"/>
  <c r="J289" i="5"/>
  <c r="J277" i="5"/>
  <c r="J265" i="5"/>
  <c r="J253" i="5"/>
  <c r="J241" i="5"/>
  <c r="J229" i="5"/>
  <c r="J217" i="5"/>
  <c r="J205" i="5"/>
  <c r="J193" i="5"/>
  <c r="I310" i="5"/>
  <c r="I298" i="5"/>
  <c r="I286" i="5"/>
  <c r="I274" i="5"/>
  <c r="I262" i="5"/>
  <c r="I250" i="5"/>
  <c r="I238" i="5"/>
  <c r="I226" i="5"/>
  <c r="I214" i="5"/>
  <c r="I202" i="5"/>
  <c r="H543" i="6"/>
  <c r="I427" i="6"/>
  <c r="I385" i="6"/>
  <c r="G389" i="6"/>
  <c r="J360" i="6"/>
  <c r="J342" i="6"/>
  <c r="J324" i="6"/>
  <c r="J306" i="6"/>
  <c r="G557" i="6"/>
  <c r="G507" i="6"/>
  <c r="G529" i="6"/>
  <c r="H408" i="6"/>
  <c r="H372" i="6"/>
  <c r="I353" i="6"/>
  <c r="I333" i="6"/>
  <c r="I313" i="6"/>
  <c r="G295" i="6"/>
  <c r="I279" i="6"/>
  <c r="I265" i="6"/>
  <c r="I250" i="6"/>
  <c r="I235" i="6"/>
  <c r="I221" i="6"/>
  <c r="I207" i="6"/>
  <c r="I195" i="6"/>
  <c r="I183" i="6"/>
  <c r="I171" i="6"/>
  <c r="I159" i="6"/>
  <c r="I147" i="6"/>
  <c r="I135" i="6"/>
  <c r="I123" i="6"/>
  <c r="H412" i="6"/>
  <c r="G376" i="6"/>
  <c r="G360" i="6"/>
  <c r="G344" i="6"/>
  <c r="G328" i="6"/>
  <c r="G312" i="6"/>
  <c r="G296" i="6"/>
  <c r="J447" i="6"/>
  <c r="G384" i="6"/>
  <c r="H366" i="6"/>
  <c r="H350" i="6"/>
  <c r="H334" i="6"/>
  <c r="H318" i="6"/>
  <c r="H302" i="6"/>
  <c r="G287" i="6"/>
  <c r="G275" i="6"/>
  <c r="G263" i="6"/>
  <c r="G251" i="6"/>
  <c r="G239" i="6"/>
  <c r="G227" i="6"/>
  <c r="G215" i="6"/>
  <c r="G203" i="6"/>
  <c r="G191" i="6"/>
  <c r="G179" i="6"/>
  <c r="G167" i="6"/>
  <c r="G155" i="6"/>
  <c r="G143" i="6"/>
  <c r="G131" i="6"/>
  <c r="H398" i="6"/>
  <c r="I324" i="6"/>
  <c r="J275" i="6"/>
  <c r="J251" i="6"/>
  <c r="J227" i="6"/>
  <c r="J203" i="6"/>
  <c r="J179" i="6"/>
  <c r="J155" i="6"/>
  <c r="J131" i="6"/>
  <c r="J113" i="6"/>
  <c r="J101" i="6"/>
  <c r="J89" i="6"/>
  <c r="J77" i="6"/>
  <c r="J65" i="6"/>
  <c r="J53" i="6"/>
  <c r="J41" i="6"/>
  <c r="J29" i="6"/>
  <c r="J17" i="6"/>
  <c r="J5" i="6"/>
  <c r="J138" i="6"/>
  <c r="H95" i="6"/>
  <c r="G445" i="6"/>
  <c r="G334" i="6"/>
  <c r="H279" i="6"/>
  <c r="H255" i="6"/>
  <c r="H231" i="6"/>
  <c r="H207" i="6"/>
  <c r="H183" i="6"/>
  <c r="H159" i="6"/>
  <c r="H135" i="6"/>
  <c r="I115" i="6"/>
  <c r="I103" i="6"/>
  <c r="I91" i="6"/>
  <c r="I79" i="6"/>
  <c r="I67" i="6"/>
  <c r="I55" i="6"/>
  <c r="I43" i="6"/>
  <c r="I31" i="6"/>
  <c r="I19" i="6"/>
  <c r="I7" i="6"/>
  <c r="J150" i="6"/>
  <c r="H105" i="6"/>
  <c r="H71" i="6"/>
  <c r="I348" i="6"/>
  <c r="J285" i="6"/>
  <c r="J260" i="6"/>
  <c r="J236" i="6"/>
  <c r="J212" i="6"/>
  <c r="J188" i="6"/>
  <c r="H109" i="6"/>
  <c r="H69" i="6"/>
  <c r="H246" i="6"/>
  <c r="H150" i="6"/>
  <c r="G87" i="6"/>
  <c r="H51" i="6"/>
  <c r="H27" i="6"/>
  <c r="H3" i="6"/>
  <c r="H12" i="6"/>
  <c r="H176" i="6"/>
  <c r="G56" i="6"/>
  <c r="G8" i="6"/>
  <c r="H244" i="6"/>
  <c r="H148" i="6"/>
  <c r="G86" i="6"/>
  <c r="G51" i="6"/>
  <c r="G27" i="6"/>
  <c r="G3" i="6"/>
  <c r="H10" i="6"/>
  <c r="H160" i="6"/>
  <c r="G54" i="6"/>
  <c r="G6" i="6"/>
  <c r="H242" i="6"/>
  <c r="H146" i="6"/>
  <c r="G77" i="6"/>
  <c r="J558" i="5"/>
  <c r="J546" i="5"/>
  <c r="J534" i="5"/>
  <c r="J522" i="5"/>
  <c r="J510" i="5"/>
  <c r="J498" i="5"/>
  <c r="J486" i="5"/>
  <c r="J474" i="5"/>
  <c r="J462" i="5"/>
  <c r="J450" i="5"/>
  <c r="I557" i="5"/>
  <c r="I545" i="5"/>
  <c r="I533" i="5"/>
  <c r="I521" i="5"/>
  <c r="I509" i="5"/>
  <c r="I497" i="5"/>
  <c r="I485" i="5"/>
  <c r="I473" i="5"/>
  <c r="I461" i="5"/>
  <c r="I449" i="5"/>
  <c r="I437" i="5"/>
  <c r="H552" i="5"/>
  <c r="H540" i="5"/>
  <c r="H528" i="5"/>
  <c r="H516" i="5"/>
  <c r="H504" i="5"/>
  <c r="H492" i="5"/>
  <c r="H480" i="5"/>
  <c r="H468" i="5"/>
  <c r="H456" i="5"/>
  <c r="H444" i="5"/>
  <c r="G559" i="5"/>
  <c r="G547" i="5"/>
  <c r="G535" i="5"/>
  <c r="G523" i="5"/>
  <c r="G511" i="5"/>
  <c r="G499" i="5"/>
  <c r="G487" i="5"/>
  <c r="G475" i="5"/>
  <c r="G463" i="5"/>
  <c r="G445" i="5"/>
  <c r="J426" i="5"/>
  <c r="J414" i="5"/>
  <c r="J402" i="5"/>
  <c r="J390" i="5"/>
  <c r="J378" i="5"/>
  <c r="J366" i="5"/>
  <c r="J354" i="5"/>
  <c r="J342" i="5"/>
  <c r="J330" i="5"/>
  <c r="J318" i="5"/>
  <c r="I433" i="5"/>
  <c r="I421" i="5"/>
  <c r="I409" i="5"/>
  <c r="I397" i="5"/>
  <c r="I385" i="5"/>
  <c r="I373" i="5"/>
  <c r="I361" i="5"/>
  <c r="I349" i="5"/>
  <c r="I337" i="5"/>
  <c r="I325" i="5"/>
  <c r="I313" i="5"/>
  <c r="H429" i="5"/>
  <c r="H417" i="5"/>
  <c r="H405" i="5"/>
  <c r="H393" i="5"/>
  <c r="H381" i="5"/>
  <c r="H369" i="5"/>
  <c r="H357" i="5"/>
  <c r="H345" i="5"/>
  <c r="H333" i="5"/>
  <c r="H321" i="5"/>
  <c r="G440" i="5"/>
  <c r="G425" i="5"/>
  <c r="G413" i="5"/>
  <c r="G401" i="5"/>
  <c r="G389" i="5"/>
  <c r="G377" i="5"/>
  <c r="G365" i="5"/>
  <c r="G353" i="5"/>
  <c r="G341" i="5"/>
  <c r="G329" i="5"/>
  <c r="G317" i="5"/>
  <c r="H305" i="5"/>
  <c r="H293" i="5"/>
  <c r="H281" i="5"/>
  <c r="H269" i="5"/>
  <c r="H257" i="5"/>
  <c r="H245" i="5"/>
  <c r="H233" i="5"/>
  <c r="H221" i="5"/>
  <c r="H209" i="5"/>
  <c r="H197" i="5"/>
  <c r="H185" i="5"/>
  <c r="G304" i="5"/>
  <c r="G292" i="5"/>
  <c r="G280" i="5"/>
  <c r="G268" i="5"/>
  <c r="G256" i="5"/>
  <c r="G244" i="5"/>
  <c r="G232" i="5"/>
  <c r="G220" i="5"/>
  <c r="G208" i="5"/>
  <c r="G196" i="5"/>
  <c r="J312" i="5"/>
  <c r="J300" i="5"/>
  <c r="J288" i="5"/>
  <c r="J276" i="5"/>
  <c r="J264" i="5"/>
  <c r="J252" i="5"/>
  <c r="J240" i="5"/>
  <c r="J228" i="5"/>
  <c r="J216" i="5"/>
  <c r="J204" i="5"/>
  <c r="J192" i="5"/>
  <c r="I309" i="5"/>
  <c r="I297" i="5"/>
  <c r="I285" i="5"/>
  <c r="H541" i="6"/>
  <c r="I426" i="6"/>
  <c r="G559" i="6"/>
  <c r="J379" i="6"/>
  <c r="J357" i="6"/>
  <c r="J341" i="6"/>
  <c r="J321" i="6"/>
  <c r="J305" i="6"/>
  <c r="G533" i="6"/>
  <c r="G499" i="6"/>
  <c r="G505" i="6"/>
  <c r="H402" i="6"/>
  <c r="G371" i="6"/>
  <c r="G351" i="6"/>
  <c r="G331" i="6"/>
  <c r="H312" i="6"/>
  <c r="I293" i="6"/>
  <c r="I278" i="6"/>
  <c r="I263" i="6"/>
  <c r="I248" i="6"/>
  <c r="I234" i="6"/>
  <c r="I220" i="6"/>
  <c r="I206" i="6"/>
  <c r="I194" i="6"/>
  <c r="I182" i="6"/>
  <c r="I170" i="6"/>
  <c r="I158" i="6"/>
  <c r="I146" i="6"/>
  <c r="I134" i="6"/>
  <c r="I122" i="6"/>
  <c r="H406" i="6"/>
  <c r="I374" i="6"/>
  <c r="I358" i="6"/>
  <c r="I342" i="6"/>
  <c r="I326" i="6"/>
  <c r="I310" i="6"/>
  <c r="I294" i="6"/>
  <c r="G437" i="6"/>
  <c r="H381" i="6"/>
  <c r="G365" i="6"/>
  <c r="G349" i="6"/>
  <c r="G333" i="6"/>
  <c r="G317" i="6"/>
  <c r="G301" i="6"/>
  <c r="G286" i="6"/>
  <c r="G274" i="6"/>
  <c r="G262" i="6"/>
  <c r="G250" i="6"/>
  <c r="G238" i="6"/>
  <c r="G226" i="6"/>
  <c r="G214" i="6"/>
  <c r="G202" i="6"/>
  <c r="G190" i="6"/>
  <c r="G178" i="6"/>
  <c r="G166" i="6"/>
  <c r="G154" i="6"/>
  <c r="G142" i="6"/>
  <c r="G130" i="6"/>
  <c r="G386" i="6"/>
  <c r="H319" i="6"/>
  <c r="J273" i="6"/>
  <c r="J249" i="6"/>
  <c r="J225" i="6"/>
  <c r="J201" i="6"/>
  <c r="J177" i="6"/>
  <c r="J153" i="6"/>
  <c r="J129" i="6"/>
  <c r="J112" i="6"/>
  <c r="J100" i="6"/>
  <c r="J88" i="6"/>
  <c r="J76" i="6"/>
  <c r="J64" i="6"/>
  <c r="J52" i="6"/>
  <c r="J40" i="6"/>
  <c r="J28" i="6"/>
  <c r="J16" i="6"/>
  <c r="J4" i="6"/>
  <c r="J134" i="6"/>
  <c r="H92" i="6"/>
  <c r="H414" i="6"/>
  <c r="I328" i="6"/>
  <c r="H277" i="6"/>
  <c r="H253" i="6"/>
  <c r="H229" i="6"/>
  <c r="H205" i="6"/>
  <c r="H181" i="6"/>
  <c r="H157" i="6"/>
  <c r="H133" i="6"/>
  <c r="I114" i="6"/>
  <c r="I102" i="6"/>
  <c r="I90" i="6"/>
  <c r="I78" i="6"/>
  <c r="I66" i="6"/>
  <c r="I54" i="6"/>
  <c r="I42" i="6"/>
  <c r="I30" i="6"/>
  <c r="I18" i="6"/>
  <c r="I6" i="6"/>
  <c r="J144" i="6"/>
  <c r="H102" i="6"/>
  <c r="H67" i="6"/>
  <c r="H343" i="6"/>
  <c r="J282" i="6"/>
  <c r="J258" i="6"/>
  <c r="J234" i="6"/>
  <c r="J210" i="6"/>
  <c r="J182" i="6"/>
  <c r="H106" i="6"/>
  <c r="H66" i="6"/>
  <c r="H238" i="6"/>
  <c r="H142" i="6"/>
  <c r="G83" i="6"/>
  <c r="H49" i="6"/>
  <c r="H25" i="6"/>
  <c r="H130" i="6"/>
  <c r="H6" i="6"/>
  <c r="H152" i="6"/>
  <c r="G52" i="6"/>
  <c r="G4" i="6"/>
  <c r="H236" i="6"/>
  <c r="H140" i="6"/>
  <c r="G82" i="6"/>
  <c r="G49" i="6"/>
  <c r="G25" i="6"/>
  <c r="H138" i="6"/>
  <c r="H4" i="6"/>
  <c r="H136" i="6"/>
  <c r="G50" i="6"/>
  <c r="G2" i="6"/>
  <c r="H234" i="6"/>
  <c r="H122" i="6"/>
  <c r="G73" i="6"/>
  <c r="J557" i="5"/>
  <c r="J545" i="5"/>
  <c r="J533" i="5"/>
  <c r="J521" i="5"/>
  <c r="J509" i="5"/>
  <c r="J497" i="5"/>
  <c r="J485" i="5"/>
  <c r="J473" i="5"/>
  <c r="J461" i="5"/>
  <c r="J449" i="5"/>
  <c r="I556" i="5"/>
  <c r="I544" i="5"/>
  <c r="I532" i="5"/>
  <c r="I520" i="5"/>
  <c r="I508" i="5"/>
  <c r="I496" i="5"/>
  <c r="I484" i="5"/>
  <c r="I472" i="5"/>
  <c r="I460" i="5"/>
  <c r="I448" i="5"/>
  <c r="I436" i="5"/>
  <c r="H551" i="5"/>
  <c r="H539" i="5"/>
  <c r="H527" i="5"/>
  <c r="H515" i="5"/>
  <c r="H503" i="5"/>
  <c r="H491" i="5"/>
  <c r="H479" i="5"/>
  <c r="H467" i="5"/>
  <c r="H455" i="5"/>
  <c r="H443" i="5"/>
  <c r="G558" i="5"/>
  <c r="G546" i="5"/>
  <c r="G534" i="5"/>
  <c r="G522" i="5"/>
  <c r="G510" i="5"/>
  <c r="G498" i="5"/>
  <c r="G486" i="5"/>
  <c r="G474" i="5"/>
  <c r="G462" i="5"/>
  <c r="J441" i="5"/>
  <c r="J425" i="5"/>
  <c r="J413" i="5"/>
  <c r="J401" i="5"/>
  <c r="J389" i="5"/>
  <c r="J377" i="5"/>
  <c r="J365" i="5"/>
  <c r="J353" i="5"/>
  <c r="J341" i="5"/>
  <c r="J329" i="5"/>
  <c r="J317" i="5"/>
  <c r="I432" i="5"/>
  <c r="I420" i="5"/>
  <c r="I408" i="5"/>
  <c r="I396" i="5"/>
  <c r="I384" i="5"/>
  <c r="I372" i="5"/>
  <c r="I360" i="5"/>
  <c r="I348" i="5"/>
  <c r="I336" i="5"/>
  <c r="I324" i="5"/>
  <c r="G451" i="5"/>
  <c r="H428" i="5"/>
  <c r="H416" i="5"/>
  <c r="H404" i="5"/>
  <c r="H392" i="5"/>
  <c r="H380" i="5"/>
  <c r="H368" i="5"/>
  <c r="H356" i="5"/>
  <c r="H344" i="5"/>
  <c r="H332" i="5"/>
  <c r="H320" i="5"/>
  <c r="G438" i="5"/>
  <c r="G424" i="5"/>
  <c r="G412" i="5"/>
  <c r="G400" i="5"/>
  <c r="G388" i="5"/>
  <c r="G376" i="5"/>
  <c r="G364" i="5"/>
  <c r="G352" i="5"/>
  <c r="G340" i="5"/>
  <c r="G328" i="5"/>
  <c r="G316" i="5"/>
  <c r="H304" i="5"/>
  <c r="H292" i="5"/>
  <c r="H280" i="5"/>
  <c r="H268" i="5"/>
  <c r="H256" i="5"/>
  <c r="H244" i="5"/>
  <c r="H232" i="5"/>
  <c r="H220" i="5"/>
  <c r="H208" i="5"/>
  <c r="H196" i="5"/>
  <c r="H184" i="5"/>
  <c r="G303" i="5"/>
  <c r="G291" i="5"/>
  <c r="G279" i="5"/>
  <c r="G267" i="5"/>
  <c r="G255" i="5"/>
  <c r="G243" i="5"/>
  <c r="G231" i="5"/>
  <c r="G219" i="5"/>
  <c r="G207" i="5"/>
  <c r="G195" i="5"/>
  <c r="J311" i="5"/>
  <c r="J299" i="5"/>
  <c r="J287" i="5"/>
  <c r="J275" i="5"/>
  <c r="J263" i="5"/>
  <c r="J251" i="5"/>
  <c r="J239" i="5"/>
  <c r="J227" i="5"/>
  <c r="J215" i="5"/>
  <c r="J203" i="5"/>
  <c r="J191" i="5"/>
  <c r="I308" i="5"/>
  <c r="I296" i="5"/>
  <c r="I284" i="5"/>
  <c r="H519" i="6"/>
  <c r="I415" i="6"/>
  <c r="G551" i="6"/>
  <c r="J378" i="6"/>
  <c r="J356" i="6"/>
  <c r="J339" i="6"/>
  <c r="J320" i="6"/>
  <c r="J303" i="6"/>
  <c r="G525" i="6"/>
  <c r="G483" i="6"/>
  <c r="G497" i="6"/>
  <c r="H397" i="6"/>
  <c r="I369" i="6"/>
  <c r="I349" i="6"/>
  <c r="I329" i="6"/>
  <c r="G311" i="6"/>
  <c r="H292" i="6"/>
  <c r="I277" i="6"/>
  <c r="I262" i="6"/>
  <c r="I247" i="6"/>
  <c r="I233" i="6"/>
  <c r="I219" i="6"/>
  <c r="I205" i="6"/>
  <c r="I193" i="6"/>
  <c r="I181" i="6"/>
  <c r="I169" i="6"/>
  <c r="I157" i="6"/>
  <c r="I145" i="6"/>
  <c r="I133" i="6"/>
  <c r="I121" i="6"/>
  <c r="H401" i="6"/>
  <c r="H373" i="6"/>
  <c r="H357" i="6"/>
  <c r="H341" i="6"/>
  <c r="H325" i="6"/>
  <c r="H309" i="6"/>
  <c r="H293" i="6"/>
  <c r="H428" i="6"/>
  <c r="I379" i="6"/>
  <c r="I363" i="6"/>
  <c r="I347" i="6"/>
  <c r="I331" i="6"/>
  <c r="I315" i="6"/>
  <c r="I299" i="6"/>
  <c r="G285" i="6"/>
  <c r="G273" i="6"/>
  <c r="G261" i="6"/>
  <c r="G249" i="6"/>
  <c r="G237" i="6"/>
  <c r="G225" i="6"/>
  <c r="G213" i="6"/>
  <c r="G201" i="6"/>
  <c r="G189" i="6"/>
  <c r="G177" i="6"/>
  <c r="G165" i="6"/>
  <c r="G153" i="6"/>
  <c r="G141" i="6"/>
  <c r="G129" i="6"/>
  <c r="G378" i="6"/>
  <c r="G314" i="6"/>
  <c r="J271" i="6"/>
  <c r="J247" i="6"/>
  <c r="J223" i="6"/>
  <c r="J199" i="6"/>
  <c r="J175" i="6"/>
  <c r="J151" i="6"/>
  <c r="J127" i="6"/>
  <c r="J111" i="6"/>
  <c r="J99" i="6"/>
  <c r="J87" i="6"/>
  <c r="J75" i="6"/>
  <c r="J63" i="6"/>
  <c r="J51" i="6"/>
  <c r="J39" i="6"/>
  <c r="J27" i="6"/>
  <c r="J15" i="6"/>
  <c r="J3" i="6"/>
  <c r="J132" i="6"/>
  <c r="H90" i="6"/>
  <c r="G394" i="6"/>
  <c r="H323" i="6"/>
  <c r="H275" i="6"/>
  <c r="H251" i="6"/>
  <c r="H227" i="6"/>
  <c r="H203" i="6"/>
  <c r="H179" i="6"/>
  <c r="H155" i="6"/>
  <c r="H131" i="6"/>
  <c r="I113" i="6"/>
  <c r="I101" i="6"/>
  <c r="I89" i="6"/>
  <c r="I77" i="6"/>
  <c r="I65" i="6"/>
  <c r="I53" i="6"/>
  <c r="I41" i="6"/>
  <c r="I29" i="6"/>
  <c r="I17" i="6"/>
  <c r="I5" i="6"/>
  <c r="J140" i="6"/>
  <c r="H99" i="6"/>
  <c r="H64" i="6"/>
  <c r="G338" i="6"/>
  <c r="J280" i="6"/>
  <c r="J256" i="6"/>
  <c r="J232" i="6"/>
  <c r="J208" i="6"/>
  <c r="J180" i="6"/>
  <c r="H103" i="6"/>
  <c r="H426" i="6"/>
  <c r="H230" i="6"/>
  <c r="H134" i="6"/>
  <c r="G79" i="6"/>
  <c r="H47" i="6"/>
  <c r="H23" i="6"/>
  <c r="H56" i="6"/>
  <c r="H2" i="6"/>
  <c r="H144" i="6"/>
  <c r="G48" i="6"/>
  <c r="H404" i="6"/>
  <c r="H228" i="6"/>
  <c r="H132" i="6"/>
  <c r="G78" i="6"/>
  <c r="G47" i="6"/>
  <c r="G23" i="6"/>
  <c r="H54" i="6"/>
  <c r="H379" i="6"/>
  <c r="H128" i="6"/>
  <c r="G46" i="6"/>
  <c r="H388" i="6"/>
  <c r="H226" i="6"/>
  <c r="G117" i="6"/>
  <c r="G69" i="6"/>
  <c r="J556" i="5"/>
  <c r="J544" i="5"/>
  <c r="J532" i="5"/>
  <c r="J520" i="5"/>
  <c r="J508" i="5"/>
  <c r="J496" i="5"/>
  <c r="J484" i="5"/>
  <c r="J472" i="5"/>
  <c r="J460" i="5"/>
  <c r="J448" i="5"/>
  <c r="I555" i="5"/>
  <c r="I543" i="5"/>
  <c r="I531" i="5"/>
  <c r="I519" i="5"/>
  <c r="I507" i="5"/>
  <c r="I495" i="5"/>
  <c r="I483" i="5"/>
  <c r="I471" i="5"/>
  <c r="I459" i="5"/>
  <c r="I447" i="5"/>
  <c r="I435" i="5"/>
  <c r="H550" i="5"/>
  <c r="H538" i="5"/>
  <c r="H526" i="5"/>
  <c r="H514" i="5"/>
  <c r="H502" i="5"/>
  <c r="H490" i="5"/>
  <c r="H478" i="5"/>
  <c r="H466" i="5"/>
  <c r="H454" i="5"/>
  <c r="H442" i="5"/>
  <c r="G557" i="5"/>
  <c r="G545" i="5"/>
  <c r="G533" i="5"/>
  <c r="G521" i="5"/>
  <c r="G509" i="5"/>
  <c r="G497" i="5"/>
  <c r="G485" i="5"/>
  <c r="G473" i="5"/>
  <c r="G461" i="5"/>
  <c r="J439" i="5"/>
  <c r="J424" i="5"/>
  <c r="J412" i="5"/>
  <c r="J400" i="5"/>
  <c r="J388" i="5"/>
  <c r="J376" i="5"/>
  <c r="J364" i="5"/>
  <c r="J352" i="5"/>
  <c r="J340" i="5"/>
  <c r="J328" i="5"/>
  <c r="J316" i="5"/>
  <c r="I431" i="5"/>
  <c r="I419" i="5"/>
  <c r="I407" i="5"/>
  <c r="I395" i="5"/>
  <c r="I383" i="5"/>
  <c r="I371" i="5"/>
  <c r="I359" i="5"/>
  <c r="I347" i="5"/>
  <c r="I335" i="5"/>
  <c r="I323" i="5"/>
  <c r="G447" i="5"/>
  <c r="H427" i="5"/>
  <c r="H415" i="5"/>
  <c r="H403" i="5"/>
  <c r="H391" i="5"/>
  <c r="H379" i="5"/>
  <c r="H367" i="5"/>
  <c r="H355" i="5"/>
  <c r="H343" i="5"/>
  <c r="H331" i="5"/>
  <c r="H319" i="5"/>
  <c r="G436" i="5"/>
  <c r="G423" i="5"/>
  <c r="G411" i="5"/>
  <c r="G399" i="5"/>
  <c r="G387" i="5"/>
  <c r="G375" i="5"/>
  <c r="G363" i="5"/>
  <c r="G351" i="5"/>
  <c r="G339" i="5"/>
  <c r="G327" i="5"/>
  <c r="G315" i="5"/>
  <c r="H303" i="5"/>
  <c r="H291" i="5"/>
  <c r="H279" i="5"/>
  <c r="H267" i="5"/>
  <c r="H255" i="5"/>
  <c r="H243" i="5"/>
  <c r="H231" i="5"/>
  <c r="H219" i="5"/>
  <c r="H207" i="5"/>
  <c r="H195" i="5"/>
  <c r="H183" i="5"/>
  <c r="G302" i="5"/>
  <c r="G290" i="5"/>
  <c r="G278" i="5"/>
  <c r="G266" i="5"/>
  <c r="G254" i="5"/>
  <c r="G242" i="5"/>
  <c r="G230" i="5"/>
  <c r="G218" i="5"/>
  <c r="G206" i="5"/>
  <c r="G194" i="5"/>
  <c r="J310" i="5"/>
  <c r="J298" i="5"/>
  <c r="J286" i="5"/>
  <c r="J274" i="5"/>
  <c r="J262" i="5"/>
  <c r="J250" i="5"/>
  <c r="J238" i="5"/>
  <c r="J226" i="5"/>
  <c r="J214" i="5"/>
  <c r="J202" i="5"/>
  <c r="J190" i="5"/>
  <c r="I307" i="5"/>
  <c r="I295" i="5"/>
  <c r="I283" i="5"/>
  <c r="I271" i="5"/>
  <c r="I259" i="5"/>
  <c r="I247" i="5"/>
  <c r="I235" i="5"/>
  <c r="I223" i="5"/>
  <c r="I211" i="5"/>
  <c r="I199" i="5"/>
  <c r="I187" i="5"/>
  <c r="H174" i="5"/>
  <c r="H162" i="5"/>
  <c r="H150" i="5"/>
  <c r="H138" i="5"/>
  <c r="H126" i="5"/>
  <c r="H114" i="5"/>
  <c r="H102" i="5"/>
  <c r="H90" i="5"/>
  <c r="H78" i="5"/>
  <c r="H66" i="5"/>
  <c r="H54" i="5"/>
  <c r="H42" i="5"/>
  <c r="H30" i="5"/>
  <c r="H18" i="5"/>
  <c r="H6" i="5"/>
  <c r="G177" i="5"/>
  <c r="G165" i="5"/>
  <c r="G153" i="5"/>
  <c r="G141" i="5"/>
  <c r="G129" i="5"/>
  <c r="G117" i="5"/>
  <c r="H517" i="6"/>
  <c r="I414" i="6"/>
  <c r="G543" i="6"/>
  <c r="J377" i="6"/>
  <c r="J355" i="6"/>
  <c r="J337" i="6"/>
  <c r="J319" i="6"/>
  <c r="J301" i="6"/>
  <c r="G517" i="6"/>
  <c r="H470" i="6"/>
  <c r="G489" i="6"/>
  <c r="H393" i="6"/>
  <c r="G367" i="6"/>
  <c r="G347" i="6"/>
  <c r="H328" i="6"/>
  <c r="I309" i="6"/>
  <c r="G291" i="6"/>
  <c r="I275" i="6"/>
  <c r="I260" i="6"/>
  <c r="I246" i="6"/>
  <c r="I232" i="6"/>
  <c r="I218" i="6"/>
  <c r="I204" i="6"/>
  <c r="I192" i="6"/>
  <c r="I180" i="6"/>
  <c r="I168" i="6"/>
  <c r="I156" i="6"/>
  <c r="I144" i="6"/>
  <c r="I132" i="6"/>
  <c r="I120" i="6"/>
  <c r="H396" i="6"/>
  <c r="G372" i="6"/>
  <c r="G356" i="6"/>
  <c r="G340" i="6"/>
  <c r="G324" i="6"/>
  <c r="G308" i="6"/>
  <c r="G292" i="6"/>
  <c r="H421" i="6"/>
  <c r="H378" i="6"/>
  <c r="H362" i="6"/>
  <c r="H346" i="6"/>
  <c r="H330" i="6"/>
  <c r="H314" i="6"/>
  <c r="H298" i="6"/>
  <c r="G284" i="6"/>
  <c r="G272" i="6"/>
  <c r="G260" i="6"/>
  <c r="G248" i="6"/>
  <c r="G236" i="6"/>
  <c r="G224" i="6"/>
  <c r="G212" i="6"/>
  <c r="G200" i="6"/>
  <c r="G188" i="6"/>
  <c r="G176" i="6"/>
  <c r="G164" i="6"/>
  <c r="G152" i="6"/>
  <c r="G140" i="6"/>
  <c r="G128" i="6"/>
  <c r="I372" i="6"/>
  <c r="I308" i="6"/>
  <c r="J269" i="6"/>
  <c r="J245" i="6"/>
  <c r="J221" i="6"/>
  <c r="J197" i="6"/>
  <c r="J173" i="6"/>
  <c r="J149" i="6"/>
  <c r="J125" i="6"/>
  <c r="J110" i="6"/>
  <c r="J98" i="6"/>
  <c r="J86" i="6"/>
  <c r="J74" i="6"/>
  <c r="J62" i="6"/>
  <c r="J50" i="6"/>
  <c r="J38" i="6"/>
  <c r="J26" i="6"/>
  <c r="J14" i="6"/>
  <c r="J2" i="6"/>
  <c r="J128" i="6"/>
  <c r="H88" i="6"/>
  <c r="H383" i="6"/>
  <c r="G318" i="6"/>
  <c r="H273" i="6"/>
  <c r="H249" i="6"/>
  <c r="H225" i="6"/>
  <c r="H201" i="6"/>
  <c r="H177" i="6"/>
  <c r="H153" i="6"/>
  <c r="H129" i="6"/>
  <c r="I112" i="6"/>
  <c r="I100" i="6"/>
  <c r="I88" i="6"/>
  <c r="I76" i="6"/>
  <c r="I64" i="6"/>
  <c r="I52" i="6"/>
  <c r="I40" i="6"/>
  <c r="I28" i="6"/>
  <c r="I16" i="6"/>
  <c r="I4" i="6"/>
  <c r="J136" i="6"/>
  <c r="H96" i="6"/>
  <c r="H434" i="6"/>
  <c r="I332" i="6"/>
  <c r="J278" i="6"/>
  <c r="J254" i="6"/>
  <c r="J230" i="6"/>
  <c r="J206" i="6"/>
  <c r="J178" i="6"/>
  <c r="H100" i="6"/>
  <c r="G374" i="6"/>
  <c r="H222" i="6"/>
  <c r="H126" i="6"/>
  <c r="G75" i="6"/>
  <c r="H45" i="6"/>
  <c r="H21" i="6"/>
  <c r="H50" i="6"/>
  <c r="G358" i="6"/>
  <c r="J120" i="6"/>
  <c r="G44" i="6"/>
  <c r="I368" i="6"/>
  <c r="H220" i="6"/>
  <c r="H124" i="6"/>
  <c r="G74" i="6"/>
  <c r="G45" i="6"/>
  <c r="G21" i="6"/>
  <c r="H52" i="6"/>
  <c r="I336" i="6"/>
  <c r="G116" i="6"/>
  <c r="G42" i="6"/>
  <c r="H363" i="6"/>
  <c r="H218" i="6"/>
  <c r="G113" i="6"/>
  <c r="G65" i="6"/>
  <c r="J555" i="5"/>
  <c r="J543" i="5"/>
  <c r="J531" i="5"/>
  <c r="J519" i="5"/>
  <c r="J507" i="5"/>
  <c r="J495" i="5"/>
  <c r="J483" i="5"/>
  <c r="J471" i="5"/>
  <c r="J459" i="5"/>
  <c r="J447" i="5"/>
  <c r="I554" i="5"/>
  <c r="I542" i="5"/>
  <c r="I530" i="5"/>
  <c r="I518" i="5"/>
  <c r="I506" i="5"/>
  <c r="I494" i="5"/>
  <c r="I482" i="5"/>
  <c r="I470" i="5"/>
  <c r="I458" i="5"/>
  <c r="I446" i="5"/>
  <c r="I434" i="5"/>
  <c r="H549" i="5"/>
  <c r="H537" i="5"/>
  <c r="H525" i="5"/>
  <c r="H513" i="5"/>
  <c r="H501" i="5"/>
  <c r="H489" i="5"/>
  <c r="H477" i="5"/>
  <c r="H465" i="5"/>
  <c r="H453" i="5"/>
  <c r="H441" i="5"/>
  <c r="G556" i="5"/>
  <c r="G544" i="5"/>
  <c r="G532" i="5"/>
  <c r="G520" i="5"/>
  <c r="G508" i="5"/>
  <c r="G496" i="5"/>
  <c r="G484" i="5"/>
  <c r="G472" i="5"/>
  <c r="G460" i="5"/>
  <c r="J437" i="5"/>
  <c r="J423" i="5"/>
  <c r="J411" i="5"/>
  <c r="J399" i="5"/>
  <c r="J387" i="5"/>
  <c r="J375" i="5"/>
  <c r="J363" i="5"/>
  <c r="J351" i="5"/>
  <c r="J339" i="5"/>
  <c r="J327" i="5"/>
  <c r="J315" i="5"/>
  <c r="I430" i="5"/>
  <c r="I418" i="5"/>
  <c r="I406" i="5"/>
  <c r="I394" i="5"/>
  <c r="I382" i="5"/>
  <c r="I370" i="5"/>
  <c r="I358" i="5"/>
  <c r="I346" i="5"/>
  <c r="I334" i="5"/>
  <c r="I322" i="5"/>
  <c r="G443" i="5"/>
  <c r="H426" i="5"/>
  <c r="H414" i="5"/>
  <c r="H402" i="5"/>
  <c r="H390" i="5"/>
  <c r="H378" i="5"/>
  <c r="H366" i="5"/>
  <c r="H354" i="5"/>
  <c r="H342" i="5"/>
  <c r="H330" i="5"/>
  <c r="H318" i="5"/>
  <c r="G434" i="5"/>
  <c r="G422" i="5"/>
  <c r="G410" i="5"/>
  <c r="G398" i="5"/>
  <c r="G386" i="5"/>
  <c r="G374" i="5"/>
  <c r="G362" i="5"/>
  <c r="G350" i="5"/>
  <c r="G338" i="5"/>
  <c r="G326" i="5"/>
  <c r="G314" i="5"/>
  <c r="H302" i="5"/>
  <c r="H290" i="5"/>
  <c r="H278" i="5"/>
  <c r="H266" i="5"/>
  <c r="H254" i="5"/>
  <c r="H242" i="5"/>
  <c r="H230" i="5"/>
  <c r="H218" i="5"/>
  <c r="H206" i="5"/>
  <c r="H194" i="5"/>
  <c r="G313" i="5"/>
  <c r="G301" i="5"/>
  <c r="G289" i="5"/>
  <c r="G277" i="5"/>
  <c r="G265" i="5"/>
  <c r="G253" i="5"/>
  <c r="G241" i="5"/>
  <c r="G229" i="5"/>
  <c r="G217" i="5"/>
  <c r="G205" i="5"/>
  <c r="G193" i="5"/>
  <c r="J309" i="5"/>
  <c r="J297" i="5"/>
  <c r="J285" i="5"/>
  <c r="J273" i="5"/>
  <c r="J261" i="5"/>
  <c r="J249" i="5"/>
  <c r="J237" i="5"/>
  <c r="J225" i="5"/>
  <c r="J213" i="5"/>
  <c r="J201" i="5"/>
  <c r="J189" i="5"/>
  <c r="I306" i="5"/>
  <c r="I294" i="5"/>
  <c r="I282" i="5"/>
  <c r="I270" i="5"/>
  <c r="I258" i="5"/>
  <c r="I246" i="5"/>
  <c r="I234" i="5"/>
  <c r="I222" i="5"/>
  <c r="I210" i="5"/>
  <c r="I198" i="5"/>
  <c r="I186" i="5"/>
  <c r="H173" i="5"/>
  <c r="H161" i="5"/>
  <c r="H149" i="5"/>
  <c r="H495" i="6"/>
  <c r="I409" i="6"/>
  <c r="G503" i="6"/>
  <c r="J372" i="6"/>
  <c r="J354" i="6"/>
  <c r="J336" i="6"/>
  <c r="J318" i="6"/>
  <c r="J300" i="6"/>
  <c r="G509" i="6"/>
  <c r="G465" i="6"/>
  <c r="G481" i="6"/>
  <c r="H390" i="6"/>
  <c r="I365" i="6"/>
  <c r="I345" i="6"/>
  <c r="G327" i="6"/>
  <c r="H308" i="6"/>
  <c r="I289" i="6"/>
  <c r="I274" i="6"/>
  <c r="I259" i="6"/>
  <c r="I245" i="6"/>
  <c r="I231" i="6"/>
  <c r="I217" i="6"/>
  <c r="I203" i="6"/>
  <c r="I191" i="6"/>
  <c r="I179" i="6"/>
  <c r="I167" i="6"/>
  <c r="I155" i="6"/>
  <c r="I143" i="6"/>
  <c r="I131" i="6"/>
  <c r="I119" i="6"/>
  <c r="H392" i="6"/>
  <c r="I370" i="6"/>
  <c r="I354" i="6"/>
  <c r="I338" i="6"/>
  <c r="I322" i="6"/>
  <c r="I306" i="6"/>
  <c r="I290" i="6"/>
  <c r="H416" i="6"/>
  <c r="G377" i="6"/>
  <c r="G361" i="6"/>
  <c r="G345" i="6"/>
  <c r="G329" i="6"/>
  <c r="G313" i="6"/>
  <c r="G297" i="6"/>
  <c r="G283" i="6"/>
  <c r="G271" i="6"/>
  <c r="G259" i="6"/>
  <c r="G247" i="6"/>
  <c r="G235" i="6"/>
  <c r="G223" i="6"/>
  <c r="G211" i="6"/>
  <c r="G199" i="6"/>
  <c r="G187" i="6"/>
  <c r="G175" i="6"/>
  <c r="G163" i="6"/>
  <c r="G151" i="6"/>
  <c r="G139" i="6"/>
  <c r="G127" i="6"/>
  <c r="H367" i="6"/>
  <c r="H303" i="6"/>
  <c r="J267" i="6"/>
  <c r="J243" i="6"/>
  <c r="J219" i="6"/>
  <c r="J195" i="6"/>
  <c r="J171" i="6"/>
  <c r="J147" i="6"/>
  <c r="J123" i="6"/>
  <c r="J109" i="6"/>
  <c r="J97" i="6"/>
  <c r="J85" i="6"/>
  <c r="J73" i="6"/>
  <c r="J61" i="6"/>
  <c r="J49" i="6"/>
  <c r="J37" i="6"/>
  <c r="J25" i="6"/>
  <c r="J13" i="6"/>
  <c r="J184" i="6"/>
  <c r="G121" i="6"/>
  <c r="H85" i="6"/>
  <c r="I376" i="6"/>
  <c r="I312" i="6"/>
  <c r="H271" i="6"/>
  <c r="H247" i="6"/>
  <c r="H223" i="6"/>
  <c r="H199" i="6"/>
  <c r="H175" i="6"/>
  <c r="H151" i="6"/>
  <c r="H127" i="6"/>
  <c r="I111" i="6"/>
  <c r="I99" i="6"/>
  <c r="I87" i="6"/>
  <c r="I75" i="6"/>
  <c r="I63" i="6"/>
  <c r="I51" i="6"/>
  <c r="I39" i="6"/>
  <c r="I27" i="6"/>
  <c r="I15" i="6"/>
  <c r="I3" i="6"/>
  <c r="J130" i="6"/>
  <c r="H93" i="6"/>
  <c r="H409" i="6"/>
  <c r="H327" i="6"/>
  <c r="J276" i="6"/>
  <c r="J252" i="6"/>
  <c r="J228" i="6"/>
  <c r="J204" i="6"/>
  <c r="J176" i="6"/>
  <c r="H97" i="6"/>
  <c r="I352" i="6"/>
  <c r="H214" i="6"/>
  <c r="H119" i="6"/>
  <c r="G71" i="6"/>
  <c r="H43" i="6"/>
  <c r="H19" i="6"/>
  <c r="H46" i="6"/>
  <c r="H315" i="6"/>
  <c r="G112" i="6"/>
  <c r="G40" i="6"/>
  <c r="H347" i="6"/>
  <c r="H212" i="6"/>
  <c r="G118" i="6"/>
  <c r="G70" i="6"/>
  <c r="G43" i="6"/>
  <c r="G19" i="6"/>
  <c r="H48" i="6"/>
  <c r="G294" i="6"/>
  <c r="G108" i="6"/>
  <c r="G38" i="6"/>
  <c r="G342" i="6"/>
  <c r="H210" i="6"/>
  <c r="G109" i="6"/>
  <c r="H62" i="6"/>
  <c r="J554" i="5"/>
  <c r="J542" i="5"/>
  <c r="J530" i="5"/>
  <c r="J518" i="5"/>
  <c r="J506" i="5"/>
  <c r="J494" i="5"/>
  <c r="J482" i="5"/>
  <c r="J470" i="5"/>
  <c r="J458" i="5"/>
  <c r="J446" i="5"/>
  <c r="I553" i="5"/>
  <c r="I541" i="5"/>
  <c r="I529" i="5"/>
  <c r="I517" i="5"/>
  <c r="I505" i="5"/>
  <c r="I493" i="5"/>
  <c r="I481" i="5"/>
  <c r="I469" i="5"/>
  <c r="I457" i="5"/>
  <c r="I445" i="5"/>
  <c r="H560" i="5"/>
  <c r="H548" i="5"/>
  <c r="H536" i="5"/>
  <c r="H524" i="5"/>
  <c r="H512" i="5"/>
  <c r="H500" i="5"/>
  <c r="H488" i="5"/>
  <c r="H476" i="5"/>
  <c r="H464" i="5"/>
  <c r="H452" i="5"/>
  <c r="H440" i="5"/>
  <c r="G555" i="5"/>
  <c r="G543" i="5"/>
  <c r="G531" i="5"/>
  <c r="G519" i="5"/>
  <c r="G507" i="5"/>
  <c r="G495" i="5"/>
  <c r="G483" i="5"/>
  <c r="G471" i="5"/>
  <c r="G459" i="5"/>
  <c r="J435" i="5"/>
  <c r="J422" i="5"/>
  <c r="J410" i="5"/>
  <c r="J398" i="5"/>
  <c r="J386" i="5"/>
  <c r="J374" i="5"/>
  <c r="J362" i="5"/>
  <c r="J350" i="5"/>
  <c r="J338" i="5"/>
  <c r="J326" i="5"/>
  <c r="J314" i="5"/>
  <c r="I429" i="5"/>
  <c r="I417" i="5"/>
  <c r="I405" i="5"/>
  <c r="I393" i="5"/>
  <c r="I381" i="5"/>
  <c r="I369" i="5"/>
  <c r="I357" i="5"/>
  <c r="I345" i="5"/>
  <c r="I333" i="5"/>
  <c r="I321" i="5"/>
  <c r="J440" i="5"/>
  <c r="H425" i="5"/>
  <c r="H413" i="5"/>
  <c r="H401" i="5"/>
  <c r="H389" i="5"/>
  <c r="H377" i="5"/>
  <c r="H365" i="5"/>
  <c r="H353" i="5"/>
  <c r="H341" i="5"/>
  <c r="H329" i="5"/>
  <c r="H317" i="5"/>
  <c r="G433" i="5"/>
  <c r="G421" i="5"/>
  <c r="G409" i="5"/>
  <c r="G397" i="5"/>
  <c r="G385" i="5"/>
  <c r="G373" i="5"/>
  <c r="G361" i="5"/>
  <c r="G349" i="5"/>
  <c r="G337" i="5"/>
  <c r="G325" i="5"/>
  <c r="J313" i="5"/>
  <c r="H301" i="5"/>
  <c r="H289" i="5"/>
  <c r="H277" i="5"/>
  <c r="H265" i="5"/>
  <c r="H253" i="5"/>
  <c r="H241" i="5"/>
  <c r="H229" i="5"/>
  <c r="H217" i="5"/>
  <c r="H205" i="5"/>
  <c r="H193" i="5"/>
  <c r="G312" i="5"/>
  <c r="G300" i="5"/>
  <c r="G288" i="5"/>
  <c r="G276" i="5"/>
  <c r="G264" i="5"/>
  <c r="G252" i="5"/>
  <c r="G240" i="5"/>
  <c r="G228" i="5"/>
  <c r="G216" i="5"/>
  <c r="G204" i="5"/>
  <c r="G192" i="5"/>
  <c r="J308" i="5"/>
  <c r="J296" i="5"/>
  <c r="J284" i="5"/>
  <c r="J272" i="5"/>
  <c r="J260" i="5"/>
  <c r="J248" i="5"/>
  <c r="J236" i="5"/>
  <c r="J224" i="5"/>
  <c r="J212" i="5"/>
  <c r="J200" i="5"/>
  <c r="J188" i="5"/>
  <c r="I305" i="5"/>
  <c r="I293" i="5"/>
  <c r="I281" i="5"/>
  <c r="I269" i="5"/>
  <c r="I257" i="5"/>
  <c r="I245" i="5"/>
  <c r="I233" i="5"/>
  <c r="I221" i="5"/>
  <c r="I209" i="5"/>
  <c r="I197" i="5"/>
  <c r="I185" i="5"/>
  <c r="H172" i="5"/>
  <c r="H160" i="5"/>
  <c r="H148" i="5"/>
  <c r="H136" i="5"/>
  <c r="H124" i="5"/>
  <c r="H112" i="5"/>
  <c r="H100" i="5"/>
  <c r="H88" i="5"/>
  <c r="H76" i="5"/>
  <c r="H64" i="5"/>
  <c r="H52" i="5"/>
  <c r="H40" i="5"/>
  <c r="H28" i="5"/>
  <c r="H16" i="5"/>
  <c r="H4" i="5"/>
  <c r="G175" i="5"/>
  <c r="G163" i="5"/>
  <c r="G151" i="5"/>
  <c r="G139" i="5"/>
  <c r="G127" i="5"/>
  <c r="G115" i="5"/>
  <c r="H493" i="6"/>
  <c r="I404" i="6"/>
  <c r="J467" i="6"/>
  <c r="J369" i="6"/>
  <c r="J353" i="6"/>
  <c r="J333" i="6"/>
  <c r="J317" i="6"/>
  <c r="J297" i="6"/>
  <c r="G501" i="6"/>
  <c r="G449" i="6"/>
  <c r="H474" i="6"/>
  <c r="H385" i="6"/>
  <c r="G363" i="6"/>
  <c r="H344" i="6"/>
  <c r="I325" i="6"/>
  <c r="G307" i="6"/>
  <c r="I287" i="6"/>
  <c r="I272" i="6"/>
  <c r="I258" i="6"/>
  <c r="I244" i="6"/>
  <c r="I230" i="6"/>
  <c r="I215" i="6"/>
  <c r="I202" i="6"/>
  <c r="I190" i="6"/>
  <c r="I178" i="6"/>
  <c r="I166" i="6"/>
  <c r="I154" i="6"/>
  <c r="I142" i="6"/>
  <c r="I130" i="6"/>
  <c r="I118" i="6"/>
  <c r="G390" i="6"/>
  <c r="H369" i="6"/>
  <c r="H353" i="6"/>
  <c r="H337" i="6"/>
  <c r="H321" i="6"/>
  <c r="H305" i="6"/>
  <c r="H289" i="6"/>
  <c r="H410" i="6"/>
  <c r="I375" i="6"/>
  <c r="I359" i="6"/>
  <c r="I343" i="6"/>
  <c r="I327" i="6"/>
  <c r="I311" i="6"/>
  <c r="I295" i="6"/>
  <c r="G282" i="6"/>
  <c r="G270" i="6"/>
  <c r="G258" i="6"/>
  <c r="G246" i="6"/>
  <c r="G234" i="6"/>
  <c r="G222" i="6"/>
  <c r="G210" i="6"/>
  <c r="G198" i="6"/>
  <c r="G186" i="6"/>
  <c r="G174" i="6"/>
  <c r="G162" i="6"/>
  <c r="G150" i="6"/>
  <c r="G138" i="6"/>
  <c r="G126" i="6"/>
  <c r="G362" i="6"/>
  <c r="G298" i="6"/>
  <c r="J265" i="6"/>
  <c r="J241" i="6"/>
  <c r="J217" i="6"/>
  <c r="J193" i="6"/>
  <c r="J169" i="6"/>
  <c r="J145" i="6"/>
  <c r="J121" i="6"/>
  <c r="J108" i="6"/>
  <c r="J96" i="6"/>
  <c r="J84" i="6"/>
  <c r="J72" i="6"/>
  <c r="J60" i="6"/>
  <c r="J48" i="6"/>
  <c r="J36" i="6"/>
  <c r="J24" i="6"/>
  <c r="J12" i="6"/>
  <c r="J172" i="6"/>
  <c r="H117" i="6"/>
  <c r="H82" i="6"/>
  <c r="H371" i="6"/>
  <c r="H307" i="6"/>
  <c r="H269" i="6"/>
  <c r="H245" i="6"/>
  <c r="H221" i="6"/>
  <c r="H197" i="6"/>
  <c r="H173" i="6"/>
  <c r="H149" i="6"/>
  <c r="H125" i="6"/>
  <c r="I110" i="6"/>
  <c r="I98" i="6"/>
  <c r="I86" i="6"/>
  <c r="I74" i="6"/>
  <c r="I62" i="6"/>
  <c r="I50" i="6"/>
  <c r="I38" i="6"/>
  <c r="I26" i="6"/>
  <c r="I14" i="6"/>
  <c r="I2" i="6"/>
  <c r="J124" i="6"/>
  <c r="H89" i="6"/>
  <c r="H391" i="6"/>
  <c r="G322" i="6"/>
  <c r="J274" i="6"/>
  <c r="J250" i="6"/>
  <c r="J226" i="6"/>
  <c r="J202" i="6"/>
  <c r="J170" i="6"/>
  <c r="H94" i="6"/>
  <c r="H331" i="6"/>
  <c r="H206" i="6"/>
  <c r="G115" i="6"/>
  <c r="G67" i="6"/>
  <c r="H41" i="6"/>
  <c r="H17" i="6"/>
  <c r="H40" i="6"/>
  <c r="H280" i="6"/>
  <c r="G104" i="6"/>
  <c r="G36" i="6"/>
  <c r="G326" i="6"/>
  <c r="H204" i="6"/>
  <c r="G114" i="6"/>
  <c r="G66" i="6"/>
  <c r="G41" i="6"/>
  <c r="G17" i="6"/>
  <c r="H42" i="6"/>
  <c r="H264" i="6"/>
  <c r="G100" i="6"/>
  <c r="G34" i="6"/>
  <c r="I320" i="6"/>
  <c r="H202" i="6"/>
  <c r="G105" i="6"/>
  <c r="H60" i="6"/>
  <c r="J553" i="5"/>
  <c r="J541" i="5"/>
  <c r="J529" i="5"/>
  <c r="J517" i="5"/>
  <c r="J505" i="5"/>
  <c r="J493" i="5"/>
  <c r="J481" i="5"/>
  <c r="J469" i="5"/>
  <c r="J457" i="5"/>
  <c r="J445" i="5"/>
  <c r="I552" i="5"/>
  <c r="I540" i="5"/>
  <c r="I528" i="5"/>
  <c r="I516" i="5"/>
  <c r="I504" i="5"/>
  <c r="I492" i="5"/>
  <c r="I480" i="5"/>
  <c r="I468" i="5"/>
  <c r="I456" i="5"/>
  <c r="I444" i="5"/>
  <c r="H559" i="5"/>
  <c r="H547" i="5"/>
  <c r="H535" i="5"/>
  <c r="H523" i="5"/>
  <c r="H511" i="5"/>
  <c r="H499" i="5"/>
  <c r="H487" i="5"/>
  <c r="H475" i="5"/>
  <c r="H463" i="5"/>
  <c r="H451" i="5"/>
  <c r="H439" i="5"/>
  <c r="G554" i="5"/>
  <c r="G542" i="5"/>
  <c r="G530" i="5"/>
  <c r="G518" i="5"/>
  <c r="G506" i="5"/>
  <c r="G494" i="5"/>
  <c r="G482" i="5"/>
  <c r="G470" i="5"/>
  <c r="G458" i="5"/>
  <c r="J433" i="5"/>
  <c r="J421" i="5"/>
  <c r="J409" i="5"/>
  <c r="J397" i="5"/>
  <c r="J385" i="5"/>
  <c r="J373" i="5"/>
  <c r="J361" i="5"/>
  <c r="J349" i="5"/>
  <c r="J337" i="5"/>
  <c r="J325" i="5"/>
  <c r="G452" i="5"/>
  <c r="I428" i="5"/>
  <c r="I416" i="5"/>
  <c r="I404" i="5"/>
  <c r="I392" i="5"/>
  <c r="I380" i="5"/>
  <c r="I368" i="5"/>
  <c r="I356" i="5"/>
  <c r="I344" i="5"/>
  <c r="I332" i="5"/>
  <c r="I320" i="5"/>
  <c r="J438" i="5"/>
  <c r="H424" i="5"/>
  <c r="H412" i="5"/>
  <c r="H400" i="5"/>
  <c r="H388" i="5"/>
  <c r="H376" i="5"/>
  <c r="H364" i="5"/>
  <c r="H352" i="5"/>
  <c r="H340" i="5"/>
  <c r="H328" i="5"/>
  <c r="H316" i="5"/>
  <c r="G432" i="5"/>
  <c r="G420" i="5"/>
  <c r="G408" i="5"/>
  <c r="G396" i="5"/>
  <c r="G384" i="5"/>
  <c r="G372" i="5"/>
  <c r="G360" i="5"/>
  <c r="G348" i="5"/>
  <c r="G336" i="5"/>
  <c r="G324" i="5"/>
  <c r="H312" i="5"/>
  <c r="H300" i="5"/>
  <c r="H288" i="5"/>
  <c r="H276" i="5"/>
  <c r="H264" i="5"/>
  <c r="H252" i="5"/>
  <c r="H240" i="5"/>
  <c r="H228" i="5"/>
  <c r="H216" i="5"/>
  <c r="H204" i="5"/>
  <c r="H192" i="5"/>
  <c r="G311" i="5"/>
  <c r="G299" i="5"/>
  <c r="G287" i="5"/>
  <c r="G275" i="5"/>
  <c r="G263" i="5"/>
  <c r="G251" i="5"/>
  <c r="G239" i="5"/>
  <c r="G227" i="5"/>
  <c r="G215" i="5"/>
  <c r="G203" i="5"/>
  <c r="G191" i="5"/>
  <c r="J307" i="5"/>
  <c r="J295" i="5"/>
  <c r="J283" i="5"/>
  <c r="J271" i="5"/>
  <c r="J259" i="5"/>
  <c r="J247" i="5"/>
  <c r="J235" i="5"/>
  <c r="J223" i="5"/>
  <c r="J211" i="5"/>
  <c r="J199" i="5"/>
  <c r="J187" i="5"/>
  <c r="I304" i="5"/>
  <c r="I292" i="5"/>
  <c r="I280" i="5"/>
  <c r="I268" i="5"/>
  <c r="I256" i="5"/>
  <c r="I244" i="5"/>
  <c r="I232" i="5"/>
  <c r="I220" i="5"/>
  <c r="I208" i="5"/>
  <c r="I196" i="5"/>
  <c r="I183" i="5"/>
  <c r="H171" i="5"/>
  <c r="H159" i="5"/>
  <c r="H147" i="5"/>
  <c r="H473" i="6"/>
  <c r="I403" i="6"/>
  <c r="H462" i="6"/>
  <c r="J368" i="6"/>
  <c r="J351" i="6"/>
  <c r="J332" i="6"/>
  <c r="J315" i="6"/>
  <c r="J296" i="6"/>
  <c r="G485" i="6"/>
  <c r="J443" i="6"/>
  <c r="J463" i="6"/>
  <c r="H382" i="6"/>
  <c r="I361" i="6"/>
  <c r="G343" i="6"/>
  <c r="H324" i="6"/>
  <c r="I305" i="6"/>
  <c r="I286" i="6"/>
  <c r="I271" i="6"/>
  <c r="I257" i="6"/>
  <c r="I243" i="6"/>
  <c r="I229" i="6"/>
  <c r="I214" i="6"/>
  <c r="I201" i="6"/>
  <c r="I189" i="6"/>
  <c r="I177" i="6"/>
  <c r="I165" i="6"/>
  <c r="I153" i="6"/>
  <c r="I141" i="6"/>
  <c r="I129" i="6"/>
  <c r="G461" i="6"/>
  <c r="H387" i="6"/>
  <c r="G368" i="6"/>
  <c r="G352" i="6"/>
  <c r="G336" i="6"/>
  <c r="G320" i="6"/>
  <c r="G304" i="6"/>
  <c r="H288" i="6"/>
  <c r="H405" i="6"/>
  <c r="H374" i="6"/>
  <c r="H358" i="6"/>
  <c r="H342" i="6"/>
  <c r="H326" i="6"/>
  <c r="H310" i="6"/>
  <c r="H294" i="6"/>
  <c r="G281" i="6"/>
  <c r="G269" i="6"/>
  <c r="G257" i="6"/>
  <c r="G245" i="6"/>
  <c r="G233" i="6"/>
  <c r="G221" i="6"/>
  <c r="G209" i="6"/>
  <c r="G197" i="6"/>
  <c r="G185" i="6"/>
  <c r="G173" i="6"/>
  <c r="G161" i="6"/>
  <c r="G149" i="6"/>
  <c r="G137" i="6"/>
  <c r="G125" i="6"/>
  <c r="I356" i="6"/>
  <c r="I292" i="6"/>
  <c r="J263" i="6"/>
  <c r="J239" i="6"/>
  <c r="J215" i="6"/>
  <c r="J191" i="6"/>
  <c r="J167" i="6"/>
  <c r="J143" i="6"/>
  <c r="H120" i="6"/>
  <c r="J107" i="6"/>
  <c r="J95" i="6"/>
  <c r="J83" i="6"/>
  <c r="J71" i="6"/>
  <c r="J59" i="6"/>
  <c r="J47" i="6"/>
  <c r="J35" i="6"/>
  <c r="J23" i="6"/>
  <c r="J11" i="6"/>
  <c r="J168" i="6"/>
  <c r="H115" i="6"/>
  <c r="H78" i="6"/>
  <c r="G366" i="6"/>
  <c r="G302" i="6"/>
  <c r="H267" i="6"/>
  <c r="H243" i="6"/>
  <c r="H219" i="6"/>
  <c r="H195" i="6"/>
  <c r="H171" i="6"/>
  <c r="H147" i="6"/>
  <c r="H123" i="6"/>
  <c r="I109" i="6"/>
  <c r="I97" i="6"/>
  <c r="I85" i="6"/>
  <c r="I73" i="6"/>
  <c r="I61" i="6"/>
  <c r="I49" i="6"/>
  <c r="I37" i="6"/>
  <c r="I25" i="6"/>
  <c r="I13" i="6"/>
  <c r="J186" i="6"/>
  <c r="J122" i="6"/>
  <c r="H87" i="6"/>
  <c r="I380" i="6"/>
  <c r="I316" i="6"/>
  <c r="J272" i="6"/>
  <c r="J248" i="6"/>
  <c r="J224" i="6"/>
  <c r="J200" i="6"/>
  <c r="J164" i="6"/>
  <c r="H91" i="6"/>
  <c r="G310" i="6"/>
  <c r="H198" i="6"/>
  <c r="G111" i="6"/>
  <c r="H63" i="6"/>
  <c r="H39" i="6"/>
  <c r="H15" i="6"/>
  <c r="H38" i="6"/>
  <c r="H272" i="6"/>
  <c r="G96" i="6"/>
  <c r="G32" i="6"/>
  <c r="I304" i="6"/>
  <c r="H196" i="6"/>
  <c r="G110" i="6"/>
  <c r="G63" i="6"/>
  <c r="G39" i="6"/>
  <c r="G15" i="6"/>
  <c r="H36" i="6"/>
  <c r="H256" i="6"/>
  <c r="G92" i="6"/>
  <c r="G30" i="6"/>
  <c r="H299" i="6"/>
  <c r="H194" i="6"/>
  <c r="G101" i="6"/>
  <c r="H58" i="6"/>
  <c r="J552" i="5"/>
  <c r="J540" i="5"/>
  <c r="J528" i="5"/>
  <c r="J516" i="5"/>
  <c r="J504" i="5"/>
  <c r="J492" i="5"/>
  <c r="J480" i="5"/>
  <c r="J468" i="5"/>
  <c r="J456" i="5"/>
  <c r="J444" i="5"/>
  <c r="I551" i="5"/>
  <c r="I539" i="5"/>
  <c r="I527" i="5"/>
  <c r="I515" i="5"/>
  <c r="I503" i="5"/>
  <c r="I491" i="5"/>
  <c r="I479" i="5"/>
  <c r="I467" i="5"/>
  <c r="I455" i="5"/>
  <c r="I443" i="5"/>
  <c r="H558" i="5"/>
  <c r="H546" i="5"/>
  <c r="H534" i="5"/>
  <c r="H522" i="5"/>
  <c r="H510" i="5"/>
  <c r="H498" i="5"/>
  <c r="H486" i="5"/>
  <c r="H474" i="5"/>
  <c r="H462" i="5"/>
  <c r="H450" i="5"/>
  <c r="H438" i="5"/>
  <c r="G553" i="5"/>
  <c r="G541" i="5"/>
  <c r="G529" i="5"/>
  <c r="G517" i="5"/>
  <c r="G505" i="5"/>
  <c r="G493" i="5"/>
  <c r="G481" i="5"/>
  <c r="G469" i="5"/>
  <c r="G457" i="5"/>
  <c r="J432" i="5"/>
  <c r="J420" i="5"/>
  <c r="J408" i="5"/>
  <c r="J396" i="5"/>
  <c r="J384" i="5"/>
  <c r="J372" i="5"/>
  <c r="J360" i="5"/>
  <c r="J348" i="5"/>
  <c r="J336" i="5"/>
  <c r="J324" i="5"/>
  <c r="G448" i="5"/>
  <c r="I427" i="5"/>
  <c r="I415" i="5"/>
  <c r="I403" i="5"/>
  <c r="I391" i="5"/>
  <c r="I379" i="5"/>
  <c r="I367" i="5"/>
  <c r="I355" i="5"/>
  <c r="I343" i="5"/>
  <c r="I331" i="5"/>
  <c r="I319" i="5"/>
  <c r="J436" i="5"/>
  <c r="H423" i="5"/>
  <c r="H411" i="5"/>
  <c r="H399" i="5"/>
  <c r="H387" i="5"/>
  <c r="H375" i="5"/>
  <c r="H363" i="5"/>
  <c r="H351" i="5"/>
  <c r="H339" i="5"/>
  <c r="H327" i="5"/>
  <c r="H315" i="5"/>
  <c r="G431" i="5"/>
  <c r="G419" i="5"/>
  <c r="G407" i="5"/>
  <c r="G395" i="5"/>
  <c r="G383" i="5"/>
  <c r="G371" i="5"/>
  <c r="G359" i="5"/>
  <c r="G347" i="5"/>
  <c r="G335" i="5"/>
  <c r="G323" i="5"/>
  <c r="H311" i="5"/>
  <c r="H299" i="5"/>
  <c r="H287" i="5"/>
  <c r="H275" i="5"/>
  <c r="H263" i="5"/>
  <c r="H251" i="5"/>
  <c r="H239" i="5"/>
  <c r="H227" i="5"/>
  <c r="H215" i="5"/>
  <c r="H203" i="5"/>
  <c r="H191" i="5"/>
  <c r="G310" i="5"/>
  <c r="G298" i="5"/>
  <c r="G286" i="5"/>
  <c r="G274" i="5"/>
  <c r="G262" i="5"/>
  <c r="G250" i="5"/>
  <c r="G238" i="5"/>
  <c r="G226" i="5"/>
  <c r="G214" i="5"/>
  <c r="G202" i="5"/>
  <c r="G190" i="5"/>
  <c r="J306" i="5"/>
  <c r="J294" i="5"/>
  <c r="J282" i="5"/>
  <c r="J270" i="5"/>
  <c r="J258" i="5"/>
  <c r="J246" i="5"/>
  <c r="J234" i="5"/>
  <c r="J222" i="5"/>
  <c r="J210" i="5"/>
  <c r="J198" i="5"/>
  <c r="J186" i="5"/>
  <c r="I303" i="5"/>
  <c r="I291" i="5"/>
  <c r="I279" i="5"/>
  <c r="I267" i="5"/>
  <c r="I255" i="5"/>
  <c r="I243" i="5"/>
  <c r="I231" i="5"/>
  <c r="I219" i="5"/>
  <c r="G472" i="6"/>
  <c r="I402" i="6"/>
  <c r="G457" i="6"/>
  <c r="J367" i="6"/>
  <c r="J349" i="6"/>
  <c r="J331" i="6"/>
  <c r="J313" i="6"/>
  <c r="J295" i="6"/>
  <c r="J471" i="6"/>
  <c r="H438" i="6"/>
  <c r="G453" i="6"/>
  <c r="G379" i="6"/>
  <c r="H360" i="6"/>
  <c r="I341" i="6"/>
  <c r="G323" i="6"/>
  <c r="G303" i="6"/>
  <c r="I284" i="6"/>
  <c r="I270" i="6"/>
  <c r="I256" i="6"/>
  <c r="I242" i="6"/>
  <c r="I227" i="6"/>
  <c r="I212" i="6"/>
  <c r="I200" i="6"/>
  <c r="I188" i="6"/>
  <c r="I176" i="6"/>
  <c r="I164" i="6"/>
  <c r="I152" i="6"/>
  <c r="I140" i="6"/>
  <c r="I128" i="6"/>
  <c r="H450" i="6"/>
  <c r="H384" i="6"/>
  <c r="I366" i="6"/>
  <c r="I350" i="6"/>
  <c r="I334" i="6"/>
  <c r="I318" i="6"/>
  <c r="I302" i="6"/>
  <c r="H287" i="6"/>
  <c r="H400" i="6"/>
  <c r="G373" i="6"/>
  <c r="G357" i="6"/>
  <c r="G341" i="6"/>
  <c r="G325" i="6"/>
  <c r="G309" i="6"/>
  <c r="G293" i="6"/>
  <c r="G280" i="6"/>
  <c r="G268" i="6"/>
  <c r="G256" i="6"/>
  <c r="G244" i="6"/>
  <c r="G232" i="6"/>
  <c r="G220" i="6"/>
  <c r="G208" i="6"/>
  <c r="G196" i="6"/>
  <c r="G184" i="6"/>
  <c r="G172" i="6"/>
  <c r="G160" i="6"/>
  <c r="G148" i="6"/>
  <c r="G136" i="6"/>
  <c r="G124" i="6"/>
  <c r="H351" i="6"/>
  <c r="J287" i="6"/>
  <c r="J261" i="6"/>
  <c r="J237" i="6"/>
  <c r="J213" i="6"/>
  <c r="J189" i="6"/>
  <c r="J165" i="6"/>
  <c r="J141" i="6"/>
  <c r="G119" i="6"/>
  <c r="J106" i="6"/>
  <c r="J94" i="6"/>
  <c r="J82" i="6"/>
  <c r="J70" i="6"/>
  <c r="J58" i="6"/>
  <c r="J46" i="6"/>
  <c r="J34" i="6"/>
  <c r="J22" i="6"/>
  <c r="J10" i="6"/>
  <c r="J162" i="6"/>
  <c r="H112" i="6"/>
  <c r="H76" i="6"/>
  <c r="I360" i="6"/>
  <c r="I296" i="6"/>
  <c r="H265" i="6"/>
  <c r="H241" i="6"/>
  <c r="H217" i="6"/>
  <c r="H193" i="6"/>
  <c r="H169" i="6"/>
  <c r="H145" i="6"/>
  <c r="H121" i="6"/>
  <c r="I108" i="6"/>
  <c r="I96" i="6"/>
  <c r="I84" i="6"/>
  <c r="I72" i="6"/>
  <c r="I60" i="6"/>
  <c r="I48" i="6"/>
  <c r="I36" i="6"/>
  <c r="I24" i="6"/>
  <c r="I12" i="6"/>
  <c r="J174" i="6"/>
  <c r="J119" i="6"/>
  <c r="H84" i="6"/>
  <c r="H375" i="6"/>
  <c r="H311" i="6"/>
  <c r="J270" i="6"/>
  <c r="J246" i="6"/>
  <c r="J222" i="6"/>
  <c r="J198" i="6"/>
  <c r="J146" i="6"/>
  <c r="H86" i="6"/>
  <c r="J288" i="6"/>
  <c r="H190" i="6"/>
  <c r="G107" i="6"/>
  <c r="H61" i="6"/>
  <c r="H37" i="6"/>
  <c r="H13" i="6"/>
  <c r="H34" i="6"/>
  <c r="H248" i="6"/>
  <c r="G88" i="6"/>
  <c r="G28" i="6"/>
  <c r="J284" i="6"/>
  <c r="H188" i="6"/>
  <c r="G106" i="6"/>
  <c r="G61" i="6"/>
  <c r="G37" i="6"/>
  <c r="G13" i="6"/>
  <c r="H32" i="6"/>
  <c r="H240" i="6"/>
  <c r="G84" i="6"/>
  <c r="G26" i="6"/>
  <c r="H282" i="6"/>
  <c r="H186" i="6"/>
  <c r="G97" i="6"/>
  <c r="H44" i="6"/>
  <c r="J551" i="5"/>
  <c r="J539" i="5"/>
  <c r="J527" i="5"/>
  <c r="J515" i="5"/>
  <c r="J503" i="5"/>
  <c r="J491" i="5"/>
  <c r="J479" i="5"/>
  <c r="J467" i="5"/>
  <c r="J455" i="5"/>
  <c r="J443" i="5"/>
  <c r="I550" i="5"/>
  <c r="I538" i="5"/>
  <c r="I526" i="5"/>
  <c r="I514" i="5"/>
  <c r="I502" i="5"/>
  <c r="I490" i="5"/>
  <c r="I478" i="5"/>
  <c r="I466" i="5"/>
  <c r="I454" i="5"/>
  <c r="I442" i="5"/>
  <c r="H557" i="5"/>
  <c r="H545" i="5"/>
  <c r="H533" i="5"/>
  <c r="H521" i="5"/>
  <c r="H509" i="5"/>
  <c r="H497" i="5"/>
  <c r="H485" i="5"/>
  <c r="H473" i="5"/>
  <c r="H461" i="5"/>
  <c r="H449" i="5"/>
  <c r="H437" i="5"/>
  <c r="G552" i="5"/>
  <c r="G540" i="5"/>
  <c r="G528" i="5"/>
  <c r="G516" i="5"/>
  <c r="G504" i="5"/>
  <c r="G492" i="5"/>
  <c r="G480" i="5"/>
  <c r="G468" i="5"/>
  <c r="G456" i="5"/>
  <c r="J431" i="5"/>
  <c r="J419" i="5"/>
  <c r="J407" i="5"/>
  <c r="J395" i="5"/>
  <c r="J383" i="5"/>
  <c r="J371" i="5"/>
  <c r="J359" i="5"/>
  <c r="J347" i="5"/>
  <c r="J335" i="5"/>
  <c r="J323" i="5"/>
  <c r="G444" i="5"/>
  <c r="I426" i="5"/>
  <c r="I414" i="5"/>
  <c r="I402" i="5"/>
  <c r="I390" i="5"/>
  <c r="I378" i="5"/>
  <c r="I366" i="5"/>
  <c r="I354" i="5"/>
  <c r="I342" i="5"/>
  <c r="I330" i="5"/>
  <c r="I318" i="5"/>
  <c r="J434" i="5"/>
  <c r="H422" i="5"/>
  <c r="H410" i="5"/>
  <c r="H398" i="5"/>
  <c r="H386" i="5"/>
  <c r="H374" i="5"/>
  <c r="H362" i="5"/>
  <c r="H350" i="5"/>
  <c r="H338" i="5"/>
  <c r="H326" i="5"/>
  <c r="H314" i="5"/>
  <c r="G430" i="5"/>
  <c r="G418" i="5"/>
  <c r="G406" i="5"/>
  <c r="G394" i="5"/>
  <c r="G382" i="5"/>
  <c r="G370" i="5"/>
  <c r="G358" i="5"/>
  <c r="G346" i="5"/>
  <c r="G334" i="5"/>
  <c r="G322" i="5"/>
  <c r="H310" i="5"/>
  <c r="H298" i="5"/>
  <c r="H286" i="5"/>
  <c r="H274" i="5"/>
  <c r="H262" i="5"/>
  <c r="H250" i="5"/>
  <c r="H238" i="5"/>
  <c r="H226" i="5"/>
  <c r="H214" i="5"/>
  <c r="H202" i="5"/>
  <c r="H190" i="5"/>
  <c r="G309" i="5"/>
  <c r="G297" i="5"/>
  <c r="G285" i="5"/>
  <c r="G273" i="5"/>
  <c r="G261" i="5"/>
  <c r="G249" i="5"/>
  <c r="G237" i="5"/>
  <c r="G225" i="5"/>
  <c r="G213" i="5"/>
  <c r="G201" i="5"/>
  <c r="G189" i="5"/>
  <c r="J305" i="5"/>
  <c r="J293" i="5"/>
  <c r="J281" i="5"/>
  <c r="J269" i="5"/>
  <c r="J257" i="5"/>
  <c r="J245" i="5"/>
  <c r="J233" i="5"/>
  <c r="J221" i="5"/>
  <c r="J209" i="5"/>
  <c r="J197" i="5"/>
  <c r="J185" i="5"/>
  <c r="I302" i="5"/>
  <c r="I290" i="5"/>
  <c r="I278" i="5"/>
  <c r="I266" i="5"/>
  <c r="I254" i="5"/>
  <c r="I242" i="5"/>
  <c r="I230" i="5"/>
  <c r="I218" i="5"/>
  <c r="I206" i="5"/>
  <c r="I194" i="5"/>
  <c r="H181" i="5"/>
  <c r="H169" i="5"/>
  <c r="H157" i="5"/>
  <c r="H145" i="5"/>
  <c r="H133" i="5"/>
  <c r="H121" i="5"/>
  <c r="H109" i="5"/>
  <c r="H97" i="5"/>
  <c r="H85" i="5"/>
  <c r="H73" i="5"/>
  <c r="H61" i="5"/>
  <c r="H49" i="5"/>
  <c r="H37" i="5"/>
  <c r="H25" i="5"/>
  <c r="H13" i="5"/>
  <c r="I184" i="5"/>
  <c r="G172" i="5"/>
  <c r="G160" i="5"/>
  <c r="G148" i="5"/>
  <c r="G136" i="5"/>
  <c r="G124" i="5"/>
  <c r="G112" i="5"/>
  <c r="I273" i="5"/>
  <c r="I207" i="5"/>
  <c r="H165" i="5"/>
  <c r="H139" i="5"/>
  <c r="H119" i="5"/>
  <c r="H103" i="5"/>
  <c r="H83" i="5"/>
  <c r="H67" i="5"/>
  <c r="H47" i="5"/>
  <c r="H31" i="5"/>
  <c r="H11" i="5"/>
  <c r="G178" i="5"/>
  <c r="G158" i="5"/>
  <c r="G142" i="5"/>
  <c r="G122" i="5"/>
  <c r="G106" i="5"/>
  <c r="G94" i="5"/>
  <c r="G82" i="5"/>
  <c r="G70" i="5"/>
  <c r="G58" i="5"/>
  <c r="G46" i="5"/>
  <c r="G34" i="5"/>
  <c r="G22" i="5"/>
  <c r="G10" i="5"/>
  <c r="J180" i="5"/>
  <c r="J168" i="5"/>
  <c r="J156" i="5"/>
  <c r="J144" i="5"/>
  <c r="J132" i="5"/>
  <c r="J120" i="5"/>
  <c r="J108" i="5"/>
  <c r="J96" i="5"/>
  <c r="J84" i="5"/>
  <c r="J72" i="5"/>
  <c r="J60" i="5"/>
  <c r="J48" i="5"/>
  <c r="J36" i="5"/>
  <c r="J24" i="5"/>
  <c r="J12" i="5"/>
  <c r="J183" i="5"/>
  <c r="I171" i="5"/>
  <c r="I159" i="5"/>
  <c r="I147" i="5"/>
  <c r="I135" i="5"/>
  <c r="I123" i="5"/>
  <c r="I111" i="5"/>
  <c r="I99" i="5"/>
  <c r="I87" i="5"/>
  <c r="I75" i="5"/>
  <c r="I63" i="5"/>
  <c r="I51" i="5"/>
  <c r="I39" i="5"/>
  <c r="I27" i="5"/>
  <c r="I15" i="5"/>
  <c r="I3" i="5"/>
  <c r="J549" i="4"/>
  <c r="J537" i="4"/>
  <c r="J525" i="4"/>
  <c r="J513" i="4"/>
  <c r="J501" i="4"/>
  <c r="J489" i="4"/>
  <c r="J477" i="4"/>
  <c r="J465" i="4"/>
  <c r="J453" i="4"/>
  <c r="J441" i="4"/>
  <c r="I556" i="4"/>
  <c r="I544" i="4"/>
  <c r="I532" i="4"/>
  <c r="I520" i="4"/>
  <c r="I508" i="4"/>
  <c r="I496" i="4"/>
  <c r="I484" i="4"/>
  <c r="I472" i="4"/>
  <c r="I460" i="4"/>
  <c r="I448" i="4"/>
  <c r="H553" i="4"/>
  <c r="H541" i="4"/>
  <c r="H529" i="4"/>
  <c r="H517" i="4"/>
  <c r="H505" i="4"/>
  <c r="G556" i="4"/>
  <c r="G519" i="4"/>
  <c r="G483" i="4"/>
  <c r="G459" i="4"/>
  <c r="G438" i="4"/>
  <c r="G425" i="4"/>
  <c r="G413" i="4"/>
  <c r="G401" i="4"/>
  <c r="G389" i="4"/>
  <c r="G377" i="4"/>
  <c r="G365" i="4"/>
  <c r="G540" i="4"/>
  <c r="H485" i="4"/>
  <c r="H453" i="4"/>
  <c r="H430" i="4"/>
  <c r="H414" i="4"/>
  <c r="H398" i="4"/>
  <c r="H382" i="4"/>
  <c r="H366" i="4"/>
  <c r="J351" i="4"/>
  <c r="J339" i="4"/>
  <c r="J327" i="4"/>
  <c r="G496" i="4"/>
  <c r="H463" i="4"/>
  <c r="I435" i="4"/>
  <c r="H419" i="4"/>
  <c r="H403" i="4"/>
  <c r="H387" i="4"/>
  <c r="H371" i="4"/>
  <c r="I355" i="4"/>
  <c r="I343" i="4"/>
  <c r="I331" i="4"/>
  <c r="I319" i="4"/>
  <c r="I307" i="4"/>
  <c r="I295" i="4"/>
  <c r="I283" i="4"/>
  <c r="I271" i="4"/>
  <c r="I259" i="4"/>
  <c r="I247" i="4"/>
  <c r="I235" i="4"/>
  <c r="I223" i="4"/>
  <c r="I211" i="4"/>
  <c r="I199" i="4"/>
  <c r="H481" i="4"/>
  <c r="H428" i="4"/>
  <c r="H396" i="4"/>
  <c r="H364" i="4"/>
  <c r="H338" i="4"/>
  <c r="J318" i="4"/>
  <c r="J302" i="4"/>
  <c r="J286" i="4"/>
  <c r="J270" i="4"/>
  <c r="J254" i="4"/>
  <c r="J238" i="4"/>
  <c r="J222" i="4"/>
  <c r="J206" i="4"/>
  <c r="G192" i="4"/>
  <c r="G180" i="4"/>
  <c r="G168" i="4"/>
  <c r="G156" i="4"/>
  <c r="G144" i="4"/>
  <c r="G132" i="4"/>
  <c r="G120" i="4"/>
  <c r="G108" i="4"/>
  <c r="G498" i="4"/>
  <c r="H436" i="4"/>
  <c r="J403" i="4"/>
  <c r="J371" i="4"/>
  <c r="G344" i="4"/>
  <c r="H322" i="4"/>
  <c r="H306" i="4"/>
  <c r="H290" i="4"/>
  <c r="H274" i="4"/>
  <c r="H258" i="4"/>
  <c r="H242" i="4"/>
  <c r="H226" i="4"/>
  <c r="H210" i="4"/>
  <c r="J194" i="4"/>
  <c r="J182" i="4"/>
  <c r="J170" i="4"/>
  <c r="J158" i="4"/>
  <c r="J146" i="4"/>
  <c r="J134" i="4"/>
  <c r="J122" i="4"/>
  <c r="J110" i="4"/>
  <c r="G505" i="4"/>
  <c r="I405" i="4"/>
  <c r="H345" i="4"/>
  <c r="H307" i="4"/>
  <c r="H275" i="4"/>
  <c r="H243" i="4"/>
  <c r="H211" i="4"/>
  <c r="I183" i="4"/>
  <c r="I159" i="4"/>
  <c r="I135" i="4"/>
  <c r="I111" i="4"/>
  <c r="I94" i="4"/>
  <c r="I82" i="4"/>
  <c r="I70" i="4"/>
  <c r="I58" i="4"/>
  <c r="I46" i="4"/>
  <c r="I34" i="4"/>
  <c r="I22" i="4"/>
  <c r="G478" i="4"/>
  <c r="I394" i="4"/>
  <c r="G337" i="4"/>
  <c r="J301" i="4"/>
  <c r="J269" i="4"/>
  <c r="J237" i="4"/>
  <c r="J205" i="4"/>
  <c r="H179" i="4"/>
  <c r="H155" i="4"/>
  <c r="H131" i="4"/>
  <c r="H107" i="4"/>
  <c r="H92" i="4"/>
  <c r="H80" i="4"/>
  <c r="H68" i="4"/>
  <c r="H56" i="4"/>
  <c r="H44" i="4"/>
  <c r="H32" i="4"/>
  <c r="H20" i="4"/>
  <c r="H8" i="4"/>
  <c r="H462" i="4"/>
  <c r="J386" i="4"/>
  <c r="H331" i="4"/>
  <c r="G298" i="4"/>
  <c r="G266" i="4"/>
  <c r="G234" i="4"/>
  <c r="G202" i="4"/>
  <c r="I176" i="4"/>
  <c r="I152" i="4"/>
  <c r="I128" i="4"/>
  <c r="I104" i="4"/>
  <c r="G91" i="4"/>
  <c r="G79" i="4"/>
  <c r="G66" i="4"/>
  <c r="G54" i="4"/>
  <c r="G42" i="4"/>
  <c r="G30" i="4"/>
  <c r="G18" i="4"/>
  <c r="G6" i="4"/>
  <c r="I441" i="4"/>
  <c r="I370" i="4"/>
  <c r="J297" i="4"/>
  <c r="G263" i="4"/>
  <c r="J201" i="4"/>
  <c r="J305" i="4"/>
  <c r="J209" i="4"/>
  <c r="H132" i="4"/>
  <c r="J68" i="4"/>
  <c r="J20" i="4"/>
  <c r="J87" i="4"/>
  <c r="J39" i="4"/>
  <c r="I3" i="4"/>
  <c r="J98" i="4"/>
  <c r="J46" i="4"/>
  <c r="H142" i="4"/>
  <c r="J45" i="4"/>
  <c r="H154" i="4"/>
  <c r="J2" i="4"/>
  <c r="J25" i="4"/>
  <c r="J553" i="3"/>
  <c r="J541" i="3"/>
  <c r="J529" i="3"/>
  <c r="J517" i="3"/>
  <c r="J505" i="3"/>
  <c r="J493" i="3"/>
  <c r="J481" i="3"/>
  <c r="J469" i="3"/>
  <c r="J457" i="3"/>
  <c r="J445" i="3"/>
  <c r="I560" i="3"/>
  <c r="I548" i="3"/>
  <c r="I536" i="3"/>
  <c r="I524" i="3"/>
  <c r="I512" i="3"/>
  <c r="I500" i="3"/>
  <c r="H548" i="3"/>
  <c r="H524" i="3"/>
  <c r="H500" i="3"/>
  <c r="I482" i="3"/>
  <c r="I466" i="3"/>
  <c r="I450" i="3"/>
  <c r="I434" i="3"/>
  <c r="I422" i="3"/>
  <c r="I410" i="3"/>
  <c r="I398" i="3"/>
  <c r="I386" i="3"/>
  <c r="G540" i="3"/>
  <c r="G516" i="3"/>
  <c r="G493" i="3"/>
  <c r="G477" i="3"/>
  <c r="G461" i="3"/>
  <c r="G445" i="3"/>
  <c r="H430" i="3"/>
  <c r="H418" i="3"/>
  <c r="H406" i="3"/>
  <c r="H394" i="3"/>
  <c r="H547" i="3"/>
  <c r="H499" i="3"/>
  <c r="G466" i="3"/>
  <c r="G434" i="3"/>
  <c r="G410" i="3"/>
  <c r="G386" i="3"/>
  <c r="I272" i="5"/>
  <c r="I201" i="5"/>
  <c r="H164" i="5"/>
  <c r="H137" i="5"/>
  <c r="H118" i="5"/>
  <c r="H101" i="5"/>
  <c r="H82" i="5"/>
  <c r="H65" i="5"/>
  <c r="H46" i="5"/>
  <c r="H29" i="5"/>
  <c r="H10" i="5"/>
  <c r="G176" i="5"/>
  <c r="G157" i="5"/>
  <c r="G140" i="5"/>
  <c r="G121" i="5"/>
  <c r="G105" i="5"/>
  <c r="G93" i="5"/>
  <c r="G81" i="5"/>
  <c r="G69" i="5"/>
  <c r="G57" i="5"/>
  <c r="G45" i="5"/>
  <c r="G33" i="5"/>
  <c r="G21" i="5"/>
  <c r="G9" i="5"/>
  <c r="J179" i="5"/>
  <c r="J167" i="5"/>
  <c r="J155" i="5"/>
  <c r="J143" i="5"/>
  <c r="J131" i="5"/>
  <c r="J119" i="5"/>
  <c r="J107" i="5"/>
  <c r="J95" i="5"/>
  <c r="J83" i="5"/>
  <c r="J71" i="5"/>
  <c r="J59" i="5"/>
  <c r="J47" i="5"/>
  <c r="J35" i="5"/>
  <c r="J23" i="5"/>
  <c r="J11" i="5"/>
  <c r="I182" i="5"/>
  <c r="I170" i="5"/>
  <c r="I158" i="5"/>
  <c r="I146" i="5"/>
  <c r="I134" i="5"/>
  <c r="I122" i="5"/>
  <c r="I110" i="5"/>
  <c r="I98" i="5"/>
  <c r="I86" i="5"/>
  <c r="I74" i="5"/>
  <c r="I62" i="5"/>
  <c r="I50" i="5"/>
  <c r="I38" i="5"/>
  <c r="I26" i="5"/>
  <c r="I14" i="5"/>
  <c r="J560" i="4"/>
  <c r="J548" i="4"/>
  <c r="J536" i="4"/>
  <c r="J524" i="4"/>
  <c r="J512" i="4"/>
  <c r="J500" i="4"/>
  <c r="J488" i="4"/>
  <c r="J476" i="4"/>
  <c r="J464" i="4"/>
  <c r="J452" i="4"/>
  <c r="J440" i="4"/>
  <c r="I555" i="4"/>
  <c r="I543" i="4"/>
  <c r="I531" i="4"/>
  <c r="I519" i="4"/>
  <c r="I507" i="4"/>
  <c r="I495" i="4"/>
  <c r="I483" i="4"/>
  <c r="I471" i="4"/>
  <c r="I459" i="4"/>
  <c r="I447" i="4"/>
  <c r="H552" i="4"/>
  <c r="H540" i="4"/>
  <c r="H528" i="4"/>
  <c r="H516" i="4"/>
  <c r="H504" i="4"/>
  <c r="G552" i="4"/>
  <c r="G515" i="4"/>
  <c r="G481" i="4"/>
  <c r="G457" i="4"/>
  <c r="I436" i="4"/>
  <c r="G424" i="4"/>
  <c r="G412" i="4"/>
  <c r="G400" i="4"/>
  <c r="G388" i="4"/>
  <c r="G376" i="4"/>
  <c r="G364" i="4"/>
  <c r="G534" i="4"/>
  <c r="H482" i="4"/>
  <c r="H450" i="4"/>
  <c r="J428" i="4"/>
  <c r="J412" i="4"/>
  <c r="J396" i="4"/>
  <c r="J380" i="4"/>
  <c r="J364" i="4"/>
  <c r="J350" i="4"/>
  <c r="J338" i="4"/>
  <c r="G557" i="4"/>
  <c r="H492" i="4"/>
  <c r="H460" i="4"/>
  <c r="J433" i="4"/>
  <c r="J417" i="4"/>
  <c r="J401" i="4"/>
  <c r="J385" i="4"/>
  <c r="J369" i="4"/>
  <c r="I354" i="4"/>
  <c r="I342" i="4"/>
  <c r="I330" i="4"/>
  <c r="I318" i="4"/>
  <c r="I306" i="4"/>
  <c r="I294" i="4"/>
  <c r="I282" i="4"/>
  <c r="I270" i="4"/>
  <c r="I258" i="4"/>
  <c r="I246" i="4"/>
  <c r="I234" i="4"/>
  <c r="I222" i="4"/>
  <c r="I210" i="4"/>
  <c r="I198" i="4"/>
  <c r="G476" i="4"/>
  <c r="I425" i="4"/>
  <c r="I393" i="4"/>
  <c r="I361" i="4"/>
  <c r="H336" i="4"/>
  <c r="H317" i="4"/>
  <c r="H301" i="4"/>
  <c r="H285" i="4"/>
  <c r="H269" i="4"/>
  <c r="H253" i="4"/>
  <c r="H237" i="4"/>
  <c r="H221" i="4"/>
  <c r="H205" i="4"/>
  <c r="G191" i="4"/>
  <c r="G179" i="4"/>
  <c r="G167" i="4"/>
  <c r="G155" i="4"/>
  <c r="G143" i="4"/>
  <c r="G131" i="4"/>
  <c r="G119" i="4"/>
  <c r="G107" i="4"/>
  <c r="H491" i="4"/>
  <c r="H433" i="4"/>
  <c r="H401" i="4"/>
  <c r="H369" i="4"/>
  <c r="G342" i="4"/>
  <c r="G321" i="4"/>
  <c r="G305" i="4"/>
  <c r="G289" i="4"/>
  <c r="G273" i="4"/>
  <c r="G257" i="4"/>
  <c r="G241" i="4"/>
  <c r="G225" i="4"/>
  <c r="G209" i="4"/>
  <c r="J193" i="4"/>
  <c r="J181" i="4"/>
  <c r="J169" i="4"/>
  <c r="J157" i="4"/>
  <c r="J145" i="4"/>
  <c r="J133" i="4"/>
  <c r="J121" i="4"/>
  <c r="J109" i="4"/>
  <c r="H489" i="4"/>
  <c r="H400" i="4"/>
  <c r="H341" i="4"/>
  <c r="J304" i="4"/>
  <c r="J272" i="4"/>
  <c r="J240" i="4"/>
  <c r="J208" i="4"/>
  <c r="I181" i="4"/>
  <c r="I157" i="4"/>
  <c r="I133" i="4"/>
  <c r="I109" i="4"/>
  <c r="I93" i="4"/>
  <c r="I81" i="4"/>
  <c r="I69" i="4"/>
  <c r="I57" i="4"/>
  <c r="I45" i="4"/>
  <c r="I33" i="4"/>
  <c r="I21" i="4"/>
  <c r="H467" i="4"/>
  <c r="H389" i="4"/>
  <c r="G333" i="4"/>
  <c r="G299" i="4"/>
  <c r="G267" i="4"/>
  <c r="G235" i="4"/>
  <c r="G203" i="4"/>
  <c r="H177" i="4"/>
  <c r="H153" i="4"/>
  <c r="H129" i="4"/>
  <c r="H105" i="4"/>
  <c r="H91" i="4"/>
  <c r="H79" i="4"/>
  <c r="H67" i="4"/>
  <c r="H55" i="4"/>
  <c r="H43" i="4"/>
  <c r="H31" i="4"/>
  <c r="H19" i="4"/>
  <c r="H7" i="4"/>
  <c r="G452" i="4"/>
  <c r="I381" i="4"/>
  <c r="H327" i="4"/>
  <c r="H295" i="4"/>
  <c r="H263" i="4"/>
  <c r="H231" i="4"/>
  <c r="H199" i="4"/>
  <c r="I174" i="4"/>
  <c r="I150" i="4"/>
  <c r="I126" i="4"/>
  <c r="I102" i="4"/>
  <c r="G90" i="4"/>
  <c r="G78" i="4"/>
  <c r="G65" i="4"/>
  <c r="G53" i="4"/>
  <c r="G41" i="4"/>
  <c r="G29" i="4"/>
  <c r="G17" i="4"/>
  <c r="G5" i="4"/>
  <c r="I434" i="4"/>
  <c r="H365" i="4"/>
  <c r="G295" i="4"/>
  <c r="J257" i="4"/>
  <c r="H196" i="4"/>
  <c r="H300" i="4"/>
  <c r="H204" i="4"/>
  <c r="H124" i="4"/>
  <c r="J64" i="4"/>
  <c r="J16" i="4"/>
  <c r="J83" i="4"/>
  <c r="J35" i="4"/>
  <c r="H184" i="4"/>
  <c r="J94" i="4"/>
  <c r="J42" i="4"/>
  <c r="H134" i="4"/>
  <c r="J37" i="4"/>
  <c r="H146" i="4"/>
  <c r="H174" i="4"/>
  <c r="J17" i="4"/>
  <c r="J552" i="3"/>
  <c r="J540" i="3"/>
  <c r="J528" i="3"/>
  <c r="J516" i="3"/>
  <c r="J504" i="3"/>
  <c r="J492" i="3"/>
  <c r="J480" i="3"/>
  <c r="J468" i="3"/>
  <c r="J456" i="3"/>
  <c r="J444" i="3"/>
  <c r="I559" i="3"/>
  <c r="I547" i="3"/>
  <c r="I535" i="3"/>
  <c r="I523" i="3"/>
  <c r="I511" i="3"/>
  <c r="I499" i="3"/>
  <c r="H546" i="3"/>
  <c r="H522" i="3"/>
  <c r="H498" i="3"/>
  <c r="H481" i="3"/>
  <c r="H465" i="3"/>
  <c r="H449" i="3"/>
  <c r="I433" i="3"/>
  <c r="I421" i="3"/>
  <c r="I409" i="3"/>
  <c r="I397" i="3"/>
  <c r="I261" i="5"/>
  <c r="I200" i="5"/>
  <c r="H163" i="5"/>
  <c r="H135" i="5"/>
  <c r="H117" i="5"/>
  <c r="H99" i="5"/>
  <c r="H81" i="5"/>
  <c r="H63" i="5"/>
  <c r="H45" i="5"/>
  <c r="H27" i="5"/>
  <c r="H9" i="5"/>
  <c r="G174" i="5"/>
  <c r="G156" i="5"/>
  <c r="G138" i="5"/>
  <c r="G120" i="5"/>
  <c r="G104" i="5"/>
  <c r="G92" i="5"/>
  <c r="G80" i="5"/>
  <c r="G68" i="5"/>
  <c r="G56" i="5"/>
  <c r="G44" i="5"/>
  <c r="G32" i="5"/>
  <c r="G20" i="5"/>
  <c r="G8" i="5"/>
  <c r="J178" i="5"/>
  <c r="J166" i="5"/>
  <c r="J154" i="5"/>
  <c r="J142" i="5"/>
  <c r="J130" i="5"/>
  <c r="J118" i="5"/>
  <c r="J106" i="5"/>
  <c r="J94" i="5"/>
  <c r="J82" i="5"/>
  <c r="J70" i="5"/>
  <c r="J58" i="5"/>
  <c r="J46" i="5"/>
  <c r="J34" i="5"/>
  <c r="J22" i="5"/>
  <c r="J10" i="5"/>
  <c r="I181" i="5"/>
  <c r="I169" i="5"/>
  <c r="I157" i="5"/>
  <c r="I145" i="5"/>
  <c r="I133" i="5"/>
  <c r="I121" i="5"/>
  <c r="I109" i="5"/>
  <c r="I97" i="5"/>
  <c r="I85" i="5"/>
  <c r="I73" i="5"/>
  <c r="I61" i="5"/>
  <c r="I49" i="5"/>
  <c r="I37" i="5"/>
  <c r="I25" i="5"/>
  <c r="I13" i="5"/>
  <c r="J559" i="4"/>
  <c r="J547" i="4"/>
  <c r="J535" i="4"/>
  <c r="J523" i="4"/>
  <c r="J511" i="4"/>
  <c r="J499" i="4"/>
  <c r="J487" i="4"/>
  <c r="J475" i="4"/>
  <c r="J463" i="4"/>
  <c r="J451" i="4"/>
  <c r="J439" i="4"/>
  <c r="I554" i="4"/>
  <c r="I542" i="4"/>
  <c r="I530" i="4"/>
  <c r="I518" i="4"/>
  <c r="I506" i="4"/>
  <c r="I494" i="4"/>
  <c r="I482" i="4"/>
  <c r="I470" i="4"/>
  <c r="I458" i="4"/>
  <c r="I446" i="4"/>
  <c r="H551" i="4"/>
  <c r="H539" i="4"/>
  <c r="H527" i="4"/>
  <c r="H515" i="4"/>
  <c r="H503" i="4"/>
  <c r="G559" i="4"/>
  <c r="G511" i="4"/>
  <c r="G479" i="4"/>
  <c r="G455" i="4"/>
  <c r="H435" i="4"/>
  <c r="G423" i="4"/>
  <c r="G411" i="4"/>
  <c r="G399" i="4"/>
  <c r="G387" i="4"/>
  <c r="G375" i="4"/>
  <c r="G363" i="4"/>
  <c r="G529" i="4"/>
  <c r="G480" i="4"/>
  <c r="G448" i="4"/>
  <c r="I427" i="4"/>
  <c r="I411" i="4"/>
  <c r="I395" i="4"/>
  <c r="I379" i="4"/>
  <c r="I363" i="4"/>
  <c r="J349" i="4"/>
  <c r="J337" i="4"/>
  <c r="G549" i="4"/>
  <c r="G490" i="4"/>
  <c r="G458" i="4"/>
  <c r="I432" i="4"/>
  <c r="I416" i="4"/>
  <c r="I400" i="4"/>
  <c r="I384" i="4"/>
  <c r="I368" i="4"/>
  <c r="I353" i="4"/>
  <c r="I341" i="4"/>
  <c r="I329" i="4"/>
  <c r="I317" i="4"/>
  <c r="I305" i="4"/>
  <c r="I293" i="4"/>
  <c r="I281" i="4"/>
  <c r="I269" i="4"/>
  <c r="I257" i="4"/>
  <c r="I245" i="4"/>
  <c r="I233" i="4"/>
  <c r="I221" i="4"/>
  <c r="I209" i="4"/>
  <c r="I197" i="4"/>
  <c r="H470" i="4"/>
  <c r="J422" i="4"/>
  <c r="J390" i="4"/>
  <c r="J358" i="4"/>
  <c r="H334" i="4"/>
  <c r="G316" i="4"/>
  <c r="G300" i="4"/>
  <c r="G284" i="4"/>
  <c r="G268" i="4"/>
  <c r="G252" i="4"/>
  <c r="G236" i="4"/>
  <c r="G220" i="4"/>
  <c r="G204" i="4"/>
  <c r="G190" i="4"/>
  <c r="G178" i="4"/>
  <c r="G166" i="4"/>
  <c r="G154" i="4"/>
  <c r="G142" i="4"/>
  <c r="G130" i="4"/>
  <c r="G118" i="4"/>
  <c r="G106" i="4"/>
  <c r="G486" i="4"/>
  <c r="I430" i="4"/>
  <c r="I398" i="4"/>
  <c r="I366" i="4"/>
  <c r="G340" i="4"/>
  <c r="J319" i="4"/>
  <c r="J303" i="4"/>
  <c r="J287" i="4"/>
  <c r="J271" i="4"/>
  <c r="J255" i="4"/>
  <c r="J239" i="4"/>
  <c r="J223" i="4"/>
  <c r="J207" i="4"/>
  <c r="J192" i="4"/>
  <c r="J180" i="4"/>
  <c r="J168" i="4"/>
  <c r="J156" i="4"/>
  <c r="J144" i="4"/>
  <c r="J132" i="4"/>
  <c r="J120" i="4"/>
  <c r="J108" i="4"/>
  <c r="H478" i="4"/>
  <c r="J394" i="4"/>
  <c r="H337" i="4"/>
  <c r="G302" i="4"/>
  <c r="G270" i="4"/>
  <c r="G238" i="4"/>
  <c r="G206" i="4"/>
  <c r="I179" i="4"/>
  <c r="I155" i="4"/>
  <c r="I131" i="4"/>
  <c r="I107" i="4"/>
  <c r="I92" i="4"/>
  <c r="I80" i="4"/>
  <c r="I68" i="4"/>
  <c r="I56" i="4"/>
  <c r="I44" i="4"/>
  <c r="I32" i="4"/>
  <c r="I20" i="4"/>
  <c r="H456" i="4"/>
  <c r="J383" i="4"/>
  <c r="G329" i="4"/>
  <c r="H296" i="4"/>
  <c r="H264" i="4"/>
  <c r="H232" i="4"/>
  <c r="H200" i="4"/>
  <c r="H175" i="4"/>
  <c r="H151" i="4"/>
  <c r="H127" i="4"/>
  <c r="H103" i="4"/>
  <c r="H90" i="4"/>
  <c r="H78" i="4"/>
  <c r="H66" i="4"/>
  <c r="H54" i="4"/>
  <c r="H42" i="4"/>
  <c r="H30" i="4"/>
  <c r="H18" i="4"/>
  <c r="H6" i="4"/>
  <c r="H442" i="4"/>
  <c r="H376" i="4"/>
  <c r="J324" i="4"/>
  <c r="J292" i="4"/>
  <c r="J260" i="4"/>
  <c r="J228" i="4"/>
  <c r="J196" i="4"/>
  <c r="I172" i="4"/>
  <c r="I148" i="4"/>
  <c r="I124" i="4"/>
  <c r="G101" i="4"/>
  <c r="G89" i="4"/>
  <c r="G77" i="4"/>
  <c r="G64" i="4"/>
  <c r="G52" i="4"/>
  <c r="G40" i="4"/>
  <c r="G28" i="4"/>
  <c r="G16" i="4"/>
  <c r="G4" i="4"/>
  <c r="H429" i="4"/>
  <c r="J359" i="4"/>
  <c r="H292" i="4"/>
  <c r="H252" i="4"/>
  <c r="H192" i="4"/>
  <c r="H268" i="4"/>
  <c r="G199" i="4"/>
  <c r="H116" i="4"/>
  <c r="J60" i="4"/>
  <c r="J13" i="4"/>
  <c r="J79" i="4"/>
  <c r="J31" i="4"/>
  <c r="H176" i="4"/>
  <c r="J90" i="4"/>
  <c r="J34" i="4"/>
  <c r="H118" i="4"/>
  <c r="J29" i="4"/>
  <c r="H138" i="4"/>
  <c r="H150" i="4"/>
  <c r="I12" i="4"/>
  <c r="J551" i="3"/>
  <c r="J539" i="3"/>
  <c r="J527" i="3"/>
  <c r="J515" i="3"/>
  <c r="J503" i="3"/>
  <c r="J491" i="3"/>
  <c r="J479" i="3"/>
  <c r="J467" i="3"/>
  <c r="J455" i="3"/>
  <c r="J443" i="3"/>
  <c r="I558" i="3"/>
  <c r="I546" i="3"/>
  <c r="I534" i="3"/>
  <c r="I522" i="3"/>
  <c r="I510" i="3"/>
  <c r="I498" i="3"/>
  <c r="H544" i="3"/>
  <c r="H520" i="3"/>
  <c r="H496" i="3"/>
  <c r="G480" i="3"/>
  <c r="G464" i="3"/>
  <c r="G448" i="3"/>
  <c r="I432" i="3"/>
  <c r="I420" i="3"/>
  <c r="I408" i="3"/>
  <c r="I396" i="3"/>
  <c r="G560" i="3"/>
  <c r="G536" i="3"/>
  <c r="G512" i="3"/>
  <c r="H490" i="3"/>
  <c r="H474" i="3"/>
  <c r="H458" i="3"/>
  <c r="H442" i="3"/>
  <c r="I260" i="5"/>
  <c r="I195" i="5"/>
  <c r="H158" i="5"/>
  <c r="H134" i="5"/>
  <c r="H116" i="5"/>
  <c r="H98" i="5"/>
  <c r="H80" i="5"/>
  <c r="H62" i="5"/>
  <c r="H44" i="5"/>
  <c r="H26" i="5"/>
  <c r="H8" i="5"/>
  <c r="G173" i="5"/>
  <c r="G155" i="5"/>
  <c r="G137" i="5"/>
  <c r="G119" i="5"/>
  <c r="G103" i="5"/>
  <c r="G91" i="5"/>
  <c r="G79" i="5"/>
  <c r="G67" i="5"/>
  <c r="G55" i="5"/>
  <c r="G43" i="5"/>
  <c r="G31" i="5"/>
  <c r="G19" i="5"/>
  <c r="G7" i="5"/>
  <c r="J177" i="5"/>
  <c r="J165" i="5"/>
  <c r="J153" i="5"/>
  <c r="J141" i="5"/>
  <c r="J129" i="5"/>
  <c r="J117" i="5"/>
  <c r="J105" i="5"/>
  <c r="J93" i="5"/>
  <c r="J81" i="5"/>
  <c r="J69" i="5"/>
  <c r="J57" i="5"/>
  <c r="J45" i="5"/>
  <c r="J33" i="5"/>
  <c r="J21" i="5"/>
  <c r="J9" i="5"/>
  <c r="I180" i="5"/>
  <c r="I168" i="5"/>
  <c r="I156" i="5"/>
  <c r="I144" i="5"/>
  <c r="I132" i="5"/>
  <c r="I120" i="5"/>
  <c r="I108" i="5"/>
  <c r="I96" i="5"/>
  <c r="I84" i="5"/>
  <c r="I72" i="5"/>
  <c r="I60" i="5"/>
  <c r="I48" i="5"/>
  <c r="I36" i="5"/>
  <c r="I24" i="5"/>
  <c r="I12" i="5"/>
  <c r="J558" i="4"/>
  <c r="J546" i="4"/>
  <c r="J534" i="4"/>
  <c r="J522" i="4"/>
  <c r="J510" i="4"/>
  <c r="J498" i="4"/>
  <c r="J486" i="4"/>
  <c r="J474" i="4"/>
  <c r="J462" i="4"/>
  <c r="J450" i="4"/>
  <c r="J438" i="4"/>
  <c r="I553" i="4"/>
  <c r="I541" i="4"/>
  <c r="I529" i="4"/>
  <c r="I517" i="4"/>
  <c r="I505" i="4"/>
  <c r="I493" i="4"/>
  <c r="I481" i="4"/>
  <c r="I469" i="4"/>
  <c r="I457" i="4"/>
  <c r="I445" i="4"/>
  <c r="H550" i="4"/>
  <c r="H538" i="4"/>
  <c r="H526" i="4"/>
  <c r="H514" i="4"/>
  <c r="H502" i="4"/>
  <c r="G555" i="4"/>
  <c r="G507" i="4"/>
  <c r="G477" i="4"/>
  <c r="G453" i="4"/>
  <c r="G434" i="4"/>
  <c r="G422" i="4"/>
  <c r="G410" i="4"/>
  <c r="G398" i="4"/>
  <c r="G386" i="4"/>
  <c r="G374" i="4"/>
  <c r="G362" i="4"/>
  <c r="G524" i="4"/>
  <c r="H477" i="4"/>
  <c r="H445" i="4"/>
  <c r="H426" i="4"/>
  <c r="H410" i="4"/>
  <c r="H394" i="4"/>
  <c r="H378" i="4"/>
  <c r="H362" i="4"/>
  <c r="J348" i="4"/>
  <c r="J336" i="4"/>
  <c r="G544" i="4"/>
  <c r="H487" i="4"/>
  <c r="H455" i="4"/>
  <c r="H431" i="4"/>
  <c r="H415" i="4"/>
  <c r="H399" i="4"/>
  <c r="H383" i="4"/>
  <c r="H367" i="4"/>
  <c r="I352" i="4"/>
  <c r="I340" i="4"/>
  <c r="I328" i="4"/>
  <c r="I316" i="4"/>
  <c r="I304" i="4"/>
  <c r="I292" i="4"/>
  <c r="I280" i="4"/>
  <c r="I268" i="4"/>
  <c r="I256" i="4"/>
  <c r="I244" i="4"/>
  <c r="I232" i="4"/>
  <c r="I220" i="4"/>
  <c r="I208" i="4"/>
  <c r="I196" i="4"/>
  <c r="H465" i="4"/>
  <c r="H420" i="4"/>
  <c r="H388" i="4"/>
  <c r="H356" i="4"/>
  <c r="H332" i="4"/>
  <c r="J314" i="4"/>
  <c r="J298" i="4"/>
  <c r="J282" i="4"/>
  <c r="J266" i="4"/>
  <c r="J250" i="4"/>
  <c r="J234" i="4"/>
  <c r="J218" i="4"/>
  <c r="J202" i="4"/>
  <c r="G189" i="4"/>
  <c r="G177" i="4"/>
  <c r="G165" i="4"/>
  <c r="G153" i="4"/>
  <c r="G141" i="4"/>
  <c r="G129" i="4"/>
  <c r="G117" i="4"/>
  <c r="G105" i="4"/>
  <c r="H480" i="4"/>
  <c r="J427" i="4"/>
  <c r="J395" i="4"/>
  <c r="J363" i="4"/>
  <c r="G338" i="4"/>
  <c r="H318" i="4"/>
  <c r="H302" i="4"/>
  <c r="H286" i="4"/>
  <c r="H270" i="4"/>
  <c r="H254" i="4"/>
  <c r="H238" i="4"/>
  <c r="H222" i="4"/>
  <c r="H206" i="4"/>
  <c r="J191" i="4"/>
  <c r="J179" i="4"/>
  <c r="J167" i="4"/>
  <c r="J155" i="4"/>
  <c r="J143" i="4"/>
  <c r="J131" i="4"/>
  <c r="J119" i="4"/>
  <c r="J107" i="4"/>
  <c r="G468" i="4"/>
  <c r="I389" i="4"/>
  <c r="H333" i="4"/>
  <c r="H299" i="4"/>
  <c r="H267" i="4"/>
  <c r="H235" i="4"/>
  <c r="H203" i="4"/>
  <c r="I177" i="4"/>
  <c r="I153" i="4"/>
  <c r="I129" i="4"/>
  <c r="I105" i="4"/>
  <c r="I91" i="4"/>
  <c r="I79" i="4"/>
  <c r="I67" i="4"/>
  <c r="I55" i="4"/>
  <c r="I43" i="4"/>
  <c r="I31" i="4"/>
  <c r="I19" i="4"/>
  <c r="G446" i="4"/>
  <c r="I378" i="4"/>
  <c r="J325" i="4"/>
  <c r="J293" i="4"/>
  <c r="J261" i="4"/>
  <c r="J229" i="4"/>
  <c r="J197" i="4"/>
  <c r="H173" i="4"/>
  <c r="H149" i="4"/>
  <c r="H125" i="4"/>
  <c r="H101" i="4"/>
  <c r="H89" i="4"/>
  <c r="H77" i="4"/>
  <c r="H65" i="4"/>
  <c r="H53" i="4"/>
  <c r="H41" i="4"/>
  <c r="H29" i="4"/>
  <c r="H17" i="4"/>
  <c r="H5" i="4"/>
  <c r="G435" i="4"/>
  <c r="J370" i="4"/>
  <c r="G322" i="4"/>
  <c r="G290" i="4"/>
  <c r="G258" i="4"/>
  <c r="G226" i="4"/>
  <c r="I194" i="4"/>
  <c r="I170" i="4"/>
  <c r="I146" i="4"/>
  <c r="I122" i="4"/>
  <c r="G100" i="4"/>
  <c r="G88" i="4"/>
  <c r="G76" i="4"/>
  <c r="G63" i="4"/>
  <c r="G51" i="4"/>
  <c r="G39" i="4"/>
  <c r="G27" i="4"/>
  <c r="G15" i="4"/>
  <c r="G3" i="4"/>
  <c r="J423" i="4"/>
  <c r="G355" i="4"/>
  <c r="J289" i="4"/>
  <c r="G247" i="4"/>
  <c r="G75" i="4"/>
  <c r="H260" i="4"/>
  <c r="H194" i="4"/>
  <c r="H108" i="4"/>
  <c r="J56" i="4"/>
  <c r="J11" i="4"/>
  <c r="J75" i="4"/>
  <c r="J27" i="4"/>
  <c r="H168" i="4"/>
  <c r="J86" i="4"/>
  <c r="J26" i="4"/>
  <c r="H102" i="4"/>
  <c r="J21" i="4"/>
  <c r="H130" i="4"/>
  <c r="H126" i="4"/>
  <c r="I8" i="4"/>
  <c r="J550" i="3"/>
  <c r="J538" i="3"/>
  <c r="J526" i="3"/>
  <c r="J514" i="3"/>
  <c r="J502" i="3"/>
  <c r="J490" i="3"/>
  <c r="J478" i="3"/>
  <c r="J466" i="3"/>
  <c r="J454" i="3"/>
  <c r="J442" i="3"/>
  <c r="I557" i="3"/>
  <c r="I545" i="3"/>
  <c r="I533" i="3"/>
  <c r="I521" i="3"/>
  <c r="I509" i="3"/>
  <c r="I497" i="3"/>
  <c r="H542" i="3"/>
  <c r="H518" i="3"/>
  <c r="I494" i="3"/>
  <c r="I478" i="3"/>
  <c r="I462" i="3"/>
  <c r="I446" i="3"/>
  <c r="I249" i="5"/>
  <c r="I190" i="5"/>
  <c r="H153" i="5"/>
  <c r="H131" i="5"/>
  <c r="H115" i="5"/>
  <c r="H95" i="5"/>
  <c r="H79" i="5"/>
  <c r="H59" i="5"/>
  <c r="H43" i="5"/>
  <c r="H23" i="5"/>
  <c r="H7" i="5"/>
  <c r="G170" i="5"/>
  <c r="G154" i="5"/>
  <c r="G134" i="5"/>
  <c r="G118" i="5"/>
  <c r="G102" i="5"/>
  <c r="G90" i="5"/>
  <c r="G78" i="5"/>
  <c r="G66" i="5"/>
  <c r="G54" i="5"/>
  <c r="G42" i="5"/>
  <c r="G30" i="5"/>
  <c r="G18" i="5"/>
  <c r="G6" i="5"/>
  <c r="J176" i="5"/>
  <c r="J164" i="5"/>
  <c r="J152" i="5"/>
  <c r="J140" i="5"/>
  <c r="J128" i="5"/>
  <c r="J116" i="5"/>
  <c r="J104" i="5"/>
  <c r="J92" i="5"/>
  <c r="J80" i="5"/>
  <c r="J68" i="5"/>
  <c r="J56" i="5"/>
  <c r="J44" i="5"/>
  <c r="J32" i="5"/>
  <c r="J20" i="5"/>
  <c r="J8" i="5"/>
  <c r="I179" i="5"/>
  <c r="I167" i="5"/>
  <c r="I155" i="5"/>
  <c r="I143" i="5"/>
  <c r="I131" i="5"/>
  <c r="I119" i="5"/>
  <c r="I107" i="5"/>
  <c r="I95" i="5"/>
  <c r="I83" i="5"/>
  <c r="I71" i="5"/>
  <c r="I59" i="5"/>
  <c r="I47" i="5"/>
  <c r="I35" i="5"/>
  <c r="I23" i="5"/>
  <c r="I11" i="5"/>
  <c r="J557" i="4"/>
  <c r="J545" i="4"/>
  <c r="J533" i="4"/>
  <c r="J521" i="4"/>
  <c r="J509" i="4"/>
  <c r="J497" i="4"/>
  <c r="J485" i="4"/>
  <c r="J473" i="4"/>
  <c r="J461" i="4"/>
  <c r="J449" i="4"/>
  <c r="J437" i="4"/>
  <c r="I552" i="4"/>
  <c r="I540" i="4"/>
  <c r="I528" i="4"/>
  <c r="I516" i="4"/>
  <c r="I504" i="4"/>
  <c r="I492" i="4"/>
  <c r="I480" i="4"/>
  <c r="I468" i="4"/>
  <c r="I456" i="4"/>
  <c r="I444" i="4"/>
  <c r="H549" i="4"/>
  <c r="H537" i="4"/>
  <c r="H525" i="4"/>
  <c r="H513" i="4"/>
  <c r="H501" i="4"/>
  <c r="G551" i="4"/>
  <c r="G503" i="4"/>
  <c r="G475" i="4"/>
  <c r="G451" i="4"/>
  <c r="G433" i="4"/>
  <c r="G421" i="4"/>
  <c r="G409" i="4"/>
  <c r="G397" i="4"/>
  <c r="G385" i="4"/>
  <c r="G373" i="4"/>
  <c r="G361" i="4"/>
  <c r="G518" i="4"/>
  <c r="H474" i="4"/>
  <c r="G443" i="4"/>
  <c r="J424" i="4"/>
  <c r="J408" i="4"/>
  <c r="J392" i="4"/>
  <c r="J376" i="4"/>
  <c r="J360" i="4"/>
  <c r="J347" i="4"/>
  <c r="J335" i="4"/>
  <c r="G538" i="4"/>
  <c r="H484" i="4"/>
  <c r="H452" i="4"/>
  <c r="J429" i="4"/>
  <c r="J413" i="4"/>
  <c r="J397" i="4"/>
  <c r="J381" i="4"/>
  <c r="J365" i="4"/>
  <c r="I351" i="4"/>
  <c r="I339" i="4"/>
  <c r="I327" i="4"/>
  <c r="I315" i="4"/>
  <c r="I303" i="4"/>
  <c r="I291" i="4"/>
  <c r="I279" i="4"/>
  <c r="I267" i="4"/>
  <c r="I255" i="4"/>
  <c r="I243" i="4"/>
  <c r="I231" i="4"/>
  <c r="I219" i="4"/>
  <c r="I207" i="4"/>
  <c r="G554" i="4"/>
  <c r="G460" i="4"/>
  <c r="I417" i="4"/>
  <c r="I385" i="4"/>
  <c r="H354" i="4"/>
  <c r="H330" i="4"/>
  <c r="H313" i="4"/>
  <c r="H297" i="4"/>
  <c r="H281" i="4"/>
  <c r="H265" i="4"/>
  <c r="H249" i="4"/>
  <c r="H233" i="4"/>
  <c r="H217" i="4"/>
  <c r="H201" i="4"/>
  <c r="G188" i="4"/>
  <c r="G176" i="4"/>
  <c r="G164" i="4"/>
  <c r="G152" i="4"/>
  <c r="G140" i="4"/>
  <c r="G128" i="4"/>
  <c r="G116" i="4"/>
  <c r="G104" i="4"/>
  <c r="H475" i="4"/>
  <c r="H425" i="4"/>
  <c r="H393" i="4"/>
  <c r="H361" i="4"/>
  <c r="G336" i="4"/>
  <c r="G317" i="4"/>
  <c r="G301" i="4"/>
  <c r="G285" i="4"/>
  <c r="G269" i="4"/>
  <c r="G253" i="4"/>
  <c r="G237" i="4"/>
  <c r="G221" i="4"/>
  <c r="G205" i="4"/>
  <c r="J190" i="4"/>
  <c r="J178" i="4"/>
  <c r="J166" i="4"/>
  <c r="J154" i="4"/>
  <c r="J142" i="4"/>
  <c r="J130" i="4"/>
  <c r="J118" i="4"/>
  <c r="J106" i="4"/>
  <c r="H457" i="4"/>
  <c r="H384" i="4"/>
  <c r="H329" i="4"/>
  <c r="J296" i="4"/>
  <c r="J264" i="4"/>
  <c r="J232" i="4"/>
  <c r="J200" i="4"/>
  <c r="I175" i="4"/>
  <c r="I151" i="4"/>
  <c r="I127" i="4"/>
  <c r="I103" i="4"/>
  <c r="I90" i="4"/>
  <c r="I78" i="4"/>
  <c r="I66" i="4"/>
  <c r="I54" i="4"/>
  <c r="I42" i="4"/>
  <c r="I30" i="4"/>
  <c r="I18" i="4"/>
  <c r="H438" i="4"/>
  <c r="H373" i="4"/>
  <c r="G323" i="4"/>
  <c r="G291" i="4"/>
  <c r="G259" i="4"/>
  <c r="G227" i="4"/>
  <c r="H195" i="4"/>
  <c r="H171" i="4"/>
  <c r="H147" i="4"/>
  <c r="H123" i="4"/>
  <c r="H100" i="4"/>
  <c r="H88" i="4"/>
  <c r="H76" i="4"/>
  <c r="H64" i="4"/>
  <c r="H52" i="4"/>
  <c r="H40" i="4"/>
  <c r="H28" i="4"/>
  <c r="H16" i="4"/>
  <c r="H4" i="4"/>
  <c r="I429" i="4"/>
  <c r="I365" i="4"/>
  <c r="H319" i="4"/>
  <c r="H287" i="4"/>
  <c r="H255" i="4"/>
  <c r="H223" i="4"/>
  <c r="I192" i="4"/>
  <c r="I168" i="4"/>
  <c r="I144" i="4"/>
  <c r="I120" i="4"/>
  <c r="G99" i="4"/>
  <c r="G87" i="4"/>
  <c r="G74" i="4"/>
  <c r="G62" i="4"/>
  <c r="G50" i="4"/>
  <c r="G38" i="4"/>
  <c r="G26" i="4"/>
  <c r="G14" i="4"/>
  <c r="G2" i="4"/>
  <c r="I418" i="4"/>
  <c r="G347" i="4"/>
  <c r="G287" i="4"/>
  <c r="J241" i="4"/>
  <c r="J375" i="4"/>
  <c r="G255" i="4"/>
  <c r="H190" i="4"/>
  <c r="J100" i="4"/>
  <c r="J52" i="4"/>
  <c r="J9" i="4"/>
  <c r="J71" i="4"/>
  <c r="J23" i="4"/>
  <c r="H160" i="4"/>
  <c r="J82" i="4"/>
  <c r="J22" i="4"/>
  <c r="J97" i="4"/>
  <c r="I14" i="4"/>
  <c r="H114" i="4"/>
  <c r="H110" i="4"/>
  <c r="I4" i="4"/>
  <c r="J549" i="3"/>
  <c r="J537" i="3"/>
  <c r="J525" i="3"/>
  <c r="J513" i="3"/>
  <c r="J501" i="3"/>
  <c r="J489" i="3"/>
  <c r="J477" i="3"/>
  <c r="J465" i="3"/>
  <c r="J453" i="3"/>
  <c r="J441" i="3"/>
  <c r="I556" i="3"/>
  <c r="I544" i="3"/>
  <c r="I532" i="3"/>
  <c r="I520" i="3"/>
  <c r="I508" i="3"/>
  <c r="I248" i="5"/>
  <c r="I189" i="5"/>
  <c r="H152" i="5"/>
  <c r="H130" i="5"/>
  <c r="H113" i="5"/>
  <c r="H94" i="5"/>
  <c r="H77" i="5"/>
  <c r="H58" i="5"/>
  <c r="H41" i="5"/>
  <c r="H22" i="5"/>
  <c r="H5" i="5"/>
  <c r="G169" i="5"/>
  <c r="G152" i="5"/>
  <c r="G133" i="5"/>
  <c r="G116" i="5"/>
  <c r="G101" i="5"/>
  <c r="G89" i="5"/>
  <c r="G77" i="5"/>
  <c r="G65" i="5"/>
  <c r="G53" i="5"/>
  <c r="G41" i="5"/>
  <c r="G29" i="5"/>
  <c r="G17" i="5"/>
  <c r="G5" i="5"/>
  <c r="J175" i="5"/>
  <c r="J163" i="5"/>
  <c r="J151" i="5"/>
  <c r="J139" i="5"/>
  <c r="J127" i="5"/>
  <c r="J115" i="5"/>
  <c r="J103" i="5"/>
  <c r="J91" i="5"/>
  <c r="J79" i="5"/>
  <c r="J67" i="5"/>
  <c r="J55" i="5"/>
  <c r="J43" i="5"/>
  <c r="J31" i="5"/>
  <c r="J19" i="5"/>
  <c r="J7" i="5"/>
  <c r="I178" i="5"/>
  <c r="I166" i="5"/>
  <c r="I154" i="5"/>
  <c r="I142" i="5"/>
  <c r="I130" i="5"/>
  <c r="I118" i="5"/>
  <c r="I106" i="5"/>
  <c r="I94" i="5"/>
  <c r="I82" i="5"/>
  <c r="I70" i="5"/>
  <c r="I58" i="5"/>
  <c r="I46" i="5"/>
  <c r="I34" i="5"/>
  <c r="I22" i="5"/>
  <c r="I10" i="5"/>
  <c r="J556" i="4"/>
  <c r="J544" i="4"/>
  <c r="J532" i="4"/>
  <c r="J520" i="4"/>
  <c r="J508" i="4"/>
  <c r="J496" i="4"/>
  <c r="J484" i="4"/>
  <c r="J472" i="4"/>
  <c r="J460" i="4"/>
  <c r="J448" i="4"/>
  <c r="J436" i="4"/>
  <c r="I551" i="4"/>
  <c r="I539" i="4"/>
  <c r="I527" i="4"/>
  <c r="I515" i="4"/>
  <c r="I503" i="4"/>
  <c r="I491" i="4"/>
  <c r="I479" i="4"/>
  <c r="I467" i="4"/>
  <c r="I455" i="4"/>
  <c r="H560" i="4"/>
  <c r="H548" i="4"/>
  <c r="H536" i="4"/>
  <c r="H524" i="4"/>
  <c r="H512" i="4"/>
  <c r="H500" i="4"/>
  <c r="G547" i="4"/>
  <c r="G499" i="4"/>
  <c r="G473" i="4"/>
  <c r="G449" i="4"/>
  <c r="G432" i="4"/>
  <c r="G420" i="4"/>
  <c r="G408" i="4"/>
  <c r="G396" i="4"/>
  <c r="G384" i="4"/>
  <c r="G372" i="4"/>
  <c r="G360" i="4"/>
  <c r="G513" i="4"/>
  <c r="G472" i="4"/>
  <c r="H441" i="4"/>
  <c r="I423" i="4"/>
  <c r="I407" i="4"/>
  <c r="I391" i="4"/>
  <c r="I375" i="4"/>
  <c r="I359" i="4"/>
  <c r="J346" i="4"/>
  <c r="J334" i="4"/>
  <c r="G533" i="4"/>
  <c r="G482" i="4"/>
  <c r="G450" i="4"/>
  <c r="I428" i="4"/>
  <c r="I412" i="4"/>
  <c r="I396" i="4"/>
  <c r="I380" i="4"/>
  <c r="I364" i="4"/>
  <c r="I350" i="4"/>
  <c r="I338" i="4"/>
  <c r="I326" i="4"/>
  <c r="I314" i="4"/>
  <c r="I302" i="4"/>
  <c r="I290" i="4"/>
  <c r="I278" i="4"/>
  <c r="I266" i="4"/>
  <c r="I254" i="4"/>
  <c r="I242" i="4"/>
  <c r="I230" i="4"/>
  <c r="I218" i="4"/>
  <c r="I206" i="4"/>
  <c r="G542" i="4"/>
  <c r="H454" i="4"/>
  <c r="J414" i="4"/>
  <c r="J382" i="4"/>
  <c r="H352" i="4"/>
  <c r="H328" i="4"/>
  <c r="G312" i="4"/>
  <c r="G296" i="4"/>
  <c r="G280" i="4"/>
  <c r="G264" i="4"/>
  <c r="G248" i="4"/>
  <c r="G232" i="4"/>
  <c r="G216" i="4"/>
  <c r="G200" i="4"/>
  <c r="G187" i="4"/>
  <c r="G175" i="4"/>
  <c r="G163" i="4"/>
  <c r="G151" i="4"/>
  <c r="G139" i="4"/>
  <c r="G127" i="4"/>
  <c r="G115" i="4"/>
  <c r="G103" i="4"/>
  <c r="G470" i="4"/>
  <c r="I422" i="4"/>
  <c r="I390" i="4"/>
  <c r="I358" i="4"/>
  <c r="G334" i="4"/>
  <c r="J315" i="4"/>
  <c r="J299" i="4"/>
  <c r="J283" i="4"/>
  <c r="J267" i="4"/>
  <c r="J251" i="4"/>
  <c r="J235" i="4"/>
  <c r="J219" i="4"/>
  <c r="J203" i="4"/>
  <c r="J189" i="4"/>
  <c r="J177" i="4"/>
  <c r="J165" i="4"/>
  <c r="J153" i="4"/>
  <c r="J141" i="4"/>
  <c r="J129" i="4"/>
  <c r="J117" i="4"/>
  <c r="J105" i="4"/>
  <c r="H446" i="4"/>
  <c r="J378" i="4"/>
  <c r="G326" i="4"/>
  <c r="G294" i="4"/>
  <c r="G262" i="4"/>
  <c r="G230" i="4"/>
  <c r="G198" i="4"/>
  <c r="I173" i="4"/>
  <c r="I149" i="4"/>
  <c r="I125" i="4"/>
  <c r="I101" i="4"/>
  <c r="I89" i="4"/>
  <c r="I77" i="4"/>
  <c r="I65" i="4"/>
  <c r="I53" i="4"/>
  <c r="I41" i="4"/>
  <c r="I29" i="4"/>
  <c r="I17" i="4"/>
  <c r="J431" i="4"/>
  <c r="J367" i="4"/>
  <c r="H320" i="4"/>
  <c r="H288" i="4"/>
  <c r="H256" i="4"/>
  <c r="H224" i="4"/>
  <c r="H193" i="4"/>
  <c r="H169" i="4"/>
  <c r="H145" i="4"/>
  <c r="H121" i="4"/>
  <c r="H99" i="4"/>
  <c r="H87" i="4"/>
  <c r="H75" i="4"/>
  <c r="H63" i="4"/>
  <c r="H51" i="4"/>
  <c r="H39" i="4"/>
  <c r="H27" i="4"/>
  <c r="H15" i="4"/>
  <c r="H3" i="4"/>
  <c r="H424" i="4"/>
  <c r="H360" i="4"/>
  <c r="J316" i="4"/>
  <c r="J284" i="4"/>
  <c r="J252" i="4"/>
  <c r="J220" i="4"/>
  <c r="I190" i="4"/>
  <c r="I166" i="4"/>
  <c r="I142" i="4"/>
  <c r="I118" i="4"/>
  <c r="G98" i="4"/>
  <c r="G86" i="4"/>
  <c r="G73" i="4"/>
  <c r="G61" i="4"/>
  <c r="G49" i="4"/>
  <c r="G37" i="4"/>
  <c r="G25" i="4"/>
  <c r="G13" i="4"/>
  <c r="G536" i="4"/>
  <c r="H413" i="4"/>
  <c r="G339" i="4"/>
  <c r="H284" i="4"/>
  <c r="G239" i="4"/>
  <c r="G351" i="4"/>
  <c r="J249" i="4"/>
  <c r="H188" i="4"/>
  <c r="J96" i="4"/>
  <c r="J48" i="4"/>
  <c r="J7" i="4"/>
  <c r="J67" i="4"/>
  <c r="J19" i="4"/>
  <c r="H152" i="4"/>
  <c r="J78" i="4"/>
  <c r="J14" i="4"/>
  <c r="J93" i="4"/>
  <c r="I10" i="4"/>
  <c r="J99" i="4"/>
  <c r="J89" i="4"/>
  <c r="J560" i="3"/>
  <c r="J548" i="3"/>
  <c r="J536" i="3"/>
  <c r="J524" i="3"/>
  <c r="J512" i="3"/>
  <c r="J500" i="3"/>
  <c r="J488" i="3"/>
  <c r="J476" i="3"/>
  <c r="J464" i="3"/>
  <c r="J452" i="3"/>
  <c r="J440" i="3"/>
  <c r="I555" i="3"/>
  <c r="I543" i="3"/>
  <c r="I531" i="3"/>
  <c r="I519" i="3"/>
  <c r="I237" i="5"/>
  <c r="I188" i="5"/>
  <c r="H151" i="5"/>
  <c r="H129" i="5"/>
  <c r="H111" i="5"/>
  <c r="H93" i="5"/>
  <c r="H75" i="5"/>
  <c r="H57" i="5"/>
  <c r="H39" i="5"/>
  <c r="H21" i="5"/>
  <c r="H3" i="5"/>
  <c r="G168" i="5"/>
  <c r="G150" i="5"/>
  <c r="G132" i="5"/>
  <c r="G114" i="5"/>
  <c r="G100" i="5"/>
  <c r="G88" i="5"/>
  <c r="G76" i="5"/>
  <c r="G64" i="5"/>
  <c r="G52" i="5"/>
  <c r="G40" i="5"/>
  <c r="G28" i="5"/>
  <c r="G16" i="5"/>
  <c r="G4" i="5"/>
  <c r="J174" i="5"/>
  <c r="J162" i="5"/>
  <c r="J150" i="5"/>
  <c r="J138" i="5"/>
  <c r="J126" i="5"/>
  <c r="J114" i="5"/>
  <c r="J102" i="5"/>
  <c r="J90" i="5"/>
  <c r="J78" i="5"/>
  <c r="J66" i="5"/>
  <c r="J54" i="5"/>
  <c r="J42" i="5"/>
  <c r="J30" i="5"/>
  <c r="J18" i="5"/>
  <c r="J6" i="5"/>
  <c r="I177" i="5"/>
  <c r="I165" i="5"/>
  <c r="I153" i="5"/>
  <c r="I141" i="5"/>
  <c r="I129" i="5"/>
  <c r="I117" i="5"/>
  <c r="I105" i="5"/>
  <c r="I93" i="5"/>
  <c r="I81" i="5"/>
  <c r="I69" i="5"/>
  <c r="I57" i="5"/>
  <c r="I45" i="5"/>
  <c r="I33" i="5"/>
  <c r="I21" i="5"/>
  <c r="I9" i="5"/>
  <c r="J555" i="4"/>
  <c r="J543" i="4"/>
  <c r="J531" i="4"/>
  <c r="J519" i="4"/>
  <c r="J507" i="4"/>
  <c r="J495" i="4"/>
  <c r="J483" i="4"/>
  <c r="J471" i="4"/>
  <c r="J459" i="4"/>
  <c r="J447" i="4"/>
  <c r="J435" i="4"/>
  <c r="I550" i="4"/>
  <c r="I538" i="4"/>
  <c r="I526" i="4"/>
  <c r="I514" i="4"/>
  <c r="I502" i="4"/>
  <c r="I490" i="4"/>
  <c r="I478" i="4"/>
  <c r="I466" i="4"/>
  <c r="I454" i="4"/>
  <c r="H559" i="4"/>
  <c r="H547" i="4"/>
  <c r="H535" i="4"/>
  <c r="H523" i="4"/>
  <c r="H511" i="4"/>
  <c r="H499" i="4"/>
  <c r="G543" i="4"/>
  <c r="G495" i="4"/>
  <c r="G471" i="4"/>
  <c r="G447" i="4"/>
  <c r="G431" i="4"/>
  <c r="G419" i="4"/>
  <c r="G407" i="4"/>
  <c r="G395" i="4"/>
  <c r="G383" i="4"/>
  <c r="G371" i="4"/>
  <c r="G359" i="4"/>
  <c r="G508" i="4"/>
  <c r="H469" i="4"/>
  <c r="I439" i="4"/>
  <c r="H422" i="4"/>
  <c r="H406" i="4"/>
  <c r="H390" i="4"/>
  <c r="H374" i="4"/>
  <c r="H358" i="4"/>
  <c r="J345" i="4"/>
  <c r="J333" i="4"/>
  <c r="G528" i="4"/>
  <c r="H479" i="4"/>
  <c r="H447" i="4"/>
  <c r="H427" i="4"/>
  <c r="H411" i="4"/>
  <c r="H395" i="4"/>
  <c r="H379" i="4"/>
  <c r="H363" i="4"/>
  <c r="I349" i="4"/>
  <c r="I337" i="4"/>
  <c r="I325" i="4"/>
  <c r="I313" i="4"/>
  <c r="I301" i="4"/>
  <c r="I289" i="4"/>
  <c r="I277" i="4"/>
  <c r="I265" i="4"/>
  <c r="I253" i="4"/>
  <c r="I241" i="4"/>
  <c r="I229" i="4"/>
  <c r="I217" i="4"/>
  <c r="I205" i="4"/>
  <c r="G532" i="4"/>
  <c r="H449" i="4"/>
  <c r="H412" i="4"/>
  <c r="H380" i="4"/>
  <c r="H350" i="4"/>
  <c r="J326" i="4"/>
  <c r="J310" i="4"/>
  <c r="J294" i="4"/>
  <c r="J278" i="4"/>
  <c r="J262" i="4"/>
  <c r="J246" i="4"/>
  <c r="J230" i="4"/>
  <c r="J214" i="4"/>
  <c r="J198" i="4"/>
  <c r="G186" i="4"/>
  <c r="G174" i="4"/>
  <c r="G162" i="4"/>
  <c r="G150" i="4"/>
  <c r="G138" i="4"/>
  <c r="G126" i="4"/>
  <c r="G114" i="4"/>
  <c r="G102" i="4"/>
  <c r="H464" i="4"/>
  <c r="J419" i="4"/>
  <c r="J387" i="4"/>
  <c r="G356" i="4"/>
  <c r="G332" i="4"/>
  <c r="H314" i="4"/>
  <c r="H298" i="4"/>
  <c r="H282" i="4"/>
  <c r="H266" i="4"/>
  <c r="H250" i="4"/>
  <c r="H234" i="4"/>
  <c r="H218" i="4"/>
  <c r="H202" i="4"/>
  <c r="J188" i="4"/>
  <c r="J176" i="4"/>
  <c r="J164" i="4"/>
  <c r="J152" i="4"/>
  <c r="J140" i="4"/>
  <c r="J128" i="4"/>
  <c r="J116" i="4"/>
  <c r="J104" i="4"/>
  <c r="I438" i="4"/>
  <c r="I373" i="4"/>
  <c r="H323" i="4"/>
  <c r="H291" i="4"/>
  <c r="H259" i="4"/>
  <c r="H227" i="4"/>
  <c r="I195" i="4"/>
  <c r="I171" i="4"/>
  <c r="I147" i="4"/>
  <c r="I123" i="4"/>
  <c r="I100" i="4"/>
  <c r="I88" i="4"/>
  <c r="I76" i="4"/>
  <c r="I64" i="4"/>
  <c r="I52" i="4"/>
  <c r="I40" i="4"/>
  <c r="I28" i="4"/>
  <c r="I16" i="4"/>
  <c r="I426" i="4"/>
  <c r="I362" i="4"/>
  <c r="J317" i="4"/>
  <c r="J285" i="4"/>
  <c r="J253" i="4"/>
  <c r="J221" i="4"/>
  <c r="H191" i="4"/>
  <c r="H167" i="4"/>
  <c r="H143" i="4"/>
  <c r="H119" i="4"/>
  <c r="H98" i="4"/>
  <c r="H86" i="4"/>
  <c r="H74" i="4"/>
  <c r="H62" i="4"/>
  <c r="H50" i="4"/>
  <c r="H38" i="4"/>
  <c r="H26" i="4"/>
  <c r="H14" i="4"/>
  <c r="H2" i="4"/>
  <c r="J418" i="4"/>
  <c r="H355" i="4"/>
  <c r="G314" i="4"/>
  <c r="G282" i="4"/>
  <c r="G250" i="4"/>
  <c r="G218" i="4"/>
  <c r="I188" i="4"/>
  <c r="I164" i="4"/>
  <c r="I140" i="4"/>
  <c r="I116" i="4"/>
  <c r="G97" i="4"/>
  <c r="G85" i="4"/>
  <c r="G72" i="4"/>
  <c r="G60" i="4"/>
  <c r="G48" i="4"/>
  <c r="G36" i="4"/>
  <c r="G24" i="4"/>
  <c r="G12" i="4"/>
  <c r="G514" i="4"/>
  <c r="J407" i="4"/>
  <c r="G331" i="4"/>
  <c r="J281" i="4"/>
  <c r="J233" i="4"/>
  <c r="G343" i="4"/>
  <c r="H244" i="4"/>
  <c r="H180" i="4"/>
  <c r="J92" i="4"/>
  <c r="J44" i="4"/>
  <c r="J5" i="4"/>
  <c r="J63" i="4"/>
  <c r="J15" i="4"/>
  <c r="H144" i="4"/>
  <c r="J74" i="4"/>
  <c r="J10" i="4"/>
  <c r="J85" i="4"/>
  <c r="I6" i="4"/>
  <c r="J58" i="4"/>
  <c r="J77" i="4"/>
  <c r="J559" i="3"/>
  <c r="J547" i="3"/>
  <c r="J535" i="3"/>
  <c r="J523" i="3"/>
  <c r="J511" i="3"/>
  <c r="J499" i="3"/>
  <c r="J487" i="3"/>
  <c r="J475" i="3"/>
  <c r="J463" i="3"/>
  <c r="J451" i="3"/>
  <c r="J439" i="3"/>
  <c r="I554" i="3"/>
  <c r="I542" i="3"/>
  <c r="I530" i="3"/>
  <c r="I518" i="3"/>
  <c r="I506" i="3"/>
  <c r="H560" i="3"/>
  <c r="H536" i="3"/>
  <c r="H512" i="3"/>
  <c r="I490" i="3"/>
  <c r="I474" i="3"/>
  <c r="I458" i="3"/>
  <c r="I442" i="3"/>
  <c r="I428" i="3"/>
  <c r="I416" i="3"/>
  <c r="I404" i="3"/>
  <c r="I392" i="3"/>
  <c r="G552" i="3"/>
  <c r="G528" i="3"/>
  <c r="G504" i="3"/>
  <c r="G485" i="3"/>
  <c r="G469" i="3"/>
  <c r="G453" i="3"/>
  <c r="G437" i="3"/>
  <c r="H424" i="3"/>
  <c r="H412" i="3"/>
  <c r="H400" i="3"/>
  <c r="H388" i="3"/>
  <c r="H523" i="3"/>
  <c r="G482" i="3"/>
  <c r="G450" i="3"/>
  <c r="G422" i="3"/>
  <c r="G398" i="3"/>
  <c r="J379" i="3"/>
  <c r="I236" i="5"/>
  <c r="H182" i="5"/>
  <c r="H146" i="5"/>
  <c r="H128" i="5"/>
  <c r="H110" i="5"/>
  <c r="H92" i="5"/>
  <c r="H74" i="5"/>
  <c r="H56" i="5"/>
  <c r="H38" i="5"/>
  <c r="H20" i="5"/>
  <c r="H2" i="5"/>
  <c r="G167" i="5"/>
  <c r="G149" i="5"/>
  <c r="G131" i="5"/>
  <c r="G113" i="5"/>
  <c r="G99" i="5"/>
  <c r="G87" i="5"/>
  <c r="G75" i="5"/>
  <c r="G63" i="5"/>
  <c r="G51" i="5"/>
  <c r="G39" i="5"/>
  <c r="G27" i="5"/>
  <c r="G15" i="5"/>
  <c r="G3" i="5"/>
  <c r="J173" i="5"/>
  <c r="J161" i="5"/>
  <c r="J149" i="5"/>
  <c r="J137" i="5"/>
  <c r="J125" i="5"/>
  <c r="J113" i="5"/>
  <c r="J101" i="5"/>
  <c r="J89" i="5"/>
  <c r="J77" i="5"/>
  <c r="J65" i="5"/>
  <c r="J53" i="5"/>
  <c r="J41" i="5"/>
  <c r="J29" i="5"/>
  <c r="J17" i="5"/>
  <c r="J5" i="5"/>
  <c r="I176" i="5"/>
  <c r="I164" i="5"/>
  <c r="I152" i="5"/>
  <c r="I140" i="5"/>
  <c r="I128" i="5"/>
  <c r="I116" i="5"/>
  <c r="I104" i="5"/>
  <c r="I92" i="5"/>
  <c r="I80" i="5"/>
  <c r="I68" i="5"/>
  <c r="I56" i="5"/>
  <c r="I44" i="5"/>
  <c r="I32" i="5"/>
  <c r="I20" i="5"/>
  <c r="I8" i="5"/>
  <c r="J554" i="4"/>
  <c r="J542" i="4"/>
  <c r="J530" i="4"/>
  <c r="J518" i="4"/>
  <c r="J506" i="4"/>
  <c r="J494" i="4"/>
  <c r="J482" i="4"/>
  <c r="J470" i="4"/>
  <c r="J458" i="4"/>
  <c r="J446" i="4"/>
  <c r="J434" i="4"/>
  <c r="I549" i="4"/>
  <c r="I537" i="4"/>
  <c r="I525" i="4"/>
  <c r="I513" i="4"/>
  <c r="I501" i="4"/>
  <c r="I489" i="4"/>
  <c r="I477" i="4"/>
  <c r="I465" i="4"/>
  <c r="I453" i="4"/>
  <c r="H558" i="4"/>
  <c r="H546" i="4"/>
  <c r="H534" i="4"/>
  <c r="H522" i="4"/>
  <c r="H510" i="4"/>
  <c r="H498" i="4"/>
  <c r="G539" i="4"/>
  <c r="G493" i="4"/>
  <c r="G469" i="4"/>
  <c r="G445" i="4"/>
  <c r="G430" i="4"/>
  <c r="G418" i="4"/>
  <c r="G406" i="4"/>
  <c r="G394" i="4"/>
  <c r="G382" i="4"/>
  <c r="G370" i="4"/>
  <c r="G358" i="4"/>
  <c r="G502" i="4"/>
  <c r="H466" i="4"/>
  <c r="I437" i="4"/>
  <c r="J420" i="4"/>
  <c r="J404" i="4"/>
  <c r="J388" i="4"/>
  <c r="J372" i="4"/>
  <c r="J356" i="4"/>
  <c r="J344" i="4"/>
  <c r="J332" i="4"/>
  <c r="G522" i="4"/>
  <c r="H476" i="4"/>
  <c r="H444" i="4"/>
  <c r="J425" i="4"/>
  <c r="J409" i="4"/>
  <c r="J393" i="4"/>
  <c r="J377" i="4"/>
  <c r="J361" i="4"/>
  <c r="I348" i="4"/>
  <c r="I336" i="4"/>
  <c r="I324" i="4"/>
  <c r="I312" i="4"/>
  <c r="I300" i="4"/>
  <c r="I288" i="4"/>
  <c r="I276" i="4"/>
  <c r="I264" i="4"/>
  <c r="I252" i="4"/>
  <c r="I240" i="4"/>
  <c r="I228" i="4"/>
  <c r="I216" i="4"/>
  <c r="I204" i="4"/>
  <c r="G521" i="4"/>
  <c r="G444" i="4"/>
  <c r="I409" i="4"/>
  <c r="I377" i="4"/>
  <c r="H348" i="4"/>
  <c r="H325" i="4"/>
  <c r="H309" i="4"/>
  <c r="H293" i="4"/>
  <c r="H277" i="4"/>
  <c r="H261" i="4"/>
  <c r="H245" i="4"/>
  <c r="H229" i="4"/>
  <c r="H213" i="4"/>
  <c r="H197" i="4"/>
  <c r="G185" i="4"/>
  <c r="G173" i="4"/>
  <c r="G161" i="4"/>
  <c r="G149" i="4"/>
  <c r="G137" i="4"/>
  <c r="G125" i="4"/>
  <c r="G113" i="4"/>
  <c r="G553" i="4"/>
  <c r="H459" i="4"/>
  <c r="H417" i="4"/>
  <c r="H385" i="4"/>
  <c r="G354" i="4"/>
  <c r="G330" i="4"/>
  <c r="G313" i="4"/>
  <c r="G297" i="4"/>
  <c r="G281" i="4"/>
  <c r="G265" i="4"/>
  <c r="G249" i="4"/>
  <c r="G233" i="4"/>
  <c r="G217" i="4"/>
  <c r="G201" i="4"/>
  <c r="J187" i="4"/>
  <c r="J175" i="4"/>
  <c r="J163" i="4"/>
  <c r="J151" i="4"/>
  <c r="J139" i="4"/>
  <c r="J127" i="4"/>
  <c r="J115" i="4"/>
  <c r="J103" i="4"/>
  <c r="H432" i="4"/>
  <c r="H368" i="4"/>
  <c r="J320" i="4"/>
  <c r="J288" i="4"/>
  <c r="J256" i="4"/>
  <c r="J224" i="4"/>
  <c r="I193" i="4"/>
  <c r="I169" i="4"/>
  <c r="I145" i="4"/>
  <c r="I121" i="4"/>
  <c r="I99" i="4"/>
  <c r="I87" i="4"/>
  <c r="I75" i="4"/>
  <c r="I63" i="4"/>
  <c r="I51" i="4"/>
  <c r="I39" i="4"/>
  <c r="I27" i="4"/>
  <c r="I15" i="4"/>
  <c r="H421" i="4"/>
  <c r="H357" i="4"/>
  <c r="G315" i="4"/>
  <c r="G283" i="4"/>
  <c r="G251" i="4"/>
  <c r="G219" i="4"/>
  <c r="H189" i="4"/>
  <c r="H165" i="4"/>
  <c r="H141" i="4"/>
  <c r="H117" i="4"/>
  <c r="H97" i="4"/>
  <c r="H85" i="4"/>
  <c r="H73" i="4"/>
  <c r="H61" i="4"/>
  <c r="H49" i="4"/>
  <c r="H37" i="4"/>
  <c r="H25" i="4"/>
  <c r="H13" i="4"/>
  <c r="G537" i="4"/>
  <c r="I413" i="4"/>
  <c r="H351" i="4"/>
  <c r="H311" i="4"/>
  <c r="H279" i="4"/>
  <c r="H247" i="4"/>
  <c r="H215" i="4"/>
  <c r="I186" i="4"/>
  <c r="I162" i="4"/>
  <c r="I138" i="4"/>
  <c r="I114" i="4"/>
  <c r="G96" i="4"/>
  <c r="G84" i="4"/>
  <c r="G71" i="4"/>
  <c r="G59" i="4"/>
  <c r="G47" i="4"/>
  <c r="G35" i="4"/>
  <c r="G23" i="4"/>
  <c r="G11" i="4"/>
  <c r="G494" i="4"/>
  <c r="I402" i="4"/>
  <c r="H324" i="4"/>
  <c r="G279" i="4"/>
  <c r="H228" i="4"/>
  <c r="G335" i="4"/>
  <c r="H236" i="4"/>
  <c r="H172" i="4"/>
  <c r="J88" i="4"/>
  <c r="J40" i="4"/>
  <c r="J3" i="4"/>
  <c r="J59" i="4"/>
  <c r="I13" i="4"/>
  <c r="H136" i="4"/>
  <c r="J70" i="4"/>
  <c r="J6" i="4"/>
  <c r="J81" i="4"/>
  <c r="I2" i="4"/>
  <c r="J38" i="4"/>
  <c r="J69" i="4"/>
  <c r="J558" i="3"/>
  <c r="J546" i="3"/>
  <c r="J534" i="3"/>
  <c r="J522" i="3"/>
  <c r="J510" i="3"/>
  <c r="J498" i="3"/>
  <c r="J486" i="3"/>
  <c r="J474" i="3"/>
  <c r="J462" i="3"/>
  <c r="J450" i="3"/>
  <c r="J438" i="3"/>
  <c r="I553" i="3"/>
  <c r="I541" i="3"/>
  <c r="I529" i="3"/>
  <c r="I517" i="3"/>
  <c r="I505" i="3"/>
  <c r="H558" i="3"/>
  <c r="H534" i="3"/>
  <c r="H510" i="3"/>
  <c r="H489" i="3"/>
  <c r="H473" i="3"/>
  <c r="H457" i="3"/>
  <c r="H441" i="3"/>
  <c r="I427" i="3"/>
  <c r="I415" i="3"/>
  <c r="I403" i="3"/>
  <c r="I391" i="3"/>
  <c r="G550" i="3"/>
  <c r="G526" i="3"/>
  <c r="G502" i="3"/>
  <c r="I483" i="3"/>
  <c r="I467" i="3"/>
  <c r="I451" i="3"/>
  <c r="I435" i="3"/>
  <c r="H423" i="3"/>
  <c r="H411" i="3"/>
  <c r="H399" i="3"/>
  <c r="H387" i="3"/>
  <c r="H519" i="3"/>
  <c r="H479" i="3"/>
  <c r="H447" i="3"/>
  <c r="G420" i="3"/>
  <c r="G396" i="3"/>
  <c r="J378" i="3"/>
  <c r="J366" i="3"/>
  <c r="J354" i="3"/>
  <c r="J342" i="3"/>
  <c r="J330" i="3"/>
  <c r="J318" i="3"/>
  <c r="J306" i="3"/>
  <c r="I225" i="5"/>
  <c r="H177" i="5"/>
  <c r="H143" i="5"/>
  <c r="H127" i="5"/>
  <c r="H107" i="5"/>
  <c r="H91" i="5"/>
  <c r="H71" i="5"/>
  <c r="H55" i="5"/>
  <c r="H35" i="5"/>
  <c r="H19" i="5"/>
  <c r="G182" i="5"/>
  <c r="G166" i="5"/>
  <c r="G146" i="5"/>
  <c r="G130" i="5"/>
  <c r="G110" i="5"/>
  <c r="G98" i="5"/>
  <c r="G86" i="5"/>
  <c r="G74" i="5"/>
  <c r="G62" i="5"/>
  <c r="G50" i="5"/>
  <c r="G38" i="5"/>
  <c r="G26" i="5"/>
  <c r="G14" i="5"/>
  <c r="G2" i="5"/>
  <c r="J172" i="5"/>
  <c r="J160" i="5"/>
  <c r="J148" i="5"/>
  <c r="J136" i="5"/>
  <c r="J124" i="5"/>
  <c r="J112" i="5"/>
  <c r="J100" i="5"/>
  <c r="J88" i="5"/>
  <c r="J76" i="5"/>
  <c r="J64" i="5"/>
  <c r="J52" i="5"/>
  <c r="J40" i="5"/>
  <c r="J28" i="5"/>
  <c r="J16" i="5"/>
  <c r="J4" i="5"/>
  <c r="I175" i="5"/>
  <c r="I163" i="5"/>
  <c r="I151" i="5"/>
  <c r="I139" i="5"/>
  <c r="I127" i="5"/>
  <c r="I115" i="5"/>
  <c r="I103" i="5"/>
  <c r="I91" i="5"/>
  <c r="I79" i="5"/>
  <c r="I67" i="5"/>
  <c r="I55" i="5"/>
  <c r="I43" i="5"/>
  <c r="I31" i="5"/>
  <c r="I19" i="5"/>
  <c r="I7" i="5"/>
  <c r="J553" i="4"/>
  <c r="J541" i="4"/>
  <c r="J529" i="4"/>
  <c r="J517" i="4"/>
  <c r="J505" i="4"/>
  <c r="J493" i="4"/>
  <c r="J481" i="4"/>
  <c r="J469" i="4"/>
  <c r="J457" i="4"/>
  <c r="J445" i="4"/>
  <c r="I560" i="4"/>
  <c r="I548" i="4"/>
  <c r="I536" i="4"/>
  <c r="I524" i="4"/>
  <c r="I512" i="4"/>
  <c r="I500" i="4"/>
  <c r="I488" i="4"/>
  <c r="I476" i="4"/>
  <c r="I464" i="4"/>
  <c r="I452" i="4"/>
  <c r="H557" i="4"/>
  <c r="H545" i="4"/>
  <c r="H533" i="4"/>
  <c r="H521" i="4"/>
  <c r="H509" i="4"/>
  <c r="H497" i="4"/>
  <c r="G535" i="4"/>
  <c r="G491" i="4"/>
  <c r="G467" i="4"/>
  <c r="H443" i="4"/>
  <c r="G429" i="4"/>
  <c r="G417" i="4"/>
  <c r="G405" i="4"/>
  <c r="G393" i="4"/>
  <c r="G381" i="4"/>
  <c r="G369" i="4"/>
  <c r="G357" i="4"/>
  <c r="G497" i="4"/>
  <c r="G464" i="4"/>
  <c r="G436" i="4"/>
  <c r="I419" i="4"/>
  <c r="I403" i="4"/>
  <c r="I387" i="4"/>
  <c r="I371" i="4"/>
  <c r="J355" i="4"/>
  <c r="J343" i="4"/>
  <c r="J331" i="4"/>
  <c r="G517" i="4"/>
  <c r="G474" i="4"/>
  <c r="I442" i="4"/>
  <c r="I424" i="4"/>
  <c r="I408" i="4"/>
  <c r="I392" i="4"/>
  <c r="I376" i="4"/>
  <c r="I360" i="4"/>
  <c r="I347" i="4"/>
  <c r="I335" i="4"/>
  <c r="I323" i="4"/>
  <c r="I311" i="4"/>
  <c r="I299" i="4"/>
  <c r="I287" i="4"/>
  <c r="I275" i="4"/>
  <c r="I263" i="4"/>
  <c r="I251" i="4"/>
  <c r="I239" i="4"/>
  <c r="I227" i="4"/>
  <c r="I215" i="4"/>
  <c r="I203" i="4"/>
  <c r="G510" i="4"/>
  <c r="H440" i="4"/>
  <c r="J406" i="4"/>
  <c r="J374" i="4"/>
  <c r="H346" i="4"/>
  <c r="G324" i="4"/>
  <c r="G308" i="4"/>
  <c r="G292" i="4"/>
  <c r="G276" i="4"/>
  <c r="G260" i="4"/>
  <c r="G244" i="4"/>
  <c r="G228" i="4"/>
  <c r="G212" i="4"/>
  <c r="G196" i="4"/>
  <c r="G184" i="4"/>
  <c r="G172" i="4"/>
  <c r="G160" i="4"/>
  <c r="G148" i="4"/>
  <c r="G136" i="4"/>
  <c r="G124" i="4"/>
  <c r="G112" i="4"/>
  <c r="G541" i="4"/>
  <c r="G454" i="4"/>
  <c r="I414" i="4"/>
  <c r="I382" i="4"/>
  <c r="G352" i="4"/>
  <c r="G328" i="4"/>
  <c r="J311" i="4"/>
  <c r="J295" i="4"/>
  <c r="J279" i="4"/>
  <c r="J263" i="4"/>
  <c r="J247" i="4"/>
  <c r="J231" i="4"/>
  <c r="J215" i="4"/>
  <c r="J199" i="4"/>
  <c r="J186" i="4"/>
  <c r="J174" i="4"/>
  <c r="J162" i="4"/>
  <c r="J150" i="4"/>
  <c r="J138" i="4"/>
  <c r="J126" i="4"/>
  <c r="J114" i="4"/>
  <c r="J102" i="4"/>
  <c r="J426" i="4"/>
  <c r="J362" i="4"/>
  <c r="G318" i="4"/>
  <c r="G286" i="4"/>
  <c r="G254" i="4"/>
  <c r="G222" i="4"/>
  <c r="I191" i="4"/>
  <c r="I167" i="4"/>
  <c r="I143" i="4"/>
  <c r="I119" i="4"/>
  <c r="I98" i="4"/>
  <c r="I86" i="4"/>
  <c r="I74" i="4"/>
  <c r="I62" i="4"/>
  <c r="I50" i="4"/>
  <c r="I38" i="4"/>
  <c r="I26" i="4"/>
  <c r="G546" i="4"/>
  <c r="J415" i="4"/>
  <c r="G353" i="4"/>
  <c r="H312" i="4"/>
  <c r="H280" i="4"/>
  <c r="H248" i="4"/>
  <c r="H216" i="4"/>
  <c r="H187" i="4"/>
  <c r="H163" i="4"/>
  <c r="H139" i="4"/>
  <c r="H115" i="4"/>
  <c r="H96" i="4"/>
  <c r="H84" i="4"/>
  <c r="H72" i="4"/>
  <c r="H60" i="4"/>
  <c r="H48" i="4"/>
  <c r="H36" i="4"/>
  <c r="H24" i="4"/>
  <c r="H12" i="4"/>
  <c r="G516" i="4"/>
  <c r="H408" i="4"/>
  <c r="H347" i="4"/>
  <c r="J308" i="4"/>
  <c r="J276" i="4"/>
  <c r="J244" i="4"/>
  <c r="J212" i="4"/>
  <c r="I184" i="4"/>
  <c r="I160" i="4"/>
  <c r="I136" i="4"/>
  <c r="I112" i="4"/>
  <c r="G95" i="4"/>
  <c r="G83" i="4"/>
  <c r="G70" i="4"/>
  <c r="G58" i="4"/>
  <c r="G46" i="4"/>
  <c r="G34" i="4"/>
  <c r="G22" i="4"/>
  <c r="G10" i="4"/>
  <c r="H483" i="4"/>
  <c r="H397" i="4"/>
  <c r="G319" i="4"/>
  <c r="H276" i="4"/>
  <c r="G223" i="4"/>
  <c r="G327" i="4"/>
  <c r="G231" i="4"/>
  <c r="H164" i="4"/>
  <c r="J84" i="4"/>
  <c r="J36" i="4"/>
  <c r="H122" i="4"/>
  <c r="J55" i="4"/>
  <c r="I11" i="4"/>
  <c r="H128" i="4"/>
  <c r="J66" i="4"/>
  <c r="J4" i="4"/>
  <c r="J73" i="4"/>
  <c r="H186" i="4"/>
  <c r="J30" i="4"/>
  <c r="J61" i="4"/>
  <c r="J557" i="3"/>
  <c r="J545" i="3"/>
  <c r="J533" i="3"/>
  <c r="J521" i="3"/>
  <c r="J509" i="3"/>
  <c r="J497" i="3"/>
  <c r="I224" i="5"/>
  <c r="H176" i="5"/>
  <c r="H142" i="5"/>
  <c r="H125" i="5"/>
  <c r="H106" i="5"/>
  <c r="H89" i="5"/>
  <c r="H70" i="5"/>
  <c r="H53" i="5"/>
  <c r="H34" i="5"/>
  <c r="H17" i="5"/>
  <c r="G181" i="5"/>
  <c r="G164" i="5"/>
  <c r="G145" i="5"/>
  <c r="G128" i="5"/>
  <c r="G109" i="5"/>
  <c r="G97" i="5"/>
  <c r="G85" i="5"/>
  <c r="G73" i="5"/>
  <c r="G61" i="5"/>
  <c r="G49" i="5"/>
  <c r="G37" i="5"/>
  <c r="G25" i="5"/>
  <c r="G13" i="5"/>
  <c r="G184" i="5"/>
  <c r="J171" i="5"/>
  <c r="J159" i="5"/>
  <c r="J147" i="5"/>
  <c r="J135" i="5"/>
  <c r="J123" i="5"/>
  <c r="J111" i="5"/>
  <c r="J99" i="5"/>
  <c r="J87" i="5"/>
  <c r="J75" i="5"/>
  <c r="J63" i="5"/>
  <c r="J51" i="5"/>
  <c r="J39" i="5"/>
  <c r="J27" i="5"/>
  <c r="J15" i="5"/>
  <c r="J3" i="5"/>
  <c r="I174" i="5"/>
  <c r="I162" i="5"/>
  <c r="I150" i="5"/>
  <c r="I138" i="5"/>
  <c r="I126" i="5"/>
  <c r="I114" i="5"/>
  <c r="I102" i="5"/>
  <c r="I90" i="5"/>
  <c r="I78" i="5"/>
  <c r="I66" i="5"/>
  <c r="I54" i="5"/>
  <c r="I42" i="5"/>
  <c r="I30" i="5"/>
  <c r="I18" i="5"/>
  <c r="I6" i="5"/>
  <c r="J552" i="4"/>
  <c r="J540" i="4"/>
  <c r="J528" i="4"/>
  <c r="J516" i="4"/>
  <c r="J504" i="4"/>
  <c r="J492" i="4"/>
  <c r="J480" i="4"/>
  <c r="J468" i="4"/>
  <c r="J456" i="4"/>
  <c r="J444" i="4"/>
  <c r="I559" i="4"/>
  <c r="I547" i="4"/>
  <c r="I535" i="4"/>
  <c r="I523" i="4"/>
  <c r="I511" i="4"/>
  <c r="I499" i="4"/>
  <c r="I487" i="4"/>
  <c r="I475" i="4"/>
  <c r="I463" i="4"/>
  <c r="I451" i="4"/>
  <c r="H556" i="4"/>
  <c r="H544" i="4"/>
  <c r="H532" i="4"/>
  <c r="H520" i="4"/>
  <c r="H508" i="4"/>
  <c r="H496" i="4"/>
  <c r="G531" i="4"/>
  <c r="G489" i="4"/>
  <c r="G465" i="4"/>
  <c r="G442" i="4"/>
  <c r="G428" i="4"/>
  <c r="G416" i="4"/>
  <c r="G404" i="4"/>
  <c r="G392" i="4"/>
  <c r="G380" i="4"/>
  <c r="G368" i="4"/>
  <c r="G558" i="4"/>
  <c r="H493" i="4"/>
  <c r="H461" i="4"/>
  <c r="H434" i="4"/>
  <c r="H418" i="4"/>
  <c r="H402" i="4"/>
  <c r="H386" i="4"/>
  <c r="H370" i="4"/>
  <c r="J354" i="4"/>
  <c r="J342" i="4"/>
  <c r="J330" i="4"/>
  <c r="G512" i="4"/>
  <c r="H471" i="4"/>
  <c r="G441" i="4"/>
  <c r="H423" i="4"/>
  <c r="H407" i="4"/>
  <c r="H391" i="4"/>
  <c r="H375" i="4"/>
  <c r="H359" i="4"/>
  <c r="I346" i="4"/>
  <c r="I334" i="4"/>
  <c r="I322" i="4"/>
  <c r="I310" i="4"/>
  <c r="I298" i="4"/>
  <c r="I286" i="4"/>
  <c r="I274" i="4"/>
  <c r="I262" i="4"/>
  <c r="I250" i="4"/>
  <c r="I238" i="4"/>
  <c r="I226" i="4"/>
  <c r="I214" i="4"/>
  <c r="I202" i="4"/>
  <c r="G500" i="4"/>
  <c r="G437" i="4"/>
  <c r="H404" i="4"/>
  <c r="H372" i="4"/>
  <c r="H344" i="4"/>
  <c r="J322" i="4"/>
  <c r="J306" i="4"/>
  <c r="J290" i="4"/>
  <c r="J274" i="4"/>
  <c r="J258" i="4"/>
  <c r="J242" i="4"/>
  <c r="J226" i="4"/>
  <c r="J210" i="4"/>
  <c r="G195" i="4"/>
  <c r="G183" i="4"/>
  <c r="G171" i="4"/>
  <c r="G159" i="4"/>
  <c r="G147" i="4"/>
  <c r="G135" i="4"/>
  <c r="G123" i="4"/>
  <c r="G111" i="4"/>
  <c r="G530" i="4"/>
  <c r="H448" i="4"/>
  <c r="J411" i="4"/>
  <c r="J379" i="4"/>
  <c r="G350" i="4"/>
  <c r="H326" i="4"/>
  <c r="H310" i="4"/>
  <c r="H294" i="4"/>
  <c r="H278" i="4"/>
  <c r="H262" i="4"/>
  <c r="H246" i="4"/>
  <c r="H230" i="4"/>
  <c r="H214" i="4"/>
  <c r="H198" i="4"/>
  <c r="J185" i="4"/>
  <c r="J173" i="4"/>
  <c r="J161" i="4"/>
  <c r="J149" i="4"/>
  <c r="J137" i="4"/>
  <c r="J125" i="4"/>
  <c r="J113" i="4"/>
  <c r="J101" i="4"/>
  <c r="I421" i="4"/>
  <c r="I357" i="4"/>
  <c r="H315" i="4"/>
  <c r="H283" i="4"/>
  <c r="H251" i="4"/>
  <c r="H219" i="4"/>
  <c r="I189" i="4"/>
  <c r="I165" i="4"/>
  <c r="I141" i="4"/>
  <c r="I117" i="4"/>
  <c r="I97" i="4"/>
  <c r="I85" i="4"/>
  <c r="I73" i="4"/>
  <c r="I61" i="4"/>
  <c r="I49" i="4"/>
  <c r="I37" i="4"/>
  <c r="I25" i="4"/>
  <c r="G525" i="4"/>
  <c r="I410" i="4"/>
  <c r="G349" i="4"/>
  <c r="J309" i="4"/>
  <c r="J277" i="4"/>
  <c r="J245" i="4"/>
  <c r="J213" i="4"/>
  <c r="H185" i="4"/>
  <c r="H161" i="4"/>
  <c r="H137" i="4"/>
  <c r="H113" i="4"/>
  <c r="H95" i="4"/>
  <c r="H83" i="4"/>
  <c r="H71" i="4"/>
  <c r="H59" i="4"/>
  <c r="H47" i="4"/>
  <c r="H35" i="4"/>
  <c r="H23" i="4"/>
  <c r="H11" i="4"/>
  <c r="H494" i="4"/>
  <c r="J402" i="4"/>
  <c r="H343" i="4"/>
  <c r="G306" i="4"/>
  <c r="G274" i="4"/>
  <c r="G242" i="4"/>
  <c r="G210" i="4"/>
  <c r="I182" i="4"/>
  <c r="I158" i="4"/>
  <c r="I134" i="4"/>
  <c r="I110" i="4"/>
  <c r="G94" i="4"/>
  <c r="G82" i="4"/>
  <c r="G69" i="4"/>
  <c r="G57" i="4"/>
  <c r="G45" i="4"/>
  <c r="G33" i="4"/>
  <c r="G21" i="4"/>
  <c r="G9" i="4"/>
  <c r="H472" i="4"/>
  <c r="J391" i="4"/>
  <c r="J313" i="4"/>
  <c r="J273" i="4"/>
  <c r="J217" i="4"/>
  <c r="J321" i="4"/>
  <c r="J225" i="4"/>
  <c r="H156" i="4"/>
  <c r="J80" i="4"/>
  <c r="J32" i="4"/>
  <c r="H106" i="4"/>
  <c r="J51" i="4"/>
  <c r="I9" i="4"/>
  <c r="H120" i="4"/>
  <c r="J62" i="4"/>
  <c r="H182" i="4"/>
  <c r="J65" i="4"/>
  <c r="H178" i="4"/>
  <c r="J18" i="4"/>
  <c r="J53" i="4"/>
  <c r="J556" i="3"/>
  <c r="J544" i="3"/>
  <c r="J532" i="3"/>
  <c r="J520" i="3"/>
  <c r="J508" i="3"/>
  <c r="J496" i="3"/>
  <c r="J484" i="3"/>
  <c r="J472" i="3"/>
  <c r="J460" i="3"/>
  <c r="J448" i="3"/>
  <c r="J436" i="3"/>
  <c r="I551" i="3"/>
  <c r="I539" i="3"/>
  <c r="I527" i="3"/>
  <c r="I515" i="3"/>
  <c r="I503" i="3"/>
  <c r="H554" i="3"/>
  <c r="H530" i="3"/>
  <c r="H506" i="3"/>
  <c r="I486" i="3"/>
  <c r="I470" i="3"/>
  <c r="I454" i="3"/>
  <c r="I438" i="3"/>
  <c r="I425" i="3"/>
  <c r="I413" i="3"/>
  <c r="I401" i="3"/>
  <c r="I389" i="3"/>
  <c r="G546" i="3"/>
  <c r="G522" i="3"/>
  <c r="G498" i="3"/>
  <c r="G481" i="3"/>
  <c r="G465" i="3"/>
  <c r="G449" i="3"/>
  <c r="I213" i="5"/>
  <c r="H175" i="5"/>
  <c r="H141" i="5"/>
  <c r="H123" i="5"/>
  <c r="H105" i="5"/>
  <c r="H87" i="5"/>
  <c r="H69" i="5"/>
  <c r="H51" i="5"/>
  <c r="H33" i="5"/>
  <c r="H15" i="5"/>
  <c r="G180" i="5"/>
  <c r="G162" i="5"/>
  <c r="G144" i="5"/>
  <c r="G126" i="5"/>
  <c r="G108" i="5"/>
  <c r="G96" i="5"/>
  <c r="G84" i="5"/>
  <c r="G72" i="5"/>
  <c r="G60" i="5"/>
  <c r="G48" i="5"/>
  <c r="G36" i="5"/>
  <c r="G24" i="5"/>
  <c r="G12" i="5"/>
  <c r="J182" i="5"/>
  <c r="J170" i="5"/>
  <c r="J158" i="5"/>
  <c r="J146" i="5"/>
  <c r="J134" i="5"/>
  <c r="J122" i="5"/>
  <c r="J110" i="5"/>
  <c r="J98" i="5"/>
  <c r="J86" i="5"/>
  <c r="J74" i="5"/>
  <c r="J62" i="5"/>
  <c r="J50" i="5"/>
  <c r="J38" i="5"/>
  <c r="J26" i="5"/>
  <c r="J14" i="5"/>
  <c r="J2" i="5"/>
  <c r="I173" i="5"/>
  <c r="I161" i="5"/>
  <c r="I149" i="5"/>
  <c r="I137" i="5"/>
  <c r="I125" i="5"/>
  <c r="I113" i="5"/>
  <c r="I101" i="5"/>
  <c r="I89" i="5"/>
  <c r="I77" i="5"/>
  <c r="I65" i="5"/>
  <c r="I53" i="5"/>
  <c r="I41" i="5"/>
  <c r="I29" i="5"/>
  <c r="I17" i="5"/>
  <c r="I5" i="5"/>
  <c r="J551" i="4"/>
  <c r="J539" i="4"/>
  <c r="J527" i="4"/>
  <c r="J515" i="4"/>
  <c r="J503" i="4"/>
  <c r="J491" i="4"/>
  <c r="J479" i="4"/>
  <c r="J467" i="4"/>
  <c r="J455" i="4"/>
  <c r="J443" i="4"/>
  <c r="I558" i="4"/>
  <c r="I546" i="4"/>
  <c r="I534" i="4"/>
  <c r="I522" i="4"/>
  <c r="I510" i="4"/>
  <c r="I498" i="4"/>
  <c r="I486" i="4"/>
  <c r="I474" i="4"/>
  <c r="I462" i="4"/>
  <c r="I450" i="4"/>
  <c r="H555" i="4"/>
  <c r="H543" i="4"/>
  <c r="H531" i="4"/>
  <c r="H519" i="4"/>
  <c r="H507" i="4"/>
  <c r="H495" i="4"/>
  <c r="G527" i="4"/>
  <c r="G487" i="4"/>
  <c r="G463" i="4"/>
  <c r="I440" i="4"/>
  <c r="G427" i="4"/>
  <c r="G415" i="4"/>
  <c r="G403" i="4"/>
  <c r="G391" i="4"/>
  <c r="G379" i="4"/>
  <c r="G367" i="4"/>
  <c r="G550" i="4"/>
  <c r="H490" i="4"/>
  <c r="H458" i="4"/>
  <c r="J432" i="4"/>
  <c r="J416" i="4"/>
  <c r="J400" i="4"/>
  <c r="J384" i="4"/>
  <c r="J368" i="4"/>
  <c r="J353" i="4"/>
  <c r="J341" i="4"/>
  <c r="J329" i="4"/>
  <c r="G506" i="4"/>
  <c r="H468" i="4"/>
  <c r="G439" i="4"/>
  <c r="J421" i="4"/>
  <c r="J405" i="4"/>
  <c r="J389" i="4"/>
  <c r="J373" i="4"/>
  <c r="J357" i="4"/>
  <c r="I345" i="4"/>
  <c r="I333" i="4"/>
  <c r="I321" i="4"/>
  <c r="I309" i="4"/>
  <c r="I297" i="4"/>
  <c r="I285" i="4"/>
  <c r="I273" i="4"/>
  <c r="I261" i="4"/>
  <c r="I249" i="4"/>
  <c r="I237" i="4"/>
  <c r="I225" i="4"/>
  <c r="I213" i="4"/>
  <c r="I201" i="4"/>
  <c r="G492" i="4"/>
  <c r="I433" i="4"/>
  <c r="I401" i="4"/>
  <c r="I369" i="4"/>
  <c r="H342" i="4"/>
  <c r="H321" i="4"/>
  <c r="H305" i="4"/>
  <c r="H289" i="4"/>
  <c r="H273" i="4"/>
  <c r="H257" i="4"/>
  <c r="H241" i="4"/>
  <c r="H225" i="4"/>
  <c r="H209" i="4"/>
  <c r="G194" i="4"/>
  <c r="G182" i="4"/>
  <c r="G170" i="4"/>
  <c r="G158" i="4"/>
  <c r="G146" i="4"/>
  <c r="G134" i="4"/>
  <c r="G122" i="4"/>
  <c r="G110" i="4"/>
  <c r="G520" i="4"/>
  <c r="I443" i="4"/>
  <c r="H409" i="4"/>
  <c r="H377" i="4"/>
  <c r="G348" i="4"/>
  <c r="G325" i="4"/>
  <c r="G309" i="4"/>
  <c r="G293" i="4"/>
  <c r="G277" i="4"/>
  <c r="G261" i="4"/>
  <c r="G245" i="4"/>
  <c r="G229" i="4"/>
  <c r="G213" i="4"/>
  <c r="G197" i="4"/>
  <c r="J184" i="4"/>
  <c r="J172" i="4"/>
  <c r="J160" i="4"/>
  <c r="J148" i="4"/>
  <c r="J136" i="4"/>
  <c r="J124" i="4"/>
  <c r="J112" i="4"/>
  <c r="G548" i="4"/>
  <c r="H416" i="4"/>
  <c r="H353" i="4"/>
  <c r="J312" i="4"/>
  <c r="J280" i="4"/>
  <c r="J248" i="4"/>
  <c r="J216" i="4"/>
  <c r="I187" i="4"/>
  <c r="I163" i="4"/>
  <c r="I139" i="4"/>
  <c r="I115" i="4"/>
  <c r="I96" i="4"/>
  <c r="I84" i="4"/>
  <c r="I72" i="4"/>
  <c r="I60" i="4"/>
  <c r="I48" i="4"/>
  <c r="I36" i="4"/>
  <c r="I24" i="4"/>
  <c r="G504" i="4"/>
  <c r="H405" i="4"/>
  <c r="G345" i="4"/>
  <c r="G307" i="4"/>
  <c r="G275" i="4"/>
  <c r="G243" i="4"/>
  <c r="G211" i="4"/>
  <c r="H183" i="4"/>
  <c r="H159" i="4"/>
  <c r="H135" i="4"/>
  <c r="H111" i="4"/>
  <c r="H94" i="4"/>
  <c r="H82" i="4"/>
  <c r="H70" i="4"/>
  <c r="H58" i="4"/>
  <c r="H46" i="4"/>
  <c r="H34" i="4"/>
  <c r="H22" i="4"/>
  <c r="H10" i="4"/>
  <c r="G484" i="4"/>
  <c r="I397" i="4"/>
  <c r="H339" i="4"/>
  <c r="H303" i="4"/>
  <c r="H271" i="4"/>
  <c r="H239" i="4"/>
  <c r="H207" i="4"/>
  <c r="I180" i="4"/>
  <c r="I156" i="4"/>
  <c r="I132" i="4"/>
  <c r="I108" i="4"/>
  <c r="G93" i="4"/>
  <c r="G81" i="4"/>
  <c r="G68" i="4"/>
  <c r="G56" i="4"/>
  <c r="G44" i="4"/>
  <c r="G32" i="4"/>
  <c r="G20" i="4"/>
  <c r="G8" i="4"/>
  <c r="G462" i="4"/>
  <c r="I386" i="4"/>
  <c r="H308" i="4"/>
  <c r="G271" i="4"/>
  <c r="H212" i="4"/>
  <c r="H316" i="4"/>
  <c r="H220" i="4"/>
  <c r="H148" i="4"/>
  <c r="J76" i="4"/>
  <c r="J28" i="4"/>
  <c r="J95" i="4"/>
  <c r="J47" i="4"/>
  <c r="I7" i="4"/>
  <c r="H112" i="4"/>
  <c r="J54" i="4"/>
  <c r="H166" i="4"/>
  <c r="J57" i="4"/>
  <c r="H170" i="4"/>
  <c r="J12" i="4"/>
  <c r="J41" i="4"/>
  <c r="J555" i="3"/>
  <c r="J543" i="3"/>
  <c r="J531" i="3"/>
  <c r="J519" i="3"/>
  <c r="J507" i="3"/>
  <c r="J495" i="3"/>
  <c r="J483" i="3"/>
  <c r="J471" i="3"/>
  <c r="J459" i="3"/>
  <c r="J447" i="3"/>
  <c r="J435" i="3"/>
  <c r="I550" i="3"/>
  <c r="I538" i="3"/>
  <c r="I526" i="3"/>
  <c r="I514" i="3"/>
  <c r="I502" i="3"/>
  <c r="H552" i="3"/>
  <c r="H528" i="3"/>
  <c r="H504" i="3"/>
  <c r="H485" i="3"/>
  <c r="H469" i="3"/>
  <c r="H453" i="3"/>
  <c r="I212" i="5"/>
  <c r="H170" i="5"/>
  <c r="H140" i="5"/>
  <c r="H122" i="5"/>
  <c r="H104" i="5"/>
  <c r="H86" i="5"/>
  <c r="H68" i="5"/>
  <c r="H50" i="5"/>
  <c r="H32" i="5"/>
  <c r="H14" i="5"/>
  <c r="G179" i="5"/>
  <c r="G161" i="5"/>
  <c r="G143" i="5"/>
  <c r="G125" i="5"/>
  <c r="G107" i="5"/>
  <c r="G95" i="5"/>
  <c r="G83" i="5"/>
  <c r="G71" i="5"/>
  <c r="G59" i="5"/>
  <c r="G47" i="5"/>
  <c r="G35" i="5"/>
  <c r="G23" i="5"/>
  <c r="G11" i="5"/>
  <c r="J181" i="5"/>
  <c r="J169" i="5"/>
  <c r="J157" i="5"/>
  <c r="J145" i="5"/>
  <c r="J133" i="5"/>
  <c r="J121" i="5"/>
  <c r="J109" i="5"/>
  <c r="J97" i="5"/>
  <c r="J85" i="5"/>
  <c r="J73" i="5"/>
  <c r="J61" i="5"/>
  <c r="J49" i="5"/>
  <c r="J37" i="5"/>
  <c r="J25" i="5"/>
  <c r="J13" i="5"/>
  <c r="I2" i="5"/>
  <c r="I172" i="5"/>
  <c r="I160" i="5"/>
  <c r="I148" i="5"/>
  <c r="I136" i="5"/>
  <c r="I124" i="5"/>
  <c r="I112" i="5"/>
  <c r="I100" i="5"/>
  <c r="I88" i="5"/>
  <c r="I76" i="5"/>
  <c r="I64" i="5"/>
  <c r="I52" i="5"/>
  <c r="I40" i="5"/>
  <c r="I28" i="5"/>
  <c r="I16" i="5"/>
  <c r="I4" i="5"/>
  <c r="J550" i="4"/>
  <c r="J538" i="4"/>
  <c r="J526" i="4"/>
  <c r="J514" i="4"/>
  <c r="J502" i="4"/>
  <c r="J490" i="4"/>
  <c r="J478" i="4"/>
  <c r="J466" i="4"/>
  <c r="J454" i="4"/>
  <c r="J442" i="4"/>
  <c r="I557" i="4"/>
  <c r="I545" i="4"/>
  <c r="I533" i="4"/>
  <c r="I521" i="4"/>
  <c r="I509" i="4"/>
  <c r="I497" i="4"/>
  <c r="I485" i="4"/>
  <c r="I473" i="4"/>
  <c r="I461" i="4"/>
  <c r="I449" i="4"/>
  <c r="H554" i="4"/>
  <c r="H542" i="4"/>
  <c r="H530" i="4"/>
  <c r="H518" i="4"/>
  <c r="H506" i="4"/>
  <c r="G560" i="4"/>
  <c r="G523" i="4"/>
  <c r="G485" i="4"/>
  <c r="G461" i="4"/>
  <c r="H439" i="4"/>
  <c r="G426" i="4"/>
  <c r="G414" i="4"/>
  <c r="G402" i="4"/>
  <c r="G390" i="4"/>
  <c r="G378" i="4"/>
  <c r="G366" i="4"/>
  <c r="G545" i="4"/>
  <c r="G488" i="4"/>
  <c r="G456" i="4"/>
  <c r="I431" i="4"/>
  <c r="I415" i="4"/>
  <c r="I399" i="4"/>
  <c r="I383" i="4"/>
  <c r="I367" i="4"/>
  <c r="J352" i="4"/>
  <c r="J340" i="4"/>
  <c r="J328" i="4"/>
  <c r="G501" i="4"/>
  <c r="G466" i="4"/>
  <c r="H437" i="4"/>
  <c r="I420" i="4"/>
  <c r="I404" i="4"/>
  <c r="I388" i="4"/>
  <c r="I372" i="4"/>
  <c r="I356" i="4"/>
  <c r="I344" i="4"/>
  <c r="I332" i="4"/>
  <c r="I320" i="4"/>
  <c r="I308" i="4"/>
  <c r="I296" i="4"/>
  <c r="I284" i="4"/>
  <c r="I272" i="4"/>
  <c r="I260" i="4"/>
  <c r="I248" i="4"/>
  <c r="I236" i="4"/>
  <c r="I224" i="4"/>
  <c r="I212" i="4"/>
  <c r="I200" i="4"/>
  <c r="H486" i="4"/>
  <c r="J430" i="4"/>
  <c r="J398" i="4"/>
  <c r="J366" i="4"/>
  <c r="H340" i="4"/>
  <c r="G320" i="4"/>
  <c r="G304" i="4"/>
  <c r="G288" i="4"/>
  <c r="G272" i="4"/>
  <c r="G256" i="4"/>
  <c r="G240" i="4"/>
  <c r="G224" i="4"/>
  <c r="G208" i="4"/>
  <c r="G193" i="4"/>
  <c r="G181" i="4"/>
  <c r="G169" i="4"/>
  <c r="G157" i="4"/>
  <c r="G145" i="4"/>
  <c r="G133" i="4"/>
  <c r="G121" i="4"/>
  <c r="G109" i="4"/>
  <c r="G509" i="4"/>
  <c r="G440" i="4"/>
  <c r="I406" i="4"/>
  <c r="I374" i="4"/>
  <c r="G346" i="4"/>
  <c r="J323" i="4"/>
  <c r="J307" i="4"/>
  <c r="J291" i="4"/>
  <c r="J275" i="4"/>
  <c r="J259" i="4"/>
  <c r="J243" i="4"/>
  <c r="J227" i="4"/>
  <c r="J211" i="4"/>
  <c r="J195" i="4"/>
  <c r="J183" i="4"/>
  <c r="J171" i="4"/>
  <c r="J159" i="4"/>
  <c r="J147" i="4"/>
  <c r="J135" i="4"/>
  <c r="J123" i="4"/>
  <c r="J111" i="4"/>
  <c r="G526" i="4"/>
  <c r="J410" i="4"/>
  <c r="H349" i="4"/>
  <c r="G310" i="4"/>
  <c r="G278" i="4"/>
  <c r="G246" i="4"/>
  <c r="G214" i="4"/>
  <c r="I185" i="4"/>
  <c r="I161" i="4"/>
  <c r="I137" i="4"/>
  <c r="I113" i="4"/>
  <c r="I95" i="4"/>
  <c r="I83" i="4"/>
  <c r="I71" i="4"/>
  <c r="I59" i="4"/>
  <c r="I47" i="4"/>
  <c r="I35" i="4"/>
  <c r="I23" i="4"/>
  <c r="H488" i="4"/>
  <c r="J399" i="4"/>
  <c r="G341" i="4"/>
  <c r="H304" i="4"/>
  <c r="H272" i="4"/>
  <c r="H240" i="4"/>
  <c r="H208" i="4"/>
  <c r="H181" i="4"/>
  <c r="H157" i="4"/>
  <c r="H133" i="4"/>
  <c r="H109" i="4"/>
  <c r="H93" i="4"/>
  <c r="H81" i="4"/>
  <c r="H69" i="4"/>
  <c r="H57" i="4"/>
  <c r="H45" i="4"/>
  <c r="H33" i="4"/>
  <c r="H21" i="4"/>
  <c r="H9" i="4"/>
  <c r="H473" i="4"/>
  <c r="H392" i="4"/>
  <c r="H335" i="4"/>
  <c r="J300" i="4"/>
  <c r="J268" i="4"/>
  <c r="J236" i="4"/>
  <c r="J204" i="4"/>
  <c r="I178" i="4"/>
  <c r="I154" i="4"/>
  <c r="I130" i="4"/>
  <c r="I106" i="4"/>
  <c r="G92" i="4"/>
  <c r="G80" i="4"/>
  <c r="G67" i="4"/>
  <c r="G55" i="4"/>
  <c r="G43" i="4"/>
  <c r="G31" i="4"/>
  <c r="G19" i="4"/>
  <c r="G7" i="4"/>
  <c r="H451" i="4"/>
  <c r="H381" i="4"/>
  <c r="G303" i="4"/>
  <c r="J265" i="4"/>
  <c r="G207" i="4"/>
  <c r="G311" i="4"/>
  <c r="G215" i="4"/>
  <c r="H140" i="4"/>
  <c r="J72" i="4"/>
  <c r="J24" i="4"/>
  <c r="J91" i="4"/>
  <c r="J43" i="4"/>
  <c r="I5" i="4"/>
  <c r="H104" i="4"/>
  <c r="J50" i="4"/>
  <c r="H158" i="4"/>
  <c r="J49" i="4"/>
  <c r="H162" i="4"/>
  <c r="J8" i="4"/>
  <c r="J33" i="4"/>
  <c r="J554" i="3"/>
  <c r="J542" i="3"/>
  <c r="J530" i="3"/>
  <c r="J518" i="3"/>
  <c r="J506" i="3"/>
  <c r="J494" i="3"/>
  <c r="J482" i="3"/>
  <c r="J470" i="3"/>
  <c r="J458" i="3"/>
  <c r="J446" i="3"/>
  <c r="J434" i="3"/>
  <c r="I549" i="3"/>
  <c r="I537" i="3"/>
  <c r="I525" i="3"/>
  <c r="I513" i="3"/>
  <c r="I501" i="3"/>
  <c r="H550" i="3"/>
  <c r="H526" i="3"/>
  <c r="H502" i="3"/>
  <c r="G484" i="3"/>
  <c r="G468" i="3"/>
  <c r="G452" i="3"/>
  <c r="G436" i="3"/>
  <c r="I423" i="3"/>
  <c r="I411" i="3"/>
  <c r="I399" i="3"/>
  <c r="I387" i="3"/>
  <c r="G542" i="3"/>
  <c r="G518" i="3"/>
  <c r="H494" i="3"/>
  <c r="H478" i="3"/>
  <c r="H462" i="3"/>
  <c r="H446" i="3"/>
  <c r="H431" i="3"/>
  <c r="H419" i="3"/>
  <c r="H407" i="3"/>
  <c r="H395" i="3"/>
  <c r="H551" i="3"/>
  <c r="H503" i="3"/>
  <c r="I468" i="3"/>
  <c r="I436" i="3"/>
  <c r="G412" i="3"/>
  <c r="G388" i="3"/>
  <c r="J374" i="3"/>
  <c r="J362" i="3"/>
  <c r="J350" i="3"/>
  <c r="J338" i="3"/>
  <c r="J326" i="3"/>
  <c r="J314" i="3"/>
  <c r="J302" i="3"/>
  <c r="J485" i="3"/>
  <c r="I495" i="3"/>
  <c r="G476" i="3"/>
  <c r="I426" i="3"/>
  <c r="I395" i="3"/>
  <c r="G534" i="3"/>
  <c r="G489" i="3"/>
  <c r="G457" i="3"/>
  <c r="H429" i="3"/>
  <c r="H413" i="3"/>
  <c r="H393" i="3"/>
  <c r="H527" i="3"/>
  <c r="H463" i="3"/>
  <c r="G424" i="3"/>
  <c r="J384" i="3"/>
  <c r="J369" i="3"/>
  <c r="J355" i="3"/>
  <c r="J340" i="3"/>
  <c r="J325" i="3"/>
  <c r="J311" i="3"/>
  <c r="J297" i="3"/>
  <c r="J285" i="3"/>
  <c r="J273" i="3"/>
  <c r="J261" i="3"/>
  <c r="J249" i="3"/>
  <c r="J237" i="3"/>
  <c r="J225" i="3"/>
  <c r="J213" i="3"/>
  <c r="J201" i="3"/>
  <c r="H537" i="3"/>
  <c r="I480" i="3"/>
  <c r="G438" i="3"/>
  <c r="G405" i="3"/>
  <c r="H379" i="3"/>
  <c r="H363" i="3"/>
  <c r="H347" i="3"/>
  <c r="H331" i="3"/>
  <c r="H315" i="3"/>
  <c r="H299" i="3"/>
  <c r="H283" i="3"/>
  <c r="H267" i="3"/>
  <c r="H251" i="3"/>
  <c r="H235" i="3"/>
  <c r="H219" i="3"/>
  <c r="H203" i="3"/>
  <c r="G189" i="3"/>
  <c r="G177" i="3"/>
  <c r="G165" i="3"/>
  <c r="G153" i="3"/>
  <c r="G141" i="3"/>
  <c r="G129" i="3"/>
  <c r="G117" i="3"/>
  <c r="G105" i="3"/>
  <c r="G93" i="3"/>
  <c r="G81" i="3"/>
  <c r="G69" i="3"/>
  <c r="G57" i="3"/>
  <c r="G45" i="3"/>
  <c r="G33" i="3"/>
  <c r="G21" i="3"/>
  <c r="G9" i="3"/>
  <c r="G537" i="3"/>
  <c r="H480" i="3"/>
  <c r="I437" i="3"/>
  <c r="J404" i="3"/>
  <c r="G379" i="3"/>
  <c r="G363" i="3"/>
  <c r="G347" i="3"/>
  <c r="G331" i="3"/>
  <c r="G315" i="3"/>
  <c r="G299" i="3"/>
  <c r="G283" i="3"/>
  <c r="H472" i="3"/>
  <c r="J398" i="3"/>
  <c r="G360" i="3"/>
  <c r="G328" i="3"/>
  <c r="G296" i="3"/>
  <c r="H269" i="3"/>
  <c r="G248" i="3"/>
  <c r="I226" i="3"/>
  <c r="H205" i="3"/>
  <c r="I186" i="3"/>
  <c r="I170" i="3"/>
  <c r="I154" i="3"/>
  <c r="I138" i="3"/>
  <c r="I122" i="3"/>
  <c r="I106" i="3"/>
  <c r="I90" i="3"/>
  <c r="I74" i="3"/>
  <c r="I58" i="3"/>
  <c r="I42" i="3"/>
  <c r="I26" i="3"/>
  <c r="I10" i="3"/>
  <c r="H501" i="3"/>
  <c r="G419" i="3"/>
  <c r="H370" i="3"/>
  <c r="H338" i="3"/>
  <c r="H306" i="3"/>
  <c r="G276" i="3"/>
  <c r="I254" i="3"/>
  <c r="H233" i="3"/>
  <c r="G212" i="3"/>
  <c r="I191" i="3"/>
  <c r="I175" i="3"/>
  <c r="I159" i="3"/>
  <c r="I143" i="3"/>
  <c r="I127" i="3"/>
  <c r="I111" i="3"/>
  <c r="I95" i="3"/>
  <c r="I79" i="3"/>
  <c r="I63" i="3"/>
  <c r="I47" i="3"/>
  <c r="I31" i="3"/>
  <c r="I15" i="3"/>
  <c r="G541" i="3"/>
  <c r="H440" i="3"/>
  <c r="G380" i="3"/>
  <c r="G348" i="3"/>
  <c r="G316" i="3"/>
  <c r="G284" i="3"/>
  <c r="H261" i="3"/>
  <c r="G240" i="3"/>
  <c r="I218" i="3"/>
  <c r="H197" i="3"/>
  <c r="I180" i="3"/>
  <c r="I164" i="3"/>
  <c r="I148" i="3"/>
  <c r="I132" i="3"/>
  <c r="I116" i="3"/>
  <c r="I100" i="3"/>
  <c r="I84" i="3"/>
  <c r="I68" i="3"/>
  <c r="I52" i="3"/>
  <c r="I36" i="3"/>
  <c r="I20" i="3"/>
  <c r="I4" i="3"/>
  <c r="H460" i="3"/>
  <c r="J389" i="3"/>
  <c r="I355" i="3"/>
  <c r="I323" i="3"/>
  <c r="I291" i="3"/>
  <c r="H266" i="3"/>
  <c r="G245" i="3"/>
  <c r="I223" i="3"/>
  <c r="H202" i="3"/>
  <c r="H184" i="3"/>
  <c r="H168" i="3"/>
  <c r="H152" i="3"/>
  <c r="H136" i="3"/>
  <c r="H120" i="3"/>
  <c r="H104" i="3"/>
  <c r="H88" i="3"/>
  <c r="H72" i="3"/>
  <c r="H56" i="3"/>
  <c r="H40" i="3"/>
  <c r="H24" i="3"/>
  <c r="H8" i="3"/>
  <c r="J558" i="2"/>
  <c r="J39" i="2"/>
  <c r="J87" i="2"/>
  <c r="J135" i="2"/>
  <c r="J183" i="2"/>
  <c r="J231" i="2"/>
  <c r="J279" i="2"/>
  <c r="J327" i="2"/>
  <c r="J375" i="2"/>
  <c r="J423" i="2"/>
  <c r="J471" i="2"/>
  <c r="J12" i="2"/>
  <c r="J60" i="2"/>
  <c r="J108" i="2"/>
  <c r="J156" i="2"/>
  <c r="J204" i="2"/>
  <c r="J252" i="2"/>
  <c r="J300" i="2"/>
  <c r="J348" i="2"/>
  <c r="J396" i="2"/>
  <c r="J444" i="2"/>
  <c r="J492" i="2"/>
  <c r="J33" i="2"/>
  <c r="J81" i="2"/>
  <c r="J129" i="2"/>
  <c r="J177" i="2"/>
  <c r="J225" i="2"/>
  <c r="J273" i="2"/>
  <c r="J321" i="2"/>
  <c r="J369" i="2"/>
  <c r="J417" i="2"/>
  <c r="J465" i="2"/>
  <c r="J6" i="2"/>
  <c r="J54" i="2"/>
  <c r="J102" i="2"/>
  <c r="J150" i="2"/>
  <c r="J198" i="2"/>
  <c r="J246" i="2"/>
  <c r="J294" i="2"/>
  <c r="J342" i="2"/>
  <c r="J390" i="2"/>
  <c r="J438" i="2"/>
  <c r="J486" i="2"/>
  <c r="J531" i="2"/>
  <c r="J528" i="2"/>
  <c r="J521" i="2"/>
  <c r="I3" i="2"/>
  <c r="I51" i="2"/>
  <c r="I99" i="2"/>
  <c r="I147" i="2"/>
  <c r="I195" i="2"/>
  <c r="I243" i="2"/>
  <c r="I291" i="2"/>
  <c r="I339" i="2"/>
  <c r="I387" i="2"/>
  <c r="I435" i="2"/>
  <c r="I483" i="2"/>
  <c r="I24" i="2"/>
  <c r="I72" i="2"/>
  <c r="I120" i="2"/>
  <c r="I168" i="2"/>
  <c r="I216" i="2"/>
  <c r="I264" i="2"/>
  <c r="I312" i="2"/>
  <c r="I360" i="2"/>
  <c r="I408" i="2"/>
  <c r="I456" i="2"/>
  <c r="I504" i="2"/>
  <c r="I45" i="2"/>
  <c r="I93" i="2"/>
  <c r="I141" i="2"/>
  <c r="I189" i="2"/>
  <c r="I237" i="2"/>
  <c r="I285" i="2"/>
  <c r="I182" i="2"/>
  <c r="I330" i="2"/>
  <c r="I426" i="2"/>
  <c r="I516" i="2"/>
  <c r="I437" i="2"/>
  <c r="I138" i="2"/>
  <c r="I309" i="2"/>
  <c r="I405" i="2"/>
  <c r="I517" i="2"/>
  <c r="I385" i="2"/>
  <c r="I543" i="2"/>
  <c r="I158" i="2"/>
  <c r="I318" i="2"/>
  <c r="I414" i="2"/>
  <c r="I510" i="2"/>
  <c r="I558" i="2"/>
  <c r="I194" i="2"/>
  <c r="I337" i="2"/>
  <c r="I515" i="2"/>
  <c r="H23" i="2"/>
  <c r="H71" i="2"/>
  <c r="H119" i="2"/>
  <c r="H167" i="2"/>
  <c r="H215" i="2"/>
  <c r="H263" i="2"/>
  <c r="H311" i="2"/>
  <c r="H359" i="2"/>
  <c r="H407" i="2"/>
  <c r="H455" i="2"/>
  <c r="H28" i="2"/>
  <c r="H76" i="2"/>
  <c r="H124" i="2"/>
  <c r="H172" i="2"/>
  <c r="H220" i="2"/>
  <c r="H268" i="2"/>
  <c r="H316" i="2"/>
  <c r="H364" i="2"/>
  <c r="H412" i="2"/>
  <c r="H460" i="2"/>
  <c r="H508" i="2"/>
  <c r="H49" i="2"/>
  <c r="H97" i="2"/>
  <c r="H145" i="2"/>
  <c r="H193" i="2"/>
  <c r="H86" i="2"/>
  <c r="H249" i="2"/>
  <c r="H345" i="2"/>
  <c r="H441" i="2"/>
  <c r="H515" i="2"/>
  <c r="H34" i="2"/>
  <c r="H470" i="2"/>
  <c r="H90" i="2"/>
  <c r="H250" i="2"/>
  <c r="H346" i="2"/>
  <c r="H442" i="2"/>
  <c r="H516" i="2"/>
  <c r="H50" i="2"/>
  <c r="H398" i="2"/>
  <c r="H46" i="2"/>
  <c r="H229" i="2"/>
  <c r="H325" i="2"/>
  <c r="H421" i="2"/>
  <c r="H503" i="2"/>
  <c r="H553" i="2"/>
  <c r="H342" i="2"/>
  <c r="H558" i="2"/>
  <c r="G47" i="2"/>
  <c r="G95" i="2"/>
  <c r="G143" i="2"/>
  <c r="G191" i="2"/>
  <c r="G239" i="2"/>
  <c r="G287" i="2"/>
  <c r="G335" i="2"/>
  <c r="G383" i="2"/>
  <c r="G431" i="2"/>
  <c r="G479" i="2"/>
  <c r="G20" i="2"/>
  <c r="G68" i="2"/>
  <c r="G116" i="2"/>
  <c r="G164" i="2"/>
  <c r="G212" i="2"/>
  <c r="G260" i="2"/>
  <c r="G308" i="2"/>
  <c r="G356" i="2"/>
  <c r="G9" i="2"/>
  <c r="G57" i="2"/>
  <c r="G105" i="2"/>
  <c r="G153" i="2"/>
  <c r="G58" i="2"/>
  <c r="G218" i="2"/>
  <c r="G314" i="2"/>
  <c r="G408" i="2"/>
  <c r="G472" i="2"/>
  <c r="G530" i="2"/>
  <c r="G118" i="2"/>
  <c r="G422" i="2"/>
  <c r="G30" i="2"/>
  <c r="G205" i="2"/>
  <c r="G301" i="2"/>
  <c r="G397" i="2"/>
  <c r="G462" i="2"/>
  <c r="G523" i="2"/>
  <c r="G233" i="2"/>
  <c r="G502" i="2"/>
  <c r="G130" i="2"/>
  <c r="G254" i="2"/>
  <c r="G350" i="2"/>
  <c r="G432" i="2"/>
  <c r="G496" i="2"/>
  <c r="G548" i="2"/>
  <c r="G281" i="2"/>
  <c r="G508" i="2"/>
  <c r="H160" i="2"/>
  <c r="H181" i="2"/>
  <c r="H322" i="2"/>
  <c r="H487" i="2"/>
  <c r="G323" i="2"/>
  <c r="G200" i="2"/>
  <c r="G290" i="2"/>
  <c r="G373" i="2"/>
  <c r="G480" i="2"/>
  <c r="H234" i="2"/>
  <c r="H350" i="2"/>
  <c r="G87" i="2"/>
  <c r="G108" i="2"/>
  <c r="G145" i="2"/>
  <c r="G285" i="2"/>
  <c r="G540" i="2"/>
  <c r="J344" i="2"/>
  <c r="J434" i="2"/>
  <c r="I335" i="2"/>
  <c r="I356" i="2"/>
  <c r="I418" i="2"/>
  <c r="I310" i="2"/>
  <c r="H211" i="2"/>
  <c r="H216" i="2"/>
  <c r="H189" i="2"/>
  <c r="H512" i="2"/>
  <c r="G91" i="2"/>
  <c r="G64" i="2"/>
  <c r="G210" i="2"/>
  <c r="G209" i="2"/>
  <c r="J473" i="3"/>
  <c r="H556" i="3"/>
  <c r="G472" i="3"/>
  <c r="I424" i="3"/>
  <c r="I394" i="3"/>
  <c r="G532" i="3"/>
  <c r="I487" i="3"/>
  <c r="I455" i="3"/>
  <c r="H428" i="3"/>
  <c r="H410" i="3"/>
  <c r="H392" i="3"/>
  <c r="H515" i="3"/>
  <c r="I460" i="3"/>
  <c r="G418" i="3"/>
  <c r="J383" i="3"/>
  <c r="J368" i="3"/>
  <c r="J353" i="3"/>
  <c r="J339" i="3"/>
  <c r="J324" i="3"/>
  <c r="J310" i="3"/>
  <c r="J296" i="3"/>
  <c r="J284" i="3"/>
  <c r="J272" i="3"/>
  <c r="J260" i="3"/>
  <c r="J248" i="3"/>
  <c r="J236" i="3"/>
  <c r="J224" i="3"/>
  <c r="J212" i="3"/>
  <c r="J200" i="3"/>
  <c r="G533" i="3"/>
  <c r="I477" i="3"/>
  <c r="G435" i="3"/>
  <c r="J402" i="3"/>
  <c r="G378" i="3"/>
  <c r="G362" i="3"/>
  <c r="G346" i="3"/>
  <c r="G330" i="3"/>
  <c r="G314" i="3"/>
  <c r="G298" i="3"/>
  <c r="G282" i="3"/>
  <c r="G266" i="3"/>
  <c r="G250" i="3"/>
  <c r="G234" i="3"/>
  <c r="G218" i="3"/>
  <c r="G202" i="3"/>
  <c r="G188" i="3"/>
  <c r="G176" i="3"/>
  <c r="G164" i="3"/>
  <c r="G152" i="3"/>
  <c r="G140" i="3"/>
  <c r="G128" i="3"/>
  <c r="G116" i="3"/>
  <c r="G104" i="3"/>
  <c r="G92" i="3"/>
  <c r="G80" i="3"/>
  <c r="G68" i="3"/>
  <c r="G56" i="3"/>
  <c r="G44" i="3"/>
  <c r="G32" i="3"/>
  <c r="G20" i="3"/>
  <c r="G8" i="3"/>
  <c r="G531" i="3"/>
  <c r="H476" i="3"/>
  <c r="J433" i="3"/>
  <c r="J401" i="3"/>
  <c r="I377" i="3"/>
  <c r="I361" i="3"/>
  <c r="I345" i="3"/>
  <c r="I329" i="3"/>
  <c r="I313" i="3"/>
  <c r="I297" i="3"/>
  <c r="I281" i="3"/>
  <c r="I464" i="3"/>
  <c r="G393" i="3"/>
  <c r="H357" i="3"/>
  <c r="H325" i="3"/>
  <c r="H293" i="3"/>
  <c r="I267" i="3"/>
  <c r="H246" i="3"/>
  <c r="G225" i="3"/>
  <c r="I203" i="3"/>
  <c r="H185" i="3"/>
  <c r="H169" i="3"/>
  <c r="H153" i="3"/>
  <c r="H137" i="3"/>
  <c r="H121" i="3"/>
  <c r="H105" i="3"/>
  <c r="H89" i="3"/>
  <c r="H73" i="3"/>
  <c r="H57" i="3"/>
  <c r="H41" i="3"/>
  <c r="H25" i="3"/>
  <c r="H9" i="3"/>
  <c r="H492" i="3"/>
  <c r="J413" i="3"/>
  <c r="I367" i="3"/>
  <c r="I335" i="3"/>
  <c r="I303" i="3"/>
  <c r="H274" i="3"/>
  <c r="G253" i="3"/>
  <c r="I231" i="3"/>
  <c r="H210" i="3"/>
  <c r="H190" i="3"/>
  <c r="H174" i="3"/>
  <c r="H158" i="3"/>
  <c r="H142" i="3"/>
  <c r="H126" i="3"/>
  <c r="H110" i="3"/>
  <c r="H94" i="3"/>
  <c r="H78" i="3"/>
  <c r="H62" i="3"/>
  <c r="H46" i="3"/>
  <c r="H30" i="3"/>
  <c r="H14" i="3"/>
  <c r="H529" i="3"/>
  <c r="G433" i="3"/>
  <c r="H377" i="3"/>
  <c r="H345" i="3"/>
  <c r="H313" i="3"/>
  <c r="H281" i="3"/>
  <c r="I259" i="3"/>
  <c r="H238" i="3"/>
  <c r="G217" i="3"/>
  <c r="I195" i="3"/>
  <c r="H179" i="3"/>
  <c r="H163" i="3"/>
  <c r="H147" i="3"/>
  <c r="H131" i="3"/>
  <c r="H115" i="3"/>
  <c r="H99" i="3"/>
  <c r="H83" i="3"/>
  <c r="H67" i="3"/>
  <c r="H51" i="3"/>
  <c r="H35" i="3"/>
  <c r="H19" i="3"/>
  <c r="H3" i="3"/>
  <c r="I453" i="3"/>
  <c r="G385" i="3"/>
  <c r="G353" i="3"/>
  <c r="G321" i="3"/>
  <c r="G289" i="3"/>
  <c r="H264" i="3"/>
  <c r="G243" i="3"/>
  <c r="I221" i="3"/>
  <c r="H200" i="3"/>
  <c r="J182" i="3"/>
  <c r="J166" i="3"/>
  <c r="J150" i="3"/>
  <c r="J134" i="3"/>
  <c r="J118" i="3"/>
  <c r="J102" i="3"/>
  <c r="J86" i="3"/>
  <c r="J70" i="3"/>
  <c r="J54" i="3"/>
  <c r="J38" i="3"/>
  <c r="J22" i="3"/>
  <c r="J6" i="3"/>
  <c r="J555" i="2"/>
  <c r="J43" i="2"/>
  <c r="J91" i="2"/>
  <c r="J139" i="2"/>
  <c r="J187" i="2"/>
  <c r="J235" i="2"/>
  <c r="J283" i="2"/>
  <c r="J331" i="2"/>
  <c r="J379" i="2"/>
  <c r="J427" i="2"/>
  <c r="J475" i="2"/>
  <c r="J16" i="2"/>
  <c r="J64" i="2"/>
  <c r="J112" i="2"/>
  <c r="J160" i="2"/>
  <c r="J208" i="2"/>
  <c r="J256" i="2"/>
  <c r="J304" i="2"/>
  <c r="J352" i="2"/>
  <c r="J400" i="2"/>
  <c r="J448" i="2"/>
  <c r="J496" i="2"/>
  <c r="J37" i="2"/>
  <c r="J85" i="2"/>
  <c r="J133" i="2"/>
  <c r="J181" i="2"/>
  <c r="J229" i="2"/>
  <c r="J277" i="2"/>
  <c r="J325" i="2"/>
  <c r="J373" i="2"/>
  <c r="J421" i="2"/>
  <c r="J469" i="2"/>
  <c r="J10" i="2"/>
  <c r="J58" i="2"/>
  <c r="J106" i="2"/>
  <c r="J154" i="2"/>
  <c r="J202" i="2"/>
  <c r="J250" i="2"/>
  <c r="J298" i="2"/>
  <c r="J346" i="2"/>
  <c r="J394" i="2"/>
  <c r="J442" i="2"/>
  <c r="J490" i="2"/>
  <c r="J535" i="2"/>
  <c r="J532" i="2"/>
  <c r="J525" i="2"/>
  <c r="I7" i="2"/>
  <c r="I55" i="2"/>
  <c r="I103" i="2"/>
  <c r="I151" i="2"/>
  <c r="I199" i="2"/>
  <c r="I247" i="2"/>
  <c r="I295" i="2"/>
  <c r="I343" i="2"/>
  <c r="I391" i="2"/>
  <c r="I439" i="2"/>
  <c r="I487" i="2"/>
  <c r="I28" i="2"/>
  <c r="I76" i="2"/>
  <c r="I124" i="2"/>
  <c r="I172" i="2"/>
  <c r="I220" i="2"/>
  <c r="I268" i="2"/>
  <c r="I316" i="2"/>
  <c r="I364" i="2"/>
  <c r="I412" i="2"/>
  <c r="I460" i="2"/>
  <c r="I508" i="2"/>
  <c r="I49" i="2"/>
  <c r="I97" i="2"/>
  <c r="I145" i="2"/>
  <c r="I193" i="2"/>
  <c r="I241" i="2"/>
  <c r="I6" i="2"/>
  <c r="I198" i="2"/>
  <c r="I338" i="2"/>
  <c r="I434" i="2"/>
  <c r="I520" i="2"/>
  <c r="I477" i="2"/>
  <c r="I154" i="2"/>
  <c r="I317" i="2"/>
  <c r="I413" i="2"/>
  <c r="I521" i="2"/>
  <c r="I401" i="2"/>
  <c r="I551" i="2"/>
  <c r="I174" i="2"/>
  <c r="I326" i="2"/>
  <c r="I422" i="2"/>
  <c r="I514" i="2"/>
  <c r="I18" i="2"/>
  <c r="I210" i="2"/>
  <c r="I353" i="2"/>
  <c r="I523" i="2"/>
  <c r="H27" i="2"/>
  <c r="H75" i="2"/>
  <c r="H123" i="2"/>
  <c r="H171" i="2"/>
  <c r="H219" i="2"/>
  <c r="H267" i="2"/>
  <c r="H315" i="2"/>
  <c r="H363" i="2"/>
  <c r="H411" i="2"/>
  <c r="H459" i="2"/>
  <c r="H32" i="2"/>
  <c r="H80" i="2"/>
  <c r="H128" i="2"/>
  <c r="H176" i="2"/>
  <c r="H224" i="2"/>
  <c r="H272" i="2"/>
  <c r="H320" i="2"/>
  <c r="H368" i="2"/>
  <c r="H416" i="2"/>
  <c r="H464" i="2"/>
  <c r="H5" i="2"/>
  <c r="H53" i="2"/>
  <c r="H101" i="2"/>
  <c r="H149" i="2"/>
  <c r="H197" i="2"/>
  <c r="H102" i="2"/>
  <c r="H257" i="2"/>
  <c r="H353" i="2"/>
  <c r="H449" i="2"/>
  <c r="H519" i="2"/>
  <c r="H146" i="2"/>
  <c r="H489" i="2"/>
  <c r="H106" i="2"/>
  <c r="H258" i="2"/>
  <c r="H354" i="2"/>
  <c r="H450" i="2"/>
  <c r="H520" i="2"/>
  <c r="H82" i="2"/>
  <c r="H414" i="2"/>
  <c r="H62" i="2"/>
  <c r="H237" i="2"/>
  <c r="H333" i="2"/>
  <c r="H429" i="2"/>
  <c r="H509" i="2"/>
  <c r="H557" i="2"/>
  <c r="H366" i="2"/>
  <c r="H2" i="2"/>
  <c r="G51" i="2"/>
  <c r="G99" i="2"/>
  <c r="G147" i="2"/>
  <c r="G195" i="2"/>
  <c r="G243" i="2"/>
  <c r="G291" i="2"/>
  <c r="G339" i="2"/>
  <c r="G387" i="2"/>
  <c r="G435" i="2"/>
  <c r="G483" i="2"/>
  <c r="G24" i="2"/>
  <c r="G72" i="2"/>
  <c r="G120" i="2"/>
  <c r="G168" i="2"/>
  <c r="G216" i="2"/>
  <c r="G264" i="2"/>
  <c r="G312" i="2"/>
  <c r="G360" i="2"/>
  <c r="G13" i="2"/>
  <c r="G61" i="2"/>
  <c r="G109" i="2"/>
  <c r="G157" i="2"/>
  <c r="G74" i="2"/>
  <c r="G226" i="2"/>
  <c r="G322" i="2"/>
  <c r="G413" i="2"/>
  <c r="G477" i="2"/>
  <c r="G534" i="2"/>
  <c r="G182" i="2"/>
  <c r="G433" i="2"/>
  <c r="G46" i="2"/>
  <c r="G213" i="2"/>
  <c r="G309" i="2"/>
  <c r="G404" i="2"/>
  <c r="G468" i="2"/>
  <c r="G527" i="2"/>
  <c r="G265" i="2"/>
  <c r="G517" i="2"/>
  <c r="G146" i="2"/>
  <c r="G262" i="2"/>
  <c r="G358" i="2"/>
  <c r="G437" i="2"/>
  <c r="G501" i="2"/>
  <c r="G552" i="2"/>
  <c r="G305" i="2"/>
  <c r="G521" i="2"/>
  <c r="H443" i="2"/>
  <c r="H417" i="2"/>
  <c r="H190" i="2"/>
  <c r="G179" i="2"/>
  <c r="G104" i="2"/>
  <c r="G10" i="2"/>
  <c r="G174" i="2"/>
  <c r="G326" i="2"/>
  <c r="H506" i="2"/>
  <c r="H294" i="2"/>
  <c r="G375" i="2"/>
  <c r="G348" i="2"/>
  <c r="G461" i="2"/>
  <c r="G515" i="2"/>
  <c r="J56" i="2"/>
  <c r="I47" i="2"/>
  <c r="I212" i="2"/>
  <c r="I281" i="2"/>
  <c r="I369" i="2"/>
  <c r="H19" i="2"/>
  <c r="H120" i="2"/>
  <c r="H93" i="2"/>
  <c r="H434" i="2"/>
  <c r="G43" i="2"/>
  <c r="G16" i="2"/>
  <c r="G149" i="2"/>
  <c r="G457" i="2"/>
  <c r="G257" i="2"/>
  <c r="J461" i="3"/>
  <c r="H540" i="3"/>
  <c r="H461" i="3"/>
  <c r="I419" i="3"/>
  <c r="I393" i="3"/>
  <c r="G530" i="3"/>
  <c r="H486" i="3"/>
  <c r="H454" i="3"/>
  <c r="H427" i="3"/>
  <c r="H409" i="3"/>
  <c r="H391" i="3"/>
  <c r="H511" i="3"/>
  <c r="G458" i="3"/>
  <c r="G416" i="3"/>
  <c r="J382" i="3"/>
  <c r="J367" i="3"/>
  <c r="J352" i="3"/>
  <c r="J337" i="3"/>
  <c r="J323" i="3"/>
  <c r="J309" i="3"/>
  <c r="J295" i="3"/>
  <c r="J283" i="3"/>
  <c r="J271" i="3"/>
  <c r="J259" i="3"/>
  <c r="J247" i="3"/>
  <c r="J235" i="3"/>
  <c r="J223" i="3"/>
  <c r="J211" i="3"/>
  <c r="J199" i="3"/>
  <c r="G527" i="3"/>
  <c r="I473" i="3"/>
  <c r="J431" i="3"/>
  <c r="J399" i="3"/>
  <c r="I376" i="3"/>
  <c r="I360" i="3"/>
  <c r="I344" i="3"/>
  <c r="I328" i="3"/>
  <c r="I312" i="3"/>
  <c r="I296" i="3"/>
  <c r="I280" i="3"/>
  <c r="I264" i="3"/>
  <c r="I248" i="3"/>
  <c r="I232" i="3"/>
  <c r="I216" i="3"/>
  <c r="I200" i="3"/>
  <c r="G187" i="3"/>
  <c r="G175" i="3"/>
  <c r="G163" i="3"/>
  <c r="G151" i="3"/>
  <c r="G139" i="3"/>
  <c r="G127" i="3"/>
  <c r="G115" i="3"/>
  <c r="G103" i="3"/>
  <c r="G91" i="3"/>
  <c r="G79" i="3"/>
  <c r="G67" i="3"/>
  <c r="G55" i="3"/>
  <c r="G43" i="3"/>
  <c r="G31" i="3"/>
  <c r="G19" i="3"/>
  <c r="G7" i="3"/>
  <c r="H525" i="3"/>
  <c r="I472" i="3"/>
  <c r="G431" i="3"/>
  <c r="G399" i="3"/>
  <c r="H376" i="3"/>
  <c r="H360" i="3"/>
  <c r="H344" i="3"/>
  <c r="H328" i="3"/>
  <c r="H312" i="3"/>
  <c r="H296" i="3"/>
  <c r="H280" i="3"/>
  <c r="I457" i="3"/>
  <c r="J387" i="3"/>
  <c r="I354" i="3"/>
  <c r="I322" i="3"/>
  <c r="I290" i="3"/>
  <c r="I265" i="3"/>
  <c r="H244" i="3"/>
  <c r="G223" i="3"/>
  <c r="I201" i="3"/>
  <c r="J183" i="3"/>
  <c r="J167" i="3"/>
  <c r="J151" i="3"/>
  <c r="J135" i="3"/>
  <c r="J119" i="3"/>
  <c r="J103" i="3"/>
  <c r="J87" i="3"/>
  <c r="J71" i="3"/>
  <c r="J55" i="3"/>
  <c r="J39" i="3"/>
  <c r="J23" i="3"/>
  <c r="J7" i="3"/>
  <c r="I485" i="3"/>
  <c r="J408" i="3"/>
  <c r="G365" i="3"/>
  <c r="G333" i="3"/>
  <c r="G301" i="3"/>
  <c r="H272" i="3"/>
  <c r="G251" i="3"/>
  <c r="I229" i="3"/>
  <c r="H208" i="3"/>
  <c r="J188" i="3"/>
  <c r="J172" i="3"/>
  <c r="J156" i="3"/>
  <c r="J140" i="3"/>
  <c r="J124" i="3"/>
  <c r="J108" i="3"/>
  <c r="J92" i="3"/>
  <c r="J76" i="3"/>
  <c r="J60" i="3"/>
  <c r="J44" i="3"/>
  <c r="J28" i="3"/>
  <c r="J12" i="3"/>
  <c r="G519" i="3"/>
  <c r="J427" i="3"/>
  <c r="I374" i="3"/>
  <c r="I342" i="3"/>
  <c r="I310" i="3"/>
  <c r="G279" i="3"/>
  <c r="I257" i="3"/>
  <c r="H236" i="3"/>
  <c r="G215" i="3"/>
  <c r="J193" i="3"/>
  <c r="J177" i="3"/>
  <c r="J161" i="3"/>
  <c r="J145" i="3"/>
  <c r="J129" i="3"/>
  <c r="J113" i="3"/>
  <c r="J97" i="3"/>
  <c r="J81" i="3"/>
  <c r="J65" i="3"/>
  <c r="J49" i="3"/>
  <c r="J33" i="3"/>
  <c r="J17" i="3"/>
  <c r="H549" i="3"/>
  <c r="G446" i="3"/>
  <c r="H382" i="3"/>
  <c r="H350" i="3"/>
  <c r="H318" i="3"/>
  <c r="H286" i="3"/>
  <c r="I262" i="3"/>
  <c r="H241" i="3"/>
  <c r="G220" i="3"/>
  <c r="I198" i="3"/>
  <c r="I181" i="3"/>
  <c r="I165" i="3"/>
  <c r="I149" i="3"/>
  <c r="I133" i="3"/>
  <c r="I117" i="3"/>
  <c r="I101" i="3"/>
  <c r="I85" i="3"/>
  <c r="I69" i="3"/>
  <c r="I53" i="3"/>
  <c r="I37" i="3"/>
  <c r="I21" i="3"/>
  <c r="I5" i="3"/>
  <c r="J559" i="2"/>
  <c r="J47" i="2"/>
  <c r="J95" i="2"/>
  <c r="J143" i="2"/>
  <c r="J191" i="2"/>
  <c r="J239" i="2"/>
  <c r="J287" i="2"/>
  <c r="J335" i="2"/>
  <c r="J383" i="2"/>
  <c r="J431" i="2"/>
  <c r="J479" i="2"/>
  <c r="J20" i="2"/>
  <c r="J68" i="2"/>
  <c r="J116" i="2"/>
  <c r="J164" i="2"/>
  <c r="J212" i="2"/>
  <c r="J260" i="2"/>
  <c r="J308" i="2"/>
  <c r="J356" i="2"/>
  <c r="J404" i="2"/>
  <c r="J452" i="2"/>
  <c r="J500" i="2"/>
  <c r="J41" i="2"/>
  <c r="J89" i="2"/>
  <c r="J137" i="2"/>
  <c r="J185" i="2"/>
  <c r="J233" i="2"/>
  <c r="J281" i="2"/>
  <c r="J329" i="2"/>
  <c r="J377" i="2"/>
  <c r="J425" i="2"/>
  <c r="J473" i="2"/>
  <c r="J14" i="2"/>
  <c r="J62" i="2"/>
  <c r="J110" i="2"/>
  <c r="J158" i="2"/>
  <c r="J206" i="2"/>
  <c r="J254" i="2"/>
  <c r="J302" i="2"/>
  <c r="J350" i="2"/>
  <c r="J398" i="2"/>
  <c r="J446" i="2"/>
  <c r="J494" i="2"/>
  <c r="J539" i="2"/>
  <c r="J536" i="2"/>
  <c r="J529" i="2"/>
  <c r="I11" i="2"/>
  <c r="I59" i="2"/>
  <c r="I107" i="2"/>
  <c r="I155" i="2"/>
  <c r="I203" i="2"/>
  <c r="I251" i="2"/>
  <c r="I299" i="2"/>
  <c r="I347" i="2"/>
  <c r="I395" i="2"/>
  <c r="I443" i="2"/>
  <c r="I491" i="2"/>
  <c r="I32" i="2"/>
  <c r="I80" i="2"/>
  <c r="I128" i="2"/>
  <c r="I176" i="2"/>
  <c r="I224" i="2"/>
  <c r="I272" i="2"/>
  <c r="I320" i="2"/>
  <c r="I368" i="2"/>
  <c r="I416" i="2"/>
  <c r="I464" i="2"/>
  <c r="I5" i="2"/>
  <c r="I53" i="2"/>
  <c r="I101" i="2"/>
  <c r="I149" i="2"/>
  <c r="I197" i="2"/>
  <c r="I245" i="2"/>
  <c r="I22" i="2"/>
  <c r="I214" i="2"/>
  <c r="I346" i="2"/>
  <c r="I442" i="2"/>
  <c r="I524" i="2"/>
  <c r="I509" i="2"/>
  <c r="I170" i="2"/>
  <c r="I325" i="2"/>
  <c r="I421" i="2"/>
  <c r="I525" i="2"/>
  <c r="I417" i="2"/>
  <c r="I559" i="2"/>
  <c r="I190" i="2"/>
  <c r="I334" i="2"/>
  <c r="I430" i="2"/>
  <c r="I518" i="2"/>
  <c r="I34" i="2"/>
  <c r="I226" i="2"/>
  <c r="I361" i="2"/>
  <c r="I531" i="2"/>
  <c r="H31" i="2"/>
  <c r="H79" i="2"/>
  <c r="H127" i="2"/>
  <c r="H175" i="2"/>
  <c r="H223" i="2"/>
  <c r="H271" i="2"/>
  <c r="H319" i="2"/>
  <c r="H367" i="2"/>
  <c r="H415" i="2"/>
  <c r="H463" i="2"/>
  <c r="H36" i="2"/>
  <c r="H84" i="2"/>
  <c r="H132" i="2"/>
  <c r="H180" i="2"/>
  <c r="H228" i="2"/>
  <c r="H276" i="2"/>
  <c r="H324" i="2"/>
  <c r="H372" i="2"/>
  <c r="H420" i="2"/>
  <c r="H468" i="2"/>
  <c r="H9" i="2"/>
  <c r="H57" i="2"/>
  <c r="H105" i="2"/>
  <c r="H153" i="2"/>
  <c r="H201" i="2"/>
  <c r="H118" i="2"/>
  <c r="H265" i="2"/>
  <c r="H361" i="2"/>
  <c r="H457" i="2"/>
  <c r="H523" i="2"/>
  <c r="H210" i="2"/>
  <c r="H505" i="2"/>
  <c r="H122" i="2"/>
  <c r="H266" i="2"/>
  <c r="H362" i="2"/>
  <c r="H458" i="2"/>
  <c r="H524" i="2"/>
  <c r="H114" i="2"/>
  <c r="H430" i="2"/>
  <c r="H78" i="2"/>
  <c r="H245" i="2"/>
  <c r="H341" i="2"/>
  <c r="H437" i="2"/>
  <c r="H513" i="2"/>
  <c r="H18" i="2"/>
  <c r="H390" i="2"/>
  <c r="G7" i="2"/>
  <c r="G55" i="2"/>
  <c r="G103" i="2"/>
  <c r="G151" i="2"/>
  <c r="G199" i="2"/>
  <c r="G247" i="2"/>
  <c r="G295" i="2"/>
  <c r="G343" i="2"/>
  <c r="G391" i="2"/>
  <c r="G439" i="2"/>
  <c r="G487" i="2"/>
  <c r="G28" i="2"/>
  <c r="G76" i="2"/>
  <c r="G124" i="2"/>
  <c r="G172" i="2"/>
  <c r="G220" i="2"/>
  <c r="G268" i="2"/>
  <c r="G316" i="2"/>
  <c r="G364" i="2"/>
  <c r="G17" i="2"/>
  <c r="G65" i="2"/>
  <c r="G113" i="2"/>
  <c r="G161" i="2"/>
  <c r="G90" i="2"/>
  <c r="G234" i="2"/>
  <c r="G330" i="2"/>
  <c r="G418" i="2"/>
  <c r="G482" i="2"/>
  <c r="G538" i="2"/>
  <c r="G201" i="2"/>
  <c r="G449" i="2"/>
  <c r="G62" i="2"/>
  <c r="G221" i="2"/>
  <c r="G317" i="2"/>
  <c r="G409" i="2"/>
  <c r="G473" i="2"/>
  <c r="G531" i="2"/>
  <c r="G297" i="2"/>
  <c r="G529" i="2"/>
  <c r="G162" i="2"/>
  <c r="G270" i="2"/>
  <c r="G366" i="2"/>
  <c r="G442" i="2"/>
  <c r="G506" i="2"/>
  <c r="G556" i="2"/>
  <c r="G329" i="2"/>
  <c r="G533" i="2"/>
  <c r="H256" i="2"/>
  <c r="H85" i="2"/>
  <c r="H382" i="2"/>
  <c r="H326" i="2"/>
  <c r="G35" i="2"/>
  <c r="G467" i="2"/>
  <c r="G392" i="2"/>
  <c r="G559" i="2"/>
  <c r="G102" i="2"/>
  <c r="H54" i="2"/>
  <c r="H309" i="2"/>
  <c r="G471" i="2"/>
  <c r="G49" i="2"/>
  <c r="G189" i="2"/>
  <c r="G421" i="2"/>
  <c r="J296" i="2"/>
  <c r="J338" i="2"/>
  <c r="I431" i="2"/>
  <c r="I404" i="2"/>
  <c r="I512" i="2"/>
  <c r="I554" i="2"/>
  <c r="H307" i="2"/>
  <c r="H408" i="2"/>
  <c r="H559" i="2"/>
  <c r="H221" i="2"/>
  <c r="G283" i="2"/>
  <c r="G352" i="2"/>
  <c r="G526" i="2"/>
  <c r="G246" i="2"/>
  <c r="J449" i="3"/>
  <c r="H538" i="3"/>
  <c r="G460" i="3"/>
  <c r="I418" i="3"/>
  <c r="I390" i="3"/>
  <c r="G524" i="3"/>
  <c r="H482" i="3"/>
  <c r="H450" i="3"/>
  <c r="H426" i="3"/>
  <c r="H408" i="3"/>
  <c r="H390" i="3"/>
  <c r="H507" i="3"/>
  <c r="H455" i="3"/>
  <c r="G414" i="3"/>
  <c r="J381" i="3"/>
  <c r="J365" i="3"/>
  <c r="J351" i="3"/>
  <c r="J336" i="3"/>
  <c r="J322" i="3"/>
  <c r="J308" i="3"/>
  <c r="J294" i="3"/>
  <c r="J282" i="3"/>
  <c r="J270" i="3"/>
  <c r="J258" i="3"/>
  <c r="J246" i="3"/>
  <c r="J234" i="3"/>
  <c r="J222" i="3"/>
  <c r="J210" i="3"/>
  <c r="J198" i="3"/>
  <c r="H521" i="3"/>
  <c r="G470" i="3"/>
  <c r="G429" i="3"/>
  <c r="G397" i="3"/>
  <c r="H375" i="3"/>
  <c r="H359" i="3"/>
  <c r="H343" i="3"/>
  <c r="H327" i="3"/>
  <c r="H311" i="3"/>
  <c r="H295" i="3"/>
  <c r="H279" i="3"/>
  <c r="H263" i="3"/>
  <c r="H247" i="3"/>
  <c r="H231" i="3"/>
  <c r="H215" i="3"/>
  <c r="H199" i="3"/>
  <c r="G186" i="3"/>
  <c r="G174" i="3"/>
  <c r="G162" i="3"/>
  <c r="G150" i="3"/>
  <c r="G138" i="3"/>
  <c r="G126" i="3"/>
  <c r="G114" i="3"/>
  <c r="G102" i="3"/>
  <c r="G90" i="3"/>
  <c r="G78" i="3"/>
  <c r="G66" i="3"/>
  <c r="G54" i="3"/>
  <c r="G42" i="3"/>
  <c r="G30" i="3"/>
  <c r="G18" i="3"/>
  <c r="G6" i="3"/>
  <c r="G521" i="3"/>
  <c r="I469" i="3"/>
  <c r="J428" i="3"/>
  <c r="J396" i="3"/>
  <c r="G375" i="3"/>
  <c r="G359" i="3"/>
  <c r="G343" i="3"/>
  <c r="G327" i="3"/>
  <c r="G311" i="3"/>
  <c r="G295" i="3"/>
  <c r="G557" i="3"/>
  <c r="G451" i="3"/>
  <c r="G384" i="3"/>
  <c r="G352" i="3"/>
  <c r="G320" i="3"/>
  <c r="G288" i="3"/>
  <c r="G264" i="3"/>
  <c r="I242" i="3"/>
  <c r="H221" i="3"/>
  <c r="G200" i="3"/>
  <c r="I182" i="3"/>
  <c r="I166" i="3"/>
  <c r="I150" i="3"/>
  <c r="I134" i="3"/>
  <c r="I118" i="3"/>
  <c r="I102" i="3"/>
  <c r="I86" i="3"/>
  <c r="I70" i="3"/>
  <c r="I54" i="3"/>
  <c r="I38" i="3"/>
  <c r="I22" i="3"/>
  <c r="I6" i="3"/>
  <c r="G478" i="3"/>
  <c r="G403" i="3"/>
  <c r="H362" i="3"/>
  <c r="H330" i="3"/>
  <c r="H298" i="3"/>
  <c r="I270" i="3"/>
  <c r="H249" i="3"/>
  <c r="G228" i="3"/>
  <c r="I206" i="3"/>
  <c r="I187" i="3"/>
  <c r="I171" i="3"/>
  <c r="I155" i="3"/>
  <c r="I139" i="3"/>
  <c r="I123" i="3"/>
  <c r="I107" i="3"/>
  <c r="I91" i="3"/>
  <c r="I75" i="3"/>
  <c r="I59" i="3"/>
  <c r="I43" i="3"/>
  <c r="I27" i="3"/>
  <c r="I11" i="3"/>
  <c r="G509" i="3"/>
  <c r="J422" i="3"/>
  <c r="G372" i="3"/>
  <c r="G340" i="3"/>
  <c r="G308" i="3"/>
  <c r="H277" i="3"/>
  <c r="G256" i="3"/>
  <c r="I234" i="3"/>
  <c r="H213" i="3"/>
  <c r="I192" i="3"/>
  <c r="I176" i="3"/>
  <c r="I160" i="3"/>
  <c r="I144" i="3"/>
  <c r="I128" i="3"/>
  <c r="I112" i="3"/>
  <c r="I96" i="3"/>
  <c r="I80" i="3"/>
  <c r="I64" i="3"/>
  <c r="I48" i="3"/>
  <c r="I32" i="3"/>
  <c r="I16" i="3"/>
  <c r="G539" i="3"/>
  <c r="G439" i="3"/>
  <c r="I379" i="3"/>
  <c r="I347" i="3"/>
  <c r="I315" i="3"/>
  <c r="I283" i="3"/>
  <c r="G261" i="3"/>
  <c r="I239" i="3"/>
  <c r="H218" i="3"/>
  <c r="G197" i="3"/>
  <c r="H180" i="3"/>
  <c r="H164" i="3"/>
  <c r="H148" i="3"/>
  <c r="H132" i="3"/>
  <c r="H116" i="3"/>
  <c r="H100" i="3"/>
  <c r="H84" i="3"/>
  <c r="H68" i="3"/>
  <c r="H52" i="3"/>
  <c r="H36" i="3"/>
  <c r="H20" i="3"/>
  <c r="H4" i="3"/>
  <c r="J3" i="2"/>
  <c r="J51" i="2"/>
  <c r="J99" i="2"/>
  <c r="J147" i="2"/>
  <c r="J195" i="2"/>
  <c r="J243" i="2"/>
  <c r="J291" i="2"/>
  <c r="J339" i="2"/>
  <c r="J387" i="2"/>
  <c r="J435" i="2"/>
  <c r="J483" i="2"/>
  <c r="J24" i="2"/>
  <c r="J72" i="2"/>
  <c r="J120" i="2"/>
  <c r="J168" i="2"/>
  <c r="J216" i="2"/>
  <c r="J264" i="2"/>
  <c r="J312" i="2"/>
  <c r="J360" i="2"/>
  <c r="J408" i="2"/>
  <c r="J456" i="2"/>
  <c r="J504" i="2"/>
  <c r="J45" i="2"/>
  <c r="J93" i="2"/>
  <c r="J141" i="2"/>
  <c r="J189" i="2"/>
  <c r="J237" i="2"/>
  <c r="J285" i="2"/>
  <c r="J333" i="2"/>
  <c r="J381" i="2"/>
  <c r="J429" i="2"/>
  <c r="J477" i="2"/>
  <c r="J18" i="2"/>
  <c r="J66" i="2"/>
  <c r="J114" i="2"/>
  <c r="J162" i="2"/>
  <c r="J210" i="2"/>
  <c r="J258" i="2"/>
  <c r="J306" i="2"/>
  <c r="J354" i="2"/>
  <c r="J402" i="2"/>
  <c r="J450" i="2"/>
  <c r="J498" i="2"/>
  <c r="J543" i="2"/>
  <c r="J540" i="2"/>
  <c r="J533" i="2"/>
  <c r="I15" i="2"/>
  <c r="I63" i="2"/>
  <c r="I111" i="2"/>
  <c r="I159" i="2"/>
  <c r="I207" i="2"/>
  <c r="I255" i="2"/>
  <c r="I303" i="2"/>
  <c r="I351" i="2"/>
  <c r="I399" i="2"/>
  <c r="I447" i="2"/>
  <c r="I495" i="2"/>
  <c r="I36" i="2"/>
  <c r="I84" i="2"/>
  <c r="I132" i="2"/>
  <c r="I180" i="2"/>
  <c r="I228" i="2"/>
  <c r="I276" i="2"/>
  <c r="I324" i="2"/>
  <c r="I372" i="2"/>
  <c r="I420" i="2"/>
  <c r="I468" i="2"/>
  <c r="I9" i="2"/>
  <c r="I57" i="2"/>
  <c r="I105" i="2"/>
  <c r="I153" i="2"/>
  <c r="I201" i="2"/>
  <c r="I249" i="2"/>
  <c r="I38" i="2"/>
  <c r="I230" i="2"/>
  <c r="I354" i="2"/>
  <c r="I450" i="2"/>
  <c r="I528" i="2"/>
  <c r="I529" i="2"/>
  <c r="I186" i="2"/>
  <c r="I333" i="2"/>
  <c r="I429" i="2"/>
  <c r="I533" i="2"/>
  <c r="I433" i="2"/>
  <c r="I14" i="2"/>
  <c r="I206" i="2"/>
  <c r="I342" i="2"/>
  <c r="I438" i="2"/>
  <c r="I522" i="2"/>
  <c r="I50" i="2"/>
  <c r="I242" i="2"/>
  <c r="I377" i="2"/>
  <c r="I539" i="2"/>
  <c r="H35" i="2"/>
  <c r="H83" i="2"/>
  <c r="H131" i="2"/>
  <c r="H179" i="2"/>
  <c r="H227" i="2"/>
  <c r="H275" i="2"/>
  <c r="H323" i="2"/>
  <c r="H371" i="2"/>
  <c r="H419" i="2"/>
  <c r="H467" i="2"/>
  <c r="H40" i="2"/>
  <c r="H88" i="2"/>
  <c r="H136" i="2"/>
  <c r="H184" i="2"/>
  <c r="H232" i="2"/>
  <c r="H280" i="2"/>
  <c r="H328" i="2"/>
  <c r="H376" i="2"/>
  <c r="H424" i="2"/>
  <c r="H472" i="2"/>
  <c r="H13" i="2"/>
  <c r="H61" i="2"/>
  <c r="H109" i="2"/>
  <c r="H157" i="2"/>
  <c r="H205" i="2"/>
  <c r="H134" i="2"/>
  <c r="H273" i="2"/>
  <c r="H369" i="2"/>
  <c r="H465" i="2"/>
  <c r="H527" i="2"/>
  <c r="H238" i="2"/>
  <c r="H518" i="2"/>
  <c r="H138" i="2"/>
  <c r="H274" i="2"/>
  <c r="H370" i="2"/>
  <c r="H466" i="2"/>
  <c r="H528" i="2"/>
  <c r="H162" i="2"/>
  <c r="H454" i="2"/>
  <c r="H94" i="2"/>
  <c r="H253" i="2"/>
  <c r="H349" i="2"/>
  <c r="H445" i="2"/>
  <c r="H517" i="2"/>
  <c r="H66" i="2"/>
  <c r="H406" i="2"/>
  <c r="G11" i="2"/>
  <c r="G59" i="2"/>
  <c r="G107" i="2"/>
  <c r="G155" i="2"/>
  <c r="G203" i="2"/>
  <c r="G251" i="2"/>
  <c r="G299" i="2"/>
  <c r="G347" i="2"/>
  <c r="G395" i="2"/>
  <c r="G443" i="2"/>
  <c r="G491" i="2"/>
  <c r="G32" i="2"/>
  <c r="G80" i="2"/>
  <c r="G128" i="2"/>
  <c r="G176" i="2"/>
  <c r="G224" i="2"/>
  <c r="G272" i="2"/>
  <c r="G320" i="2"/>
  <c r="G368" i="2"/>
  <c r="G21" i="2"/>
  <c r="G69" i="2"/>
  <c r="G117" i="2"/>
  <c r="G165" i="2"/>
  <c r="G106" i="2"/>
  <c r="G242" i="2"/>
  <c r="G338" i="2"/>
  <c r="G424" i="2"/>
  <c r="G488" i="2"/>
  <c r="G542" i="2"/>
  <c r="G225" i="2"/>
  <c r="G465" i="2"/>
  <c r="G78" i="2"/>
  <c r="G229" i="2"/>
  <c r="G325" i="2"/>
  <c r="G414" i="2"/>
  <c r="G478" i="2"/>
  <c r="G535" i="2"/>
  <c r="G321" i="2"/>
  <c r="G541" i="2"/>
  <c r="G178" i="2"/>
  <c r="G278" i="2"/>
  <c r="G374" i="2"/>
  <c r="G448" i="2"/>
  <c r="G512" i="2"/>
  <c r="G560" i="2"/>
  <c r="G361" i="2"/>
  <c r="G549" i="2"/>
  <c r="H112" i="2"/>
  <c r="H38" i="2"/>
  <c r="H418" i="2"/>
  <c r="H270" i="2"/>
  <c r="G371" i="2"/>
  <c r="G296" i="2"/>
  <c r="G456" i="2"/>
  <c r="G446" i="2"/>
  <c r="G536" i="2"/>
  <c r="H425" i="2"/>
  <c r="H493" i="2"/>
  <c r="G279" i="2"/>
  <c r="G300" i="2"/>
  <c r="G522" i="2"/>
  <c r="G470" i="2"/>
  <c r="J104" i="2"/>
  <c r="J524" i="2"/>
  <c r="I116" i="2"/>
  <c r="I233" i="2"/>
  <c r="I513" i="2"/>
  <c r="H115" i="2"/>
  <c r="H312" i="2"/>
  <c r="H433" i="2"/>
  <c r="H374" i="2"/>
  <c r="G187" i="2"/>
  <c r="G304" i="2"/>
  <c r="G466" i="2"/>
  <c r="G114" i="2"/>
  <c r="J437" i="3"/>
  <c r="H532" i="3"/>
  <c r="G456" i="3"/>
  <c r="I417" i="3"/>
  <c r="I388" i="3"/>
  <c r="G520" i="3"/>
  <c r="I479" i="3"/>
  <c r="I447" i="3"/>
  <c r="H425" i="3"/>
  <c r="H405" i="3"/>
  <c r="H389" i="3"/>
  <c r="H495" i="3"/>
  <c r="I452" i="3"/>
  <c r="G408" i="3"/>
  <c r="J380" i="3"/>
  <c r="J364" i="3"/>
  <c r="J349" i="3"/>
  <c r="J335" i="3"/>
  <c r="J321" i="3"/>
  <c r="J307" i="3"/>
  <c r="J293" i="3"/>
  <c r="J281" i="3"/>
  <c r="J269" i="3"/>
  <c r="J257" i="3"/>
  <c r="J245" i="3"/>
  <c r="J233" i="3"/>
  <c r="J221" i="3"/>
  <c r="J209" i="3"/>
  <c r="J197" i="3"/>
  <c r="G517" i="3"/>
  <c r="G467" i="3"/>
  <c r="J426" i="3"/>
  <c r="J394" i="3"/>
  <c r="G374" i="3"/>
  <c r="G358" i="3"/>
  <c r="G342" i="3"/>
  <c r="G326" i="3"/>
  <c r="G310" i="3"/>
  <c r="G294" i="3"/>
  <c r="G278" i="3"/>
  <c r="G262" i="3"/>
  <c r="G246" i="3"/>
  <c r="G230" i="3"/>
  <c r="G214" i="3"/>
  <c r="G198" i="3"/>
  <c r="G185" i="3"/>
  <c r="G173" i="3"/>
  <c r="G161" i="3"/>
  <c r="G149" i="3"/>
  <c r="G137" i="3"/>
  <c r="G125" i="3"/>
  <c r="G113" i="3"/>
  <c r="G101" i="3"/>
  <c r="G89" i="3"/>
  <c r="G77" i="3"/>
  <c r="G65" i="3"/>
  <c r="G53" i="3"/>
  <c r="G41" i="3"/>
  <c r="G29" i="3"/>
  <c r="G17" i="3"/>
  <c r="G5" i="3"/>
  <c r="G515" i="3"/>
  <c r="I465" i="3"/>
  <c r="J425" i="3"/>
  <c r="J393" i="3"/>
  <c r="I373" i="3"/>
  <c r="I357" i="3"/>
  <c r="I341" i="3"/>
  <c r="I325" i="3"/>
  <c r="I309" i="3"/>
  <c r="I293" i="3"/>
  <c r="H545" i="3"/>
  <c r="H443" i="3"/>
  <c r="H381" i="3"/>
  <c r="H349" i="3"/>
  <c r="H317" i="3"/>
  <c r="H285" i="3"/>
  <c r="H262" i="3"/>
  <c r="G241" i="3"/>
  <c r="I219" i="3"/>
  <c r="H198" i="3"/>
  <c r="H181" i="3"/>
  <c r="H165" i="3"/>
  <c r="H149" i="3"/>
  <c r="H133" i="3"/>
  <c r="H117" i="3"/>
  <c r="H101" i="3"/>
  <c r="H85" i="3"/>
  <c r="H69" i="3"/>
  <c r="H53" i="3"/>
  <c r="H37" i="3"/>
  <c r="H21" i="3"/>
  <c r="H5" i="3"/>
  <c r="G471" i="3"/>
  <c r="J397" i="3"/>
  <c r="I359" i="3"/>
  <c r="I327" i="3"/>
  <c r="I295" i="3"/>
  <c r="G269" i="3"/>
  <c r="I247" i="3"/>
  <c r="H226" i="3"/>
  <c r="G205" i="3"/>
  <c r="H186" i="3"/>
  <c r="H170" i="3"/>
  <c r="H154" i="3"/>
  <c r="H138" i="3"/>
  <c r="H122" i="3"/>
  <c r="H106" i="3"/>
  <c r="H90" i="3"/>
  <c r="H74" i="3"/>
  <c r="H58" i="3"/>
  <c r="H42" i="3"/>
  <c r="H26" i="3"/>
  <c r="H10" i="3"/>
  <c r="H497" i="3"/>
  <c r="G417" i="3"/>
  <c r="H369" i="3"/>
  <c r="H337" i="3"/>
  <c r="H305" i="3"/>
  <c r="I275" i="3"/>
  <c r="H254" i="3"/>
  <c r="G233" i="3"/>
  <c r="I211" i="3"/>
  <c r="H191" i="3"/>
  <c r="H175" i="3"/>
  <c r="H159" i="3"/>
  <c r="H143" i="3"/>
  <c r="H127" i="3"/>
  <c r="H111" i="3"/>
  <c r="H95" i="3"/>
  <c r="H79" i="3"/>
  <c r="H63" i="3"/>
  <c r="H47" i="3"/>
  <c r="H31" i="3"/>
  <c r="H15" i="3"/>
  <c r="G529" i="3"/>
  <c r="J432" i="3"/>
  <c r="G377" i="3"/>
  <c r="G345" i="3"/>
  <c r="G313" i="3"/>
  <c r="G281" i="3"/>
  <c r="G259" i="3"/>
  <c r="I237" i="3"/>
  <c r="H216" i="3"/>
  <c r="G195" i="3"/>
  <c r="J178" i="3"/>
  <c r="J162" i="3"/>
  <c r="J146" i="3"/>
  <c r="J130" i="3"/>
  <c r="J114" i="3"/>
  <c r="J98" i="3"/>
  <c r="J82" i="3"/>
  <c r="J66" i="3"/>
  <c r="J50" i="3"/>
  <c r="J34" i="3"/>
  <c r="J18" i="3"/>
  <c r="J2" i="3"/>
  <c r="J7" i="2"/>
  <c r="J55" i="2"/>
  <c r="J103" i="2"/>
  <c r="J151" i="2"/>
  <c r="J199" i="2"/>
  <c r="J247" i="2"/>
  <c r="J295" i="2"/>
  <c r="J343" i="2"/>
  <c r="J391" i="2"/>
  <c r="J439" i="2"/>
  <c r="J487" i="2"/>
  <c r="J28" i="2"/>
  <c r="J76" i="2"/>
  <c r="J124" i="2"/>
  <c r="J172" i="2"/>
  <c r="J220" i="2"/>
  <c r="J268" i="2"/>
  <c r="J316" i="2"/>
  <c r="J364" i="2"/>
  <c r="J412" i="2"/>
  <c r="J460" i="2"/>
  <c r="J508" i="2"/>
  <c r="J49" i="2"/>
  <c r="J97" i="2"/>
  <c r="J145" i="2"/>
  <c r="J193" i="2"/>
  <c r="J241" i="2"/>
  <c r="J289" i="2"/>
  <c r="J337" i="2"/>
  <c r="J385" i="2"/>
  <c r="J433" i="2"/>
  <c r="J481" i="2"/>
  <c r="J22" i="2"/>
  <c r="J70" i="2"/>
  <c r="J118" i="2"/>
  <c r="J166" i="2"/>
  <c r="J214" i="2"/>
  <c r="J262" i="2"/>
  <c r="J310" i="2"/>
  <c r="J358" i="2"/>
  <c r="J406" i="2"/>
  <c r="J454" i="2"/>
  <c r="J502" i="2"/>
  <c r="J547" i="2"/>
  <c r="J544" i="2"/>
  <c r="J537" i="2"/>
  <c r="I19" i="2"/>
  <c r="I67" i="2"/>
  <c r="I115" i="2"/>
  <c r="I163" i="2"/>
  <c r="I211" i="2"/>
  <c r="I259" i="2"/>
  <c r="I307" i="2"/>
  <c r="I355" i="2"/>
  <c r="I403" i="2"/>
  <c r="I451" i="2"/>
  <c r="I499" i="2"/>
  <c r="I40" i="2"/>
  <c r="I88" i="2"/>
  <c r="I136" i="2"/>
  <c r="I184" i="2"/>
  <c r="I232" i="2"/>
  <c r="I280" i="2"/>
  <c r="I328" i="2"/>
  <c r="I376" i="2"/>
  <c r="I424" i="2"/>
  <c r="I472" i="2"/>
  <c r="I13" i="2"/>
  <c r="I61" i="2"/>
  <c r="I109" i="2"/>
  <c r="I157" i="2"/>
  <c r="I205" i="2"/>
  <c r="I253" i="2"/>
  <c r="I54" i="2"/>
  <c r="I246" i="2"/>
  <c r="I362" i="2"/>
  <c r="I458" i="2"/>
  <c r="I532" i="2"/>
  <c r="I10" i="2"/>
  <c r="I202" i="2"/>
  <c r="I341" i="2"/>
  <c r="I445" i="2"/>
  <c r="I537" i="2"/>
  <c r="I449" i="2"/>
  <c r="I30" i="2"/>
  <c r="I222" i="2"/>
  <c r="I350" i="2"/>
  <c r="I446" i="2"/>
  <c r="I526" i="2"/>
  <c r="I66" i="2"/>
  <c r="I258" i="2"/>
  <c r="I393" i="2"/>
  <c r="I547" i="2"/>
  <c r="H39" i="2"/>
  <c r="H87" i="2"/>
  <c r="H135" i="2"/>
  <c r="H183" i="2"/>
  <c r="H231" i="2"/>
  <c r="H279" i="2"/>
  <c r="H327" i="2"/>
  <c r="H375" i="2"/>
  <c r="H423" i="2"/>
  <c r="H471" i="2"/>
  <c r="H44" i="2"/>
  <c r="H92" i="2"/>
  <c r="H140" i="2"/>
  <c r="H188" i="2"/>
  <c r="H236" i="2"/>
  <c r="H284" i="2"/>
  <c r="H332" i="2"/>
  <c r="H380" i="2"/>
  <c r="H428" i="2"/>
  <c r="H476" i="2"/>
  <c r="H17" i="2"/>
  <c r="H65" i="2"/>
  <c r="H113" i="2"/>
  <c r="H161" i="2"/>
  <c r="H209" i="2"/>
  <c r="H150" i="2"/>
  <c r="H281" i="2"/>
  <c r="H377" i="2"/>
  <c r="H473" i="2"/>
  <c r="H531" i="2"/>
  <c r="H262" i="2"/>
  <c r="H530" i="2"/>
  <c r="H154" i="2"/>
  <c r="H282" i="2"/>
  <c r="H378" i="2"/>
  <c r="H474" i="2"/>
  <c r="H532" i="2"/>
  <c r="H194" i="2"/>
  <c r="H478" i="2"/>
  <c r="H110" i="2"/>
  <c r="H261" i="2"/>
  <c r="H357" i="2"/>
  <c r="H453" i="2"/>
  <c r="H521" i="2"/>
  <c r="H98" i="2"/>
  <c r="H438" i="2"/>
  <c r="G15" i="2"/>
  <c r="G63" i="2"/>
  <c r="G111" i="2"/>
  <c r="G159" i="2"/>
  <c r="G207" i="2"/>
  <c r="G255" i="2"/>
  <c r="G303" i="2"/>
  <c r="G351" i="2"/>
  <c r="G399" i="2"/>
  <c r="G447" i="2"/>
  <c r="G495" i="2"/>
  <c r="G36" i="2"/>
  <c r="G84" i="2"/>
  <c r="G132" i="2"/>
  <c r="G180" i="2"/>
  <c r="G228" i="2"/>
  <c r="G276" i="2"/>
  <c r="G324" i="2"/>
  <c r="G372" i="2"/>
  <c r="G25" i="2"/>
  <c r="G73" i="2"/>
  <c r="G121" i="2"/>
  <c r="G169" i="2"/>
  <c r="G122" i="2"/>
  <c r="G250" i="2"/>
  <c r="G346" i="2"/>
  <c r="G429" i="2"/>
  <c r="G493" i="2"/>
  <c r="G546" i="2"/>
  <c r="G249" i="2"/>
  <c r="G476" i="2"/>
  <c r="G94" i="2"/>
  <c r="G237" i="2"/>
  <c r="G333" i="2"/>
  <c r="G420" i="2"/>
  <c r="G484" i="2"/>
  <c r="G539" i="2"/>
  <c r="G345" i="2"/>
  <c r="G553" i="2"/>
  <c r="G190" i="2"/>
  <c r="G286" i="2"/>
  <c r="G382" i="2"/>
  <c r="G453" i="2"/>
  <c r="G516" i="2"/>
  <c r="G22" i="2"/>
  <c r="G385" i="2"/>
  <c r="G3" i="2"/>
  <c r="H208" i="2"/>
  <c r="H133" i="2"/>
  <c r="H226" i="2"/>
  <c r="H546" i="2"/>
  <c r="G83" i="2"/>
  <c r="G8" i="2"/>
  <c r="G45" i="2"/>
  <c r="G353" i="2"/>
  <c r="G454" i="2"/>
  <c r="H233" i="2"/>
  <c r="H405" i="2"/>
  <c r="G423" i="2"/>
  <c r="G97" i="2"/>
  <c r="G557" i="2"/>
  <c r="G334" i="2"/>
  <c r="J248" i="2"/>
  <c r="J386" i="2"/>
  <c r="I383" i="2"/>
  <c r="I452" i="2"/>
  <c r="I560" i="2"/>
  <c r="I178" i="2"/>
  <c r="H355" i="2"/>
  <c r="H456" i="2"/>
  <c r="H446" i="2"/>
  <c r="H317" i="2"/>
  <c r="G331" i="2"/>
  <c r="G400" i="2"/>
  <c r="G70" i="2"/>
  <c r="G342" i="2"/>
  <c r="I552" i="3"/>
  <c r="H516" i="3"/>
  <c r="H445" i="3"/>
  <c r="I414" i="3"/>
  <c r="I385" i="3"/>
  <c r="G514" i="3"/>
  <c r="I475" i="3"/>
  <c r="I443" i="3"/>
  <c r="H422" i="3"/>
  <c r="H404" i="3"/>
  <c r="H386" i="3"/>
  <c r="I492" i="3"/>
  <c r="I444" i="3"/>
  <c r="G406" i="3"/>
  <c r="J377" i="3"/>
  <c r="J363" i="3"/>
  <c r="J348" i="3"/>
  <c r="J334" i="3"/>
  <c r="J320" i="3"/>
  <c r="J305" i="3"/>
  <c r="J292" i="3"/>
  <c r="J280" i="3"/>
  <c r="J268" i="3"/>
  <c r="J256" i="3"/>
  <c r="J244" i="3"/>
  <c r="J232" i="3"/>
  <c r="J220" i="3"/>
  <c r="J208" i="3"/>
  <c r="J196" i="3"/>
  <c r="G511" i="3"/>
  <c r="G463" i="3"/>
  <c r="J423" i="3"/>
  <c r="J391" i="3"/>
  <c r="I372" i="3"/>
  <c r="I356" i="3"/>
  <c r="I340" i="3"/>
  <c r="I324" i="3"/>
  <c r="I308" i="3"/>
  <c r="I292" i="3"/>
  <c r="I276" i="3"/>
  <c r="I260" i="3"/>
  <c r="I244" i="3"/>
  <c r="I228" i="3"/>
  <c r="I212" i="3"/>
  <c r="I196" i="3"/>
  <c r="G184" i="3"/>
  <c r="G172" i="3"/>
  <c r="G160" i="3"/>
  <c r="G148" i="3"/>
  <c r="G136" i="3"/>
  <c r="G124" i="3"/>
  <c r="G112" i="3"/>
  <c r="G100" i="3"/>
  <c r="G88" i="3"/>
  <c r="G76" i="3"/>
  <c r="G64" i="3"/>
  <c r="G52" i="3"/>
  <c r="G40" i="3"/>
  <c r="G28" i="3"/>
  <c r="G16" i="3"/>
  <c r="G4" i="3"/>
  <c r="H509" i="3"/>
  <c r="G462" i="3"/>
  <c r="G423" i="3"/>
  <c r="G391" i="3"/>
  <c r="H372" i="3"/>
  <c r="H356" i="3"/>
  <c r="H340" i="3"/>
  <c r="H324" i="3"/>
  <c r="H308" i="3"/>
  <c r="H292" i="3"/>
  <c r="G535" i="3"/>
  <c r="H436" i="3"/>
  <c r="I378" i="3"/>
  <c r="I346" i="3"/>
  <c r="I314" i="3"/>
  <c r="I282" i="3"/>
  <c r="H260" i="3"/>
  <c r="G239" i="3"/>
  <c r="I217" i="3"/>
  <c r="H196" i="3"/>
  <c r="J179" i="3"/>
  <c r="J163" i="3"/>
  <c r="J147" i="3"/>
  <c r="J131" i="3"/>
  <c r="J115" i="3"/>
  <c r="J99" i="3"/>
  <c r="J83" i="3"/>
  <c r="J67" i="3"/>
  <c r="J51" i="3"/>
  <c r="J35" i="3"/>
  <c r="J19" i="3"/>
  <c r="J3" i="3"/>
  <c r="H464" i="3"/>
  <c r="J392" i="3"/>
  <c r="G357" i="3"/>
  <c r="G325" i="3"/>
  <c r="G293" i="3"/>
  <c r="G267" i="3"/>
  <c r="I245" i="3"/>
  <c r="H224" i="3"/>
  <c r="G203" i="3"/>
  <c r="J184" i="3"/>
  <c r="J168" i="3"/>
  <c r="J152" i="3"/>
  <c r="J136" i="3"/>
  <c r="J120" i="3"/>
  <c r="J104" i="3"/>
  <c r="J88" i="3"/>
  <c r="J72" i="3"/>
  <c r="J56" i="3"/>
  <c r="J40" i="3"/>
  <c r="J24" i="3"/>
  <c r="J8" i="3"/>
  <c r="I489" i="3"/>
  <c r="J411" i="3"/>
  <c r="I366" i="3"/>
  <c r="I334" i="3"/>
  <c r="I302" i="3"/>
  <c r="I273" i="3"/>
  <c r="H252" i="3"/>
  <c r="G231" i="3"/>
  <c r="I209" i="3"/>
  <c r="J189" i="3"/>
  <c r="J173" i="3"/>
  <c r="J157" i="3"/>
  <c r="J141" i="3"/>
  <c r="J125" i="3"/>
  <c r="J109" i="3"/>
  <c r="J93" i="3"/>
  <c r="J77" i="3"/>
  <c r="J61" i="3"/>
  <c r="J45" i="3"/>
  <c r="J29" i="3"/>
  <c r="J13" i="3"/>
  <c r="H517" i="3"/>
  <c r="G427" i="3"/>
  <c r="H374" i="3"/>
  <c r="H342" i="3"/>
  <c r="H310" i="3"/>
  <c r="I278" i="3"/>
  <c r="H257" i="3"/>
  <c r="G236" i="3"/>
  <c r="I214" i="3"/>
  <c r="I193" i="3"/>
  <c r="I177" i="3"/>
  <c r="I161" i="3"/>
  <c r="I145" i="3"/>
  <c r="I129" i="3"/>
  <c r="I113" i="3"/>
  <c r="I97" i="3"/>
  <c r="I81" i="3"/>
  <c r="I65" i="3"/>
  <c r="I49" i="3"/>
  <c r="I33" i="3"/>
  <c r="I17" i="3"/>
  <c r="J551" i="2"/>
  <c r="J11" i="2"/>
  <c r="J59" i="2"/>
  <c r="J107" i="2"/>
  <c r="J155" i="2"/>
  <c r="J203" i="2"/>
  <c r="J251" i="2"/>
  <c r="J299" i="2"/>
  <c r="J347" i="2"/>
  <c r="J395" i="2"/>
  <c r="J443" i="2"/>
  <c r="J491" i="2"/>
  <c r="J32" i="2"/>
  <c r="J80" i="2"/>
  <c r="J128" i="2"/>
  <c r="J176" i="2"/>
  <c r="J224" i="2"/>
  <c r="J272" i="2"/>
  <c r="J320" i="2"/>
  <c r="J368" i="2"/>
  <c r="J416" i="2"/>
  <c r="J464" i="2"/>
  <c r="J5" i="2"/>
  <c r="J53" i="2"/>
  <c r="J101" i="2"/>
  <c r="J149" i="2"/>
  <c r="J197" i="2"/>
  <c r="J245" i="2"/>
  <c r="J293" i="2"/>
  <c r="J341" i="2"/>
  <c r="J389" i="2"/>
  <c r="J437" i="2"/>
  <c r="J485" i="2"/>
  <c r="J26" i="2"/>
  <c r="J74" i="2"/>
  <c r="J122" i="2"/>
  <c r="J170" i="2"/>
  <c r="J218" i="2"/>
  <c r="J266" i="2"/>
  <c r="J314" i="2"/>
  <c r="J362" i="2"/>
  <c r="J410" i="2"/>
  <c r="J458" i="2"/>
  <c r="J506" i="2"/>
  <c r="J522" i="2"/>
  <c r="J548" i="2"/>
  <c r="J541" i="2"/>
  <c r="I23" i="2"/>
  <c r="I71" i="2"/>
  <c r="I119" i="2"/>
  <c r="I167" i="2"/>
  <c r="I215" i="2"/>
  <c r="I263" i="2"/>
  <c r="I311" i="2"/>
  <c r="I359" i="2"/>
  <c r="I407" i="2"/>
  <c r="I455" i="2"/>
  <c r="I503" i="2"/>
  <c r="I44" i="2"/>
  <c r="I92" i="2"/>
  <c r="I140" i="2"/>
  <c r="I188" i="2"/>
  <c r="I236" i="2"/>
  <c r="I284" i="2"/>
  <c r="I332" i="2"/>
  <c r="I380" i="2"/>
  <c r="I428" i="2"/>
  <c r="I476" i="2"/>
  <c r="I17" i="2"/>
  <c r="I65" i="2"/>
  <c r="I113" i="2"/>
  <c r="I161" i="2"/>
  <c r="I209" i="2"/>
  <c r="I257" i="2"/>
  <c r="I70" i="2"/>
  <c r="I262" i="2"/>
  <c r="I370" i="2"/>
  <c r="I466" i="2"/>
  <c r="I536" i="2"/>
  <c r="I26" i="2"/>
  <c r="I218" i="2"/>
  <c r="I349" i="2"/>
  <c r="I453" i="2"/>
  <c r="I541" i="2"/>
  <c r="I465" i="2"/>
  <c r="I46" i="2"/>
  <c r="I238" i="2"/>
  <c r="I358" i="2"/>
  <c r="I454" i="2"/>
  <c r="I530" i="2"/>
  <c r="I82" i="2"/>
  <c r="I274" i="2"/>
  <c r="I409" i="2"/>
  <c r="I555" i="2"/>
  <c r="H43" i="2"/>
  <c r="H91" i="2"/>
  <c r="H139" i="2"/>
  <c r="H187" i="2"/>
  <c r="H235" i="2"/>
  <c r="H283" i="2"/>
  <c r="H331" i="2"/>
  <c r="H379" i="2"/>
  <c r="H427" i="2"/>
  <c r="H475" i="2"/>
  <c r="H48" i="2"/>
  <c r="H96" i="2"/>
  <c r="H144" i="2"/>
  <c r="H192" i="2"/>
  <c r="H240" i="2"/>
  <c r="H288" i="2"/>
  <c r="H336" i="2"/>
  <c r="H384" i="2"/>
  <c r="H432" i="2"/>
  <c r="H480" i="2"/>
  <c r="H21" i="2"/>
  <c r="H69" i="2"/>
  <c r="H117" i="2"/>
  <c r="H165" i="2"/>
  <c r="H213" i="2"/>
  <c r="H166" i="2"/>
  <c r="H289" i="2"/>
  <c r="H385" i="2"/>
  <c r="H479" i="2"/>
  <c r="H535" i="2"/>
  <c r="H286" i="2"/>
  <c r="H542" i="2"/>
  <c r="H170" i="2"/>
  <c r="H290" i="2"/>
  <c r="H386" i="2"/>
  <c r="H481" i="2"/>
  <c r="H536" i="2"/>
  <c r="H230" i="2"/>
  <c r="H494" i="2"/>
  <c r="H126" i="2"/>
  <c r="H269" i="2"/>
  <c r="H365" i="2"/>
  <c r="H461" i="2"/>
  <c r="H525" i="2"/>
  <c r="H130" i="2"/>
  <c r="H462" i="2"/>
  <c r="G19" i="2"/>
  <c r="G67" i="2"/>
  <c r="G115" i="2"/>
  <c r="G163" i="2"/>
  <c r="G211" i="2"/>
  <c r="G259" i="2"/>
  <c r="G307" i="2"/>
  <c r="G355" i="2"/>
  <c r="G403" i="2"/>
  <c r="G451" i="2"/>
  <c r="G499" i="2"/>
  <c r="G40" i="2"/>
  <c r="G88" i="2"/>
  <c r="G136" i="2"/>
  <c r="G184" i="2"/>
  <c r="G232" i="2"/>
  <c r="G280" i="2"/>
  <c r="G328" i="2"/>
  <c r="G376" i="2"/>
  <c r="G29" i="2"/>
  <c r="G77" i="2"/>
  <c r="G125" i="2"/>
  <c r="G173" i="2"/>
  <c r="G138" i="2"/>
  <c r="G258" i="2"/>
  <c r="G354" i="2"/>
  <c r="G434" i="2"/>
  <c r="G498" i="2"/>
  <c r="G550" i="2"/>
  <c r="G273" i="2"/>
  <c r="G492" i="2"/>
  <c r="G110" i="2"/>
  <c r="G245" i="2"/>
  <c r="G341" i="2"/>
  <c r="G425" i="2"/>
  <c r="G489" i="2"/>
  <c r="G543" i="2"/>
  <c r="G369" i="2"/>
  <c r="G18" i="2"/>
  <c r="G198" i="2"/>
  <c r="G294" i="2"/>
  <c r="G390" i="2"/>
  <c r="G458" i="2"/>
  <c r="G520" i="2"/>
  <c r="G86" i="2"/>
  <c r="G401" i="2"/>
  <c r="G4" i="2"/>
  <c r="H16" i="2"/>
  <c r="H225" i="2"/>
  <c r="H502" i="2"/>
  <c r="H522" i="2"/>
  <c r="G419" i="2"/>
  <c r="G344" i="2"/>
  <c r="G518" i="2"/>
  <c r="G510" i="2"/>
  <c r="G460" i="2"/>
  <c r="H329" i="2"/>
  <c r="H545" i="2"/>
  <c r="G327" i="2"/>
  <c r="G396" i="2"/>
  <c r="G377" i="2"/>
  <c r="G98" i="2"/>
  <c r="J152" i="2"/>
  <c r="J2" i="2"/>
  <c r="I164" i="2"/>
  <c r="I185" i="2"/>
  <c r="I397" i="2"/>
  <c r="H163" i="2"/>
  <c r="H360" i="2"/>
  <c r="H511" i="2"/>
  <c r="H30" i="2"/>
  <c r="G235" i="2"/>
  <c r="G256" i="2"/>
  <c r="G402" i="2"/>
  <c r="G486" i="2"/>
  <c r="I540" i="3"/>
  <c r="H514" i="3"/>
  <c r="G444" i="3"/>
  <c r="I412" i="3"/>
  <c r="G558" i="3"/>
  <c r="G510" i="3"/>
  <c r="G473" i="3"/>
  <c r="G441" i="3"/>
  <c r="H421" i="3"/>
  <c r="H403" i="3"/>
  <c r="H559" i="3"/>
  <c r="G490" i="3"/>
  <c r="G442" i="3"/>
  <c r="G404" i="3"/>
  <c r="J376" i="3"/>
  <c r="J361" i="3"/>
  <c r="J347" i="3"/>
  <c r="J333" i="3"/>
  <c r="J319" i="3"/>
  <c r="J304" i="3"/>
  <c r="J291" i="3"/>
  <c r="J279" i="3"/>
  <c r="J267" i="3"/>
  <c r="J255" i="3"/>
  <c r="J243" i="3"/>
  <c r="J231" i="3"/>
  <c r="J219" i="3"/>
  <c r="J207" i="3"/>
  <c r="J195" i="3"/>
  <c r="H505" i="3"/>
  <c r="H459" i="3"/>
  <c r="G421" i="3"/>
  <c r="G389" i="3"/>
  <c r="H371" i="3"/>
  <c r="H355" i="3"/>
  <c r="H339" i="3"/>
  <c r="H323" i="3"/>
  <c r="H307" i="3"/>
  <c r="H291" i="3"/>
  <c r="H275" i="3"/>
  <c r="H259" i="3"/>
  <c r="H243" i="3"/>
  <c r="H227" i="3"/>
  <c r="H211" i="3"/>
  <c r="H195" i="3"/>
  <c r="G183" i="3"/>
  <c r="G171" i="3"/>
  <c r="G159" i="3"/>
  <c r="G147" i="3"/>
  <c r="G135" i="3"/>
  <c r="G123" i="3"/>
  <c r="G111" i="3"/>
  <c r="G99" i="3"/>
  <c r="G87" i="3"/>
  <c r="G75" i="3"/>
  <c r="G63" i="3"/>
  <c r="G51" i="3"/>
  <c r="G39" i="3"/>
  <c r="G27" i="3"/>
  <c r="G15" i="3"/>
  <c r="G3" i="3"/>
  <c r="G505" i="3"/>
  <c r="G459" i="3"/>
  <c r="J420" i="3"/>
  <c r="J388" i="3"/>
  <c r="G371" i="3"/>
  <c r="G355" i="3"/>
  <c r="G339" i="3"/>
  <c r="G323" i="3"/>
  <c r="G307" i="3"/>
  <c r="G291" i="3"/>
  <c r="G525" i="3"/>
  <c r="J430" i="3"/>
  <c r="G376" i="3"/>
  <c r="G344" i="3"/>
  <c r="G312" i="3"/>
  <c r="G280" i="3"/>
  <c r="I258" i="3"/>
  <c r="H237" i="3"/>
  <c r="G216" i="3"/>
  <c r="I194" i="3"/>
  <c r="I178" i="3"/>
  <c r="I162" i="3"/>
  <c r="I146" i="3"/>
  <c r="I130" i="3"/>
  <c r="I114" i="3"/>
  <c r="I98" i="3"/>
  <c r="I82" i="3"/>
  <c r="I66" i="3"/>
  <c r="I50" i="3"/>
  <c r="I34" i="3"/>
  <c r="I18" i="3"/>
  <c r="I2" i="3"/>
  <c r="I456" i="3"/>
  <c r="G387" i="3"/>
  <c r="H354" i="3"/>
  <c r="H322" i="3"/>
  <c r="H290" i="3"/>
  <c r="H265" i="3"/>
  <c r="G244" i="3"/>
  <c r="I222" i="3"/>
  <c r="H201" i="3"/>
  <c r="I183" i="3"/>
  <c r="I167" i="3"/>
  <c r="I151" i="3"/>
  <c r="I135" i="3"/>
  <c r="I119" i="3"/>
  <c r="I103" i="3"/>
  <c r="I87" i="3"/>
  <c r="I71" i="3"/>
  <c r="I55" i="3"/>
  <c r="I39" i="3"/>
  <c r="I23" i="3"/>
  <c r="I7" i="3"/>
  <c r="G483" i="3"/>
  <c r="J406" i="3"/>
  <c r="G364" i="3"/>
  <c r="G332" i="3"/>
  <c r="G300" i="3"/>
  <c r="G272" i="3"/>
  <c r="I250" i="3"/>
  <c r="H229" i="3"/>
  <c r="G208" i="3"/>
  <c r="I188" i="3"/>
  <c r="I172" i="3"/>
  <c r="I156" i="3"/>
  <c r="I140" i="3"/>
  <c r="I124" i="3"/>
  <c r="I108" i="3"/>
  <c r="I92" i="3"/>
  <c r="I76" i="3"/>
  <c r="I60" i="3"/>
  <c r="I44" i="3"/>
  <c r="I28" i="3"/>
  <c r="I12" i="3"/>
  <c r="G507" i="3"/>
  <c r="J421" i="3"/>
  <c r="I371" i="3"/>
  <c r="I339" i="3"/>
  <c r="I307" i="3"/>
  <c r="G277" i="3"/>
  <c r="I255" i="3"/>
  <c r="H234" i="3"/>
  <c r="G213" i="3"/>
  <c r="H192" i="3"/>
  <c r="H176" i="3"/>
  <c r="H160" i="3"/>
  <c r="H144" i="3"/>
  <c r="H128" i="3"/>
  <c r="H112" i="3"/>
  <c r="H96" i="3"/>
  <c r="H80" i="3"/>
  <c r="H64" i="3"/>
  <c r="H48" i="3"/>
  <c r="H32" i="3"/>
  <c r="H16" i="3"/>
  <c r="J552" i="2"/>
  <c r="J15" i="2"/>
  <c r="J63" i="2"/>
  <c r="J111" i="2"/>
  <c r="J159" i="2"/>
  <c r="J207" i="2"/>
  <c r="J255" i="2"/>
  <c r="J303" i="2"/>
  <c r="J351" i="2"/>
  <c r="J399" i="2"/>
  <c r="J447" i="2"/>
  <c r="J495" i="2"/>
  <c r="J36" i="2"/>
  <c r="J84" i="2"/>
  <c r="J132" i="2"/>
  <c r="J180" i="2"/>
  <c r="J228" i="2"/>
  <c r="J276" i="2"/>
  <c r="J324" i="2"/>
  <c r="J372" i="2"/>
  <c r="J420" i="2"/>
  <c r="J468" i="2"/>
  <c r="J9" i="2"/>
  <c r="J57" i="2"/>
  <c r="J105" i="2"/>
  <c r="J153" i="2"/>
  <c r="J201" i="2"/>
  <c r="J249" i="2"/>
  <c r="J297" i="2"/>
  <c r="J345" i="2"/>
  <c r="J393" i="2"/>
  <c r="J441" i="2"/>
  <c r="J489" i="2"/>
  <c r="J30" i="2"/>
  <c r="J78" i="2"/>
  <c r="J126" i="2"/>
  <c r="J174" i="2"/>
  <c r="J222" i="2"/>
  <c r="J270" i="2"/>
  <c r="J318" i="2"/>
  <c r="J366" i="2"/>
  <c r="J414" i="2"/>
  <c r="J462" i="2"/>
  <c r="J510" i="2"/>
  <c r="J534" i="2"/>
  <c r="J549" i="2"/>
  <c r="J545" i="2"/>
  <c r="I27" i="2"/>
  <c r="I75" i="2"/>
  <c r="I123" i="2"/>
  <c r="I171" i="2"/>
  <c r="I219" i="2"/>
  <c r="I267" i="2"/>
  <c r="I315" i="2"/>
  <c r="I363" i="2"/>
  <c r="I411" i="2"/>
  <c r="I459" i="2"/>
  <c r="I507" i="2"/>
  <c r="I48" i="2"/>
  <c r="I96" i="2"/>
  <c r="I144" i="2"/>
  <c r="I192" i="2"/>
  <c r="I240" i="2"/>
  <c r="I288" i="2"/>
  <c r="I336" i="2"/>
  <c r="I384" i="2"/>
  <c r="I432" i="2"/>
  <c r="I480" i="2"/>
  <c r="I21" i="2"/>
  <c r="I69" i="2"/>
  <c r="I117" i="2"/>
  <c r="I165" i="2"/>
  <c r="I213" i="2"/>
  <c r="I261" i="2"/>
  <c r="I86" i="2"/>
  <c r="I278" i="2"/>
  <c r="I378" i="2"/>
  <c r="I474" i="2"/>
  <c r="I540" i="2"/>
  <c r="I42" i="2"/>
  <c r="I234" i="2"/>
  <c r="I357" i="2"/>
  <c r="I461" i="2"/>
  <c r="I545" i="2"/>
  <c r="I481" i="2"/>
  <c r="I62" i="2"/>
  <c r="I254" i="2"/>
  <c r="I366" i="2"/>
  <c r="I462" i="2"/>
  <c r="I534" i="2"/>
  <c r="I98" i="2"/>
  <c r="I289" i="2"/>
  <c r="I425" i="2"/>
  <c r="I2" i="2"/>
  <c r="H47" i="2"/>
  <c r="H95" i="2"/>
  <c r="H143" i="2"/>
  <c r="H191" i="2"/>
  <c r="H239" i="2"/>
  <c r="H287" i="2"/>
  <c r="H335" i="2"/>
  <c r="H383" i="2"/>
  <c r="H431" i="2"/>
  <c r="H4" i="2"/>
  <c r="H52" i="2"/>
  <c r="H100" i="2"/>
  <c r="H148" i="2"/>
  <c r="H196" i="2"/>
  <c r="H244" i="2"/>
  <c r="H292" i="2"/>
  <c r="H340" i="2"/>
  <c r="H388" i="2"/>
  <c r="H436" i="2"/>
  <c r="H484" i="2"/>
  <c r="H25" i="2"/>
  <c r="H73" i="2"/>
  <c r="H121" i="2"/>
  <c r="H169" i="2"/>
  <c r="H217" i="2"/>
  <c r="H182" i="2"/>
  <c r="H297" i="2"/>
  <c r="H393" i="2"/>
  <c r="H485" i="2"/>
  <c r="H539" i="2"/>
  <c r="H310" i="2"/>
  <c r="H554" i="2"/>
  <c r="H186" i="2"/>
  <c r="H298" i="2"/>
  <c r="H394" i="2"/>
  <c r="H486" i="2"/>
  <c r="H540" i="2"/>
  <c r="H254" i="2"/>
  <c r="H514" i="2"/>
  <c r="H142" i="2"/>
  <c r="H277" i="2"/>
  <c r="H373" i="2"/>
  <c r="H469" i="2"/>
  <c r="H529" i="2"/>
  <c r="H178" i="2"/>
  <c r="H483" i="2"/>
  <c r="G23" i="2"/>
  <c r="G71" i="2"/>
  <c r="G119" i="2"/>
  <c r="G167" i="2"/>
  <c r="G215" i="2"/>
  <c r="G263" i="2"/>
  <c r="G311" i="2"/>
  <c r="G359" i="2"/>
  <c r="G407" i="2"/>
  <c r="G455" i="2"/>
  <c r="G503" i="2"/>
  <c r="G44" i="2"/>
  <c r="G92" i="2"/>
  <c r="G140" i="2"/>
  <c r="G188" i="2"/>
  <c r="G236" i="2"/>
  <c r="G284" i="2"/>
  <c r="G332" i="2"/>
  <c r="G380" i="2"/>
  <c r="G33" i="2"/>
  <c r="G81" i="2"/>
  <c r="G129" i="2"/>
  <c r="G177" i="2"/>
  <c r="G154" i="2"/>
  <c r="G266" i="2"/>
  <c r="G362" i="2"/>
  <c r="G440" i="2"/>
  <c r="G504" i="2"/>
  <c r="G554" i="2"/>
  <c r="G289" i="2"/>
  <c r="G513" i="2"/>
  <c r="G126" i="2"/>
  <c r="G253" i="2"/>
  <c r="G349" i="2"/>
  <c r="G430" i="2"/>
  <c r="G494" i="2"/>
  <c r="G547" i="2"/>
  <c r="G393" i="2"/>
  <c r="G34" i="2"/>
  <c r="G206" i="2"/>
  <c r="G302" i="2"/>
  <c r="G398" i="2"/>
  <c r="G464" i="2"/>
  <c r="G524" i="2"/>
  <c r="G134" i="2"/>
  <c r="G412" i="2"/>
  <c r="G5" i="2"/>
  <c r="H395" i="2"/>
  <c r="H321" i="2"/>
  <c r="H552" i="2"/>
  <c r="G131" i="2"/>
  <c r="G56" i="2"/>
  <c r="G141" i="2"/>
  <c r="G545" i="2"/>
  <c r="G230" i="2"/>
  <c r="H555" i="2"/>
  <c r="H14" i="2"/>
  <c r="G183" i="2"/>
  <c r="G156" i="2"/>
  <c r="G26" i="2"/>
  <c r="G381" i="2"/>
  <c r="G241" i="2"/>
  <c r="J392" i="2"/>
  <c r="J482" i="2"/>
  <c r="I287" i="2"/>
  <c r="I308" i="2"/>
  <c r="I322" i="2"/>
  <c r="I142" i="2"/>
  <c r="H259" i="2"/>
  <c r="H264" i="2"/>
  <c r="H70" i="2"/>
  <c r="H560" i="2"/>
  <c r="G139" i="2"/>
  <c r="G112" i="2"/>
  <c r="G306" i="2"/>
  <c r="G519" i="2"/>
  <c r="G497" i="2"/>
  <c r="I528" i="3"/>
  <c r="H508" i="3"/>
  <c r="G440" i="3"/>
  <c r="I407" i="3"/>
  <c r="G556" i="3"/>
  <c r="G508" i="3"/>
  <c r="I471" i="3"/>
  <c r="I439" i="3"/>
  <c r="H420" i="3"/>
  <c r="H402" i="3"/>
  <c r="H555" i="3"/>
  <c r="H487" i="3"/>
  <c r="H439" i="3"/>
  <c r="G402" i="3"/>
  <c r="J375" i="3"/>
  <c r="J360" i="3"/>
  <c r="J346" i="3"/>
  <c r="J332" i="3"/>
  <c r="J317" i="3"/>
  <c r="J303" i="3"/>
  <c r="J290" i="3"/>
  <c r="J278" i="3"/>
  <c r="J266" i="3"/>
  <c r="J254" i="3"/>
  <c r="J242" i="3"/>
  <c r="J230" i="3"/>
  <c r="J218" i="3"/>
  <c r="J206" i="3"/>
  <c r="J194" i="3"/>
  <c r="G501" i="3"/>
  <c r="H456" i="3"/>
  <c r="J418" i="3"/>
  <c r="J386" i="3"/>
  <c r="G370" i="3"/>
  <c r="G354" i="3"/>
  <c r="G338" i="3"/>
  <c r="G322" i="3"/>
  <c r="G306" i="3"/>
  <c r="G290" i="3"/>
  <c r="G274" i="3"/>
  <c r="G258" i="3"/>
  <c r="G242" i="3"/>
  <c r="G226" i="3"/>
  <c r="G210" i="3"/>
  <c r="G194" i="3"/>
  <c r="G182" i="3"/>
  <c r="G170" i="3"/>
  <c r="G158" i="3"/>
  <c r="G146" i="3"/>
  <c r="G134" i="3"/>
  <c r="G122" i="3"/>
  <c r="G110" i="3"/>
  <c r="G98" i="3"/>
  <c r="G86" i="3"/>
  <c r="G74" i="3"/>
  <c r="G62" i="3"/>
  <c r="G50" i="3"/>
  <c r="G38" i="3"/>
  <c r="G26" i="3"/>
  <c r="G14" i="3"/>
  <c r="G2" i="3"/>
  <c r="G499" i="3"/>
  <c r="G455" i="3"/>
  <c r="J417" i="3"/>
  <c r="J385" i="3"/>
  <c r="I369" i="3"/>
  <c r="I353" i="3"/>
  <c r="I337" i="3"/>
  <c r="I321" i="3"/>
  <c r="I305" i="3"/>
  <c r="I289" i="3"/>
  <c r="H513" i="3"/>
  <c r="G425" i="3"/>
  <c r="H373" i="3"/>
  <c r="H341" i="3"/>
  <c r="H309" i="3"/>
  <c r="H278" i="3"/>
  <c r="G257" i="3"/>
  <c r="I235" i="3"/>
  <c r="H214" i="3"/>
  <c r="H193" i="3"/>
  <c r="H177" i="3"/>
  <c r="H161" i="3"/>
  <c r="H145" i="3"/>
  <c r="H129" i="3"/>
  <c r="H113" i="3"/>
  <c r="H97" i="3"/>
  <c r="H81" i="3"/>
  <c r="H65" i="3"/>
  <c r="H49" i="3"/>
  <c r="H33" i="3"/>
  <c r="H17" i="3"/>
  <c r="G555" i="3"/>
  <c r="I449" i="3"/>
  <c r="I383" i="3"/>
  <c r="I351" i="3"/>
  <c r="I319" i="3"/>
  <c r="I287" i="3"/>
  <c r="I263" i="3"/>
  <c r="H242" i="3"/>
  <c r="G221" i="3"/>
  <c r="I199" i="3"/>
  <c r="H182" i="3"/>
  <c r="H166" i="3"/>
  <c r="H150" i="3"/>
  <c r="H134" i="3"/>
  <c r="H118" i="3"/>
  <c r="H102" i="3"/>
  <c r="H86" i="3"/>
  <c r="H70" i="3"/>
  <c r="H54" i="3"/>
  <c r="H38" i="3"/>
  <c r="H22" i="3"/>
  <c r="H6" i="3"/>
  <c r="H475" i="3"/>
  <c r="G401" i="3"/>
  <c r="H361" i="3"/>
  <c r="H329" i="3"/>
  <c r="H297" i="3"/>
  <c r="H270" i="3"/>
  <c r="G249" i="3"/>
  <c r="I227" i="3"/>
  <c r="H206" i="3"/>
  <c r="H187" i="3"/>
  <c r="H171" i="3"/>
  <c r="H155" i="3"/>
  <c r="H139" i="3"/>
  <c r="H123" i="3"/>
  <c r="H107" i="3"/>
  <c r="H91" i="3"/>
  <c r="H75" i="3"/>
  <c r="H59" i="3"/>
  <c r="H43" i="3"/>
  <c r="H27" i="3"/>
  <c r="H11" i="3"/>
  <c r="G497" i="3"/>
  <c r="J416" i="3"/>
  <c r="G369" i="3"/>
  <c r="G337" i="3"/>
  <c r="G305" i="3"/>
  <c r="G275" i="3"/>
  <c r="I253" i="3"/>
  <c r="H232" i="3"/>
  <c r="G211" i="3"/>
  <c r="J190" i="3"/>
  <c r="J174" i="3"/>
  <c r="J158" i="3"/>
  <c r="J142" i="3"/>
  <c r="J126" i="3"/>
  <c r="J110" i="3"/>
  <c r="J94" i="3"/>
  <c r="J78" i="3"/>
  <c r="J62" i="3"/>
  <c r="J46" i="3"/>
  <c r="J30" i="3"/>
  <c r="J14" i="3"/>
  <c r="J556" i="2"/>
  <c r="J19" i="2"/>
  <c r="J67" i="2"/>
  <c r="J115" i="2"/>
  <c r="J163" i="2"/>
  <c r="J211" i="2"/>
  <c r="J259" i="2"/>
  <c r="J307" i="2"/>
  <c r="J355" i="2"/>
  <c r="J403" i="2"/>
  <c r="J451" i="2"/>
  <c r="J499" i="2"/>
  <c r="J40" i="2"/>
  <c r="J88" i="2"/>
  <c r="J136" i="2"/>
  <c r="J184" i="2"/>
  <c r="J232" i="2"/>
  <c r="J280" i="2"/>
  <c r="J328" i="2"/>
  <c r="J376" i="2"/>
  <c r="J424" i="2"/>
  <c r="J472" i="2"/>
  <c r="J13" i="2"/>
  <c r="J61" i="2"/>
  <c r="J109" i="2"/>
  <c r="J157" i="2"/>
  <c r="J205" i="2"/>
  <c r="J253" i="2"/>
  <c r="J301" i="2"/>
  <c r="J349" i="2"/>
  <c r="J397" i="2"/>
  <c r="J445" i="2"/>
  <c r="J493" i="2"/>
  <c r="J34" i="2"/>
  <c r="J82" i="2"/>
  <c r="J130" i="2"/>
  <c r="J178" i="2"/>
  <c r="J226" i="2"/>
  <c r="J274" i="2"/>
  <c r="J322" i="2"/>
  <c r="J370" i="2"/>
  <c r="J418" i="2"/>
  <c r="J466" i="2"/>
  <c r="J511" i="2"/>
  <c r="J546" i="2"/>
  <c r="J518" i="2"/>
  <c r="J514" i="2"/>
  <c r="I31" i="2"/>
  <c r="I79" i="2"/>
  <c r="I127" i="2"/>
  <c r="I175" i="2"/>
  <c r="I223" i="2"/>
  <c r="I271" i="2"/>
  <c r="I319" i="2"/>
  <c r="I367" i="2"/>
  <c r="I415" i="2"/>
  <c r="I463" i="2"/>
  <c r="I4" i="2"/>
  <c r="I52" i="2"/>
  <c r="I100" i="2"/>
  <c r="I148" i="2"/>
  <c r="I196" i="2"/>
  <c r="I244" i="2"/>
  <c r="I292" i="2"/>
  <c r="I340" i="2"/>
  <c r="I388" i="2"/>
  <c r="I436" i="2"/>
  <c r="I484" i="2"/>
  <c r="I25" i="2"/>
  <c r="I73" i="2"/>
  <c r="I121" i="2"/>
  <c r="I169" i="2"/>
  <c r="I217" i="2"/>
  <c r="I265" i="2"/>
  <c r="I102" i="2"/>
  <c r="I290" i="2"/>
  <c r="I386" i="2"/>
  <c r="I482" i="2"/>
  <c r="I544" i="2"/>
  <c r="I58" i="2"/>
  <c r="I250" i="2"/>
  <c r="I365" i="2"/>
  <c r="I469" i="2"/>
  <c r="I549" i="2"/>
  <c r="I497" i="2"/>
  <c r="I78" i="2"/>
  <c r="I270" i="2"/>
  <c r="I374" i="2"/>
  <c r="I470" i="2"/>
  <c r="I538" i="2"/>
  <c r="I114" i="2"/>
  <c r="I297" i="2"/>
  <c r="I441" i="2"/>
  <c r="H3" i="2"/>
  <c r="H51" i="2"/>
  <c r="H99" i="2"/>
  <c r="H147" i="2"/>
  <c r="H195" i="2"/>
  <c r="H243" i="2"/>
  <c r="H291" i="2"/>
  <c r="H339" i="2"/>
  <c r="H387" i="2"/>
  <c r="H435" i="2"/>
  <c r="H8" i="2"/>
  <c r="H56" i="2"/>
  <c r="H104" i="2"/>
  <c r="H152" i="2"/>
  <c r="H200" i="2"/>
  <c r="H248" i="2"/>
  <c r="H296" i="2"/>
  <c r="H344" i="2"/>
  <c r="H392" i="2"/>
  <c r="H440" i="2"/>
  <c r="H488" i="2"/>
  <c r="H29" i="2"/>
  <c r="H77" i="2"/>
  <c r="H125" i="2"/>
  <c r="H173" i="2"/>
  <c r="H6" i="2"/>
  <c r="H198" i="2"/>
  <c r="H305" i="2"/>
  <c r="H401" i="2"/>
  <c r="H490" i="2"/>
  <c r="H543" i="2"/>
  <c r="H334" i="2"/>
  <c r="H10" i="2"/>
  <c r="H202" i="2"/>
  <c r="H306" i="2"/>
  <c r="H402" i="2"/>
  <c r="H491" i="2"/>
  <c r="H544" i="2"/>
  <c r="H278" i="2"/>
  <c r="H526" i="2"/>
  <c r="H158" i="2"/>
  <c r="H285" i="2"/>
  <c r="H381" i="2"/>
  <c r="H477" i="2"/>
  <c r="H533" i="2"/>
  <c r="H222" i="2"/>
  <c r="H499" i="2"/>
  <c r="G27" i="2"/>
  <c r="G75" i="2"/>
  <c r="G123" i="2"/>
  <c r="G171" i="2"/>
  <c r="G219" i="2"/>
  <c r="G267" i="2"/>
  <c r="G315" i="2"/>
  <c r="G363" i="2"/>
  <c r="G411" i="2"/>
  <c r="G459" i="2"/>
  <c r="G507" i="2"/>
  <c r="G48" i="2"/>
  <c r="G96" i="2"/>
  <c r="G144" i="2"/>
  <c r="G192" i="2"/>
  <c r="G240" i="2"/>
  <c r="G288" i="2"/>
  <c r="G336" i="2"/>
  <c r="G384" i="2"/>
  <c r="G37" i="2"/>
  <c r="G85" i="2"/>
  <c r="G133" i="2"/>
  <c r="G181" i="2"/>
  <c r="G170" i="2"/>
  <c r="G274" i="2"/>
  <c r="G370" i="2"/>
  <c r="G445" i="2"/>
  <c r="G509" i="2"/>
  <c r="G558" i="2"/>
  <c r="G313" i="2"/>
  <c r="G525" i="2"/>
  <c r="G142" i="2"/>
  <c r="G261" i="2"/>
  <c r="G357" i="2"/>
  <c r="G436" i="2"/>
  <c r="G500" i="2"/>
  <c r="G555" i="2"/>
  <c r="G417" i="2"/>
  <c r="G50" i="2"/>
  <c r="G214" i="2"/>
  <c r="G310" i="2"/>
  <c r="G405" i="2"/>
  <c r="G469" i="2"/>
  <c r="G528" i="2"/>
  <c r="G150" i="2"/>
  <c r="G428" i="2"/>
  <c r="G6" i="2"/>
  <c r="H347" i="2"/>
  <c r="H501" i="2"/>
  <c r="H301" i="2"/>
  <c r="G227" i="2"/>
  <c r="G152" i="2"/>
  <c r="G194" i="2"/>
  <c r="G277" i="2"/>
  <c r="G416" i="2"/>
  <c r="H58" i="2"/>
  <c r="H206" i="2"/>
  <c r="G135" i="2"/>
  <c r="G204" i="2"/>
  <c r="G202" i="2"/>
  <c r="G452" i="2"/>
  <c r="G481" i="2"/>
  <c r="J440" i="2"/>
  <c r="J242" i="2"/>
  <c r="I191" i="2"/>
  <c r="I260" i="2"/>
  <c r="I166" i="2"/>
  <c r="I535" i="2"/>
  <c r="H67" i="2"/>
  <c r="H168" i="2"/>
  <c r="H141" i="2"/>
  <c r="H338" i="2"/>
  <c r="H550" i="2"/>
  <c r="G475" i="2"/>
  <c r="G42" i="2"/>
  <c r="G389" i="2"/>
  <c r="G544" i="2"/>
  <c r="I516" i="3"/>
  <c r="H493" i="3"/>
  <c r="H437" i="3"/>
  <c r="I406" i="3"/>
  <c r="G554" i="3"/>
  <c r="G506" i="3"/>
  <c r="H470" i="3"/>
  <c r="H438" i="3"/>
  <c r="H417" i="3"/>
  <c r="H401" i="3"/>
  <c r="H543" i="3"/>
  <c r="I484" i="3"/>
  <c r="G432" i="3"/>
  <c r="G400" i="3"/>
  <c r="J373" i="3"/>
  <c r="J359" i="3"/>
  <c r="J345" i="3"/>
  <c r="J331" i="3"/>
  <c r="J316" i="3"/>
  <c r="J301" i="3"/>
  <c r="J289" i="3"/>
  <c r="J277" i="3"/>
  <c r="J265" i="3"/>
  <c r="J253" i="3"/>
  <c r="J241" i="3"/>
  <c r="J229" i="3"/>
  <c r="J217" i="3"/>
  <c r="J205" i="3"/>
  <c r="G559" i="3"/>
  <c r="G495" i="3"/>
  <c r="H452" i="3"/>
  <c r="J415" i="3"/>
  <c r="I384" i="3"/>
  <c r="I368" i="3"/>
  <c r="I352" i="3"/>
  <c r="I336" i="3"/>
  <c r="I320" i="3"/>
  <c r="I304" i="3"/>
  <c r="I288" i="3"/>
  <c r="I272" i="3"/>
  <c r="I256" i="3"/>
  <c r="I240" i="3"/>
  <c r="I224" i="3"/>
  <c r="I208" i="3"/>
  <c r="G193" i="3"/>
  <c r="G181" i="3"/>
  <c r="G169" i="3"/>
  <c r="G157" i="3"/>
  <c r="G145" i="3"/>
  <c r="G133" i="3"/>
  <c r="G121" i="3"/>
  <c r="G109" i="3"/>
  <c r="G97" i="3"/>
  <c r="G85" i="3"/>
  <c r="G73" i="3"/>
  <c r="G61" i="3"/>
  <c r="G49" i="3"/>
  <c r="G37" i="3"/>
  <c r="G25" i="3"/>
  <c r="G13" i="3"/>
  <c r="H557" i="3"/>
  <c r="G494" i="3"/>
  <c r="H451" i="3"/>
  <c r="G415" i="3"/>
  <c r="H384" i="3"/>
  <c r="H368" i="3"/>
  <c r="H352" i="3"/>
  <c r="H336" i="3"/>
  <c r="H320" i="3"/>
  <c r="H304" i="3"/>
  <c r="H288" i="3"/>
  <c r="G503" i="3"/>
  <c r="J419" i="3"/>
  <c r="I370" i="3"/>
  <c r="I338" i="3"/>
  <c r="I306" i="3"/>
  <c r="H276" i="3"/>
  <c r="G255" i="3"/>
  <c r="I233" i="3"/>
  <c r="H212" i="3"/>
  <c r="J191" i="3"/>
  <c r="J175" i="3"/>
  <c r="J159" i="3"/>
  <c r="J143" i="3"/>
  <c r="J127" i="3"/>
  <c r="J111" i="3"/>
  <c r="J95" i="3"/>
  <c r="J79" i="3"/>
  <c r="J63" i="3"/>
  <c r="J47" i="3"/>
  <c r="J31" i="3"/>
  <c r="J15" i="3"/>
  <c r="G545" i="3"/>
  <c r="G443" i="3"/>
  <c r="G381" i="3"/>
  <c r="G349" i="3"/>
  <c r="G317" i="3"/>
  <c r="G285" i="3"/>
  <c r="I261" i="3"/>
  <c r="H240" i="3"/>
  <c r="G219" i="3"/>
  <c r="I197" i="3"/>
  <c r="J180" i="3"/>
  <c r="J164" i="3"/>
  <c r="J148" i="3"/>
  <c r="J132" i="3"/>
  <c r="J116" i="3"/>
  <c r="J100" i="3"/>
  <c r="J84" i="3"/>
  <c r="J68" i="3"/>
  <c r="J52" i="3"/>
  <c r="J36" i="3"/>
  <c r="J20" i="3"/>
  <c r="J4" i="3"/>
  <c r="H468" i="3"/>
  <c r="J395" i="3"/>
  <c r="I358" i="3"/>
  <c r="I326" i="3"/>
  <c r="I294" i="3"/>
  <c r="H268" i="3"/>
  <c r="G247" i="3"/>
  <c r="I225" i="3"/>
  <c r="H204" i="3"/>
  <c r="J185" i="3"/>
  <c r="J169" i="3"/>
  <c r="J153" i="3"/>
  <c r="J137" i="3"/>
  <c r="J121" i="3"/>
  <c r="J105" i="3"/>
  <c r="J89" i="3"/>
  <c r="J73" i="3"/>
  <c r="J57" i="3"/>
  <c r="J41" i="3"/>
  <c r="J25" i="3"/>
  <c r="J9" i="3"/>
  <c r="I488" i="3"/>
  <c r="G411" i="3"/>
  <c r="H366" i="3"/>
  <c r="H334" i="3"/>
  <c r="H302" i="3"/>
  <c r="H273" i="3"/>
  <c r="G252" i="3"/>
  <c r="I230" i="3"/>
  <c r="H209" i="3"/>
  <c r="I189" i="3"/>
  <c r="I173" i="3"/>
  <c r="I157" i="3"/>
  <c r="I141" i="3"/>
  <c r="I125" i="3"/>
  <c r="I109" i="3"/>
  <c r="I93" i="3"/>
  <c r="I77" i="3"/>
  <c r="I61" i="3"/>
  <c r="I45" i="3"/>
  <c r="I29" i="3"/>
  <c r="I13" i="3"/>
  <c r="J560" i="2"/>
  <c r="J23" i="2"/>
  <c r="J71" i="2"/>
  <c r="J119" i="2"/>
  <c r="J167" i="2"/>
  <c r="J215" i="2"/>
  <c r="J263" i="2"/>
  <c r="J311" i="2"/>
  <c r="J359" i="2"/>
  <c r="J407" i="2"/>
  <c r="J455" i="2"/>
  <c r="J503" i="2"/>
  <c r="J44" i="2"/>
  <c r="J92" i="2"/>
  <c r="J140" i="2"/>
  <c r="J188" i="2"/>
  <c r="J236" i="2"/>
  <c r="J284" i="2"/>
  <c r="J332" i="2"/>
  <c r="J380" i="2"/>
  <c r="J428" i="2"/>
  <c r="J476" i="2"/>
  <c r="J17" i="2"/>
  <c r="J65" i="2"/>
  <c r="J113" i="2"/>
  <c r="J161" i="2"/>
  <c r="J209" i="2"/>
  <c r="J257" i="2"/>
  <c r="J305" i="2"/>
  <c r="J353" i="2"/>
  <c r="J401" i="2"/>
  <c r="J449" i="2"/>
  <c r="J497" i="2"/>
  <c r="J38" i="2"/>
  <c r="J86" i="2"/>
  <c r="J134" i="2"/>
  <c r="J182" i="2"/>
  <c r="J230" i="2"/>
  <c r="J278" i="2"/>
  <c r="J326" i="2"/>
  <c r="J374" i="2"/>
  <c r="J422" i="2"/>
  <c r="J470" i="2"/>
  <c r="J515" i="2"/>
  <c r="J512" i="2"/>
  <c r="J530" i="2"/>
  <c r="J526" i="2"/>
  <c r="I35" i="2"/>
  <c r="I83" i="2"/>
  <c r="I131" i="2"/>
  <c r="I179" i="2"/>
  <c r="I227" i="2"/>
  <c r="I275" i="2"/>
  <c r="I323" i="2"/>
  <c r="I371" i="2"/>
  <c r="I419" i="2"/>
  <c r="I467" i="2"/>
  <c r="I8" i="2"/>
  <c r="I56" i="2"/>
  <c r="I104" i="2"/>
  <c r="I152" i="2"/>
  <c r="I200" i="2"/>
  <c r="I248" i="2"/>
  <c r="I296" i="2"/>
  <c r="I344" i="2"/>
  <c r="I392" i="2"/>
  <c r="I440" i="2"/>
  <c r="I488" i="2"/>
  <c r="I29" i="2"/>
  <c r="I77" i="2"/>
  <c r="I125" i="2"/>
  <c r="I173" i="2"/>
  <c r="I221" i="2"/>
  <c r="I269" i="2"/>
  <c r="I118" i="2"/>
  <c r="I298" i="2"/>
  <c r="I394" i="2"/>
  <c r="I490" i="2"/>
  <c r="I548" i="2"/>
  <c r="I74" i="2"/>
  <c r="I266" i="2"/>
  <c r="I373" i="2"/>
  <c r="I485" i="2"/>
  <c r="I553" i="2"/>
  <c r="I511" i="2"/>
  <c r="I94" i="2"/>
  <c r="I286" i="2"/>
  <c r="I382" i="2"/>
  <c r="I478" i="2"/>
  <c r="I542" i="2"/>
  <c r="I130" i="2"/>
  <c r="I305" i="2"/>
  <c r="I457" i="2"/>
  <c r="H7" i="2"/>
  <c r="H55" i="2"/>
  <c r="H103" i="2"/>
  <c r="H151" i="2"/>
  <c r="H199" i="2"/>
  <c r="H247" i="2"/>
  <c r="H295" i="2"/>
  <c r="H343" i="2"/>
  <c r="H391" i="2"/>
  <c r="H439" i="2"/>
  <c r="H12" i="2"/>
  <c r="H60" i="2"/>
  <c r="H108" i="2"/>
  <c r="H156" i="2"/>
  <c r="H204" i="2"/>
  <c r="H252" i="2"/>
  <c r="H300" i="2"/>
  <c r="H348" i="2"/>
  <c r="H396" i="2"/>
  <c r="H444" i="2"/>
  <c r="H492" i="2"/>
  <c r="H33" i="2"/>
  <c r="H81" i="2"/>
  <c r="H129" i="2"/>
  <c r="H177" i="2"/>
  <c r="H22" i="2"/>
  <c r="H214" i="2"/>
  <c r="H313" i="2"/>
  <c r="H409" i="2"/>
  <c r="H495" i="2"/>
  <c r="H547" i="2"/>
  <c r="H358" i="2"/>
  <c r="H26" i="2"/>
  <c r="H218" i="2"/>
  <c r="H314" i="2"/>
  <c r="H410" i="2"/>
  <c r="H497" i="2"/>
  <c r="H548" i="2"/>
  <c r="H302" i="2"/>
  <c r="H534" i="2"/>
  <c r="H174" i="2"/>
  <c r="H293" i="2"/>
  <c r="H389" i="2"/>
  <c r="H482" i="2"/>
  <c r="H537" i="2"/>
  <c r="H246" i="2"/>
  <c r="H510" i="2"/>
  <c r="G31" i="2"/>
  <c r="G79" i="2"/>
  <c r="G127" i="2"/>
  <c r="G175" i="2"/>
  <c r="G223" i="2"/>
  <c r="G271" i="2"/>
  <c r="G319" i="2"/>
  <c r="G367" i="2"/>
  <c r="G415" i="2"/>
  <c r="G463" i="2"/>
  <c r="G511" i="2"/>
  <c r="G52" i="2"/>
  <c r="G100" i="2"/>
  <c r="G148" i="2"/>
  <c r="G196" i="2"/>
  <c r="G244" i="2"/>
  <c r="G292" i="2"/>
  <c r="G340" i="2"/>
  <c r="G388" i="2"/>
  <c r="G41" i="2"/>
  <c r="G89" i="2"/>
  <c r="G137" i="2"/>
  <c r="G185" i="2"/>
  <c r="G186" i="2"/>
  <c r="G282" i="2"/>
  <c r="G378" i="2"/>
  <c r="G450" i="2"/>
  <c r="G514" i="2"/>
  <c r="G551" i="2"/>
  <c r="G337" i="2"/>
  <c r="G537" i="2"/>
  <c r="G158" i="2"/>
  <c r="G269" i="2"/>
  <c r="G365" i="2"/>
  <c r="G441" i="2"/>
  <c r="G505" i="2"/>
  <c r="G54" i="2"/>
  <c r="G438" i="2"/>
  <c r="G66" i="2"/>
  <c r="G222" i="2"/>
  <c r="G318" i="2"/>
  <c r="G410" i="2"/>
  <c r="G474" i="2"/>
  <c r="G532" i="2"/>
  <c r="G193" i="2"/>
  <c r="G444" i="2"/>
  <c r="G2" i="2"/>
  <c r="H304" i="2"/>
  <c r="H42" i="2"/>
  <c r="H397" i="2"/>
  <c r="G275" i="2"/>
  <c r="G248" i="2"/>
  <c r="G386" i="2"/>
  <c r="G82" i="2"/>
  <c r="H330" i="2"/>
  <c r="G39" i="2"/>
  <c r="G231" i="2"/>
  <c r="G252" i="2"/>
  <c r="G394" i="2"/>
  <c r="G166" i="2"/>
  <c r="J488" i="2"/>
  <c r="I143" i="2"/>
  <c r="I41" i="2"/>
  <c r="I301" i="2"/>
  <c r="I505" i="2"/>
  <c r="H451" i="2"/>
  <c r="H504" i="2"/>
  <c r="H74" i="2"/>
  <c r="H413" i="2"/>
  <c r="G427" i="2"/>
  <c r="G53" i="2"/>
  <c r="G406" i="2"/>
  <c r="G426" i="2"/>
  <c r="I507" i="3"/>
  <c r="G492" i="3"/>
  <c r="I431" i="3"/>
  <c r="I405" i="3"/>
  <c r="G548" i="3"/>
  <c r="G500" i="3"/>
  <c r="H466" i="3"/>
  <c r="H434" i="3"/>
  <c r="H416" i="3"/>
  <c r="H398" i="3"/>
  <c r="H539" i="3"/>
  <c r="I476" i="3"/>
  <c r="G430" i="3"/>
  <c r="G394" i="3"/>
  <c r="J372" i="3"/>
  <c r="J358" i="3"/>
  <c r="J344" i="3"/>
  <c r="J329" i="3"/>
  <c r="J315" i="3"/>
  <c r="J300" i="3"/>
  <c r="J288" i="3"/>
  <c r="J276" i="3"/>
  <c r="J264" i="3"/>
  <c r="J252" i="3"/>
  <c r="J240" i="3"/>
  <c r="J228" i="3"/>
  <c r="J216" i="3"/>
  <c r="J204" i="3"/>
  <c r="H553" i="3"/>
  <c r="H491" i="3"/>
  <c r="I448" i="3"/>
  <c r="G413" i="3"/>
  <c r="H383" i="3"/>
  <c r="H367" i="3"/>
  <c r="H351" i="3"/>
  <c r="H335" i="3"/>
  <c r="H319" i="3"/>
  <c r="H303" i="3"/>
  <c r="H287" i="3"/>
  <c r="H271" i="3"/>
  <c r="H255" i="3"/>
  <c r="H239" i="3"/>
  <c r="H223" i="3"/>
  <c r="H207" i="3"/>
  <c r="G192" i="3"/>
  <c r="G180" i="3"/>
  <c r="G168" i="3"/>
  <c r="G156" i="3"/>
  <c r="G144" i="3"/>
  <c r="G132" i="3"/>
  <c r="G120" i="3"/>
  <c r="G108" i="3"/>
  <c r="G96" i="3"/>
  <c r="G84" i="3"/>
  <c r="G72" i="3"/>
  <c r="G60" i="3"/>
  <c r="G48" i="3"/>
  <c r="G36" i="3"/>
  <c r="G24" i="3"/>
  <c r="G12" i="3"/>
  <c r="G553" i="3"/>
  <c r="G491" i="3"/>
  <c r="H448" i="3"/>
  <c r="J412" i="3"/>
  <c r="G383" i="3"/>
  <c r="G367" i="3"/>
  <c r="G351" i="3"/>
  <c r="G335" i="3"/>
  <c r="G319" i="3"/>
  <c r="G303" i="3"/>
  <c r="G287" i="3"/>
  <c r="I493" i="3"/>
  <c r="J414" i="3"/>
  <c r="G368" i="3"/>
  <c r="G336" i="3"/>
  <c r="G304" i="3"/>
  <c r="I274" i="3"/>
  <c r="H253" i="3"/>
  <c r="G232" i="3"/>
  <c r="I210" i="3"/>
  <c r="I190" i="3"/>
  <c r="I174" i="3"/>
  <c r="I158" i="3"/>
  <c r="I142" i="3"/>
  <c r="I126" i="3"/>
  <c r="I110" i="3"/>
  <c r="I94" i="3"/>
  <c r="I78" i="3"/>
  <c r="I62" i="3"/>
  <c r="I46" i="3"/>
  <c r="I30" i="3"/>
  <c r="I14" i="3"/>
  <c r="H533" i="3"/>
  <c r="H435" i="3"/>
  <c r="H378" i="3"/>
  <c r="H346" i="3"/>
  <c r="H314" i="3"/>
  <c r="H282" i="3"/>
  <c r="G260" i="3"/>
  <c r="I238" i="3"/>
  <c r="H217" i="3"/>
  <c r="G196" i="3"/>
  <c r="I179" i="3"/>
  <c r="I163" i="3"/>
  <c r="I147" i="3"/>
  <c r="I131" i="3"/>
  <c r="I115" i="3"/>
  <c r="I99" i="3"/>
  <c r="I83" i="3"/>
  <c r="I67" i="3"/>
  <c r="I51" i="3"/>
  <c r="I35" i="3"/>
  <c r="I19" i="3"/>
  <c r="I3" i="3"/>
  <c r="I461" i="3"/>
  <c r="J390" i="3"/>
  <c r="G356" i="3"/>
  <c r="G324" i="3"/>
  <c r="G292" i="3"/>
  <c r="I266" i="3"/>
  <c r="H245" i="3"/>
  <c r="G224" i="3"/>
  <c r="I202" i="3"/>
  <c r="I184" i="3"/>
  <c r="I168" i="3"/>
  <c r="I152" i="3"/>
  <c r="I136" i="3"/>
  <c r="I120" i="3"/>
  <c r="I104" i="3"/>
  <c r="I88" i="3"/>
  <c r="I72" i="3"/>
  <c r="I56" i="3"/>
  <c r="I40" i="3"/>
  <c r="I24" i="3"/>
  <c r="I8" i="3"/>
  <c r="I481" i="3"/>
  <c r="J405" i="3"/>
  <c r="I363" i="3"/>
  <c r="I331" i="3"/>
  <c r="I299" i="3"/>
  <c r="I271" i="3"/>
  <c r="H250" i="3"/>
  <c r="G229" i="3"/>
  <c r="I207" i="3"/>
  <c r="H188" i="3"/>
  <c r="H172" i="3"/>
  <c r="H156" i="3"/>
  <c r="H140" i="3"/>
  <c r="H124" i="3"/>
  <c r="H108" i="3"/>
  <c r="H92" i="3"/>
  <c r="H76" i="3"/>
  <c r="H60" i="3"/>
  <c r="H44" i="3"/>
  <c r="H28" i="3"/>
  <c r="H12" i="3"/>
  <c r="J553" i="2"/>
  <c r="J27" i="2"/>
  <c r="J75" i="2"/>
  <c r="J123" i="2"/>
  <c r="J171" i="2"/>
  <c r="J219" i="2"/>
  <c r="J267" i="2"/>
  <c r="J315" i="2"/>
  <c r="J363" i="2"/>
  <c r="J411" i="2"/>
  <c r="J459" i="2"/>
  <c r="J507" i="2"/>
  <c r="J48" i="2"/>
  <c r="J96" i="2"/>
  <c r="J144" i="2"/>
  <c r="J192" i="2"/>
  <c r="J240" i="2"/>
  <c r="J288" i="2"/>
  <c r="J336" i="2"/>
  <c r="J384" i="2"/>
  <c r="J432" i="2"/>
  <c r="J480" i="2"/>
  <c r="J21" i="2"/>
  <c r="J69" i="2"/>
  <c r="J117" i="2"/>
  <c r="J165" i="2"/>
  <c r="J213" i="2"/>
  <c r="J261" i="2"/>
  <c r="J309" i="2"/>
  <c r="J357" i="2"/>
  <c r="J405" i="2"/>
  <c r="J453" i="2"/>
  <c r="J501" i="2"/>
  <c r="J42" i="2"/>
  <c r="J90" i="2"/>
  <c r="J138" i="2"/>
  <c r="J186" i="2"/>
  <c r="J234" i="2"/>
  <c r="J282" i="2"/>
  <c r="J330" i="2"/>
  <c r="J378" i="2"/>
  <c r="J426" i="2"/>
  <c r="J474" i="2"/>
  <c r="J519" i="2"/>
  <c r="J516" i="2"/>
  <c r="J542" i="2"/>
  <c r="J538" i="2"/>
  <c r="I39" i="2"/>
  <c r="I87" i="2"/>
  <c r="I135" i="2"/>
  <c r="I183" i="2"/>
  <c r="I231" i="2"/>
  <c r="I279" i="2"/>
  <c r="I327" i="2"/>
  <c r="I375" i="2"/>
  <c r="I423" i="2"/>
  <c r="I471" i="2"/>
  <c r="I12" i="2"/>
  <c r="I60" i="2"/>
  <c r="I108" i="2"/>
  <c r="I156" i="2"/>
  <c r="I204" i="2"/>
  <c r="I252" i="2"/>
  <c r="I300" i="2"/>
  <c r="I348" i="2"/>
  <c r="I396" i="2"/>
  <c r="I444" i="2"/>
  <c r="I492" i="2"/>
  <c r="I33" i="2"/>
  <c r="I81" i="2"/>
  <c r="I129" i="2"/>
  <c r="I177" i="2"/>
  <c r="I225" i="2"/>
  <c r="I273" i="2"/>
  <c r="I134" i="2"/>
  <c r="I306" i="2"/>
  <c r="I402" i="2"/>
  <c r="I498" i="2"/>
  <c r="I552" i="2"/>
  <c r="I90" i="2"/>
  <c r="I282" i="2"/>
  <c r="I381" i="2"/>
  <c r="I493" i="2"/>
  <c r="I557" i="2"/>
  <c r="I519" i="2"/>
  <c r="I110" i="2"/>
  <c r="I294" i="2"/>
  <c r="I390" i="2"/>
  <c r="I486" i="2"/>
  <c r="I546" i="2"/>
  <c r="I146" i="2"/>
  <c r="I313" i="2"/>
  <c r="I473" i="2"/>
  <c r="H11" i="2"/>
  <c r="H59" i="2"/>
  <c r="H107" i="2"/>
  <c r="H155" i="2"/>
  <c r="H203" i="2"/>
  <c r="H251" i="2"/>
  <c r="H299" i="2"/>
  <c r="H64" i="2"/>
  <c r="H352" i="2"/>
  <c r="H400" i="2"/>
  <c r="H448" i="2"/>
  <c r="H496" i="2"/>
  <c r="H37" i="2"/>
  <c r="H551" i="2"/>
  <c r="H541" i="2"/>
  <c r="G93" i="2"/>
  <c r="G217" i="2"/>
  <c r="H507" i="2"/>
  <c r="G60" i="2"/>
  <c r="G38" i="2"/>
  <c r="G485" i="2"/>
  <c r="J29" i="2"/>
  <c r="J527" i="2"/>
  <c r="I479" i="2"/>
  <c r="I89" i="2"/>
  <c r="I406" i="2"/>
  <c r="H24" i="2"/>
  <c r="H241" i="2"/>
  <c r="H318" i="2"/>
  <c r="G160" i="2"/>
  <c r="G197" i="2"/>
  <c r="I504" i="3"/>
  <c r="G488" i="3"/>
  <c r="I430" i="3"/>
  <c r="I402" i="3"/>
  <c r="G544" i="3"/>
  <c r="G496" i="3"/>
  <c r="I463" i="3"/>
  <c r="H433" i="3"/>
  <c r="H415" i="3"/>
  <c r="H397" i="3"/>
  <c r="H535" i="3"/>
  <c r="G474" i="3"/>
  <c r="G428" i="3"/>
  <c r="G392" i="3"/>
  <c r="J371" i="3"/>
  <c r="J357" i="3"/>
  <c r="J343" i="3"/>
  <c r="J328" i="3"/>
  <c r="J313" i="3"/>
  <c r="J299" i="3"/>
  <c r="J287" i="3"/>
  <c r="J275" i="3"/>
  <c r="J263" i="3"/>
  <c r="J251" i="3"/>
  <c r="J239" i="3"/>
  <c r="J227" i="3"/>
  <c r="J215" i="3"/>
  <c r="J203" i="3"/>
  <c r="G549" i="3"/>
  <c r="H488" i="3"/>
  <c r="I445" i="3"/>
  <c r="J410" i="3"/>
  <c r="G382" i="3"/>
  <c r="G366" i="3"/>
  <c r="G350" i="3"/>
  <c r="G334" i="3"/>
  <c r="G318" i="3"/>
  <c r="G302" i="3"/>
  <c r="G286" i="3"/>
  <c r="G270" i="3"/>
  <c r="G254" i="3"/>
  <c r="G238" i="3"/>
  <c r="G222" i="3"/>
  <c r="G206" i="3"/>
  <c r="G191" i="3"/>
  <c r="G179" i="3"/>
  <c r="G167" i="3"/>
  <c r="G155" i="3"/>
  <c r="G143" i="3"/>
  <c r="G131" i="3"/>
  <c r="G119" i="3"/>
  <c r="G107" i="3"/>
  <c r="G95" i="3"/>
  <c r="G83" i="3"/>
  <c r="G71" i="3"/>
  <c r="G59" i="3"/>
  <c r="G47" i="3"/>
  <c r="G35" i="3"/>
  <c r="G23" i="3"/>
  <c r="G11" i="3"/>
  <c r="G547" i="3"/>
  <c r="G487" i="3"/>
  <c r="H444" i="3"/>
  <c r="J409" i="3"/>
  <c r="I381" i="3"/>
  <c r="I365" i="3"/>
  <c r="I349" i="3"/>
  <c r="I333" i="3"/>
  <c r="I317" i="3"/>
  <c r="I301" i="3"/>
  <c r="I285" i="3"/>
  <c r="G486" i="3"/>
  <c r="G409" i="3"/>
  <c r="H365" i="3"/>
  <c r="H333" i="3"/>
  <c r="H301" i="3"/>
  <c r="G273" i="3"/>
  <c r="I251" i="3"/>
  <c r="H230" i="3"/>
  <c r="G209" i="3"/>
  <c r="H189" i="3"/>
  <c r="H173" i="3"/>
  <c r="H157" i="3"/>
  <c r="H141" i="3"/>
  <c r="H125" i="3"/>
  <c r="H109" i="3"/>
  <c r="H93" i="3"/>
  <c r="H77" i="3"/>
  <c r="H61" i="3"/>
  <c r="H45" i="3"/>
  <c r="H29" i="3"/>
  <c r="H13" i="3"/>
  <c r="G523" i="3"/>
  <c r="J429" i="3"/>
  <c r="I375" i="3"/>
  <c r="I343" i="3"/>
  <c r="I311" i="3"/>
  <c r="I279" i="3"/>
  <c r="H258" i="3"/>
  <c r="G237" i="3"/>
  <c r="I215" i="3"/>
  <c r="H194" i="3"/>
  <c r="H178" i="3"/>
  <c r="H162" i="3"/>
  <c r="H146" i="3"/>
  <c r="H130" i="3"/>
  <c r="H114" i="3"/>
  <c r="H98" i="3"/>
  <c r="H82" i="3"/>
  <c r="H66" i="3"/>
  <c r="H50" i="3"/>
  <c r="H34" i="3"/>
  <c r="H18" i="3"/>
  <c r="H2" i="3"/>
  <c r="G454" i="3"/>
  <c r="H385" i="3"/>
  <c r="H353" i="3"/>
  <c r="H321" i="3"/>
  <c r="H289" i="3"/>
  <c r="G265" i="3"/>
  <c r="I243" i="3"/>
  <c r="H222" i="3"/>
  <c r="G201" i="3"/>
  <c r="H183" i="3"/>
  <c r="H167" i="3"/>
  <c r="H151" i="3"/>
  <c r="H135" i="3"/>
  <c r="H119" i="3"/>
  <c r="H103" i="3"/>
  <c r="H87" i="3"/>
  <c r="H71" i="3"/>
  <c r="H55" i="3"/>
  <c r="H39" i="3"/>
  <c r="H23" i="3"/>
  <c r="H7" i="3"/>
  <c r="G475" i="3"/>
  <c r="J400" i="3"/>
  <c r="G361" i="3"/>
  <c r="G329" i="3"/>
  <c r="G297" i="3"/>
  <c r="I269" i="3"/>
  <c r="H248" i="3"/>
  <c r="G227" i="3"/>
  <c r="I205" i="3"/>
  <c r="J186" i="3"/>
  <c r="J170" i="3"/>
  <c r="J154" i="3"/>
  <c r="J138" i="3"/>
  <c r="J122" i="3"/>
  <c r="J106" i="3"/>
  <c r="J90" i="3"/>
  <c r="J74" i="3"/>
  <c r="J58" i="3"/>
  <c r="J42" i="3"/>
  <c r="J26" i="3"/>
  <c r="J10" i="3"/>
  <c r="J557" i="2"/>
  <c r="J31" i="2"/>
  <c r="J79" i="2"/>
  <c r="J127" i="2"/>
  <c r="J175" i="2"/>
  <c r="J223" i="2"/>
  <c r="J271" i="2"/>
  <c r="J319" i="2"/>
  <c r="J367" i="2"/>
  <c r="J415" i="2"/>
  <c r="J463" i="2"/>
  <c r="J4" i="2"/>
  <c r="J52" i="2"/>
  <c r="J100" i="2"/>
  <c r="J148" i="2"/>
  <c r="J196" i="2"/>
  <c r="J244" i="2"/>
  <c r="J292" i="2"/>
  <c r="J340" i="2"/>
  <c r="J388" i="2"/>
  <c r="J436" i="2"/>
  <c r="J484" i="2"/>
  <c r="J25" i="2"/>
  <c r="J73" i="2"/>
  <c r="J121" i="2"/>
  <c r="J169" i="2"/>
  <c r="J217" i="2"/>
  <c r="J265" i="2"/>
  <c r="J313" i="2"/>
  <c r="J361" i="2"/>
  <c r="J409" i="2"/>
  <c r="J457" i="2"/>
  <c r="J505" i="2"/>
  <c r="J46" i="2"/>
  <c r="J94" i="2"/>
  <c r="J142" i="2"/>
  <c r="J190" i="2"/>
  <c r="J238" i="2"/>
  <c r="J286" i="2"/>
  <c r="J334" i="2"/>
  <c r="J382" i="2"/>
  <c r="J430" i="2"/>
  <c r="J478" i="2"/>
  <c r="J523" i="2"/>
  <c r="J520" i="2"/>
  <c r="J513" i="2"/>
  <c r="J550" i="2"/>
  <c r="I43" i="2"/>
  <c r="I91" i="2"/>
  <c r="I139" i="2"/>
  <c r="I187" i="2"/>
  <c r="I235" i="2"/>
  <c r="I283" i="2"/>
  <c r="I331" i="2"/>
  <c r="I379" i="2"/>
  <c r="I427" i="2"/>
  <c r="I475" i="2"/>
  <c r="I16" i="2"/>
  <c r="I64" i="2"/>
  <c r="I112" i="2"/>
  <c r="I160" i="2"/>
  <c r="I208" i="2"/>
  <c r="I256" i="2"/>
  <c r="I304" i="2"/>
  <c r="I352" i="2"/>
  <c r="I400" i="2"/>
  <c r="I448" i="2"/>
  <c r="I496" i="2"/>
  <c r="I37" i="2"/>
  <c r="I85" i="2"/>
  <c r="I133" i="2"/>
  <c r="I181" i="2"/>
  <c r="I229" i="2"/>
  <c r="I277" i="2"/>
  <c r="I150" i="2"/>
  <c r="I314" i="2"/>
  <c r="I410" i="2"/>
  <c r="I506" i="2"/>
  <c r="I556" i="2"/>
  <c r="I106" i="2"/>
  <c r="I293" i="2"/>
  <c r="I389" i="2"/>
  <c r="I501" i="2"/>
  <c r="I345" i="2"/>
  <c r="I527" i="2"/>
  <c r="I126" i="2"/>
  <c r="I302" i="2"/>
  <c r="I398" i="2"/>
  <c r="I494" i="2"/>
  <c r="I550" i="2"/>
  <c r="I162" i="2"/>
  <c r="I321" i="2"/>
  <c r="I489" i="2"/>
  <c r="H15" i="2"/>
  <c r="H63" i="2"/>
  <c r="H111" i="2"/>
  <c r="H159" i="2"/>
  <c r="H207" i="2"/>
  <c r="H255" i="2"/>
  <c r="H303" i="2"/>
  <c r="H351" i="2"/>
  <c r="H399" i="2"/>
  <c r="H447" i="2"/>
  <c r="H20" i="2"/>
  <c r="H68" i="2"/>
  <c r="H116" i="2"/>
  <c r="H164" i="2"/>
  <c r="H212" i="2"/>
  <c r="H260" i="2"/>
  <c r="H308" i="2"/>
  <c r="H356" i="2"/>
  <c r="H404" i="2"/>
  <c r="H452" i="2"/>
  <c r="H500" i="2"/>
  <c r="H41" i="2"/>
  <c r="H89" i="2"/>
  <c r="H137" i="2"/>
  <c r="H185" i="2"/>
  <c r="H422" i="2"/>
  <c r="H426" i="2"/>
  <c r="H556" i="2"/>
  <c r="H538" i="2"/>
  <c r="G12" i="2"/>
  <c r="G298" i="2"/>
  <c r="G238" i="2"/>
  <c r="J77" i="2"/>
  <c r="J517" i="2"/>
  <c r="I20" i="2"/>
  <c r="I137" i="2"/>
  <c r="I502" i="2"/>
  <c r="H72" i="2"/>
  <c r="H337" i="2"/>
  <c r="H549" i="2"/>
  <c r="G208" i="2"/>
  <c r="G293" i="2"/>
  <c r="I496" i="3"/>
  <c r="H477" i="3"/>
  <c r="I429" i="3"/>
  <c r="I400" i="3"/>
  <c r="G538" i="3"/>
  <c r="I491" i="3"/>
  <c r="I459" i="3"/>
  <c r="H432" i="3"/>
  <c r="H414" i="3"/>
  <c r="H396" i="3"/>
  <c r="H531" i="3"/>
  <c r="H471" i="3"/>
  <c r="G426" i="3"/>
  <c r="G390" i="3"/>
  <c r="J370" i="3"/>
  <c r="J356" i="3"/>
  <c r="J341" i="3"/>
  <c r="J327" i="3"/>
  <c r="J312" i="3"/>
  <c r="J298" i="3"/>
  <c r="J286" i="3"/>
  <c r="J274" i="3"/>
  <c r="J262" i="3"/>
  <c r="J250" i="3"/>
  <c r="J238" i="3"/>
  <c r="J226" i="3"/>
  <c r="J214" i="3"/>
  <c r="J202" i="3"/>
  <c r="G543" i="3"/>
  <c r="H484" i="3"/>
  <c r="I441" i="3"/>
  <c r="J407" i="3"/>
  <c r="I380" i="3"/>
  <c r="I364" i="3"/>
  <c r="I348" i="3"/>
  <c r="I332" i="3"/>
  <c r="I316" i="3"/>
  <c r="I300" i="3"/>
  <c r="I284" i="3"/>
  <c r="I268" i="3"/>
  <c r="I252" i="3"/>
  <c r="I236" i="3"/>
  <c r="I220" i="3"/>
  <c r="I204" i="3"/>
  <c r="G190" i="3"/>
  <c r="G178" i="3"/>
  <c r="G166" i="3"/>
  <c r="G154" i="3"/>
  <c r="G142" i="3"/>
  <c r="G130" i="3"/>
  <c r="G118" i="3"/>
  <c r="G106" i="3"/>
  <c r="G94" i="3"/>
  <c r="G82" i="3"/>
  <c r="G70" i="3"/>
  <c r="G58" i="3"/>
  <c r="G46" i="3"/>
  <c r="G34" i="3"/>
  <c r="G22" i="3"/>
  <c r="G10" i="3"/>
  <c r="H541" i="3"/>
  <c r="H483" i="3"/>
  <c r="I440" i="3"/>
  <c r="G407" i="3"/>
  <c r="H380" i="3"/>
  <c r="H364" i="3"/>
  <c r="H348" i="3"/>
  <c r="H332" i="3"/>
  <c r="H316" i="3"/>
  <c r="H300" i="3"/>
  <c r="H284" i="3"/>
  <c r="G479" i="3"/>
  <c r="J403" i="3"/>
  <c r="I362" i="3"/>
  <c r="I330" i="3"/>
  <c r="I298" i="3"/>
  <c r="G271" i="3"/>
  <c r="I249" i="3"/>
  <c r="H228" i="3"/>
  <c r="G207" i="3"/>
  <c r="J187" i="3"/>
  <c r="J171" i="3"/>
  <c r="J155" i="3"/>
  <c r="J139" i="3"/>
  <c r="J123" i="3"/>
  <c r="J107" i="3"/>
  <c r="J91" i="3"/>
  <c r="J75" i="3"/>
  <c r="J59" i="3"/>
  <c r="J43" i="3"/>
  <c r="J27" i="3"/>
  <c r="J11" i="3"/>
  <c r="G513" i="3"/>
  <c r="J424" i="3"/>
  <c r="G373" i="3"/>
  <c r="G341" i="3"/>
  <c r="G309" i="3"/>
  <c r="I277" i="3"/>
  <c r="H256" i="3"/>
  <c r="G235" i="3"/>
  <c r="I213" i="3"/>
  <c r="J192" i="3"/>
  <c r="J176" i="3"/>
  <c r="J160" i="3"/>
  <c r="J144" i="3"/>
  <c r="J128" i="3"/>
  <c r="J112" i="3"/>
  <c r="J96" i="3"/>
  <c r="J80" i="3"/>
  <c r="J64" i="3"/>
  <c r="J48" i="3"/>
  <c r="J32" i="3"/>
  <c r="J16" i="3"/>
  <c r="G551" i="3"/>
  <c r="G447" i="3"/>
  <c r="I382" i="3"/>
  <c r="I350" i="3"/>
  <c r="I318" i="3"/>
  <c r="I286" i="3"/>
  <c r="G263" i="3"/>
  <c r="I241" i="3"/>
  <c r="H220" i="3"/>
  <c r="G199" i="3"/>
  <c r="J181" i="3"/>
  <c r="J165" i="3"/>
  <c r="J149" i="3"/>
  <c r="J133" i="3"/>
  <c r="J117" i="3"/>
  <c r="J101" i="3"/>
  <c r="J85" i="3"/>
  <c r="J69" i="3"/>
  <c r="J53" i="3"/>
  <c r="J37" i="3"/>
  <c r="J21" i="3"/>
  <c r="J5" i="3"/>
  <c r="H467" i="3"/>
  <c r="G395" i="3"/>
  <c r="H358" i="3"/>
  <c r="H326" i="3"/>
  <c r="H294" i="3"/>
  <c r="G268" i="3"/>
  <c r="I246" i="3"/>
  <c r="H225" i="3"/>
  <c r="G204" i="3"/>
  <c r="I185" i="3"/>
  <c r="I169" i="3"/>
  <c r="I153" i="3"/>
  <c r="I137" i="3"/>
  <c r="I121" i="3"/>
  <c r="I105" i="3"/>
  <c r="I89" i="3"/>
  <c r="I73" i="3"/>
  <c r="I57" i="3"/>
  <c r="I41" i="3"/>
  <c r="I25" i="3"/>
  <c r="I9" i="3"/>
  <c r="J554" i="2"/>
  <c r="J35" i="2"/>
  <c r="J83" i="2"/>
  <c r="J131" i="2"/>
  <c r="J179" i="2"/>
  <c r="J227" i="2"/>
  <c r="J275" i="2"/>
  <c r="J323" i="2"/>
  <c r="J371" i="2"/>
  <c r="J419" i="2"/>
  <c r="J467" i="2"/>
  <c r="J8" i="2"/>
  <c r="J200" i="2"/>
  <c r="J125" i="2"/>
  <c r="J173" i="2"/>
  <c r="J221" i="2"/>
  <c r="J269" i="2"/>
  <c r="J317" i="2"/>
  <c r="J365" i="2"/>
  <c r="J413" i="2"/>
  <c r="J461" i="2"/>
  <c r="J509" i="2"/>
  <c r="J50" i="2"/>
  <c r="J98" i="2"/>
  <c r="J146" i="2"/>
  <c r="J194" i="2"/>
  <c r="J290" i="2"/>
  <c r="I95" i="2"/>
  <c r="I239" i="2"/>
  <c r="I68" i="2"/>
  <c r="I500" i="2"/>
  <c r="I122" i="2"/>
  <c r="I329" i="2"/>
  <c r="H403" i="2"/>
  <c r="H45" i="2"/>
  <c r="H242" i="2"/>
  <c r="H498" i="2"/>
  <c r="G379" i="2"/>
  <c r="G101" i="2"/>
  <c r="G14" i="2"/>
  <c r="G490" i="2"/>
  <c r="H9" i="8"/>
  <c r="H560" i="8"/>
  <c r="H516" i="8"/>
  <c r="H472" i="8"/>
  <c r="G298" i="8"/>
  <c r="I340" i="8"/>
  <c r="I252" i="8"/>
  <c r="G121" i="8"/>
  <c r="J336" i="8"/>
  <c r="H34" i="8"/>
  <c r="I205" i="8"/>
  <c r="H286" i="8"/>
  <c r="I412" i="8"/>
  <c r="J115" i="8"/>
  <c r="H327" i="8"/>
  <c r="G414" i="8"/>
  <c r="I368" i="8"/>
  <c r="J160" i="8"/>
  <c r="H366" i="8"/>
  <c r="H451" i="8"/>
  <c r="H388" i="8"/>
  <c r="H344" i="8"/>
  <c r="G300" i="8"/>
  <c r="I126" i="8"/>
  <c r="I297" i="8"/>
  <c r="H552" i="8"/>
  <c r="G465" i="8"/>
  <c r="I550" i="8"/>
  <c r="J507" i="8"/>
  <c r="I33" i="8"/>
  <c r="G374" i="8"/>
  <c r="I114" i="8"/>
  <c r="I240" i="8"/>
  <c r="G112" i="8"/>
  <c r="J327" i="8"/>
  <c r="H27" i="8"/>
  <c r="I153" i="8"/>
  <c r="H194" i="8"/>
  <c r="J280" i="8"/>
  <c r="G193" i="8"/>
  <c r="H216" i="8"/>
  <c r="J259" i="8"/>
  <c r="I473" i="8"/>
  <c r="J387" i="8"/>
  <c r="J42" i="8"/>
  <c r="J558" i="8"/>
  <c r="J255" i="8"/>
  <c r="G168" i="8"/>
  <c r="I510" i="8"/>
  <c r="J467" i="8"/>
  <c r="I122" i="8"/>
  <c r="I293" i="8"/>
  <c r="I463" i="8"/>
  <c r="J334" i="8"/>
  <c r="H417" i="8"/>
  <c r="H501" i="8"/>
  <c r="J28" i="8"/>
  <c r="H412" i="8"/>
  <c r="H502" i="8"/>
  <c r="H112" i="8"/>
  <c r="J70" i="8"/>
  <c r="J543" i="8"/>
  <c r="H547" i="8"/>
  <c r="G452" i="8"/>
  <c r="I537" i="8"/>
  <c r="J494" i="8"/>
  <c r="H129" i="8"/>
  <c r="H470" i="8"/>
  <c r="I469" i="8"/>
  <c r="J383" i="8"/>
  <c r="H208" i="8"/>
  <c r="J251" i="8"/>
  <c r="G164" i="8"/>
  <c r="G34" i="8"/>
  <c r="H247" i="8"/>
  <c r="J374" i="8"/>
  <c r="J546" i="8"/>
  <c r="H154" i="8"/>
  <c r="J240" i="8"/>
  <c r="G158" i="8"/>
  <c r="G26" i="8"/>
  <c r="H239" i="8"/>
  <c r="J239" i="8"/>
  <c r="G246" i="8"/>
  <c r="G323" i="8"/>
  <c r="H277" i="8"/>
  <c r="I534" i="8"/>
  <c r="J491" i="8"/>
  <c r="I60" i="8"/>
  <c r="G488" i="8"/>
  <c r="I487" i="8"/>
  <c r="J444" i="8"/>
  <c r="I13" i="8"/>
  <c r="I270" i="8"/>
  <c r="I440" i="8"/>
  <c r="J354" i="8"/>
  <c r="I9" i="8"/>
  <c r="I262" i="8"/>
  <c r="I435" i="8"/>
  <c r="J349" i="8"/>
  <c r="I93" i="8"/>
  <c r="I218" i="8"/>
  <c r="I234" i="8"/>
  <c r="G103" i="8"/>
  <c r="J318" i="8"/>
  <c r="H16" i="8"/>
  <c r="I187" i="8"/>
  <c r="H185" i="8"/>
  <c r="J271" i="8"/>
  <c r="G184" i="8"/>
  <c r="I140" i="8"/>
  <c r="H310" i="8"/>
  <c r="J181" i="8"/>
  <c r="G262" i="8"/>
  <c r="G350" i="8"/>
  <c r="I392" i="8"/>
  <c r="J93" i="8"/>
  <c r="H304" i="8"/>
  <c r="G389" i="8"/>
  <c r="G191" i="8"/>
  <c r="I147" i="8"/>
  <c r="H145" i="8"/>
  <c r="J274" i="8"/>
  <c r="G144" i="8"/>
  <c r="G14" i="8"/>
  <c r="H227" i="8"/>
  <c r="J227" i="8"/>
  <c r="G226" i="8"/>
  <c r="G311" i="8"/>
  <c r="I353" i="8"/>
  <c r="J176" i="8"/>
  <c r="H350" i="8"/>
  <c r="H435" i="8"/>
  <c r="I308" i="8"/>
  <c r="J3" i="8"/>
  <c r="H389" i="8"/>
  <c r="H148" i="8"/>
  <c r="J234" i="8"/>
  <c r="G147" i="8"/>
  <c r="G17" i="8"/>
  <c r="H230" i="8"/>
  <c r="J402" i="8"/>
  <c r="G229" i="8"/>
  <c r="G314" i="8"/>
  <c r="H269" i="8"/>
  <c r="J97" i="8"/>
  <c r="G268" i="8"/>
  <c r="I138" i="8"/>
  <c r="H178" i="8"/>
  <c r="J264" i="8"/>
  <c r="G177" i="8"/>
  <c r="I136" i="8"/>
  <c r="H131" i="8"/>
  <c r="J432" i="8"/>
  <c r="H307" i="8"/>
  <c r="J277" i="8"/>
  <c r="J230" i="8"/>
  <c r="H226" i="8"/>
  <c r="G92" i="8"/>
  <c r="H174" i="8"/>
  <c r="G139" i="8"/>
  <c r="I91" i="8"/>
  <c r="I228" i="8"/>
  <c r="J355" i="8"/>
  <c r="H517" i="8"/>
  <c r="H473" i="8"/>
  <c r="G429" i="8"/>
  <c r="G255" i="8"/>
  <c r="I383" i="8"/>
  <c r="I295" i="8"/>
  <c r="I465" i="8"/>
  <c r="J379" i="8"/>
  <c r="I77" i="8"/>
  <c r="I248" i="8"/>
  <c r="H243" i="8"/>
  <c r="H287" i="8"/>
  <c r="J373" i="8"/>
  <c r="G284" i="8"/>
  <c r="G371" i="8"/>
  <c r="I411" i="8"/>
  <c r="J117" i="8"/>
  <c r="H323" i="8"/>
  <c r="G408" i="8"/>
  <c r="H345" i="8"/>
  <c r="G301" i="8"/>
  <c r="G257" i="8"/>
  <c r="I40" i="8"/>
  <c r="H424" i="8"/>
  <c r="H509" i="8"/>
  <c r="H121" i="8"/>
  <c r="J34" i="8"/>
  <c r="J550" i="8"/>
  <c r="H548" i="8"/>
  <c r="G331" i="8"/>
  <c r="I71" i="8"/>
  <c r="I283" i="8"/>
  <c r="I456" i="8"/>
  <c r="J370" i="8"/>
  <c r="I113" i="8"/>
  <c r="I239" i="8"/>
  <c r="G108" i="8"/>
  <c r="J323" i="8"/>
  <c r="H21" i="8"/>
  <c r="H173" i="8"/>
  <c r="J302" i="8"/>
  <c r="I516" i="8"/>
  <c r="J473" i="8"/>
  <c r="J128" i="8"/>
  <c r="G513" i="8"/>
  <c r="J298" i="8"/>
  <c r="G211" i="8"/>
  <c r="I553" i="8"/>
  <c r="J510" i="8"/>
  <c r="I36" i="8"/>
  <c r="G507" i="8"/>
  <c r="I506" i="8"/>
  <c r="J463" i="8"/>
  <c r="H374" i="8"/>
  <c r="H458" i="8"/>
  <c r="J71" i="8"/>
  <c r="H369" i="8"/>
  <c r="H459" i="8"/>
  <c r="I327" i="8"/>
  <c r="J414" i="8"/>
  <c r="H411" i="8"/>
  <c r="H504" i="8"/>
  <c r="H108" i="8"/>
  <c r="J21" i="8"/>
  <c r="J537" i="8"/>
  <c r="I344" i="8"/>
  <c r="G427" i="8"/>
  <c r="I512" i="8"/>
  <c r="J469" i="8"/>
  <c r="H165" i="8"/>
  <c r="J294" i="8"/>
  <c r="G207" i="8"/>
  <c r="I163" i="8"/>
  <c r="H204" i="8"/>
  <c r="J30" i="8"/>
  <c r="H415" i="8"/>
  <c r="H197" i="8"/>
  <c r="J283" i="8"/>
  <c r="G201" i="8"/>
  <c r="I155" i="8"/>
  <c r="H153" i="8"/>
  <c r="J282" i="8"/>
  <c r="G160" i="8"/>
  <c r="G22" i="8"/>
  <c r="H105" i="8"/>
  <c r="J61" i="8"/>
  <c r="J534" i="8"/>
  <c r="H532" i="8"/>
  <c r="G445" i="8"/>
  <c r="I530" i="8"/>
  <c r="J487" i="8"/>
  <c r="I56" i="8"/>
  <c r="G484" i="8"/>
  <c r="I483" i="8"/>
  <c r="J440" i="8"/>
  <c r="I52" i="8"/>
  <c r="G479" i="8"/>
  <c r="I478" i="8"/>
  <c r="J435" i="8"/>
  <c r="I7" i="8"/>
  <c r="I261" i="8"/>
  <c r="I277" i="8"/>
  <c r="I447" i="8"/>
  <c r="J361" i="8"/>
  <c r="I102" i="8"/>
  <c r="I230" i="8"/>
  <c r="G99" i="8"/>
  <c r="J314" i="8"/>
  <c r="H12" i="8"/>
  <c r="I183" i="8"/>
  <c r="G267" i="8"/>
  <c r="J396" i="8"/>
  <c r="G219" i="8"/>
  <c r="G307" i="8"/>
  <c r="H265" i="8"/>
  <c r="J179" i="8"/>
  <c r="G261" i="8"/>
  <c r="G346" i="8"/>
  <c r="H19" i="8"/>
  <c r="I190" i="8"/>
  <c r="H188" i="8"/>
  <c r="J317" i="8"/>
  <c r="G187" i="8"/>
  <c r="I143" i="8"/>
  <c r="H141" i="8"/>
  <c r="J270" i="8"/>
  <c r="G140" i="8"/>
  <c r="G10" i="8"/>
  <c r="I396" i="8"/>
  <c r="J4" i="8"/>
  <c r="G392" i="8"/>
  <c r="J46" i="8"/>
  <c r="H346" i="8"/>
  <c r="H191" i="8"/>
  <c r="I189" i="8"/>
  <c r="G143" i="8"/>
  <c r="J183" i="8"/>
  <c r="J307" i="8"/>
  <c r="H140" i="8"/>
  <c r="I222" i="8"/>
  <c r="G434" i="8"/>
  <c r="I14" i="8"/>
  <c r="J475" i="8"/>
  <c r="H474" i="8"/>
  <c r="G430" i="8"/>
  <c r="G386" i="8"/>
  <c r="G212" i="8"/>
  <c r="I426" i="8"/>
  <c r="G509" i="8"/>
  <c r="I508" i="8"/>
  <c r="J465" i="8"/>
  <c r="I120" i="8"/>
  <c r="I291" i="8"/>
  <c r="G28" i="8"/>
  <c r="H244" i="8"/>
  <c r="J416" i="8"/>
  <c r="G241" i="8"/>
  <c r="G328" i="8"/>
  <c r="H289" i="8"/>
  <c r="J418" i="8"/>
  <c r="G280" i="8"/>
  <c r="G365" i="8"/>
  <c r="G302" i="8"/>
  <c r="G258" i="8"/>
  <c r="G214" i="8"/>
  <c r="H555" i="8"/>
  <c r="H381" i="8"/>
  <c r="H466" i="8"/>
  <c r="I336" i="8"/>
  <c r="J120" i="8"/>
  <c r="H420" i="8"/>
  <c r="H505" i="8"/>
  <c r="G30" i="8"/>
  <c r="I28" i="8"/>
  <c r="G502" i="8"/>
  <c r="I499" i="8"/>
  <c r="J456" i="8"/>
  <c r="I27" i="8"/>
  <c r="I282" i="8"/>
  <c r="I452" i="8"/>
  <c r="J366" i="8"/>
  <c r="I107" i="8"/>
  <c r="G130" i="8"/>
  <c r="J345" i="8"/>
  <c r="I559" i="8"/>
  <c r="J516" i="8"/>
  <c r="J85" i="8"/>
  <c r="G470" i="8"/>
  <c r="J341" i="8"/>
  <c r="H39" i="8"/>
  <c r="J37" i="8"/>
  <c r="J553" i="8"/>
  <c r="H551" i="8"/>
  <c r="G464" i="8"/>
  <c r="I549" i="8"/>
  <c r="J506" i="8"/>
  <c r="H331" i="8"/>
  <c r="G415" i="8"/>
  <c r="J157" i="8"/>
  <c r="H326" i="8"/>
  <c r="G416" i="8"/>
  <c r="I370" i="8"/>
  <c r="J27" i="8"/>
  <c r="H368" i="8"/>
  <c r="H461" i="8"/>
  <c r="I323" i="8"/>
  <c r="J150" i="8"/>
  <c r="H406" i="8"/>
  <c r="I387" i="8"/>
  <c r="G384" i="8"/>
  <c r="I555" i="8"/>
  <c r="J512" i="8"/>
  <c r="G122" i="8"/>
  <c r="J337" i="8"/>
  <c r="H35" i="8"/>
  <c r="I206" i="8"/>
  <c r="H161" i="8"/>
  <c r="J116" i="8"/>
  <c r="H372" i="8"/>
  <c r="G111" i="8"/>
  <c r="J326" i="8"/>
  <c r="H29" i="8"/>
  <c r="I198" i="8"/>
  <c r="H196" i="8"/>
  <c r="J325" i="8"/>
  <c r="G203" i="8"/>
  <c r="I151" i="8"/>
  <c r="I320" i="8"/>
  <c r="J18" i="8"/>
  <c r="H404" i="8"/>
  <c r="H489" i="8"/>
  <c r="H101" i="8"/>
  <c r="J57" i="8"/>
  <c r="J530" i="8"/>
  <c r="H528" i="8"/>
  <c r="G441" i="8"/>
  <c r="I526" i="8"/>
  <c r="J483" i="8"/>
  <c r="H520" i="8"/>
  <c r="G436" i="8"/>
  <c r="I521" i="8"/>
  <c r="J478" i="8"/>
  <c r="I50" i="8"/>
  <c r="G475" i="8"/>
  <c r="G491" i="8"/>
  <c r="I490" i="8"/>
  <c r="J447" i="8"/>
  <c r="I16" i="8"/>
  <c r="I273" i="8"/>
  <c r="I443" i="8"/>
  <c r="J357" i="8"/>
  <c r="I98" i="8"/>
  <c r="I226" i="8"/>
  <c r="G224" i="8"/>
  <c r="J224" i="8"/>
  <c r="G133" i="8"/>
  <c r="G6" i="8"/>
  <c r="H222" i="8"/>
  <c r="J394" i="8"/>
  <c r="G218" i="8"/>
  <c r="G303" i="8"/>
  <c r="I105" i="8"/>
  <c r="I233" i="8"/>
  <c r="G102" i="8"/>
  <c r="J360" i="8"/>
  <c r="H15" i="8"/>
  <c r="I186" i="8"/>
  <c r="H184" i="8"/>
  <c r="J313" i="8"/>
  <c r="G183" i="8"/>
  <c r="I139" i="8"/>
  <c r="H262" i="8"/>
  <c r="J133" i="8"/>
  <c r="G264" i="8"/>
  <c r="G349" i="8"/>
  <c r="I394" i="8"/>
  <c r="J390" i="8"/>
  <c r="H303" i="8"/>
  <c r="G105" i="8"/>
  <c r="J320" i="8"/>
  <c r="H18" i="8"/>
  <c r="I146" i="8"/>
  <c r="H187" i="8"/>
  <c r="J273" i="8"/>
  <c r="G186" i="8"/>
  <c r="I185" i="8"/>
  <c r="I436" i="8"/>
  <c r="J260" i="8"/>
  <c r="I48" i="8"/>
  <c r="I96" i="8"/>
  <c r="G431" i="8"/>
  <c r="G387" i="8"/>
  <c r="G343" i="8"/>
  <c r="G169" i="8"/>
  <c r="H553" i="8"/>
  <c r="G466" i="8"/>
  <c r="I551" i="8"/>
  <c r="J508" i="8"/>
  <c r="I34" i="8"/>
  <c r="G505" i="8"/>
  <c r="I157" i="8"/>
  <c r="H158" i="8"/>
  <c r="J201" i="8"/>
  <c r="G155" i="8"/>
  <c r="G27" i="8"/>
  <c r="H246" i="8"/>
  <c r="J203" i="8"/>
  <c r="G237" i="8"/>
  <c r="G322" i="8"/>
  <c r="G259" i="8"/>
  <c r="G172" i="8"/>
  <c r="G171" i="8"/>
  <c r="H512" i="8"/>
  <c r="H338" i="8"/>
  <c r="G423" i="8"/>
  <c r="I379" i="8"/>
  <c r="J77" i="8"/>
  <c r="H377" i="8"/>
  <c r="H462" i="8"/>
  <c r="I159" i="8"/>
  <c r="H541" i="8"/>
  <c r="G459" i="8"/>
  <c r="I542" i="8"/>
  <c r="J499" i="8"/>
  <c r="I70" i="8"/>
  <c r="G504" i="8"/>
  <c r="I495" i="8"/>
  <c r="J452" i="8"/>
  <c r="I21" i="8"/>
  <c r="I474" i="8"/>
  <c r="J431" i="8"/>
  <c r="J43" i="8"/>
  <c r="J559" i="8"/>
  <c r="J171" i="8"/>
  <c r="I470" i="8"/>
  <c r="J427" i="8"/>
  <c r="I125" i="8"/>
  <c r="J80" i="8"/>
  <c r="H423" i="8"/>
  <c r="H508" i="8"/>
  <c r="H120" i="8"/>
  <c r="J33" i="8"/>
  <c r="J549" i="8"/>
  <c r="G288" i="8"/>
  <c r="G372" i="8"/>
  <c r="J372" i="8"/>
  <c r="G283" i="8"/>
  <c r="G373" i="8"/>
  <c r="I413" i="8"/>
  <c r="J156" i="8"/>
  <c r="H325" i="8"/>
  <c r="G418" i="8"/>
  <c r="I366" i="8"/>
  <c r="J64" i="8"/>
  <c r="H363" i="8"/>
  <c r="I430" i="8"/>
  <c r="G341" i="8"/>
  <c r="J39" i="8"/>
  <c r="J555" i="8"/>
  <c r="I466" i="8"/>
  <c r="J423" i="8"/>
  <c r="I121" i="8"/>
  <c r="I249" i="8"/>
  <c r="G118" i="8"/>
  <c r="J417" i="8"/>
  <c r="H329" i="8"/>
  <c r="I455" i="8"/>
  <c r="J369" i="8"/>
  <c r="I115" i="8"/>
  <c r="I241" i="8"/>
  <c r="G110" i="8"/>
  <c r="J368" i="8"/>
  <c r="H31" i="8"/>
  <c r="I194" i="8"/>
  <c r="I363" i="8"/>
  <c r="J104" i="8"/>
  <c r="H361" i="8"/>
  <c r="H446" i="8"/>
  <c r="I316" i="8"/>
  <c r="J401" i="8"/>
  <c r="H400" i="8"/>
  <c r="H485" i="8"/>
  <c r="H97" i="8"/>
  <c r="J53" i="8"/>
  <c r="J526" i="8"/>
  <c r="H477" i="8"/>
  <c r="H92" i="8"/>
  <c r="J5" i="8"/>
  <c r="J521" i="8"/>
  <c r="H519" i="8"/>
  <c r="G432" i="8"/>
  <c r="G448" i="8"/>
  <c r="I533" i="8"/>
  <c r="J490" i="8"/>
  <c r="I59" i="8"/>
  <c r="G487" i="8"/>
  <c r="I486" i="8"/>
  <c r="J443" i="8"/>
  <c r="I12" i="8"/>
  <c r="I269" i="8"/>
  <c r="G138" i="8"/>
  <c r="J267" i="8"/>
  <c r="G176" i="8"/>
  <c r="I135" i="8"/>
  <c r="H136" i="8"/>
  <c r="J222" i="8"/>
  <c r="G132" i="8"/>
  <c r="G2" i="8"/>
  <c r="I19" i="8"/>
  <c r="I276" i="8"/>
  <c r="I446" i="8"/>
  <c r="J403" i="8"/>
  <c r="I101" i="8"/>
  <c r="I229" i="8"/>
  <c r="G98" i="8"/>
  <c r="J356" i="8"/>
  <c r="H11" i="8"/>
  <c r="I182" i="8"/>
  <c r="H219" i="8"/>
  <c r="J219" i="8"/>
  <c r="G221" i="8"/>
  <c r="G306" i="8"/>
  <c r="H261" i="8"/>
  <c r="J132" i="8"/>
  <c r="G260" i="8"/>
  <c r="I449" i="8"/>
  <c r="J363" i="8"/>
  <c r="I104" i="8"/>
  <c r="I232" i="8"/>
  <c r="G101" i="8"/>
  <c r="J316" i="8"/>
  <c r="H14" i="8"/>
  <c r="I142" i="8"/>
  <c r="H183" i="8"/>
  <c r="J269" i="8"/>
  <c r="G182" i="8"/>
  <c r="G477" i="8"/>
  <c r="I479" i="8"/>
  <c r="J436" i="8"/>
  <c r="I5" i="8"/>
  <c r="I265" i="8"/>
  <c r="I432" i="8"/>
  <c r="J303" i="8"/>
  <c r="G135" i="8"/>
  <c r="G217" i="8"/>
  <c r="J449" i="8"/>
  <c r="I275" i="8"/>
  <c r="J359" i="8"/>
  <c r="I475" i="8"/>
  <c r="G433" i="8"/>
  <c r="G388" i="8"/>
  <c r="G344" i="8"/>
  <c r="G42" i="8"/>
  <c r="G40" i="8"/>
  <c r="H510" i="8"/>
  <c r="H122" i="8"/>
  <c r="J35" i="8"/>
  <c r="J551" i="8"/>
  <c r="H549" i="8"/>
  <c r="G462" i="8"/>
  <c r="I200" i="8"/>
  <c r="H201" i="8"/>
  <c r="J244" i="8"/>
  <c r="G198" i="8"/>
  <c r="I156" i="8"/>
  <c r="H160" i="8"/>
  <c r="J246" i="8"/>
  <c r="G151" i="8"/>
  <c r="G21" i="8"/>
  <c r="G216" i="8"/>
  <c r="G215" i="8"/>
  <c r="H42" i="8"/>
  <c r="H469" i="8"/>
  <c r="G295" i="8"/>
  <c r="G380" i="8"/>
  <c r="I422" i="8"/>
  <c r="J163" i="8"/>
  <c r="H334" i="8"/>
  <c r="G419" i="8"/>
  <c r="I202" i="8"/>
  <c r="H498" i="8"/>
  <c r="H115" i="8"/>
  <c r="J26" i="8"/>
  <c r="J542" i="8"/>
  <c r="H540" i="8"/>
  <c r="G461" i="8"/>
  <c r="I538" i="8"/>
  <c r="J495" i="8"/>
  <c r="I64" i="8"/>
  <c r="I517" i="8"/>
  <c r="J474" i="8"/>
  <c r="J86" i="8"/>
  <c r="H300" i="8"/>
  <c r="J386" i="8"/>
  <c r="I513" i="8"/>
  <c r="J470" i="8"/>
  <c r="I82" i="8"/>
  <c r="J166" i="8"/>
  <c r="H380" i="8"/>
  <c r="H465" i="8"/>
  <c r="I335" i="8"/>
  <c r="J162" i="8"/>
  <c r="H419" i="8"/>
  <c r="G245" i="8"/>
  <c r="G329" i="8"/>
  <c r="J200" i="8"/>
  <c r="G240" i="8"/>
  <c r="G330" i="8"/>
  <c r="H285" i="8"/>
  <c r="J113" i="8"/>
  <c r="G282" i="8"/>
  <c r="G375" i="8"/>
  <c r="I409" i="8"/>
  <c r="J107" i="8"/>
  <c r="G517" i="8"/>
  <c r="G515" i="8"/>
  <c r="I341" i="8"/>
  <c r="J82" i="8"/>
  <c r="G510" i="8"/>
  <c r="I509" i="8"/>
  <c r="J466" i="8"/>
  <c r="I78" i="8"/>
  <c r="I292" i="8"/>
  <c r="H288" i="8"/>
  <c r="J73" i="8"/>
  <c r="G286" i="8"/>
  <c r="I498" i="8"/>
  <c r="J455" i="8"/>
  <c r="I72" i="8"/>
  <c r="I284" i="8"/>
  <c r="I454" i="8"/>
  <c r="J411" i="8"/>
  <c r="I117" i="8"/>
  <c r="I237" i="8"/>
  <c r="I406" i="8"/>
  <c r="J190" i="8"/>
  <c r="H318" i="8"/>
  <c r="G403" i="8"/>
  <c r="I359" i="8"/>
  <c r="J14" i="8"/>
  <c r="H357" i="8"/>
  <c r="H442" i="8"/>
  <c r="I312" i="8"/>
  <c r="J10" i="8"/>
  <c r="H525" i="8"/>
  <c r="H434" i="8"/>
  <c r="I307" i="8"/>
  <c r="J134" i="8"/>
  <c r="H394" i="8"/>
  <c r="H476" i="8"/>
  <c r="H88" i="8"/>
  <c r="H104" i="8"/>
  <c r="J17" i="8"/>
  <c r="J533" i="8"/>
  <c r="H531" i="8"/>
  <c r="G444" i="8"/>
  <c r="I529" i="8"/>
  <c r="J486" i="8"/>
  <c r="I55" i="8"/>
  <c r="G483" i="8"/>
  <c r="G181" i="8"/>
  <c r="J310" i="8"/>
  <c r="H4" i="8"/>
  <c r="I178" i="8"/>
  <c r="H179" i="8"/>
  <c r="J265" i="8"/>
  <c r="G175" i="8"/>
  <c r="I131" i="8"/>
  <c r="I62" i="8"/>
  <c r="G490" i="8"/>
  <c r="I489" i="8"/>
  <c r="J446" i="8"/>
  <c r="I15" i="8"/>
  <c r="I272" i="8"/>
  <c r="I442" i="8"/>
  <c r="J399" i="8"/>
  <c r="I97" i="8"/>
  <c r="I225" i="8"/>
  <c r="H133" i="8"/>
  <c r="J262" i="8"/>
  <c r="G5" i="8"/>
  <c r="H218" i="8"/>
  <c r="J89" i="8"/>
  <c r="I492" i="8"/>
  <c r="I18" i="8"/>
  <c r="I445" i="8"/>
  <c r="J479" i="8"/>
  <c r="G345" i="8"/>
  <c r="G43" i="8"/>
  <c r="I171" i="8"/>
  <c r="I169" i="8"/>
  <c r="H467" i="8"/>
  <c r="I337" i="8"/>
  <c r="J78" i="8"/>
  <c r="H421" i="8"/>
  <c r="H506" i="8"/>
  <c r="H118" i="8"/>
  <c r="I243" i="8"/>
  <c r="G115" i="8"/>
  <c r="J287" i="8"/>
  <c r="H26" i="8"/>
  <c r="I199" i="8"/>
  <c r="H203" i="8"/>
  <c r="J289" i="8"/>
  <c r="G194" i="8"/>
  <c r="I193" i="8"/>
  <c r="G173" i="8"/>
  <c r="H43" i="8"/>
  <c r="I128" i="8"/>
  <c r="G426" i="8"/>
  <c r="G252" i="8"/>
  <c r="G337" i="8"/>
  <c r="H292" i="8"/>
  <c r="J378" i="8"/>
  <c r="G291" i="8"/>
  <c r="G376" i="8"/>
  <c r="I245" i="8"/>
  <c r="H455" i="8"/>
  <c r="I330" i="8"/>
  <c r="J69" i="8"/>
  <c r="H414" i="8"/>
  <c r="H497" i="8"/>
  <c r="H117" i="8"/>
  <c r="J65" i="8"/>
  <c r="J538" i="8"/>
  <c r="H535" i="8"/>
  <c r="I560" i="8"/>
  <c r="J517" i="8"/>
  <c r="J172" i="8"/>
  <c r="H257" i="8"/>
  <c r="J429" i="8"/>
  <c r="I556" i="8"/>
  <c r="J513" i="8"/>
  <c r="I39" i="8"/>
  <c r="J123" i="8"/>
  <c r="H337" i="8"/>
  <c r="G422" i="8"/>
  <c r="I378" i="8"/>
  <c r="J76" i="8"/>
  <c r="H376" i="8"/>
  <c r="G202" i="8"/>
  <c r="H200" i="8"/>
  <c r="J243" i="8"/>
  <c r="G154" i="8"/>
  <c r="G29" i="8"/>
  <c r="H242" i="8"/>
  <c r="J199" i="8"/>
  <c r="G239" i="8"/>
  <c r="G332" i="8"/>
  <c r="H279" i="8"/>
  <c r="J193" i="8"/>
  <c r="G474" i="8"/>
  <c r="G472" i="8"/>
  <c r="I384" i="8"/>
  <c r="J168" i="8"/>
  <c r="G467" i="8"/>
  <c r="I552" i="8"/>
  <c r="J509" i="8"/>
  <c r="I35" i="8"/>
  <c r="G506" i="8"/>
  <c r="H245" i="8"/>
  <c r="J159" i="8"/>
  <c r="G243" i="8"/>
  <c r="I541" i="8"/>
  <c r="J498" i="8"/>
  <c r="I29" i="8"/>
  <c r="G500" i="8"/>
  <c r="I497" i="8"/>
  <c r="J454" i="8"/>
  <c r="I74" i="8"/>
  <c r="I280" i="8"/>
  <c r="H276" i="8"/>
  <c r="J147" i="8"/>
  <c r="G275" i="8"/>
  <c r="G360" i="8"/>
  <c r="I402" i="8"/>
  <c r="J100" i="8"/>
  <c r="H314" i="8"/>
  <c r="G399" i="8"/>
  <c r="I355" i="8"/>
  <c r="J96" i="8"/>
  <c r="H482" i="8"/>
  <c r="G391" i="8"/>
  <c r="I350" i="8"/>
  <c r="J48" i="8"/>
  <c r="H351" i="8"/>
  <c r="H433" i="8"/>
  <c r="I303" i="8"/>
  <c r="I319" i="8"/>
  <c r="J146" i="8"/>
  <c r="H403" i="8"/>
  <c r="H488" i="8"/>
  <c r="H100" i="8"/>
  <c r="J13" i="8"/>
  <c r="J529" i="8"/>
  <c r="H527" i="8"/>
  <c r="G440" i="8"/>
  <c r="I439" i="8"/>
  <c r="J353" i="8"/>
  <c r="I90" i="8"/>
  <c r="I221" i="8"/>
  <c r="G93" i="8"/>
  <c r="J308" i="8"/>
  <c r="H3" i="8"/>
  <c r="I174" i="8"/>
  <c r="H534" i="8"/>
  <c r="G447" i="8"/>
  <c r="I532" i="8"/>
  <c r="J489" i="8"/>
  <c r="I58" i="8"/>
  <c r="G486" i="8"/>
  <c r="I485" i="8"/>
  <c r="J442" i="8"/>
  <c r="I11" i="8"/>
  <c r="I268" i="8"/>
  <c r="H176" i="8"/>
  <c r="J305" i="8"/>
  <c r="G178" i="8"/>
  <c r="I177" i="8"/>
  <c r="H132" i="8"/>
  <c r="J175" i="8"/>
  <c r="G131" i="8"/>
  <c r="I535" i="8"/>
  <c r="J492" i="8"/>
  <c r="I61" i="8"/>
  <c r="G489" i="8"/>
  <c r="I488" i="8"/>
  <c r="J522" i="8"/>
  <c r="G44" i="8"/>
  <c r="I172" i="8"/>
  <c r="I214" i="8"/>
  <c r="I212" i="8"/>
  <c r="G424" i="8"/>
  <c r="I380" i="8"/>
  <c r="J422" i="8"/>
  <c r="H378" i="8"/>
  <c r="H463" i="8"/>
  <c r="G503" i="8"/>
  <c r="I286" i="8"/>
  <c r="I459" i="8"/>
  <c r="J330" i="8"/>
  <c r="I112" i="8"/>
  <c r="I242" i="8"/>
  <c r="G117" i="8"/>
  <c r="J332" i="8"/>
  <c r="H22" i="8"/>
  <c r="I150" i="8"/>
  <c r="H44" i="8"/>
  <c r="I129" i="8"/>
  <c r="I85" i="8"/>
  <c r="G383" i="8"/>
  <c r="G166" i="8"/>
  <c r="G36" i="8"/>
  <c r="H249" i="8"/>
  <c r="J421" i="8"/>
  <c r="G248" i="8"/>
  <c r="G333" i="8"/>
  <c r="I288" i="8"/>
  <c r="G412" i="8"/>
  <c r="I373" i="8"/>
  <c r="J112" i="8"/>
  <c r="H371" i="8"/>
  <c r="H454" i="8"/>
  <c r="I332" i="8"/>
  <c r="J22" i="8"/>
  <c r="H408" i="8"/>
  <c r="H492" i="8"/>
  <c r="J130" i="8"/>
  <c r="J560" i="8"/>
  <c r="J430" i="8"/>
  <c r="H214" i="8"/>
  <c r="J214" i="8"/>
  <c r="J126" i="8"/>
  <c r="J556" i="8"/>
  <c r="H295" i="8"/>
  <c r="J381" i="8"/>
  <c r="G294" i="8"/>
  <c r="G379" i="8"/>
  <c r="I421" i="8"/>
  <c r="J119" i="8"/>
  <c r="H333" i="8"/>
  <c r="G159" i="8"/>
  <c r="H157" i="8"/>
  <c r="J286" i="8"/>
  <c r="G197" i="8"/>
  <c r="I158" i="8"/>
  <c r="H156" i="8"/>
  <c r="J242" i="8"/>
  <c r="G153" i="8"/>
  <c r="G31" i="8"/>
  <c r="H236" i="8"/>
  <c r="J408" i="8"/>
  <c r="H130" i="8"/>
  <c r="H128" i="8"/>
  <c r="I427" i="8"/>
  <c r="J125" i="8"/>
  <c r="H123" i="8"/>
  <c r="J36" i="8"/>
  <c r="J552" i="8"/>
  <c r="H550" i="8"/>
  <c r="G463" i="8"/>
  <c r="H202" i="8"/>
  <c r="J202" i="8"/>
  <c r="H114" i="8"/>
  <c r="J25" i="8"/>
  <c r="J541" i="8"/>
  <c r="H542" i="8"/>
  <c r="G457" i="8"/>
  <c r="I540" i="8"/>
  <c r="J497" i="8"/>
  <c r="I31" i="8"/>
  <c r="G494" i="8"/>
  <c r="H233" i="8"/>
  <c r="J405" i="8"/>
  <c r="G232" i="8"/>
  <c r="G317" i="8"/>
  <c r="H272" i="8"/>
  <c r="J186" i="8"/>
  <c r="G271" i="8"/>
  <c r="G356" i="8"/>
  <c r="I398" i="8"/>
  <c r="J182" i="8"/>
  <c r="H439" i="8"/>
  <c r="G348" i="8"/>
  <c r="I393" i="8"/>
  <c r="J91" i="8"/>
  <c r="H308" i="8"/>
  <c r="G390" i="8"/>
  <c r="I346" i="8"/>
  <c r="I362" i="8"/>
  <c r="J60" i="8"/>
  <c r="H360" i="8"/>
  <c r="H445" i="8"/>
  <c r="I315" i="8"/>
  <c r="J142" i="8"/>
  <c r="H399" i="8"/>
  <c r="H484" i="8"/>
  <c r="H96" i="8"/>
  <c r="I482" i="8"/>
  <c r="J439" i="8"/>
  <c r="I4" i="8"/>
  <c r="I264" i="8"/>
  <c r="I437" i="8"/>
  <c r="J351" i="8"/>
  <c r="I89" i="8"/>
  <c r="I217" i="8"/>
  <c r="H491" i="8"/>
  <c r="H103" i="8"/>
  <c r="J59" i="8"/>
  <c r="J532" i="8"/>
  <c r="H530" i="8"/>
  <c r="G443" i="8"/>
  <c r="I528" i="8"/>
  <c r="J485" i="8"/>
  <c r="I54" i="8"/>
  <c r="H267" i="8"/>
  <c r="G90" i="8"/>
  <c r="J348" i="8"/>
  <c r="H6" i="8"/>
  <c r="I134" i="8"/>
  <c r="H175" i="8"/>
  <c r="J218" i="8"/>
  <c r="G174" i="8"/>
  <c r="J19" i="8"/>
  <c r="J535" i="8"/>
  <c r="H533" i="8"/>
  <c r="G446" i="8"/>
  <c r="I531" i="8"/>
  <c r="J488" i="8"/>
  <c r="I57" i="8"/>
  <c r="G485" i="8"/>
  <c r="I484" i="8"/>
  <c r="J441" i="8"/>
  <c r="I10" i="8"/>
  <c r="I305" i="8"/>
  <c r="J6" i="8"/>
  <c r="H392" i="8"/>
  <c r="H480" i="8"/>
  <c r="H89" i="8"/>
  <c r="J2" i="8"/>
  <c r="J518" i="8"/>
  <c r="I92" i="8"/>
  <c r="J62" i="8"/>
  <c r="H490" i="8"/>
  <c r="J15" i="8"/>
  <c r="H529" i="8"/>
  <c r="I527" i="8"/>
  <c r="I53" i="8"/>
  <c r="J92" i="8"/>
  <c r="H437" i="8"/>
  <c r="J45" i="8"/>
  <c r="G97" i="8"/>
  <c r="J346" i="8"/>
  <c r="H523" i="8"/>
  <c r="I173" i="8"/>
  <c r="I215" i="8"/>
  <c r="I257" i="8"/>
  <c r="I255" i="8"/>
  <c r="G381" i="8"/>
  <c r="I423" i="8"/>
  <c r="J164" i="8"/>
  <c r="H335" i="8"/>
  <c r="G420" i="8"/>
  <c r="G460" i="8"/>
  <c r="G498" i="8"/>
  <c r="I502" i="8"/>
  <c r="J459" i="8"/>
  <c r="I26" i="8"/>
  <c r="I285" i="8"/>
  <c r="I461" i="8"/>
  <c r="J375" i="8"/>
  <c r="I108" i="8"/>
  <c r="I236" i="8"/>
  <c r="I87" i="8"/>
  <c r="I86" i="8"/>
  <c r="I42" i="8"/>
  <c r="G340" i="8"/>
  <c r="G209" i="8"/>
  <c r="I165" i="8"/>
  <c r="H206" i="8"/>
  <c r="J206" i="8"/>
  <c r="G162" i="8"/>
  <c r="G32" i="8"/>
  <c r="G501" i="8"/>
  <c r="G369" i="8"/>
  <c r="I416" i="8"/>
  <c r="J198" i="8"/>
  <c r="H328" i="8"/>
  <c r="G411" i="8"/>
  <c r="I375" i="8"/>
  <c r="J108" i="8"/>
  <c r="H365" i="8"/>
  <c r="H449" i="8"/>
  <c r="J44" i="8"/>
  <c r="H301" i="8"/>
  <c r="J129" i="8"/>
  <c r="H171" i="8"/>
  <c r="J257" i="8"/>
  <c r="J40" i="8"/>
  <c r="H426" i="8"/>
  <c r="H252" i="8"/>
  <c r="J424" i="8"/>
  <c r="G251" i="8"/>
  <c r="G336" i="8"/>
  <c r="H291" i="8"/>
  <c r="J377" i="8"/>
  <c r="G290" i="8"/>
  <c r="H30" i="8"/>
  <c r="G114" i="8"/>
  <c r="J329" i="8"/>
  <c r="H25" i="8"/>
  <c r="I201" i="8"/>
  <c r="H199" i="8"/>
  <c r="J285" i="8"/>
  <c r="G196" i="8"/>
  <c r="I160" i="8"/>
  <c r="H150" i="8"/>
  <c r="J236" i="8"/>
  <c r="I345" i="8"/>
  <c r="I343" i="8"/>
  <c r="H297" i="8"/>
  <c r="J426" i="8"/>
  <c r="I338" i="8"/>
  <c r="J122" i="8"/>
  <c r="H422" i="8"/>
  <c r="H507" i="8"/>
  <c r="H119" i="8"/>
  <c r="H159" i="8"/>
  <c r="J245" i="8"/>
  <c r="I329" i="8"/>
  <c r="J68" i="8"/>
  <c r="H416" i="8"/>
  <c r="H499" i="8"/>
  <c r="H113" i="8"/>
  <c r="J110" i="8"/>
  <c r="J540" i="8"/>
  <c r="H538" i="8"/>
  <c r="G451" i="8"/>
  <c r="H147" i="8"/>
  <c r="J233" i="8"/>
  <c r="G146" i="8"/>
  <c r="G16" i="8"/>
  <c r="H229" i="8"/>
  <c r="J143" i="8"/>
  <c r="G228" i="8"/>
  <c r="G313" i="8"/>
  <c r="H268" i="8"/>
  <c r="J139" i="8"/>
  <c r="G396" i="8"/>
  <c r="G305" i="8"/>
  <c r="H263" i="8"/>
  <c r="J177" i="8"/>
  <c r="G265" i="8"/>
  <c r="G347" i="8"/>
  <c r="I389" i="8"/>
  <c r="I405" i="8"/>
  <c r="J103" i="8"/>
  <c r="H317" i="8"/>
  <c r="G402" i="8"/>
  <c r="I358" i="8"/>
  <c r="J56" i="8"/>
  <c r="H356" i="8"/>
  <c r="H441" i="8"/>
  <c r="I311" i="8"/>
  <c r="I525" i="8"/>
  <c r="J482" i="8"/>
  <c r="I47" i="8"/>
  <c r="G478" i="8"/>
  <c r="I480" i="8"/>
  <c r="J437" i="8"/>
  <c r="I3" i="8"/>
  <c r="I260" i="8"/>
  <c r="H448" i="8"/>
  <c r="I318" i="8"/>
  <c r="J102" i="8"/>
  <c r="H402" i="8"/>
  <c r="H487" i="8"/>
  <c r="H99" i="8"/>
  <c r="J55" i="8"/>
  <c r="J528" i="8"/>
  <c r="H526" i="8"/>
  <c r="H224" i="8"/>
  <c r="I434" i="8"/>
  <c r="J391" i="8"/>
  <c r="I220" i="8"/>
  <c r="G89" i="8"/>
  <c r="J261" i="8"/>
  <c r="H2" i="8"/>
  <c r="H405" i="8"/>
  <c r="H102" i="8"/>
  <c r="J531" i="8"/>
  <c r="G442" i="8"/>
  <c r="J484" i="8"/>
  <c r="I348" i="8"/>
  <c r="H349" i="8"/>
  <c r="I304" i="8"/>
  <c r="J174" i="8"/>
  <c r="I522" i="8"/>
  <c r="J445" i="8"/>
  <c r="I216" i="8"/>
  <c r="I258" i="8"/>
  <c r="I300" i="8"/>
  <c r="I298" i="8"/>
  <c r="G338" i="8"/>
  <c r="H293" i="8"/>
  <c r="J121" i="8"/>
  <c r="G292" i="8"/>
  <c r="G377" i="8"/>
  <c r="H116" i="8"/>
  <c r="G455" i="8"/>
  <c r="I545" i="8"/>
  <c r="J502" i="8"/>
  <c r="I69" i="8"/>
  <c r="G497" i="8"/>
  <c r="I504" i="8"/>
  <c r="J461" i="8"/>
  <c r="I22" i="8"/>
  <c r="I279" i="8"/>
  <c r="I130" i="8"/>
  <c r="I43" i="8"/>
  <c r="H298" i="8"/>
  <c r="G39" i="8"/>
  <c r="H37" i="8"/>
  <c r="I208" i="8"/>
  <c r="H163" i="8"/>
  <c r="J249" i="8"/>
  <c r="G205" i="8"/>
  <c r="H546" i="8"/>
  <c r="G458" i="8"/>
  <c r="G326" i="8"/>
  <c r="H284" i="8"/>
  <c r="J155" i="8"/>
  <c r="G285" i="8"/>
  <c r="G368" i="8"/>
  <c r="I418" i="8"/>
  <c r="J194" i="8"/>
  <c r="H322" i="8"/>
  <c r="G406" i="8"/>
  <c r="J87" i="8"/>
  <c r="H258" i="8"/>
  <c r="J215" i="8"/>
  <c r="G128" i="8"/>
  <c r="J300" i="8"/>
  <c r="J83" i="8"/>
  <c r="H383" i="8"/>
  <c r="H166" i="8"/>
  <c r="J209" i="8"/>
  <c r="G208" i="8"/>
  <c r="G35" i="8"/>
  <c r="H248" i="8"/>
  <c r="J420" i="8"/>
  <c r="G247" i="8"/>
  <c r="I73" i="8"/>
  <c r="I458" i="8"/>
  <c r="J415" i="8"/>
  <c r="I111" i="8"/>
  <c r="I244" i="8"/>
  <c r="G113" i="8"/>
  <c r="J328" i="8"/>
  <c r="H24" i="8"/>
  <c r="I203" i="8"/>
  <c r="H193" i="8"/>
  <c r="J279" i="8"/>
  <c r="I388" i="8"/>
  <c r="I386" i="8"/>
  <c r="H254" i="8"/>
  <c r="J211" i="8"/>
  <c r="I381" i="8"/>
  <c r="J79" i="8"/>
  <c r="H379" i="8"/>
  <c r="H464" i="8"/>
  <c r="I334" i="8"/>
  <c r="G116" i="8"/>
  <c r="J288" i="8"/>
  <c r="I372" i="8"/>
  <c r="J154" i="8"/>
  <c r="H373" i="8"/>
  <c r="H456" i="8"/>
  <c r="I328" i="8"/>
  <c r="J196" i="8"/>
  <c r="H418" i="8"/>
  <c r="H495" i="8"/>
  <c r="H107" i="8"/>
  <c r="H190" i="8"/>
  <c r="J276" i="8"/>
  <c r="G189" i="8"/>
  <c r="I188" i="8"/>
  <c r="H143" i="8"/>
  <c r="J229" i="8"/>
  <c r="G142" i="8"/>
  <c r="G12" i="8"/>
  <c r="H225" i="8"/>
  <c r="J397" i="8"/>
  <c r="G353" i="8"/>
  <c r="G4" i="8"/>
  <c r="H220" i="8"/>
  <c r="J392" i="8"/>
  <c r="G222" i="8"/>
  <c r="G304" i="8"/>
  <c r="G320" i="8"/>
  <c r="H275" i="8"/>
  <c r="J189" i="8"/>
  <c r="G274" i="8"/>
  <c r="G359" i="8"/>
  <c r="I401" i="8"/>
  <c r="J99" i="8"/>
  <c r="H313" i="8"/>
  <c r="G398" i="8"/>
  <c r="I354" i="8"/>
  <c r="J9" i="8"/>
  <c r="J525" i="8"/>
  <c r="H522" i="8"/>
  <c r="G435" i="8"/>
  <c r="I523" i="8"/>
  <c r="J480" i="8"/>
  <c r="I46" i="8"/>
  <c r="H320" i="8"/>
  <c r="G405" i="8"/>
  <c r="I361" i="8"/>
  <c r="J188" i="8"/>
  <c r="H359" i="8"/>
  <c r="H444" i="8"/>
  <c r="I314" i="8"/>
  <c r="J98" i="8"/>
  <c r="H398" i="8"/>
  <c r="H483" i="8"/>
  <c r="H138" i="8"/>
  <c r="I477" i="8"/>
  <c r="J434" i="8"/>
  <c r="I6" i="8"/>
  <c r="I263" i="8"/>
  <c r="I433" i="8"/>
  <c r="J304" i="8"/>
  <c r="I88" i="8"/>
  <c r="J406" i="8"/>
  <c r="H362" i="8"/>
  <c r="H447" i="8"/>
  <c r="I317" i="8"/>
  <c r="J58" i="8"/>
  <c r="H401" i="8"/>
  <c r="H486" i="8"/>
  <c r="H98" i="8"/>
  <c r="J11" i="8"/>
  <c r="J527" i="8"/>
  <c r="G482" i="8"/>
  <c r="I391" i="8"/>
  <c r="J178" i="8"/>
  <c r="H306" i="8"/>
  <c r="G394" i="8"/>
  <c r="I347" i="8"/>
  <c r="J88" i="8"/>
  <c r="I49" i="8"/>
  <c r="J148" i="8"/>
  <c r="H319" i="8"/>
  <c r="I360" i="8"/>
  <c r="H358" i="8"/>
  <c r="I313" i="8"/>
  <c r="H397" i="8"/>
  <c r="H264" i="8"/>
  <c r="J135" i="8"/>
  <c r="G351" i="8"/>
  <c r="H10" i="8"/>
  <c r="I271" i="8"/>
  <c r="I518" i="8"/>
  <c r="I259" i="8"/>
  <c r="I301" i="8"/>
  <c r="H427" i="8"/>
  <c r="G512" i="8"/>
  <c r="G37" i="8"/>
  <c r="H250" i="8"/>
  <c r="J207" i="8"/>
  <c r="G249" i="8"/>
  <c r="G334" i="8"/>
  <c r="I331" i="8"/>
  <c r="H111" i="8"/>
  <c r="J29" i="8"/>
  <c r="J545" i="8"/>
  <c r="H543" i="8"/>
  <c r="G454" i="8"/>
  <c r="I547" i="8"/>
  <c r="J504" i="8"/>
  <c r="I65" i="8"/>
  <c r="G492" i="8"/>
  <c r="I44" i="8"/>
  <c r="H429" i="8"/>
  <c r="H255" i="8"/>
  <c r="I168" i="8"/>
  <c r="I80" i="8"/>
  <c r="I251" i="8"/>
  <c r="G120" i="8"/>
  <c r="J292" i="8"/>
  <c r="H33" i="8"/>
  <c r="H503" i="8"/>
  <c r="G200" i="8"/>
  <c r="G25" i="8"/>
  <c r="H241" i="8"/>
  <c r="J413" i="8"/>
  <c r="G242" i="8"/>
  <c r="G325" i="8"/>
  <c r="H280" i="8"/>
  <c r="J151" i="8"/>
  <c r="G279" i="8"/>
  <c r="G363" i="8"/>
  <c r="J173" i="8"/>
  <c r="H172" i="8"/>
  <c r="J258" i="8"/>
  <c r="I472" i="8"/>
  <c r="J343" i="8"/>
  <c r="J169" i="8"/>
  <c r="H340" i="8"/>
  <c r="H209" i="8"/>
  <c r="J252" i="8"/>
  <c r="G165" i="8"/>
  <c r="I164" i="8"/>
  <c r="H162" i="8"/>
  <c r="J205" i="8"/>
  <c r="G204" i="8"/>
  <c r="I116" i="8"/>
  <c r="I501" i="8"/>
  <c r="J458" i="8"/>
  <c r="I25" i="8"/>
  <c r="I287" i="8"/>
  <c r="I457" i="8"/>
  <c r="J371" i="8"/>
  <c r="I110" i="8"/>
  <c r="I246" i="8"/>
  <c r="G107" i="8"/>
  <c r="J322" i="8"/>
  <c r="I431" i="8"/>
  <c r="I429" i="8"/>
  <c r="H168" i="8"/>
  <c r="J254" i="8"/>
  <c r="I424" i="8"/>
  <c r="J165" i="8"/>
  <c r="H336" i="8"/>
  <c r="G421" i="8"/>
  <c r="I377" i="8"/>
  <c r="I460" i="8"/>
  <c r="J331" i="8"/>
  <c r="I415" i="8"/>
  <c r="J111" i="8"/>
  <c r="H330" i="8"/>
  <c r="G413" i="8"/>
  <c r="I371" i="8"/>
  <c r="J24" i="8"/>
  <c r="H375" i="8"/>
  <c r="H452" i="8"/>
  <c r="I322" i="8"/>
  <c r="G104" i="8"/>
  <c r="J319" i="8"/>
  <c r="H17" i="8"/>
  <c r="I145" i="8"/>
  <c r="H186" i="8"/>
  <c r="J272" i="8"/>
  <c r="G185" i="8"/>
  <c r="I184" i="8"/>
  <c r="H139" i="8"/>
  <c r="J225" i="8"/>
  <c r="G310" i="8"/>
  <c r="I176" i="8"/>
  <c r="H134" i="8"/>
  <c r="J220" i="8"/>
  <c r="G136" i="8"/>
  <c r="G3" i="8"/>
  <c r="G19" i="8"/>
  <c r="H232" i="8"/>
  <c r="J404" i="8"/>
  <c r="G231" i="8"/>
  <c r="G316" i="8"/>
  <c r="H271" i="8"/>
  <c r="J185" i="8"/>
  <c r="G270" i="8"/>
  <c r="G355" i="8"/>
  <c r="I397" i="8"/>
  <c r="J138" i="8"/>
  <c r="H391" i="8"/>
  <c r="H479" i="8"/>
  <c r="H91" i="8"/>
  <c r="J7" i="8"/>
  <c r="J523" i="8"/>
  <c r="H518" i="8"/>
  <c r="G277" i="8"/>
  <c r="G362" i="8"/>
  <c r="I404" i="8"/>
  <c r="J16" i="8"/>
  <c r="H316" i="8"/>
  <c r="G401" i="8"/>
  <c r="I357" i="8"/>
  <c r="J184" i="8"/>
  <c r="H355" i="8"/>
  <c r="H440" i="8"/>
  <c r="H181" i="8"/>
  <c r="I520" i="8"/>
  <c r="J477" i="8"/>
  <c r="G480" i="8"/>
  <c r="I476" i="8"/>
  <c r="J347" i="8"/>
  <c r="I2" i="8"/>
  <c r="G404" i="8"/>
  <c r="J144" i="8"/>
  <c r="H443" i="8"/>
  <c r="J398" i="8"/>
  <c r="G439" i="8"/>
  <c r="G263" i="8"/>
  <c r="I390" i="8"/>
  <c r="G476" i="8"/>
  <c r="J49" i="8"/>
  <c r="I302" i="8"/>
  <c r="H558" i="8"/>
  <c r="H384" i="8"/>
  <c r="G469" i="8"/>
  <c r="I166" i="8"/>
  <c r="H164" i="8"/>
  <c r="J250" i="8"/>
  <c r="G206" i="8"/>
  <c r="G33" i="8"/>
  <c r="I374" i="8"/>
  <c r="I326" i="8"/>
  <c r="J158" i="8"/>
  <c r="H413" i="8"/>
  <c r="H500" i="8"/>
  <c r="H110" i="8"/>
  <c r="J31" i="8"/>
  <c r="J547" i="8"/>
  <c r="H537" i="8"/>
  <c r="G449" i="8"/>
  <c r="H430" i="8"/>
  <c r="H386" i="8"/>
  <c r="H40" i="8"/>
  <c r="I211" i="8"/>
  <c r="I123" i="8"/>
  <c r="I294" i="8"/>
  <c r="I464" i="8"/>
  <c r="J335" i="8"/>
  <c r="I76" i="8"/>
  <c r="H460" i="8"/>
  <c r="G157" i="8"/>
  <c r="I197" i="8"/>
  <c r="H155" i="8"/>
  <c r="J241" i="8"/>
  <c r="G156" i="8"/>
  <c r="G24" i="8"/>
  <c r="H237" i="8"/>
  <c r="J409" i="8"/>
  <c r="G236" i="8"/>
  <c r="H302" i="8"/>
  <c r="J388" i="8"/>
  <c r="H215" i="8"/>
  <c r="J301" i="8"/>
  <c r="I515" i="8"/>
  <c r="J472" i="8"/>
  <c r="J384" i="8"/>
  <c r="G297" i="8"/>
  <c r="G123" i="8"/>
  <c r="J295" i="8"/>
  <c r="H36" i="8"/>
  <c r="I207" i="8"/>
  <c r="H205" i="8"/>
  <c r="J248" i="8"/>
  <c r="G161" i="8"/>
  <c r="I30" i="8"/>
  <c r="I544" i="8"/>
  <c r="J501" i="8"/>
  <c r="I68" i="8"/>
  <c r="G499" i="8"/>
  <c r="I500" i="8"/>
  <c r="J457" i="8"/>
  <c r="I24" i="8"/>
  <c r="I289" i="8"/>
  <c r="I451" i="8"/>
  <c r="J365" i="8"/>
  <c r="G516" i="8"/>
  <c r="H556" i="8"/>
  <c r="H211" i="8"/>
  <c r="J297" i="8"/>
  <c r="H294" i="8"/>
  <c r="J380" i="8"/>
  <c r="G293" i="8"/>
  <c r="G378" i="8"/>
  <c r="I420" i="8"/>
  <c r="I503" i="8"/>
  <c r="J460" i="8"/>
  <c r="H283" i="8"/>
  <c r="J197" i="8"/>
  <c r="G287" i="8"/>
  <c r="G370" i="8"/>
  <c r="I414" i="8"/>
  <c r="J67" i="8"/>
  <c r="H332" i="8"/>
  <c r="G409" i="8"/>
  <c r="I365" i="8"/>
  <c r="I448" i="8"/>
  <c r="J362" i="8"/>
  <c r="I103" i="8"/>
  <c r="I231" i="8"/>
  <c r="G100" i="8"/>
  <c r="J315" i="8"/>
  <c r="H13" i="8"/>
  <c r="I141" i="8"/>
  <c r="H182" i="8"/>
  <c r="J268" i="8"/>
  <c r="G9" i="8"/>
  <c r="I133" i="8"/>
  <c r="H177" i="8"/>
  <c r="J263" i="8"/>
  <c r="G179" i="8"/>
  <c r="I132" i="8"/>
  <c r="I148" i="8"/>
  <c r="H146" i="8"/>
  <c r="J232" i="8"/>
  <c r="G145" i="8"/>
  <c r="G15" i="8"/>
  <c r="H228" i="8"/>
  <c r="J400" i="8"/>
  <c r="G227" i="8"/>
  <c r="G312" i="8"/>
  <c r="H396" i="8"/>
  <c r="J52" i="8"/>
  <c r="H348" i="8"/>
  <c r="H436" i="8"/>
  <c r="I306" i="8"/>
  <c r="J50" i="8"/>
  <c r="H390" i="8"/>
  <c r="H475" i="8"/>
  <c r="G234" i="8"/>
  <c r="G319" i="8"/>
  <c r="H274" i="8"/>
  <c r="J145" i="8"/>
  <c r="G273" i="8"/>
  <c r="G358" i="8"/>
  <c r="I400" i="8"/>
  <c r="J12" i="8"/>
  <c r="H312" i="8"/>
  <c r="G397" i="8"/>
  <c r="G95" i="8"/>
  <c r="J47" i="8"/>
  <c r="J520" i="8"/>
  <c r="H521" i="8"/>
  <c r="G437" i="8"/>
  <c r="I519" i="8"/>
  <c r="J476" i="8"/>
  <c r="I45" i="8"/>
  <c r="J105" i="8"/>
  <c r="G276" i="8"/>
  <c r="G361" i="8"/>
  <c r="I403" i="8"/>
  <c r="J101" i="8"/>
  <c r="H315" i="8"/>
  <c r="G400" i="8"/>
  <c r="I356" i="8"/>
  <c r="J54" i="8"/>
  <c r="H354" i="8"/>
  <c r="H95" i="8"/>
  <c r="H221" i="8"/>
  <c r="J393" i="8"/>
  <c r="G220" i="8"/>
  <c r="G308" i="8"/>
  <c r="H260" i="8"/>
  <c r="J131" i="8"/>
  <c r="G225" i="8"/>
  <c r="H5" i="8"/>
  <c r="J217" i="8"/>
  <c r="J226" i="8"/>
  <c r="G88" i="8"/>
  <c r="J312" i="8"/>
  <c r="I441" i="8"/>
  <c r="H559" i="8"/>
  <c r="H515" i="8"/>
  <c r="H341" i="8"/>
  <c r="H125" i="8"/>
  <c r="I209" i="8"/>
  <c r="H207" i="8"/>
  <c r="J293" i="8"/>
  <c r="G163" i="8"/>
  <c r="I162" i="8"/>
  <c r="I417" i="8"/>
  <c r="I369" i="8"/>
  <c r="J72" i="8"/>
  <c r="H370" i="8"/>
  <c r="H457" i="8"/>
  <c r="I325" i="8"/>
  <c r="J74" i="8"/>
  <c r="H409" i="8"/>
  <c r="H494" i="8"/>
  <c r="H431" i="8"/>
  <c r="H387" i="8"/>
  <c r="H343" i="8"/>
  <c r="I83" i="8"/>
  <c r="I254" i="8"/>
  <c r="I37" i="8"/>
  <c r="G508" i="8"/>
  <c r="I507" i="8"/>
  <c r="J464" i="8"/>
  <c r="I119" i="8"/>
  <c r="G417" i="8"/>
  <c r="H28" i="8"/>
  <c r="I154" i="8"/>
  <c r="H198" i="8"/>
  <c r="J284" i="8"/>
  <c r="G199" i="8"/>
  <c r="I196" i="8"/>
  <c r="H151" i="8"/>
  <c r="J237" i="8"/>
  <c r="G150" i="8"/>
  <c r="H259" i="8"/>
  <c r="J216" i="8"/>
  <c r="G129" i="8"/>
  <c r="J344" i="8"/>
  <c r="I558" i="8"/>
  <c r="J515" i="8"/>
  <c r="J212" i="8"/>
  <c r="G254" i="8"/>
  <c r="I467" i="8"/>
  <c r="J338" i="8"/>
  <c r="I79" i="8"/>
  <c r="I250" i="8"/>
  <c r="G119" i="8"/>
  <c r="J291" i="8"/>
  <c r="H32" i="8"/>
  <c r="H544" i="8"/>
  <c r="J114" i="8"/>
  <c r="J544" i="8"/>
  <c r="H545" i="8"/>
  <c r="G456" i="8"/>
  <c r="I543" i="8"/>
  <c r="J500" i="8"/>
  <c r="I67" i="8"/>
  <c r="G495" i="8"/>
  <c r="I494" i="8"/>
  <c r="J451" i="8"/>
  <c r="G473" i="8"/>
  <c r="H513" i="8"/>
  <c r="G125" i="8"/>
  <c r="J340" i="8"/>
  <c r="H251" i="8"/>
  <c r="J208" i="8"/>
  <c r="G250" i="8"/>
  <c r="G335" i="8"/>
  <c r="H290" i="8"/>
  <c r="I546" i="8"/>
  <c r="J503" i="8"/>
  <c r="H240" i="8"/>
  <c r="J412" i="8"/>
  <c r="G244" i="8"/>
  <c r="G327" i="8"/>
  <c r="H282" i="8"/>
  <c r="J153" i="8"/>
  <c r="G289" i="8"/>
  <c r="G366" i="8"/>
  <c r="I408" i="8"/>
  <c r="I491" i="8"/>
  <c r="J448" i="8"/>
  <c r="I17" i="8"/>
  <c r="I274" i="8"/>
  <c r="I444" i="8"/>
  <c r="J358" i="8"/>
  <c r="I99" i="8"/>
  <c r="I227" i="8"/>
  <c r="G96" i="8"/>
  <c r="J311" i="8"/>
  <c r="I95" i="8"/>
  <c r="I219" i="8"/>
  <c r="G91" i="8"/>
  <c r="J306" i="8"/>
  <c r="H7" i="8"/>
  <c r="I175" i="8"/>
  <c r="I191" i="8"/>
  <c r="H189" i="8"/>
  <c r="J275" i="8"/>
  <c r="G188" i="8"/>
  <c r="I144" i="8"/>
  <c r="H142" i="8"/>
  <c r="J228" i="8"/>
  <c r="G141" i="8"/>
  <c r="G11" i="8"/>
  <c r="H353" i="8"/>
  <c r="J95" i="8"/>
  <c r="H305" i="8"/>
  <c r="G393" i="8"/>
  <c r="I349" i="8"/>
  <c r="J136" i="8"/>
  <c r="H347" i="8"/>
  <c r="H432" i="8"/>
  <c r="G148" i="8"/>
  <c r="G18" i="8"/>
  <c r="H231" i="8"/>
  <c r="J231" i="8"/>
  <c r="G230" i="8"/>
  <c r="G315" i="8"/>
  <c r="H270" i="8"/>
  <c r="J141" i="8"/>
  <c r="G269" i="8"/>
  <c r="G354" i="8"/>
  <c r="I310" i="8"/>
  <c r="J90" i="8"/>
  <c r="H393" i="8"/>
  <c r="H478" i="8"/>
  <c r="H93" i="8"/>
  <c r="J433" i="8"/>
  <c r="J519" i="8"/>
  <c r="H234" i="8"/>
  <c r="J191" i="8"/>
  <c r="G233" i="8"/>
  <c r="G318" i="8"/>
  <c r="H273" i="8"/>
  <c r="J187" i="8"/>
  <c r="G272" i="8"/>
  <c r="G357" i="8"/>
  <c r="I399" i="8"/>
  <c r="J140" i="8"/>
  <c r="H311" i="8"/>
  <c r="I181" i="8"/>
  <c r="H135" i="8"/>
  <c r="J221" i="8"/>
  <c r="G134" i="8"/>
  <c r="G7" i="8"/>
  <c r="H217" i="8"/>
  <c r="J389" i="8"/>
  <c r="I351" i="8"/>
  <c r="G190" i="8"/>
  <c r="H144" i="8"/>
  <c r="G13" i="8"/>
  <c r="I224" i="8"/>
  <c r="I179" i="8"/>
  <c r="I267" i="8"/>
  <c r="J350" i="8"/>
  <c r="I100" i="8"/>
  <c r="H90" i="8"/>
  <c r="G76" i="8"/>
  <c r="G59" i="8"/>
  <c r="G80" i="8"/>
  <c r="G67" i="8"/>
  <c r="G53" i="8"/>
  <c r="G78" i="8"/>
  <c r="G65" i="8"/>
  <c r="G69" i="8"/>
  <c r="G47" i="8"/>
  <c r="G49" i="8"/>
  <c r="G86" i="8"/>
  <c r="G83" i="8"/>
  <c r="G85" i="8"/>
  <c r="G56" i="8"/>
  <c r="G70" i="8"/>
  <c r="G57" i="8"/>
  <c r="G48" i="8"/>
  <c r="G73" i="8"/>
  <c r="G82" i="8"/>
  <c r="G71" i="8"/>
  <c r="G50" i="8"/>
  <c r="G79" i="8"/>
  <c r="G87" i="8"/>
  <c r="G55" i="8"/>
  <c r="G52" i="8"/>
  <c r="G68" i="8"/>
  <c r="G62" i="8"/>
  <c r="G60" i="8"/>
  <c r="G72" i="8"/>
  <c r="G54" i="8"/>
  <c r="G64" i="8"/>
  <c r="G77" i="8"/>
  <c r="G46" i="8"/>
  <c r="G61" i="8"/>
  <c r="G58" i="8"/>
  <c r="G75" i="8"/>
  <c r="G45" i="8"/>
  <c r="G74" i="8"/>
  <c r="J204" i="8"/>
  <c r="I204" i="8"/>
  <c r="J247" i="8"/>
  <c r="I247" i="8"/>
  <c r="J290" i="8"/>
  <c r="I290" i="8"/>
  <c r="J462" i="8"/>
  <c r="I32" i="8"/>
  <c r="J118" i="8"/>
  <c r="J32" i="8"/>
  <c r="J75" i="8"/>
  <c r="J161" i="8"/>
  <c r="J376" i="8"/>
  <c r="J333" i="8"/>
  <c r="I462" i="8"/>
  <c r="I118" i="8"/>
  <c r="J419" i="8"/>
  <c r="I505" i="8"/>
  <c r="I75" i="8"/>
  <c r="I548" i="8"/>
  <c r="J505" i="8"/>
  <c r="J548" i="8"/>
  <c r="I333" i="8"/>
  <c r="I376" i="8"/>
  <c r="I419" i="8"/>
  <c r="I161" i="8"/>
</calcChain>
</file>

<file path=xl/sharedStrings.xml><?xml version="1.0" encoding="utf-8"?>
<sst xmlns="http://schemas.openxmlformats.org/spreadsheetml/2006/main" count="24740" uniqueCount="66">
  <si>
    <t>Đơn vị</t>
  </si>
  <si>
    <t>Tỷ lệ vốn</t>
  </si>
  <si>
    <t>Nhóm</t>
  </si>
  <si>
    <t>Ban</t>
  </si>
  <si>
    <t>Khối/Lĩnh vực</t>
  </si>
  <si>
    <t>Chỉ tiêu</t>
  </si>
  <si>
    <t>UTH</t>
  </si>
  <si>
    <t>KH tháng</t>
  </si>
  <si>
    <t>KH Quý</t>
  </si>
  <si>
    <t>KH năm</t>
  </si>
  <si>
    <t xml:space="preserve">Tháng </t>
  </si>
  <si>
    <t>Năm</t>
  </si>
  <si>
    <t>Công ty kính nổi Viglacera</t>
  </si>
  <si>
    <t>Lợi nhuận</t>
  </si>
  <si>
    <t xml:space="preserve">Công ty CP Viglacera Đáp Cầu </t>
  </si>
  <si>
    <t>Công ty CP ĐT và XNK Viglacera</t>
  </si>
  <si>
    <t>Công ty CP Vinafacade</t>
  </si>
  <si>
    <t>Công ty CP Khoáng sản Viglacera</t>
  </si>
  <si>
    <t>Công ty CP Viglacera Vân Hải</t>
  </si>
  <si>
    <t>Liên doanh VFG (29,28%)</t>
  </si>
  <si>
    <t>Công ty sứ Viglacera Bình Dương</t>
  </si>
  <si>
    <t>Công ty sứ Viglacera Thanh Trì</t>
  </si>
  <si>
    <t>Công ty CP Viglacera Việt Trì</t>
  </si>
  <si>
    <t>Công ty Sen vòi Viglacera</t>
  </si>
  <si>
    <t>Công ty CP TM Viglacera</t>
  </si>
  <si>
    <t>Công ty CP Viglacera Tiên Sơn</t>
  </si>
  <si>
    <t>Công ty CP Viglacera Hà Nội</t>
  </si>
  <si>
    <t>Công ty CP Viglacera Thăng Long</t>
  </si>
  <si>
    <t>Công ty CP BTK Viglacera</t>
  </si>
  <si>
    <t>Công ty CP KD gạch ốp lát</t>
  </si>
  <si>
    <t>Công ty CP Bao bì, má phanh</t>
  </si>
  <si>
    <t>Công ty Nguyên liệu Viglacera</t>
  </si>
  <si>
    <t xml:space="preserve">Công ty CP Viglacera Hạ Long </t>
  </si>
  <si>
    <t>Công ty CP Clinker Viglacera</t>
  </si>
  <si>
    <t>Công ty CP Viglacera Đông Triều</t>
  </si>
  <si>
    <t>Công ty CP Viglacera Từ Liêm</t>
  </si>
  <si>
    <t>Công ty CP Viglacera Từ Sơn</t>
  </si>
  <si>
    <t>Công ty CP Viglacera Hữu Hưng</t>
  </si>
  <si>
    <t>Công ty CP Viglacera Bá Hiến</t>
  </si>
  <si>
    <t>Công ty CP Viglacera Hợp Thịnh</t>
  </si>
  <si>
    <t>Công ty CP Viglacera Đông Anh</t>
  </si>
  <si>
    <t>Công ty CP Viglacera Hạ Long I</t>
  </si>
  <si>
    <t>Công ty TNHH MTV TM Hạ Long</t>
  </si>
  <si>
    <t>Công ty VLCL Viglacera Cầu Đuống</t>
  </si>
  <si>
    <t>Công ty ĐTPT hạ tầng Viglacera</t>
  </si>
  <si>
    <t>Công ty ĐT hạ tầng và ĐT Viglacera</t>
  </si>
  <si>
    <t>Công ty kinh doanh BĐS</t>
  </si>
  <si>
    <t>Công ty xây dựng Viglacera</t>
  </si>
  <si>
    <t>Công ty thi công cơ giới</t>
  </si>
  <si>
    <t>Công ty CP CK và XD Viglacera</t>
  </si>
  <si>
    <t>Công ty CP tư vấn Viglacera</t>
  </si>
  <si>
    <t>Công ty CP tư vấn Viglacera Land</t>
  </si>
  <si>
    <t>Ban QLDA (Tổ hợp Mễ Trì)</t>
  </si>
  <si>
    <t xml:space="preserve">Ban Thương mại/VP TCT </t>
  </si>
  <si>
    <t>Trường Cao đẳng nghề Viglacera</t>
  </si>
  <si>
    <t>Viện NCPT</t>
  </si>
  <si>
    <t>Doanh thu</t>
  </si>
  <si>
    <t>Giá trị sản xuất kinh doanh</t>
  </si>
  <si>
    <t>Dư nợ phải thu</t>
  </si>
  <si>
    <t>Thành phẩm tồn kho</t>
  </si>
  <si>
    <t>Khấu hao cơ bản</t>
  </si>
  <si>
    <t>Lao động bình quân</t>
  </si>
  <si>
    <t>Thu nhập bình quân</t>
  </si>
  <si>
    <t>Thực hiện đầu tư</t>
  </si>
  <si>
    <t>Xuất khẩu</t>
  </si>
  <si>
    <t>Nộp ngân sách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</si>
</sst>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6">
    <xf numFmtId="0" fontId="0" fillId="0" borderId="0" xfId="0"/>
    <xf numFmtId="0" fontId="2" fillId="0" borderId="0" xfId="0" applyFont="1"/>
    <xf numFmtId="164" fontId="0" fillId="0" borderId="0" xfId="0" applyNumberFormat="1"/>
    <xf numFmtId="0" fontId="0" fillId="0" borderId="0" xfId="1" applyFont="1" applyAlignment="1">
      <alignment vertical="center" wrapText="1"/>
    </xf>
    <xf numFmtId="0" fontId="3" fillId="0" borderId="0" xfId="1" applyFont="1" applyAlignment="1">
      <alignment vertical="center" wrapText="1"/>
    </xf>
    <xf numFmtId="0" fontId="1" fillId="0" borderId="0" xfId="1" applyFont="1" applyAlignment="1">
      <alignment vertical="center" wrapText="1"/>
    </xf>
  </cellXfs>
  <cellStyles count="2">
    <cellStyle name="Normal" xfId="0" builtinId="0"/>
    <cellStyle name="Normal 3" xfId="1" xr:uid="{49228555-682A-433A-8243-03B59F847A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y%20Pham/Documents/T&#7927;%20l&#7879;%20v&#7889;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uy%20Pham/Documents/Intern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ỷ lệ vốn"/>
    </sheetNames>
    <sheetDataSet>
      <sheetData sheetId="0">
        <row r="1">
          <cell r="B1" t="str">
            <v>Ban Kính</v>
          </cell>
          <cell r="C1"/>
          <cell r="F1" t="str">
            <v>Công ty</v>
          </cell>
          <cell r="G1" t="str">
            <v>Nhóm</v>
          </cell>
          <cell r="H1" t="str">
            <v>Ban</v>
          </cell>
          <cell r="I1" t="str">
            <v>Khối/Lĩnh vực</v>
          </cell>
        </row>
        <row r="2">
          <cell r="B2" t="str">
            <v>Công ty kính nổi Viglacera</v>
          </cell>
          <cell r="C2">
            <v>1</v>
          </cell>
          <cell r="F2" t="str">
            <v>Công ty kính nổi Viglacera</v>
          </cell>
          <cell r="G2" t="str">
            <v>Ban kính</v>
          </cell>
          <cell r="H2" t="str">
            <v>Ban kính</v>
          </cell>
          <cell r="I2" t="str">
            <v>Khối vật liệu</v>
          </cell>
        </row>
        <row r="3">
          <cell r="B3" t="str">
            <v xml:space="preserve">Công ty CP Viglacera Đáp Cầu </v>
          </cell>
          <cell r="C3">
            <v>0.51</v>
          </cell>
          <cell r="F3" t="str">
            <v xml:space="preserve">Công ty CP Viglacera Đáp Cầu </v>
          </cell>
          <cell r="G3" t="str">
            <v>Ban kính</v>
          </cell>
          <cell r="H3" t="str">
            <v>Ban kính</v>
          </cell>
          <cell r="I3" t="str">
            <v>Khối vật liệu</v>
          </cell>
        </row>
        <row r="4">
          <cell r="B4" t="str">
            <v>Công ty CP ĐT và XNK Viglacera</v>
          </cell>
          <cell r="C4">
            <v>0.25590000000000002</v>
          </cell>
          <cell r="F4" t="str">
            <v>Công ty CP ĐT và XNK Viglacera</v>
          </cell>
          <cell r="G4" t="str">
            <v>Ban kính</v>
          </cell>
          <cell r="H4" t="str">
            <v>Ban kính</v>
          </cell>
          <cell r="I4" t="str">
            <v>Khối vật liệu</v>
          </cell>
        </row>
        <row r="5">
          <cell r="B5" t="str">
            <v>Công ty CP Vinafacade</v>
          </cell>
          <cell r="C5">
            <v>0.53010345968196182</v>
          </cell>
          <cell r="F5" t="str">
            <v>Công ty CP Vinafacade</v>
          </cell>
          <cell r="G5" t="str">
            <v>Ban kính</v>
          </cell>
          <cell r="H5" t="str">
            <v>Ban kính</v>
          </cell>
          <cell r="I5" t="str">
            <v>Khối vật liệu</v>
          </cell>
        </row>
        <row r="6">
          <cell r="B6" t="str">
            <v>Công ty CP Khoáng sản Viglacera</v>
          </cell>
          <cell r="C6">
            <v>0.51</v>
          </cell>
          <cell r="F6" t="str">
            <v>Công ty CP Khoáng sản Viglacera</v>
          </cell>
          <cell r="G6" t="str">
            <v>Ban kính</v>
          </cell>
          <cell r="H6" t="str">
            <v>Ban kính</v>
          </cell>
          <cell r="I6" t="str">
            <v>Khối vật liệu</v>
          </cell>
        </row>
        <row r="7">
          <cell r="B7" t="str">
            <v>Công ty CP Viglacera Vân Hải</v>
          </cell>
          <cell r="C7">
            <v>0.6</v>
          </cell>
          <cell r="F7" t="str">
            <v>Công ty CP Viglacera Vân Hải</v>
          </cell>
          <cell r="G7" t="str">
            <v>Ban kính</v>
          </cell>
          <cell r="H7" t="str">
            <v>Ban kính</v>
          </cell>
          <cell r="I7" t="str">
            <v>Khối vật liệu</v>
          </cell>
        </row>
        <row r="8">
          <cell r="B8" t="str">
            <v>Liên doanh VFG (29,28%)</v>
          </cell>
          <cell r="C8">
            <v>0.2928</v>
          </cell>
          <cell r="F8" t="str">
            <v>Liên doanh VFG (29,28%)</v>
          </cell>
          <cell r="G8" t="str">
            <v>Ban kính</v>
          </cell>
          <cell r="H8" t="str">
            <v>Ban kính</v>
          </cell>
          <cell r="I8" t="str">
            <v>Khối vật liệu</v>
          </cell>
        </row>
        <row r="9">
          <cell r="B9" t="str">
            <v>Ban OL- Sứ VS</v>
          </cell>
          <cell r="C9"/>
          <cell r="F9" t="str">
            <v>Công ty sứ Viglacera Bình Dương</v>
          </cell>
          <cell r="G9" t="str">
            <v>Nhóm sứ - sen vòi - Thương mại</v>
          </cell>
          <cell r="H9" t="str">
            <v>Ban OL- Sứ VS</v>
          </cell>
          <cell r="I9" t="str">
            <v>Khối vật liệu</v>
          </cell>
        </row>
        <row r="10">
          <cell r="B10" t="str">
            <v>Nhóm sứ - sen vòi - Thương mại</v>
          </cell>
          <cell r="C10"/>
          <cell r="F10" t="str">
            <v>Công ty sứ Viglacera Thanh Trì</v>
          </cell>
          <cell r="G10" t="str">
            <v>Nhóm sứ - sen vòi - Thương mại</v>
          </cell>
          <cell r="H10" t="str">
            <v>Ban OL- Sứ VS</v>
          </cell>
          <cell r="I10" t="str">
            <v>Khối vật liệu</v>
          </cell>
        </row>
        <row r="11">
          <cell r="B11" t="str">
            <v>Công ty sứ Viglacera Bình Dương</v>
          </cell>
          <cell r="C11">
            <v>1</v>
          </cell>
          <cell r="F11" t="str">
            <v>Công ty CP Viglacera Việt Trì</v>
          </cell>
          <cell r="G11" t="str">
            <v>Nhóm sứ - sen vòi - Thương mại</v>
          </cell>
          <cell r="H11" t="str">
            <v>Ban OL- Sứ VS</v>
          </cell>
          <cell r="I11" t="str">
            <v>Khối vật liệu</v>
          </cell>
        </row>
        <row r="12">
          <cell r="B12" t="str">
            <v>Công ty sứ Viglacera Thanh Trì</v>
          </cell>
          <cell r="C12">
            <v>0.62962666666666667</v>
          </cell>
          <cell r="F12" t="str">
            <v>Công ty Sen vòi Viglacera</v>
          </cell>
          <cell r="G12" t="str">
            <v>Nhóm sứ - sen vòi - Thương mại</v>
          </cell>
          <cell r="H12" t="str">
            <v>Ban OL- Sứ VS</v>
          </cell>
          <cell r="I12" t="str">
            <v>Khối vật liệu</v>
          </cell>
        </row>
        <row r="13">
          <cell r="B13" t="str">
            <v>Công ty CP Viglacera Việt Trì</v>
          </cell>
          <cell r="C13">
            <v>0.97466666666666668</v>
          </cell>
          <cell r="F13" t="str">
            <v>Công ty CP TM Viglacera</v>
          </cell>
          <cell r="G13" t="str">
            <v>Nhóm sứ - sen vòi - Thương mại</v>
          </cell>
          <cell r="H13" t="str">
            <v>Ban OL- Sứ VS</v>
          </cell>
          <cell r="I13" t="str">
            <v>Khối vật liệu</v>
          </cell>
        </row>
        <row r="14">
          <cell r="B14" t="str">
            <v>Công ty Sen vòi Viglacera</v>
          </cell>
          <cell r="C14">
            <v>1</v>
          </cell>
          <cell r="F14" t="str">
            <v>Công ty CP Viglacera Tiên Sơn</v>
          </cell>
          <cell r="G14" t="str">
            <v>Nhóm ốp lát- Kinh doanh</v>
          </cell>
          <cell r="H14" t="str">
            <v>Ban OL- Sứ VS</v>
          </cell>
          <cell r="I14" t="str">
            <v>Khối vật liệu</v>
          </cell>
        </row>
        <row r="15">
          <cell r="B15" t="str">
            <v>Công ty CP TM Viglacera</v>
          </cell>
          <cell r="C15">
            <v>0.78638082250518082</v>
          </cell>
          <cell r="F15" t="str">
            <v>Công ty CP Viglacera Hà Nội</v>
          </cell>
          <cell r="G15" t="str">
            <v>Nhóm ốp lát- Kinh doanh</v>
          </cell>
          <cell r="H15" t="str">
            <v>Ban OL- Sứ VS</v>
          </cell>
          <cell r="I15" t="str">
            <v>Khối vật liệu</v>
          </cell>
        </row>
        <row r="16">
          <cell r="B16" t="str">
            <v>Nhóm ốp lát - Kinh doanh</v>
          </cell>
          <cell r="C16"/>
          <cell r="F16" t="str">
            <v>Công ty CP Viglacera Thăng Long</v>
          </cell>
          <cell r="G16" t="str">
            <v>Nhóm ốp lát- Kinh doanh</v>
          </cell>
          <cell r="H16" t="str">
            <v>Ban OL- Sứ VS</v>
          </cell>
          <cell r="I16" t="str">
            <v>Khối vật liệu</v>
          </cell>
        </row>
        <row r="17">
          <cell r="B17" t="str">
            <v>Công ty CP Viglacera Tiên Sơn</v>
          </cell>
          <cell r="C17">
            <v>0.51</v>
          </cell>
          <cell r="F17" t="str">
            <v>Công ty CP BTK Viglacera</v>
          </cell>
          <cell r="G17" t="str">
            <v>Nhóm ốp lát- Kinh doanh</v>
          </cell>
          <cell r="H17" t="str">
            <v>Ban OL- Sứ VS</v>
          </cell>
          <cell r="I17" t="str">
            <v>Khối vật liệu</v>
          </cell>
        </row>
        <row r="18">
          <cell r="B18" t="str">
            <v>Công ty CP Viglacera Hà Nội</v>
          </cell>
          <cell r="C18">
            <v>0.51</v>
          </cell>
          <cell r="F18" t="str">
            <v>Công ty CP KD gạch ốp lát</v>
          </cell>
          <cell r="G18" t="str">
            <v>Nhóm ốp lát- Kinh doanh</v>
          </cell>
          <cell r="H18" t="str">
            <v>Ban OL- Sứ VS</v>
          </cell>
          <cell r="I18" t="str">
            <v>Khối vật liệu</v>
          </cell>
        </row>
        <row r="19">
          <cell r="B19" t="str">
            <v>Công ty CP Viglacera Thăng Long</v>
          </cell>
          <cell r="C19">
            <v>0.51074422730264102</v>
          </cell>
          <cell r="F19" t="str">
            <v>Công ty CP Bao bì, má phanh</v>
          </cell>
          <cell r="G19" t="str">
            <v>Nhóm ốp lát- Kinh doanh</v>
          </cell>
          <cell r="H19" t="str">
            <v>Ban OL- Sứ VS</v>
          </cell>
          <cell r="I19" t="str">
            <v>Khối vật liệu</v>
          </cell>
        </row>
        <row r="20">
          <cell r="B20" t="str">
            <v>Công ty CP BTK Viglacera</v>
          </cell>
          <cell r="C20">
            <v>0.96190968579566749</v>
          </cell>
          <cell r="F20" t="str">
            <v>Công ty Nguyên liệu Viglacera</v>
          </cell>
          <cell r="G20" t="str">
            <v>Nhóm ốp lát- Kinh doanh</v>
          </cell>
          <cell r="H20" t="str">
            <v>Ban OL- Sứ VS</v>
          </cell>
          <cell r="I20" t="str">
            <v>Khối vật liệu</v>
          </cell>
        </row>
        <row r="21">
          <cell r="B21" t="str">
            <v>Công ty CP KD gạch ốp lát</v>
          </cell>
          <cell r="C21">
            <v>0.51022326819079233</v>
          </cell>
          <cell r="F21" t="str">
            <v xml:space="preserve">Công ty CP Viglacera Hạ Long </v>
          </cell>
          <cell r="G21" t="str">
            <v>Ban gạch ngói</v>
          </cell>
          <cell r="H21" t="str">
            <v>Ban gạch ngói</v>
          </cell>
          <cell r="I21" t="str">
            <v>Khối vật liệu</v>
          </cell>
        </row>
        <row r="22">
          <cell r="B22" t="str">
            <v>Công ty CP Bao bì, má phanh</v>
          </cell>
          <cell r="C22">
            <v>0.51</v>
          </cell>
          <cell r="F22" t="str">
            <v>Công ty CP Clinker Viglacera</v>
          </cell>
          <cell r="G22" t="str">
            <v>Ban gạch ngói</v>
          </cell>
          <cell r="H22" t="str">
            <v>Ban gạch ngói</v>
          </cell>
          <cell r="I22" t="str">
            <v>Khối vật liệu</v>
          </cell>
        </row>
        <row r="23">
          <cell r="B23" t="str">
            <v>Công ty Nguyên liệu Viglacera</v>
          </cell>
          <cell r="C23">
            <v>0.1</v>
          </cell>
          <cell r="F23" t="str">
            <v>Công ty CP Viglacera Đông Triều</v>
          </cell>
          <cell r="G23" t="str">
            <v>Ban gạch ngói</v>
          </cell>
          <cell r="H23" t="str">
            <v>Ban gạch ngói</v>
          </cell>
          <cell r="I23" t="str">
            <v>Khối vật liệu</v>
          </cell>
        </row>
        <row r="24">
          <cell r="B24" t="str">
            <v>Ban Gạch ngói</v>
          </cell>
          <cell r="C24"/>
          <cell r="F24" t="str">
            <v>Công ty CP Viglacera Từ Liêm</v>
          </cell>
          <cell r="G24" t="str">
            <v>Ban gạch ngói</v>
          </cell>
          <cell r="H24" t="str">
            <v>Ban gạch ngói</v>
          </cell>
          <cell r="I24" t="str">
            <v>Khối vật liệu</v>
          </cell>
        </row>
        <row r="25">
          <cell r="B25" t="str">
            <v xml:space="preserve">Công ty CP Viglacera Hạ Long </v>
          </cell>
          <cell r="C25">
            <v>0.50477000000000005</v>
          </cell>
          <cell r="F25" t="str">
            <v>Công ty CP Viglacera Từ Sơn</v>
          </cell>
          <cell r="G25" t="str">
            <v>Ban gạch ngói</v>
          </cell>
          <cell r="H25" t="str">
            <v>Ban gạch ngói</v>
          </cell>
          <cell r="I25" t="str">
            <v>Khối vật liệu</v>
          </cell>
        </row>
        <row r="26">
          <cell r="B26" t="str">
            <v>Công ty CP Clinker Viglacera</v>
          </cell>
          <cell r="C26"/>
          <cell r="F26" t="str">
            <v>Công ty CP Viglacera Hữu Hưng</v>
          </cell>
          <cell r="G26" t="str">
            <v>Ban gạch ngói</v>
          </cell>
          <cell r="H26" t="str">
            <v>Ban gạch ngói</v>
          </cell>
          <cell r="I26" t="str">
            <v>Khối vật liệu</v>
          </cell>
        </row>
        <row r="27">
          <cell r="B27" t="str">
            <v>Công ty CP Viglacera Đông Triều</v>
          </cell>
          <cell r="C27">
            <v>0.67469999999999997</v>
          </cell>
          <cell r="F27" t="str">
            <v>Công ty CP Viglacera Bá Hiến</v>
          </cell>
          <cell r="G27" t="str">
            <v>Ban gạch ngói</v>
          </cell>
          <cell r="H27" t="str">
            <v>Ban gạch ngói</v>
          </cell>
          <cell r="I27" t="str">
            <v>Khối vật liệu</v>
          </cell>
        </row>
        <row r="28">
          <cell r="B28" t="str">
            <v>Công ty CP Viglacera Từ Liêm</v>
          </cell>
          <cell r="C28">
            <v>0.55918611429040999</v>
          </cell>
          <cell r="F28" t="str">
            <v>Công ty CP Viglacera Hợp Thịnh</v>
          </cell>
          <cell r="G28" t="str">
            <v>Ban gạch ngói</v>
          </cell>
          <cell r="H28" t="str">
            <v>Ban gạch ngói</v>
          </cell>
          <cell r="I28" t="str">
            <v>Khối vật liệu</v>
          </cell>
        </row>
        <row r="29">
          <cell r="B29" t="str">
            <v>Công ty CP Viglacera Từ Sơn</v>
          </cell>
          <cell r="C29">
            <v>0.24929999999999999</v>
          </cell>
          <cell r="F29" t="str">
            <v>Công ty CP Viglacera Đông Anh</v>
          </cell>
          <cell r="G29" t="str">
            <v>Ban gạch ngói</v>
          </cell>
          <cell r="H29" t="str">
            <v>Ban gạch ngói</v>
          </cell>
          <cell r="I29" t="str">
            <v>Khối vật liệu</v>
          </cell>
        </row>
        <row r="30">
          <cell r="B30" t="str">
            <v>Công ty CP Viglacera Hữu Hưng</v>
          </cell>
          <cell r="C30">
            <v>0.51</v>
          </cell>
          <cell r="F30" t="str">
            <v>Công ty CP Viglacera Hạ Long I</v>
          </cell>
          <cell r="G30" t="str">
            <v>Ban gạch ngói</v>
          </cell>
          <cell r="H30" t="str">
            <v>Ban gạch ngói</v>
          </cell>
          <cell r="I30" t="str">
            <v>Khối vật liệu</v>
          </cell>
        </row>
        <row r="31">
          <cell r="B31" t="str">
            <v>Công ty CP Viglacera Bá Hiến</v>
          </cell>
          <cell r="C31">
            <v>0.52644460516474578</v>
          </cell>
          <cell r="F31" t="str">
            <v>Công ty TNHH MTV TM Hạ Long</v>
          </cell>
          <cell r="G31" t="str">
            <v>Ban gạch ngói</v>
          </cell>
          <cell r="H31" t="str">
            <v>Ban gạch ngói</v>
          </cell>
          <cell r="I31" t="str">
            <v>Khối vật liệu</v>
          </cell>
        </row>
        <row r="32">
          <cell r="B32" t="str">
            <v>Công ty CP Viglacera Hợp Thịnh</v>
          </cell>
          <cell r="C32">
            <v>0.11</v>
          </cell>
          <cell r="F32" t="str">
            <v>Công ty VLCL Viglacera Cầu Đuống</v>
          </cell>
          <cell r="G32" t="str">
            <v>Ban gạch ngói</v>
          </cell>
          <cell r="H32" t="str">
            <v>Ban gạch ngói</v>
          </cell>
          <cell r="I32" t="str">
            <v>Khối vật liệu</v>
          </cell>
        </row>
        <row r="33">
          <cell r="B33" t="str">
            <v>Công ty CP Viglacera Đông Anh</v>
          </cell>
          <cell r="C33">
            <v>0.51001319437119763</v>
          </cell>
          <cell r="F33" t="str">
            <v>Công ty ĐTPT hạ tầng Viglacera</v>
          </cell>
          <cell r="G33" t="str">
            <v>Ban bất động sản</v>
          </cell>
          <cell r="H33" t="str">
            <v>Ban bất động sản</v>
          </cell>
          <cell r="I33" t="str">
            <v>Khối bất động sản</v>
          </cell>
        </row>
        <row r="34">
          <cell r="B34" t="str">
            <v>Công ty CP Viglacera Hạ Long I</v>
          </cell>
          <cell r="C34">
            <v>0.26</v>
          </cell>
          <cell r="F34" t="str">
            <v>Công ty ĐT hạ tầng và ĐT Viglacera</v>
          </cell>
          <cell r="G34" t="str">
            <v>Ban bất động sản</v>
          </cell>
          <cell r="H34" t="str">
            <v>Ban bất động sản</v>
          </cell>
          <cell r="I34" t="str">
            <v>Khối bất động sản</v>
          </cell>
        </row>
        <row r="35">
          <cell r="B35" t="str">
            <v>Công ty TNHH MTV TM Hạ Long</v>
          </cell>
          <cell r="C35"/>
          <cell r="F35" t="str">
            <v>Công ty kinh doanh BĐS</v>
          </cell>
          <cell r="G35" t="str">
            <v>Ban bất động sản</v>
          </cell>
          <cell r="H35" t="str">
            <v>Ban bất động sản</v>
          </cell>
          <cell r="I35" t="str">
            <v>Khối bất động sản</v>
          </cell>
        </row>
        <row r="36">
          <cell r="B36" t="str">
            <v>Công ty VLCL Viglacera Cầu Đuống</v>
          </cell>
          <cell r="C36">
            <v>0.25</v>
          </cell>
          <cell r="F36" t="str">
            <v>Công ty xây dựng Viglacera</v>
          </cell>
          <cell r="G36" t="str">
            <v>Ban bất động sản</v>
          </cell>
          <cell r="H36" t="str">
            <v>Ban bất động sản</v>
          </cell>
          <cell r="I36" t="str">
            <v>Khối bất động sản</v>
          </cell>
        </row>
        <row r="37">
          <cell r="B37" t="str">
            <v>Ban Bất động sản</v>
          </cell>
          <cell r="C37"/>
          <cell r="F37" t="str">
            <v>Công ty thi công cơ giới</v>
          </cell>
          <cell r="G37" t="str">
            <v>Ban bất động sản</v>
          </cell>
          <cell r="H37" t="str">
            <v>Ban bất động sản</v>
          </cell>
          <cell r="I37" t="str">
            <v>Khối bất động sản</v>
          </cell>
        </row>
        <row r="38">
          <cell r="B38" t="str">
            <v>Công ty ĐTPT hạ tầng Viglacera</v>
          </cell>
          <cell r="C38">
            <v>1</v>
          </cell>
          <cell r="F38" t="str">
            <v>Công ty CP CK và XD Viglacera</v>
          </cell>
          <cell r="G38" t="str">
            <v>Ban bất động sản</v>
          </cell>
          <cell r="H38" t="str">
            <v>Ban bất động sản</v>
          </cell>
          <cell r="I38" t="str">
            <v>Khối bất động sản</v>
          </cell>
        </row>
        <row r="39">
          <cell r="B39" t="str">
            <v>Công ty ĐT hạ tầng và ĐT Viglacera</v>
          </cell>
          <cell r="C39">
            <v>1</v>
          </cell>
          <cell r="F39" t="str">
            <v>Công ty CP tư vấn Viglacera</v>
          </cell>
          <cell r="G39" t="str">
            <v>Ban bất động sản</v>
          </cell>
          <cell r="H39" t="str">
            <v>Ban bất động sản</v>
          </cell>
          <cell r="I39" t="str">
            <v>Khối bất động sản</v>
          </cell>
        </row>
        <row r="40">
          <cell r="B40" t="str">
            <v>Công ty kinh doanh BĐS</v>
          </cell>
          <cell r="C40">
            <v>1</v>
          </cell>
          <cell r="F40" t="str">
            <v>Công ty CP tư vấn Viglacera Land</v>
          </cell>
          <cell r="G40" t="str">
            <v>Ban bất động sản</v>
          </cell>
          <cell r="H40" t="str">
            <v>Ban bất động sản</v>
          </cell>
          <cell r="I40" t="str">
            <v>Khối bất động sản</v>
          </cell>
        </row>
        <row r="41">
          <cell r="B41" t="str">
            <v>Công ty xây dựng Viglacera</v>
          </cell>
          <cell r="C41">
            <v>1</v>
          </cell>
          <cell r="F41" t="str">
            <v>Ban QLDA (Tổ hợp Mễ Trì)</v>
          </cell>
          <cell r="G41" t="str">
            <v>Ban bất động sản</v>
          </cell>
          <cell r="H41" t="str">
            <v>Ban bất động sản</v>
          </cell>
          <cell r="I41" t="str">
            <v>Khối bất động sản</v>
          </cell>
        </row>
        <row r="42">
          <cell r="B42" t="str">
            <v>Công ty thi công cơ giới</v>
          </cell>
          <cell r="C42">
            <v>1</v>
          </cell>
          <cell r="F42" t="str">
            <v xml:space="preserve">Ban Thương mại/VP TCT </v>
          </cell>
          <cell r="G42" t="str">
            <v>Ban TM TCT</v>
          </cell>
          <cell r="H42" t="str">
            <v>Ban TM TCT</v>
          </cell>
          <cell r="I42" t="str">
            <v>Khối thương mại</v>
          </cell>
        </row>
        <row r="43">
          <cell r="B43" t="str">
            <v>Công ty CP CK và XD Viglacera</v>
          </cell>
          <cell r="C43">
            <v>0.52721741441947012</v>
          </cell>
          <cell r="F43" t="str">
            <v>Trường Cao đẳng nghề Viglacera</v>
          </cell>
          <cell r="G43" t="str">
            <v>Khối đào tạo và NCPT</v>
          </cell>
          <cell r="H43" t="str">
            <v>Khối đào tạo và NCPT</v>
          </cell>
          <cell r="I43" t="str">
            <v>Khối đào tạo và NCPT</v>
          </cell>
        </row>
        <row r="44">
          <cell r="B44" t="str">
            <v>Công ty CP tư vấn Viglacera</v>
          </cell>
          <cell r="C44">
            <v>0.804081160961298</v>
          </cell>
          <cell r="F44" t="str">
            <v>Viện NCPT</v>
          </cell>
          <cell r="G44" t="str">
            <v>Khối đào tạo và NCPT</v>
          </cell>
          <cell r="H44" t="str">
            <v>Khối đào tạo và NCPT</v>
          </cell>
          <cell r="I44" t="str">
            <v>Khối đào tạo và NCPT</v>
          </cell>
        </row>
        <row r="45">
          <cell r="B45" t="str">
            <v>Công ty CP tư vấn Viglacera Land</v>
          </cell>
          <cell r="C45">
            <v>0.1</v>
          </cell>
        </row>
        <row r="46">
          <cell r="B46" t="str">
            <v>Ban QLDA (Tổ hợp Mễ Trì)</v>
          </cell>
          <cell r="C46"/>
        </row>
        <row r="47">
          <cell r="B47" t="str">
            <v>Ban TM TCT</v>
          </cell>
          <cell r="C47"/>
        </row>
        <row r="48">
          <cell r="B48" t="str">
            <v xml:space="preserve">Ban Thương mại/VP TCT </v>
          </cell>
          <cell r="C48">
            <v>1</v>
          </cell>
        </row>
        <row r="49">
          <cell r="B49" t="str">
            <v>Khối đào tạo và NCPT</v>
          </cell>
          <cell r="C49"/>
        </row>
        <row r="50">
          <cell r="B50" t="str">
            <v>Trường Cao đẳng nghề Viglacera</v>
          </cell>
          <cell r="C50">
            <v>1</v>
          </cell>
        </row>
        <row r="51">
          <cell r="B51" t="str">
            <v>Viện NCPT</v>
          </cell>
          <cell r="C51">
            <v>1</v>
          </cell>
        </row>
        <row r="52">
          <cell r="B52" t="str">
            <v>Trích dự phòng tài chính công ty mẹ</v>
          </cell>
          <cell r="C52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Doanh thu"/>
      <sheetName val=" Giá trị sản xuất kinh doanh"/>
      <sheetName val="Dư nợ phải thu"/>
      <sheetName val="Thành phẩm tồn kho"/>
      <sheetName val="Khấu hao cơ bản"/>
      <sheetName val="Lao động bình quân"/>
      <sheetName val="TNBQ"/>
      <sheetName val="THĐT"/>
      <sheetName val="Xuất khẩu"/>
      <sheetName val="Nộp ngân sách"/>
    </sheetNames>
    <sheetDataSet>
      <sheetData sheetId="0">
        <row r="131">
          <cell r="A131" t="str">
            <v>Công ty kính nổi Viglacera</v>
          </cell>
        </row>
        <row r="132">
          <cell r="A132" t="str">
            <v xml:space="preserve">Công ty CP Viglacera Đáp Cầu </v>
          </cell>
        </row>
        <row r="133">
          <cell r="A133" t="str">
            <v>Công ty CP ĐT và XNK Viglacera</v>
          </cell>
        </row>
        <row r="134">
          <cell r="A134" t="str">
            <v>Công ty CP Vinafacade</v>
          </cell>
        </row>
        <row r="135">
          <cell r="A135" t="str">
            <v>Công ty CP Khoáng sản Viglacera</v>
          </cell>
        </row>
        <row r="136">
          <cell r="A136" t="str">
            <v>Công ty CP Viglacera Vân Hải</v>
          </cell>
        </row>
        <row r="137">
          <cell r="A137" t="str">
            <v>Liên doanh VFG (29,28%)</v>
          </cell>
        </row>
        <row r="138">
          <cell r="A138" t="str">
            <v>Công ty sứ Viglacera Bình Dương</v>
          </cell>
        </row>
        <row r="139">
          <cell r="A139" t="str">
            <v>Công ty sứ Viglacera Thanh Trì</v>
          </cell>
        </row>
        <row r="140">
          <cell r="A140" t="str">
            <v>Công ty CP Viglacera Việt Trì</v>
          </cell>
        </row>
        <row r="141">
          <cell r="A141" t="str">
            <v>Công ty Sen vòi Viglacera</v>
          </cell>
        </row>
        <row r="142">
          <cell r="A142" t="str">
            <v>Công ty CP TM Viglacera</v>
          </cell>
        </row>
        <row r="143">
          <cell r="A143" t="str">
            <v>Công ty CP Viglacera Tiên Sơn</v>
          </cell>
        </row>
        <row r="144">
          <cell r="A144" t="str">
            <v>Công ty CP Viglacera Hà Nội</v>
          </cell>
        </row>
        <row r="145">
          <cell r="A145" t="str">
            <v>Công ty CP Viglacera Thăng Long</v>
          </cell>
        </row>
        <row r="146">
          <cell r="A146" t="str">
            <v>Công ty CP BTK Viglacera</v>
          </cell>
        </row>
        <row r="147">
          <cell r="A147" t="str">
            <v>Công ty CP KD gạch ốp lát</v>
          </cell>
        </row>
        <row r="148">
          <cell r="A148" t="str">
            <v>Công ty CP Bao bì, má phanh</v>
          </cell>
        </row>
        <row r="149">
          <cell r="A149" t="str">
            <v>Công ty Nguyên liệu Viglacera</v>
          </cell>
        </row>
        <row r="150">
          <cell r="A150" t="str">
            <v xml:space="preserve">Công ty CP Viglacera Hạ Long </v>
          </cell>
        </row>
        <row r="151">
          <cell r="A151" t="str">
            <v>Công ty CP Clinker Viglacera</v>
          </cell>
        </row>
        <row r="152">
          <cell r="A152" t="str">
            <v>Công ty CP Viglacera Đông Triều</v>
          </cell>
        </row>
        <row r="153">
          <cell r="A153" t="str">
            <v>Công ty CP Viglacera Từ Liêm</v>
          </cell>
        </row>
        <row r="154">
          <cell r="A154" t="str">
            <v>Công ty CP Viglacera Từ Sơn</v>
          </cell>
        </row>
        <row r="155">
          <cell r="A155" t="str">
            <v>Công ty CP Viglacera Hữu Hưng</v>
          </cell>
        </row>
        <row r="156">
          <cell r="A156" t="str">
            <v>Công ty CP Viglacera Bá Hiến</v>
          </cell>
        </row>
        <row r="157">
          <cell r="A157" t="str">
            <v>Công ty CP Viglacera Hợp Thịnh</v>
          </cell>
        </row>
        <row r="158">
          <cell r="A158" t="str">
            <v>Công ty CP Viglacera Đông Anh</v>
          </cell>
        </row>
        <row r="159">
          <cell r="A159" t="str">
            <v>Công ty CP Viglacera Hạ Long I</v>
          </cell>
        </row>
        <row r="160">
          <cell r="A160" t="str">
            <v>Công ty TNHH MTV TM Hạ Long</v>
          </cell>
        </row>
        <row r="161">
          <cell r="A161" t="str">
            <v>Công ty VLCL Viglacera Cầu Đuống</v>
          </cell>
        </row>
        <row r="162">
          <cell r="A162" t="str">
            <v>Công ty ĐTPT hạ tầng Viglacera</v>
          </cell>
        </row>
        <row r="163">
          <cell r="A163" t="str">
            <v>Công ty ĐT hạ tầng và ĐT Viglacera</v>
          </cell>
        </row>
        <row r="164">
          <cell r="A164" t="str">
            <v>Công ty kinh doanh BĐS</v>
          </cell>
        </row>
        <row r="165">
          <cell r="A165" t="str">
            <v>Công ty xây dựng Viglacera</v>
          </cell>
        </row>
        <row r="166">
          <cell r="A166" t="str">
            <v>Công ty thi công cơ giới</v>
          </cell>
        </row>
        <row r="167">
          <cell r="A167" t="str">
            <v>Công ty CP CK và XD Viglacera</v>
          </cell>
        </row>
        <row r="168">
          <cell r="A168" t="str">
            <v>Công ty CP tư vấn Viglacera</v>
          </cell>
        </row>
        <row r="169">
          <cell r="A169" t="str">
            <v>Công ty CP tư vấn Viglacera Land</v>
          </cell>
        </row>
        <row r="170">
          <cell r="A170" t="str">
            <v>Ban QLDA (Tổ hợp Mễ Trì)</v>
          </cell>
        </row>
        <row r="171">
          <cell r="A171" t="str">
            <v xml:space="preserve">Ban Thương mại/VP TCT </v>
          </cell>
        </row>
        <row r="172">
          <cell r="A172" t="str">
            <v>Trường Cao đẳng nghề Viglacera</v>
          </cell>
        </row>
        <row r="173">
          <cell r="A173" t="str">
            <v>Viện NCPT</v>
          </cell>
        </row>
        <row r="690">
          <cell r="A690" t="str">
            <v>Công ty kính nổi Viglacera</v>
          </cell>
        </row>
        <row r="691">
          <cell r="A691" t="str">
            <v xml:space="preserve">Công ty CP Viglacera Đáp Cầu </v>
          </cell>
        </row>
        <row r="692">
          <cell r="A692" t="str">
            <v>Công ty CP ĐT và XNK Viglacera</v>
          </cell>
        </row>
        <row r="693">
          <cell r="A693" t="str">
            <v>Công ty CP Vinafacade</v>
          </cell>
        </row>
        <row r="694">
          <cell r="A694" t="str">
            <v>Công ty CP Khoáng sản Viglacera</v>
          </cell>
        </row>
        <row r="695">
          <cell r="A695" t="str">
            <v>Công ty CP Viglacera Vân Hải</v>
          </cell>
        </row>
        <row r="696">
          <cell r="A696" t="str">
            <v>Liên doanh VFG (29,28%)</v>
          </cell>
        </row>
        <row r="697">
          <cell r="A697" t="str">
            <v>Công ty sứ Viglacera Bình Dương</v>
          </cell>
        </row>
        <row r="698">
          <cell r="A698" t="str">
            <v>Công ty sứ Viglacera Thanh Trì</v>
          </cell>
        </row>
        <row r="699">
          <cell r="A699" t="str">
            <v>Công ty CP Viglacera Việt Trì</v>
          </cell>
        </row>
        <row r="700">
          <cell r="A700" t="str">
            <v>Công ty Sen vòi Viglacera</v>
          </cell>
        </row>
        <row r="701">
          <cell r="A701" t="str">
            <v>Công ty CP TM Viglacera</v>
          </cell>
        </row>
        <row r="702">
          <cell r="A702" t="str">
            <v>Công ty CP Viglacera Tiên Sơn</v>
          </cell>
        </row>
        <row r="703">
          <cell r="A703" t="str">
            <v>Công ty CP Viglacera Hà Nội</v>
          </cell>
        </row>
        <row r="704">
          <cell r="A704" t="str">
            <v>Công ty CP Viglacera Thăng Long</v>
          </cell>
        </row>
        <row r="705">
          <cell r="A705" t="str">
            <v>Công ty CP BTK Viglacera</v>
          </cell>
        </row>
        <row r="706">
          <cell r="A706" t="str">
            <v>Công ty CP KD gạch ốp lát</v>
          </cell>
        </row>
        <row r="707">
          <cell r="A707" t="str">
            <v>Công ty CP Bao bì, má phanh</v>
          </cell>
        </row>
        <row r="708">
          <cell r="A708" t="str">
            <v>Công ty Nguyên liệu Viglacera</v>
          </cell>
        </row>
        <row r="709">
          <cell r="A709" t="str">
            <v xml:space="preserve">Công ty CP Viglacera Hạ Long </v>
          </cell>
        </row>
        <row r="710">
          <cell r="A710" t="str">
            <v>Công ty CP Clinker Viglacera</v>
          </cell>
        </row>
        <row r="711">
          <cell r="A711" t="str">
            <v>Công ty CP Viglacera Đông Triều</v>
          </cell>
        </row>
        <row r="712">
          <cell r="A712" t="str">
            <v>Công ty CP Viglacera Từ Liêm</v>
          </cell>
        </row>
        <row r="713">
          <cell r="A713" t="str">
            <v>Công ty CP Viglacera Từ Sơn</v>
          </cell>
        </row>
        <row r="714">
          <cell r="A714" t="str">
            <v>Công ty CP Viglacera Hữu Hưng</v>
          </cell>
        </row>
        <row r="715">
          <cell r="A715" t="str">
            <v>Công ty CP Viglacera Bá Hiến</v>
          </cell>
        </row>
        <row r="716">
          <cell r="A716" t="str">
            <v>Công ty CP Viglacera Hợp Thịnh</v>
          </cell>
        </row>
        <row r="717">
          <cell r="A717" t="str">
            <v>Công ty CP Viglacera Đông Anh</v>
          </cell>
        </row>
        <row r="718">
          <cell r="A718" t="str">
            <v>Công ty CP Viglacera Hạ Long I</v>
          </cell>
        </row>
        <row r="719">
          <cell r="A719" t="str">
            <v>Công ty TNHH MTV TM Hạ Long</v>
          </cell>
        </row>
        <row r="720">
          <cell r="A720" t="str">
            <v>Công ty VLCL Viglacera Cầu Đuống</v>
          </cell>
        </row>
        <row r="721">
          <cell r="A721" t="str">
            <v>Công ty ĐTPT hạ tầng Viglacera</v>
          </cell>
        </row>
        <row r="722">
          <cell r="A722" t="str">
            <v>Công ty ĐT hạ tầng và ĐT Viglacera</v>
          </cell>
        </row>
        <row r="723">
          <cell r="A723" t="str">
            <v>Công ty kinh doanh BĐS</v>
          </cell>
        </row>
        <row r="724">
          <cell r="A724" t="str">
            <v>Công ty xây dựng Viglacera</v>
          </cell>
        </row>
        <row r="725">
          <cell r="A725" t="str">
            <v>Công ty thi công cơ giới</v>
          </cell>
        </row>
        <row r="726">
          <cell r="A726" t="str">
            <v>Công ty CP CK và XD Viglacera</v>
          </cell>
        </row>
        <row r="727">
          <cell r="A727" t="str">
            <v>Công ty CP tư vấn Viglacera</v>
          </cell>
        </row>
        <row r="728">
          <cell r="A728" t="str">
            <v>Công ty CP tư vấn Viglacera Land</v>
          </cell>
        </row>
        <row r="729">
          <cell r="A729" t="str">
            <v>Ban QLDA (Tổ hợp Mễ Trì)</v>
          </cell>
        </row>
        <row r="730">
          <cell r="A730" t="str">
            <v xml:space="preserve">Ban Thương mại/VP TCT </v>
          </cell>
        </row>
        <row r="731">
          <cell r="A731" t="str">
            <v>Trường Cao đẳng nghề Viglacera</v>
          </cell>
        </row>
        <row r="732">
          <cell r="A732" t="str">
            <v>Viện NCPT</v>
          </cell>
        </row>
        <row r="1249">
          <cell r="A1249" t="str">
            <v>Công ty kính nổi Viglacera</v>
          </cell>
        </row>
        <row r="1250">
          <cell r="A1250" t="str">
            <v xml:space="preserve">Công ty CP Viglacera Đáp Cầu </v>
          </cell>
        </row>
        <row r="1251">
          <cell r="A1251" t="str">
            <v>Công ty CP ĐT và XNK Viglacera</v>
          </cell>
        </row>
        <row r="1252">
          <cell r="A1252" t="str">
            <v>Công ty CP Vinafacade</v>
          </cell>
        </row>
        <row r="1253">
          <cell r="A1253" t="str">
            <v>Công ty CP Khoáng sản Viglacera</v>
          </cell>
        </row>
        <row r="1254">
          <cell r="A1254" t="str">
            <v>Công ty CP Viglacera Vân Hải</v>
          </cell>
        </row>
        <row r="1255">
          <cell r="A1255" t="str">
            <v>Liên doanh VFG (29,28%)</v>
          </cell>
        </row>
        <row r="1256">
          <cell r="A1256" t="str">
            <v>Công ty sứ Viglacera Bình Dương</v>
          </cell>
        </row>
        <row r="1257">
          <cell r="A1257" t="str">
            <v>Công ty sứ Viglacera Thanh Trì</v>
          </cell>
        </row>
        <row r="1258">
          <cell r="A1258" t="str">
            <v>Công ty CP Viglacera Việt Trì</v>
          </cell>
        </row>
        <row r="1259">
          <cell r="A1259" t="str">
            <v>Công ty Sen vòi Viglacera</v>
          </cell>
        </row>
        <row r="1260">
          <cell r="A1260" t="str">
            <v>Công ty CP TM Viglacera</v>
          </cell>
        </row>
        <row r="1261">
          <cell r="A1261" t="str">
            <v>Công ty CP Viglacera Tiên Sơn</v>
          </cell>
        </row>
        <row r="1262">
          <cell r="A1262" t="str">
            <v>Công ty CP Viglacera Hà Nội</v>
          </cell>
        </row>
        <row r="1263">
          <cell r="A1263" t="str">
            <v>Công ty CP Viglacera Thăng Long</v>
          </cell>
        </row>
        <row r="1264">
          <cell r="A1264" t="str">
            <v>Công ty CP BTK Viglacera</v>
          </cell>
        </row>
        <row r="1265">
          <cell r="A1265" t="str">
            <v>Công ty CP KD gạch ốp lát</v>
          </cell>
        </row>
        <row r="1266">
          <cell r="A1266" t="str">
            <v>Công ty CP Bao bì, má phanh</v>
          </cell>
        </row>
        <row r="1267">
          <cell r="A1267" t="str">
            <v>Công ty Nguyên liệu Viglacera</v>
          </cell>
        </row>
        <row r="1268">
          <cell r="A1268" t="str">
            <v xml:space="preserve">Công ty CP Viglacera Hạ Long </v>
          </cell>
        </row>
        <row r="1269">
          <cell r="A1269" t="str">
            <v>Công ty CP Clinker Viglacera</v>
          </cell>
        </row>
        <row r="1270">
          <cell r="A1270" t="str">
            <v>Công ty CP Viglacera Đông Triều</v>
          </cell>
        </row>
        <row r="1271">
          <cell r="A1271" t="str">
            <v>Công ty CP Viglacera Từ Liêm</v>
          </cell>
        </row>
        <row r="1272">
          <cell r="A1272" t="str">
            <v>Công ty CP Viglacera Từ Sơn</v>
          </cell>
        </row>
        <row r="1273">
          <cell r="A1273" t="str">
            <v>Công ty CP Viglacera Hữu Hưng</v>
          </cell>
        </row>
        <row r="1274">
          <cell r="A1274" t="str">
            <v>Công ty CP Viglacera Bá Hiến</v>
          </cell>
        </row>
        <row r="1275">
          <cell r="A1275" t="str">
            <v>Công ty CP Viglacera Hợp Thịnh</v>
          </cell>
        </row>
        <row r="1276">
          <cell r="A1276" t="str">
            <v>Công ty CP Viglacera Đông Anh</v>
          </cell>
        </row>
        <row r="1277">
          <cell r="A1277" t="str">
            <v>Công ty CP Viglacera Hạ Long I</v>
          </cell>
        </row>
        <row r="1278">
          <cell r="A1278" t="str">
            <v>Công ty TNHH MTV TM Hạ Long</v>
          </cell>
        </row>
        <row r="1279">
          <cell r="A1279" t="str">
            <v>Công ty VLCL Viglacera Cầu Đuống</v>
          </cell>
        </row>
        <row r="1280">
          <cell r="A1280" t="str">
            <v>Công ty ĐTPT hạ tầng Viglacera</v>
          </cell>
        </row>
        <row r="1281">
          <cell r="A1281" t="str">
            <v>Công ty ĐT hạ tầng và ĐT Viglacera</v>
          </cell>
        </row>
        <row r="1282">
          <cell r="A1282" t="str">
            <v>Công ty kinh doanh BĐS</v>
          </cell>
        </row>
        <row r="1283">
          <cell r="A1283" t="str">
            <v>Công ty xây dựng Viglacera</v>
          </cell>
        </row>
        <row r="1284">
          <cell r="A1284" t="str">
            <v>Công ty thi công cơ giới</v>
          </cell>
        </row>
        <row r="1285">
          <cell r="A1285" t="str">
            <v>Công ty CP CK và XD Viglacera</v>
          </cell>
        </row>
        <row r="1286">
          <cell r="A1286" t="str">
            <v>Công ty CP tư vấn Viglacera</v>
          </cell>
        </row>
        <row r="1287">
          <cell r="A1287" t="str">
            <v>Công ty CP tư vấn Viglacera Land</v>
          </cell>
        </row>
        <row r="1288">
          <cell r="A1288" t="str">
            <v>Ban QLDA (Tổ hợp Mễ Trì)</v>
          </cell>
        </row>
        <row r="1289">
          <cell r="A1289" t="str">
            <v xml:space="preserve">Ban Thương mại/VP TCT </v>
          </cell>
        </row>
        <row r="1290">
          <cell r="A1290" t="str">
            <v>Trường Cao đẳng nghề Viglacera</v>
          </cell>
        </row>
        <row r="1291">
          <cell r="A1291" t="str">
            <v>Viện NCPT</v>
          </cell>
        </row>
        <row r="1808">
          <cell r="A1808" t="str">
            <v>Công ty kính nổi Viglacera</v>
          </cell>
        </row>
        <row r="1809">
          <cell r="A1809" t="str">
            <v xml:space="preserve">Công ty CP Viglacera Đáp Cầu </v>
          </cell>
        </row>
        <row r="1810">
          <cell r="A1810" t="str">
            <v>Công ty CP ĐT và XNK Viglacera</v>
          </cell>
        </row>
        <row r="1811">
          <cell r="A1811" t="str">
            <v>Công ty CP Vinafacade</v>
          </cell>
        </row>
        <row r="1812">
          <cell r="A1812" t="str">
            <v>Công ty CP Khoáng sản Viglacera</v>
          </cell>
        </row>
        <row r="1813">
          <cell r="A1813" t="str">
            <v>Công ty CP Viglacera Vân Hải</v>
          </cell>
        </row>
        <row r="1814">
          <cell r="A1814" t="str">
            <v>Liên doanh VFG (29,28%)</v>
          </cell>
        </row>
        <row r="1815">
          <cell r="A1815" t="str">
            <v>Công ty sứ Viglacera Bình Dương</v>
          </cell>
        </row>
        <row r="1816">
          <cell r="A1816" t="str">
            <v>Công ty sứ Viglacera Thanh Trì</v>
          </cell>
        </row>
        <row r="1817">
          <cell r="A1817" t="str">
            <v>Công ty CP Viglacera Việt Trì</v>
          </cell>
        </row>
        <row r="1818">
          <cell r="A1818" t="str">
            <v>Công ty Sen vòi Viglacera</v>
          </cell>
        </row>
        <row r="1819">
          <cell r="A1819" t="str">
            <v>Công ty CP TM Viglacera</v>
          </cell>
        </row>
        <row r="1820">
          <cell r="A1820" t="str">
            <v>Công ty CP Viglacera Tiên Sơn</v>
          </cell>
        </row>
        <row r="1821">
          <cell r="A1821" t="str">
            <v>Công ty CP Viglacera Hà Nội</v>
          </cell>
        </row>
        <row r="1822">
          <cell r="A1822" t="str">
            <v>Công ty CP Viglacera Thăng Long</v>
          </cell>
        </row>
        <row r="1823">
          <cell r="A1823" t="str">
            <v>Công ty CP BTK Viglacera</v>
          </cell>
        </row>
        <row r="1824">
          <cell r="A1824" t="str">
            <v>Công ty CP KD gạch ốp lát</v>
          </cell>
        </row>
        <row r="1825">
          <cell r="A1825" t="str">
            <v>Công ty CP Bao bì, má phanh</v>
          </cell>
        </row>
        <row r="1826">
          <cell r="A1826" t="str">
            <v>Công ty Nguyên liệu Viglacera</v>
          </cell>
        </row>
        <row r="1827">
          <cell r="A1827" t="str">
            <v xml:space="preserve">Công ty CP Viglacera Hạ Long </v>
          </cell>
        </row>
        <row r="1828">
          <cell r="A1828" t="str">
            <v>Công ty CP Clinker Viglacera</v>
          </cell>
        </row>
        <row r="1829">
          <cell r="A1829" t="str">
            <v>Công ty CP Viglacera Đông Triều</v>
          </cell>
        </row>
        <row r="1830">
          <cell r="A1830" t="str">
            <v>Công ty CP Viglacera Từ Liêm</v>
          </cell>
        </row>
        <row r="1831">
          <cell r="A1831" t="str">
            <v>Công ty CP Viglacera Từ Sơn</v>
          </cell>
        </row>
        <row r="1832">
          <cell r="A1832" t="str">
            <v>Công ty CP Viglacera Hữu Hưng</v>
          </cell>
        </row>
        <row r="1833">
          <cell r="A1833" t="str">
            <v>Công ty CP Viglacera Bá Hiến</v>
          </cell>
        </row>
        <row r="1834">
          <cell r="A1834" t="str">
            <v>Công ty CP Viglacera Hợp Thịnh</v>
          </cell>
        </row>
        <row r="1835">
          <cell r="A1835" t="str">
            <v>Công ty CP Viglacera Đông Anh</v>
          </cell>
        </row>
        <row r="1836">
          <cell r="A1836" t="str">
            <v>Công ty CP Viglacera Hạ Long I</v>
          </cell>
        </row>
        <row r="1837">
          <cell r="A1837" t="str">
            <v>Công ty TNHH MTV TM Hạ Long</v>
          </cell>
        </row>
        <row r="1838">
          <cell r="A1838" t="str">
            <v>Công ty VLCL Viglacera Cầu Đuống</v>
          </cell>
        </row>
        <row r="1839">
          <cell r="A1839" t="str">
            <v>Công ty ĐTPT hạ tầng Viglacera</v>
          </cell>
        </row>
        <row r="1840">
          <cell r="A1840" t="str">
            <v>Công ty ĐT hạ tầng và ĐT Viglacera</v>
          </cell>
        </row>
        <row r="1841">
          <cell r="A1841" t="str">
            <v>Công ty kinh doanh BĐS</v>
          </cell>
        </row>
        <row r="1842">
          <cell r="A1842" t="str">
            <v>Công ty xây dựng Viglacera</v>
          </cell>
        </row>
        <row r="1843">
          <cell r="A1843" t="str">
            <v>Công ty thi công cơ giới</v>
          </cell>
        </row>
        <row r="1844">
          <cell r="A1844" t="str">
            <v>Công ty CP CK và XD Viglacera</v>
          </cell>
        </row>
        <row r="1845">
          <cell r="A1845" t="str">
            <v>Công ty CP tư vấn Viglacera</v>
          </cell>
        </row>
        <row r="1846">
          <cell r="A1846" t="str">
            <v>Công ty CP tư vấn Viglacera Land</v>
          </cell>
        </row>
        <row r="1847">
          <cell r="A1847" t="str">
            <v>Ban QLDA (Tổ hợp Mễ Trì)</v>
          </cell>
        </row>
        <row r="1848">
          <cell r="A1848" t="str">
            <v xml:space="preserve">Ban Thương mại/VP TCT </v>
          </cell>
        </row>
        <row r="1849">
          <cell r="A1849" t="str">
            <v>Trường Cao đẳng nghề Viglacera</v>
          </cell>
        </row>
        <row r="1850">
          <cell r="A1850" t="str">
            <v>Viện NCPT</v>
          </cell>
        </row>
        <row r="2367">
          <cell r="A2367" t="str">
            <v>Công ty kính nổi Viglacera</v>
          </cell>
        </row>
        <row r="2368">
          <cell r="A2368" t="str">
            <v xml:space="preserve">Công ty CP Viglacera Đáp Cầu </v>
          </cell>
        </row>
        <row r="2369">
          <cell r="A2369" t="str">
            <v>Công ty CP ĐT và XNK Viglacera</v>
          </cell>
        </row>
        <row r="2370">
          <cell r="A2370" t="str">
            <v>Công ty CP Vinafacade</v>
          </cell>
        </row>
        <row r="2371">
          <cell r="A2371" t="str">
            <v>Công ty CP Khoáng sản Viglacera</v>
          </cell>
        </row>
        <row r="2372">
          <cell r="A2372" t="str">
            <v>Công ty CP Viglacera Vân Hải</v>
          </cell>
        </row>
        <row r="2373">
          <cell r="A2373" t="str">
            <v>Liên doanh VFG (29,28%)</v>
          </cell>
        </row>
        <row r="2374">
          <cell r="A2374" t="str">
            <v>Công ty sứ Viglacera Bình Dương</v>
          </cell>
        </row>
        <row r="2375">
          <cell r="A2375" t="str">
            <v>Công ty sứ Viglacera Thanh Trì</v>
          </cell>
        </row>
        <row r="2376">
          <cell r="A2376" t="str">
            <v>Công ty CP Viglacera Việt Trì</v>
          </cell>
        </row>
        <row r="2377">
          <cell r="A2377" t="str">
            <v>Công ty Sen vòi Viglacera</v>
          </cell>
        </row>
        <row r="2378">
          <cell r="A2378" t="str">
            <v>Công ty CP TM Viglacera</v>
          </cell>
        </row>
        <row r="2379">
          <cell r="A2379" t="str">
            <v>Công ty CP Viglacera Tiên Sơn</v>
          </cell>
        </row>
        <row r="2380">
          <cell r="A2380" t="str">
            <v>Công ty CP Viglacera Hà Nội</v>
          </cell>
        </row>
        <row r="2381">
          <cell r="A2381" t="str">
            <v>Công ty CP Viglacera Thăng Long</v>
          </cell>
        </row>
        <row r="2382">
          <cell r="A2382" t="str">
            <v>Công ty CP BTK Viglacera</v>
          </cell>
        </row>
        <row r="2383">
          <cell r="A2383" t="str">
            <v>Công ty CP KD gạch ốp lát</v>
          </cell>
        </row>
        <row r="2384">
          <cell r="A2384" t="str">
            <v>Công ty CP Bao bì, má phanh</v>
          </cell>
        </row>
        <row r="2385">
          <cell r="A2385" t="str">
            <v>Công ty Nguyên liệu Viglacera</v>
          </cell>
        </row>
        <row r="2386">
          <cell r="A2386" t="str">
            <v xml:space="preserve">Công ty CP Viglacera Hạ Long </v>
          </cell>
        </row>
        <row r="2387">
          <cell r="A2387" t="str">
            <v>Công ty CP Clinker Viglacera</v>
          </cell>
        </row>
        <row r="2388">
          <cell r="A2388" t="str">
            <v>Công ty CP Viglacera Đông Triều</v>
          </cell>
        </row>
        <row r="2389">
          <cell r="A2389" t="str">
            <v>Công ty CP Viglacera Từ Liêm</v>
          </cell>
        </row>
        <row r="2390">
          <cell r="A2390" t="str">
            <v>Công ty CP Viglacera Từ Sơn</v>
          </cell>
        </row>
        <row r="2391">
          <cell r="A2391" t="str">
            <v>Công ty CP Viglacera Hữu Hưng</v>
          </cell>
        </row>
        <row r="2392">
          <cell r="A2392" t="str">
            <v>Công ty CP Viglacera Bá Hiến</v>
          </cell>
        </row>
        <row r="2393">
          <cell r="A2393" t="str">
            <v>Công ty CP Viglacera Hợp Thịnh</v>
          </cell>
        </row>
        <row r="2394">
          <cell r="A2394" t="str">
            <v>Công ty CP Viglacera Đông Anh</v>
          </cell>
        </row>
        <row r="2395">
          <cell r="A2395" t="str">
            <v>Công ty CP Viglacera Hạ Long I</v>
          </cell>
        </row>
        <row r="2396">
          <cell r="A2396" t="str">
            <v>Công ty TNHH MTV TM Hạ Long</v>
          </cell>
        </row>
        <row r="2397">
          <cell r="A2397" t="str">
            <v>Công ty VLCL Viglacera Cầu Đuống</v>
          </cell>
        </row>
        <row r="2398">
          <cell r="A2398" t="str">
            <v>Công ty ĐTPT hạ tầng Viglacera</v>
          </cell>
        </row>
        <row r="2399">
          <cell r="A2399" t="str">
            <v>Công ty ĐT hạ tầng và ĐT Viglacera</v>
          </cell>
        </row>
        <row r="2400">
          <cell r="A2400" t="str">
            <v>Công ty kinh doanh BĐS</v>
          </cell>
        </row>
        <row r="2401">
          <cell r="A2401" t="str">
            <v>Công ty xây dựng Viglacera</v>
          </cell>
        </row>
        <row r="2402">
          <cell r="A2402" t="str">
            <v>Công ty thi công cơ giới</v>
          </cell>
        </row>
        <row r="2403">
          <cell r="A2403" t="str">
            <v>Công ty CP CK và XD Viglacera</v>
          </cell>
        </row>
        <row r="2404">
          <cell r="A2404" t="str">
            <v>Công ty CP tư vấn Viglacera</v>
          </cell>
        </row>
        <row r="2405">
          <cell r="A2405" t="str">
            <v>Công ty CP tư vấn Viglacera Land</v>
          </cell>
        </row>
        <row r="2406">
          <cell r="A2406" t="str">
            <v>Ban QLDA (Tổ hợp Mễ Trì)</v>
          </cell>
        </row>
        <row r="2407">
          <cell r="A2407" t="str">
            <v xml:space="preserve">Ban Thương mại/VP TCT </v>
          </cell>
        </row>
        <row r="2408">
          <cell r="A2408" t="str">
            <v>Trường Cao đẳng nghề Viglacera</v>
          </cell>
        </row>
        <row r="2409">
          <cell r="A2409" t="str">
            <v>Viện NCPT</v>
          </cell>
        </row>
        <row r="2926">
          <cell r="A2926" t="str">
            <v>Công ty kính nổi Viglacera</v>
          </cell>
        </row>
        <row r="2927">
          <cell r="A2927" t="str">
            <v xml:space="preserve">Công ty CP Viglacera Đáp Cầu </v>
          </cell>
        </row>
        <row r="2928">
          <cell r="A2928" t="str">
            <v>Công ty CP ĐT và XNK Viglacera</v>
          </cell>
        </row>
        <row r="2929">
          <cell r="A2929" t="str">
            <v>Công ty CP Vinafacade</v>
          </cell>
        </row>
        <row r="2930">
          <cell r="A2930" t="str">
            <v>Công ty CP Khoáng sản Viglacera</v>
          </cell>
        </row>
        <row r="2931">
          <cell r="A2931" t="str">
            <v>Công ty CP Viglacera Vân Hải</v>
          </cell>
        </row>
        <row r="2932">
          <cell r="A2932" t="str">
            <v>Liên doanh VFG (29,28%)</v>
          </cell>
        </row>
        <row r="2933">
          <cell r="A2933" t="str">
            <v>Công ty sứ Viglacera Bình Dương</v>
          </cell>
        </row>
        <row r="2934">
          <cell r="A2934" t="str">
            <v>Công ty sứ Viglacera Thanh Trì</v>
          </cell>
        </row>
        <row r="2935">
          <cell r="A2935" t="str">
            <v>Công ty CP Viglacera Việt Trì</v>
          </cell>
        </row>
        <row r="2936">
          <cell r="A2936" t="str">
            <v>Công ty Sen vòi Viglacera</v>
          </cell>
        </row>
        <row r="2937">
          <cell r="A2937" t="str">
            <v>Công ty CP TM Viglacera</v>
          </cell>
        </row>
        <row r="2938">
          <cell r="A2938" t="str">
            <v>Công ty CP Viglacera Tiên Sơn</v>
          </cell>
        </row>
        <row r="2939">
          <cell r="A2939" t="str">
            <v>Công ty CP Viglacera Hà Nội</v>
          </cell>
        </row>
        <row r="2940">
          <cell r="A2940" t="str">
            <v>Công ty CP Viglacera Thăng Long</v>
          </cell>
        </row>
        <row r="2941">
          <cell r="A2941" t="str">
            <v>Công ty CP BTK Viglacera</v>
          </cell>
        </row>
        <row r="2942">
          <cell r="A2942" t="str">
            <v>Công ty CP KD gạch ốp lát</v>
          </cell>
        </row>
        <row r="2943">
          <cell r="A2943" t="str">
            <v>Công ty CP Bao bì, má phanh</v>
          </cell>
        </row>
        <row r="2944">
          <cell r="A2944" t="str">
            <v>Công ty Nguyên liệu Viglacera</v>
          </cell>
        </row>
        <row r="2945">
          <cell r="A2945" t="str">
            <v xml:space="preserve">Công ty CP Viglacera Hạ Long </v>
          </cell>
        </row>
        <row r="2946">
          <cell r="A2946" t="str">
            <v>Công ty CP Clinker Viglacera</v>
          </cell>
        </row>
        <row r="2947">
          <cell r="A2947" t="str">
            <v>Công ty CP Viglacera Đông Triều</v>
          </cell>
        </row>
        <row r="2948">
          <cell r="A2948" t="str">
            <v>Công ty CP Viglacera Từ Liêm</v>
          </cell>
        </row>
        <row r="2949">
          <cell r="A2949" t="str">
            <v>Công ty CP Viglacera Từ Sơn</v>
          </cell>
        </row>
        <row r="2950">
          <cell r="A2950" t="str">
            <v>Công ty CP Viglacera Hữu Hưng</v>
          </cell>
        </row>
        <row r="2951">
          <cell r="A2951" t="str">
            <v>Công ty CP Viglacera Bá Hiến</v>
          </cell>
        </row>
        <row r="2952">
          <cell r="A2952" t="str">
            <v>Công ty CP Viglacera Hợp Thịnh</v>
          </cell>
        </row>
        <row r="2953">
          <cell r="A2953" t="str">
            <v>Công ty CP Viglacera Đông Anh</v>
          </cell>
        </row>
        <row r="2954">
          <cell r="A2954" t="str">
            <v>Công ty CP Viglacera Hạ Long I</v>
          </cell>
        </row>
        <row r="2955">
          <cell r="A2955" t="str">
            <v>Công ty TNHH MTV TM Hạ Long</v>
          </cell>
        </row>
        <row r="2956">
          <cell r="A2956" t="str">
            <v>Công ty VLCL Viglacera Cầu Đuống</v>
          </cell>
        </row>
        <row r="2957">
          <cell r="A2957" t="str">
            <v>Công ty ĐTPT hạ tầng Viglacera</v>
          </cell>
        </row>
        <row r="2958">
          <cell r="A2958" t="str">
            <v>Công ty ĐT hạ tầng và ĐT Viglacera</v>
          </cell>
        </row>
        <row r="2959">
          <cell r="A2959" t="str">
            <v>Công ty kinh doanh BĐS</v>
          </cell>
        </row>
        <row r="2960">
          <cell r="A2960" t="str">
            <v>Công ty xây dựng Viglacera</v>
          </cell>
        </row>
        <row r="2961">
          <cell r="A2961" t="str">
            <v>Công ty thi công cơ giới</v>
          </cell>
        </row>
        <row r="2962">
          <cell r="A2962" t="str">
            <v>Công ty CP CK và XD Viglacera</v>
          </cell>
        </row>
        <row r="2963">
          <cell r="A2963" t="str">
            <v>Công ty CP tư vấn Viglacera</v>
          </cell>
        </row>
        <row r="2964">
          <cell r="A2964" t="str">
            <v>Công ty CP tư vấn Viglacera Land</v>
          </cell>
        </row>
        <row r="2965">
          <cell r="A2965" t="str">
            <v>Ban QLDA (Tổ hợp Mễ Trì)</v>
          </cell>
        </row>
        <row r="2966">
          <cell r="A2966" t="str">
            <v xml:space="preserve">Ban Thương mại/VP TCT </v>
          </cell>
        </row>
        <row r="2967">
          <cell r="A2967" t="str">
            <v>Trường Cao đẳng nghề Viglacera</v>
          </cell>
        </row>
        <row r="2968">
          <cell r="A2968" t="str">
            <v>Viện NCPT</v>
          </cell>
        </row>
        <row r="3485">
          <cell r="A3485" t="str">
            <v>Công ty kính nổi Viglacera</v>
          </cell>
        </row>
        <row r="3486">
          <cell r="A3486" t="str">
            <v xml:space="preserve">Công ty CP Viglacera Đáp Cầu </v>
          </cell>
        </row>
        <row r="3487">
          <cell r="A3487" t="str">
            <v>Công ty CP ĐT và XNK Viglacera</v>
          </cell>
        </row>
        <row r="3488">
          <cell r="A3488" t="str">
            <v>Công ty CP Vinafacade</v>
          </cell>
        </row>
        <row r="3489">
          <cell r="A3489" t="str">
            <v>Công ty CP Khoáng sản Viglacera</v>
          </cell>
        </row>
        <row r="3490">
          <cell r="A3490" t="str">
            <v>Công ty CP Viglacera Vân Hải</v>
          </cell>
        </row>
        <row r="3491">
          <cell r="A3491" t="str">
            <v>Liên doanh VFG (29,28%)</v>
          </cell>
        </row>
        <row r="3492">
          <cell r="A3492" t="str">
            <v>Công ty sứ Viglacera Bình Dương</v>
          </cell>
        </row>
        <row r="3493">
          <cell r="A3493" t="str">
            <v>Công ty sứ Viglacera Thanh Trì</v>
          </cell>
        </row>
        <row r="3494">
          <cell r="A3494" t="str">
            <v>Công ty CP Viglacera Việt Trì</v>
          </cell>
        </row>
        <row r="3495">
          <cell r="A3495" t="str">
            <v>Công ty Sen vòi Viglacera</v>
          </cell>
        </row>
        <row r="3496">
          <cell r="A3496" t="str">
            <v>Công ty CP TM Viglacera</v>
          </cell>
        </row>
        <row r="3497">
          <cell r="A3497" t="str">
            <v>Công ty CP Viglacera Tiên Sơn</v>
          </cell>
        </row>
        <row r="3498">
          <cell r="A3498" t="str">
            <v>Công ty CP Viglacera Hà Nội</v>
          </cell>
        </row>
        <row r="3499">
          <cell r="A3499" t="str">
            <v>Công ty CP Viglacera Thăng Long</v>
          </cell>
        </row>
        <row r="3500">
          <cell r="A3500" t="str">
            <v>Công ty CP BTK Viglacera</v>
          </cell>
        </row>
        <row r="3501">
          <cell r="A3501" t="str">
            <v>Công ty CP KD gạch ốp lát</v>
          </cell>
        </row>
        <row r="3502">
          <cell r="A3502" t="str">
            <v>Công ty CP Bao bì, má phanh</v>
          </cell>
        </row>
        <row r="3503">
          <cell r="A3503" t="str">
            <v>Công ty Nguyên liệu Viglacera</v>
          </cell>
        </row>
        <row r="3504">
          <cell r="A3504" t="str">
            <v xml:space="preserve">Công ty CP Viglacera Hạ Long </v>
          </cell>
        </row>
        <row r="3505">
          <cell r="A3505" t="str">
            <v>Công ty CP Clinker Viglacera</v>
          </cell>
        </row>
        <row r="3506">
          <cell r="A3506" t="str">
            <v>Công ty CP Viglacera Đông Triều</v>
          </cell>
        </row>
        <row r="3507">
          <cell r="A3507" t="str">
            <v>Công ty CP Viglacera Từ Liêm</v>
          </cell>
        </row>
        <row r="3508">
          <cell r="A3508" t="str">
            <v>Công ty CP Viglacera Từ Sơn</v>
          </cell>
        </row>
        <row r="3509">
          <cell r="A3509" t="str">
            <v>Công ty CP Viglacera Hữu Hưng</v>
          </cell>
        </row>
        <row r="3510">
          <cell r="A3510" t="str">
            <v>Công ty CP Viglacera Bá Hiến</v>
          </cell>
        </row>
        <row r="3511">
          <cell r="A3511" t="str">
            <v>Công ty CP Viglacera Hợp Thịnh</v>
          </cell>
        </row>
        <row r="3512">
          <cell r="A3512" t="str">
            <v>Công ty CP Viglacera Đông Anh</v>
          </cell>
        </row>
        <row r="3513">
          <cell r="A3513" t="str">
            <v>Công ty CP Viglacera Hạ Long I</v>
          </cell>
        </row>
        <row r="3514">
          <cell r="A3514" t="str">
            <v>Công ty TNHH MTV TM Hạ Long</v>
          </cell>
        </row>
        <row r="3515">
          <cell r="A3515" t="str">
            <v>Công ty VLCL Viglacera Cầu Đuống</v>
          </cell>
        </row>
        <row r="3516">
          <cell r="A3516" t="str">
            <v>Công ty ĐTPT hạ tầng Viglacera</v>
          </cell>
        </row>
        <row r="3517">
          <cell r="A3517" t="str">
            <v>Công ty ĐT hạ tầng và ĐT Viglacera</v>
          </cell>
        </row>
        <row r="3518">
          <cell r="A3518" t="str">
            <v>Công ty kinh doanh BĐS</v>
          </cell>
        </row>
        <row r="3519">
          <cell r="A3519" t="str">
            <v>Công ty xây dựng Viglacera</v>
          </cell>
        </row>
        <row r="3520">
          <cell r="A3520" t="str">
            <v>Công ty thi công cơ giới</v>
          </cell>
        </row>
        <row r="3521">
          <cell r="A3521" t="str">
            <v>Công ty CP CK và XD Viglacera</v>
          </cell>
        </row>
        <row r="3522">
          <cell r="A3522" t="str">
            <v>Công ty CP tư vấn Viglacera</v>
          </cell>
        </row>
        <row r="3523">
          <cell r="A3523" t="str">
            <v>Công ty CP tư vấn Viglacera Land</v>
          </cell>
        </row>
        <row r="3524">
          <cell r="A3524" t="str">
            <v>Ban QLDA (Tổ hợp Mễ Trì)</v>
          </cell>
        </row>
        <row r="3525">
          <cell r="A3525" t="str">
            <v xml:space="preserve">Ban Thương mại/VP TCT </v>
          </cell>
        </row>
        <row r="3526">
          <cell r="A3526" t="str">
            <v>Trường Cao đẳng nghề Viglacera</v>
          </cell>
        </row>
        <row r="3527">
          <cell r="A3527" t="str">
            <v>Viện NCPT</v>
          </cell>
        </row>
        <row r="4044">
          <cell r="A4044" t="str">
            <v>Công ty kính nổi Viglacera</v>
          </cell>
        </row>
        <row r="4045">
          <cell r="A4045" t="str">
            <v xml:space="preserve">Công ty CP Viglacera Đáp Cầu </v>
          </cell>
        </row>
        <row r="4046">
          <cell r="A4046" t="str">
            <v>Công ty CP ĐT và XNK Viglacera</v>
          </cell>
        </row>
        <row r="4047">
          <cell r="A4047" t="str">
            <v>Công ty CP Vinafacade</v>
          </cell>
        </row>
        <row r="4048">
          <cell r="A4048" t="str">
            <v>Công ty CP Khoáng sản Viglacera</v>
          </cell>
        </row>
        <row r="4049">
          <cell r="A4049" t="str">
            <v>Công ty CP Viglacera Vân Hải</v>
          </cell>
        </row>
        <row r="4050">
          <cell r="A4050" t="str">
            <v>Liên doanh VFG (29,28%)</v>
          </cell>
        </row>
        <row r="4051">
          <cell r="A4051" t="str">
            <v>Công ty sứ Viglacera Bình Dương</v>
          </cell>
        </row>
        <row r="4052">
          <cell r="A4052" t="str">
            <v>Công ty sứ Viglacera Thanh Trì</v>
          </cell>
        </row>
        <row r="4053">
          <cell r="A4053" t="str">
            <v>Công ty CP Viglacera Việt Trì</v>
          </cell>
        </row>
        <row r="4054">
          <cell r="A4054" t="str">
            <v>Công ty Sen vòi Viglacera</v>
          </cell>
        </row>
        <row r="4055">
          <cell r="A4055" t="str">
            <v>Công ty CP TM Viglacera</v>
          </cell>
        </row>
        <row r="4056">
          <cell r="A4056" t="str">
            <v>Công ty CP Viglacera Tiên Sơn</v>
          </cell>
        </row>
        <row r="4057">
          <cell r="A4057" t="str">
            <v>Công ty CP Viglacera Hà Nội</v>
          </cell>
        </row>
        <row r="4058">
          <cell r="A4058" t="str">
            <v>Công ty CP Viglacera Thăng Long</v>
          </cell>
        </row>
        <row r="4059">
          <cell r="A4059" t="str">
            <v>Công ty CP BTK Viglacera</v>
          </cell>
        </row>
        <row r="4060">
          <cell r="A4060" t="str">
            <v>Công ty CP KD gạch ốp lát</v>
          </cell>
        </row>
        <row r="4061">
          <cell r="A4061" t="str">
            <v>Công ty CP Bao bì, má phanh</v>
          </cell>
        </row>
        <row r="4062">
          <cell r="A4062" t="str">
            <v>Công ty Nguyên liệu Viglacera</v>
          </cell>
        </row>
        <row r="4063">
          <cell r="A4063" t="str">
            <v xml:space="preserve">Công ty CP Viglacera Hạ Long </v>
          </cell>
        </row>
        <row r="4064">
          <cell r="A4064" t="str">
            <v>Công ty CP Clinker Viglacera</v>
          </cell>
        </row>
        <row r="4065">
          <cell r="A4065" t="str">
            <v>Công ty CP Viglacera Đông Triều</v>
          </cell>
        </row>
        <row r="4066">
          <cell r="A4066" t="str">
            <v>Công ty CP Viglacera Từ Liêm</v>
          </cell>
        </row>
        <row r="4067">
          <cell r="A4067" t="str">
            <v>Công ty CP Viglacera Từ Sơn</v>
          </cell>
        </row>
        <row r="4068">
          <cell r="A4068" t="str">
            <v>Công ty CP Viglacera Hữu Hưng</v>
          </cell>
        </row>
        <row r="4069">
          <cell r="A4069" t="str">
            <v>Công ty CP Viglacera Bá Hiến</v>
          </cell>
        </row>
        <row r="4070">
          <cell r="A4070" t="str">
            <v>Công ty CP Viglacera Hợp Thịnh</v>
          </cell>
        </row>
        <row r="4071">
          <cell r="A4071" t="str">
            <v>Công ty CP Viglacera Đông Anh</v>
          </cell>
        </row>
        <row r="4072">
          <cell r="A4072" t="str">
            <v>Công ty CP Viglacera Hạ Long I</v>
          </cell>
        </row>
        <row r="4073">
          <cell r="A4073" t="str">
            <v>Công ty TNHH MTV TM Hạ Long</v>
          </cell>
        </row>
        <row r="4074">
          <cell r="A4074" t="str">
            <v>Công ty VLCL Viglacera Cầu Đuống</v>
          </cell>
        </row>
        <row r="4075">
          <cell r="A4075" t="str">
            <v>Công ty ĐTPT hạ tầng Viglacera</v>
          </cell>
        </row>
        <row r="4076">
          <cell r="A4076" t="str">
            <v>Công ty ĐT hạ tầng và ĐT Viglacera</v>
          </cell>
        </row>
        <row r="4077">
          <cell r="A4077" t="str">
            <v>Công ty kinh doanh BĐS</v>
          </cell>
        </row>
        <row r="4078">
          <cell r="A4078" t="str">
            <v>Công ty xây dựng Viglacera</v>
          </cell>
        </row>
        <row r="4079">
          <cell r="A4079" t="str">
            <v>Công ty thi công cơ giới</v>
          </cell>
        </row>
        <row r="4080">
          <cell r="A4080" t="str">
            <v>Công ty CP CK và XD Viglacera</v>
          </cell>
        </row>
        <row r="4081">
          <cell r="A4081" t="str">
            <v>Công ty CP tư vấn Viglacera</v>
          </cell>
        </row>
        <row r="4082">
          <cell r="A4082" t="str">
            <v>Công ty CP tư vấn Viglacera Land</v>
          </cell>
        </row>
        <row r="4083">
          <cell r="A4083" t="str">
            <v>Ban QLDA (Tổ hợp Mễ Trì)</v>
          </cell>
        </row>
        <row r="4084">
          <cell r="A4084" t="str">
            <v xml:space="preserve">Ban Thương mại/VP TCT </v>
          </cell>
        </row>
        <row r="4085">
          <cell r="A4085" t="str">
            <v>Trường Cao đẳng nghề Viglacera</v>
          </cell>
        </row>
        <row r="4086">
          <cell r="A4086" t="str">
            <v>Viện NCPT</v>
          </cell>
        </row>
        <row r="4603">
          <cell r="A4603" t="str">
            <v>Công ty kính nổi Viglacera</v>
          </cell>
        </row>
        <row r="4604">
          <cell r="A4604" t="str">
            <v xml:space="preserve">Công ty CP Viglacera Đáp Cầu </v>
          </cell>
        </row>
        <row r="4605">
          <cell r="A4605" t="str">
            <v>Công ty CP ĐT và XNK Viglacera</v>
          </cell>
        </row>
        <row r="4606">
          <cell r="A4606" t="str">
            <v>Công ty CP Vinafacade</v>
          </cell>
        </row>
        <row r="4607">
          <cell r="A4607" t="str">
            <v>Công ty CP Khoáng sản Viglacera</v>
          </cell>
        </row>
        <row r="4608">
          <cell r="A4608" t="str">
            <v>Công ty CP Viglacera Vân Hải</v>
          </cell>
        </row>
        <row r="4609">
          <cell r="A4609" t="str">
            <v>Liên doanh VFG (29,28%)</v>
          </cell>
        </row>
        <row r="4610">
          <cell r="A4610" t="str">
            <v>Công ty sứ Viglacera Bình Dương</v>
          </cell>
        </row>
        <row r="4611">
          <cell r="A4611" t="str">
            <v>Công ty sứ Viglacera Thanh Trì</v>
          </cell>
        </row>
        <row r="4612">
          <cell r="A4612" t="str">
            <v>Công ty CP Viglacera Việt Trì</v>
          </cell>
        </row>
        <row r="4613">
          <cell r="A4613" t="str">
            <v>Công ty Sen vòi Viglacera</v>
          </cell>
        </row>
        <row r="4614">
          <cell r="A4614" t="str">
            <v>Công ty CP TM Viglacera</v>
          </cell>
        </row>
        <row r="4615">
          <cell r="A4615" t="str">
            <v>Công ty CP Viglacera Tiên Sơn</v>
          </cell>
        </row>
        <row r="4616">
          <cell r="A4616" t="str">
            <v>Công ty CP Viglacera Hà Nội</v>
          </cell>
        </row>
        <row r="4617">
          <cell r="A4617" t="str">
            <v>Công ty CP Viglacera Thăng Long</v>
          </cell>
        </row>
        <row r="4618">
          <cell r="A4618" t="str">
            <v>Công ty CP BTK Viglacera</v>
          </cell>
        </row>
        <row r="4619">
          <cell r="A4619" t="str">
            <v>Công ty CP KD gạch ốp lát</v>
          </cell>
        </row>
        <row r="4620">
          <cell r="A4620" t="str">
            <v>Công ty CP Bao bì, má phanh</v>
          </cell>
        </row>
        <row r="4621">
          <cell r="A4621" t="str">
            <v>Công ty Nguyên liệu Viglacera</v>
          </cell>
        </row>
        <row r="4622">
          <cell r="A4622" t="str">
            <v xml:space="preserve">Công ty CP Viglacera Hạ Long </v>
          </cell>
        </row>
        <row r="4623">
          <cell r="A4623" t="str">
            <v>Công ty CP Clinker Viglacera</v>
          </cell>
        </row>
        <row r="4624">
          <cell r="A4624" t="str">
            <v>Công ty CP Viglacera Đông Triều</v>
          </cell>
        </row>
        <row r="4625">
          <cell r="A4625" t="str">
            <v>Công ty CP Viglacera Từ Liêm</v>
          </cell>
        </row>
        <row r="4626">
          <cell r="A4626" t="str">
            <v>Công ty CP Viglacera Từ Sơn</v>
          </cell>
        </row>
        <row r="4627">
          <cell r="A4627" t="str">
            <v>Công ty CP Viglacera Hữu Hưng</v>
          </cell>
        </row>
        <row r="4628">
          <cell r="A4628" t="str">
            <v>Công ty CP Viglacera Bá Hiến</v>
          </cell>
        </row>
        <row r="4629">
          <cell r="A4629" t="str">
            <v>Công ty CP Viglacera Hợp Thịnh</v>
          </cell>
        </row>
        <row r="4630">
          <cell r="A4630" t="str">
            <v>Công ty CP Viglacera Đông Anh</v>
          </cell>
        </row>
        <row r="4631">
          <cell r="A4631" t="str">
            <v>Công ty CP Viglacera Hạ Long I</v>
          </cell>
        </row>
        <row r="4632">
          <cell r="A4632" t="str">
            <v>Công ty TNHH MTV TM Hạ Long</v>
          </cell>
        </row>
        <row r="4633">
          <cell r="A4633" t="str">
            <v>Công ty VLCL Viglacera Cầu Đuống</v>
          </cell>
        </row>
        <row r="4634">
          <cell r="A4634" t="str">
            <v>Công ty ĐTPT hạ tầng Viglacera</v>
          </cell>
        </row>
        <row r="4635">
          <cell r="A4635" t="str">
            <v>Công ty ĐT hạ tầng và ĐT Viglacera</v>
          </cell>
        </row>
        <row r="4636">
          <cell r="A4636" t="str">
            <v>Công ty kinh doanh BĐS</v>
          </cell>
        </row>
        <row r="4637">
          <cell r="A4637" t="str">
            <v>Công ty xây dựng Viglacera</v>
          </cell>
        </row>
        <row r="4638">
          <cell r="A4638" t="str">
            <v>Công ty thi công cơ giới</v>
          </cell>
        </row>
        <row r="4639">
          <cell r="A4639" t="str">
            <v>Công ty CP CK và XD Viglacera</v>
          </cell>
        </row>
        <row r="4640">
          <cell r="A4640" t="str">
            <v>Công ty CP tư vấn Viglacera</v>
          </cell>
        </row>
        <row r="4641">
          <cell r="A4641" t="str">
            <v>Công ty CP tư vấn Viglacera Land</v>
          </cell>
        </row>
        <row r="4642">
          <cell r="A4642" t="str">
            <v>Ban QLDA (Tổ hợp Mễ Trì)</v>
          </cell>
        </row>
        <row r="4643">
          <cell r="A4643" t="str">
            <v xml:space="preserve">Ban Thương mại/VP TCT </v>
          </cell>
        </row>
        <row r="4644">
          <cell r="A4644" t="str">
            <v>Trường Cao đẳng nghề Viglacera</v>
          </cell>
        </row>
        <row r="4645">
          <cell r="A4645" t="str">
            <v>Viện NCPT</v>
          </cell>
        </row>
        <row r="5162">
          <cell r="A5162" t="str">
            <v>Công ty kính nổi Viglacera</v>
          </cell>
        </row>
        <row r="5163">
          <cell r="A5163" t="str">
            <v xml:space="preserve">Công ty CP Viglacera Đáp Cầu </v>
          </cell>
        </row>
        <row r="5164">
          <cell r="A5164" t="str">
            <v>Công ty CP ĐT và XNK Viglacera</v>
          </cell>
        </row>
        <row r="5165">
          <cell r="A5165" t="str">
            <v>Công ty CP Vinafacade</v>
          </cell>
        </row>
        <row r="5166">
          <cell r="A5166" t="str">
            <v>Công ty CP Khoáng sản Viglacera</v>
          </cell>
        </row>
        <row r="5167">
          <cell r="A5167" t="str">
            <v>Công ty CP Viglacera Vân Hải</v>
          </cell>
        </row>
        <row r="5168">
          <cell r="A5168" t="str">
            <v>Liên doanh VFG (29,28%)</v>
          </cell>
        </row>
        <row r="5169">
          <cell r="A5169" t="str">
            <v>Công ty sứ Viglacera Bình Dương</v>
          </cell>
        </row>
        <row r="5170">
          <cell r="A5170" t="str">
            <v>Công ty sứ Viglacera Thanh Trì</v>
          </cell>
        </row>
        <row r="5171">
          <cell r="A5171" t="str">
            <v>Công ty CP Viglacera Việt Trì</v>
          </cell>
        </row>
        <row r="5172">
          <cell r="A5172" t="str">
            <v>Công ty Sen vòi Viglacera</v>
          </cell>
        </row>
        <row r="5173">
          <cell r="A5173" t="str">
            <v>Công ty CP TM Viglacera</v>
          </cell>
        </row>
        <row r="5174">
          <cell r="A5174" t="str">
            <v>Công ty CP Viglacera Tiên Sơn</v>
          </cell>
        </row>
        <row r="5175">
          <cell r="A5175" t="str">
            <v>Công ty CP Viglacera Hà Nội</v>
          </cell>
        </row>
        <row r="5176">
          <cell r="A5176" t="str">
            <v>Công ty CP Viglacera Thăng Long</v>
          </cell>
        </row>
        <row r="5177">
          <cell r="A5177" t="str">
            <v>Công ty CP BTK Viglacera</v>
          </cell>
        </row>
        <row r="5178">
          <cell r="A5178" t="str">
            <v>Công ty CP KD gạch ốp lát</v>
          </cell>
        </row>
        <row r="5179">
          <cell r="A5179" t="str">
            <v>Công ty CP Bao bì, má phanh</v>
          </cell>
        </row>
        <row r="5180">
          <cell r="A5180" t="str">
            <v>Công ty Nguyên liệu Viglacera</v>
          </cell>
        </row>
        <row r="5181">
          <cell r="A5181" t="str">
            <v xml:space="preserve">Công ty CP Viglacera Hạ Long </v>
          </cell>
        </row>
        <row r="5182">
          <cell r="A5182" t="str">
            <v>Công ty CP Clinker Viglacera</v>
          </cell>
        </row>
        <row r="5183">
          <cell r="A5183" t="str">
            <v>Công ty CP Viglacera Đông Triều</v>
          </cell>
        </row>
        <row r="5184">
          <cell r="A5184" t="str">
            <v>Công ty CP Viglacera Từ Liêm</v>
          </cell>
        </row>
        <row r="5185">
          <cell r="A5185" t="str">
            <v>Công ty CP Viglacera Từ Sơn</v>
          </cell>
        </row>
        <row r="5186">
          <cell r="A5186" t="str">
            <v>Công ty CP Viglacera Hữu Hưng</v>
          </cell>
        </row>
        <row r="5187">
          <cell r="A5187" t="str">
            <v>Công ty CP Viglacera Bá Hiến</v>
          </cell>
        </row>
        <row r="5188">
          <cell r="A5188" t="str">
            <v>Công ty CP Viglacera Hợp Thịnh</v>
          </cell>
        </row>
        <row r="5189">
          <cell r="A5189" t="str">
            <v>Công ty CP Viglacera Đông Anh</v>
          </cell>
        </row>
        <row r="5190">
          <cell r="A5190" t="str">
            <v>Công ty CP Viglacera Hạ Long I</v>
          </cell>
        </row>
        <row r="5191">
          <cell r="A5191" t="str">
            <v>Công ty TNHH MTV TM Hạ Long</v>
          </cell>
        </row>
        <row r="5192">
          <cell r="A5192" t="str">
            <v>Công ty VLCL Viglacera Cầu Đuống</v>
          </cell>
        </row>
        <row r="5193">
          <cell r="A5193" t="str">
            <v>Công ty ĐTPT hạ tầng Viglacera</v>
          </cell>
        </row>
        <row r="5194">
          <cell r="A5194" t="str">
            <v>Công ty ĐT hạ tầng và ĐT Viglacera</v>
          </cell>
        </row>
        <row r="5195">
          <cell r="A5195" t="str">
            <v>Công ty kinh doanh BĐS</v>
          </cell>
        </row>
        <row r="5196">
          <cell r="A5196" t="str">
            <v>Công ty xây dựng Viglacera</v>
          </cell>
        </row>
        <row r="5197">
          <cell r="A5197" t="str">
            <v>Công ty thi công cơ giới</v>
          </cell>
        </row>
        <row r="5198">
          <cell r="A5198" t="str">
            <v>Công ty CP CK và XD Viglacera</v>
          </cell>
        </row>
        <row r="5199">
          <cell r="A5199" t="str">
            <v>Công ty CP tư vấn Viglacera</v>
          </cell>
        </row>
        <row r="5200">
          <cell r="A5200" t="str">
            <v>Công ty CP tư vấn Viglacera Land</v>
          </cell>
        </row>
        <row r="5201">
          <cell r="A5201" t="str">
            <v>Ban QLDA (Tổ hợp Mễ Trì)</v>
          </cell>
        </row>
        <row r="5202">
          <cell r="A5202" t="str">
            <v xml:space="preserve">Ban Thương mại/VP TCT </v>
          </cell>
        </row>
        <row r="5203">
          <cell r="A5203" t="str">
            <v>Trường Cao đẳng nghề Viglacera</v>
          </cell>
        </row>
        <row r="5204">
          <cell r="A5204" t="str">
            <v>Viện NCPT</v>
          </cell>
        </row>
        <row r="5721">
          <cell r="A5721" t="str">
            <v>Công ty kính nổi Viglacera</v>
          </cell>
        </row>
        <row r="5722">
          <cell r="A5722" t="str">
            <v xml:space="preserve">Công ty CP Viglacera Đáp Cầu </v>
          </cell>
        </row>
        <row r="5723">
          <cell r="A5723" t="str">
            <v>Công ty CP ĐT và XNK Viglacera</v>
          </cell>
        </row>
        <row r="5724">
          <cell r="A5724" t="str">
            <v>Công ty CP Vinafacade</v>
          </cell>
        </row>
        <row r="5725">
          <cell r="A5725" t="str">
            <v>Công ty CP Khoáng sản Viglacera</v>
          </cell>
        </row>
        <row r="5726">
          <cell r="A5726" t="str">
            <v>Công ty CP Viglacera Vân Hải</v>
          </cell>
        </row>
        <row r="5727">
          <cell r="A5727" t="str">
            <v>Liên doanh VFG (29,28%)</v>
          </cell>
        </row>
        <row r="5728">
          <cell r="A5728" t="str">
            <v>Công ty sứ Viglacera Bình Dương</v>
          </cell>
        </row>
        <row r="5729">
          <cell r="A5729" t="str">
            <v>Công ty sứ Viglacera Thanh Trì</v>
          </cell>
        </row>
        <row r="5730">
          <cell r="A5730" t="str">
            <v>Công ty CP Viglacera Việt Trì</v>
          </cell>
        </row>
        <row r="5731">
          <cell r="A5731" t="str">
            <v>Công ty Sen vòi Viglacera</v>
          </cell>
        </row>
        <row r="5732">
          <cell r="A5732" t="str">
            <v>Công ty CP TM Viglacera</v>
          </cell>
        </row>
        <row r="5733">
          <cell r="A5733" t="str">
            <v>Công ty CP Viglacera Tiên Sơn</v>
          </cell>
        </row>
        <row r="5734">
          <cell r="A5734" t="str">
            <v>Công ty CP Viglacera Hà Nội</v>
          </cell>
        </row>
        <row r="5735">
          <cell r="A5735" t="str">
            <v>Công ty CP Viglacera Thăng Long</v>
          </cell>
        </row>
        <row r="5736">
          <cell r="A5736" t="str">
            <v>Công ty CP BTK Viglacera</v>
          </cell>
        </row>
        <row r="5737">
          <cell r="A5737" t="str">
            <v>Công ty CP KD gạch ốp lát</v>
          </cell>
        </row>
        <row r="5738">
          <cell r="A5738" t="str">
            <v>Công ty CP Bao bì, má phanh</v>
          </cell>
        </row>
        <row r="5739">
          <cell r="A5739" t="str">
            <v>Công ty Nguyên liệu Viglacera</v>
          </cell>
        </row>
        <row r="5740">
          <cell r="A5740" t="str">
            <v xml:space="preserve">Công ty CP Viglacera Hạ Long </v>
          </cell>
        </row>
        <row r="5741">
          <cell r="A5741" t="str">
            <v>Công ty CP Clinker Viglacera</v>
          </cell>
        </row>
        <row r="5742">
          <cell r="A5742" t="str">
            <v>Công ty CP Viglacera Đông Triều</v>
          </cell>
        </row>
        <row r="5743">
          <cell r="A5743" t="str">
            <v>Công ty CP Viglacera Từ Liêm</v>
          </cell>
        </row>
        <row r="5744">
          <cell r="A5744" t="str">
            <v>Công ty CP Viglacera Từ Sơn</v>
          </cell>
        </row>
        <row r="5745">
          <cell r="A5745" t="str">
            <v>Công ty CP Viglacera Hữu Hưng</v>
          </cell>
        </row>
        <row r="5746">
          <cell r="A5746" t="str">
            <v>Công ty CP Viglacera Bá Hiến</v>
          </cell>
        </row>
        <row r="5747">
          <cell r="A5747" t="str">
            <v>Công ty CP Viglacera Hợp Thịnh</v>
          </cell>
        </row>
        <row r="5748">
          <cell r="A5748" t="str">
            <v>Công ty CP Viglacera Đông Anh</v>
          </cell>
        </row>
        <row r="5749">
          <cell r="A5749" t="str">
            <v>Công ty CP Viglacera Hạ Long I</v>
          </cell>
        </row>
        <row r="5750">
          <cell r="A5750" t="str">
            <v>Công ty TNHH MTV TM Hạ Long</v>
          </cell>
        </row>
        <row r="5751">
          <cell r="A5751" t="str">
            <v>Công ty VLCL Viglacera Cầu Đuống</v>
          </cell>
        </row>
        <row r="5752">
          <cell r="A5752" t="str">
            <v>Công ty ĐTPT hạ tầng Viglacera</v>
          </cell>
        </row>
        <row r="5753">
          <cell r="A5753" t="str">
            <v>Công ty ĐT hạ tầng và ĐT Viglacera</v>
          </cell>
        </row>
        <row r="5754">
          <cell r="A5754" t="str">
            <v>Công ty kinh doanh BĐS</v>
          </cell>
        </row>
        <row r="5755">
          <cell r="A5755" t="str">
            <v>Công ty xây dựng Viglacera</v>
          </cell>
        </row>
        <row r="5756">
          <cell r="A5756" t="str">
            <v>Công ty thi công cơ giới</v>
          </cell>
        </row>
        <row r="5757">
          <cell r="A5757" t="str">
            <v>Công ty CP CK và XD Viglacera</v>
          </cell>
        </row>
        <row r="5758">
          <cell r="A5758" t="str">
            <v>Công ty CP tư vấn Viglacera</v>
          </cell>
        </row>
        <row r="5759">
          <cell r="A5759" t="str">
            <v>Công ty CP tư vấn Viglacera Land</v>
          </cell>
        </row>
        <row r="5760">
          <cell r="A5760" t="str">
            <v>Ban QLDA (Tổ hợp Mễ Trì)</v>
          </cell>
        </row>
        <row r="5761">
          <cell r="A5761" t="str">
            <v xml:space="preserve">Ban Thương mại/VP TCT </v>
          </cell>
        </row>
        <row r="5762">
          <cell r="A5762" t="str">
            <v>Trường Cao đẳng nghề Viglacera</v>
          </cell>
        </row>
        <row r="5763">
          <cell r="A5763" t="str">
            <v>Viện NCPT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C5E0-F956-45F0-9989-06E8A0E96662}">
  <sheetPr codeName="Sheet1"/>
  <dimension ref="A1:L6150"/>
  <sheetViews>
    <sheetView topLeftCell="A40" workbookViewId="0">
      <selection activeCell="N2" sqref="N2"/>
    </sheetView>
  </sheetViews>
  <sheetFormatPr defaultRowHeight="14.35" x14ac:dyDescent="0.5"/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vốn'!$B$1:$C$52,2,FALSE)</f>
        <v>1</v>
      </c>
      <c r="C2" s="3" t="str">
        <f>VLOOKUP(A2,'[1]Tỷ lệ vốn'!$F$1:$I$44,2,FALSE)</f>
        <v>Ban kính</v>
      </c>
      <c r="D2" s="4" t="str">
        <f>VLOOKUP(A2,'[1]Tỷ lệ vốn'!$F$1:$I$44,3,FALSE)</f>
        <v>Ban kính</v>
      </c>
      <c r="E2" t="str">
        <f>VLOOKUP(A2,'[1]Tỷ lệ vốn'!$F$1:$I$44,4,FALSE)</f>
        <v>Khối vật liệu</v>
      </c>
      <c r="F2" t="s">
        <v>13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3490.74045199999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2981.8302543642358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7000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20000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vốn'!$B$1:$C$52,2,FALSE)</f>
        <v>0.51</v>
      </c>
      <c r="C3" s="3" t="str">
        <f>VLOOKUP(A3,'[1]Tỷ lệ vốn'!$F$1:$I$44,2,FALSE)</f>
        <v>Ban kính</v>
      </c>
      <c r="D3" s="4" t="str">
        <f>VLOOKUP(A3,'[1]Tỷ lệ vốn'!$F$1:$I$44,3,FALSE)</f>
        <v>Ban kính</v>
      </c>
      <c r="E3" t="str">
        <f>VLOOKUP(A3,'[1]Tỷ lệ vốn'!$F$1:$I$44,4,FALSE)</f>
        <v>Khối vật liệu</v>
      </c>
      <c r="F3" t="s">
        <v>13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-492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-593.63037320641251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-3100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1699.9999999999995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vốn'!$B$1:$C$52,2,FALSE)</f>
        <v>0.25590000000000002</v>
      </c>
      <c r="C4" s="3" t="str">
        <f>VLOOKUP(A4,'[1]Tỷ lệ vốn'!$F$1:$I$44,2,FALSE)</f>
        <v>Ban kính</v>
      </c>
      <c r="D4" s="4" t="str">
        <f>VLOOKUP(A4,'[1]Tỷ lệ vốn'!$F$1:$I$44,3,FALSE)</f>
        <v>Ban kính</v>
      </c>
      <c r="E4" t="str">
        <f>VLOOKUP(A4,'[1]Tỷ lệ vốn'!$F$1:$I$44,4,FALSE)</f>
        <v>Khối vật liệu</v>
      </c>
      <c r="F4" t="s">
        <v>13</v>
      </c>
      <c r="G4">
        <f t="shared" ca="1" si="0"/>
        <v>3</v>
      </c>
      <c r="H4">
        <f t="shared" ca="1" si="1"/>
        <v>6</v>
      </c>
      <c r="I4">
        <f t="shared" ca="1" si="2"/>
        <v>250</v>
      </c>
      <c r="J4">
        <f t="shared" ca="1" si="3"/>
        <v>1700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vốn'!$B$1:$C$52,2,FALSE)</f>
        <v>0.53010345968196182</v>
      </c>
      <c r="C5" s="3" t="str">
        <f>VLOOKUP(A5,'[1]Tỷ lệ vốn'!$F$1:$I$44,2,FALSE)</f>
        <v>Ban kính</v>
      </c>
      <c r="D5" s="4" t="str">
        <f>VLOOKUP(A5,'[1]Tỷ lệ vốn'!$F$1:$I$44,3,FALSE)</f>
        <v>Ban kính</v>
      </c>
      <c r="E5" t="str">
        <f>VLOOKUP(A5,'[1]Tỷ lệ vốn'!$F$1:$I$44,4,FALSE)</f>
        <v>Khối vật liệu</v>
      </c>
      <c r="F5" t="s">
        <v>13</v>
      </c>
      <c r="G5">
        <f t="shared" ca="1" si="0"/>
        <v>0</v>
      </c>
      <c r="H5">
        <f t="shared" ca="1" si="1"/>
        <v>8.6933333333333351</v>
      </c>
      <c r="I5">
        <f t="shared" ca="1" si="2"/>
        <v>30</v>
      </c>
      <c r="J5">
        <f t="shared" ca="1" si="3"/>
        <v>160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vốn'!$B$1:$C$52,2,FALSE)</f>
        <v>0.51</v>
      </c>
      <c r="C6" s="3" t="str">
        <f>VLOOKUP(A6,'[1]Tỷ lệ vốn'!$F$1:$I$44,2,FALSE)</f>
        <v>Ban kính</v>
      </c>
      <c r="D6" s="4" t="str">
        <f>VLOOKUP(A6,'[1]Tỷ lệ vốn'!$F$1:$I$44,3,FALSE)</f>
        <v>Ban kính</v>
      </c>
      <c r="E6" t="str">
        <f>VLOOKUP(A6,'[1]Tỷ lệ vốn'!$F$1:$I$44,4,FALSE)</f>
        <v>Khối vật liệu</v>
      </c>
      <c r="F6" t="s">
        <v>13</v>
      </c>
      <c r="G6">
        <f t="shared" ca="1" si="0"/>
        <v>2640</v>
      </c>
      <c r="H6">
        <f t="shared" ca="1" si="1"/>
        <v>1232</v>
      </c>
      <c r="I6">
        <f t="shared" ca="1" si="2"/>
        <v>2130</v>
      </c>
      <c r="J6">
        <f t="shared" ca="1" si="3"/>
        <v>9500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vốn'!$B$1:$C$52,2,FALSE)</f>
        <v>0.6</v>
      </c>
      <c r="C7" s="3" t="str">
        <f>VLOOKUP(A7,'[1]Tỷ lệ vốn'!$F$1:$I$44,2,FALSE)</f>
        <v>Ban kính</v>
      </c>
      <c r="D7" s="4" t="str">
        <f>VLOOKUP(A7,'[1]Tỷ lệ vốn'!$F$1:$I$44,3,FALSE)</f>
        <v>Ban kính</v>
      </c>
      <c r="E7" t="str">
        <f>VLOOKUP(A7,'[1]Tỷ lệ vốn'!$F$1:$I$44,4,FALSE)</f>
        <v>Khối vật liệu</v>
      </c>
      <c r="F7" t="s">
        <v>13</v>
      </c>
      <c r="G7">
        <f t="shared" ca="1" si="0"/>
        <v>1658</v>
      </c>
      <c r="H7">
        <f t="shared" ca="1" si="1"/>
        <v>792</v>
      </c>
      <c r="I7">
        <f t="shared" ca="1" si="2"/>
        <v>1560</v>
      </c>
      <c r="J7">
        <f t="shared" ca="1" si="3"/>
        <v>6000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vốn'!$B$1:$C$52,2,FALSE)</f>
        <v>0.2928</v>
      </c>
      <c r="C8" s="3" t="str">
        <f>VLOOKUP(A8,'[1]Tỷ lệ vốn'!$F$1:$I$44,2,FALSE)</f>
        <v>Ban kính</v>
      </c>
      <c r="D8" s="4" t="str">
        <f>VLOOKUP(A8,'[1]Tỷ lệ vốn'!$F$1:$I$44,3,FALSE)</f>
        <v>Ban kính</v>
      </c>
      <c r="E8" t="str">
        <f>VLOOKUP(A8,'[1]Tỷ lệ vốn'!$F$1:$I$44,4,FALSE)</f>
        <v>Khối vật liệu</v>
      </c>
      <c r="F8" t="s">
        <v>13</v>
      </c>
      <c r="G8">
        <f t="shared" ca="1" si="0"/>
        <v>13245.837</v>
      </c>
      <c r="H8">
        <f t="shared" ca="1" si="1"/>
        <v>10400</v>
      </c>
      <c r="I8">
        <f t="shared" ca="1" si="2"/>
        <v>20000</v>
      </c>
      <c r="J8">
        <f t="shared" ca="1" si="3"/>
        <v>80000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vốn'!$B$1:$C$52,2,FALSE)</f>
        <v>1</v>
      </c>
      <c r="C9" s="3" t="str">
        <f>VLOOKUP(A9,'[1]Tỷ lệ vốn'!$F$1:$I$44,2,FALSE)</f>
        <v>Nhóm sứ - sen vòi - Thương mại</v>
      </c>
      <c r="D9" s="4" t="str">
        <f>VLOOKUP(A9,'[1]Tỷ lệ vốn'!$F$1:$I$44,3,FALSE)</f>
        <v>Ban OL- Sứ VS</v>
      </c>
      <c r="E9" t="str">
        <f>VLOOKUP(A9,'[1]Tỷ lệ vốn'!$F$1:$I$44,4,FALSE)</f>
        <v>Khối vật liệu</v>
      </c>
      <c r="F9" t="s">
        <v>13</v>
      </c>
      <c r="G9">
        <f t="shared" ca="1" si="0"/>
        <v>326.60000000000002</v>
      </c>
      <c r="H9">
        <f t="shared" ca="1" si="1"/>
        <v>1666.6666666666667</v>
      </c>
      <c r="I9">
        <f t="shared" ca="1" si="2"/>
        <v>3000</v>
      </c>
      <c r="J9">
        <f t="shared" ca="1" si="3"/>
        <v>26000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vốn'!$B$1:$C$52,2,FALSE)</f>
        <v>0.62962666666666667</v>
      </c>
      <c r="C10" s="3" t="str">
        <f>VLOOKUP(A10,'[1]Tỷ lệ vốn'!$F$1:$I$44,2,FALSE)</f>
        <v>Nhóm sứ - sen vòi - Thương mại</v>
      </c>
      <c r="D10" s="4" t="str">
        <f>VLOOKUP(A10,'[1]Tỷ lệ vốn'!$F$1:$I$44,3,FALSE)</f>
        <v>Ban OL- Sứ VS</v>
      </c>
      <c r="E10" t="str">
        <f>VLOOKUP(A10,'[1]Tỷ lệ vốn'!$F$1:$I$44,4,FALSE)</f>
        <v>Khối vật liệu</v>
      </c>
      <c r="F10" t="s">
        <v>13</v>
      </c>
      <c r="G10">
        <f t="shared" ca="1" si="0"/>
        <v>1528.5580000000023</v>
      </c>
      <c r="H10">
        <f t="shared" ca="1" si="1"/>
        <v>850.00000046181958</v>
      </c>
      <c r="I10">
        <f t="shared" ca="1" si="2"/>
        <v>4000.0001065703996</v>
      </c>
      <c r="J10">
        <f t="shared" ca="1" si="3"/>
        <v>32000.000000249391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vốn'!$B$1:$C$52,2,FALSE)</f>
        <v>0.97466666666666668</v>
      </c>
      <c r="C11" s="3" t="str">
        <f>VLOOKUP(A11,'[1]Tỷ lệ vốn'!$F$1:$I$44,2,FALSE)</f>
        <v>Nhóm sứ - sen vòi - Thương mại</v>
      </c>
      <c r="D11" s="4" t="str">
        <f>VLOOKUP(A11,'[1]Tỷ lệ vốn'!$F$1:$I$44,3,FALSE)</f>
        <v>Ban OL- Sứ VS</v>
      </c>
      <c r="E11" t="str">
        <f>VLOOKUP(A11,'[1]Tỷ lệ vốn'!$F$1:$I$44,4,FALSE)</f>
        <v>Khối vật liệu</v>
      </c>
      <c r="F11" t="s">
        <v>13</v>
      </c>
      <c r="G11">
        <f t="shared" ca="1" si="0"/>
        <v>1605.0000000000027</v>
      </c>
      <c r="H11">
        <f t="shared" ca="1" si="1"/>
        <v>1396</v>
      </c>
      <c r="I11">
        <f t="shared" ca="1" si="2"/>
        <v>5230</v>
      </c>
      <c r="J11">
        <f t="shared" ca="1" si="3"/>
        <v>32000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vốn'!$B$1:$C$52,2,FALSE)</f>
        <v>1</v>
      </c>
      <c r="C12" s="3" t="str">
        <f>VLOOKUP(A12,'[1]Tỷ lệ vốn'!$F$1:$I$44,2,FALSE)</f>
        <v>Nhóm sứ - sen vòi - Thương mại</v>
      </c>
      <c r="D12" s="4" t="str">
        <f>VLOOKUP(A12,'[1]Tỷ lệ vốn'!$F$1:$I$44,3,FALSE)</f>
        <v>Ban OL- Sứ VS</v>
      </c>
      <c r="E12" t="str">
        <f>VLOOKUP(A12,'[1]Tỷ lệ vốn'!$F$1:$I$44,4,FALSE)</f>
        <v>Khối vật liệu</v>
      </c>
      <c r="F12" t="s">
        <v>13</v>
      </c>
      <c r="G12">
        <f t="shared" ca="1" si="0"/>
        <v>582</v>
      </c>
      <c r="H12">
        <f t="shared" ca="1" si="1"/>
        <v>582</v>
      </c>
      <c r="I12">
        <f t="shared" ca="1" si="2"/>
        <v>2100</v>
      </c>
      <c r="J12">
        <f t="shared" ca="1" si="3"/>
        <v>11000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vốn'!$B$1:$C$52,2,FALSE)</f>
        <v>0.78638082250518082</v>
      </c>
      <c r="C13" s="3" t="str">
        <f>VLOOKUP(A13,'[1]Tỷ lệ vốn'!$F$1:$I$44,2,FALSE)</f>
        <v>Nhóm sứ - sen vòi - Thương mại</v>
      </c>
      <c r="D13" s="4" t="str">
        <f>VLOOKUP(A13,'[1]Tỷ lệ vốn'!$F$1:$I$44,3,FALSE)</f>
        <v>Ban OL- Sứ VS</v>
      </c>
      <c r="E13" t="str">
        <f>VLOOKUP(A13,'[1]Tỷ lệ vốn'!$F$1:$I$44,4,FALSE)</f>
        <v>Khối vật liệu</v>
      </c>
      <c r="F13" t="s">
        <v>13</v>
      </c>
      <c r="G13">
        <f t="shared" ca="1" si="0"/>
        <v>400</v>
      </c>
      <c r="H13">
        <f t="shared" ca="1" si="1"/>
        <v>400</v>
      </c>
      <c r="I13">
        <f t="shared" ca="1" si="2"/>
        <v>1700</v>
      </c>
      <c r="J13">
        <f t="shared" ca="1" si="3"/>
        <v>10000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vốn'!$B$1:$C$52,2,FALSE)</f>
        <v>0.51</v>
      </c>
      <c r="C14" s="3" t="str">
        <f>VLOOKUP(A14,'[1]Tỷ lệ vốn'!$F$1:$I$44,2,FALSE)</f>
        <v>Nhóm ốp lát- Kinh doanh</v>
      </c>
      <c r="D14" s="4" t="str">
        <f>VLOOKUP(A14,'[1]Tỷ lệ vốn'!$F$1:$I$44,3,FALSE)</f>
        <v>Ban OL- Sứ VS</v>
      </c>
      <c r="E14" t="str">
        <f>VLOOKUP(A14,'[1]Tỷ lệ vốn'!$F$1:$I$44,4,FALSE)</f>
        <v>Khối vật liệu</v>
      </c>
      <c r="F14" t="s">
        <v>13</v>
      </c>
      <c r="G14">
        <f t="shared" ca="1" si="0"/>
        <v>5136.3803004827441</v>
      </c>
      <c r="H14">
        <f t="shared" ca="1" si="1"/>
        <v>6617.1409018204658</v>
      </c>
      <c r="I14">
        <f t="shared" ca="1" si="2"/>
        <v>6710</v>
      </c>
      <c r="J14">
        <f t="shared" ca="1" si="3"/>
        <v>80000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vốn'!$B$1:$C$52,2,FALSE)</f>
        <v>0.51</v>
      </c>
      <c r="C15" s="3" t="str">
        <f>VLOOKUP(A15,'[1]Tỷ lệ vốn'!$F$1:$I$44,2,FALSE)</f>
        <v>Nhóm ốp lát- Kinh doanh</v>
      </c>
      <c r="D15" s="4" t="str">
        <f>VLOOKUP(A15,'[1]Tỷ lệ vốn'!$F$1:$I$44,3,FALSE)</f>
        <v>Ban OL- Sứ VS</v>
      </c>
      <c r="E15" t="str">
        <f>VLOOKUP(A15,'[1]Tỷ lệ vốn'!$F$1:$I$44,4,FALSE)</f>
        <v>Khối vật liệu</v>
      </c>
      <c r="F15" t="s">
        <v>13</v>
      </c>
      <c r="G15">
        <f t="shared" ca="1" si="0"/>
        <v>1260</v>
      </c>
      <c r="H15">
        <f t="shared" ca="1" si="1"/>
        <v>3000</v>
      </c>
      <c r="I15">
        <f t="shared" ca="1" si="2"/>
        <v>3500</v>
      </c>
      <c r="J15">
        <f t="shared" ca="1" si="3"/>
        <v>21000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vốn'!$B$1:$C$52,2,FALSE)</f>
        <v>0.51074422730264102</v>
      </c>
      <c r="C16" s="3" t="str">
        <f>VLOOKUP(A16,'[1]Tỷ lệ vốn'!$F$1:$I$44,2,FALSE)</f>
        <v>Nhóm ốp lát- Kinh doanh</v>
      </c>
      <c r="D16" s="4" t="str">
        <f>VLOOKUP(A16,'[1]Tỷ lệ vốn'!$F$1:$I$44,3,FALSE)</f>
        <v>Ban OL- Sứ VS</v>
      </c>
      <c r="E16" t="str">
        <f>VLOOKUP(A16,'[1]Tỷ lệ vốn'!$F$1:$I$44,4,FALSE)</f>
        <v>Khối vật liệu</v>
      </c>
      <c r="F16" t="s">
        <v>13</v>
      </c>
      <c r="G16">
        <f t="shared" ca="1" si="0"/>
        <v>680</v>
      </c>
      <c r="H16">
        <f t="shared" ca="1" si="1"/>
        <v>674</v>
      </c>
      <c r="I16">
        <f t="shared" ca="1" si="2"/>
        <v>2000</v>
      </c>
      <c r="J16">
        <f t="shared" ca="1" si="3"/>
        <v>32000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vốn'!$B$1:$C$52,2,FALSE)</f>
        <v>0.96190968579566749</v>
      </c>
      <c r="C17" s="3" t="str">
        <f>VLOOKUP(A17,'[1]Tỷ lệ vốn'!$F$1:$I$44,2,FALSE)</f>
        <v>Nhóm ốp lát- Kinh doanh</v>
      </c>
      <c r="D17" s="4" t="str">
        <f>VLOOKUP(A17,'[1]Tỷ lệ vốn'!$F$1:$I$44,3,FALSE)</f>
        <v>Ban OL- Sứ VS</v>
      </c>
      <c r="E17" t="str">
        <f>VLOOKUP(A17,'[1]Tỷ lệ vốn'!$F$1:$I$44,4,FALSE)</f>
        <v>Khối vật liệu</v>
      </c>
      <c r="F17" t="s">
        <v>13</v>
      </c>
      <c r="G17">
        <f t="shared" ca="1" si="0"/>
        <v>-737.70557200000007</v>
      </c>
      <c r="H17">
        <f t="shared" ca="1" si="1"/>
        <v>-30.183906521169448</v>
      </c>
      <c r="I17">
        <f t="shared" ca="1" si="2"/>
        <v>-70</v>
      </c>
      <c r="J17">
        <f t="shared" ca="1" si="3"/>
        <v>5000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vốn'!$B$1:$C$52,2,FALSE)</f>
        <v>0.51022326819079233</v>
      </c>
      <c r="C18" s="3" t="str">
        <f>VLOOKUP(A18,'[1]Tỷ lệ vốn'!$F$1:$I$44,2,FALSE)</f>
        <v>Nhóm ốp lát- Kinh doanh</v>
      </c>
      <c r="D18" s="4" t="str">
        <f>VLOOKUP(A18,'[1]Tỷ lệ vốn'!$F$1:$I$44,3,FALSE)</f>
        <v>Ban OL- Sứ VS</v>
      </c>
      <c r="E18" t="str">
        <f>VLOOKUP(A18,'[1]Tỷ lệ vốn'!$F$1:$I$44,4,FALSE)</f>
        <v>Khối vật liệu</v>
      </c>
      <c r="F18" t="s">
        <v>13</v>
      </c>
      <c r="G18">
        <f t="shared" ca="1" si="0"/>
        <v>185</v>
      </c>
      <c r="H18">
        <f t="shared" ca="1" si="1"/>
        <v>180</v>
      </c>
      <c r="I18">
        <f t="shared" ca="1" si="2"/>
        <v>270</v>
      </c>
      <c r="J18">
        <f t="shared" ca="1" si="3"/>
        <v>2500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vốn'!$B$1:$C$52,2,FALSE)</f>
        <v>0.51</v>
      </c>
      <c r="C19" s="3" t="str">
        <f>VLOOKUP(A19,'[1]Tỷ lệ vốn'!$F$1:$I$44,2,FALSE)</f>
        <v>Nhóm ốp lát- Kinh doanh</v>
      </c>
      <c r="D19" s="4" t="str">
        <f>VLOOKUP(A19,'[1]Tỷ lệ vốn'!$F$1:$I$44,3,FALSE)</f>
        <v>Ban OL- Sứ VS</v>
      </c>
      <c r="E19" t="str">
        <f>VLOOKUP(A19,'[1]Tỷ lệ vốn'!$F$1:$I$44,4,FALSE)</f>
        <v>Khối vật liệu</v>
      </c>
      <c r="F19" t="s">
        <v>13</v>
      </c>
      <c r="G19">
        <f t="shared" ca="1" si="0"/>
        <v>32.404537452054591</v>
      </c>
      <c r="H19">
        <f t="shared" ca="1" si="1"/>
        <v>151.666</v>
      </c>
      <c r="I19">
        <f t="shared" ca="1" si="2"/>
        <v>300</v>
      </c>
      <c r="J19">
        <f t="shared" ca="1" si="3"/>
        <v>2000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vốn'!$B$1:$C$52,2,FALSE)</f>
        <v>0.1</v>
      </c>
      <c r="C20" s="3" t="str">
        <f>VLOOKUP(A20,'[1]Tỷ lệ vốn'!$F$1:$I$44,2,FALSE)</f>
        <v>Nhóm ốp lát- Kinh doanh</v>
      </c>
      <c r="D20" s="4" t="str">
        <f>VLOOKUP(A20,'[1]Tỷ lệ vốn'!$F$1:$I$44,3,FALSE)</f>
        <v>Ban OL- Sứ VS</v>
      </c>
      <c r="E20" t="str">
        <f>VLOOKUP(A20,'[1]Tỷ lệ vốn'!$F$1:$I$44,4,FALSE)</f>
        <v>Khối vật liệu</v>
      </c>
      <c r="F20" t="s">
        <v>13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vốn'!$B$1:$C$52,2,FALSE)</f>
        <v>0.50477000000000005</v>
      </c>
      <c r="C21" s="3" t="str">
        <f>VLOOKUP(A21,'[1]Tỷ lệ vốn'!$F$1:$I$44,2,FALSE)</f>
        <v>Ban gạch ngói</v>
      </c>
      <c r="D21" s="4" t="str">
        <f>VLOOKUP(A21,'[1]Tỷ lệ vốn'!$F$1:$I$44,3,FALSE)</f>
        <v>Ban gạch ngói</v>
      </c>
      <c r="E21" t="str">
        <f>VLOOKUP(A21,'[1]Tỷ lệ vốn'!$F$1:$I$44,4,FALSE)</f>
        <v>Khối vật liệu</v>
      </c>
      <c r="F21" t="s">
        <v>13</v>
      </c>
      <c r="G21">
        <f t="shared" ca="1" si="0"/>
        <v>7930</v>
      </c>
      <c r="H21">
        <f t="shared" ca="1" si="1"/>
        <v>7955.5997947540909</v>
      </c>
      <c r="I21">
        <f t="shared" ca="1" si="2"/>
        <v>26260</v>
      </c>
      <c r="J21">
        <f t="shared" ca="1" si="3"/>
        <v>120000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vốn'!$B$1:$C$52,2,FALSE)</f>
        <v>0</v>
      </c>
      <c r="C22" s="3" t="str">
        <f>VLOOKUP(A22,'[1]Tỷ lệ vốn'!$F$1:$I$44,2,FALSE)</f>
        <v>Ban gạch ngói</v>
      </c>
      <c r="D22" s="4" t="str">
        <f>VLOOKUP(A22,'[1]Tỷ lệ vốn'!$F$1:$I$44,3,FALSE)</f>
        <v>Ban gạch ngói</v>
      </c>
      <c r="E22" t="str">
        <f>VLOOKUP(A22,'[1]Tỷ lệ vốn'!$F$1:$I$44,4,FALSE)</f>
        <v>Khối vật liệu</v>
      </c>
      <c r="F22" t="s">
        <v>13</v>
      </c>
      <c r="G22">
        <f t="shared" ca="1" si="0"/>
        <v>1858.3520939678358</v>
      </c>
      <c r="H22">
        <f t="shared" ca="1" si="1"/>
        <v>1600</v>
      </c>
      <c r="I22">
        <f t="shared" ca="1" si="2"/>
        <v>3800</v>
      </c>
      <c r="J22">
        <f t="shared" ca="1" si="3"/>
        <v>20000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vốn'!$B$1:$C$52,2,FALSE)</f>
        <v>0.67469999999999997</v>
      </c>
      <c r="C23" s="3" t="str">
        <f>VLOOKUP(A23,'[1]Tỷ lệ vốn'!$F$1:$I$44,2,FALSE)</f>
        <v>Ban gạch ngói</v>
      </c>
      <c r="D23" s="4" t="str">
        <f>VLOOKUP(A23,'[1]Tỷ lệ vốn'!$F$1:$I$44,3,FALSE)</f>
        <v>Ban gạch ngói</v>
      </c>
      <c r="E23" t="str">
        <f>VLOOKUP(A23,'[1]Tỷ lệ vốn'!$F$1:$I$44,4,FALSE)</f>
        <v>Khối vật liệu</v>
      </c>
      <c r="F23" t="s">
        <v>13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vốn'!$B$1:$C$52,2,FALSE)</f>
        <v>0.55918611429040999</v>
      </c>
      <c r="C24" s="3" t="str">
        <f>VLOOKUP(A24,'[1]Tỷ lệ vốn'!$F$1:$I$44,2,FALSE)</f>
        <v>Ban gạch ngói</v>
      </c>
      <c r="D24" s="4" t="str">
        <f>VLOOKUP(A24,'[1]Tỷ lệ vốn'!$F$1:$I$44,3,FALSE)</f>
        <v>Ban gạch ngói</v>
      </c>
      <c r="E24" t="str">
        <f>VLOOKUP(A24,'[1]Tỷ lệ vốn'!$F$1:$I$44,4,FALSE)</f>
        <v>Khối vật liệu</v>
      </c>
      <c r="F24" t="s">
        <v>13</v>
      </c>
      <c r="G24">
        <f t="shared" ca="1" si="0"/>
        <v>-728</v>
      </c>
      <c r="H24">
        <f t="shared" ca="1" si="1"/>
        <v>-681</v>
      </c>
      <c r="I24">
        <f t="shared" ca="1" si="2"/>
        <v>-1243.5256721543344</v>
      </c>
      <c r="J24">
        <f t="shared" ca="1" si="3"/>
        <v>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vốn'!$B$1:$C$52,2,FALSE)</f>
        <v>0.24929999999999999</v>
      </c>
      <c r="C25" s="3" t="str">
        <f>VLOOKUP(A25,'[1]Tỷ lệ vốn'!$F$1:$I$44,2,FALSE)</f>
        <v>Ban gạch ngói</v>
      </c>
      <c r="D25" s="4" t="str">
        <f>VLOOKUP(A25,'[1]Tỷ lệ vốn'!$F$1:$I$44,3,FALSE)</f>
        <v>Ban gạch ngói</v>
      </c>
      <c r="E25" t="str">
        <f>VLOOKUP(A25,'[1]Tỷ lệ vốn'!$F$1:$I$44,4,FALSE)</f>
        <v>Khối vật liệu</v>
      </c>
      <c r="F25" t="s">
        <v>13</v>
      </c>
      <c r="G25">
        <f t="shared" ca="1" si="0"/>
        <v>-387.85799999999995</v>
      </c>
      <c r="H25">
        <f t="shared" ca="1" si="1"/>
        <v>-296.80454006565049</v>
      </c>
      <c r="I25">
        <f t="shared" ca="1" si="2"/>
        <v>0</v>
      </c>
      <c r="J25">
        <f t="shared" ca="1" si="3"/>
        <v>900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vốn'!$B$1:$C$52,2,FALSE)</f>
        <v>0.51</v>
      </c>
      <c r="C26" s="3" t="str">
        <f>VLOOKUP(A26,'[1]Tỷ lệ vốn'!$F$1:$I$44,2,FALSE)</f>
        <v>Ban gạch ngói</v>
      </c>
      <c r="D26" s="4" t="str">
        <f>VLOOKUP(A26,'[1]Tỷ lệ vốn'!$F$1:$I$44,3,FALSE)</f>
        <v>Ban gạch ngói</v>
      </c>
      <c r="E26" t="str">
        <f>VLOOKUP(A26,'[1]Tỷ lệ vốn'!$F$1:$I$44,4,FALSE)</f>
        <v>Khối vật liệu</v>
      </c>
      <c r="F26" t="s">
        <v>13</v>
      </c>
      <c r="G26">
        <f t="shared" ca="1" si="0"/>
        <v>-120.34358209135189</v>
      </c>
      <c r="H26">
        <f t="shared" ca="1" si="1"/>
        <v>25.125009439954738</v>
      </c>
      <c r="I26">
        <f t="shared" ca="1" si="2"/>
        <v>-20</v>
      </c>
      <c r="J26">
        <f t="shared" ca="1" si="3"/>
        <v>1000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vốn'!$B$1:$C$52,2,FALSE)</f>
        <v>0.52644460516474578</v>
      </c>
      <c r="C27" s="3" t="str">
        <f>VLOOKUP(A27,'[1]Tỷ lệ vốn'!$F$1:$I$44,2,FALSE)</f>
        <v>Ban gạch ngói</v>
      </c>
      <c r="D27" s="4" t="str">
        <f>VLOOKUP(A27,'[1]Tỷ lệ vốn'!$F$1:$I$44,3,FALSE)</f>
        <v>Ban gạch ngói</v>
      </c>
      <c r="E27" t="str">
        <f>VLOOKUP(A27,'[1]Tỷ lệ vốn'!$F$1:$I$44,4,FALSE)</f>
        <v>Khối vật liệu</v>
      </c>
      <c r="F27" t="s">
        <v>13</v>
      </c>
      <c r="G27">
        <f t="shared" ca="1" si="0"/>
        <v>-900</v>
      </c>
      <c r="H27">
        <f t="shared" ca="1" si="1"/>
        <v>-124</v>
      </c>
      <c r="I27">
        <f t="shared" ca="1" si="2"/>
        <v>-780</v>
      </c>
      <c r="J27">
        <f t="shared" ca="1" si="3"/>
        <v>100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vốn'!$B$1:$C$52,2,FALSE)</f>
        <v>0.11</v>
      </c>
      <c r="C28" s="3" t="str">
        <f>VLOOKUP(A28,'[1]Tỷ lệ vốn'!$F$1:$I$44,2,FALSE)</f>
        <v>Ban gạch ngói</v>
      </c>
      <c r="D28" s="4" t="str">
        <f>VLOOKUP(A28,'[1]Tỷ lệ vốn'!$F$1:$I$44,3,FALSE)</f>
        <v>Ban gạch ngói</v>
      </c>
      <c r="E28" t="str">
        <f>VLOOKUP(A28,'[1]Tỷ lệ vốn'!$F$1:$I$44,4,FALSE)</f>
        <v>Khối vật liệu</v>
      </c>
      <c r="F28" t="s">
        <v>13</v>
      </c>
      <c r="G28">
        <f t="shared" ca="1" si="0"/>
        <v>0</v>
      </c>
      <c r="H28">
        <f t="shared" ca="1" si="1"/>
        <v>0</v>
      </c>
      <c r="I28">
        <f t="shared" ca="1" si="2"/>
        <v>-40</v>
      </c>
      <c r="J28">
        <f t="shared" ca="1" si="3"/>
        <v>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vốn'!$B$1:$C$52,2,FALSE)</f>
        <v>0.51001319437119763</v>
      </c>
      <c r="C29" s="3" t="str">
        <f>VLOOKUP(A29,'[1]Tỷ lệ vốn'!$F$1:$I$44,2,FALSE)</f>
        <v>Ban gạch ngói</v>
      </c>
      <c r="D29" s="4" t="str">
        <f>VLOOKUP(A29,'[1]Tỷ lệ vốn'!$F$1:$I$44,3,FALSE)</f>
        <v>Ban gạch ngói</v>
      </c>
      <c r="E29" t="str">
        <f>VLOOKUP(A29,'[1]Tỷ lệ vốn'!$F$1:$I$44,4,FALSE)</f>
        <v>Khối vật liệu</v>
      </c>
      <c r="F29" t="s">
        <v>13</v>
      </c>
      <c r="G29">
        <f t="shared" ca="1" si="0"/>
        <v>50.027999999999999</v>
      </c>
      <c r="H29">
        <f t="shared" ca="1" si="1"/>
        <v>136</v>
      </c>
      <c r="I29">
        <f t="shared" ca="1" si="2"/>
        <v>200</v>
      </c>
      <c r="J29">
        <f t="shared" ca="1" si="3"/>
        <v>1000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vốn'!$B$1:$C$52,2,FALSE)</f>
        <v>0.26</v>
      </c>
      <c r="C30" s="3" t="str">
        <f>VLOOKUP(A30,'[1]Tỷ lệ vốn'!$F$1:$I$44,2,FALSE)</f>
        <v>Ban gạch ngói</v>
      </c>
      <c r="D30" s="4" t="str">
        <f>VLOOKUP(A30,'[1]Tỷ lệ vốn'!$F$1:$I$44,3,FALSE)</f>
        <v>Ban gạch ngói</v>
      </c>
      <c r="E30" t="str">
        <f>VLOOKUP(A30,'[1]Tỷ lệ vốn'!$F$1:$I$44,4,FALSE)</f>
        <v>Khối vật liệu</v>
      </c>
      <c r="F30" t="s">
        <v>13</v>
      </c>
      <c r="G30">
        <f t="shared" ca="1" si="0"/>
        <v>0</v>
      </c>
      <c r="H30">
        <f t="shared" ca="1" si="1"/>
        <v>0</v>
      </c>
      <c r="I30">
        <f t="shared" ca="1" si="2"/>
        <v>-20</v>
      </c>
      <c r="J30">
        <f t="shared" ca="1" si="3"/>
        <v>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vốn'!$B$1:$C$52,2,FALSE)</f>
        <v>0</v>
      </c>
      <c r="C31" s="3" t="str">
        <f>VLOOKUP(A31,'[1]Tỷ lệ vốn'!$F$1:$I$44,2,FALSE)</f>
        <v>Ban gạch ngói</v>
      </c>
      <c r="D31" s="4" t="str">
        <f>VLOOKUP(A31,'[1]Tỷ lệ vốn'!$F$1:$I$44,3,FALSE)</f>
        <v>Ban gạch ngói</v>
      </c>
      <c r="E31" t="str">
        <f>VLOOKUP(A31,'[1]Tỷ lệ vốn'!$F$1:$I$44,4,FALSE)</f>
        <v>Khối vật liệu</v>
      </c>
      <c r="F31" t="s">
        <v>13</v>
      </c>
      <c r="G31">
        <f t="shared" ca="1" si="0"/>
        <v>453.33333333333331</v>
      </c>
      <c r="H31">
        <f t="shared" ca="1" si="1"/>
        <v>453.33333333333331</v>
      </c>
      <c r="I31">
        <f t="shared" ca="1" si="2"/>
        <v>1360</v>
      </c>
      <c r="J31">
        <f t="shared" ca="1" si="3"/>
        <v>6000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vốn'!$B$1:$C$52,2,FALSE)</f>
        <v>0.25</v>
      </c>
      <c r="C32" s="3" t="str">
        <f>VLOOKUP(A32,'[1]Tỷ lệ vốn'!$F$1:$I$44,2,FALSE)</f>
        <v>Ban gạch ngói</v>
      </c>
      <c r="D32" s="4" t="str">
        <f>VLOOKUP(A32,'[1]Tỷ lệ vốn'!$F$1:$I$44,3,FALSE)</f>
        <v>Ban gạch ngói</v>
      </c>
      <c r="E32" t="str">
        <f>VLOOKUP(A32,'[1]Tỷ lệ vốn'!$F$1:$I$44,4,FALSE)</f>
        <v>Khối vật liệu</v>
      </c>
      <c r="F32" t="s">
        <v>13</v>
      </c>
      <c r="G32">
        <f t="shared" ca="1" si="0"/>
        <v>0</v>
      </c>
      <c r="H32">
        <f t="shared" ca="1" si="1"/>
        <v>200</v>
      </c>
      <c r="I32">
        <f t="shared" ca="1" si="2"/>
        <v>300</v>
      </c>
      <c r="J32">
        <f t="shared" ca="1" si="3"/>
        <v>2000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vốn'!$B$1:$C$52,2,FALSE)</f>
        <v>1</v>
      </c>
      <c r="C33" s="3" t="str">
        <f>VLOOKUP(A33,'[1]Tỷ lệ vốn'!$F$1:$I$44,2,FALSE)</f>
        <v>Ban bất động sản</v>
      </c>
      <c r="D33" s="4" t="str">
        <f>VLOOKUP(A33,'[1]Tỷ lệ vốn'!$F$1:$I$44,3,FALSE)</f>
        <v>Ban bất động sản</v>
      </c>
      <c r="E33" t="str">
        <f>VLOOKUP(A33,'[1]Tỷ lệ vốn'!$F$1:$I$44,4,FALSE)</f>
        <v>Khối bất động sản</v>
      </c>
      <c r="F33" t="s">
        <v>13</v>
      </c>
      <c r="G33">
        <f t="shared" ca="1" si="0"/>
        <v>4415</v>
      </c>
      <c r="H33">
        <f t="shared" ca="1" si="1"/>
        <v>4242.9959780540403</v>
      </c>
      <c r="I33">
        <f t="shared" ca="1" si="2"/>
        <v>32000</v>
      </c>
      <c r="J33">
        <f t="shared" ca="1" si="3"/>
        <v>100000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vốn'!$B$1:$C$52,2,FALSE)</f>
        <v>1</v>
      </c>
      <c r="C34" s="3" t="str">
        <f>VLOOKUP(A34,'[1]Tỷ lệ vốn'!$F$1:$I$44,2,FALSE)</f>
        <v>Ban bất động sản</v>
      </c>
      <c r="D34" s="4" t="str">
        <f>VLOOKUP(A34,'[1]Tỷ lệ vốn'!$F$1:$I$44,3,FALSE)</f>
        <v>Ban bất động sản</v>
      </c>
      <c r="E34" t="str">
        <f>VLOOKUP(A34,'[1]Tỷ lệ vốn'!$F$1:$I$44,4,FALSE)</f>
        <v>Khối bất động sản</v>
      </c>
      <c r="F34" t="s">
        <v>13</v>
      </c>
      <c r="G34">
        <f t="shared" ca="1" si="0"/>
        <v>1118.7110145590882</v>
      </c>
      <c r="H34">
        <f t="shared" ca="1" si="1"/>
        <v>111.5953683656428</v>
      </c>
      <c r="I34">
        <f t="shared" ca="1" si="2"/>
        <v>1000</v>
      </c>
      <c r="J34">
        <f t="shared" ca="1" si="3"/>
        <v>15000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vốn'!$B$1:$C$52,2,FALSE)</f>
        <v>1</v>
      </c>
      <c r="C35" s="3" t="str">
        <f>VLOOKUP(A35,'[1]Tỷ lệ vốn'!$F$1:$I$44,2,FALSE)</f>
        <v>Ban bất động sản</v>
      </c>
      <c r="D35" s="4" t="str">
        <f>VLOOKUP(A35,'[1]Tỷ lệ vốn'!$F$1:$I$44,3,FALSE)</f>
        <v>Ban bất động sản</v>
      </c>
      <c r="E35" t="str">
        <f>VLOOKUP(A35,'[1]Tỷ lệ vốn'!$F$1:$I$44,4,FALSE)</f>
        <v>Khối bất động sản</v>
      </c>
      <c r="F35" t="s">
        <v>13</v>
      </c>
      <c r="G35">
        <f t="shared" ca="1" si="0"/>
        <v>28126.462407704363</v>
      </c>
      <c r="H35">
        <f t="shared" ca="1" si="1"/>
        <v>15000</v>
      </c>
      <c r="I35">
        <f t="shared" ca="1" si="2"/>
        <v>110000</v>
      </c>
      <c r="J35">
        <f t="shared" ca="1" si="3"/>
        <v>420000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vốn'!$B$1:$C$52,2,FALSE)</f>
        <v>1</v>
      </c>
      <c r="C36" s="3" t="str">
        <f>VLOOKUP(A36,'[1]Tỷ lệ vốn'!$F$1:$I$44,2,FALSE)</f>
        <v>Ban bất động sản</v>
      </c>
      <c r="D36" s="4" t="str">
        <f>VLOOKUP(A36,'[1]Tỷ lệ vốn'!$F$1:$I$44,3,FALSE)</f>
        <v>Ban bất động sản</v>
      </c>
      <c r="E36" t="str">
        <f>VLOOKUP(A36,'[1]Tỷ lệ vốn'!$F$1:$I$44,4,FALSE)</f>
        <v>Khối bất động sản</v>
      </c>
      <c r="F36" t="s">
        <v>13</v>
      </c>
      <c r="G36">
        <f t="shared" ca="1" si="0"/>
        <v>200</v>
      </c>
      <c r="H36">
        <f t="shared" ca="1" si="1"/>
        <v>0</v>
      </c>
      <c r="I36">
        <f t="shared" ca="1" si="2"/>
        <v>300</v>
      </c>
      <c r="J36">
        <f t="shared" ca="1" si="3"/>
        <v>4500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vốn'!$B$1:$C$52,2,FALSE)</f>
        <v>1</v>
      </c>
      <c r="C37" s="3" t="str">
        <f>VLOOKUP(A37,'[1]Tỷ lệ vốn'!$F$1:$I$44,2,FALSE)</f>
        <v>Ban bất động sản</v>
      </c>
      <c r="D37" s="4" t="str">
        <f>VLOOKUP(A37,'[1]Tỷ lệ vốn'!$F$1:$I$44,3,FALSE)</f>
        <v>Ban bất động sản</v>
      </c>
      <c r="E37" t="str">
        <f>VLOOKUP(A37,'[1]Tỷ lệ vốn'!$F$1:$I$44,4,FALSE)</f>
        <v>Khối bất động sản</v>
      </c>
      <c r="F37" t="s">
        <v>13</v>
      </c>
      <c r="G37">
        <f t="shared" ca="1" si="0"/>
        <v>451</v>
      </c>
      <c r="H37">
        <f t="shared" ca="1" si="1"/>
        <v>150</v>
      </c>
      <c r="I37">
        <f t="shared" ca="1" si="2"/>
        <v>400</v>
      </c>
      <c r="J37">
        <f t="shared" ca="1" si="3"/>
        <v>4500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vốn'!$B$1:$C$52,2,FALSE)</f>
        <v>0.52721741441947012</v>
      </c>
      <c r="C38" s="3" t="str">
        <f>VLOOKUP(A38,'[1]Tỷ lệ vốn'!$F$1:$I$44,2,FALSE)</f>
        <v>Ban bất động sản</v>
      </c>
      <c r="D38" s="4" t="str">
        <f>VLOOKUP(A38,'[1]Tỷ lệ vốn'!$F$1:$I$44,3,FALSE)</f>
        <v>Ban bất động sản</v>
      </c>
      <c r="E38" t="str">
        <f>VLOOKUP(A38,'[1]Tỷ lệ vốn'!$F$1:$I$44,4,FALSE)</f>
        <v>Khối bất động sản</v>
      </c>
      <c r="F38" t="s">
        <v>13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vốn'!$B$1:$C$52,2,FALSE)</f>
        <v>0.804081160961298</v>
      </c>
      <c r="C39" s="3" t="str">
        <f>VLOOKUP(A39,'[1]Tỷ lệ vốn'!$F$1:$I$44,2,FALSE)</f>
        <v>Ban bất động sản</v>
      </c>
      <c r="D39" s="4" t="str">
        <f>VLOOKUP(A39,'[1]Tỷ lệ vốn'!$F$1:$I$44,3,FALSE)</f>
        <v>Ban bất động sản</v>
      </c>
      <c r="E39" t="str">
        <f>VLOOKUP(A39,'[1]Tỷ lệ vốn'!$F$1:$I$44,4,FALSE)</f>
        <v>Khối bất động sản</v>
      </c>
      <c r="F39" t="s">
        <v>13</v>
      </c>
      <c r="G39">
        <f t="shared" ca="1" si="0"/>
        <v>64</v>
      </c>
      <c r="H39">
        <f t="shared" ca="1" si="1"/>
        <v>64</v>
      </c>
      <c r="I39">
        <f t="shared" ca="1" si="2"/>
        <v>190</v>
      </c>
      <c r="J39">
        <f t="shared" ca="1" si="3"/>
        <v>1000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vốn'!$B$1:$C$52,2,FALSE)</f>
        <v>0.1</v>
      </c>
      <c r="C40" s="3" t="str">
        <f>VLOOKUP(A40,'[1]Tỷ lệ vốn'!$F$1:$I$44,2,FALSE)</f>
        <v>Ban bất động sản</v>
      </c>
      <c r="D40" s="4" t="str">
        <f>VLOOKUP(A40,'[1]Tỷ lệ vốn'!$F$1:$I$44,3,FALSE)</f>
        <v>Ban bất động sản</v>
      </c>
      <c r="E40" t="str">
        <f>VLOOKUP(A40,'[1]Tỷ lệ vốn'!$F$1:$I$44,4,FALSE)</f>
        <v>Khối bất động sản</v>
      </c>
      <c r="F40" t="s">
        <v>13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vốn'!$B$1:$C$52,2,FALSE)</f>
        <v>0</v>
      </c>
      <c r="C41" s="3" t="str">
        <f>VLOOKUP(A41,'[1]Tỷ lệ vốn'!$F$1:$I$44,2,FALSE)</f>
        <v>Ban bất động sản</v>
      </c>
      <c r="D41" s="4" t="str">
        <f>VLOOKUP(A41,'[1]Tỷ lệ vốn'!$F$1:$I$44,3,FALSE)</f>
        <v>Ban bất động sản</v>
      </c>
      <c r="E41" t="str">
        <f>VLOOKUP(A41,'[1]Tỷ lệ vốn'!$F$1:$I$44,4,FALSE)</f>
        <v>Khối bất động sản</v>
      </c>
      <c r="F41" t="s">
        <v>13</v>
      </c>
      <c r="G41">
        <f t="shared" ca="1" si="0"/>
        <v>0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vốn'!$B$1:$C$52,2,FALSE)</f>
        <v>1</v>
      </c>
      <c r="C42" s="3" t="str">
        <f>VLOOKUP(A42,'[1]Tỷ lệ vốn'!$F$1:$I$44,2,FALSE)</f>
        <v>Ban TM TCT</v>
      </c>
      <c r="D42" s="4" t="str">
        <f>VLOOKUP(A42,'[1]Tỷ lệ vốn'!$F$1:$I$44,3,FALSE)</f>
        <v>Ban TM TCT</v>
      </c>
      <c r="E42" t="str">
        <f>VLOOKUP(A42,'[1]Tỷ lệ vốn'!$F$1:$I$44,4,FALSE)</f>
        <v>Khối thương mại</v>
      </c>
      <c r="F42" t="s">
        <v>13</v>
      </c>
      <c r="G42">
        <f t="shared" ca="1" si="0"/>
        <v>289.17750000000001</v>
      </c>
      <c r="H42">
        <f t="shared" ca="1" si="1"/>
        <v>274</v>
      </c>
      <c r="I42">
        <f t="shared" ca="1" si="2"/>
        <v>510</v>
      </c>
      <c r="J42">
        <f t="shared" ca="1" si="3"/>
        <v>1900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vốn'!$B$1:$C$52,2,FALSE)</f>
        <v>1</v>
      </c>
      <c r="C43" s="3" t="str">
        <f>VLOOKUP(A43,'[1]Tỷ lệ vốn'!$F$1:$I$44,2,FALSE)</f>
        <v>Khối đào tạo và NCPT</v>
      </c>
      <c r="D43" s="4" t="str">
        <f>VLOOKUP(A43,'[1]Tỷ lệ vốn'!$F$1:$I$44,3,FALSE)</f>
        <v>Khối đào tạo và NCPT</v>
      </c>
      <c r="E43" t="str">
        <f>VLOOKUP(A43,'[1]Tỷ lệ vốn'!$F$1:$I$44,4,FALSE)</f>
        <v>Khối đào tạo và NCPT</v>
      </c>
      <c r="F43" t="s">
        <v>13</v>
      </c>
      <c r="G43" t="e">
        <f t="shared" ca="1" si="0"/>
        <v>#N/A</v>
      </c>
      <c r="H43" t="e">
        <f t="shared" ca="1" si="1"/>
        <v>#N/A</v>
      </c>
      <c r="I43" t="e">
        <f t="shared" ca="1" si="2"/>
        <v>#N/A</v>
      </c>
      <c r="J43" t="e">
        <f t="shared" ca="1" si="3"/>
        <v>#N/A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vốn'!$B$1:$C$52,2,FALSE)</f>
        <v>1</v>
      </c>
      <c r="C44" s="3" t="str">
        <f>VLOOKUP(A44,'[1]Tỷ lệ vốn'!$F$1:$I$44,2,FALSE)</f>
        <v>Khối đào tạo và NCPT</v>
      </c>
      <c r="D44" s="4" t="str">
        <f>VLOOKUP(A44,'[1]Tỷ lệ vốn'!$F$1:$I$44,3,FALSE)</f>
        <v>Khối đào tạo và NCPT</v>
      </c>
      <c r="E44" t="str">
        <f>VLOOKUP(A44,'[1]Tỷ lệ vốn'!$F$1:$I$44,4,FALSE)</f>
        <v>Khối đào tạo và NCPT</v>
      </c>
      <c r="F44" t="s">
        <v>13</v>
      </c>
      <c r="G44" t="e">
        <f t="shared" ca="1" si="0"/>
        <v>#N/A</v>
      </c>
      <c r="H44" t="e">
        <f t="shared" ca="1" si="1"/>
        <v>#N/A</v>
      </c>
      <c r="I44" t="e">
        <f t="shared" ca="1" si="2"/>
        <v>#N/A</v>
      </c>
      <c r="J44" t="e">
        <f t="shared" ca="1" si="3"/>
        <v>#N/A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vốn'!$B$1:$C$52,2,FALSE)</f>
        <v>1</v>
      </c>
      <c r="C45" s="3" t="str">
        <f>VLOOKUP(A45,'[1]Tỷ lệ vốn'!$F$1:$I$44,2,FALSE)</f>
        <v>Ban kính</v>
      </c>
      <c r="D45" s="4" t="str">
        <f>VLOOKUP(A45,'[1]Tỷ lệ vốn'!$F$1:$I$44,3,FALSE)</f>
        <v>Ban kính</v>
      </c>
      <c r="E45" t="str">
        <f>VLOOKUP(A45,'[1]Tỷ lệ vốn'!$F$1:$I$44,4,FALSE)</f>
        <v>Khối vật liệu</v>
      </c>
      <c r="F45" t="s">
        <v>13</v>
      </c>
      <c r="G45">
        <f t="shared" ca="1" si="0"/>
        <v>53.356290000000229</v>
      </c>
      <c r="H45">
        <f t="shared" ca="1" si="1"/>
        <v>108.7780883309963</v>
      </c>
      <c r="I45">
        <f t="shared" ca="1" si="2"/>
        <v>7000</v>
      </c>
      <c r="J45">
        <f t="shared" ca="1" si="3"/>
        <v>20000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vốn'!$B$1:$C$52,2,FALSE)</f>
        <v>0.51</v>
      </c>
      <c r="C46" s="3" t="str">
        <f>VLOOKUP(A46,'[1]Tỷ lệ vốn'!$F$1:$I$44,2,FALSE)</f>
        <v>Ban kính</v>
      </c>
      <c r="D46" s="4" t="str">
        <f>VLOOKUP(A46,'[1]Tỷ lệ vốn'!$F$1:$I$44,3,FALSE)</f>
        <v>Ban kính</v>
      </c>
      <c r="E46" t="str">
        <f>VLOOKUP(A46,'[1]Tỷ lệ vốn'!$F$1:$I$44,4,FALSE)</f>
        <v>Khối vật liệu</v>
      </c>
      <c r="F46" t="s">
        <v>13</v>
      </c>
      <c r="G46">
        <f t="shared" ca="1" si="0"/>
        <v>-1009.6</v>
      </c>
      <c r="H46">
        <f t="shared" ca="1" si="1"/>
        <v>-1132.5999999999999</v>
      </c>
      <c r="I46">
        <f t="shared" ca="1" si="2"/>
        <v>-3100</v>
      </c>
      <c r="J46">
        <f t="shared" ca="1" si="3"/>
        <v>1699.9999999999995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vốn'!$B$1:$C$52,2,FALSE)</f>
        <v>0.25590000000000002</v>
      </c>
      <c r="C47" s="3" t="str">
        <f>VLOOKUP(A47,'[1]Tỷ lệ vốn'!$F$1:$I$44,2,FALSE)</f>
        <v>Ban kính</v>
      </c>
      <c r="D47" s="4" t="str">
        <f>VLOOKUP(A47,'[1]Tỷ lệ vốn'!$F$1:$I$44,3,FALSE)</f>
        <v>Ban kính</v>
      </c>
      <c r="E47" t="str">
        <f>VLOOKUP(A47,'[1]Tỷ lệ vốn'!$F$1:$I$44,4,FALSE)</f>
        <v>Khối vật liệu</v>
      </c>
      <c r="F47" t="s">
        <v>13</v>
      </c>
      <c r="G47">
        <f t="shared" ca="1" si="0"/>
        <v>11</v>
      </c>
      <c r="H47">
        <f t="shared" ca="1" si="1"/>
        <v>4</v>
      </c>
      <c r="I47">
        <f t="shared" ca="1" si="2"/>
        <v>250</v>
      </c>
      <c r="J47">
        <f t="shared" ca="1" si="3"/>
        <v>1700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vốn'!$B$1:$C$52,2,FALSE)</f>
        <v>0.53010345968196182</v>
      </c>
      <c r="C48" s="3" t="str">
        <f>VLOOKUP(A48,'[1]Tỷ lệ vốn'!$F$1:$I$44,2,FALSE)</f>
        <v>Ban kính</v>
      </c>
      <c r="D48" s="4" t="str">
        <f>VLOOKUP(A48,'[1]Tỷ lệ vốn'!$F$1:$I$44,3,FALSE)</f>
        <v>Ban kính</v>
      </c>
      <c r="E48" t="str">
        <f>VLOOKUP(A48,'[1]Tỷ lệ vốn'!$F$1:$I$44,4,FALSE)</f>
        <v>Khối vật liệu</v>
      </c>
      <c r="F48" t="s">
        <v>13</v>
      </c>
      <c r="G48">
        <f t="shared" ca="1" si="0"/>
        <v>0</v>
      </c>
      <c r="H48">
        <f t="shared" ca="1" si="1"/>
        <v>8.6933333333333351</v>
      </c>
      <c r="I48">
        <f t="shared" ca="1" si="2"/>
        <v>30</v>
      </c>
      <c r="J48">
        <f t="shared" ca="1" si="3"/>
        <v>160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vốn'!$B$1:$C$52,2,FALSE)</f>
        <v>0.51</v>
      </c>
      <c r="C49" s="3" t="str">
        <f>VLOOKUP(A49,'[1]Tỷ lệ vốn'!$F$1:$I$44,2,FALSE)</f>
        <v>Ban kính</v>
      </c>
      <c r="D49" s="4" t="str">
        <f>VLOOKUP(A49,'[1]Tỷ lệ vốn'!$F$1:$I$44,3,FALSE)</f>
        <v>Ban kính</v>
      </c>
      <c r="E49" t="str">
        <f>VLOOKUP(A49,'[1]Tỷ lệ vốn'!$F$1:$I$44,4,FALSE)</f>
        <v>Khối vật liệu</v>
      </c>
      <c r="F49" t="s">
        <v>13</v>
      </c>
      <c r="G49">
        <f t="shared" ca="1" si="0"/>
        <v>120</v>
      </c>
      <c r="H49">
        <f t="shared" ca="1" si="1"/>
        <v>-22</v>
      </c>
      <c r="I49">
        <f t="shared" ca="1" si="2"/>
        <v>2130</v>
      </c>
      <c r="J49">
        <f t="shared" ca="1" si="3"/>
        <v>9500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vốn'!$B$1:$C$52,2,FALSE)</f>
        <v>0.6</v>
      </c>
      <c r="C50" s="3" t="str">
        <f>VLOOKUP(A50,'[1]Tỷ lệ vốn'!$F$1:$I$44,2,FALSE)</f>
        <v>Ban kính</v>
      </c>
      <c r="D50" s="4" t="str">
        <f>VLOOKUP(A50,'[1]Tỷ lệ vốn'!$F$1:$I$44,3,FALSE)</f>
        <v>Ban kính</v>
      </c>
      <c r="E50" t="str">
        <f>VLOOKUP(A50,'[1]Tỷ lệ vốn'!$F$1:$I$44,4,FALSE)</f>
        <v>Khối vật liệu</v>
      </c>
      <c r="F50" t="s">
        <v>13</v>
      </c>
      <c r="G50">
        <f t="shared" ca="1" si="0"/>
        <v>587</v>
      </c>
      <c r="H50">
        <f t="shared" ca="1" si="1"/>
        <v>435</v>
      </c>
      <c r="I50">
        <f t="shared" ca="1" si="2"/>
        <v>1560</v>
      </c>
      <c r="J50">
        <f t="shared" ca="1" si="3"/>
        <v>6000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vốn'!$B$1:$C$52,2,FALSE)</f>
        <v>0.2928</v>
      </c>
      <c r="C51" s="3" t="str">
        <f>VLOOKUP(A51,'[1]Tỷ lệ vốn'!$F$1:$I$44,2,FALSE)</f>
        <v>Ban kính</v>
      </c>
      <c r="D51" s="4" t="str">
        <f>VLOOKUP(A51,'[1]Tỷ lệ vốn'!$F$1:$I$44,3,FALSE)</f>
        <v>Ban kính</v>
      </c>
      <c r="E51" t="str">
        <f>VLOOKUP(A51,'[1]Tỷ lệ vốn'!$F$1:$I$44,4,FALSE)</f>
        <v>Khối vật liệu</v>
      </c>
      <c r="F51" t="s">
        <v>13</v>
      </c>
      <c r="G51">
        <f t="shared" ca="1" si="0"/>
        <v>2876</v>
      </c>
      <c r="H51">
        <f t="shared" ca="1" si="1"/>
        <v>2876</v>
      </c>
      <c r="I51">
        <f t="shared" ca="1" si="2"/>
        <v>20000</v>
      </c>
      <c r="J51">
        <f t="shared" ca="1" si="3"/>
        <v>80000</v>
      </c>
      <c r="K51">
        <v>2</v>
      </c>
      <c r="L51">
        <v>2019</v>
      </c>
    </row>
    <row r="52" spans="1:12" ht="57.35" x14ac:dyDescent="0.5">
      <c r="A52" t="s">
        <v>20</v>
      </c>
      <c r="B52" s="2">
        <f>VLOOKUP(A52,'[1]Tỷ lệ vốn'!$B$1:$C$52,2,FALSE)</f>
        <v>1</v>
      </c>
      <c r="C52" s="3" t="str">
        <f>VLOOKUP(A52,'[1]Tỷ lệ vốn'!$F$1:$I$44,2,FALSE)</f>
        <v>Nhóm sứ - sen vòi - Thương mại</v>
      </c>
      <c r="D52" s="4" t="str">
        <f>VLOOKUP(A52,'[1]Tỷ lệ vốn'!$F$1:$I$44,3,FALSE)</f>
        <v>Ban OL- Sứ VS</v>
      </c>
      <c r="E52" t="str">
        <f>VLOOKUP(A52,'[1]Tỷ lệ vốn'!$F$1:$I$44,4,FALSE)</f>
        <v>Khối vật liệu</v>
      </c>
      <c r="F52" t="s">
        <v>13</v>
      </c>
      <c r="G52">
        <f t="shared" ca="1" si="0"/>
        <v>828.4</v>
      </c>
      <c r="H52">
        <f t="shared" ca="1" si="1"/>
        <v>-1500</v>
      </c>
      <c r="I52">
        <f t="shared" ca="1" si="2"/>
        <v>3000</v>
      </c>
      <c r="J52">
        <f t="shared" ca="1" si="3"/>
        <v>26000</v>
      </c>
      <c r="K52">
        <v>2</v>
      </c>
      <c r="L52">
        <v>2019</v>
      </c>
    </row>
    <row r="53" spans="1:12" ht="57.35" x14ac:dyDescent="0.5">
      <c r="A53" t="s">
        <v>21</v>
      </c>
      <c r="B53" s="2">
        <f>VLOOKUP(A53,'[1]Tỷ lệ vốn'!$B$1:$C$52,2,FALSE)</f>
        <v>0.62962666666666667</v>
      </c>
      <c r="C53" s="3" t="str">
        <f>VLOOKUP(A53,'[1]Tỷ lệ vốn'!$F$1:$I$44,2,FALSE)</f>
        <v>Nhóm sứ - sen vòi - Thương mại</v>
      </c>
      <c r="D53" s="4" t="str">
        <f>VLOOKUP(A53,'[1]Tỷ lệ vốn'!$F$1:$I$44,3,FALSE)</f>
        <v>Ban OL- Sứ VS</v>
      </c>
      <c r="E53" t="str">
        <f>VLOOKUP(A53,'[1]Tỷ lệ vốn'!$F$1:$I$44,4,FALSE)</f>
        <v>Khối vật liệu</v>
      </c>
      <c r="F53" t="s">
        <v>13</v>
      </c>
      <c r="G53">
        <f t="shared" ca="1" si="0"/>
        <v>4.9999999999997726</v>
      </c>
      <c r="H53">
        <f t="shared" ca="1" si="1"/>
        <v>50.000000359999831</v>
      </c>
      <c r="I53">
        <f t="shared" ca="1" si="2"/>
        <v>4000.0001065703996</v>
      </c>
      <c r="J53">
        <f t="shared" ca="1" si="3"/>
        <v>32000.000000249391</v>
      </c>
      <c r="K53">
        <v>2</v>
      </c>
      <c r="L53">
        <v>2019</v>
      </c>
    </row>
    <row r="54" spans="1:12" ht="57.35" x14ac:dyDescent="0.5">
      <c r="A54" t="s">
        <v>22</v>
      </c>
      <c r="B54" s="2">
        <f>VLOOKUP(A54,'[1]Tỷ lệ vốn'!$B$1:$C$52,2,FALSE)</f>
        <v>0.97466666666666668</v>
      </c>
      <c r="C54" s="3" t="str">
        <f>VLOOKUP(A54,'[1]Tỷ lệ vốn'!$F$1:$I$44,2,FALSE)</f>
        <v>Nhóm sứ - sen vòi - Thương mại</v>
      </c>
      <c r="D54" s="4" t="str">
        <f>VLOOKUP(A54,'[1]Tỷ lệ vốn'!$F$1:$I$44,3,FALSE)</f>
        <v>Ban OL- Sứ VS</v>
      </c>
      <c r="E54" t="str">
        <f>VLOOKUP(A54,'[1]Tỷ lệ vốn'!$F$1:$I$44,4,FALSE)</f>
        <v>Khối vật liệu</v>
      </c>
      <c r="F54" t="s">
        <v>13</v>
      </c>
      <c r="G54">
        <f t="shared" ca="1" si="0"/>
        <v>1080.4005604254899</v>
      </c>
      <c r="H54">
        <f t="shared" ca="1" si="1"/>
        <v>1078</v>
      </c>
      <c r="I54">
        <f t="shared" ca="1" si="2"/>
        <v>5230</v>
      </c>
      <c r="J54">
        <f t="shared" ca="1" si="3"/>
        <v>32000</v>
      </c>
      <c r="K54">
        <v>2</v>
      </c>
      <c r="L54">
        <v>2019</v>
      </c>
    </row>
    <row r="55" spans="1:12" ht="57.35" x14ac:dyDescent="0.5">
      <c r="A55" t="s">
        <v>23</v>
      </c>
      <c r="B55" s="2">
        <f>VLOOKUP(A55,'[1]Tỷ lệ vốn'!$B$1:$C$52,2,FALSE)</f>
        <v>1</v>
      </c>
      <c r="C55" s="3" t="str">
        <f>VLOOKUP(A55,'[1]Tỷ lệ vốn'!$F$1:$I$44,2,FALSE)</f>
        <v>Nhóm sứ - sen vòi - Thương mại</v>
      </c>
      <c r="D55" s="4" t="str">
        <f>VLOOKUP(A55,'[1]Tỷ lệ vốn'!$F$1:$I$44,3,FALSE)</f>
        <v>Ban OL- Sứ VS</v>
      </c>
      <c r="E55" t="str">
        <f>VLOOKUP(A55,'[1]Tỷ lệ vốn'!$F$1:$I$44,4,FALSE)</f>
        <v>Khối vật liệu</v>
      </c>
      <c r="F55" t="s">
        <v>13</v>
      </c>
      <c r="G55">
        <f t="shared" ca="1" si="0"/>
        <v>445</v>
      </c>
      <c r="H55">
        <f t="shared" ca="1" si="1"/>
        <v>445</v>
      </c>
      <c r="I55">
        <f t="shared" ca="1" si="2"/>
        <v>2100</v>
      </c>
      <c r="J55">
        <f t="shared" ca="1" si="3"/>
        <v>11000</v>
      </c>
      <c r="K55">
        <v>2</v>
      </c>
      <c r="L55">
        <v>2019</v>
      </c>
    </row>
    <row r="56" spans="1:12" ht="57.35" x14ac:dyDescent="0.5">
      <c r="A56" t="s">
        <v>24</v>
      </c>
      <c r="B56" s="2">
        <f>VLOOKUP(A56,'[1]Tỷ lệ vốn'!$B$1:$C$52,2,FALSE)</f>
        <v>0.78638082250518082</v>
      </c>
      <c r="C56" s="3" t="str">
        <f>VLOOKUP(A56,'[1]Tỷ lệ vốn'!$F$1:$I$44,2,FALSE)</f>
        <v>Nhóm sứ - sen vòi - Thương mại</v>
      </c>
      <c r="D56" s="4" t="str">
        <f>VLOOKUP(A56,'[1]Tỷ lệ vốn'!$F$1:$I$44,3,FALSE)</f>
        <v>Ban OL- Sứ VS</v>
      </c>
      <c r="E56" t="str">
        <f>VLOOKUP(A56,'[1]Tỷ lệ vốn'!$F$1:$I$44,4,FALSE)</f>
        <v>Khối vật liệu</v>
      </c>
      <c r="F56" t="s">
        <v>13</v>
      </c>
      <c r="G56">
        <f t="shared" ca="1" si="0"/>
        <v>400</v>
      </c>
      <c r="H56">
        <f t="shared" ca="1" si="1"/>
        <v>400</v>
      </c>
      <c r="I56">
        <f t="shared" ca="1" si="2"/>
        <v>1700</v>
      </c>
      <c r="J56">
        <f t="shared" ca="1" si="3"/>
        <v>10000</v>
      </c>
      <c r="K56">
        <v>2</v>
      </c>
      <c r="L56">
        <v>2019</v>
      </c>
    </row>
    <row r="57" spans="1:12" ht="43" x14ac:dyDescent="0.5">
      <c r="A57" t="s">
        <v>25</v>
      </c>
      <c r="B57" s="2">
        <f>VLOOKUP(A57,'[1]Tỷ lệ vốn'!$B$1:$C$52,2,FALSE)</f>
        <v>0.51</v>
      </c>
      <c r="C57" s="3" t="str">
        <f>VLOOKUP(A57,'[1]Tỷ lệ vốn'!$F$1:$I$44,2,FALSE)</f>
        <v>Nhóm ốp lát- Kinh doanh</v>
      </c>
      <c r="D57" s="4" t="str">
        <f>VLOOKUP(A57,'[1]Tỷ lệ vốn'!$F$1:$I$44,3,FALSE)</f>
        <v>Ban OL- Sứ VS</v>
      </c>
      <c r="E57" t="str">
        <f>VLOOKUP(A57,'[1]Tỷ lệ vốn'!$F$1:$I$44,4,FALSE)</f>
        <v>Khối vật liệu</v>
      </c>
      <c r="F57" t="s">
        <v>13</v>
      </c>
      <c r="G57">
        <f t="shared" ca="1" si="0"/>
        <v>58.251974968700551</v>
      </c>
      <c r="H57">
        <f t="shared" ca="1" si="1"/>
        <v>0</v>
      </c>
      <c r="I57">
        <f t="shared" ca="1" si="2"/>
        <v>6710</v>
      </c>
      <c r="J57">
        <f t="shared" ca="1" si="3"/>
        <v>80000</v>
      </c>
      <c r="K57">
        <v>2</v>
      </c>
      <c r="L57">
        <v>2019</v>
      </c>
    </row>
    <row r="58" spans="1:12" ht="43" x14ac:dyDescent="0.5">
      <c r="A58" t="s">
        <v>26</v>
      </c>
      <c r="B58" s="2">
        <f>VLOOKUP(A58,'[1]Tỷ lệ vốn'!$B$1:$C$52,2,FALSE)</f>
        <v>0.51</v>
      </c>
      <c r="C58" s="3" t="str">
        <f>VLOOKUP(A58,'[1]Tỷ lệ vốn'!$F$1:$I$44,2,FALSE)</f>
        <v>Nhóm ốp lát- Kinh doanh</v>
      </c>
      <c r="D58" s="4" t="str">
        <f>VLOOKUP(A58,'[1]Tỷ lệ vốn'!$F$1:$I$44,3,FALSE)</f>
        <v>Ban OL- Sứ VS</v>
      </c>
      <c r="E58" t="str">
        <f>VLOOKUP(A58,'[1]Tỷ lệ vốn'!$F$1:$I$44,4,FALSE)</f>
        <v>Khối vật liệu</v>
      </c>
      <c r="F58" t="s">
        <v>13</v>
      </c>
      <c r="G58">
        <f t="shared" ca="1" si="0"/>
        <v>50</v>
      </c>
      <c r="H58">
        <f t="shared" ca="1" si="1"/>
        <v>-1151.6981967377378</v>
      </c>
      <c r="I58">
        <f t="shared" ca="1" si="2"/>
        <v>3500</v>
      </c>
      <c r="J58">
        <f t="shared" ca="1" si="3"/>
        <v>21000</v>
      </c>
      <c r="K58">
        <v>2</v>
      </c>
      <c r="L58">
        <v>2019</v>
      </c>
    </row>
    <row r="59" spans="1:12" ht="43" x14ac:dyDescent="0.5">
      <c r="A59" t="s">
        <v>27</v>
      </c>
      <c r="B59" s="2">
        <f>VLOOKUP(A59,'[1]Tỷ lệ vốn'!$B$1:$C$52,2,FALSE)</f>
        <v>0.51074422730264102</v>
      </c>
      <c r="C59" s="3" t="str">
        <f>VLOOKUP(A59,'[1]Tỷ lệ vốn'!$F$1:$I$44,2,FALSE)</f>
        <v>Nhóm ốp lát- Kinh doanh</v>
      </c>
      <c r="D59" s="4" t="str">
        <f>VLOOKUP(A59,'[1]Tỷ lệ vốn'!$F$1:$I$44,3,FALSE)</f>
        <v>Ban OL- Sứ VS</v>
      </c>
      <c r="E59" t="str">
        <f>VLOOKUP(A59,'[1]Tỷ lệ vốn'!$F$1:$I$44,4,FALSE)</f>
        <v>Khối vật liệu</v>
      </c>
      <c r="F59" t="s">
        <v>13</v>
      </c>
      <c r="G59">
        <f t="shared" ca="1" si="0"/>
        <v>-600</v>
      </c>
      <c r="H59">
        <f t="shared" ca="1" si="1"/>
        <v>-1288</v>
      </c>
      <c r="I59">
        <f t="shared" ca="1" si="2"/>
        <v>2000</v>
      </c>
      <c r="J59">
        <f t="shared" ca="1" si="3"/>
        <v>32000</v>
      </c>
      <c r="K59">
        <v>2</v>
      </c>
      <c r="L59">
        <v>2019</v>
      </c>
    </row>
    <row r="60" spans="1:12" ht="43" x14ac:dyDescent="0.5">
      <c r="A60" t="s">
        <v>28</v>
      </c>
      <c r="B60" s="2">
        <f>VLOOKUP(A60,'[1]Tỷ lệ vốn'!$B$1:$C$52,2,FALSE)</f>
        <v>0.96190968579566749</v>
      </c>
      <c r="C60" s="3" t="str">
        <f>VLOOKUP(A60,'[1]Tỷ lệ vốn'!$F$1:$I$44,2,FALSE)</f>
        <v>Nhóm ốp lát- Kinh doanh</v>
      </c>
      <c r="D60" s="4" t="str">
        <f>VLOOKUP(A60,'[1]Tỷ lệ vốn'!$F$1:$I$44,3,FALSE)</f>
        <v>Ban OL- Sứ VS</v>
      </c>
      <c r="E60" t="str">
        <f>VLOOKUP(A60,'[1]Tỷ lệ vốn'!$F$1:$I$44,4,FALSE)</f>
        <v>Khối vật liệu</v>
      </c>
      <c r="F60" t="s">
        <v>13</v>
      </c>
      <c r="G60">
        <f t="shared" ca="1" si="0"/>
        <v>-1837.6766286175148</v>
      </c>
      <c r="H60">
        <f t="shared" ca="1" si="1"/>
        <v>-248.66390779271927</v>
      </c>
      <c r="I60">
        <f t="shared" ca="1" si="2"/>
        <v>-70</v>
      </c>
      <c r="J60">
        <f t="shared" ca="1" si="3"/>
        <v>5000</v>
      </c>
      <c r="K60">
        <v>2</v>
      </c>
      <c r="L60">
        <v>2019</v>
      </c>
    </row>
    <row r="61" spans="1:12" ht="43" x14ac:dyDescent="0.5">
      <c r="A61" t="s">
        <v>29</v>
      </c>
      <c r="B61" s="2">
        <f>VLOOKUP(A61,'[1]Tỷ lệ vốn'!$B$1:$C$52,2,FALSE)</f>
        <v>0.51022326819079233</v>
      </c>
      <c r="C61" s="3" t="str">
        <f>VLOOKUP(A61,'[1]Tỷ lệ vốn'!$F$1:$I$44,2,FALSE)</f>
        <v>Nhóm ốp lát- Kinh doanh</v>
      </c>
      <c r="D61" s="4" t="str">
        <f>VLOOKUP(A61,'[1]Tỷ lệ vốn'!$F$1:$I$44,3,FALSE)</f>
        <v>Ban OL- Sứ VS</v>
      </c>
      <c r="E61" t="str">
        <f>VLOOKUP(A61,'[1]Tỷ lệ vốn'!$F$1:$I$44,4,FALSE)</f>
        <v>Khối vật liệu</v>
      </c>
      <c r="F61" t="s">
        <v>13</v>
      </c>
      <c r="G61">
        <f t="shared" ca="1" si="0"/>
        <v>62</v>
      </c>
      <c r="H61">
        <f t="shared" ca="1" si="1"/>
        <v>60</v>
      </c>
      <c r="I61">
        <f t="shared" ca="1" si="2"/>
        <v>270</v>
      </c>
      <c r="J61">
        <f t="shared" ca="1" si="3"/>
        <v>2500</v>
      </c>
      <c r="K61">
        <v>2</v>
      </c>
      <c r="L61">
        <v>2019</v>
      </c>
    </row>
    <row r="62" spans="1:12" ht="43" x14ac:dyDescent="0.5">
      <c r="A62" t="s">
        <v>30</v>
      </c>
      <c r="B62" s="2">
        <f>VLOOKUP(A62,'[1]Tỷ lệ vốn'!$B$1:$C$52,2,FALSE)</f>
        <v>0.51</v>
      </c>
      <c r="C62" s="3" t="str">
        <f>VLOOKUP(A62,'[1]Tỷ lệ vốn'!$F$1:$I$44,2,FALSE)</f>
        <v>Nhóm ốp lát- Kinh doanh</v>
      </c>
      <c r="D62" s="4" t="str">
        <f>VLOOKUP(A62,'[1]Tỷ lệ vốn'!$F$1:$I$44,3,FALSE)</f>
        <v>Ban OL- Sứ VS</v>
      </c>
      <c r="E62" t="str">
        <f>VLOOKUP(A62,'[1]Tỷ lệ vốn'!$F$1:$I$44,4,FALSE)</f>
        <v>Khối vật liệu</v>
      </c>
      <c r="F62" t="s">
        <v>13</v>
      </c>
      <c r="G62">
        <f t="shared" ca="1" si="0"/>
        <v>-17.003081501370094</v>
      </c>
      <c r="H62">
        <f t="shared" ca="1" si="1"/>
        <v>27.281999999999996</v>
      </c>
      <c r="I62">
        <f t="shared" ca="1" si="2"/>
        <v>300</v>
      </c>
      <c r="J62">
        <f t="shared" ca="1" si="3"/>
        <v>2000</v>
      </c>
      <c r="K62">
        <v>2</v>
      </c>
      <c r="L62">
        <v>2019</v>
      </c>
    </row>
    <row r="63" spans="1:12" ht="43" x14ac:dyDescent="0.5">
      <c r="A63" t="s">
        <v>31</v>
      </c>
      <c r="B63" s="2">
        <f>VLOOKUP(A63,'[1]Tỷ lệ vốn'!$B$1:$C$52,2,FALSE)</f>
        <v>0.1</v>
      </c>
      <c r="C63" s="3" t="str">
        <f>VLOOKUP(A63,'[1]Tỷ lệ vốn'!$F$1:$I$44,2,FALSE)</f>
        <v>Nhóm ốp lát- Kinh doanh</v>
      </c>
      <c r="D63" s="4" t="str">
        <f>VLOOKUP(A63,'[1]Tỷ lệ vốn'!$F$1:$I$44,3,FALSE)</f>
        <v>Ban OL- Sứ VS</v>
      </c>
      <c r="E63" t="str">
        <f>VLOOKUP(A63,'[1]Tỷ lệ vốn'!$F$1:$I$44,4,FALSE)</f>
        <v>Khối vật liệu</v>
      </c>
      <c r="F63" t="s">
        <v>13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ht="28.7" x14ac:dyDescent="0.5">
      <c r="A64" t="s">
        <v>32</v>
      </c>
      <c r="B64" s="2">
        <f>VLOOKUP(A64,'[1]Tỷ lệ vốn'!$B$1:$C$52,2,FALSE)</f>
        <v>0.50477000000000005</v>
      </c>
      <c r="C64" s="3" t="str">
        <f>VLOOKUP(A64,'[1]Tỷ lệ vốn'!$F$1:$I$44,2,FALSE)</f>
        <v>Ban gạch ngói</v>
      </c>
      <c r="D64" s="4" t="str">
        <f>VLOOKUP(A64,'[1]Tỷ lệ vốn'!$F$1:$I$44,3,FALSE)</f>
        <v>Ban gạch ngói</v>
      </c>
      <c r="E64" t="str">
        <f>VLOOKUP(A64,'[1]Tỷ lệ vốn'!$F$1:$I$44,4,FALSE)</f>
        <v>Khối vật liệu</v>
      </c>
      <c r="F64" t="s">
        <v>13</v>
      </c>
      <c r="G64">
        <f t="shared" ca="1" si="0"/>
        <v>9016</v>
      </c>
      <c r="H64">
        <f t="shared" ca="1" si="1"/>
        <v>8410.2736746686933</v>
      </c>
      <c r="I64">
        <f t="shared" ca="1" si="2"/>
        <v>26260</v>
      </c>
      <c r="J64">
        <f t="shared" ca="1" si="3"/>
        <v>120000</v>
      </c>
      <c r="K64">
        <v>2</v>
      </c>
      <c r="L64">
        <v>2019</v>
      </c>
    </row>
    <row r="65" spans="1:12" ht="28.7" x14ac:dyDescent="0.5">
      <c r="A65" t="s">
        <v>33</v>
      </c>
      <c r="B65" s="2">
        <f>VLOOKUP(A65,'[1]Tỷ lệ vốn'!$B$1:$C$52,2,FALSE)</f>
        <v>0</v>
      </c>
      <c r="C65" s="3" t="str">
        <f>VLOOKUP(A65,'[1]Tỷ lệ vốn'!$F$1:$I$44,2,FALSE)</f>
        <v>Ban gạch ngói</v>
      </c>
      <c r="D65" s="4" t="str">
        <f>VLOOKUP(A65,'[1]Tỷ lệ vốn'!$F$1:$I$44,3,FALSE)</f>
        <v>Ban gạch ngói</v>
      </c>
      <c r="E65" t="str">
        <f>VLOOKUP(A65,'[1]Tỷ lệ vốn'!$F$1:$I$44,4,FALSE)</f>
        <v>Khối vật liệu</v>
      </c>
      <c r="F65" t="s">
        <v>13</v>
      </c>
      <c r="G65">
        <f t="shared" ca="1" si="0"/>
        <v>1265.8281758167404</v>
      </c>
      <c r="H65">
        <f t="shared" ca="1" si="1"/>
        <v>14.637269158817162</v>
      </c>
      <c r="I65">
        <f t="shared" ca="1" si="2"/>
        <v>3800</v>
      </c>
      <c r="J65">
        <f t="shared" ca="1" si="3"/>
        <v>20000</v>
      </c>
      <c r="K65">
        <v>2</v>
      </c>
      <c r="L65">
        <v>2019</v>
      </c>
    </row>
    <row r="66" spans="1:12" ht="28.7" x14ac:dyDescent="0.5">
      <c r="A66" t="s">
        <v>34</v>
      </c>
      <c r="B66" s="2">
        <f>VLOOKUP(A66,'[1]Tỷ lệ vốn'!$B$1:$C$52,2,FALSE)</f>
        <v>0.67469999999999997</v>
      </c>
      <c r="C66" s="3" t="str">
        <f>VLOOKUP(A66,'[1]Tỷ lệ vốn'!$F$1:$I$44,2,FALSE)</f>
        <v>Ban gạch ngói</v>
      </c>
      <c r="D66" s="4" t="str">
        <f>VLOOKUP(A66,'[1]Tỷ lệ vốn'!$F$1:$I$44,3,FALSE)</f>
        <v>Ban gạch ngói</v>
      </c>
      <c r="E66" t="str">
        <f>VLOOKUP(A66,'[1]Tỷ lệ vốn'!$F$1:$I$44,4,FALSE)</f>
        <v>Khối vật liệu</v>
      </c>
      <c r="F66" t="s">
        <v>13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ht="28.7" x14ac:dyDescent="0.5">
      <c r="A67" t="s">
        <v>35</v>
      </c>
      <c r="B67" s="2">
        <f>VLOOKUP(A67,'[1]Tỷ lệ vốn'!$B$1:$C$52,2,FALSE)</f>
        <v>0.55918611429040999</v>
      </c>
      <c r="C67" s="3" t="str">
        <f>VLOOKUP(A67,'[1]Tỷ lệ vốn'!$F$1:$I$44,2,FALSE)</f>
        <v>Ban gạch ngói</v>
      </c>
      <c r="D67" s="4" t="str">
        <f>VLOOKUP(A67,'[1]Tỷ lệ vốn'!$F$1:$I$44,3,FALSE)</f>
        <v>Ban gạch ngói</v>
      </c>
      <c r="E67" t="str">
        <f>VLOOKUP(A67,'[1]Tỷ lệ vốn'!$F$1:$I$44,4,FALSE)</f>
        <v>Khối vật liệu</v>
      </c>
      <c r="F67" t="s">
        <v>13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-738.6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-1064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-1243.5256721543344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0</v>
      </c>
      <c r="K67">
        <v>2</v>
      </c>
      <c r="L67">
        <v>2019</v>
      </c>
    </row>
    <row r="68" spans="1:12" ht="28.7" x14ac:dyDescent="0.5">
      <c r="A68" t="s">
        <v>36</v>
      </c>
      <c r="B68" s="2">
        <f>VLOOKUP(A68,'[1]Tỷ lệ vốn'!$B$1:$C$52,2,FALSE)</f>
        <v>0.24929999999999999</v>
      </c>
      <c r="C68" s="3" t="str">
        <f>VLOOKUP(A68,'[1]Tỷ lệ vốn'!$F$1:$I$44,2,FALSE)</f>
        <v>Ban gạch ngói</v>
      </c>
      <c r="D68" s="4" t="str">
        <f>VLOOKUP(A68,'[1]Tỷ lệ vốn'!$F$1:$I$44,3,FALSE)</f>
        <v>Ban gạch ngói</v>
      </c>
      <c r="E68" t="str">
        <f>VLOOKUP(A68,'[1]Tỷ lệ vốn'!$F$1:$I$44,4,FALSE)</f>
        <v>Khối vật liệu</v>
      </c>
      <c r="F68" t="s">
        <v>13</v>
      </c>
      <c r="G68">
        <f t="shared" ca="1" si="4"/>
        <v>-227.2</v>
      </c>
      <c r="H68">
        <f t="shared" ca="1" si="5"/>
        <v>-43.003717293616063</v>
      </c>
      <c r="I68">
        <f t="shared" ca="1" si="6"/>
        <v>0</v>
      </c>
      <c r="J68">
        <f t="shared" ca="1" si="7"/>
        <v>900</v>
      </c>
      <c r="K68">
        <v>2</v>
      </c>
      <c r="L68">
        <v>2019</v>
      </c>
    </row>
    <row r="69" spans="1:12" ht="28.7" x14ac:dyDescent="0.5">
      <c r="A69" t="s">
        <v>37</v>
      </c>
      <c r="B69" s="2">
        <f>VLOOKUP(A69,'[1]Tỷ lệ vốn'!$B$1:$C$52,2,FALSE)</f>
        <v>0.51</v>
      </c>
      <c r="C69" s="3" t="str">
        <f>VLOOKUP(A69,'[1]Tỷ lệ vốn'!$F$1:$I$44,2,FALSE)</f>
        <v>Ban gạch ngói</v>
      </c>
      <c r="D69" s="4" t="str">
        <f>VLOOKUP(A69,'[1]Tỷ lệ vốn'!$F$1:$I$44,3,FALSE)</f>
        <v>Ban gạch ngói</v>
      </c>
      <c r="E69" t="str">
        <f>VLOOKUP(A69,'[1]Tỷ lệ vốn'!$F$1:$I$44,4,FALSE)</f>
        <v>Khối vật liệu</v>
      </c>
      <c r="F69" t="s">
        <v>13</v>
      </c>
      <c r="G69">
        <f t="shared" ca="1" si="4"/>
        <v>-155.12984547722931</v>
      </c>
      <c r="H69">
        <f t="shared" ca="1" si="5"/>
        <v>-63.235242925357852</v>
      </c>
      <c r="I69">
        <f t="shared" ca="1" si="6"/>
        <v>-20</v>
      </c>
      <c r="J69">
        <f t="shared" ca="1" si="7"/>
        <v>1000</v>
      </c>
      <c r="K69">
        <v>2</v>
      </c>
      <c r="L69">
        <v>2019</v>
      </c>
    </row>
    <row r="70" spans="1:12" ht="28.7" x14ac:dyDescent="0.5">
      <c r="A70" t="s">
        <v>38</v>
      </c>
      <c r="B70" s="2">
        <f>VLOOKUP(A70,'[1]Tỷ lệ vốn'!$B$1:$C$52,2,FALSE)</f>
        <v>0.52644460516474578</v>
      </c>
      <c r="C70" s="3" t="str">
        <f>VLOOKUP(A70,'[1]Tỷ lệ vốn'!$F$1:$I$44,2,FALSE)</f>
        <v>Ban gạch ngói</v>
      </c>
      <c r="D70" s="4" t="str">
        <f>VLOOKUP(A70,'[1]Tỷ lệ vốn'!$F$1:$I$44,3,FALSE)</f>
        <v>Ban gạch ngói</v>
      </c>
      <c r="E70" t="str">
        <f>VLOOKUP(A70,'[1]Tỷ lệ vốn'!$F$1:$I$44,4,FALSE)</f>
        <v>Khối vật liệu</v>
      </c>
      <c r="F70" t="s">
        <v>13</v>
      </c>
      <c r="G70">
        <f t="shared" ca="1" si="4"/>
        <v>-850</v>
      </c>
      <c r="H70">
        <f t="shared" ca="1" si="5"/>
        <v>-1000</v>
      </c>
      <c r="I70">
        <f t="shared" ca="1" si="6"/>
        <v>-780</v>
      </c>
      <c r="J70">
        <f t="shared" ca="1" si="7"/>
        <v>100</v>
      </c>
      <c r="K70">
        <v>2</v>
      </c>
      <c r="L70">
        <v>2019</v>
      </c>
    </row>
    <row r="71" spans="1:12" ht="28.7" x14ac:dyDescent="0.5">
      <c r="A71" t="s">
        <v>39</v>
      </c>
      <c r="B71" s="2">
        <f>VLOOKUP(A71,'[1]Tỷ lệ vốn'!$B$1:$C$52,2,FALSE)</f>
        <v>0.11</v>
      </c>
      <c r="C71" s="3" t="str">
        <f>VLOOKUP(A71,'[1]Tỷ lệ vốn'!$F$1:$I$44,2,FALSE)</f>
        <v>Ban gạch ngói</v>
      </c>
      <c r="D71" s="4" t="str">
        <f>VLOOKUP(A71,'[1]Tỷ lệ vốn'!$F$1:$I$44,3,FALSE)</f>
        <v>Ban gạch ngói</v>
      </c>
      <c r="E71" t="str">
        <f>VLOOKUP(A71,'[1]Tỷ lệ vốn'!$F$1:$I$44,4,FALSE)</f>
        <v>Khối vật liệu</v>
      </c>
      <c r="F71" t="s">
        <v>13</v>
      </c>
      <c r="G71">
        <f t="shared" ca="1" si="4"/>
        <v>0</v>
      </c>
      <c r="H71">
        <f t="shared" ca="1" si="5"/>
        <v>0</v>
      </c>
      <c r="I71">
        <f t="shared" ca="1" si="6"/>
        <v>-40</v>
      </c>
      <c r="J71">
        <f t="shared" ca="1" si="7"/>
        <v>0</v>
      </c>
      <c r="K71">
        <v>2</v>
      </c>
      <c r="L71">
        <v>2019</v>
      </c>
    </row>
    <row r="72" spans="1:12" ht="28.7" x14ac:dyDescent="0.5">
      <c r="A72" t="s">
        <v>40</v>
      </c>
      <c r="B72" s="2">
        <f>VLOOKUP(A72,'[1]Tỷ lệ vốn'!$B$1:$C$52,2,FALSE)</f>
        <v>0.51001319437119763</v>
      </c>
      <c r="C72" s="3" t="str">
        <f>VLOOKUP(A72,'[1]Tỷ lệ vốn'!$F$1:$I$44,2,FALSE)</f>
        <v>Ban gạch ngói</v>
      </c>
      <c r="D72" s="4" t="str">
        <f>VLOOKUP(A72,'[1]Tỷ lệ vốn'!$F$1:$I$44,3,FALSE)</f>
        <v>Ban gạch ngói</v>
      </c>
      <c r="E72" t="str">
        <f>VLOOKUP(A72,'[1]Tỷ lệ vốn'!$F$1:$I$44,4,FALSE)</f>
        <v>Khối vật liệu</v>
      </c>
      <c r="F72" t="s">
        <v>13</v>
      </c>
      <c r="G72">
        <f t="shared" ca="1" si="4"/>
        <v>-156.15600000000001</v>
      </c>
      <c r="H72">
        <f t="shared" ca="1" si="5"/>
        <v>-50</v>
      </c>
      <c r="I72">
        <f t="shared" ca="1" si="6"/>
        <v>200</v>
      </c>
      <c r="J72">
        <f t="shared" ca="1" si="7"/>
        <v>1000</v>
      </c>
      <c r="K72">
        <v>2</v>
      </c>
      <c r="L72">
        <v>2019</v>
      </c>
    </row>
    <row r="73" spans="1:12" ht="28.7" x14ac:dyDescent="0.5">
      <c r="A73" t="s">
        <v>41</v>
      </c>
      <c r="B73" s="2">
        <f>VLOOKUP(A73,'[1]Tỷ lệ vốn'!$B$1:$C$52,2,FALSE)</f>
        <v>0.26</v>
      </c>
      <c r="C73" s="3" t="str">
        <f>VLOOKUP(A73,'[1]Tỷ lệ vốn'!$F$1:$I$44,2,FALSE)</f>
        <v>Ban gạch ngói</v>
      </c>
      <c r="D73" s="4" t="str">
        <f>VLOOKUP(A73,'[1]Tỷ lệ vốn'!$F$1:$I$44,3,FALSE)</f>
        <v>Ban gạch ngói</v>
      </c>
      <c r="E73" t="str">
        <f>VLOOKUP(A73,'[1]Tỷ lệ vốn'!$F$1:$I$44,4,FALSE)</f>
        <v>Khối vật liệu</v>
      </c>
      <c r="F73" t="s">
        <v>13</v>
      </c>
      <c r="G73">
        <f t="shared" ca="1" si="4"/>
        <v>-740</v>
      </c>
      <c r="H73">
        <f t="shared" ca="1" si="5"/>
        <v>0</v>
      </c>
      <c r="I73">
        <f t="shared" ca="1" si="6"/>
        <v>-20</v>
      </c>
      <c r="J73">
        <f t="shared" ca="1" si="7"/>
        <v>0</v>
      </c>
      <c r="K73">
        <v>2</v>
      </c>
      <c r="L73">
        <v>2019</v>
      </c>
    </row>
    <row r="74" spans="1:12" ht="28.7" x14ac:dyDescent="0.5">
      <c r="A74" t="s">
        <v>42</v>
      </c>
      <c r="B74" s="2">
        <f>VLOOKUP(A74,'[1]Tỷ lệ vốn'!$B$1:$C$52,2,FALSE)</f>
        <v>0</v>
      </c>
      <c r="C74" s="3" t="str">
        <f>VLOOKUP(A74,'[1]Tỷ lệ vốn'!$F$1:$I$44,2,FALSE)</f>
        <v>Ban gạch ngói</v>
      </c>
      <c r="D74" s="4" t="str">
        <f>VLOOKUP(A74,'[1]Tỷ lệ vốn'!$F$1:$I$44,3,FALSE)</f>
        <v>Ban gạch ngói</v>
      </c>
      <c r="E74" t="str">
        <f>VLOOKUP(A74,'[1]Tỷ lệ vốn'!$F$1:$I$44,4,FALSE)</f>
        <v>Khối vật liệu</v>
      </c>
      <c r="F74" t="s">
        <v>13</v>
      </c>
      <c r="G74">
        <f t="shared" ca="1" si="4"/>
        <v>453</v>
      </c>
      <c r="H74">
        <f t="shared" ca="1" si="5"/>
        <v>453.33333333333331</v>
      </c>
      <c r="I74">
        <f t="shared" ca="1" si="6"/>
        <v>1360</v>
      </c>
      <c r="J74">
        <f t="shared" ca="1" si="7"/>
        <v>6000</v>
      </c>
      <c r="K74">
        <v>2</v>
      </c>
      <c r="L74">
        <v>2019</v>
      </c>
    </row>
    <row r="75" spans="1:12" ht="28.7" x14ac:dyDescent="0.5">
      <c r="A75" t="s">
        <v>43</v>
      </c>
      <c r="B75" s="2">
        <f>VLOOKUP(A75,'[1]Tỷ lệ vốn'!$B$1:$C$52,2,FALSE)</f>
        <v>0.25</v>
      </c>
      <c r="C75" s="3" t="str">
        <f>VLOOKUP(A75,'[1]Tỷ lệ vốn'!$F$1:$I$44,2,FALSE)</f>
        <v>Ban gạch ngói</v>
      </c>
      <c r="D75" s="4" t="str">
        <f>VLOOKUP(A75,'[1]Tỷ lệ vốn'!$F$1:$I$44,3,FALSE)</f>
        <v>Ban gạch ngói</v>
      </c>
      <c r="E75" t="str">
        <f>VLOOKUP(A75,'[1]Tỷ lệ vốn'!$F$1:$I$44,4,FALSE)</f>
        <v>Khối vật liệu</v>
      </c>
      <c r="F75" t="s">
        <v>13</v>
      </c>
      <c r="G75">
        <f t="shared" ca="1" si="4"/>
        <v>0</v>
      </c>
      <c r="H75">
        <f t="shared" ca="1" si="5"/>
        <v>0</v>
      </c>
      <c r="I75">
        <f t="shared" ca="1" si="6"/>
        <v>300</v>
      </c>
      <c r="J75">
        <f t="shared" ca="1" si="7"/>
        <v>2000</v>
      </c>
      <c r="K75">
        <v>2</v>
      </c>
      <c r="L75">
        <v>2019</v>
      </c>
    </row>
    <row r="76" spans="1:12" ht="28.7" x14ac:dyDescent="0.5">
      <c r="A76" t="s">
        <v>44</v>
      </c>
      <c r="B76" s="2">
        <f>VLOOKUP(A76,'[1]Tỷ lệ vốn'!$B$1:$C$52,2,FALSE)</f>
        <v>1</v>
      </c>
      <c r="C76" s="3" t="str">
        <f>VLOOKUP(A76,'[1]Tỷ lệ vốn'!$F$1:$I$44,2,FALSE)</f>
        <v>Ban bất động sản</v>
      </c>
      <c r="D76" s="4" t="str">
        <f>VLOOKUP(A76,'[1]Tỷ lệ vốn'!$F$1:$I$44,3,FALSE)</f>
        <v>Ban bất động sản</v>
      </c>
      <c r="E76" t="str">
        <f>VLOOKUP(A76,'[1]Tỷ lệ vốn'!$F$1:$I$44,4,FALSE)</f>
        <v>Khối bất động sản</v>
      </c>
      <c r="F76" t="s">
        <v>13</v>
      </c>
      <c r="G76">
        <f t="shared" ca="1" si="4"/>
        <v>4400.4414968662095</v>
      </c>
      <c r="H76">
        <f t="shared" ca="1" si="5"/>
        <v>4415.0174707120941</v>
      </c>
      <c r="I76">
        <f t="shared" ca="1" si="6"/>
        <v>32000</v>
      </c>
      <c r="J76">
        <f t="shared" ca="1" si="7"/>
        <v>100000</v>
      </c>
      <c r="K76">
        <v>2</v>
      </c>
      <c r="L76">
        <v>2019</v>
      </c>
    </row>
    <row r="77" spans="1:12" ht="28.7" x14ac:dyDescent="0.5">
      <c r="A77" t="s">
        <v>45</v>
      </c>
      <c r="B77" s="2">
        <f>VLOOKUP(A77,'[1]Tỷ lệ vốn'!$B$1:$C$52,2,FALSE)</f>
        <v>1</v>
      </c>
      <c r="C77" s="3" t="str">
        <f>VLOOKUP(A77,'[1]Tỷ lệ vốn'!$F$1:$I$44,2,FALSE)</f>
        <v>Ban bất động sản</v>
      </c>
      <c r="D77" s="4" t="str">
        <f>VLOOKUP(A77,'[1]Tỷ lệ vốn'!$F$1:$I$44,3,FALSE)</f>
        <v>Ban bất động sản</v>
      </c>
      <c r="E77" t="str">
        <f>VLOOKUP(A77,'[1]Tỷ lệ vốn'!$F$1:$I$44,4,FALSE)</f>
        <v>Khối bất động sản</v>
      </c>
      <c r="F77" t="s">
        <v>13</v>
      </c>
      <c r="G77">
        <f t="shared" ca="1" si="4"/>
        <v>60.903895599998748</v>
      </c>
      <c r="H77">
        <f t="shared" ca="1" si="5"/>
        <v>60.639758498483843</v>
      </c>
      <c r="I77">
        <f t="shared" ca="1" si="6"/>
        <v>1000</v>
      </c>
      <c r="J77">
        <f t="shared" ca="1" si="7"/>
        <v>15000</v>
      </c>
      <c r="K77">
        <v>2</v>
      </c>
      <c r="L77">
        <v>2019</v>
      </c>
    </row>
    <row r="78" spans="1:12" ht="28.7" x14ac:dyDescent="0.5">
      <c r="A78" t="s">
        <v>46</v>
      </c>
      <c r="B78" s="2">
        <f>VLOOKUP(A78,'[1]Tỷ lệ vốn'!$B$1:$C$52,2,FALSE)</f>
        <v>1</v>
      </c>
      <c r="C78" s="3" t="str">
        <f>VLOOKUP(A78,'[1]Tỷ lệ vốn'!$F$1:$I$44,2,FALSE)</f>
        <v>Ban bất động sản</v>
      </c>
      <c r="D78" s="4" t="str">
        <f>VLOOKUP(A78,'[1]Tỷ lệ vốn'!$F$1:$I$44,3,FALSE)</f>
        <v>Ban bất động sản</v>
      </c>
      <c r="E78" t="str">
        <f>VLOOKUP(A78,'[1]Tỷ lệ vốn'!$F$1:$I$44,4,FALSE)</f>
        <v>Khối bất động sản</v>
      </c>
      <c r="F78" t="s">
        <v>13</v>
      </c>
      <c r="G78">
        <f t="shared" ca="1" si="4"/>
        <v>42056.594725788622</v>
      </c>
      <c r="H78">
        <f t="shared" ca="1" si="5"/>
        <v>37136.859228449764</v>
      </c>
      <c r="I78">
        <f t="shared" ca="1" si="6"/>
        <v>110000</v>
      </c>
      <c r="J78">
        <f t="shared" ca="1" si="7"/>
        <v>420000</v>
      </c>
      <c r="K78">
        <v>2</v>
      </c>
      <c r="L78">
        <v>2019</v>
      </c>
    </row>
    <row r="79" spans="1:12" ht="28.7" x14ac:dyDescent="0.5">
      <c r="A79" t="s">
        <v>47</v>
      </c>
      <c r="B79" s="2">
        <f>VLOOKUP(A79,'[1]Tỷ lệ vốn'!$B$1:$C$52,2,FALSE)</f>
        <v>1</v>
      </c>
      <c r="C79" s="3" t="str">
        <f>VLOOKUP(A79,'[1]Tỷ lệ vốn'!$F$1:$I$44,2,FALSE)</f>
        <v>Ban bất động sản</v>
      </c>
      <c r="D79" s="4" t="str">
        <f>VLOOKUP(A79,'[1]Tỷ lệ vốn'!$F$1:$I$44,3,FALSE)</f>
        <v>Ban bất động sản</v>
      </c>
      <c r="E79" t="str">
        <f>VLOOKUP(A79,'[1]Tỷ lệ vốn'!$F$1:$I$44,4,FALSE)</f>
        <v>Khối bất động sản</v>
      </c>
      <c r="F79" t="s">
        <v>13</v>
      </c>
      <c r="G79">
        <f t="shared" ca="1" si="4"/>
        <v>100</v>
      </c>
      <c r="H79">
        <f t="shared" ca="1" si="5"/>
        <v>50</v>
      </c>
      <c r="I79">
        <f t="shared" ca="1" si="6"/>
        <v>300</v>
      </c>
      <c r="J79">
        <f t="shared" ca="1" si="7"/>
        <v>4500</v>
      </c>
      <c r="K79">
        <v>2</v>
      </c>
      <c r="L79">
        <v>2019</v>
      </c>
    </row>
    <row r="80" spans="1:12" ht="28.7" x14ac:dyDescent="0.5">
      <c r="A80" t="s">
        <v>48</v>
      </c>
      <c r="B80" s="2">
        <f>VLOOKUP(A80,'[1]Tỷ lệ vốn'!$B$1:$C$52,2,FALSE)</f>
        <v>1</v>
      </c>
      <c r="C80" s="3" t="str">
        <f>VLOOKUP(A80,'[1]Tỷ lệ vốn'!$F$1:$I$44,2,FALSE)</f>
        <v>Ban bất động sản</v>
      </c>
      <c r="D80" s="4" t="str">
        <f>VLOOKUP(A80,'[1]Tỷ lệ vốn'!$F$1:$I$44,3,FALSE)</f>
        <v>Ban bất động sản</v>
      </c>
      <c r="E80" t="str">
        <f>VLOOKUP(A80,'[1]Tỷ lệ vốn'!$F$1:$I$44,4,FALSE)</f>
        <v>Khối bất động sản</v>
      </c>
      <c r="F80" t="s">
        <v>13</v>
      </c>
      <c r="G80">
        <f t="shared" ca="1" si="4"/>
        <v>150</v>
      </c>
      <c r="H80">
        <f t="shared" ca="1" si="5"/>
        <v>100</v>
      </c>
      <c r="I80">
        <f t="shared" ca="1" si="6"/>
        <v>400</v>
      </c>
      <c r="J80">
        <f t="shared" ca="1" si="7"/>
        <v>4500</v>
      </c>
      <c r="K80">
        <v>2</v>
      </c>
      <c r="L80">
        <v>2019</v>
      </c>
    </row>
    <row r="81" spans="1:12" ht="28.7" x14ac:dyDescent="0.5">
      <c r="A81" t="s">
        <v>49</v>
      </c>
      <c r="B81" s="2">
        <f>VLOOKUP(A81,'[1]Tỷ lệ vốn'!$B$1:$C$52,2,FALSE)</f>
        <v>0.52721741441947012</v>
      </c>
      <c r="C81" s="3" t="str">
        <f>VLOOKUP(A81,'[1]Tỷ lệ vốn'!$F$1:$I$44,2,FALSE)</f>
        <v>Ban bất động sản</v>
      </c>
      <c r="D81" s="4" t="str">
        <f>VLOOKUP(A81,'[1]Tỷ lệ vốn'!$F$1:$I$44,3,FALSE)</f>
        <v>Ban bất động sản</v>
      </c>
      <c r="E81" t="str">
        <f>VLOOKUP(A81,'[1]Tỷ lệ vốn'!$F$1:$I$44,4,FALSE)</f>
        <v>Khối bất động sản</v>
      </c>
      <c r="F81" t="s">
        <v>13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ht="28.7" x14ac:dyDescent="0.5">
      <c r="A82" t="s">
        <v>50</v>
      </c>
      <c r="B82" s="2">
        <f>VLOOKUP(A82,'[1]Tỷ lệ vốn'!$B$1:$C$52,2,FALSE)</f>
        <v>0.804081160961298</v>
      </c>
      <c r="C82" s="3" t="str">
        <f>VLOOKUP(A82,'[1]Tỷ lệ vốn'!$F$1:$I$44,2,FALSE)</f>
        <v>Ban bất động sản</v>
      </c>
      <c r="D82" s="4" t="str">
        <f>VLOOKUP(A82,'[1]Tỷ lệ vốn'!$F$1:$I$44,3,FALSE)</f>
        <v>Ban bất động sản</v>
      </c>
      <c r="E82" t="str">
        <f>VLOOKUP(A82,'[1]Tỷ lệ vốn'!$F$1:$I$44,4,FALSE)</f>
        <v>Khối bất động sản</v>
      </c>
      <c r="F82" t="s">
        <v>13</v>
      </c>
      <c r="G82">
        <f t="shared" ca="1" si="4"/>
        <v>42</v>
      </c>
      <c r="H82">
        <f t="shared" ca="1" si="5"/>
        <v>42</v>
      </c>
      <c r="I82">
        <f t="shared" ca="1" si="6"/>
        <v>190</v>
      </c>
      <c r="J82">
        <f t="shared" ca="1" si="7"/>
        <v>1000</v>
      </c>
      <c r="K82">
        <v>2</v>
      </c>
      <c r="L82">
        <v>2019</v>
      </c>
    </row>
    <row r="83" spans="1:12" ht="28.7" x14ac:dyDescent="0.5">
      <c r="A83" t="s">
        <v>51</v>
      </c>
      <c r="B83" s="2">
        <f>VLOOKUP(A83,'[1]Tỷ lệ vốn'!$B$1:$C$52,2,FALSE)</f>
        <v>0.1</v>
      </c>
      <c r="C83" s="3" t="str">
        <f>VLOOKUP(A83,'[1]Tỷ lệ vốn'!$F$1:$I$44,2,FALSE)</f>
        <v>Ban bất động sản</v>
      </c>
      <c r="D83" s="4" t="str">
        <f>VLOOKUP(A83,'[1]Tỷ lệ vốn'!$F$1:$I$44,3,FALSE)</f>
        <v>Ban bất động sản</v>
      </c>
      <c r="E83" t="str">
        <f>VLOOKUP(A83,'[1]Tỷ lệ vốn'!$F$1:$I$44,4,FALSE)</f>
        <v>Khối bất động sản</v>
      </c>
      <c r="F83" t="s">
        <v>13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ht="28.7" x14ac:dyDescent="0.5">
      <c r="A84" t="s">
        <v>52</v>
      </c>
      <c r="B84" s="2">
        <f>VLOOKUP(A84,'[1]Tỷ lệ vốn'!$B$1:$C$52,2,FALSE)</f>
        <v>0</v>
      </c>
      <c r="C84" s="3" t="str">
        <f>VLOOKUP(A84,'[1]Tỷ lệ vốn'!$F$1:$I$44,2,FALSE)</f>
        <v>Ban bất động sản</v>
      </c>
      <c r="D84" s="4" t="str">
        <f>VLOOKUP(A84,'[1]Tỷ lệ vốn'!$F$1:$I$44,3,FALSE)</f>
        <v>Ban bất động sản</v>
      </c>
      <c r="E84" t="str">
        <f>VLOOKUP(A84,'[1]Tỷ lệ vốn'!$F$1:$I$44,4,FALSE)</f>
        <v>Khối bất động sản</v>
      </c>
      <c r="F84" t="s">
        <v>13</v>
      </c>
      <c r="G84">
        <f t="shared" ca="1" si="4"/>
        <v>0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ht="28.7" x14ac:dyDescent="0.5">
      <c r="A85" t="s">
        <v>53</v>
      </c>
      <c r="B85" s="2">
        <f>VLOOKUP(A85,'[1]Tỷ lệ vốn'!$B$1:$C$52,2,FALSE)</f>
        <v>1</v>
      </c>
      <c r="C85" s="3" t="str">
        <f>VLOOKUP(A85,'[1]Tỷ lệ vốn'!$F$1:$I$44,2,FALSE)</f>
        <v>Ban TM TCT</v>
      </c>
      <c r="D85" s="4" t="str">
        <f>VLOOKUP(A85,'[1]Tỷ lệ vốn'!$F$1:$I$44,3,FALSE)</f>
        <v>Ban TM TCT</v>
      </c>
      <c r="E85" t="str">
        <f>VLOOKUP(A85,'[1]Tỷ lệ vốn'!$F$1:$I$44,4,FALSE)</f>
        <v>Khối thương mại</v>
      </c>
      <c r="F85" t="s">
        <v>13</v>
      </c>
      <c r="G85">
        <f t="shared" ca="1" si="4"/>
        <v>63.994100000000003</v>
      </c>
      <c r="H85">
        <f t="shared" ca="1" si="5"/>
        <v>40</v>
      </c>
      <c r="I85">
        <f t="shared" ca="1" si="6"/>
        <v>510</v>
      </c>
      <c r="J85">
        <f t="shared" ca="1" si="7"/>
        <v>1900</v>
      </c>
      <c r="K85">
        <v>2</v>
      </c>
      <c r="L85">
        <v>2019</v>
      </c>
    </row>
    <row r="86" spans="1:12" ht="43" x14ac:dyDescent="0.5">
      <c r="A86" t="s">
        <v>54</v>
      </c>
      <c r="B86" s="2">
        <f>VLOOKUP(A86,'[1]Tỷ lệ vốn'!$B$1:$C$52,2,FALSE)</f>
        <v>1</v>
      </c>
      <c r="C86" s="3" t="str">
        <f>VLOOKUP(A86,'[1]Tỷ lệ vốn'!$F$1:$I$44,2,FALSE)</f>
        <v>Khối đào tạo và NCPT</v>
      </c>
      <c r="D86" s="4" t="str">
        <f>VLOOKUP(A86,'[1]Tỷ lệ vốn'!$F$1:$I$44,3,FALSE)</f>
        <v>Khối đào tạo và NCPT</v>
      </c>
      <c r="E86" t="str">
        <f>VLOOKUP(A86,'[1]Tỷ lệ vốn'!$F$1:$I$44,4,FALSE)</f>
        <v>Khối đào tạo và NCPT</v>
      </c>
      <c r="F86" t="s">
        <v>13</v>
      </c>
      <c r="G86" t="e">
        <f t="shared" ca="1" si="4"/>
        <v>#N/A</v>
      </c>
      <c r="H86" t="e">
        <f t="shared" ca="1" si="5"/>
        <v>#N/A</v>
      </c>
      <c r="I86" t="e">
        <f t="shared" ca="1" si="6"/>
        <v>#N/A</v>
      </c>
      <c r="J86" t="e">
        <f t="shared" ca="1" si="7"/>
        <v>#N/A</v>
      </c>
      <c r="K86">
        <v>2</v>
      </c>
      <c r="L86">
        <v>2019</v>
      </c>
    </row>
    <row r="87" spans="1:12" ht="43" x14ac:dyDescent="0.5">
      <c r="A87" t="s">
        <v>55</v>
      </c>
      <c r="B87" s="2">
        <f>VLOOKUP(A87,'[1]Tỷ lệ vốn'!$B$1:$C$52,2,FALSE)</f>
        <v>1</v>
      </c>
      <c r="C87" s="3" t="str">
        <f>VLOOKUP(A87,'[1]Tỷ lệ vốn'!$F$1:$I$44,2,FALSE)</f>
        <v>Khối đào tạo và NCPT</v>
      </c>
      <c r="D87" s="4" t="str">
        <f>VLOOKUP(A87,'[1]Tỷ lệ vốn'!$F$1:$I$44,3,FALSE)</f>
        <v>Khối đào tạo và NCPT</v>
      </c>
      <c r="E87" t="str">
        <f>VLOOKUP(A87,'[1]Tỷ lệ vốn'!$F$1:$I$44,4,FALSE)</f>
        <v>Khối đào tạo và NCPT</v>
      </c>
      <c r="F87" t="s">
        <v>13</v>
      </c>
      <c r="G87" t="e">
        <f t="shared" ca="1" si="4"/>
        <v>#N/A</v>
      </c>
      <c r="H87" t="e">
        <f t="shared" ca="1" si="5"/>
        <v>#N/A</v>
      </c>
      <c r="I87" t="e">
        <f t="shared" ca="1" si="6"/>
        <v>#N/A</v>
      </c>
      <c r="J87" t="e">
        <f t="shared" ca="1" si="7"/>
        <v>#N/A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vốn'!$B$1:$C$52,2,FALSE)</f>
        <v>1</v>
      </c>
      <c r="C88" s="3" t="str">
        <f>VLOOKUP(A88,'[1]Tỷ lệ vốn'!$F$1:$I$44,2,FALSE)</f>
        <v>Ban kính</v>
      </c>
      <c r="D88" s="4" t="str">
        <f>VLOOKUP(A88,'[1]Tỷ lệ vốn'!$F$1:$I$44,3,FALSE)</f>
        <v>Ban kính</v>
      </c>
      <c r="E88" t="str">
        <f>VLOOKUP(A88,'[1]Tỷ lệ vốn'!$F$1:$I$44,4,FALSE)</f>
        <v>Khối vật liệu</v>
      </c>
      <c r="F88" t="s">
        <v>13</v>
      </c>
      <c r="G88">
        <f t="shared" ca="1" si="4"/>
        <v>4704.8825896592043</v>
      </c>
      <c r="H88">
        <f t="shared" ca="1" si="5"/>
        <v>3455.9032580000098</v>
      </c>
      <c r="I88">
        <f t="shared" ca="1" si="6"/>
        <v>7000</v>
      </c>
      <c r="J88">
        <f t="shared" ca="1" si="7"/>
        <v>20000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vốn'!$B$1:$C$52,2,FALSE)</f>
        <v>0.51</v>
      </c>
      <c r="C89" s="3" t="str">
        <f>VLOOKUP(A89,'[1]Tỷ lệ vốn'!$F$1:$I$44,2,FALSE)</f>
        <v>Ban kính</v>
      </c>
      <c r="D89" s="4" t="str">
        <f>VLOOKUP(A89,'[1]Tỷ lệ vốn'!$F$1:$I$44,3,FALSE)</f>
        <v>Ban kính</v>
      </c>
      <c r="E89" t="str">
        <f>VLOOKUP(A89,'[1]Tỷ lệ vốn'!$F$1:$I$44,4,FALSE)</f>
        <v>Khối vật liệu</v>
      </c>
      <c r="F89" t="s">
        <v>13</v>
      </c>
      <c r="G89">
        <f t="shared" ca="1" si="4"/>
        <v>-332.40020250159114</v>
      </c>
      <c r="H89">
        <f t="shared" ca="1" si="5"/>
        <v>-738.6</v>
      </c>
      <c r="I89">
        <f t="shared" ca="1" si="6"/>
        <v>-3100</v>
      </c>
      <c r="J89">
        <f t="shared" ca="1" si="7"/>
        <v>1699.9999999999995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vốn'!$B$1:$C$52,2,FALSE)</f>
        <v>0.25590000000000002</v>
      </c>
      <c r="C90" s="3" t="str">
        <f>VLOOKUP(A90,'[1]Tỷ lệ vốn'!$F$1:$I$44,2,FALSE)</f>
        <v>Ban kính</v>
      </c>
      <c r="D90" s="4" t="str">
        <f>VLOOKUP(A90,'[1]Tỷ lệ vốn'!$F$1:$I$44,3,FALSE)</f>
        <v>Ban kính</v>
      </c>
      <c r="E90" t="str">
        <f>VLOOKUP(A90,'[1]Tỷ lệ vốn'!$F$1:$I$44,4,FALSE)</f>
        <v>Khối vật liệu</v>
      </c>
      <c r="F90" t="s">
        <v>13</v>
      </c>
      <c r="G90">
        <f t="shared" ca="1" si="4"/>
        <v>236</v>
      </c>
      <c r="H90">
        <f t="shared" ca="1" si="5"/>
        <v>236</v>
      </c>
      <c r="I90">
        <f t="shared" ca="1" si="6"/>
        <v>250</v>
      </c>
      <c r="J90">
        <f t="shared" ca="1" si="7"/>
        <v>1700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vốn'!$B$1:$C$52,2,FALSE)</f>
        <v>0.53010345968196182</v>
      </c>
      <c r="C91" s="3" t="str">
        <f>VLOOKUP(A91,'[1]Tỷ lệ vốn'!$F$1:$I$44,2,FALSE)</f>
        <v>Ban kính</v>
      </c>
      <c r="D91" s="4" t="str">
        <f>VLOOKUP(A91,'[1]Tỷ lệ vốn'!$F$1:$I$44,3,FALSE)</f>
        <v>Ban kính</v>
      </c>
      <c r="E91" t="str">
        <f>VLOOKUP(A91,'[1]Tỷ lệ vốn'!$F$1:$I$44,4,FALSE)</f>
        <v>Khối vật liệu</v>
      </c>
      <c r="F91" t="s">
        <v>13</v>
      </c>
      <c r="G91">
        <f t="shared" ca="1" si="4"/>
        <v>0</v>
      </c>
      <c r="H91">
        <f t="shared" ca="1" si="5"/>
        <v>30</v>
      </c>
      <c r="I91">
        <f t="shared" ca="1" si="6"/>
        <v>30</v>
      </c>
      <c r="J91">
        <f t="shared" ca="1" si="7"/>
        <v>160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vốn'!$B$1:$C$52,2,FALSE)</f>
        <v>0.51</v>
      </c>
      <c r="C92" s="3" t="str">
        <f>VLOOKUP(A92,'[1]Tỷ lệ vốn'!$F$1:$I$44,2,FALSE)</f>
        <v>Ban kính</v>
      </c>
      <c r="D92" s="4" t="str">
        <f>VLOOKUP(A92,'[1]Tỷ lệ vốn'!$F$1:$I$44,3,FALSE)</f>
        <v>Ban kính</v>
      </c>
      <c r="E92" t="str">
        <f>VLOOKUP(A92,'[1]Tỷ lệ vốn'!$F$1:$I$44,4,FALSE)</f>
        <v>Khối vật liệu</v>
      </c>
      <c r="F92" t="s">
        <v>13</v>
      </c>
      <c r="G92">
        <f t="shared" ca="1" si="4"/>
        <v>330</v>
      </c>
      <c r="H92">
        <f t="shared" ca="1" si="5"/>
        <v>1042</v>
      </c>
      <c r="I92">
        <f t="shared" ca="1" si="6"/>
        <v>2130</v>
      </c>
      <c r="J92">
        <f t="shared" ca="1" si="7"/>
        <v>9500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vốn'!$B$1:$C$52,2,FALSE)</f>
        <v>0.6</v>
      </c>
      <c r="C93" s="3" t="str">
        <f>VLOOKUP(A93,'[1]Tỷ lệ vốn'!$F$1:$I$44,2,FALSE)</f>
        <v>Ban kính</v>
      </c>
      <c r="D93" s="4" t="str">
        <f>VLOOKUP(A93,'[1]Tỷ lệ vốn'!$F$1:$I$44,3,FALSE)</f>
        <v>Ban kính</v>
      </c>
      <c r="E93" t="str">
        <f>VLOOKUP(A93,'[1]Tỷ lệ vốn'!$F$1:$I$44,4,FALSE)</f>
        <v>Khối vật liệu</v>
      </c>
      <c r="F93" t="s">
        <v>13</v>
      </c>
      <c r="G93">
        <f t="shared" ca="1" si="4"/>
        <v>997</v>
      </c>
      <c r="H93">
        <f t="shared" ca="1" si="5"/>
        <v>574</v>
      </c>
      <c r="I93">
        <f t="shared" ca="1" si="6"/>
        <v>1560</v>
      </c>
      <c r="J93">
        <f t="shared" ca="1" si="7"/>
        <v>6000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vốn'!$B$1:$C$52,2,FALSE)</f>
        <v>0.2928</v>
      </c>
      <c r="C94" s="3" t="str">
        <f>VLOOKUP(A94,'[1]Tỷ lệ vốn'!$F$1:$I$44,2,FALSE)</f>
        <v>Ban kính</v>
      </c>
      <c r="D94" s="4" t="str">
        <f>VLOOKUP(A94,'[1]Tỷ lệ vốn'!$F$1:$I$44,3,FALSE)</f>
        <v>Ban kính</v>
      </c>
      <c r="E94" t="str">
        <f>VLOOKUP(A94,'[1]Tỷ lệ vốn'!$F$1:$I$44,4,FALSE)</f>
        <v>Khối vật liệu</v>
      </c>
      <c r="F94" t="s">
        <v>13</v>
      </c>
      <c r="G94">
        <f t="shared" ca="1" si="4"/>
        <v>3878.1630000000005</v>
      </c>
      <c r="H94">
        <f t="shared" ca="1" si="5"/>
        <v>3878.1630000000005</v>
      </c>
      <c r="I94">
        <f t="shared" ca="1" si="6"/>
        <v>20000</v>
      </c>
      <c r="J94">
        <f t="shared" ca="1" si="7"/>
        <v>80000</v>
      </c>
      <c r="K94">
        <v>3</v>
      </c>
      <c r="L94">
        <v>2019</v>
      </c>
    </row>
    <row r="95" spans="1:12" ht="57.35" x14ac:dyDescent="0.5">
      <c r="A95" t="s">
        <v>20</v>
      </c>
      <c r="B95" s="2">
        <f>VLOOKUP(A95,'[1]Tỷ lệ vốn'!$B$1:$C$52,2,FALSE)</f>
        <v>1</v>
      </c>
      <c r="C95" s="3" t="str">
        <f>VLOOKUP(A95,'[1]Tỷ lệ vốn'!$F$1:$I$44,2,FALSE)</f>
        <v>Nhóm sứ - sen vòi - Thương mại</v>
      </c>
      <c r="D95" s="4" t="str">
        <f>VLOOKUP(A95,'[1]Tỷ lệ vốn'!$F$1:$I$44,3,FALSE)</f>
        <v>Ban OL- Sứ VS</v>
      </c>
      <c r="E95" t="str">
        <f>VLOOKUP(A95,'[1]Tỷ lệ vốn'!$F$1:$I$44,4,FALSE)</f>
        <v>Khối vật liệu</v>
      </c>
      <c r="F95" t="s">
        <v>13</v>
      </c>
      <c r="G95">
        <f t="shared" ca="1" si="4"/>
        <v>1845</v>
      </c>
      <c r="H95">
        <f t="shared" ca="1" si="5"/>
        <v>1845</v>
      </c>
      <c r="I95">
        <f t="shared" ca="1" si="6"/>
        <v>3000</v>
      </c>
      <c r="J95">
        <f t="shared" ca="1" si="7"/>
        <v>26000</v>
      </c>
      <c r="K95">
        <v>3</v>
      </c>
      <c r="L95">
        <v>2019</v>
      </c>
    </row>
    <row r="96" spans="1:12" ht="57.35" x14ac:dyDescent="0.5">
      <c r="A96" t="s">
        <v>21</v>
      </c>
      <c r="B96" s="2">
        <f>VLOOKUP(A96,'[1]Tỷ lệ vốn'!$B$1:$C$52,2,FALSE)</f>
        <v>0.62962666666666667</v>
      </c>
      <c r="C96" s="3" t="str">
        <f>VLOOKUP(A96,'[1]Tỷ lệ vốn'!$F$1:$I$44,2,FALSE)</f>
        <v>Nhóm sứ - sen vòi - Thương mại</v>
      </c>
      <c r="D96" s="4" t="str">
        <f>VLOOKUP(A96,'[1]Tỷ lệ vốn'!$F$1:$I$44,3,FALSE)</f>
        <v>Ban OL- Sứ VS</v>
      </c>
      <c r="E96" t="str">
        <f>VLOOKUP(A96,'[1]Tỷ lệ vốn'!$F$1:$I$44,4,FALSE)</f>
        <v>Khối vật liệu</v>
      </c>
      <c r="F96" t="s">
        <v>13</v>
      </c>
      <c r="G96">
        <f t="shared" ca="1" si="4"/>
        <v>2540.3750000000023</v>
      </c>
      <c r="H96">
        <f t="shared" ca="1" si="5"/>
        <v>2500.0000004500034</v>
      </c>
      <c r="I96">
        <f t="shared" ca="1" si="6"/>
        <v>4000.0001065703996</v>
      </c>
      <c r="J96">
        <f t="shared" ca="1" si="7"/>
        <v>32000.000000249391</v>
      </c>
      <c r="K96">
        <v>3</v>
      </c>
      <c r="L96">
        <v>2019</v>
      </c>
    </row>
    <row r="97" spans="1:12" ht="57.35" x14ac:dyDescent="0.5">
      <c r="A97" t="s">
        <v>22</v>
      </c>
      <c r="B97" s="2">
        <f>VLOOKUP(A97,'[1]Tỷ lệ vốn'!$B$1:$C$52,2,FALSE)</f>
        <v>0.97466666666666668</v>
      </c>
      <c r="C97" s="3" t="str">
        <f>VLOOKUP(A97,'[1]Tỷ lệ vốn'!$F$1:$I$44,2,FALSE)</f>
        <v>Nhóm sứ - sen vòi - Thương mại</v>
      </c>
      <c r="D97" s="4" t="str">
        <f>VLOOKUP(A97,'[1]Tỷ lệ vốn'!$F$1:$I$44,3,FALSE)</f>
        <v>Ban OL- Sứ VS</v>
      </c>
      <c r="E97" t="str">
        <f>VLOOKUP(A97,'[1]Tỷ lệ vốn'!$F$1:$I$44,4,FALSE)</f>
        <v>Khối vật liệu</v>
      </c>
      <c r="F97" t="s">
        <v>13</v>
      </c>
      <c r="G97">
        <f t="shared" ca="1" si="4"/>
        <v>2729.2210395745042</v>
      </c>
      <c r="H97">
        <f t="shared" ca="1" si="5"/>
        <v>2755</v>
      </c>
      <c r="I97">
        <f t="shared" ca="1" si="6"/>
        <v>5230</v>
      </c>
      <c r="J97">
        <f t="shared" ca="1" si="7"/>
        <v>32000</v>
      </c>
      <c r="K97">
        <v>3</v>
      </c>
      <c r="L97">
        <v>2019</v>
      </c>
    </row>
    <row r="98" spans="1:12" ht="57.35" x14ac:dyDescent="0.5">
      <c r="A98" t="s">
        <v>23</v>
      </c>
      <c r="B98" s="2">
        <f>VLOOKUP(A98,'[1]Tỷ lệ vốn'!$B$1:$C$52,2,FALSE)</f>
        <v>1</v>
      </c>
      <c r="C98" s="3" t="str">
        <f>VLOOKUP(A98,'[1]Tỷ lệ vốn'!$F$1:$I$44,2,FALSE)</f>
        <v>Nhóm sứ - sen vòi - Thương mại</v>
      </c>
      <c r="D98" s="4" t="str">
        <f>VLOOKUP(A98,'[1]Tỷ lệ vốn'!$F$1:$I$44,3,FALSE)</f>
        <v>Ban OL- Sứ VS</v>
      </c>
      <c r="E98" t="str">
        <f>VLOOKUP(A98,'[1]Tỷ lệ vốn'!$F$1:$I$44,4,FALSE)</f>
        <v>Khối vật liệu</v>
      </c>
      <c r="F98" t="s">
        <v>13</v>
      </c>
      <c r="G98">
        <f t="shared" ca="1" si="4"/>
        <v>973</v>
      </c>
      <c r="H98">
        <f t="shared" ca="1" si="5"/>
        <v>1073</v>
      </c>
      <c r="I98">
        <f t="shared" ca="1" si="6"/>
        <v>2100</v>
      </c>
      <c r="J98">
        <f t="shared" ca="1" si="7"/>
        <v>11000</v>
      </c>
      <c r="K98">
        <v>3</v>
      </c>
      <c r="L98">
        <v>2019</v>
      </c>
    </row>
    <row r="99" spans="1:12" ht="57.35" x14ac:dyDescent="0.5">
      <c r="A99" t="s">
        <v>24</v>
      </c>
      <c r="B99" s="2">
        <f>VLOOKUP(A99,'[1]Tỷ lệ vốn'!$B$1:$C$52,2,FALSE)</f>
        <v>0.78638082250518082</v>
      </c>
      <c r="C99" s="3" t="str">
        <f>VLOOKUP(A99,'[1]Tỷ lệ vốn'!$F$1:$I$44,2,FALSE)</f>
        <v>Nhóm sứ - sen vòi - Thương mại</v>
      </c>
      <c r="D99" s="4" t="str">
        <f>VLOOKUP(A99,'[1]Tỷ lệ vốn'!$F$1:$I$44,3,FALSE)</f>
        <v>Ban OL- Sứ VS</v>
      </c>
      <c r="E99" t="str">
        <f>VLOOKUP(A99,'[1]Tỷ lệ vốn'!$F$1:$I$44,4,FALSE)</f>
        <v>Khối vật liệu</v>
      </c>
      <c r="F99" t="s">
        <v>13</v>
      </c>
      <c r="G99">
        <f t="shared" ca="1" si="4"/>
        <v>900</v>
      </c>
      <c r="H99">
        <f t="shared" ca="1" si="5"/>
        <v>900</v>
      </c>
      <c r="I99">
        <f t="shared" ca="1" si="6"/>
        <v>1700</v>
      </c>
      <c r="J99">
        <f t="shared" ca="1" si="7"/>
        <v>10000</v>
      </c>
      <c r="K99">
        <v>3</v>
      </c>
      <c r="L99">
        <v>2019</v>
      </c>
    </row>
    <row r="100" spans="1:12" ht="43" x14ac:dyDescent="0.5">
      <c r="A100" t="s">
        <v>25</v>
      </c>
      <c r="B100" s="2">
        <f>VLOOKUP(A100,'[1]Tỷ lệ vốn'!$B$1:$C$52,2,FALSE)</f>
        <v>0.51</v>
      </c>
      <c r="C100" s="3" t="str">
        <f>VLOOKUP(A100,'[1]Tỷ lệ vốn'!$F$1:$I$44,2,FALSE)</f>
        <v>Nhóm ốp lát- Kinh doanh</v>
      </c>
      <c r="D100" s="4" t="str">
        <f>VLOOKUP(A100,'[1]Tỷ lệ vốn'!$F$1:$I$44,3,FALSE)</f>
        <v>Ban OL- Sứ VS</v>
      </c>
      <c r="E100" t="str">
        <f>VLOOKUP(A100,'[1]Tỷ lệ vốn'!$F$1:$I$44,4,FALSE)</f>
        <v>Khối vật liệu</v>
      </c>
      <c r="F100" t="s">
        <v>13</v>
      </c>
      <c r="G100">
        <f t="shared" ca="1" si="4"/>
        <v>8536.751467733131</v>
      </c>
      <c r="H100">
        <f t="shared" ca="1" si="5"/>
        <v>7974.1762667440698</v>
      </c>
      <c r="I100">
        <f t="shared" ca="1" si="6"/>
        <v>6710</v>
      </c>
      <c r="J100">
        <f t="shared" ca="1" si="7"/>
        <v>80000</v>
      </c>
      <c r="K100">
        <v>3</v>
      </c>
      <c r="L100">
        <v>2019</v>
      </c>
    </row>
    <row r="101" spans="1:12" ht="43" x14ac:dyDescent="0.5">
      <c r="A101" t="s">
        <v>26</v>
      </c>
      <c r="B101" s="2">
        <f>VLOOKUP(A101,'[1]Tỷ lệ vốn'!$B$1:$C$52,2,FALSE)</f>
        <v>0.51</v>
      </c>
      <c r="C101" s="3" t="str">
        <f>VLOOKUP(A101,'[1]Tỷ lệ vốn'!$F$1:$I$44,2,FALSE)</f>
        <v>Nhóm ốp lát- Kinh doanh</v>
      </c>
      <c r="D101" s="4" t="str">
        <f>VLOOKUP(A101,'[1]Tỷ lệ vốn'!$F$1:$I$44,3,FALSE)</f>
        <v>Ban OL- Sứ VS</v>
      </c>
      <c r="E101" t="str">
        <f>VLOOKUP(A101,'[1]Tỷ lệ vốn'!$F$1:$I$44,4,FALSE)</f>
        <v>Khối vật liệu</v>
      </c>
      <c r="F101" t="s">
        <v>13</v>
      </c>
      <c r="G101">
        <f t="shared" ca="1" si="4"/>
        <v>3389.7439121155167</v>
      </c>
      <c r="H101">
        <f t="shared" ca="1" si="5"/>
        <v>3386.3575545609565</v>
      </c>
      <c r="I101">
        <f t="shared" ca="1" si="6"/>
        <v>3500</v>
      </c>
      <c r="J101">
        <f t="shared" ca="1" si="7"/>
        <v>21000</v>
      </c>
      <c r="K101">
        <v>3</v>
      </c>
      <c r="L101">
        <v>2019</v>
      </c>
    </row>
    <row r="102" spans="1:12" ht="43" x14ac:dyDescent="0.5">
      <c r="A102" t="s">
        <v>27</v>
      </c>
      <c r="B102" s="2">
        <f>VLOOKUP(A102,'[1]Tỷ lệ vốn'!$B$1:$C$52,2,FALSE)</f>
        <v>0.51074422730264102</v>
      </c>
      <c r="C102" s="3" t="str">
        <f>VLOOKUP(A102,'[1]Tỷ lệ vốn'!$F$1:$I$44,2,FALSE)</f>
        <v>Nhóm ốp lát- Kinh doanh</v>
      </c>
      <c r="D102" s="4" t="str">
        <f>VLOOKUP(A102,'[1]Tỷ lệ vốn'!$F$1:$I$44,3,FALSE)</f>
        <v>Ban OL- Sứ VS</v>
      </c>
      <c r="E102" t="str">
        <f>VLOOKUP(A102,'[1]Tỷ lệ vốn'!$F$1:$I$44,4,FALSE)</f>
        <v>Khối vật liệu</v>
      </c>
      <c r="F102" t="s">
        <v>13</v>
      </c>
      <c r="G102">
        <f t="shared" ca="1" si="4"/>
        <v>2000</v>
      </c>
      <c r="H102">
        <f t="shared" ca="1" si="5"/>
        <v>2572</v>
      </c>
      <c r="I102">
        <f t="shared" ca="1" si="6"/>
        <v>2000</v>
      </c>
      <c r="J102">
        <f t="shared" ca="1" si="7"/>
        <v>32000</v>
      </c>
      <c r="K102">
        <v>3</v>
      </c>
      <c r="L102">
        <v>2019</v>
      </c>
    </row>
    <row r="103" spans="1:12" ht="43" x14ac:dyDescent="0.5">
      <c r="A103" t="s">
        <v>28</v>
      </c>
      <c r="B103" s="2">
        <f>VLOOKUP(A103,'[1]Tỷ lệ vốn'!$B$1:$C$52,2,FALSE)</f>
        <v>0.96190968579566749</v>
      </c>
      <c r="C103" s="3" t="str">
        <f>VLOOKUP(A103,'[1]Tỷ lệ vốn'!$F$1:$I$44,2,FALSE)</f>
        <v>Nhóm ốp lát- Kinh doanh</v>
      </c>
      <c r="D103" s="4" t="str">
        <f>VLOOKUP(A103,'[1]Tỷ lệ vốn'!$F$1:$I$44,3,FALSE)</f>
        <v>Ban OL- Sứ VS</v>
      </c>
      <c r="E103" t="str">
        <f>VLOOKUP(A103,'[1]Tỷ lệ vốn'!$F$1:$I$44,4,FALSE)</f>
        <v>Khối vật liệu</v>
      </c>
      <c r="F103" t="s">
        <v>13</v>
      </c>
      <c r="G103">
        <f t="shared" ca="1" si="4"/>
        <v>2605.4894154321928</v>
      </c>
      <c r="H103">
        <f t="shared" ca="1" si="5"/>
        <v>2501.8324154321926</v>
      </c>
      <c r="I103">
        <f t="shared" ca="1" si="6"/>
        <v>-70</v>
      </c>
      <c r="J103">
        <f t="shared" ca="1" si="7"/>
        <v>5000</v>
      </c>
      <c r="K103">
        <v>3</v>
      </c>
      <c r="L103">
        <v>2019</v>
      </c>
    </row>
    <row r="104" spans="1:12" ht="43" x14ac:dyDescent="0.5">
      <c r="A104" t="s">
        <v>29</v>
      </c>
      <c r="B104" s="2">
        <f>VLOOKUP(A104,'[1]Tỷ lệ vốn'!$B$1:$C$52,2,FALSE)</f>
        <v>0.51022326819079233</v>
      </c>
      <c r="C104" s="3" t="str">
        <f>VLOOKUP(A104,'[1]Tỷ lệ vốn'!$F$1:$I$44,2,FALSE)</f>
        <v>Nhóm ốp lát- Kinh doanh</v>
      </c>
      <c r="D104" s="4" t="str">
        <f>VLOOKUP(A104,'[1]Tỷ lệ vốn'!$F$1:$I$44,3,FALSE)</f>
        <v>Ban OL- Sứ VS</v>
      </c>
      <c r="E104" t="str">
        <f>VLOOKUP(A104,'[1]Tỷ lệ vốn'!$F$1:$I$44,4,FALSE)</f>
        <v>Khối vật liệu</v>
      </c>
      <c r="F104" t="s">
        <v>13</v>
      </c>
      <c r="G104">
        <f t="shared" ca="1" si="4"/>
        <v>215</v>
      </c>
      <c r="H104">
        <f t="shared" ca="1" si="5"/>
        <v>210</v>
      </c>
      <c r="I104">
        <f t="shared" ca="1" si="6"/>
        <v>270</v>
      </c>
      <c r="J104">
        <f t="shared" ca="1" si="7"/>
        <v>2500</v>
      </c>
      <c r="K104">
        <v>3</v>
      </c>
      <c r="L104">
        <v>2019</v>
      </c>
    </row>
    <row r="105" spans="1:12" ht="43" x14ac:dyDescent="0.5">
      <c r="A105" t="s">
        <v>30</v>
      </c>
      <c r="B105" s="2">
        <f>VLOOKUP(A105,'[1]Tỷ lệ vốn'!$B$1:$C$52,2,FALSE)</f>
        <v>0.51</v>
      </c>
      <c r="C105" s="3" t="str">
        <f>VLOOKUP(A105,'[1]Tỷ lệ vốn'!$F$1:$I$44,2,FALSE)</f>
        <v>Nhóm ốp lát- Kinh doanh</v>
      </c>
      <c r="D105" s="4" t="str">
        <f>VLOOKUP(A105,'[1]Tỷ lệ vốn'!$F$1:$I$44,3,FALSE)</f>
        <v>Ban OL- Sứ VS</v>
      </c>
      <c r="E105" t="str">
        <f>VLOOKUP(A105,'[1]Tỷ lệ vốn'!$F$1:$I$44,4,FALSE)</f>
        <v>Khối vật liệu</v>
      </c>
      <c r="F105" t="s">
        <v>13</v>
      </c>
      <c r="G105">
        <f t="shared" ca="1" si="4"/>
        <v>-7.5827928956905595</v>
      </c>
      <c r="H105">
        <f t="shared" ca="1" si="5"/>
        <v>284.59854404931542</v>
      </c>
      <c r="I105">
        <f t="shared" ca="1" si="6"/>
        <v>300</v>
      </c>
      <c r="J105">
        <f t="shared" ca="1" si="7"/>
        <v>2000</v>
      </c>
      <c r="K105">
        <v>3</v>
      </c>
      <c r="L105">
        <v>2019</v>
      </c>
    </row>
    <row r="106" spans="1:12" ht="43" x14ac:dyDescent="0.5">
      <c r="A106" t="s">
        <v>31</v>
      </c>
      <c r="B106" s="2">
        <f>VLOOKUP(A106,'[1]Tỷ lệ vốn'!$B$1:$C$52,2,FALSE)</f>
        <v>0.1</v>
      </c>
      <c r="C106" s="3" t="str">
        <f>VLOOKUP(A106,'[1]Tỷ lệ vốn'!$F$1:$I$44,2,FALSE)</f>
        <v>Nhóm ốp lát- Kinh doanh</v>
      </c>
      <c r="D106" s="4" t="str">
        <f>VLOOKUP(A106,'[1]Tỷ lệ vốn'!$F$1:$I$44,3,FALSE)</f>
        <v>Ban OL- Sứ VS</v>
      </c>
      <c r="E106" t="str">
        <f>VLOOKUP(A106,'[1]Tỷ lệ vốn'!$F$1:$I$44,4,FALSE)</f>
        <v>Khối vật liệu</v>
      </c>
      <c r="F106" t="s">
        <v>13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ht="28.7" x14ac:dyDescent="0.5">
      <c r="A107" t="s">
        <v>32</v>
      </c>
      <c r="B107" s="2">
        <f>VLOOKUP(A107,'[1]Tỷ lệ vốn'!$B$1:$C$52,2,FALSE)</f>
        <v>0.50477000000000005</v>
      </c>
      <c r="C107" s="3" t="str">
        <f>VLOOKUP(A107,'[1]Tỷ lệ vốn'!$F$1:$I$44,2,FALSE)</f>
        <v>Ban gạch ngói</v>
      </c>
      <c r="D107" s="4" t="str">
        <f>VLOOKUP(A107,'[1]Tỷ lệ vốn'!$F$1:$I$44,3,FALSE)</f>
        <v>Ban gạch ngói</v>
      </c>
      <c r="E107" t="str">
        <f>VLOOKUP(A107,'[1]Tỷ lệ vốn'!$F$1:$I$44,4,FALSE)</f>
        <v>Khối vật liệu</v>
      </c>
      <c r="F107" t="s">
        <v>13</v>
      </c>
      <c r="G107">
        <f t="shared" ca="1" si="4"/>
        <v>8468.2832135747012</v>
      </c>
      <c r="H107">
        <f t="shared" ca="1" si="5"/>
        <v>9834.4309040703556</v>
      </c>
      <c r="I107">
        <f t="shared" ca="1" si="6"/>
        <v>26260</v>
      </c>
      <c r="J107">
        <f t="shared" ca="1" si="7"/>
        <v>120000</v>
      </c>
      <c r="K107">
        <v>3</v>
      </c>
      <c r="L107">
        <v>2019</v>
      </c>
    </row>
    <row r="108" spans="1:12" ht="28.7" x14ac:dyDescent="0.5">
      <c r="A108" t="s">
        <v>33</v>
      </c>
      <c r="B108" s="2">
        <f>VLOOKUP(A108,'[1]Tỷ lệ vốn'!$B$1:$C$52,2,FALSE)</f>
        <v>0</v>
      </c>
      <c r="C108" s="3" t="str">
        <f>VLOOKUP(A108,'[1]Tỷ lệ vốn'!$F$1:$I$44,2,FALSE)</f>
        <v>Ban gạch ngói</v>
      </c>
      <c r="D108" s="4" t="str">
        <f>VLOOKUP(A108,'[1]Tỷ lệ vốn'!$F$1:$I$44,3,FALSE)</f>
        <v>Ban gạch ngói</v>
      </c>
      <c r="E108" t="str">
        <f>VLOOKUP(A108,'[1]Tỷ lệ vốn'!$F$1:$I$44,4,FALSE)</f>
        <v>Khối vật liệu</v>
      </c>
      <c r="F108" t="s">
        <v>13</v>
      </c>
      <c r="G108">
        <f t="shared" ca="1" si="4"/>
        <v>1516.2453429981724</v>
      </c>
      <c r="H108">
        <f t="shared" ca="1" si="5"/>
        <v>1662.1538036632423</v>
      </c>
      <c r="I108">
        <f t="shared" ca="1" si="6"/>
        <v>3800</v>
      </c>
      <c r="J108">
        <f t="shared" ca="1" si="7"/>
        <v>20000</v>
      </c>
      <c r="K108">
        <v>3</v>
      </c>
      <c r="L108">
        <v>2019</v>
      </c>
    </row>
    <row r="109" spans="1:12" ht="28.7" x14ac:dyDescent="0.5">
      <c r="A109" t="s">
        <v>34</v>
      </c>
      <c r="B109" s="2">
        <f>VLOOKUP(A109,'[1]Tỷ lệ vốn'!$B$1:$C$52,2,FALSE)</f>
        <v>0.67469999999999997</v>
      </c>
      <c r="C109" s="3" t="str">
        <f>VLOOKUP(A109,'[1]Tỷ lệ vốn'!$F$1:$I$44,2,FALSE)</f>
        <v>Ban gạch ngói</v>
      </c>
      <c r="D109" s="4" t="str">
        <f>VLOOKUP(A109,'[1]Tỷ lệ vốn'!$F$1:$I$44,3,FALSE)</f>
        <v>Ban gạch ngói</v>
      </c>
      <c r="E109" t="str">
        <f>VLOOKUP(A109,'[1]Tỷ lệ vốn'!$F$1:$I$44,4,FALSE)</f>
        <v>Khối vật liệu</v>
      </c>
      <c r="F109" t="s">
        <v>13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ht="28.7" x14ac:dyDescent="0.5">
      <c r="A110" t="s">
        <v>35</v>
      </c>
      <c r="B110" s="2">
        <f>VLOOKUP(A110,'[1]Tỷ lệ vốn'!$B$1:$C$52,2,FALSE)</f>
        <v>0.55918611429040999</v>
      </c>
      <c r="C110" s="3" t="str">
        <f>VLOOKUP(A110,'[1]Tỷ lệ vốn'!$F$1:$I$44,2,FALSE)</f>
        <v>Ban gạch ngói</v>
      </c>
      <c r="D110" s="4" t="str">
        <f>VLOOKUP(A110,'[1]Tỷ lệ vốn'!$F$1:$I$44,3,FALSE)</f>
        <v>Ban gạch ngói</v>
      </c>
      <c r="E110" t="str">
        <f>VLOOKUP(A110,'[1]Tỷ lệ vốn'!$F$1:$I$44,4,FALSE)</f>
        <v>Khối vật liệu</v>
      </c>
      <c r="F110" t="s">
        <v>13</v>
      </c>
      <c r="G110">
        <f t="shared" ca="1" si="4"/>
        <v>-1293.4000000000001</v>
      </c>
      <c r="H110">
        <f t="shared" ca="1" si="5"/>
        <v>187.87432784566568</v>
      </c>
      <c r="I110">
        <f t="shared" ca="1" si="6"/>
        <v>-1243.5256721543344</v>
      </c>
      <c r="J110">
        <f t="shared" ca="1" si="7"/>
        <v>0</v>
      </c>
      <c r="K110">
        <v>3</v>
      </c>
      <c r="L110">
        <v>2019</v>
      </c>
    </row>
    <row r="111" spans="1:12" ht="28.7" x14ac:dyDescent="0.5">
      <c r="A111" t="s">
        <v>36</v>
      </c>
      <c r="B111" s="2">
        <f>VLOOKUP(A111,'[1]Tỷ lệ vốn'!$B$1:$C$52,2,FALSE)</f>
        <v>0.24929999999999999</v>
      </c>
      <c r="C111" s="3" t="str">
        <f>VLOOKUP(A111,'[1]Tỷ lệ vốn'!$F$1:$I$44,2,FALSE)</f>
        <v>Ban gạch ngói</v>
      </c>
      <c r="D111" s="4" t="str">
        <f>VLOOKUP(A111,'[1]Tỷ lệ vốn'!$F$1:$I$44,3,FALSE)</f>
        <v>Ban gạch ngói</v>
      </c>
      <c r="E111" t="str">
        <f>VLOOKUP(A111,'[1]Tỷ lệ vốn'!$F$1:$I$44,4,FALSE)</f>
        <v>Khối vật liệu</v>
      </c>
      <c r="F111" t="s">
        <v>13</v>
      </c>
      <c r="G111">
        <f t="shared" ca="1" si="4"/>
        <v>-336</v>
      </c>
      <c r="H111">
        <f t="shared" ca="1" si="5"/>
        <v>615.05799999999999</v>
      </c>
      <c r="I111">
        <f t="shared" ca="1" si="6"/>
        <v>0</v>
      </c>
      <c r="J111">
        <f t="shared" ca="1" si="7"/>
        <v>900</v>
      </c>
      <c r="K111">
        <v>3</v>
      </c>
      <c r="L111">
        <v>2019</v>
      </c>
    </row>
    <row r="112" spans="1:12" ht="28.7" x14ac:dyDescent="0.5">
      <c r="A112" t="s">
        <v>37</v>
      </c>
      <c r="B112" s="2">
        <f>VLOOKUP(A112,'[1]Tỷ lệ vốn'!$B$1:$C$52,2,FALSE)</f>
        <v>0.51</v>
      </c>
      <c r="C112" s="3" t="str">
        <f>VLOOKUP(A112,'[1]Tỷ lệ vốn'!$F$1:$I$44,2,FALSE)</f>
        <v>Ban gạch ngói</v>
      </c>
      <c r="D112" s="4" t="str">
        <f>VLOOKUP(A112,'[1]Tỷ lệ vốn'!$F$1:$I$44,3,FALSE)</f>
        <v>Ban gạch ngói</v>
      </c>
      <c r="E112" t="str">
        <f>VLOOKUP(A112,'[1]Tỷ lệ vốn'!$F$1:$I$44,4,FALSE)</f>
        <v>Khối vật liệu</v>
      </c>
      <c r="F112" t="s">
        <v>13</v>
      </c>
      <c r="G112">
        <f t="shared" ca="1" si="4"/>
        <v>-204.93805346887802</v>
      </c>
      <c r="H112">
        <f t="shared" ca="1" si="5"/>
        <v>262.28004856858138</v>
      </c>
      <c r="I112">
        <f t="shared" ca="1" si="6"/>
        <v>-20</v>
      </c>
      <c r="J112">
        <f t="shared" ca="1" si="7"/>
        <v>1000</v>
      </c>
      <c r="K112">
        <v>3</v>
      </c>
      <c r="L112">
        <v>2019</v>
      </c>
    </row>
    <row r="113" spans="1:12" ht="28.7" x14ac:dyDescent="0.5">
      <c r="A113" t="s">
        <v>38</v>
      </c>
      <c r="B113" s="2">
        <f>VLOOKUP(A113,'[1]Tỷ lệ vốn'!$B$1:$C$52,2,FALSE)</f>
        <v>0.52644460516474578</v>
      </c>
      <c r="C113" s="3" t="str">
        <f>VLOOKUP(A113,'[1]Tỷ lệ vốn'!$F$1:$I$44,2,FALSE)</f>
        <v>Ban gạch ngói</v>
      </c>
      <c r="D113" s="4" t="str">
        <f>VLOOKUP(A113,'[1]Tỷ lệ vốn'!$F$1:$I$44,3,FALSE)</f>
        <v>Ban gạch ngói</v>
      </c>
      <c r="E113" t="str">
        <f>VLOOKUP(A113,'[1]Tỷ lệ vốn'!$F$1:$I$44,4,FALSE)</f>
        <v>Khối vật liệu</v>
      </c>
      <c r="F113" t="s">
        <v>13</v>
      </c>
      <c r="G113">
        <f t="shared" ca="1" si="4"/>
        <v>-700</v>
      </c>
      <c r="H113">
        <f t="shared" ca="1" si="5"/>
        <v>970</v>
      </c>
      <c r="I113">
        <f t="shared" ca="1" si="6"/>
        <v>-780</v>
      </c>
      <c r="J113">
        <f t="shared" ca="1" si="7"/>
        <v>100</v>
      </c>
      <c r="K113">
        <v>3</v>
      </c>
      <c r="L113">
        <v>2019</v>
      </c>
    </row>
    <row r="114" spans="1:12" ht="28.7" x14ac:dyDescent="0.5">
      <c r="A114" t="s">
        <v>39</v>
      </c>
      <c r="B114" s="2">
        <f>VLOOKUP(A114,'[1]Tỷ lệ vốn'!$B$1:$C$52,2,FALSE)</f>
        <v>0.11</v>
      </c>
      <c r="C114" s="3" t="str">
        <f>VLOOKUP(A114,'[1]Tỷ lệ vốn'!$F$1:$I$44,2,FALSE)</f>
        <v>Ban gạch ngói</v>
      </c>
      <c r="D114" s="4" t="str">
        <f>VLOOKUP(A114,'[1]Tỷ lệ vốn'!$F$1:$I$44,3,FALSE)</f>
        <v>Ban gạch ngói</v>
      </c>
      <c r="E114" t="str">
        <f>VLOOKUP(A114,'[1]Tỷ lệ vốn'!$F$1:$I$44,4,FALSE)</f>
        <v>Khối vật liệu</v>
      </c>
      <c r="F114" t="s">
        <v>13</v>
      </c>
      <c r="G114">
        <f t="shared" ca="1" si="4"/>
        <v>0</v>
      </c>
      <c r="H114">
        <f t="shared" ca="1" si="5"/>
        <v>0</v>
      </c>
      <c r="I114">
        <f t="shared" ca="1" si="6"/>
        <v>-40</v>
      </c>
      <c r="J114">
        <f t="shared" ca="1" si="7"/>
        <v>0</v>
      </c>
      <c r="K114">
        <v>3</v>
      </c>
      <c r="L114">
        <v>2019</v>
      </c>
    </row>
    <row r="115" spans="1:12" ht="28.7" x14ac:dyDescent="0.5">
      <c r="A115" t="s">
        <v>40</v>
      </c>
      <c r="B115" s="2">
        <f>VLOOKUP(A115,'[1]Tỷ lệ vốn'!$B$1:$C$52,2,FALSE)</f>
        <v>0.51001319437119763</v>
      </c>
      <c r="C115" s="3" t="str">
        <f>VLOOKUP(A115,'[1]Tỷ lệ vốn'!$F$1:$I$44,2,FALSE)</f>
        <v>Ban gạch ngói</v>
      </c>
      <c r="D115" s="4" t="str">
        <f>VLOOKUP(A115,'[1]Tỷ lệ vốn'!$F$1:$I$44,3,FALSE)</f>
        <v>Ban gạch ngói</v>
      </c>
      <c r="E115" t="str">
        <f>VLOOKUP(A115,'[1]Tỷ lệ vốn'!$F$1:$I$44,4,FALSE)</f>
        <v>Khối vật liệu</v>
      </c>
      <c r="F115" t="s">
        <v>13</v>
      </c>
      <c r="G115">
        <f t="shared" ca="1" si="4"/>
        <v>-223.065</v>
      </c>
      <c r="H115">
        <f t="shared" ca="1" si="5"/>
        <v>308.678</v>
      </c>
      <c r="I115">
        <f t="shared" ca="1" si="6"/>
        <v>200</v>
      </c>
      <c r="J115">
        <f t="shared" ca="1" si="7"/>
        <v>1000</v>
      </c>
      <c r="K115">
        <v>3</v>
      </c>
      <c r="L115">
        <v>2019</v>
      </c>
    </row>
    <row r="116" spans="1:12" ht="28.7" x14ac:dyDescent="0.5">
      <c r="A116" t="s">
        <v>41</v>
      </c>
      <c r="B116" s="2">
        <f>VLOOKUP(A116,'[1]Tỷ lệ vốn'!$B$1:$C$52,2,FALSE)</f>
        <v>0.26</v>
      </c>
      <c r="C116" s="3" t="str">
        <f>VLOOKUP(A116,'[1]Tỷ lệ vốn'!$F$1:$I$44,2,FALSE)</f>
        <v>Ban gạch ngói</v>
      </c>
      <c r="D116" s="4" t="str">
        <f>VLOOKUP(A116,'[1]Tỷ lệ vốn'!$F$1:$I$44,3,FALSE)</f>
        <v>Ban gạch ngói</v>
      </c>
      <c r="E116" t="str">
        <f>VLOOKUP(A116,'[1]Tỷ lệ vốn'!$F$1:$I$44,4,FALSE)</f>
        <v>Khối vật liệu</v>
      </c>
      <c r="F116" t="s">
        <v>13</v>
      </c>
      <c r="G116">
        <f t="shared" ca="1" si="4"/>
        <v>0</v>
      </c>
      <c r="H116">
        <f t="shared" ca="1" si="5"/>
        <v>720</v>
      </c>
      <c r="I116">
        <f t="shared" ca="1" si="6"/>
        <v>-20</v>
      </c>
      <c r="J116">
        <f t="shared" ca="1" si="7"/>
        <v>0</v>
      </c>
      <c r="K116">
        <v>3</v>
      </c>
      <c r="L116">
        <v>2019</v>
      </c>
    </row>
    <row r="117" spans="1:12" ht="28.7" x14ac:dyDescent="0.5">
      <c r="A117" t="s">
        <v>42</v>
      </c>
      <c r="B117" s="2">
        <f>VLOOKUP(A117,'[1]Tỷ lệ vốn'!$B$1:$C$52,2,FALSE)</f>
        <v>0</v>
      </c>
      <c r="C117" s="3" t="str">
        <f>VLOOKUP(A117,'[1]Tỷ lệ vốn'!$F$1:$I$44,2,FALSE)</f>
        <v>Ban gạch ngói</v>
      </c>
      <c r="D117" s="4" t="str">
        <f>VLOOKUP(A117,'[1]Tỷ lệ vốn'!$F$1:$I$44,3,FALSE)</f>
        <v>Ban gạch ngói</v>
      </c>
      <c r="E117" t="str">
        <f>VLOOKUP(A117,'[1]Tỷ lệ vốn'!$F$1:$I$44,4,FALSE)</f>
        <v>Khối vật liệu</v>
      </c>
      <c r="F117" t="s">
        <v>13</v>
      </c>
      <c r="G117">
        <f t="shared" ca="1" si="4"/>
        <v>452.29999999999995</v>
      </c>
      <c r="H117">
        <f t="shared" ca="1" si="5"/>
        <v>453</v>
      </c>
      <c r="I117">
        <f t="shared" ca="1" si="6"/>
        <v>1360</v>
      </c>
      <c r="J117">
        <f t="shared" ca="1" si="7"/>
        <v>6000</v>
      </c>
      <c r="K117">
        <v>3</v>
      </c>
      <c r="L117">
        <v>2019</v>
      </c>
    </row>
    <row r="118" spans="1:12" ht="28.7" x14ac:dyDescent="0.5">
      <c r="A118" t="s">
        <v>43</v>
      </c>
      <c r="B118" s="2">
        <f>VLOOKUP(A118,'[1]Tỷ lệ vốn'!$B$1:$C$52,2,FALSE)</f>
        <v>0.25</v>
      </c>
      <c r="C118" s="3" t="str">
        <f>VLOOKUP(A118,'[1]Tỷ lệ vốn'!$F$1:$I$44,2,FALSE)</f>
        <v>Ban gạch ngói</v>
      </c>
      <c r="D118" s="4" t="str">
        <f>VLOOKUP(A118,'[1]Tỷ lệ vốn'!$F$1:$I$44,3,FALSE)</f>
        <v>Ban gạch ngói</v>
      </c>
      <c r="E118" t="str">
        <f>VLOOKUP(A118,'[1]Tỷ lệ vốn'!$F$1:$I$44,4,FALSE)</f>
        <v>Khối vật liệu</v>
      </c>
      <c r="F118" t="s">
        <v>13</v>
      </c>
      <c r="G118">
        <f t="shared" ca="1" si="4"/>
        <v>0</v>
      </c>
      <c r="H118">
        <f t="shared" ca="1" si="5"/>
        <v>300</v>
      </c>
      <c r="I118">
        <f t="shared" ca="1" si="6"/>
        <v>300</v>
      </c>
      <c r="J118">
        <f t="shared" ca="1" si="7"/>
        <v>2000</v>
      </c>
      <c r="K118">
        <v>3</v>
      </c>
      <c r="L118">
        <v>2019</v>
      </c>
    </row>
    <row r="119" spans="1:12" ht="28.7" x14ac:dyDescent="0.5">
      <c r="A119" t="s">
        <v>44</v>
      </c>
      <c r="B119" s="2">
        <f>VLOOKUP(A119,'[1]Tỷ lệ vốn'!$B$1:$C$52,2,FALSE)</f>
        <v>1</v>
      </c>
      <c r="C119" s="3" t="str">
        <f>VLOOKUP(A119,'[1]Tỷ lệ vốn'!$F$1:$I$44,2,FALSE)</f>
        <v>Ban bất động sản</v>
      </c>
      <c r="D119" s="4" t="str">
        <f>VLOOKUP(A119,'[1]Tỷ lệ vốn'!$F$1:$I$44,3,FALSE)</f>
        <v>Ban bất động sản</v>
      </c>
      <c r="E119" t="str">
        <f>VLOOKUP(A119,'[1]Tỷ lệ vốn'!$F$1:$I$44,4,FALSE)</f>
        <v>Khối bất động sản</v>
      </c>
      <c r="F119" t="s">
        <v>13</v>
      </c>
      <c r="G119">
        <f t="shared" ca="1" si="4"/>
        <v>11036.201178504525</v>
      </c>
      <c r="H119">
        <f t="shared" ca="1" si="5"/>
        <v>23354.463605490284</v>
      </c>
      <c r="I119">
        <f t="shared" ca="1" si="6"/>
        <v>32000</v>
      </c>
      <c r="J119">
        <f t="shared" ca="1" si="7"/>
        <v>100000</v>
      </c>
      <c r="K119">
        <v>3</v>
      </c>
      <c r="L119">
        <v>2019</v>
      </c>
    </row>
    <row r="120" spans="1:12" ht="28.7" x14ac:dyDescent="0.5">
      <c r="A120" t="s">
        <v>45</v>
      </c>
      <c r="B120" s="2">
        <f>VLOOKUP(A120,'[1]Tỷ lệ vốn'!$B$1:$C$52,2,FALSE)</f>
        <v>1</v>
      </c>
      <c r="C120" s="3" t="str">
        <f>VLOOKUP(A120,'[1]Tỷ lệ vốn'!$F$1:$I$44,2,FALSE)</f>
        <v>Ban bất động sản</v>
      </c>
      <c r="D120" s="4" t="str">
        <f>VLOOKUP(A120,'[1]Tỷ lệ vốn'!$F$1:$I$44,3,FALSE)</f>
        <v>Ban bất động sản</v>
      </c>
      <c r="E120" t="str">
        <f>VLOOKUP(A120,'[1]Tỷ lệ vốn'!$F$1:$I$44,4,FALSE)</f>
        <v>Khối bất động sản</v>
      </c>
      <c r="F120" t="s">
        <v>13</v>
      </c>
      <c r="G120">
        <f t="shared" ca="1" si="4"/>
        <v>-1063.6640027072685</v>
      </c>
      <c r="H120">
        <f t="shared" ca="1" si="5"/>
        <v>1462.3988494075729</v>
      </c>
      <c r="I120">
        <f t="shared" ca="1" si="6"/>
        <v>1000</v>
      </c>
      <c r="J120">
        <f t="shared" ca="1" si="7"/>
        <v>15000</v>
      </c>
      <c r="K120">
        <v>3</v>
      </c>
      <c r="L120">
        <v>2019</v>
      </c>
    </row>
    <row r="121" spans="1:12" ht="28.7" x14ac:dyDescent="0.5">
      <c r="A121" t="s">
        <v>46</v>
      </c>
      <c r="B121" s="2">
        <f>VLOOKUP(A121,'[1]Tỷ lệ vốn'!$B$1:$C$52,2,FALSE)</f>
        <v>1</v>
      </c>
      <c r="C121" s="3" t="str">
        <f>VLOOKUP(A121,'[1]Tỷ lệ vốn'!$F$1:$I$44,2,FALSE)</f>
        <v>Ban bất động sản</v>
      </c>
      <c r="D121" s="4" t="str">
        <f>VLOOKUP(A121,'[1]Tỷ lệ vốn'!$F$1:$I$44,3,FALSE)</f>
        <v>Ban bất động sản</v>
      </c>
      <c r="E121" t="str">
        <f>VLOOKUP(A121,'[1]Tỷ lệ vốn'!$F$1:$I$44,4,FALSE)</f>
        <v>Khối bất động sản</v>
      </c>
      <c r="F121" t="s">
        <v>13</v>
      </c>
      <c r="G121">
        <f t="shared" ca="1" si="4"/>
        <v>43488.789531797869</v>
      </c>
      <c r="H121">
        <f t="shared" ca="1" si="5"/>
        <v>39816.942866507015</v>
      </c>
      <c r="I121">
        <f t="shared" ca="1" si="6"/>
        <v>110000</v>
      </c>
      <c r="J121">
        <f t="shared" ca="1" si="7"/>
        <v>420000</v>
      </c>
      <c r="K121">
        <v>3</v>
      </c>
      <c r="L121">
        <v>2019</v>
      </c>
    </row>
    <row r="122" spans="1:12" ht="28.7" x14ac:dyDescent="0.5">
      <c r="A122" t="s">
        <v>47</v>
      </c>
      <c r="B122" s="2">
        <f>VLOOKUP(A122,'[1]Tỷ lệ vốn'!$B$1:$C$52,2,FALSE)</f>
        <v>1</v>
      </c>
      <c r="C122" s="3" t="str">
        <f>VLOOKUP(A122,'[1]Tỷ lệ vốn'!$F$1:$I$44,2,FALSE)</f>
        <v>Ban bất động sản</v>
      </c>
      <c r="D122" s="4" t="str">
        <f>VLOOKUP(A122,'[1]Tỷ lệ vốn'!$F$1:$I$44,3,FALSE)</f>
        <v>Ban bất động sản</v>
      </c>
      <c r="E122" t="str">
        <f>VLOOKUP(A122,'[1]Tỷ lệ vốn'!$F$1:$I$44,4,FALSE)</f>
        <v>Khối bất động sản</v>
      </c>
      <c r="F122" t="s">
        <v>13</v>
      </c>
      <c r="G122">
        <f t="shared" ca="1" si="4"/>
        <v>535.77621299999998</v>
      </c>
      <c r="H122">
        <f t="shared" ca="1" si="5"/>
        <v>257</v>
      </c>
      <c r="I122">
        <f t="shared" ca="1" si="6"/>
        <v>300</v>
      </c>
      <c r="J122">
        <f t="shared" ca="1" si="7"/>
        <v>4500</v>
      </c>
      <c r="K122">
        <v>3</v>
      </c>
      <c r="L122">
        <v>2019</v>
      </c>
    </row>
    <row r="123" spans="1:12" ht="28.7" x14ac:dyDescent="0.5">
      <c r="A123" t="s">
        <v>48</v>
      </c>
      <c r="B123" s="2">
        <f>VLOOKUP(A123,'[1]Tỷ lệ vốn'!$B$1:$C$52,2,FALSE)</f>
        <v>1</v>
      </c>
      <c r="C123" s="3" t="str">
        <f>VLOOKUP(A123,'[1]Tỷ lệ vốn'!$F$1:$I$44,2,FALSE)</f>
        <v>Ban bất động sản</v>
      </c>
      <c r="D123" s="4" t="str">
        <f>VLOOKUP(A123,'[1]Tỷ lệ vốn'!$F$1:$I$44,3,FALSE)</f>
        <v>Ban bất động sản</v>
      </c>
      <c r="E123" t="str">
        <f>VLOOKUP(A123,'[1]Tỷ lệ vốn'!$F$1:$I$44,4,FALSE)</f>
        <v>Khối bất động sản</v>
      </c>
      <c r="F123" t="s">
        <v>13</v>
      </c>
      <c r="G123">
        <f t="shared" ca="1" si="4"/>
        <v>709</v>
      </c>
      <c r="H123">
        <f t="shared" ca="1" si="5"/>
        <v>150</v>
      </c>
      <c r="I123">
        <f t="shared" ca="1" si="6"/>
        <v>400</v>
      </c>
      <c r="J123">
        <f t="shared" ca="1" si="7"/>
        <v>4500</v>
      </c>
      <c r="K123">
        <v>3</v>
      </c>
      <c r="L123">
        <v>2019</v>
      </c>
    </row>
    <row r="124" spans="1:12" ht="28.7" x14ac:dyDescent="0.5">
      <c r="A124" t="s">
        <v>49</v>
      </c>
      <c r="B124" s="2">
        <f>VLOOKUP(A124,'[1]Tỷ lệ vốn'!$B$1:$C$52,2,FALSE)</f>
        <v>0.52721741441947012</v>
      </c>
      <c r="C124" s="3" t="str">
        <f>VLOOKUP(A124,'[1]Tỷ lệ vốn'!$F$1:$I$44,2,FALSE)</f>
        <v>Ban bất động sản</v>
      </c>
      <c r="D124" s="4" t="str">
        <f>VLOOKUP(A124,'[1]Tỷ lệ vốn'!$F$1:$I$44,3,FALSE)</f>
        <v>Ban bất động sản</v>
      </c>
      <c r="E124" t="str">
        <f>VLOOKUP(A124,'[1]Tỷ lệ vốn'!$F$1:$I$44,4,FALSE)</f>
        <v>Khối bất động sản</v>
      </c>
      <c r="F124" t="s">
        <v>13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ht="28.7" x14ac:dyDescent="0.5">
      <c r="A125" t="s">
        <v>50</v>
      </c>
      <c r="B125" s="2">
        <f>VLOOKUP(A125,'[1]Tỷ lệ vốn'!$B$1:$C$52,2,FALSE)</f>
        <v>0.804081160961298</v>
      </c>
      <c r="C125" s="3" t="str">
        <f>VLOOKUP(A125,'[1]Tỷ lệ vốn'!$F$1:$I$44,2,FALSE)</f>
        <v>Ban bất động sản</v>
      </c>
      <c r="D125" s="4" t="str">
        <f>VLOOKUP(A125,'[1]Tỷ lệ vốn'!$F$1:$I$44,3,FALSE)</f>
        <v>Ban bất động sản</v>
      </c>
      <c r="E125" t="str">
        <f>VLOOKUP(A125,'[1]Tỷ lệ vốn'!$F$1:$I$44,4,FALSE)</f>
        <v>Khối bất động sản</v>
      </c>
      <c r="F125" t="s">
        <v>13</v>
      </c>
      <c r="G125">
        <f t="shared" ca="1" si="4"/>
        <v>84</v>
      </c>
      <c r="H125">
        <f t="shared" ca="1" si="5"/>
        <v>84</v>
      </c>
      <c r="I125">
        <f t="shared" ca="1" si="6"/>
        <v>190</v>
      </c>
      <c r="J125">
        <f t="shared" ca="1" si="7"/>
        <v>1000</v>
      </c>
      <c r="K125">
        <v>3</v>
      </c>
      <c r="L125">
        <v>2019</v>
      </c>
    </row>
    <row r="126" spans="1:12" ht="28.7" x14ac:dyDescent="0.5">
      <c r="A126" t="s">
        <v>51</v>
      </c>
      <c r="B126" s="2">
        <f>VLOOKUP(A126,'[1]Tỷ lệ vốn'!$B$1:$C$52,2,FALSE)</f>
        <v>0.1</v>
      </c>
      <c r="C126" s="3" t="str">
        <f>VLOOKUP(A126,'[1]Tỷ lệ vốn'!$F$1:$I$44,2,FALSE)</f>
        <v>Ban bất động sản</v>
      </c>
      <c r="D126" s="4" t="str">
        <f>VLOOKUP(A126,'[1]Tỷ lệ vốn'!$F$1:$I$44,3,FALSE)</f>
        <v>Ban bất động sản</v>
      </c>
      <c r="E126" t="str">
        <f>VLOOKUP(A126,'[1]Tỷ lệ vốn'!$F$1:$I$44,4,FALSE)</f>
        <v>Khối bất động sản</v>
      </c>
      <c r="F126" t="s">
        <v>13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ht="28.7" x14ac:dyDescent="0.5">
      <c r="A127" t="s">
        <v>52</v>
      </c>
      <c r="B127" s="2">
        <f>VLOOKUP(A127,'[1]Tỷ lệ vốn'!$B$1:$C$52,2,FALSE)</f>
        <v>0</v>
      </c>
      <c r="C127" s="3" t="str">
        <f>VLOOKUP(A127,'[1]Tỷ lệ vốn'!$F$1:$I$44,2,FALSE)</f>
        <v>Ban bất động sản</v>
      </c>
      <c r="D127" s="4" t="str">
        <f>VLOOKUP(A127,'[1]Tỷ lệ vốn'!$F$1:$I$44,3,FALSE)</f>
        <v>Ban bất động sản</v>
      </c>
      <c r="E127" t="str">
        <f>VLOOKUP(A127,'[1]Tỷ lệ vốn'!$F$1:$I$44,4,FALSE)</f>
        <v>Khối bất động sản</v>
      </c>
      <c r="F127" t="s">
        <v>13</v>
      </c>
      <c r="G127">
        <f t="shared" ca="1" si="4"/>
        <v>0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ht="28.7" x14ac:dyDescent="0.5">
      <c r="A128" t="s">
        <v>53</v>
      </c>
      <c r="B128" s="2">
        <f>VLOOKUP(A128,'[1]Tỷ lệ vốn'!$B$1:$C$52,2,FALSE)</f>
        <v>1</v>
      </c>
      <c r="C128" s="3" t="str">
        <f>VLOOKUP(A128,'[1]Tỷ lệ vốn'!$F$1:$I$44,2,FALSE)</f>
        <v>Ban TM TCT</v>
      </c>
      <c r="D128" s="4" t="str">
        <f>VLOOKUP(A128,'[1]Tỷ lệ vốn'!$F$1:$I$44,3,FALSE)</f>
        <v>Ban TM TCT</v>
      </c>
      <c r="E128" t="str">
        <f>VLOOKUP(A128,'[1]Tỷ lệ vốn'!$F$1:$I$44,4,FALSE)</f>
        <v>Khối thương mại</v>
      </c>
      <c r="F128" t="s">
        <v>13</v>
      </c>
      <c r="G128">
        <f t="shared" ca="1" si="4"/>
        <v>174.24189999999999</v>
      </c>
      <c r="H128">
        <f t="shared" ca="1" si="5"/>
        <v>170</v>
      </c>
      <c r="I128">
        <f t="shared" ca="1" si="6"/>
        <v>510</v>
      </c>
      <c r="J128">
        <f t="shared" ca="1" si="7"/>
        <v>1900</v>
      </c>
      <c r="K128">
        <v>3</v>
      </c>
      <c r="L128">
        <v>2019</v>
      </c>
    </row>
    <row r="129" spans="1:12" ht="43" x14ac:dyDescent="0.5">
      <c r="A129" t="s">
        <v>54</v>
      </c>
      <c r="B129" s="2">
        <f>VLOOKUP(A129,'[1]Tỷ lệ vốn'!$B$1:$C$52,2,FALSE)</f>
        <v>1</v>
      </c>
      <c r="C129" s="3" t="str">
        <f>VLOOKUP(A129,'[1]Tỷ lệ vốn'!$F$1:$I$44,2,FALSE)</f>
        <v>Khối đào tạo và NCPT</v>
      </c>
      <c r="D129" s="4" t="str">
        <f>VLOOKUP(A129,'[1]Tỷ lệ vốn'!$F$1:$I$44,3,FALSE)</f>
        <v>Khối đào tạo và NCPT</v>
      </c>
      <c r="E129" t="str">
        <f>VLOOKUP(A129,'[1]Tỷ lệ vốn'!$F$1:$I$44,4,FALSE)</f>
        <v>Khối đào tạo và NCPT</v>
      </c>
      <c r="F129" t="s">
        <v>13</v>
      </c>
      <c r="G129" t="e">
        <f t="shared" ca="1" si="4"/>
        <v>#N/A</v>
      </c>
      <c r="H129" t="e">
        <f t="shared" ca="1" si="5"/>
        <v>#N/A</v>
      </c>
      <c r="I129" t="e">
        <f t="shared" ca="1" si="6"/>
        <v>#N/A</v>
      </c>
      <c r="J129" t="e">
        <f t="shared" ca="1" si="7"/>
        <v>#N/A</v>
      </c>
      <c r="K129">
        <v>3</v>
      </c>
      <c r="L129">
        <v>2019</v>
      </c>
    </row>
    <row r="130" spans="1:12" ht="43" x14ac:dyDescent="0.5">
      <c r="A130" t="s">
        <v>55</v>
      </c>
      <c r="B130" s="2">
        <f>VLOOKUP(A130,'[1]Tỷ lệ vốn'!$B$1:$C$52,2,FALSE)</f>
        <v>1</v>
      </c>
      <c r="C130" s="3" t="str">
        <f>VLOOKUP(A130,'[1]Tỷ lệ vốn'!$F$1:$I$44,2,FALSE)</f>
        <v>Khối đào tạo và NCPT</v>
      </c>
      <c r="D130" s="4" t="str">
        <f>VLOOKUP(A130,'[1]Tỷ lệ vốn'!$F$1:$I$44,3,FALSE)</f>
        <v>Khối đào tạo và NCPT</v>
      </c>
      <c r="E130" t="str">
        <f>VLOOKUP(A130,'[1]Tỷ lệ vốn'!$F$1:$I$44,4,FALSE)</f>
        <v>Khối đào tạo và NCPT</v>
      </c>
      <c r="F130" t="s">
        <v>13</v>
      </c>
      <c r="G130" t="e">
        <f t="shared" ca="1" si="4"/>
        <v>#N/A</v>
      </c>
      <c r="H130" t="e">
        <f t="shared" ca="1" si="5"/>
        <v>#N/A</v>
      </c>
      <c r="I130" t="e">
        <f t="shared" ca="1" si="6"/>
        <v>#N/A</v>
      </c>
      <c r="J130" t="e">
        <f t="shared" ca="1" si="7"/>
        <v>#N/A</v>
      </c>
      <c r="K130">
        <v>3</v>
      </c>
      <c r="L130">
        <v>2019</v>
      </c>
    </row>
    <row r="131" spans="1:12" x14ac:dyDescent="0.5">
      <c r="A131" t="s">
        <v>12</v>
      </c>
      <c r="B131" s="2">
        <f>VLOOKUP(A131,'[1]Tỷ lệ vốn'!$B$1:$C$52,2,FALSE)</f>
        <v>1</v>
      </c>
      <c r="C131" s="3" t="str">
        <f>VLOOKUP(A131,'[1]Tỷ lệ vốn'!$F$1:$I$44,2,FALSE)</f>
        <v>Ban kính</v>
      </c>
      <c r="D131" s="4" t="str">
        <f>VLOOKUP(A131,'[1]Tỷ lệ vốn'!$F$1:$I$44,3,FALSE)</f>
        <v>Ban kính</v>
      </c>
      <c r="E131" t="str">
        <f>VLOOKUP(A131,'[1]Tỷ lệ vốn'!$F$1:$I$44,4,FALSE)</f>
        <v>Khối vật liệu</v>
      </c>
      <c r="F131" t="s">
        <v>13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4170.2099819623018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1376.7694865434671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7000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20000</v>
      </c>
      <c r="K131">
        <v>4</v>
      </c>
      <c r="L131">
        <v>2019</v>
      </c>
    </row>
    <row r="132" spans="1:12" x14ac:dyDescent="0.5">
      <c r="A132" t="s">
        <v>14</v>
      </c>
      <c r="B132" s="2">
        <f>VLOOKUP(A132,'[1]Tỷ lệ vốn'!$B$1:$C$52,2,FALSE)</f>
        <v>0.51</v>
      </c>
      <c r="C132" s="3" t="str">
        <f>VLOOKUP(A132,'[1]Tỷ lệ vốn'!$F$1:$I$44,2,FALSE)</f>
        <v>Ban kính</v>
      </c>
      <c r="D132" s="4" t="str">
        <f>VLOOKUP(A132,'[1]Tỷ lệ vốn'!$F$1:$I$44,3,FALSE)</f>
        <v>Ban kính</v>
      </c>
      <c r="E132" t="str">
        <f>VLOOKUP(A132,'[1]Tỷ lệ vốn'!$F$1:$I$44,4,FALSE)</f>
        <v>Khối vật liệu</v>
      </c>
      <c r="F132" t="s">
        <v>13</v>
      </c>
      <c r="G132">
        <f t="shared" ca="1" si="8"/>
        <v>-1780.319623664167</v>
      </c>
      <c r="H132">
        <f t="shared" ca="1" si="9"/>
        <v>-579.28950425092842</v>
      </c>
      <c r="I132">
        <f t="shared" ca="1" si="10"/>
        <v>700</v>
      </c>
      <c r="J132">
        <f t="shared" ca="1" si="11"/>
        <v>1699.9999999999995</v>
      </c>
      <c r="K132">
        <v>4</v>
      </c>
      <c r="L132">
        <v>2019</v>
      </c>
    </row>
    <row r="133" spans="1:12" x14ac:dyDescent="0.5">
      <c r="A133" t="s">
        <v>15</v>
      </c>
      <c r="B133" s="2">
        <f>VLOOKUP(A133,'[1]Tỷ lệ vốn'!$B$1:$C$52,2,FALSE)</f>
        <v>0.25590000000000002</v>
      </c>
      <c r="C133" s="3" t="str">
        <f>VLOOKUP(A133,'[1]Tỷ lệ vốn'!$F$1:$I$44,2,FALSE)</f>
        <v>Ban kính</v>
      </c>
      <c r="D133" s="4" t="str">
        <f>VLOOKUP(A133,'[1]Tỷ lệ vốn'!$F$1:$I$44,3,FALSE)</f>
        <v>Ban kính</v>
      </c>
      <c r="E133" t="str">
        <f>VLOOKUP(A133,'[1]Tỷ lệ vốn'!$F$1:$I$44,4,FALSE)</f>
        <v>Khối vật liệu</v>
      </c>
      <c r="F133" t="s">
        <v>13</v>
      </c>
      <c r="G133">
        <f t="shared" ca="1" si="8"/>
        <v>69.082706999999999</v>
      </c>
      <c r="H133">
        <f t="shared" ca="1" si="9"/>
        <v>150</v>
      </c>
      <c r="I133">
        <f t="shared" ca="1" si="10"/>
        <v>450</v>
      </c>
      <c r="J133">
        <f t="shared" ca="1" si="11"/>
        <v>1700</v>
      </c>
      <c r="K133">
        <v>4</v>
      </c>
      <c r="L133">
        <v>2019</v>
      </c>
    </row>
    <row r="134" spans="1:12" x14ac:dyDescent="0.5">
      <c r="A134" t="s">
        <v>16</v>
      </c>
      <c r="B134" s="2">
        <f>VLOOKUP(A134,'[1]Tỷ lệ vốn'!$B$1:$C$52,2,FALSE)</f>
        <v>0.53010345968196182</v>
      </c>
      <c r="C134" s="3" t="str">
        <f>VLOOKUP(A134,'[1]Tỷ lệ vốn'!$F$1:$I$44,2,FALSE)</f>
        <v>Ban kính</v>
      </c>
      <c r="D134" s="4" t="str">
        <f>VLOOKUP(A134,'[1]Tỷ lệ vốn'!$F$1:$I$44,3,FALSE)</f>
        <v>Ban kính</v>
      </c>
      <c r="E134" t="str">
        <f>VLOOKUP(A134,'[1]Tỷ lệ vốn'!$F$1:$I$44,4,FALSE)</f>
        <v>Khối vật liệu</v>
      </c>
      <c r="F134" t="s">
        <v>13</v>
      </c>
      <c r="G134">
        <f t="shared" ca="1" si="8"/>
        <v>131.011764</v>
      </c>
      <c r="H134">
        <f t="shared" ca="1" si="9"/>
        <v>10.866666666666667</v>
      </c>
      <c r="I134">
        <f t="shared" ca="1" si="10"/>
        <v>40</v>
      </c>
      <c r="J134">
        <f t="shared" ca="1" si="11"/>
        <v>160</v>
      </c>
      <c r="K134">
        <v>4</v>
      </c>
      <c r="L134">
        <v>2019</v>
      </c>
    </row>
    <row r="135" spans="1:12" x14ac:dyDescent="0.5">
      <c r="A135" t="s">
        <v>17</v>
      </c>
      <c r="B135" s="2">
        <f>VLOOKUP(A135,'[1]Tỷ lệ vốn'!$B$1:$C$52,2,FALSE)</f>
        <v>0.51</v>
      </c>
      <c r="C135" s="3" t="str">
        <f>VLOOKUP(A135,'[1]Tỷ lệ vốn'!$F$1:$I$44,2,FALSE)</f>
        <v>Ban kính</v>
      </c>
      <c r="D135" s="4" t="str">
        <f>VLOOKUP(A135,'[1]Tỷ lệ vốn'!$F$1:$I$44,3,FALSE)</f>
        <v>Ban kính</v>
      </c>
      <c r="E135" t="str">
        <f>VLOOKUP(A135,'[1]Tỷ lệ vốn'!$F$1:$I$44,4,FALSE)</f>
        <v>Khối vật liệu</v>
      </c>
      <c r="F135" t="s">
        <v>13</v>
      </c>
      <c r="G135">
        <f t="shared" ca="1" si="8"/>
        <v>332.4810050000001</v>
      </c>
      <c r="H135">
        <f t="shared" ca="1" si="9"/>
        <v>1052</v>
      </c>
      <c r="I135">
        <f t="shared" ca="1" si="10"/>
        <v>2350</v>
      </c>
      <c r="J135">
        <f t="shared" ca="1" si="11"/>
        <v>9500</v>
      </c>
      <c r="K135">
        <v>4</v>
      </c>
      <c r="L135">
        <v>2019</v>
      </c>
    </row>
    <row r="136" spans="1:12" x14ac:dyDescent="0.5">
      <c r="A136" t="s">
        <v>18</v>
      </c>
      <c r="B136" s="2">
        <f>VLOOKUP(A136,'[1]Tỷ lệ vốn'!$B$1:$C$52,2,FALSE)</f>
        <v>0.6</v>
      </c>
      <c r="C136" s="3" t="str">
        <f>VLOOKUP(A136,'[1]Tỷ lệ vốn'!$F$1:$I$44,2,FALSE)</f>
        <v>Ban kính</v>
      </c>
      <c r="D136" s="4" t="str">
        <f>VLOOKUP(A136,'[1]Tỷ lệ vốn'!$F$1:$I$44,3,FALSE)</f>
        <v>Ban kính</v>
      </c>
      <c r="E136" t="str">
        <f>VLOOKUP(A136,'[1]Tỷ lệ vốn'!$F$1:$I$44,4,FALSE)</f>
        <v>Khối vật liệu</v>
      </c>
      <c r="F136" t="s">
        <v>13</v>
      </c>
      <c r="G136">
        <f t="shared" ca="1" si="8"/>
        <v>1000.959969</v>
      </c>
      <c r="H136">
        <f t="shared" ca="1" si="9"/>
        <v>583</v>
      </c>
      <c r="I136">
        <f t="shared" ca="1" si="10"/>
        <v>1590</v>
      </c>
      <c r="J136">
        <f t="shared" ca="1" si="11"/>
        <v>6000</v>
      </c>
      <c r="K136">
        <v>4</v>
      </c>
      <c r="L136">
        <v>2019</v>
      </c>
    </row>
    <row r="137" spans="1:12" x14ac:dyDescent="0.5">
      <c r="A137" t="s">
        <v>19</v>
      </c>
      <c r="B137" s="2">
        <f>VLOOKUP(A137,'[1]Tỷ lệ vốn'!$B$1:$C$52,2,FALSE)</f>
        <v>0.2928</v>
      </c>
      <c r="C137" s="3" t="str">
        <f>VLOOKUP(A137,'[1]Tỷ lệ vốn'!$F$1:$I$44,2,FALSE)</f>
        <v>Ban kính</v>
      </c>
      <c r="D137" s="4" t="str">
        <f>VLOOKUP(A137,'[1]Tỷ lệ vốn'!$F$1:$I$44,3,FALSE)</f>
        <v>Ban kính</v>
      </c>
      <c r="E137" t="str">
        <f>VLOOKUP(A137,'[1]Tỷ lệ vốn'!$F$1:$I$44,4,FALSE)</f>
        <v>Khối vật liệu</v>
      </c>
      <c r="F137" t="s">
        <v>13</v>
      </c>
      <c r="G137">
        <f t="shared" ca="1" si="8"/>
        <v>8920</v>
      </c>
      <c r="H137">
        <f t="shared" ca="1" si="9"/>
        <v>6666.666666666667</v>
      </c>
      <c r="I137">
        <f t="shared" ca="1" si="10"/>
        <v>20000</v>
      </c>
      <c r="J137">
        <f t="shared" ca="1" si="11"/>
        <v>80000</v>
      </c>
      <c r="K137">
        <v>4</v>
      </c>
      <c r="L137">
        <v>2019</v>
      </c>
    </row>
    <row r="138" spans="1:12" ht="57.35" x14ac:dyDescent="0.5">
      <c r="A138" t="s">
        <v>20</v>
      </c>
      <c r="B138" s="2">
        <f>VLOOKUP(A138,'[1]Tỷ lệ vốn'!$B$1:$C$52,2,FALSE)</f>
        <v>1</v>
      </c>
      <c r="C138" s="3" t="str">
        <f>VLOOKUP(A138,'[1]Tỷ lệ vốn'!$F$1:$I$44,2,FALSE)</f>
        <v>Nhóm sứ - sen vòi - Thương mại</v>
      </c>
      <c r="D138" s="4" t="str">
        <f>VLOOKUP(A138,'[1]Tỷ lệ vốn'!$F$1:$I$44,3,FALSE)</f>
        <v>Ban OL- Sứ VS</v>
      </c>
      <c r="E138" t="str">
        <f>VLOOKUP(A138,'[1]Tỷ lệ vốn'!$F$1:$I$44,4,FALSE)</f>
        <v>Khối vật liệu</v>
      </c>
      <c r="F138" t="s">
        <v>13</v>
      </c>
      <c r="G138">
        <f t="shared" ca="1" si="8"/>
        <v>2058.8996900000006</v>
      </c>
      <c r="H138">
        <f t="shared" ca="1" si="9"/>
        <v>1966.6666666666667</v>
      </c>
      <c r="I138">
        <f t="shared" ca="1" si="10"/>
        <v>8000</v>
      </c>
      <c r="J138">
        <f t="shared" ca="1" si="11"/>
        <v>26000</v>
      </c>
      <c r="K138">
        <v>4</v>
      </c>
      <c r="L138">
        <v>2019</v>
      </c>
    </row>
    <row r="139" spans="1:12" ht="57.35" x14ac:dyDescent="0.5">
      <c r="A139" t="s">
        <v>21</v>
      </c>
      <c r="B139" s="2">
        <f>VLOOKUP(A139,'[1]Tỷ lệ vốn'!$B$1:$C$52,2,FALSE)</f>
        <v>0.62962666666666667</v>
      </c>
      <c r="C139" s="3" t="str">
        <f>VLOOKUP(A139,'[1]Tỷ lệ vốn'!$F$1:$I$44,2,FALSE)</f>
        <v>Nhóm sứ - sen vòi - Thương mại</v>
      </c>
      <c r="D139" s="4" t="str">
        <f>VLOOKUP(A139,'[1]Tỷ lệ vốn'!$F$1:$I$44,3,FALSE)</f>
        <v>Ban OL- Sứ VS</v>
      </c>
      <c r="E139" t="str">
        <f>VLOOKUP(A139,'[1]Tỷ lệ vốn'!$F$1:$I$44,4,FALSE)</f>
        <v>Khối vật liệu</v>
      </c>
      <c r="F139" t="s">
        <v>13</v>
      </c>
      <c r="G139">
        <f t="shared" ca="1" si="8"/>
        <v>2707.0013820000072</v>
      </c>
      <c r="H139">
        <f t="shared" ca="1" si="9"/>
        <v>2500.0000001000008</v>
      </c>
      <c r="I139">
        <f t="shared" ca="1" si="10"/>
        <v>9199.9996018025358</v>
      </c>
      <c r="J139">
        <f t="shared" ca="1" si="11"/>
        <v>32000.000000249391</v>
      </c>
      <c r="K139">
        <v>4</v>
      </c>
      <c r="L139">
        <v>2019</v>
      </c>
    </row>
    <row r="140" spans="1:12" ht="57.35" x14ac:dyDescent="0.5">
      <c r="A140" t="s">
        <v>22</v>
      </c>
      <c r="B140" s="2">
        <f>VLOOKUP(A140,'[1]Tỷ lệ vốn'!$B$1:$C$52,2,FALSE)</f>
        <v>0.97466666666666668</v>
      </c>
      <c r="C140" s="3" t="str">
        <f>VLOOKUP(A140,'[1]Tỷ lệ vốn'!$F$1:$I$44,2,FALSE)</f>
        <v>Nhóm sứ - sen vòi - Thương mại</v>
      </c>
      <c r="D140" s="4" t="str">
        <f>VLOOKUP(A140,'[1]Tỷ lệ vốn'!$F$1:$I$44,3,FALSE)</f>
        <v>Ban OL- Sứ VS</v>
      </c>
      <c r="E140" t="str">
        <f>VLOOKUP(A140,'[1]Tỷ lệ vốn'!$F$1:$I$44,4,FALSE)</f>
        <v>Khối vật liệu</v>
      </c>
      <c r="F140" t="s">
        <v>13</v>
      </c>
      <c r="G140">
        <f t="shared" ca="1" si="8"/>
        <v>2900.2074329999987</v>
      </c>
      <c r="H140">
        <f t="shared" ca="1" si="9"/>
        <v>2586.6666666666665</v>
      </c>
      <c r="I140">
        <f t="shared" ca="1" si="10"/>
        <v>7760</v>
      </c>
      <c r="J140">
        <f t="shared" ca="1" si="11"/>
        <v>32000</v>
      </c>
      <c r="K140">
        <v>4</v>
      </c>
      <c r="L140">
        <v>2019</v>
      </c>
    </row>
    <row r="141" spans="1:12" ht="57.35" x14ac:dyDescent="0.5">
      <c r="A141" t="s">
        <v>23</v>
      </c>
      <c r="B141" s="2">
        <f>VLOOKUP(A141,'[1]Tỷ lệ vốn'!$B$1:$C$52,2,FALSE)</f>
        <v>1</v>
      </c>
      <c r="C141" s="3" t="str">
        <f>VLOOKUP(A141,'[1]Tỷ lệ vốn'!$F$1:$I$44,2,FALSE)</f>
        <v>Nhóm sứ - sen vòi - Thương mại</v>
      </c>
      <c r="D141" s="4" t="str">
        <f>VLOOKUP(A141,'[1]Tỷ lệ vốn'!$F$1:$I$44,3,FALSE)</f>
        <v>Ban OL- Sứ VS</v>
      </c>
      <c r="E141" t="str">
        <f>VLOOKUP(A141,'[1]Tỷ lệ vốn'!$F$1:$I$44,4,FALSE)</f>
        <v>Khối vật liệu</v>
      </c>
      <c r="F141" t="s">
        <v>13</v>
      </c>
      <c r="G141">
        <f t="shared" ca="1" si="8"/>
        <v>650.56435133333343</v>
      </c>
      <c r="H141">
        <f t="shared" ca="1" si="9"/>
        <v>821.99999999999989</v>
      </c>
      <c r="I141">
        <f t="shared" ca="1" si="10"/>
        <v>2900</v>
      </c>
      <c r="J141">
        <f t="shared" ca="1" si="11"/>
        <v>11000</v>
      </c>
      <c r="K141">
        <v>4</v>
      </c>
      <c r="L141">
        <v>2019</v>
      </c>
    </row>
    <row r="142" spans="1:12" ht="57.35" x14ac:dyDescent="0.5">
      <c r="A142" t="s">
        <v>24</v>
      </c>
      <c r="B142" s="2">
        <f>VLOOKUP(A142,'[1]Tỷ lệ vốn'!$B$1:$C$52,2,FALSE)</f>
        <v>0.78638082250518082</v>
      </c>
      <c r="C142" s="3" t="str">
        <f>VLOOKUP(A142,'[1]Tỷ lệ vốn'!$F$1:$I$44,2,FALSE)</f>
        <v>Nhóm sứ - sen vòi - Thương mại</v>
      </c>
      <c r="D142" s="4" t="str">
        <f>VLOOKUP(A142,'[1]Tỷ lệ vốn'!$F$1:$I$44,3,FALSE)</f>
        <v>Ban OL- Sứ VS</v>
      </c>
      <c r="E142" t="str">
        <f>VLOOKUP(A142,'[1]Tỷ lệ vốn'!$F$1:$I$44,4,FALSE)</f>
        <v>Khối vật liệu</v>
      </c>
      <c r="F142" t="s">
        <v>13</v>
      </c>
      <c r="G142">
        <f t="shared" ca="1" si="8"/>
        <v>2394.9381640000001</v>
      </c>
      <c r="H142">
        <f t="shared" ca="1" si="9"/>
        <v>700</v>
      </c>
      <c r="I142">
        <f t="shared" ca="1" si="10"/>
        <v>2600</v>
      </c>
      <c r="J142">
        <f t="shared" ca="1" si="11"/>
        <v>10000</v>
      </c>
      <c r="K142">
        <v>4</v>
      </c>
      <c r="L142">
        <v>2019</v>
      </c>
    </row>
    <row r="143" spans="1:12" ht="43" x14ac:dyDescent="0.5">
      <c r="A143" t="s">
        <v>25</v>
      </c>
      <c r="B143" s="2">
        <f>VLOOKUP(A143,'[1]Tỷ lệ vốn'!$B$1:$C$52,2,FALSE)</f>
        <v>0.51</v>
      </c>
      <c r="C143" s="3" t="str">
        <f>VLOOKUP(A143,'[1]Tỷ lệ vốn'!$F$1:$I$44,2,FALSE)</f>
        <v>Nhóm ốp lát- Kinh doanh</v>
      </c>
      <c r="D143" s="4" t="str">
        <f>VLOOKUP(A143,'[1]Tỷ lệ vốn'!$F$1:$I$44,3,FALSE)</f>
        <v>Ban OL- Sứ VS</v>
      </c>
      <c r="E143" t="str">
        <f>VLOOKUP(A143,'[1]Tỷ lệ vốn'!$F$1:$I$44,4,FALSE)</f>
        <v>Khối vật liệu</v>
      </c>
      <c r="F143" t="s">
        <v>13</v>
      </c>
      <c r="G143">
        <f t="shared" ca="1" si="8"/>
        <v>8117.1398556282529</v>
      </c>
      <c r="H143">
        <f t="shared" ca="1" si="9"/>
        <v>8018.0560152984654</v>
      </c>
      <c r="I143">
        <f t="shared" ca="1" si="10"/>
        <v>23320</v>
      </c>
      <c r="J143">
        <f t="shared" ca="1" si="11"/>
        <v>80000</v>
      </c>
      <c r="K143">
        <v>4</v>
      </c>
      <c r="L143">
        <v>2019</v>
      </c>
    </row>
    <row r="144" spans="1:12" ht="43" x14ac:dyDescent="0.5">
      <c r="A144" t="s">
        <v>26</v>
      </c>
      <c r="B144" s="2">
        <f>VLOOKUP(A144,'[1]Tỷ lệ vốn'!$B$1:$C$52,2,FALSE)</f>
        <v>0.51</v>
      </c>
      <c r="C144" s="3" t="str">
        <f>VLOOKUP(A144,'[1]Tỷ lệ vốn'!$F$1:$I$44,2,FALSE)</f>
        <v>Nhóm ốp lát- Kinh doanh</v>
      </c>
      <c r="D144" s="4" t="str">
        <f>VLOOKUP(A144,'[1]Tỷ lệ vốn'!$F$1:$I$44,3,FALSE)</f>
        <v>Ban OL- Sứ VS</v>
      </c>
      <c r="E144" t="str">
        <f>VLOOKUP(A144,'[1]Tỷ lệ vốn'!$F$1:$I$44,4,FALSE)</f>
        <v>Khối vật liệu</v>
      </c>
      <c r="F144" t="s">
        <v>13</v>
      </c>
      <c r="G144">
        <f t="shared" ca="1" si="8"/>
        <v>1306.5569919999998</v>
      </c>
      <c r="H144">
        <f t="shared" ca="1" si="9"/>
        <v>1300</v>
      </c>
      <c r="I144">
        <f t="shared" ca="1" si="10"/>
        <v>3900</v>
      </c>
      <c r="J144">
        <f t="shared" ca="1" si="11"/>
        <v>21000</v>
      </c>
      <c r="K144">
        <v>4</v>
      </c>
      <c r="L144">
        <v>2019</v>
      </c>
    </row>
    <row r="145" spans="1:12" ht="43" x14ac:dyDescent="0.5">
      <c r="A145" t="s">
        <v>27</v>
      </c>
      <c r="B145" s="2">
        <f>VLOOKUP(A145,'[1]Tỷ lệ vốn'!$B$1:$C$52,2,FALSE)</f>
        <v>0.51074422730264102</v>
      </c>
      <c r="C145" s="3" t="str">
        <f>VLOOKUP(A145,'[1]Tỷ lệ vốn'!$F$1:$I$44,2,FALSE)</f>
        <v>Nhóm ốp lát- Kinh doanh</v>
      </c>
      <c r="D145" s="4" t="str">
        <f>VLOOKUP(A145,'[1]Tỷ lệ vốn'!$F$1:$I$44,3,FALSE)</f>
        <v>Ban OL- Sứ VS</v>
      </c>
      <c r="E145" t="str">
        <f>VLOOKUP(A145,'[1]Tỷ lệ vốn'!$F$1:$I$44,4,FALSE)</f>
        <v>Khối vật liệu</v>
      </c>
      <c r="F145" t="s">
        <v>13</v>
      </c>
      <c r="G145">
        <f t="shared" ca="1" si="8"/>
        <v>3019.1973050000001</v>
      </c>
      <c r="H145">
        <f t="shared" ca="1" si="9"/>
        <v>3000</v>
      </c>
      <c r="I145">
        <f t="shared" ca="1" si="10"/>
        <v>9000</v>
      </c>
      <c r="J145">
        <f t="shared" ca="1" si="11"/>
        <v>32000</v>
      </c>
      <c r="K145">
        <v>4</v>
      </c>
      <c r="L145">
        <v>2019</v>
      </c>
    </row>
    <row r="146" spans="1:12" ht="43" x14ac:dyDescent="0.5">
      <c r="A146" t="s">
        <v>28</v>
      </c>
      <c r="B146" s="2">
        <f>VLOOKUP(A146,'[1]Tỷ lệ vốn'!$B$1:$C$52,2,FALSE)</f>
        <v>0.96190968579566749</v>
      </c>
      <c r="C146" s="3" t="str">
        <f>VLOOKUP(A146,'[1]Tỷ lệ vốn'!$F$1:$I$44,2,FALSE)</f>
        <v>Nhóm ốp lát- Kinh doanh</v>
      </c>
      <c r="D146" s="4" t="str">
        <f>VLOOKUP(A146,'[1]Tỷ lệ vốn'!$F$1:$I$44,3,FALSE)</f>
        <v>Ban OL- Sứ VS</v>
      </c>
      <c r="E146" t="str">
        <f>VLOOKUP(A146,'[1]Tỷ lệ vốn'!$F$1:$I$44,4,FALSE)</f>
        <v>Khối vật liệu</v>
      </c>
      <c r="F146" t="s">
        <v>13</v>
      </c>
      <c r="G146">
        <f t="shared" ca="1" si="8"/>
        <v>-1911.1522579999998</v>
      </c>
      <c r="H146">
        <f t="shared" ca="1" si="9"/>
        <v>-68.881691571194935</v>
      </c>
      <c r="I146">
        <f t="shared" ca="1" si="10"/>
        <v>-210</v>
      </c>
      <c r="J146">
        <f t="shared" ca="1" si="11"/>
        <v>5000</v>
      </c>
      <c r="K146">
        <v>4</v>
      </c>
      <c r="L146">
        <v>2019</v>
      </c>
    </row>
    <row r="147" spans="1:12" ht="43" x14ac:dyDescent="0.5">
      <c r="A147" t="s">
        <v>29</v>
      </c>
      <c r="B147" s="2">
        <f>VLOOKUP(A147,'[1]Tỷ lệ vốn'!$B$1:$C$52,2,FALSE)</f>
        <v>0.51022326819079233</v>
      </c>
      <c r="C147" s="3" t="str">
        <f>VLOOKUP(A147,'[1]Tỷ lệ vốn'!$F$1:$I$44,2,FALSE)</f>
        <v>Nhóm ốp lát- Kinh doanh</v>
      </c>
      <c r="D147" s="4" t="str">
        <f>VLOOKUP(A147,'[1]Tỷ lệ vốn'!$F$1:$I$44,3,FALSE)</f>
        <v>Ban OL- Sứ VS</v>
      </c>
      <c r="E147" t="str">
        <f>VLOOKUP(A147,'[1]Tỷ lệ vốn'!$F$1:$I$44,4,FALSE)</f>
        <v>Khối vật liệu</v>
      </c>
      <c r="F147" t="s">
        <v>13</v>
      </c>
      <c r="G147">
        <f t="shared" ca="1" si="8"/>
        <v>217.384592</v>
      </c>
      <c r="H147">
        <f t="shared" ca="1" si="9"/>
        <v>220</v>
      </c>
      <c r="I147">
        <f t="shared" ca="1" si="10"/>
        <v>560</v>
      </c>
      <c r="J147">
        <f t="shared" ca="1" si="11"/>
        <v>2500</v>
      </c>
      <c r="K147">
        <v>4</v>
      </c>
      <c r="L147">
        <v>2019</v>
      </c>
    </row>
    <row r="148" spans="1:12" ht="43" x14ac:dyDescent="0.5">
      <c r="A148" t="s">
        <v>30</v>
      </c>
      <c r="B148" s="2">
        <f>VLOOKUP(A148,'[1]Tỷ lệ vốn'!$B$1:$C$52,2,FALSE)</f>
        <v>0.51</v>
      </c>
      <c r="C148" s="3" t="str">
        <f>VLOOKUP(A148,'[1]Tỷ lệ vốn'!$F$1:$I$44,2,FALSE)</f>
        <v>Nhóm ốp lát- Kinh doanh</v>
      </c>
      <c r="D148" s="4" t="str">
        <f>VLOOKUP(A148,'[1]Tỷ lệ vốn'!$F$1:$I$44,3,FALSE)</f>
        <v>Ban OL- Sứ VS</v>
      </c>
      <c r="E148" t="str">
        <f>VLOOKUP(A148,'[1]Tỷ lệ vốn'!$F$1:$I$44,4,FALSE)</f>
        <v>Khối vật liệu</v>
      </c>
      <c r="F148" t="s">
        <v>13</v>
      </c>
      <c r="G148">
        <f t="shared" ca="1" si="8"/>
        <v>145.14173199999996</v>
      </c>
      <c r="H148">
        <f t="shared" ca="1" si="9"/>
        <v>171.31887265045745</v>
      </c>
      <c r="I148">
        <f t="shared" ca="1" si="10"/>
        <v>510</v>
      </c>
      <c r="J148">
        <f t="shared" ca="1" si="11"/>
        <v>2000</v>
      </c>
      <c r="K148">
        <v>4</v>
      </c>
      <c r="L148">
        <v>2019</v>
      </c>
    </row>
    <row r="149" spans="1:12" ht="43" x14ac:dyDescent="0.5">
      <c r="A149" t="s">
        <v>31</v>
      </c>
      <c r="B149" s="2">
        <f>VLOOKUP(A149,'[1]Tỷ lệ vốn'!$B$1:$C$52,2,FALSE)</f>
        <v>0.1</v>
      </c>
      <c r="C149" s="3" t="str">
        <f>VLOOKUP(A149,'[1]Tỷ lệ vốn'!$F$1:$I$44,2,FALSE)</f>
        <v>Nhóm ốp lát- Kinh doanh</v>
      </c>
      <c r="D149" s="4" t="str">
        <f>VLOOKUP(A149,'[1]Tỷ lệ vốn'!$F$1:$I$44,3,FALSE)</f>
        <v>Ban OL- Sứ VS</v>
      </c>
      <c r="E149" t="str">
        <f>VLOOKUP(A149,'[1]Tỷ lệ vốn'!$F$1:$I$44,4,FALSE)</f>
        <v>Khối vật liệu</v>
      </c>
      <c r="F149" t="s">
        <v>13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ht="28.7" x14ac:dyDescent="0.5">
      <c r="A150" t="s">
        <v>32</v>
      </c>
      <c r="B150" s="2">
        <f>VLOOKUP(A150,'[1]Tỷ lệ vốn'!$B$1:$C$52,2,FALSE)</f>
        <v>0.50477000000000005</v>
      </c>
      <c r="C150" s="3" t="str">
        <f>VLOOKUP(A150,'[1]Tỷ lệ vốn'!$F$1:$I$44,2,FALSE)</f>
        <v>Ban gạch ngói</v>
      </c>
      <c r="D150" s="4" t="str">
        <f>VLOOKUP(A150,'[1]Tỷ lệ vốn'!$F$1:$I$44,3,FALSE)</f>
        <v>Ban gạch ngói</v>
      </c>
      <c r="E150" t="str">
        <f>VLOOKUP(A150,'[1]Tỷ lệ vốn'!$F$1:$I$44,4,FALSE)</f>
        <v>Khối vật liệu</v>
      </c>
      <c r="F150" t="s">
        <v>13</v>
      </c>
      <c r="G150">
        <f t="shared" ca="1" si="8"/>
        <v>12114.38633686092</v>
      </c>
      <c r="H150">
        <f t="shared" ca="1" si="9"/>
        <v>10004.604356182886</v>
      </c>
      <c r="I150">
        <f t="shared" ca="1" si="10"/>
        <v>30010</v>
      </c>
      <c r="J150">
        <f t="shared" ca="1" si="11"/>
        <v>120000</v>
      </c>
      <c r="K150">
        <v>4</v>
      </c>
      <c r="L150">
        <v>2019</v>
      </c>
    </row>
    <row r="151" spans="1:12" ht="28.7" x14ac:dyDescent="0.5">
      <c r="A151" t="s">
        <v>33</v>
      </c>
      <c r="B151" s="2">
        <f>VLOOKUP(A151,'[1]Tỷ lệ vốn'!$B$1:$C$52,2,FALSE)</f>
        <v>0</v>
      </c>
      <c r="C151" s="3" t="str">
        <f>VLOOKUP(A151,'[1]Tỷ lệ vốn'!$F$1:$I$44,2,FALSE)</f>
        <v>Ban gạch ngói</v>
      </c>
      <c r="D151" s="4" t="str">
        <f>VLOOKUP(A151,'[1]Tỷ lệ vốn'!$F$1:$I$44,3,FALSE)</f>
        <v>Ban gạch ngói</v>
      </c>
      <c r="E151" t="str">
        <f>VLOOKUP(A151,'[1]Tỷ lệ vốn'!$F$1:$I$44,4,FALSE)</f>
        <v>Khối vật liệu</v>
      </c>
      <c r="F151" t="s">
        <v>13</v>
      </c>
      <c r="G151">
        <f t="shared" ca="1" si="8"/>
        <v>3086.7768390269985</v>
      </c>
      <c r="H151">
        <f t="shared" ca="1" si="9"/>
        <v>1773.4923413898655</v>
      </c>
      <c r="I151">
        <f t="shared" ca="1" si="10"/>
        <v>5000</v>
      </c>
      <c r="J151">
        <f t="shared" ca="1" si="11"/>
        <v>20000</v>
      </c>
      <c r="K151">
        <v>4</v>
      </c>
      <c r="L151">
        <v>2019</v>
      </c>
    </row>
    <row r="152" spans="1:12" ht="28.7" x14ac:dyDescent="0.5">
      <c r="A152" t="s">
        <v>34</v>
      </c>
      <c r="B152" s="2">
        <f>VLOOKUP(A152,'[1]Tỷ lệ vốn'!$B$1:$C$52,2,FALSE)</f>
        <v>0.67469999999999997</v>
      </c>
      <c r="C152" s="3" t="str">
        <f>VLOOKUP(A152,'[1]Tỷ lệ vốn'!$F$1:$I$44,2,FALSE)</f>
        <v>Ban gạch ngói</v>
      </c>
      <c r="D152" s="4" t="str">
        <f>VLOOKUP(A152,'[1]Tỷ lệ vốn'!$F$1:$I$44,3,FALSE)</f>
        <v>Ban gạch ngói</v>
      </c>
      <c r="E152" t="str">
        <f>VLOOKUP(A152,'[1]Tỷ lệ vốn'!$F$1:$I$44,4,FALSE)</f>
        <v>Khối vật liệu</v>
      </c>
      <c r="F152" t="s">
        <v>13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ht="28.7" x14ac:dyDescent="0.5">
      <c r="A153" t="s">
        <v>35</v>
      </c>
      <c r="B153" s="2">
        <f>VLOOKUP(A153,'[1]Tỷ lệ vốn'!$B$1:$C$52,2,FALSE)</f>
        <v>0.55918611429040999</v>
      </c>
      <c r="C153" s="3" t="str">
        <f>VLOOKUP(A153,'[1]Tỷ lệ vốn'!$F$1:$I$44,2,FALSE)</f>
        <v>Ban gạch ngói</v>
      </c>
      <c r="D153" s="4" t="str">
        <f>VLOOKUP(A153,'[1]Tỷ lệ vốn'!$F$1:$I$44,3,FALSE)</f>
        <v>Ban gạch ngói</v>
      </c>
      <c r="E153" t="str">
        <f>VLOOKUP(A153,'[1]Tỷ lệ vốn'!$F$1:$I$44,4,FALSE)</f>
        <v>Khối vật liệu</v>
      </c>
      <c r="F153" t="s">
        <v>13</v>
      </c>
      <c r="G153">
        <f t="shared" ca="1" si="8"/>
        <v>-1309.9700710000002</v>
      </c>
      <c r="H153">
        <f t="shared" ca="1" si="9"/>
        <v>-745.51441273612363</v>
      </c>
      <c r="I153">
        <f t="shared" ca="1" si="10"/>
        <v>-1104.9699459973633</v>
      </c>
      <c r="J153">
        <f t="shared" ca="1" si="11"/>
        <v>0</v>
      </c>
      <c r="K153">
        <v>4</v>
      </c>
      <c r="L153">
        <v>2019</v>
      </c>
    </row>
    <row r="154" spans="1:12" ht="28.7" x14ac:dyDescent="0.5">
      <c r="A154" t="s">
        <v>36</v>
      </c>
      <c r="B154" s="2">
        <f>VLOOKUP(A154,'[1]Tỷ lệ vốn'!$B$1:$C$52,2,FALSE)</f>
        <v>0.24929999999999999</v>
      </c>
      <c r="C154" s="3" t="str">
        <f>VLOOKUP(A154,'[1]Tỷ lệ vốn'!$F$1:$I$44,2,FALSE)</f>
        <v>Ban gạch ngói</v>
      </c>
      <c r="D154" s="4" t="str">
        <f>VLOOKUP(A154,'[1]Tỷ lệ vốn'!$F$1:$I$44,3,FALSE)</f>
        <v>Ban gạch ngói</v>
      </c>
      <c r="E154" t="str">
        <f>VLOOKUP(A154,'[1]Tỷ lệ vốn'!$F$1:$I$44,4,FALSE)</f>
        <v>Khối vật liệu</v>
      </c>
      <c r="F154" t="s">
        <v>13</v>
      </c>
      <c r="G154">
        <f t="shared" ca="1" si="8"/>
        <v>174</v>
      </c>
      <c r="H154">
        <f t="shared" ca="1" si="9"/>
        <v>-296.14737543150392</v>
      </c>
      <c r="I154">
        <f t="shared" ca="1" si="10"/>
        <v>200</v>
      </c>
      <c r="J154">
        <f t="shared" ca="1" si="11"/>
        <v>900</v>
      </c>
      <c r="K154">
        <v>4</v>
      </c>
      <c r="L154">
        <v>2019</v>
      </c>
    </row>
    <row r="155" spans="1:12" ht="28.7" x14ac:dyDescent="0.5">
      <c r="A155" t="s">
        <v>37</v>
      </c>
      <c r="B155" s="2">
        <f>VLOOKUP(A155,'[1]Tỷ lệ vốn'!$B$1:$C$52,2,FALSE)</f>
        <v>0.51</v>
      </c>
      <c r="C155" s="3" t="str">
        <f>VLOOKUP(A155,'[1]Tỷ lệ vốn'!$F$1:$I$44,2,FALSE)</f>
        <v>Ban gạch ngói</v>
      </c>
      <c r="D155" s="4" t="str">
        <f>VLOOKUP(A155,'[1]Tỷ lệ vốn'!$F$1:$I$44,3,FALSE)</f>
        <v>Ban gạch ngói</v>
      </c>
      <c r="E155" t="str">
        <f>VLOOKUP(A155,'[1]Tỷ lệ vốn'!$F$1:$I$44,4,FALSE)</f>
        <v>Khối vật liệu</v>
      </c>
      <c r="F155" t="s">
        <v>13</v>
      </c>
      <c r="G155">
        <f t="shared" ca="1" si="8"/>
        <v>-191.90024654622187</v>
      </c>
      <c r="H155">
        <f t="shared" ca="1" si="9"/>
        <v>13.333333333333334</v>
      </c>
      <c r="I155">
        <f t="shared" ca="1" si="10"/>
        <v>40</v>
      </c>
      <c r="J155">
        <f t="shared" ca="1" si="11"/>
        <v>1000</v>
      </c>
      <c r="K155">
        <v>4</v>
      </c>
      <c r="L155">
        <v>2019</v>
      </c>
    </row>
    <row r="156" spans="1:12" ht="28.7" x14ac:dyDescent="0.5">
      <c r="A156" t="s">
        <v>38</v>
      </c>
      <c r="B156" s="2">
        <f>VLOOKUP(A156,'[1]Tỷ lệ vốn'!$B$1:$C$52,2,FALSE)</f>
        <v>0.52644460516474578</v>
      </c>
      <c r="C156" s="3" t="str">
        <f>VLOOKUP(A156,'[1]Tỷ lệ vốn'!$F$1:$I$44,2,FALSE)</f>
        <v>Ban gạch ngói</v>
      </c>
      <c r="D156" s="4" t="str">
        <f>VLOOKUP(A156,'[1]Tỷ lệ vốn'!$F$1:$I$44,3,FALSE)</f>
        <v>Ban gạch ngói</v>
      </c>
      <c r="E156" t="str">
        <f>VLOOKUP(A156,'[1]Tỷ lệ vốn'!$F$1:$I$44,4,FALSE)</f>
        <v>Khối vật liệu</v>
      </c>
      <c r="F156" t="s">
        <v>13</v>
      </c>
      <c r="G156">
        <f t="shared" ca="1" si="8"/>
        <v>-523.28928300000007</v>
      </c>
      <c r="H156">
        <f t="shared" ca="1" si="9"/>
        <v>142</v>
      </c>
      <c r="I156">
        <f t="shared" ca="1" si="10"/>
        <v>420</v>
      </c>
      <c r="J156">
        <f t="shared" ca="1" si="11"/>
        <v>100</v>
      </c>
      <c r="K156">
        <v>4</v>
      </c>
      <c r="L156">
        <v>2019</v>
      </c>
    </row>
    <row r="157" spans="1:12" ht="28.7" x14ac:dyDescent="0.5">
      <c r="A157" t="s">
        <v>39</v>
      </c>
      <c r="B157" s="2">
        <f>VLOOKUP(A157,'[1]Tỷ lệ vốn'!$B$1:$C$52,2,FALSE)</f>
        <v>0.11</v>
      </c>
      <c r="C157" s="3" t="str">
        <f>VLOOKUP(A157,'[1]Tỷ lệ vốn'!$F$1:$I$44,2,FALSE)</f>
        <v>Ban gạch ngói</v>
      </c>
      <c r="D157" s="4" t="str">
        <f>VLOOKUP(A157,'[1]Tỷ lệ vốn'!$F$1:$I$44,3,FALSE)</f>
        <v>Ban gạch ngói</v>
      </c>
      <c r="E157" t="str">
        <f>VLOOKUP(A157,'[1]Tỷ lệ vốn'!$F$1:$I$44,4,FALSE)</f>
        <v>Khối vật liệu</v>
      </c>
      <c r="F157" t="s">
        <v>13</v>
      </c>
      <c r="G157">
        <f t="shared" ca="1" si="8"/>
        <v>0</v>
      </c>
      <c r="H157">
        <f t="shared" ca="1" si="9"/>
        <v>0</v>
      </c>
      <c r="I157">
        <f t="shared" ca="1" si="10"/>
        <v>0</v>
      </c>
      <c r="J157">
        <f t="shared" ca="1" si="11"/>
        <v>0</v>
      </c>
      <c r="K157">
        <v>4</v>
      </c>
      <c r="L157">
        <v>2019</v>
      </c>
    </row>
    <row r="158" spans="1:12" ht="28.7" x14ac:dyDescent="0.5">
      <c r="A158" t="s">
        <v>40</v>
      </c>
      <c r="B158" s="2">
        <f>VLOOKUP(A158,'[1]Tỷ lệ vốn'!$B$1:$C$52,2,FALSE)</f>
        <v>0.51001319437119763</v>
      </c>
      <c r="C158" s="3" t="str">
        <f>VLOOKUP(A158,'[1]Tỷ lệ vốn'!$F$1:$I$44,2,FALSE)</f>
        <v>Ban gạch ngói</v>
      </c>
      <c r="D158" s="4" t="str">
        <f>VLOOKUP(A158,'[1]Tỷ lệ vốn'!$F$1:$I$44,3,FALSE)</f>
        <v>Ban gạch ngói</v>
      </c>
      <c r="E158" t="str">
        <f>VLOOKUP(A158,'[1]Tỷ lệ vốn'!$F$1:$I$44,4,FALSE)</f>
        <v>Khối vật liệu</v>
      </c>
      <c r="F158" t="s">
        <v>13</v>
      </c>
      <c r="G158">
        <f t="shared" ca="1" si="8"/>
        <v>-258.30267199999997</v>
      </c>
      <c r="H158">
        <f t="shared" ca="1" si="9"/>
        <v>104.91676636634914</v>
      </c>
      <c r="I158">
        <f t="shared" ca="1" si="10"/>
        <v>310</v>
      </c>
      <c r="J158">
        <f t="shared" ca="1" si="11"/>
        <v>1000</v>
      </c>
      <c r="K158">
        <v>4</v>
      </c>
      <c r="L158">
        <v>2019</v>
      </c>
    </row>
    <row r="159" spans="1:12" ht="28.7" x14ac:dyDescent="0.5">
      <c r="A159" t="s">
        <v>41</v>
      </c>
      <c r="B159" s="2">
        <f>VLOOKUP(A159,'[1]Tỷ lệ vốn'!$B$1:$C$52,2,FALSE)</f>
        <v>0.26</v>
      </c>
      <c r="C159" s="3" t="str">
        <f>VLOOKUP(A159,'[1]Tỷ lệ vốn'!$F$1:$I$44,2,FALSE)</f>
        <v>Ban gạch ngói</v>
      </c>
      <c r="D159" s="4" t="str">
        <f>VLOOKUP(A159,'[1]Tỷ lệ vốn'!$F$1:$I$44,3,FALSE)</f>
        <v>Ban gạch ngói</v>
      </c>
      <c r="E159" t="str">
        <f>VLOOKUP(A159,'[1]Tỷ lệ vốn'!$F$1:$I$44,4,FALSE)</f>
        <v>Khối vật liệu</v>
      </c>
      <c r="F159" t="s">
        <v>13</v>
      </c>
      <c r="G159">
        <f t="shared" ca="1" si="8"/>
        <v>-232.12530599999999</v>
      </c>
      <c r="H159">
        <f t="shared" ca="1" si="9"/>
        <v>200</v>
      </c>
      <c r="I159">
        <f t="shared" ca="1" si="10"/>
        <v>-10</v>
      </c>
      <c r="J159">
        <f t="shared" ca="1" si="11"/>
        <v>0</v>
      </c>
      <c r="K159">
        <v>4</v>
      </c>
      <c r="L159">
        <v>2019</v>
      </c>
    </row>
    <row r="160" spans="1:12" ht="28.7" x14ac:dyDescent="0.5">
      <c r="A160" t="s">
        <v>42</v>
      </c>
      <c r="B160" s="2">
        <f>VLOOKUP(A160,'[1]Tỷ lệ vốn'!$B$1:$C$52,2,FALSE)</f>
        <v>0</v>
      </c>
      <c r="C160" s="3" t="str">
        <f>VLOOKUP(A160,'[1]Tỷ lệ vốn'!$F$1:$I$44,2,FALSE)</f>
        <v>Ban gạch ngói</v>
      </c>
      <c r="D160" s="4" t="str">
        <f>VLOOKUP(A160,'[1]Tỷ lệ vốn'!$F$1:$I$44,3,FALSE)</f>
        <v>Ban gạch ngói</v>
      </c>
      <c r="E160" t="str">
        <f>VLOOKUP(A160,'[1]Tỷ lệ vốn'!$F$1:$I$44,4,FALSE)</f>
        <v>Khối vật liệu</v>
      </c>
      <c r="F160" t="s">
        <v>13</v>
      </c>
      <c r="G160">
        <f t="shared" ca="1" si="8"/>
        <v>508.70000000000005</v>
      </c>
      <c r="H160">
        <f t="shared" ca="1" si="9"/>
        <v>503.33333333333331</v>
      </c>
      <c r="I160">
        <f t="shared" ca="1" si="10"/>
        <v>1510</v>
      </c>
      <c r="J160">
        <f t="shared" ca="1" si="11"/>
        <v>6000</v>
      </c>
      <c r="K160">
        <v>4</v>
      </c>
      <c r="L160">
        <v>2019</v>
      </c>
    </row>
    <row r="161" spans="1:12" ht="28.7" x14ac:dyDescent="0.5">
      <c r="A161" t="s">
        <v>43</v>
      </c>
      <c r="B161" s="2">
        <f>VLOOKUP(A161,'[1]Tỷ lệ vốn'!$B$1:$C$52,2,FALSE)</f>
        <v>0.25</v>
      </c>
      <c r="C161" s="3" t="str">
        <f>VLOOKUP(A161,'[1]Tỷ lệ vốn'!$F$1:$I$44,2,FALSE)</f>
        <v>Ban gạch ngói</v>
      </c>
      <c r="D161" s="4" t="str">
        <f>VLOOKUP(A161,'[1]Tỷ lệ vốn'!$F$1:$I$44,3,FALSE)</f>
        <v>Ban gạch ngói</v>
      </c>
      <c r="E161" t="str">
        <f>VLOOKUP(A161,'[1]Tỷ lệ vốn'!$F$1:$I$44,4,FALSE)</f>
        <v>Khối vật liệu</v>
      </c>
      <c r="F161" t="s">
        <v>13</v>
      </c>
      <c r="G161">
        <f t="shared" ca="1" si="8"/>
        <v>0</v>
      </c>
      <c r="H161">
        <f t="shared" ca="1" si="9"/>
        <v>0</v>
      </c>
      <c r="I161">
        <f t="shared" ca="1" si="10"/>
        <v>500</v>
      </c>
      <c r="J161">
        <f t="shared" ca="1" si="11"/>
        <v>2000</v>
      </c>
      <c r="K161">
        <v>4</v>
      </c>
      <c r="L161">
        <v>2019</v>
      </c>
    </row>
    <row r="162" spans="1:12" ht="28.7" x14ac:dyDescent="0.5">
      <c r="A162" t="s">
        <v>44</v>
      </c>
      <c r="B162" s="2">
        <f>VLOOKUP(A162,'[1]Tỷ lệ vốn'!$B$1:$C$52,2,FALSE)</f>
        <v>1</v>
      </c>
      <c r="C162" s="3" t="str">
        <f>VLOOKUP(A162,'[1]Tỷ lệ vốn'!$F$1:$I$44,2,FALSE)</f>
        <v>Ban bất động sản</v>
      </c>
      <c r="D162" s="4" t="str">
        <f>VLOOKUP(A162,'[1]Tỷ lệ vốn'!$F$1:$I$44,3,FALSE)</f>
        <v>Ban bất động sản</v>
      </c>
      <c r="E162" t="str">
        <f>VLOOKUP(A162,'[1]Tỷ lệ vốn'!$F$1:$I$44,4,FALSE)</f>
        <v>Khối bất động sản</v>
      </c>
      <c r="F162" t="s">
        <v>13</v>
      </c>
      <c r="G162">
        <f t="shared" ca="1" si="8"/>
        <v>4658.1153765503113</v>
      </c>
      <c r="H162">
        <f t="shared" ca="1" si="9"/>
        <v>5472.7571298706926</v>
      </c>
      <c r="I162">
        <f t="shared" ca="1" si="10"/>
        <v>32000</v>
      </c>
      <c r="J162">
        <f t="shared" ca="1" si="11"/>
        <v>100000</v>
      </c>
      <c r="K162">
        <v>4</v>
      </c>
      <c r="L162">
        <v>2019</v>
      </c>
    </row>
    <row r="163" spans="1:12" ht="28.7" x14ac:dyDescent="0.5">
      <c r="A163" t="s">
        <v>45</v>
      </c>
      <c r="B163" s="2">
        <f>VLOOKUP(A163,'[1]Tỷ lệ vốn'!$B$1:$C$52,2,FALSE)</f>
        <v>1</v>
      </c>
      <c r="C163" s="3" t="str">
        <f>VLOOKUP(A163,'[1]Tỷ lệ vốn'!$F$1:$I$44,2,FALSE)</f>
        <v>Ban bất động sản</v>
      </c>
      <c r="D163" s="4" t="str">
        <f>VLOOKUP(A163,'[1]Tỷ lệ vốn'!$F$1:$I$44,3,FALSE)</f>
        <v>Ban bất động sản</v>
      </c>
      <c r="E163" t="str">
        <f>VLOOKUP(A163,'[1]Tỷ lệ vốn'!$F$1:$I$44,4,FALSE)</f>
        <v>Khối bất động sản</v>
      </c>
      <c r="F163" t="s">
        <v>13</v>
      </c>
      <c r="G163">
        <f t="shared" ca="1" si="8"/>
        <v>886.07324263636792</v>
      </c>
      <c r="H163">
        <f t="shared" ca="1" si="9"/>
        <v>1781.6561939393966</v>
      </c>
      <c r="I163">
        <f t="shared" ca="1" si="10"/>
        <v>4400</v>
      </c>
      <c r="J163">
        <f t="shared" ca="1" si="11"/>
        <v>15000</v>
      </c>
      <c r="K163">
        <v>4</v>
      </c>
      <c r="L163">
        <v>2019</v>
      </c>
    </row>
    <row r="164" spans="1:12" ht="28.7" x14ac:dyDescent="0.5">
      <c r="A164" t="s">
        <v>46</v>
      </c>
      <c r="B164" s="2">
        <f>VLOOKUP(A164,'[1]Tỷ lệ vốn'!$B$1:$C$52,2,FALSE)</f>
        <v>1</v>
      </c>
      <c r="C164" s="3" t="str">
        <f>VLOOKUP(A164,'[1]Tỷ lệ vốn'!$F$1:$I$44,2,FALSE)</f>
        <v>Ban bất động sản</v>
      </c>
      <c r="D164" s="4" t="str">
        <f>VLOOKUP(A164,'[1]Tỷ lệ vốn'!$F$1:$I$44,3,FALSE)</f>
        <v>Ban bất động sản</v>
      </c>
      <c r="E164" t="str">
        <f>VLOOKUP(A164,'[1]Tỷ lệ vốn'!$F$1:$I$44,4,FALSE)</f>
        <v>Khối bất động sản</v>
      </c>
      <c r="F164" t="s">
        <v>13</v>
      </c>
      <c r="G164">
        <f t="shared" ca="1" si="8"/>
        <v>54259.007264179207</v>
      </c>
      <c r="H164">
        <f t="shared" ca="1" si="9"/>
        <v>44033.197762963151</v>
      </c>
      <c r="I164">
        <f t="shared" ca="1" si="10"/>
        <v>110000</v>
      </c>
      <c r="J164">
        <f t="shared" ca="1" si="11"/>
        <v>420000</v>
      </c>
      <c r="K164">
        <v>4</v>
      </c>
      <c r="L164">
        <v>2019</v>
      </c>
    </row>
    <row r="165" spans="1:12" ht="28.7" x14ac:dyDescent="0.5">
      <c r="A165" t="s">
        <v>47</v>
      </c>
      <c r="B165" s="2">
        <f>VLOOKUP(A165,'[1]Tỷ lệ vốn'!$B$1:$C$52,2,FALSE)</f>
        <v>1</v>
      </c>
      <c r="C165" s="3" t="str">
        <f>VLOOKUP(A165,'[1]Tỷ lệ vốn'!$F$1:$I$44,2,FALSE)</f>
        <v>Ban bất động sản</v>
      </c>
      <c r="D165" s="4" t="str">
        <f>VLOOKUP(A165,'[1]Tỷ lệ vốn'!$F$1:$I$44,3,FALSE)</f>
        <v>Ban bất động sản</v>
      </c>
      <c r="E165" t="str">
        <f>VLOOKUP(A165,'[1]Tỷ lệ vốn'!$F$1:$I$44,4,FALSE)</f>
        <v>Khối bất động sản</v>
      </c>
      <c r="F165" t="s">
        <v>13</v>
      </c>
      <c r="G165">
        <f t="shared" ca="1" si="8"/>
        <v>0</v>
      </c>
      <c r="H165">
        <f t="shared" ca="1" si="9"/>
        <v>224</v>
      </c>
      <c r="I165">
        <f t="shared" ca="1" si="10"/>
        <v>1300</v>
      </c>
      <c r="J165">
        <f t="shared" ca="1" si="11"/>
        <v>4500</v>
      </c>
      <c r="K165">
        <v>4</v>
      </c>
      <c r="L165">
        <v>2019</v>
      </c>
    </row>
    <row r="166" spans="1:12" ht="28.7" x14ac:dyDescent="0.5">
      <c r="A166" t="s">
        <v>48</v>
      </c>
      <c r="B166" s="2">
        <f>VLOOKUP(A166,'[1]Tỷ lệ vốn'!$B$1:$C$52,2,FALSE)</f>
        <v>1</v>
      </c>
      <c r="C166" s="3" t="str">
        <f>VLOOKUP(A166,'[1]Tỷ lệ vốn'!$F$1:$I$44,2,FALSE)</f>
        <v>Ban bất động sản</v>
      </c>
      <c r="D166" s="4" t="str">
        <f>VLOOKUP(A166,'[1]Tỷ lệ vốn'!$F$1:$I$44,3,FALSE)</f>
        <v>Ban bất động sản</v>
      </c>
      <c r="E166" t="str">
        <f>VLOOKUP(A166,'[1]Tỷ lệ vốn'!$F$1:$I$44,4,FALSE)</f>
        <v>Khối bất động sản</v>
      </c>
      <c r="F166" t="s">
        <v>13</v>
      </c>
      <c r="G166">
        <f t="shared" ca="1" si="8"/>
        <v>399.93156977999888</v>
      </c>
      <c r="H166">
        <f t="shared" ca="1" si="9"/>
        <v>700</v>
      </c>
      <c r="I166">
        <f t="shared" ca="1" si="10"/>
        <v>1500</v>
      </c>
      <c r="J166">
        <f t="shared" ca="1" si="11"/>
        <v>4500</v>
      </c>
      <c r="K166">
        <v>4</v>
      </c>
      <c r="L166">
        <v>2019</v>
      </c>
    </row>
    <row r="167" spans="1:12" ht="28.7" x14ac:dyDescent="0.5">
      <c r="A167" t="s">
        <v>49</v>
      </c>
      <c r="B167" s="2">
        <f>VLOOKUP(A167,'[1]Tỷ lệ vốn'!$B$1:$C$52,2,FALSE)</f>
        <v>0.52721741441947012</v>
      </c>
      <c r="C167" s="3" t="str">
        <f>VLOOKUP(A167,'[1]Tỷ lệ vốn'!$F$1:$I$44,2,FALSE)</f>
        <v>Ban bất động sản</v>
      </c>
      <c r="D167" s="4" t="str">
        <f>VLOOKUP(A167,'[1]Tỷ lệ vốn'!$F$1:$I$44,3,FALSE)</f>
        <v>Ban bất động sản</v>
      </c>
      <c r="E167" t="str">
        <f>VLOOKUP(A167,'[1]Tỷ lệ vốn'!$F$1:$I$44,4,FALSE)</f>
        <v>Khối bất động sản</v>
      </c>
      <c r="F167" t="s">
        <v>13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ht="28.7" x14ac:dyDescent="0.5">
      <c r="A168" t="s">
        <v>50</v>
      </c>
      <c r="B168" s="2">
        <f>VLOOKUP(A168,'[1]Tỷ lệ vốn'!$B$1:$C$52,2,FALSE)</f>
        <v>0.804081160961298</v>
      </c>
      <c r="C168" s="3" t="str">
        <f>VLOOKUP(A168,'[1]Tỷ lệ vốn'!$F$1:$I$44,2,FALSE)</f>
        <v>Ban bất động sản</v>
      </c>
      <c r="D168" s="4" t="str">
        <f>VLOOKUP(A168,'[1]Tỷ lệ vốn'!$F$1:$I$44,3,FALSE)</f>
        <v>Ban bất động sản</v>
      </c>
      <c r="E168" t="str">
        <f>VLOOKUP(A168,'[1]Tỷ lệ vốn'!$F$1:$I$44,4,FALSE)</f>
        <v>Khối bất động sản</v>
      </c>
      <c r="F168" t="s">
        <v>13</v>
      </c>
      <c r="G168">
        <f t="shared" ca="1" si="8"/>
        <v>85</v>
      </c>
      <c r="H168">
        <f t="shared" ca="1" si="9"/>
        <v>85</v>
      </c>
      <c r="I168">
        <f t="shared" ca="1" si="10"/>
        <v>260</v>
      </c>
      <c r="J168">
        <f t="shared" ca="1" si="11"/>
        <v>1000</v>
      </c>
      <c r="K168">
        <v>4</v>
      </c>
      <c r="L168">
        <v>2019</v>
      </c>
    </row>
    <row r="169" spans="1:12" ht="28.7" x14ac:dyDescent="0.5">
      <c r="A169" t="s">
        <v>51</v>
      </c>
      <c r="B169" s="2">
        <f>VLOOKUP(A169,'[1]Tỷ lệ vốn'!$B$1:$C$52,2,FALSE)</f>
        <v>0.1</v>
      </c>
      <c r="C169" s="3" t="str">
        <f>VLOOKUP(A169,'[1]Tỷ lệ vốn'!$F$1:$I$44,2,FALSE)</f>
        <v>Ban bất động sản</v>
      </c>
      <c r="D169" s="4" t="str">
        <f>VLOOKUP(A169,'[1]Tỷ lệ vốn'!$F$1:$I$44,3,FALSE)</f>
        <v>Ban bất động sản</v>
      </c>
      <c r="E169" t="str">
        <f>VLOOKUP(A169,'[1]Tỷ lệ vốn'!$F$1:$I$44,4,FALSE)</f>
        <v>Khối bất động sản</v>
      </c>
      <c r="F169" t="s">
        <v>13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ht="28.7" x14ac:dyDescent="0.5">
      <c r="A170" t="s">
        <v>52</v>
      </c>
      <c r="B170" s="2">
        <f>VLOOKUP(A170,'[1]Tỷ lệ vốn'!$B$1:$C$52,2,FALSE)</f>
        <v>0</v>
      </c>
      <c r="C170" s="3" t="str">
        <f>VLOOKUP(A170,'[1]Tỷ lệ vốn'!$F$1:$I$44,2,FALSE)</f>
        <v>Ban bất động sản</v>
      </c>
      <c r="D170" s="4" t="str">
        <f>VLOOKUP(A170,'[1]Tỷ lệ vốn'!$F$1:$I$44,3,FALSE)</f>
        <v>Ban bất động sản</v>
      </c>
      <c r="E170" t="str">
        <f>VLOOKUP(A170,'[1]Tỷ lệ vốn'!$F$1:$I$44,4,FALSE)</f>
        <v>Khối bất động sản</v>
      </c>
      <c r="F170" t="s">
        <v>13</v>
      </c>
      <c r="G170">
        <f t="shared" ca="1" si="8"/>
        <v>0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ht="28.7" x14ac:dyDescent="0.5">
      <c r="A171" t="s">
        <v>53</v>
      </c>
      <c r="B171" s="2">
        <f>VLOOKUP(A171,'[1]Tỷ lệ vốn'!$B$1:$C$52,2,FALSE)</f>
        <v>1</v>
      </c>
      <c r="C171" s="3" t="str">
        <f>VLOOKUP(A171,'[1]Tỷ lệ vốn'!$F$1:$I$44,2,FALSE)</f>
        <v>Ban TM TCT</v>
      </c>
      <c r="D171" s="4" t="str">
        <f>VLOOKUP(A171,'[1]Tỷ lệ vốn'!$F$1:$I$44,3,FALSE)</f>
        <v>Ban TM TCT</v>
      </c>
      <c r="E171" t="str">
        <f>VLOOKUP(A171,'[1]Tỷ lệ vốn'!$F$1:$I$44,4,FALSE)</f>
        <v>Khối thương mại</v>
      </c>
      <c r="F171" t="s">
        <v>13</v>
      </c>
      <c r="G171">
        <f t="shared" ca="1" si="8"/>
        <v>1200.8531666666668</v>
      </c>
      <c r="H171">
        <f t="shared" ca="1" si="9"/>
        <v>95.166666666666671</v>
      </c>
      <c r="I171">
        <f t="shared" ca="1" si="10"/>
        <v>240</v>
      </c>
      <c r="J171">
        <f t="shared" ca="1" si="11"/>
        <v>1900</v>
      </c>
      <c r="K171">
        <v>4</v>
      </c>
      <c r="L171">
        <v>2019</v>
      </c>
    </row>
    <row r="172" spans="1:12" ht="43" x14ac:dyDescent="0.5">
      <c r="A172" t="s">
        <v>54</v>
      </c>
      <c r="B172" s="2">
        <f>VLOOKUP(A172,'[1]Tỷ lệ vốn'!$B$1:$C$52,2,FALSE)</f>
        <v>1</v>
      </c>
      <c r="C172" s="3" t="str">
        <f>VLOOKUP(A172,'[1]Tỷ lệ vốn'!$F$1:$I$44,2,FALSE)</f>
        <v>Khối đào tạo và NCPT</v>
      </c>
      <c r="D172" s="4" t="str">
        <f>VLOOKUP(A172,'[1]Tỷ lệ vốn'!$F$1:$I$44,3,FALSE)</f>
        <v>Khối đào tạo và NCPT</v>
      </c>
      <c r="E172" t="str">
        <f>VLOOKUP(A172,'[1]Tỷ lệ vốn'!$F$1:$I$44,4,FALSE)</f>
        <v>Khối đào tạo và NCPT</v>
      </c>
      <c r="F172" t="s">
        <v>13</v>
      </c>
      <c r="G172" t="e">
        <f t="shared" ca="1" si="8"/>
        <v>#N/A</v>
      </c>
      <c r="H172" t="e">
        <f t="shared" ca="1" si="9"/>
        <v>#N/A</v>
      </c>
      <c r="I172" t="e">
        <f t="shared" ca="1" si="10"/>
        <v>#N/A</v>
      </c>
      <c r="J172" t="e">
        <f t="shared" ca="1" si="11"/>
        <v>#N/A</v>
      </c>
      <c r="K172">
        <v>4</v>
      </c>
      <c r="L172">
        <v>2019</v>
      </c>
    </row>
    <row r="173" spans="1:12" ht="43" x14ac:dyDescent="0.5">
      <c r="A173" t="s">
        <v>55</v>
      </c>
      <c r="B173" s="2">
        <f>VLOOKUP(A173,'[1]Tỷ lệ vốn'!$B$1:$C$52,2,FALSE)</f>
        <v>1</v>
      </c>
      <c r="C173" s="3" t="str">
        <f>VLOOKUP(A173,'[1]Tỷ lệ vốn'!$F$1:$I$44,2,FALSE)</f>
        <v>Khối đào tạo và NCPT</v>
      </c>
      <c r="D173" s="4" t="str">
        <f>VLOOKUP(A173,'[1]Tỷ lệ vốn'!$F$1:$I$44,3,FALSE)</f>
        <v>Khối đào tạo và NCPT</v>
      </c>
      <c r="E173" t="str">
        <f>VLOOKUP(A173,'[1]Tỷ lệ vốn'!$F$1:$I$44,4,FALSE)</f>
        <v>Khối đào tạo và NCPT</v>
      </c>
      <c r="F173" t="s">
        <v>13</v>
      </c>
      <c r="G173" t="e">
        <f t="shared" ca="1" si="8"/>
        <v>#N/A</v>
      </c>
      <c r="H173" t="e">
        <f t="shared" ca="1" si="9"/>
        <v>#N/A</v>
      </c>
      <c r="I173" t="e">
        <f t="shared" ca="1" si="10"/>
        <v>#N/A</v>
      </c>
      <c r="J173" t="e">
        <f t="shared" ca="1" si="11"/>
        <v>#N/A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vốn'!$B$1:$C$52,2,FALSE)</f>
        <v>1</v>
      </c>
      <c r="C174" s="3" t="str">
        <f>VLOOKUP(A174,'[1]Tỷ lệ vốn'!$F$1:$I$44,2,FALSE)</f>
        <v>Ban kính</v>
      </c>
      <c r="D174" s="4" t="str">
        <f>VLOOKUP(A174,'[1]Tỷ lệ vốn'!$F$1:$I$44,3,FALSE)</f>
        <v>Ban kính</v>
      </c>
      <c r="E174" t="str">
        <f>VLOOKUP(A174,'[1]Tỷ lệ vốn'!$F$1:$I$44,4,FALSE)</f>
        <v>Khối vật liệu</v>
      </c>
      <c r="F174" t="s">
        <v>13</v>
      </c>
      <c r="G174">
        <f t="shared" ca="1" si="8"/>
        <v>4170.2099819623018</v>
      </c>
      <c r="H174">
        <f t="shared" ca="1" si="9"/>
        <v>1376.7694865434671</v>
      </c>
      <c r="I174">
        <f t="shared" ca="1" si="10"/>
        <v>7000</v>
      </c>
      <c r="J174">
        <f t="shared" ca="1" si="11"/>
        <v>20000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vốn'!$B$1:$C$52,2,FALSE)</f>
        <v>0.51</v>
      </c>
      <c r="C175" s="3" t="str">
        <f>VLOOKUP(A175,'[1]Tỷ lệ vốn'!$F$1:$I$44,2,FALSE)</f>
        <v>Ban kính</v>
      </c>
      <c r="D175" s="4" t="str">
        <f>VLOOKUP(A175,'[1]Tỷ lệ vốn'!$F$1:$I$44,3,FALSE)</f>
        <v>Ban kính</v>
      </c>
      <c r="E175" t="str">
        <f>VLOOKUP(A175,'[1]Tỷ lệ vốn'!$F$1:$I$44,4,FALSE)</f>
        <v>Khối vật liệu</v>
      </c>
      <c r="F175" t="s">
        <v>13</v>
      </c>
      <c r="G175">
        <f t="shared" ca="1" si="8"/>
        <v>-1780.319623664167</v>
      </c>
      <c r="H175">
        <f t="shared" ca="1" si="9"/>
        <v>-579.28950425092842</v>
      </c>
      <c r="I175">
        <f t="shared" ca="1" si="10"/>
        <v>700</v>
      </c>
      <c r="J175">
        <f t="shared" ca="1" si="11"/>
        <v>1699.9999999999995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vốn'!$B$1:$C$52,2,FALSE)</f>
        <v>0.25590000000000002</v>
      </c>
      <c r="C176" s="3" t="str">
        <f>VLOOKUP(A176,'[1]Tỷ lệ vốn'!$F$1:$I$44,2,FALSE)</f>
        <v>Ban kính</v>
      </c>
      <c r="D176" s="4" t="str">
        <f>VLOOKUP(A176,'[1]Tỷ lệ vốn'!$F$1:$I$44,3,FALSE)</f>
        <v>Ban kính</v>
      </c>
      <c r="E176" t="str">
        <f>VLOOKUP(A176,'[1]Tỷ lệ vốn'!$F$1:$I$44,4,FALSE)</f>
        <v>Khối vật liệu</v>
      </c>
      <c r="F176" t="s">
        <v>13</v>
      </c>
      <c r="G176">
        <f t="shared" ca="1" si="8"/>
        <v>69.082706999999999</v>
      </c>
      <c r="H176">
        <f t="shared" ca="1" si="9"/>
        <v>150</v>
      </c>
      <c r="I176">
        <f t="shared" ca="1" si="10"/>
        <v>450</v>
      </c>
      <c r="J176">
        <f t="shared" ca="1" si="11"/>
        <v>1700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vốn'!$B$1:$C$52,2,FALSE)</f>
        <v>0.53010345968196182</v>
      </c>
      <c r="C177" s="3" t="str">
        <f>VLOOKUP(A177,'[1]Tỷ lệ vốn'!$F$1:$I$44,2,FALSE)</f>
        <v>Ban kính</v>
      </c>
      <c r="D177" s="4" t="str">
        <f>VLOOKUP(A177,'[1]Tỷ lệ vốn'!$F$1:$I$44,3,FALSE)</f>
        <v>Ban kính</v>
      </c>
      <c r="E177" t="str">
        <f>VLOOKUP(A177,'[1]Tỷ lệ vốn'!$F$1:$I$44,4,FALSE)</f>
        <v>Khối vật liệu</v>
      </c>
      <c r="F177" t="s">
        <v>13</v>
      </c>
      <c r="G177">
        <f t="shared" ca="1" si="8"/>
        <v>131.011764</v>
      </c>
      <c r="H177">
        <f t="shared" ca="1" si="9"/>
        <v>10.866666666666667</v>
      </c>
      <c r="I177">
        <f t="shared" ca="1" si="10"/>
        <v>40</v>
      </c>
      <c r="J177">
        <f t="shared" ca="1" si="11"/>
        <v>160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vốn'!$B$1:$C$52,2,FALSE)</f>
        <v>0.51</v>
      </c>
      <c r="C178" s="3" t="str">
        <f>VLOOKUP(A178,'[1]Tỷ lệ vốn'!$F$1:$I$44,2,FALSE)</f>
        <v>Ban kính</v>
      </c>
      <c r="D178" s="4" t="str">
        <f>VLOOKUP(A178,'[1]Tỷ lệ vốn'!$F$1:$I$44,3,FALSE)</f>
        <v>Ban kính</v>
      </c>
      <c r="E178" t="str">
        <f>VLOOKUP(A178,'[1]Tỷ lệ vốn'!$F$1:$I$44,4,FALSE)</f>
        <v>Khối vật liệu</v>
      </c>
      <c r="F178" t="s">
        <v>13</v>
      </c>
      <c r="G178">
        <f t="shared" ca="1" si="8"/>
        <v>332.4810050000001</v>
      </c>
      <c r="H178">
        <f t="shared" ca="1" si="9"/>
        <v>1052</v>
      </c>
      <c r="I178">
        <f t="shared" ca="1" si="10"/>
        <v>2350</v>
      </c>
      <c r="J178">
        <f t="shared" ca="1" si="11"/>
        <v>9500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vốn'!$B$1:$C$52,2,FALSE)</f>
        <v>0.6</v>
      </c>
      <c r="C179" s="3" t="str">
        <f>VLOOKUP(A179,'[1]Tỷ lệ vốn'!$F$1:$I$44,2,FALSE)</f>
        <v>Ban kính</v>
      </c>
      <c r="D179" s="4" t="str">
        <f>VLOOKUP(A179,'[1]Tỷ lệ vốn'!$F$1:$I$44,3,FALSE)</f>
        <v>Ban kính</v>
      </c>
      <c r="E179" t="str">
        <f>VLOOKUP(A179,'[1]Tỷ lệ vốn'!$F$1:$I$44,4,FALSE)</f>
        <v>Khối vật liệu</v>
      </c>
      <c r="F179" t="s">
        <v>13</v>
      </c>
      <c r="G179">
        <f t="shared" ca="1" si="8"/>
        <v>1000.959969</v>
      </c>
      <c r="H179">
        <f t="shared" ca="1" si="9"/>
        <v>583</v>
      </c>
      <c r="I179">
        <f t="shared" ca="1" si="10"/>
        <v>1590</v>
      </c>
      <c r="J179">
        <f t="shared" ca="1" si="11"/>
        <v>6000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vốn'!$B$1:$C$52,2,FALSE)</f>
        <v>0.2928</v>
      </c>
      <c r="C180" s="3" t="str">
        <f>VLOOKUP(A180,'[1]Tỷ lệ vốn'!$F$1:$I$44,2,FALSE)</f>
        <v>Ban kính</v>
      </c>
      <c r="D180" s="4" t="str">
        <f>VLOOKUP(A180,'[1]Tỷ lệ vốn'!$F$1:$I$44,3,FALSE)</f>
        <v>Ban kính</v>
      </c>
      <c r="E180" t="str">
        <f>VLOOKUP(A180,'[1]Tỷ lệ vốn'!$F$1:$I$44,4,FALSE)</f>
        <v>Khối vật liệu</v>
      </c>
      <c r="F180" t="s">
        <v>13</v>
      </c>
      <c r="G180">
        <f t="shared" ca="1" si="8"/>
        <v>8920</v>
      </c>
      <c r="H180">
        <f t="shared" ca="1" si="9"/>
        <v>6666.666666666667</v>
      </c>
      <c r="I180">
        <f t="shared" ca="1" si="10"/>
        <v>20000</v>
      </c>
      <c r="J180">
        <f t="shared" ca="1" si="11"/>
        <v>80000</v>
      </c>
      <c r="K180">
        <v>4</v>
      </c>
      <c r="L180">
        <v>2019</v>
      </c>
    </row>
    <row r="181" spans="1:12" ht="57.35" x14ac:dyDescent="0.5">
      <c r="A181" t="s">
        <v>20</v>
      </c>
      <c r="B181" s="2">
        <f>VLOOKUP(A181,'[1]Tỷ lệ vốn'!$B$1:$C$52,2,FALSE)</f>
        <v>1</v>
      </c>
      <c r="C181" s="3" t="str">
        <f>VLOOKUP(A181,'[1]Tỷ lệ vốn'!$F$1:$I$44,2,FALSE)</f>
        <v>Nhóm sứ - sen vòi - Thương mại</v>
      </c>
      <c r="D181" s="4" t="str">
        <f>VLOOKUP(A181,'[1]Tỷ lệ vốn'!$F$1:$I$44,3,FALSE)</f>
        <v>Ban OL- Sứ VS</v>
      </c>
      <c r="E181" t="str">
        <f>VLOOKUP(A181,'[1]Tỷ lệ vốn'!$F$1:$I$44,4,FALSE)</f>
        <v>Khối vật liệu</v>
      </c>
      <c r="F181" t="s">
        <v>13</v>
      </c>
      <c r="G181">
        <f t="shared" ca="1" si="8"/>
        <v>2058.8996900000006</v>
      </c>
      <c r="H181">
        <f t="shared" ca="1" si="9"/>
        <v>1966.6666666666667</v>
      </c>
      <c r="I181">
        <f t="shared" ca="1" si="10"/>
        <v>8000</v>
      </c>
      <c r="J181">
        <f t="shared" ca="1" si="11"/>
        <v>26000</v>
      </c>
      <c r="K181">
        <v>4</v>
      </c>
      <c r="L181">
        <v>2019</v>
      </c>
    </row>
    <row r="182" spans="1:12" ht="57.35" x14ac:dyDescent="0.5">
      <c r="A182" t="s">
        <v>21</v>
      </c>
      <c r="B182" s="2">
        <f>VLOOKUP(A182,'[1]Tỷ lệ vốn'!$B$1:$C$52,2,FALSE)</f>
        <v>0.62962666666666667</v>
      </c>
      <c r="C182" s="3" t="str">
        <f>VLOOKUP(A182,'[1]Tỷ lệ vốn'!$F$1:$I$44,2,FALSE)</f>
        <v>Nhóm sứ - sen vòi - Thương mại</v>
      </c>
      <c r="D182" s="4" t="str">
        <f>VLOOKUP(A182,'[1]Tỷ lệ vốn'!$F$1:$I$44,3,FALSE)</f>
        <v>Ban OL- Sứ VS</v>
      </c>
      <c r="E182" t="str">
        <f>VLOOKUP(A182,'[1]Tỷ lệ vốn'!$F$1:$I$44,4,FALSE)</f>
        <v>Khối vật liệu</v>
      </c>
      <c r="F182" t="s">
        <v>13</v>
      </c>
      <c r="G182">
        <f t="shared" ca="1" si="8"/>
        <v>2707.0013820000072</v>
      </c>
      <c r="H182">
        <f t="shared" ca="1" si="9"/>
        <v>2500.0000001000008</v>
      </c>
      <c r="I182">
        <f t="shared" ca="1" si="10"/>
        <v>9199.9996018025358</v>
      </c>
      <c r="J182">
        <f t="shared" ca="1" si="11"/>
        <v>32000.000000249391</v>
      </c>
      <c r="K182">
        <v>4</v>
      </c>
      <c r="L182">
        <v>2019</v>
      </c>
    </row>
    <row r="183" spans="1:12" ht="57.35" x14ac:dyDescent="0.5">
      <c r="A183" t="s">
        <v>22</v>
      </c>
      <c r="B183" s="2">
        <f>VLOOKUP(A183,'[1]Tỷ lệ vốn'!$B$1:$C$52,2,FALSE)</f>
        <v>0.97466666666666668</v>
      </c>
      <c r="C183" s="3" t="str">
        <f>VLOOKUP(A183,'[1]Tỷ lệ vốn'!$F$1:$I$44,2,FALSE)</f>
        <v>Nhóm sứ - sen vòi - Thương mại</v>
      </c>
      <c r="D183" s="4" t="str">
        <f>VLOOKUP(A183,'[1]Tỷ lệ vốn'!$F$1:$I$44,3,FALSE)</f>
        <v>Ban OL- Sứ VS</v>
      </c>
      <c r="E183" t="str">
        <f>VLOOKUP(A183,'[1]Tỷ lệ vốn'!$F$1:$I$44,4,FALSE)</f>
        <v>Khối vật liệu</v>
      </c>
      <c r="F183" t="s">
        <v>13</v>
      </c>
      <c r="G183">
        <f t="shared" ca="1" si="8"/>
        <v>2900.2074329999987</v>
      </c>
      <c r="H183">
        <f t="shared" ca="1" si="9"/>
        <v>2586.6666666666665</v>
      </c>
      <c r="I183">
        <f t="shared" ca="1" si="10"/>
        <v>7760</v>
      </c>
      <c r="J183">
        <f t="shared" ca="1" si="11"/>
        <v>32000</v>
      </c>
      <c r="K183">
        <v>4</v>
      </c>
      <c r="L183">
        <v>2019</v>
      </c>
    </row>
    <row r="184" spans="1:12" ht="57.35" x14ac:dyDescent="0.5">
      <c r="A184" t="s">
        <v>23</v>
      </c>
      <c r="B184" s="2">
        <f>VLOOKUP(A184,'[1]Tỷ lệ vốn'!$B$1:$C$52,2,FALSE)</f>
        <v>1</v>
      </c>
      <c r="C184" s="3" t="str">
        <f>VLOOKUP(A184,'[1]Tỷ lệ vốn'!$F$1:$I$44,2,FALSE)</f>
        <v>Nhóm sứ - sen vòi - Thương mại</v>
      </c>
      <c r="D184" s="4" t="str">
        <f>VLOOKUP(A184,'[1]Tỷ lệ vốn'!$F$1:$I$44,3,FALSE)</f>
        <v>Ban OL- Sứ VS</v>
      </c>
      <c r="E184" t="str">
        <f>VLOOKUP(A184,'[1]Tỷ lệ vốn'!$F$1:$I$44,4,FALSE)</f>
        <v>Khối vật liệu</v>
      </c>
      <c r="F184" t="s">
        <v>13</v>
      </c>
      <c r="G184">
        <f t="shared" ca="1" si="8"/>
        <v>650.56435133333343</v>
      </c>
      <c r="H184">
        <f t="shared" ca="1" si="9"/>
        <v>821.99999999999989</v>
      </c>
      <c r="I184">
        <f t="shared" ca="1" si="10"/>
        <v>2900</v>
      </c>
      <c r="J184">
        <f t="shared" ca="1" si="11"/>
        <v>11000</v>
      </c>
      <c r="K184">
        <v>4</v>
      </c>
      <c r="L184">
        <v>2019</v>
      </c>
    </row>
    <row r="185" spans="1:12" ht="57.35" x14ac:dyDescent="0.5">
      <c r="A185" t="s">
        <v>24</v>
      </c>
      <c r="B185" s="2">
        <f>VLOOKUP(A185,'[1]Tỷ lệ vốn'!$B$1:$C$52,2,FALSE)</f>
        <v>0.78638082250518082</v>
      </c>
      <c r="C185" s="3" t="str">
        <f>VLOOKUP(A185,'[1]Tỷ lệ vốn'!$F$1:$I$44,2,FALSE)</f>
        <v>Nhóm sứ - sen vòi - Thương mại</v>
      </c>
      <c r="D185" s="4" t="str">
        <f>VLOOKUP(A185,'[1]Tỷ lệ vốn'!$F$1:$I$44,3,FALSE)</f>
        <v>Ban OL- Sứ VS</v>
      </c>
      <c r="E185" t="str">
        <f>VLOOKUP(A185,'[1]Tỷ lệ vốn'!$F$1:$I$44,4,FALSE)</f>
        <v>Khối vật liệu</v>
      </c>
      <c r="F185" t="s">
        <v>13</v>
      </c>
      <c r="G185">
        <f t="shared" ca="1" si="8"/>
        <v>2394.9381640000001</v>
      </c>
      <c r="H185">
        <f t="shared" ca="1" si="9"/>
        <v>700</v>
      </c>
      <c r="I185">
        <f t="shared" ca="1" si="10"/>
        <v>2600</v>
      </c>
      <c r="J185">
        <f t="shared" ca="1" si="11"/>
        <v>10000</v>
      </c>
      <c r="K185">
        <v>4</v>
      </c>
      <c r="L185">
        <v>2019</v>
      </c>
    </row>
    <row r="186" spans="1:12" ht="43" x14ac:dyDescent="0.5">
      <c r="A186" t="s">
        <v>25</v>
      </c>
      <c r="B186" s="2">
        <f>VLOOKUP(A186,'[1]Tỷ lệ vốn'!$B$1:$C$52,2,FALSE)</f>
        <v>0.51</v>
      </c>
      <c r="C186" s="3" t="str">
        <f>VLOOKUP(A186,'[1]Tỷ lệ vốn'!$F$1:$I$44,2,FALSE)</f>
        <v>Nhóm ốp lát- Kinh doanh</v>
      </c>
      <c r="D186" s="4" t="str">
        <f>VLOOKUP(A186,'[1]Tỷ lệ vốn'!$F$1:$I$44,3,FALSE)</f>
        <v>Ban OL- Sứ VS</v>
      </c>
      <c r="E186" t="str">
        <f>VLOOKUP(A186,'[1]Tỷ lệ vốn'!$F$1:$I$44,4,FALSE)</f>
        <v>Khối vật liệu</v>
      </c>
      <c r="F186" t="s">
        <v>13</v>
      </c>
      <c r="G186">
        <f t="shared" ca="1" si="8"/>
        <v>8117.1398556282529</v>
      </c>
      <c r="H186">
        <f t="shared" ca="1" si="9"/>
        <v>8018.0560152984654</v>
      </c>
      <c r="I186">
        <f t="shared" ca="1" si="10"/>
        <v>23320</v>
      </c>
      <c r="J186">
        <f t="shared" ca="1" si="11"/>
        <v>80000</v>
      </c>
      <c r="K186">
        <v>4</v>
      </c>
      <c r="L186">
        <v>2019</v>
      </c>
    </row>
    <row r="187" spans="1:12" ht="43" x14ac:dyDescent="0.5">
      <c r="A187" t="s">
        <v>26</v>
      </c>
      <c r="B187" s="2">
        <f>VLOOKUP(A187,'[1]Tỷ lệ vốn'!$B$1:$C$52,2,FALSE)</f>
        <v>0.51</v>
      </c>
      <c r="C187" s="3" t="str">
        <f>VLOOKUP(A187,'[1]Tỷ lệ vốn'!$F$1:$I$44,2,FALSE)</f>
        <v>Nhóm ốp lát- Kinh doanh</v>
      </c>
      <c r="D187" s="4" t="str">
        <f>VLOOKUP(A187,'[1]Tỷ lệ vốn'!$F$1:$I$44,3,FALSE)</f>
        <v>Ban OL- Sứ VS</v>
      </c>
      <c r="E187" t="str">
        <f>VLOOKUP(A187,'[1]Tỷ lệ vốn'!$F$1:$I$44,4,FALSE)</f>
        <v>Khối vật liệu</v>
      </c>
      <c r="F187" t="s">
        <v>13</v>
      </c>
      <c r="G187">
        <f t="shared" ca="1" si="8"/>
        <v>1306.5569919999998</v>
      </c>
      <c r="H187">
        <f t="shared" ca="1" si="9"/>
        <v>1300</v>
      </c>
      <c r="I187">
        <f t="shared" ca="1" si="10"/>
        <v>3900</v>
      </c>
      <c r="J187">
        <f t="shared" ca="1" si="11"/>
        <v>21000</v>
      </c>
      <c r="K187">
        <v>4</v>
      </c>
      <c r="L187">
        <v>2019</v>
      </c>
    </row>
    <row r="188" spans="1:12" ht="43" x14ac:dyDescent="0.5">
      <c r="A188" t="s">
        <v>27</v>
      </c>
      <c r="B188" s="2">
        <f>VLOOKUP(A188,'[1]Tỷ lệ vốn'!$B$1:$C$52,2,FALSE)</f>
        <v>0.51074422730264102</v>
      </c>
      <c r="C188" s="3" t="str">
        <f>VLOOKUP(A188,'[1]Tỷ lệ vốn'!$F$1:$I$44,2,FALSE)</f>
        <v>Nhóm ốp lát- Kinh doanh</v>
      </c>
      <c r="D188" s="4" t="str">
        <f>VLOOKUP(A188,'[1]Tỷ lệ vốn'!$F$1:$I$44,3,FALSE)</f>
        <v>Ban OL- Sứ VS</v>
      </c>
      <c r="E188" t="str">
        <f>VLOOKUP(A188,'[1]Tỷ lệ vốn'!$F$1:$I$44,4,FALSE)</f>
        <v>Khối vật liệu</v>
      </c>
      <c r="F188" t="s">
        <v>13</v>
      </c>
      <c r="G188">
        <f t="shared" ca="1" si="8"/>
        <v>3019.1973050000001</v>
      </c>
      <c r="H188">
        <f t="shared" ca="1" si="9"/>
        <v>3000</v>
      </c>
      <c r="I188">
        <f t="shared" ca="1" si="10"/>
        <v>9000</v>
      </c>
      <c r="J188">
        <f t="shared" ca="1" si="11"/>
        <v>32000</v>
      </c>
      <c r="K188">
        <v>4</v>
      </c>
      <c r="L188">
        <v>2019</v>
      </c>
    </row>
    <row r="189" spans="1:12" ht="43" x14ac:dyDescent="0.5">
      <c r="A189" t="s">
        <v>28</v>
      </c>
      <c r="B189" s="2">
        <f>VLOOKUP(A189,'[1]Tỷ lệ vốn'!$B$1:$C$52,2,FALSE)</f>
        <v>0.96190968579566749</v>
      </c>
      <c r="C189" s="3" t="str">
        <f>VLOOKUP(A189,'[1]Tỷ lệ vốn'!$F$1:$I$44,2,FALSE)</f>
        <v>Nhóm ốp lát- Kinh doanh</v>
      </c>
      <c r="D189" s="4" t="str">
        <f>VLOOKUP(A189,'[1]Tỷ lệ vốn'!$F$1:$I$44,3,FALSE)</f>
        <v>Ban OL- Sứ VS</v>
      </c>
      <c r="E189" t="str">
        <f>VLOOKUP(A189,'[1]Tỷ lệ vốn'!$F$1:$I$44,4,FALSE)</f>
        <v>Khối vật liệu</v>
      </c>
      <c r="F189" t="s">
        <v>13</v>
      </c>
      <c r="G189">
        <f t="shared" ca="1" si="8"/>
        <v>-1911.1522579999998</v>
      </c>
      <c r="H189">
        <f t="shared" ca="1" si="9"/>
        <v>-68.881691571194935</v>
      </c>
      <c r="I189">
        <f t="shared" ca="1" si="10"/>
        <v>-210</v>
      </c>
      <c r="J189">
        <f t="shared" ca="1" si="11"/>
        <v>5000</v>
      </c>
      <c r="K189">
        <v>4</v>
      </c>
      <c r="L189">
        <v>2019</v>
      </c>
    </row>
    <row r="190" spans="1:12" ht="43" x14ac:dyDescent="0.5">
      <c r="A190" t="s">
        <v>29</v>
      </c>
      <c r="B190" s="2">
        <f>VLOOKUP(A190,'[1]Tỷ lệ vốn'!$B$1:$C$52,2,FALSE)</f>
        <v>0.51022326819079233</v>
      </c>
      <c r="C190" s="3" t="str">
        <f>VLOOKUP(A190,'[1]Tỷ lệ vốn'!$F$1:$I$44,2,FALSE)</f>
        <v>Nhóm ốp lát- Kinh doanh</v>
      </c>
      <c r="D190" s="4" t="str">
        <f>VLOOKUP(A190,'[1]Tỷ lệ vốn'!$F$1:$I$44,3,FALSE)</f>
        <v>Ban OL- Sứ VS</v>
      </c>
      <c r="E190" t="str">
        <f>VLOOKUP(A190,'[1]Tỷ lệ vốn'!$F$1:$I$44,4,FALSE)</f>
        <v>Khối vật liệu</v>
      </c>
      <c r="F190" t="s">
        <v>13</v>
      </c>
      <c r="G190">
        <f t="shared" ca="1" si="8"/>
        <v>217.384592</v>
      </c>
      <c r="H190">
        <f t="shared" ca="1" si="9"/>
        <v>220</v>
      </c>
      <c r="I190">
        <f t="shared" ca="1" si="10"/>
        <v>560</v>
      </c>
      <c r="J190">
        <f t="shared" ca="1" si="11"/>
        <v>2500</v>
      </c>
      <c r="K190">
        <v>4</v>
      </c>
      <c r="L190">
        <v>2019</v>
      </c>
    </row>
    <row r="191" spans="1:12" ht="43" x14ac:dyDescent="0.5">
      <c r="A191" t="s">
        <v>30</v>
      </c>
      <c r="B191" s="2">
        <f>VLOOKUP(A191,'[1]Tỷ lệ vốn'!$B$1:$C$52,2,FALSE)</f>
        <v>0.51</v>
      </c>
      <c r="C191" s="3" t="str">
        <f>VLOOKUP(A191,'[1]Tỷ lệ vốn'!$F$1:$I$44,2,FALSE)</f>
        <v>Nhóm ốp lát- Kinh doanh</v>
      </c>
      <c r="D191" s="4" t="str">
        <f>VLOOKUP(A191,'[1]Tỷ lệ vốn'!$F$1:$I$44,3,FALSE)</f>
        <v>Ban OL- Sứ VS</v>
      </c>
      <c r="E191" t="str">
        <f>VLOOKUP(A191,'[1]Tỷ lệ vốn'!$F$1:$I$44,4,FALSE)</f>
        <v>Khối vật liệu</v>
      </c>
      <c r="F191" t="s">
        <v>13</v>
      </c>
      <c r="G191">
        <f t="shared" ca="1" si="8"/>
        <v>145.14173199999996</v>
      </c>
      <c r="H191">
        <f t="shared" ca="1" si="9"/>
        <v>171.31887265045745</v>
      </c>
      <c r="I191">
        <f t="shared" ca="1" si="10"/>
        <v>510</v>
      </c>
      <c r="J191">
        <f t="shared" ca="1" si="11"/>
        <v>2000</v>
      </c>
      <c r="K191">
        <v>4</v>
      </c>
      <c r="L191">
        <v>2019</v>
      </c>
    </row>
    <row r="192" spans="1:12" ht="43" x14ac:dyDescent="0.5">
      <c r="A192" t="s">
        <v>31</v>
      </c>
      <c r="B192" s="2">
        <f>VLOOKUP(A192,'[1]Tỷ lệ vốn'!$B$1:$C$52,2,FALSE)</f>
        <v>0.1</v>
      </c>
      <c r="C192" s="3" t="str">
        <f>VLOOKUP(A192,'[1]Tỷ lệ vốn'!$F$1:$I$44,2,FALSE)</f>
        <v>Nhóm ốp lát- Kinh doanh</v>
      </c>
      <c r="D192" s="4" t="str">
        <f>VLOOKUP(A192,'[1]Tỷ lệ vốn'!$F$1:$I$44,3,FALSE)</f>
        <v>Ban OL- Sứ VS</v>
      </c>
      <c r="E192" t="str">
        <f>VLOOKUP(A192,'[1]Tỷ lệ vốn'!$F$1:$I$44,4,FALSE)</f>
        <v>Khối vật liệu</v>
      </c>
      <c r="F192" t="s">
        <v>13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ht="28.7" x14ac:dyDescent="0.5">
      <c r="A193" t="s">
        <v>32</v>
      </c>
      <c r="B193" s="2">
        <f>VLOOKUP(A193,'[1]Tỷ lệ vốn'!$B$1:$C$52,2,FALSE)</f>
        <v>0.50477000000000005</v>
      </c>
      <c r="C193" s="3" t="str">
        <f>VLOOKUP(A193,'[1]Tỷ lệ vốn'!$F$1:$I$44,2,FALSE)</f>
        <v>Ban gạch ngói</v>
      </c>
      <c r="D193" s="4" t="str">
        <f>VLOOKUP(A193,'[1]Tỷ lệ vốn'!$F$1:$I$44,3,FALSE)</f>
        <v>Ban gạch ngói</v>
      </c>
      <c r="E193" t="str">
        <f>VLOOKUP(A193,'[1]Tỷ lệ vốn'!$F$1:$I$44,4,FALSE)</f>
        <v>Khối vật liệu</v>
      </c>
      <c r="F193" t="s">
        <v>13</v>
      </c>
      <c r="G193">
        <f t="shared" ca="1" si="8"/>
        <v>12114.38633686092</v>
      </c>
      <c r="H193">
        <f t="shared" ca="1" si="9"/>
        <v>10004.604356182886</v>
      </c>
      <c r="I193">
        <f t="shared" ca="1" si="10"/>
        <v>30010</v>
      </c>
      <c r="J193">
        <f t="shared" ca="1" si="11"/>
        <v>120000</v>
      </c>
      <c r="K193">
        <v>4</v>
      </c>
      <c r="L193">
        <v>2019</v>
      </c>
    </row>
    <row r="194" spans="1:12" ht="28.7" x14ac:dyDescent="0.5">
      <c r="A194" t="s">
        <v>33</v>
      </c>
      <c r="B194" s="2">
        <f>VLOOKUP(A194,'[1]Tỷ lệ vốn'!$B$1:$C$52,2,FALSE)</f>
        <v>0</v>
      </c>
      <c r="C194" s="3" t="str">
        <f>VLOOKUP(A194,'[1]Tỷ lệ vốn'!$F$1:$I$44,2,FALSE)</f>
        <v>Ban gạch ngói</v>
      </c>
      <c r="D194" s="4" t="str">
        <f>VLOOKUP(A194,'[1]Tỷ lệ vốn'!$F$1:$I$44,3,FALSE)</f>
        <v>Ban gạch ngói</v>
      </c>
      <c r="E194" t="str">
        <f>VLOOKUP(A194,'[1]Tỷ lệ vốn'!$F$1:$I$44,4,FALSE)</f>
        <v>Khối vật liệu</v>
      </c>
      <c r="F194" t="s">
        <v>13</v>
      </c>
      <c r="G194">
        <f t="shared" ca="1" si="8"/>
        <v>3086.7768390269985</v>
      </c>
      <c r="H194">
        <f t="shared" ca="1" si="9"/>
        <v>1773.4923413898655</v>
      </c>
      <c r="I194">
        <f t="shared" ca="1" si="10"/>
        <v>5000</v>
      </c>
      <c r="J194">
        <f t="shared" ca="1" si="11"/>
        <v>20000</v>
      </c>
      <c r="K194">
        <v>4</v>
      </c>
      <c r="L194">
        <v>2019</v>
      </c>
    </row>
    <row r="195" spans="1:12" ht="28.7" x14ac:dyDescent="0.5">
      <c r="A195" t="s">
        <v>34</v>
      </c>
      <c r="B195" s="2">
        <f>VLOOKUP(A195,'[1]Tỷ lệ vốn'!$B$1:$C$52,2,FALSE)</f>
        <v>0.67469999999999997</v>
      </c>
      <c r="C195" s="3" t="str">
        <f>VLOOKUP(A195,'[1]Tỷ lệ vốn'!$F$1:$I$44,2,FALSE)</f>
        <v>Ban gạch ngói</v>
      </c>
      <c r="D195" s="4" t="str">
        <f>VLOOKUP(A195,'[1]Tỷ lệ vốn'!$F$1:$I$44,3,FALSE)</f>
        <v>Ban gạch ngói</v>
      </c>
      <c r="E195" t="str">
        <f>VLOOKUP(A195,'[1]Tỷ lệ vốn'!$F$1:$I$44,4,FALSE)</f>
        <v>Khối vật liệu</v>
      </c>
      <c r="F195" t="s">
        <v>13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ht="28.7" x14ac:dyDescent="0.5">
      <c r="A196" t="s">
        <v>35</v>
      </c>
      <c r="B196" s="2">
        <f>VLOOKUP(A196,'[1]Tỷ lệ vốn'!$B$1:$C$52,2,FALSE)</f>
        <v>0.55918611429040999</v>
      </c>
      <c r="C196" s="3" t="str">
        <f>VLOOKUP(A196,'[1]Tỷ lệ vốn'!$F$1:$I$44,2,FALSE)</f>
        <v>Ban gạch ngói</v>
      </c>
      <c r="D196" s="4" t="str">
        <f>VLOOKUP(A196,'[1]Tỷ lệ vốn'!$F$1:$I$44,3,FALSE)</f>
        <v>Ban gạch ngói</v>
      </c>
      <c r="E196" t="str">
        <f>VLOOKUP(A196,'[1]Tỷ lệ vốn'!$F$1:$I$44,4,FALSE)</f>
        <v>Khối vật liệu</v>
      </c>
      <c r="F196" t="s">
        <v>13</v>
      </c>
      <c r="G196">
        <f t="shared" ca="1" si="12"/>
        <v>-1309.9700710000002</v>
      </c>
      <c r="H196">
        <f t="shared" ca="1" si="13"/>
        <v>-745.51441273612363</v>
      </c>
      <c r="I196">
        <f t="shared" ca="1" si="14"/>
        <v>-1104.9699459973633</v>
      </c>
      <c r="J196">
        <f t="shared" ca="1" si="15"/>
        <v>0</v>
      </c>
      <c r="K196">
        <v>4</v>
      </c>
      <c r="L196">
        <v>2019</v>
      </c>
    </row>
    <row r="197" spans="1:12" ht="28.7" x14ac:dyDescent="0.5">
      <c r="A197" t="s">
        <v>36</v>
      </c>
      <c r="B197" s="2">
        <f>VLOOKUP(A197,'[1]Tỷ lệ vốn'!$B$1:$C$52,2,FALSE)</f>
        <v>0.24929999999999999</v>
      </c>
      <c r="C197" s="3" t="str">
        <f>VLOOKUP(A197,'[1]Tỷ lệ vốn'!$F$1:$I$44,2,FALSE)</f>
        <v>Ban gạch ngói</v>
      </c>
      <c r="D197" s="4" t="str">
        <f>VLOOKUP(A197,'[1]Tỷ lệ vốn'!$F$1:$I$44,3,FALSE)</f>
        <v>Ban gạch ngói</v>
      </c>
      <c r="E197" t="str">
        <f>VLOOKUP(A197,'[1]Tỷ lệ vốn'!$F$1:$I$44,4,FALSE)</f>
        <v>Khối vật liệu</v>
      </c>
      <c r="F197" t="s">
        <v>13</v>
      </c>
      <c r="G197">
        <f t="shared" ca="1" si="12"/>
        <v>174</v>
      </c>
      <c r="H197">
        <f t="shared" ca="1" si="13"/>
        <v>-296.14737543150392</v>
      </c>
      <c r="I197">
        <f t="shared" ca="1" si="14"/>
        <v>200</v>
      </c>
      <c r="J197">
        <f t="shared" ca="1" si="15"/>
        <v>900</v>
      </c>
      <c r="K197">
        <v>4</v>
      </c>
      <c r="L197">
        <v>2019</v>
      </c>
    </row>
    <row r="198" spans="1:12" ht="28.7" x14ac:dyDescent="0.5">
      <c r="A198" t="s">
        <v>37</v>
      </c>
      <c r="B198" s="2">
        <f>VLOOKUP(A198,'[1]Tỷ lệ vốn'!$B$1:$C$52,2,FALSE)</f>
        <v>0.51</v>
      </c>
      <c r="C198" s="3" t="str">
        <f>VLOOKUP(A198,'[1]Tỷ lệ vốn'!$F$1:$I$44,2,FALSE)</f>
        <v>Ban gạch ngói</v>
      </c>
      <c r="D198" s="4" t="str">
        <f>VLOOKUP(A198,'[1]Tỷ lệ vốn'!$F$1:$I$44,3,FALSE)</f>
        <v>Ban gạch ngói</v>
      </c>
      <c r="E198" t="str">
        <f>VLOOKUP(A198,'[1]Tỷ lệ vốn'!$F$1:$I$44,4,FALSE)</f>
        <v>Khối vật liệu</v>
      </c>
      <c r="F198" t="s">
        <v>13</v>
      </c>
      <c r="G198">
        <f t="shared" ca="1" si="12"/>
        <v>-191.90024654622187</v>
      </c>
      <c r="H198">
        <f t="shared" ca="1" si="13"/>
        <v>13.333333333333334</v>
      </c>
      <c r="I198">
        <f t="shared" ca="1" si="14"/>
        <v>40</v>
      </c>
      <c r="J198">
        <f t="shared" ca="1" si="15"/>
        <v>1000</v>
      </c>
      <c r="K198">
        <v>4</v>
      </c>
      <c r="L198">
        <v>2019</v>
      </c>
    </row>
    <row r="199" spans="1:12" ht="28.7" x14ac:dyDescent="0.5">
      <c r="A199" t="s">
        <v>38</v>
      </c>
      <c r="B199" s="2">
        <f>VLOOKUP(A199,'[1]Tỷ lệ vốn'!$B$1:$C$52,2,FALSE)</f>
        <v>0.52644460516474578</v>
      </c>
      <c r="C199" s="3" t="str">
        <f>VLOOKUP(A199,'[1]Tỷ lệ vốn'!$F$1:$I$44,2,FALSE)</f>
        <v>Ban gạch ngói</v>
      </c>
      <c r="D199" s="4" t="str">
        <f>VLOOKUP(A199,'[1]Tỷ lệ vốn'!$F$1:$I$44,3,FALSE)</f>
        <v>Ban gạch ngói</v>
      </c>
      <c r="E199" t="str">
        <f>VLOOKUP(A199,'[1]Tỷ lệ vốn'!$F$1:$I$44,4,FALSE)</f>
        <v>Khối vật liệu</v>
      </c>
      <c r="F199" t="s">
        <v>13</v>
      </c>
      <c r="G199">
        <f t="shared" ca="1" si="12"/>
        <v>-523.28928300000007</v>
      </c>
      <c r="H199">
        <f t="shared" ca="1" si="13"/>
        <v>142</v>
      </c>
      <c r="I199">
        <f t="shared" ca="1" si="14"/>
        <v>420</v>
      </c>
      <c r="J199">
        <f t="shared" ca="1" si="15"/>
        <v>100</v>
      </c>
      <c r="K199">
        <v>4</v>
      </c>
      <c r="L199">
        <v>2019</v>
      </c>
    </row>
    <row r="200" spans="1:12" ht="28.7" x14ac:dyDescent="0.5">
      <c r="A200" t="s">
        <v>39</v>
      </c>
      <c r="B200" s="2">
        <f>VLOOKUP(A200,'[1]Tỷ lệ vốn'!$B$1:$C$52,2,FALSE)</f>
        <v>0.11</v>
      </c>
      <c r="C200" s="3" t="str">
        <f>VLOOKUP(A200,'[1]Tỷ lệ vốn'!$F$1:$I$44,2,FALSE)</f>
        <v>Ban gạch ngói</v>
      </c>
      <c r="D200" s="4" t="str">
        <f>VLOOKUP(A200,'[1]Tỷ lệ vốn'!$F$1:$I$44,3,FALSE)</f>
        <v>Ban gạch ngói</v>
      </c>
      <c r="E200" t="str">
        <f>VLOOKUP(A200,'[1]Tỷ lệ vốn'!$F$1:$I$44,4,FALSE)</f>
        <v>Khối vật liệu</v>
      </c>
      <c r="F200" t="s">
        <v>13</v>
      </c>
      <c r="G200">
        <f t="shared" ca="1" si="12"/>
        <v>0</v>
      </c>
      <c r="H200">
        <f t="shared" ca="1" si="13"/>
        <v>0</v>
      </c>
      <c r="I200">
        <f t="shared" ca="1" si="14"/>
        <v>0</v>
      </c>
      <c r="J200">
        <f t="shared" ca="1" si="15"/>
        <v>0</v>
      </c>
      <c r="K200">
        <v>4</v>
      </c>
      <c r="L200">
        <v>2019</v>
      </c>
    </row>
    <row r="201" spans="1:12" ht="28.7" x14ac:dyDescent="0.5">
      <c r="A201" t="s">
        <v>40</v>
      </c>
      <c r="B201" s="2">
        <f>VLOOKUP(A201,'[1]Tỷ lệ vốn'!$B$1:$C$52,2,FALSE)</f>
        <v>0.51001319437119763</v>
      </c>
      <c r="C201" s="3" t="str">
        <f>VLOOKUP(A201,'[1]Tỷ lệ vốn'!$F$1:$I$44,2,FALSE)</f>
        <v>Ban gạch ngói</v>
      </c>
      <c r="D201" s="4" t="str">
        <f>VLOOKUP(A201,'[1]Tỷ lệ vốn'!$F$1:$I$44,3,FALSE)</f>
        <v>Ban gạch ngói</v>
      </c>
      <c r="E201" t="str">
        <f>VLOOKUP(A201,'[1]Tỷ lệ vốn'!$F$1:$I$44,4,FALSE)</f>
        <v>Khối vật liệu</v>
      </c>
      <c r="F201" t="s">
        <v>13</v>
      </c>
      <c r="G201">
        <f t="shared" ca="1" si="12"/>
        <v>-258.30267199999997</v>
      </c>
      <c r="H201">
        <f t="shared" ca="1" si="13"/>
        <v>104.91676636634914</v>
      </c>
      <c r="I201">
        <f t="shared" ca="1" si="14"/>
        <v>310</v>
      </c>
      <c r="J201">
        <f t="shared" ca="1" si="15"/>
        <v>1000</v>
      </c>
      <c r="K201">
        <v>4</v>
      </c>
      <c r="L201">
        <v>2019</v>
      </c>
    </row>
    <row r="202" spans="1:12" ht="28.7" x14ac:dyDescent="0.5">
      <c r="A202" t="s">
        <v>41</v>
      </c>
      <c r="B202" s="2">
        <f>VLOOKUP(A202,'[1]Tỷ lệ vốn'!$B$1:$C$52,2,FALSE)</f>
        <v>0.26</v>
      </c>
      <c r="C202" s="3" t="str">
        <f>VLOOKUP(A202,'[1]Tỷ lệ vốn'!$F$1:$I$44,2,FALSE)</f>
        <v>Ban gạch ngói</v>
      </c>
      <c r="D202" s="4" t="str">
        <f>VLOOKUP(A202,'[1]Tỷ lệ vốn'!$F$1:$I$44,3,FALSE)</f>
        <v>Ban gạch ngói</v>
      </c>
      <c r="E202" t="str">
        <f>VLOOKUP(A202,'[1]Tỷ lệ vốn'!$F$1:$I$44,4,FALSE)</f>
        <v>Khối vật liệu</v>
      </c>
      <c r="F202" t="s">
        <v>13</v>
      </c>
      <c r="G202">
        <f t="shared" ca="1" si="12"/>
        <v>-232.12530599999999</v>
      </c>
      <c r="H202">
        <f t="shared" ca="1" si="13"/>
        <v>200</v>
      </c>
      <c r="I202">
        <f t="shared" ca="1" si="14"/>
        <v>-10</v>
      </c>
      <c r="J202">
        <f t="shared" ca="1" si="15"/>
        <v>0</v>
      </c>
      <c r="K202">
        <v>4</v>
      </c>
      <c r="L202">
        <v>2019</v>
      </c>
    </row>
    <row r="203" spans="1:12" ht="28.7" x14ac:dyDescent="0.5">
      <c r="A203" t="s">
        <v>42</v>
      </c>
      <c r="B203" s="2">
        <f>VLOOKUP(A203,'[1]Tỷ lệ vốn'!$B$1:$C$52,2,FALSE)</f>
        <v>0</v>
      </c>
      <c r="C203" s="3" t="str">
        <f>VLOOKUP(A203,'[1]Tỷ lệ vốn'!$F$1:$I$44,2,FALSE)</f>
        <v>Ban gạch ngói</v>
      </c>
      <c r="D203" s="4" t="str">
        <f>VLOOKUP(A203,'[1]Tỷ lệ vốn'!$F$1:$I$44,3,FALSE)</f>
        <v>Ban gạch ngói</v>
      </c>
      <c r="E203" t="str">
        <f>VLOOKUP(A203,'[1]Tỷ lệ vốn'!$F$1:$I$44,4,FALSE)</f>
        <v>Khối vật liệu</v>
      </c>
      <c r="F203" t="s">
        <v>13</v>
      </c>
      <c r="G203">
        <f t="shared" ca="1" si="12"/>
        <v>508.70000000000005</v>
      </c>
      <c r="H203">
        <f t="shared" ca="1" si="13"/>
        <v>503.33333333333331</v>
      </c>
      <c r="I203">
        <f t="shared" ca="1" si="14"/>
        <v>1510</v>
      </c>
      <c r="J203">
        <f t="shared" ca="1" si="15"/>
        <v>6000</v>
      </c>
      <c r="K203">
        <v>4</v>
      </c>
      <c r="L203">
        <v>2019</v>
      </c>
    </row>
    <row r="204" spans="1:12" ht="28.7" x14ac:dyDescent="0.5">
      <c r="A204" t="s">
        <v>43</v>
      </c>
      <c r="B204" s="2">
        <f>VLOOKUP(A204,'[1]Tỷ lệ vốn'!$B$1:$C$52,2,FALSE)</f>
        <v>0.25</v>
      </c>
      <c r="C204" s="3" t="str">
        <f>VLOOKUP(A204,'[1]Tỷ lệ vốn'!$F$1:$I$44,2,FALSE)</f>
        <v>Ban gạch ngói</v>
      </c>
      <c r="D204" s="4" t="str">
        <f>VLOOKUP(A204,'[1]Tỷ lệ vốn'!$F$1:$I$44,3,FALSE)</f>
        <v>Ban gạch ngói</v>
      </c>
      <c r="E204" t="str">
        <f>VLOOKUP(A204,'[1]Tỷ lệ vốn'!$F$1:$I$44,4,FALSE)</f>
        <v>Khối vật liệu</v>
      </c>
      <c r="F204" t="s">
        <v>13</v>
      </c>
      <c r="G204">
        <f t="shared" ca="1" si="12"/>
        <v>0</v>
      </c>
      <c r="H204">
        <f t="shared" ca="1" si="13"/>
        <v>0</v>
      </c>
      <c r="I204">
        <f t="shared" ca="1" si="14"/>
        <v>500</v>
      </c>
      <c r="J204">
        <f t="shared" ca="1" si="15"/>
        <v>2000</v>
      </c>
      <c r="K204">
        <v>4</v>
      </c>
      <c r="L204">
        <v>2019</v>
      </c>
    </row>
    <row r="205" spans="1:12" ht="28.7" x14ac:dyDescent="0.5">
      <c r="A205" t="s">
        <v>44</v>
      </c>
      <c r="B205" s="2">
        <f>VLOOKUP(A205,'[1]Tỷ lệ vốn'!$B$1:$C$52,2,FALSE)</f>
        <v>1</v>
      </c>
      <c r="C205" s="3" t="str">
        <f>VLOOKUP(A205,'[1]Tỷ lệ vốn'!$F$1:$I$44,2,FALSE)</f>
        <v>Ban bất động sản</v>
      </c>
      <c r="D205" s="4" t="str">
        <f>VLOOKUP(A205,'[1]Tỷ lệ vốn'!$F$1:$I$44,3,FALSE)</f>
        <v>Ban bất động sản</v>
      </c>
      <c r="E205" t="str">
        <f>VLOOKUP(A205,'[1]Tỷ lệ vốn'!$F$1:$I$44,4,FALSE)</f>
        <v>Khối bất động sản</v>
      </c>
      <c r="F205" t="s">
        <v>13</v>
      </c>
      <c r="G205">
        <f t="shared" ca="1" si="12"/>
        <v>4658.1153765503113</v>
      </c>
      <c r="H205">
        <f t="shared" ca="1" si="13"/>
        <v>5472.7571298706926</v>
      </c>
      <c r="I205">
        <f t="shared" ca="1" si="14"/>
        <v>32000</v>
      </c>
      <c r="J205">
        <f t="shared" ca="1" si="15"/>
        <v>100000</v>
      </c>
      <c r="K205">
        <v>4</v>
      </c>
      <c r="L205">
        <v>2019</v>
      </c>
    </row>
    <row r="206" spans="1:12" ht="28.7" x14ac:dyDescent="0.5">
      <c r="A206" t="s">
        <v>45</v>
      </c>
      <c r="B206" s="2">
        <f>VLOOKUP(A206,'[1]Tỷ lệ vốn'!$B$1:$C$52,2,FALSE)</f>
        <v>1</v>
      </c>
      <c r="C206" s="3" t="str">
        <f>VLOOKUP(A206,'[1]Tỷ lệ vốn'!$F$1:$I$44,2,FALSE)</f>
        <v>Ban bất động sản</v>
      </c>
      <c r="D206" s="4" t="str">
        <f>VLOOKUP(A206,'[1]Tỷ lệ vốn'!$F$1:$I$44,3,FALSE)</f>
        <v>Ban bất động sản</v>
      </c>
      <c r="E206" t="str">
        <f>VLOOKUP(A206,'[1]Tỷ lệ vốn'!$F$1:$I$44,4,FALSE)</f>
        <v>Khối bất động sản</v>
      </c>
      <c r="F206" t="s">
        <v>13</v>
      </c>
      <c r="G206">
        <f t="shared" ca="1" si="12"/>
        <v>886.07324263636792</v>
      </c>
      <c r="H206">
        <f t="shared" ca="1" si="13"/>
        <v>1781.6561939393966</v>
      </c>
      <c r="I206">
        <f t="shared" ca="1" si="14"/>
        <v>4400</v>
      </c>
      <c r="J206">
        <f t="shared" ca="1" si="15"/>
        <v>15000</v>
      </c>
      <c r="K206">
        <v>4</v>
      </c>
      <c r="L206">
        <v>2019</v>
      </c>
    </row>
    <row r="207" spans="1:12" ht="28.7" x14ac:dyDescent="0.5">
      <c r="A207" t="s">
        <v>46</v>
      </c>
      <c r="B207" s="2">
        <f>VLOOKUP(A207,'[1]Tỷ lệ vốn'!$B$1:$C$52,2,FALSE)</f>
        <v>1</v>
      </c>
      <c r="C207" s="3" t="str">
        <f>VLOOKUP(A207,'[1]Tỷ lệ vốn'!$F$1:$I$44,2,FALSE)</f>
        <v>Ban bất động sản</v>
      </c>
      <c r="D207" s="4" t="str">
        <f>VLOOKUP(A207,'[1]Tỷ lệ vốn'!$F$1:$I$44,3,FALSE)</f>
        <v>Ban bất động sản</v>
      </c>
      <c r="E207" t="str">
        <f>VLOOKUP(A207,'[1]Tỷ lệ vốn'!$F$1:$I$44,4,FALSE)</f>
        <v>Khối bất động sản</v>
      </c>
      <c r="F207" t="s">
        <v>13</v>
      </c>
      <c r="G207">
        <f t="shared" ca="1" si="12"/>
        <v>54259.007264179207</v>
      </c>
      <c r="H207">
        <f t="shared" ca="1" si="13"/>
        <v>44033.197762963151</v>
      </c>
      <c r="I207">
        <f t="shared" ca="1" si="14"/>
        <v>110000</v>
      </c>
      <c r="J207">
        <f t="shared" ca="1" si="15"/>
        <v>420000</v>
      </c>
      <c r="K207">
        <v>4</v>
      </c>
      <c r="L207">
        <v>2019</v>
      </c>
    </row>
    <row r="208" spans="1:12" ht="28.7" x14ac:dyDescent="0.5">
      <c r="A208" t="s">
        <v>47</v>
      </c>
      <c r="B208" s="2">
        <f>VLOOKUP(A208,'[1]Tỷ lệ vốn'!$B$1:$C$52,2,FALSE)</f>
        <v>1</v>
      </c>
      <c r="C208" s="3" t="str">
        <f>VLOOKUP(A208,'[1]Tỷ lệ vốn'!$F$1:$I$44,2,FALSE)</f>
        <v>Ban bất động sản</v>
      </c>
      <c r="D208" s="4" t="str">
        <f>VLOOKUP(A208,'[1]Tỷ lệ vốn'!$F$1:$I$44,3,FALSE)</f>
        <v>Ban bất động sản</v>
      </c>
      <c r="E208" t="str">
        <f>VLOOKUP(A208,'[1]Tỷ lệ vốn'!$F$1:$I$44,4,FALSE)</f>
        <v>Khối bất động sản</v>
      </c>
      <c r="F208" t="s">
        <v>13</v>
      </c>
      <c r="G208">
        <f t="shared" ca="1" si="12"/>
        <v>0</v>
      </c>
      <c r="H208">
        <f t="shared" ca="1" si="13"/>
        <v>224</v>
      </c>
      <c r="I208">
        <f t="shared" ca="1" si="14"/>
        <v>1300</v>
      </c>
      <c r="J208">
        <f t="shared" ca="1" si="15"/>
        <v>4500</v>
      </c>
      <c r="K208">
        <v>4</v>
      </c>
      <c r="L208">
        <v>2019</v>
      </c>
    </row>
    <row r="209" spans="1:12" ht="28.7" x14ac:dyDescent="0.5">
      <c r="A209" t="s">
        <v>48</v>
      </c>
      <c r="B209" s="2">
        <f>VLOOKUP(A209,'[1]Tỷ lệ vốn'!$B$1:$C$52,2,FALSE)</f>
        <v>1</v>
      </c>
      <c r="C209" s="3" t="str">
        <f>VLOOKUP(A209,'[1]Tỷ lệ vốn'!$F$1:$I$44,2,FALSE)</f>
        <v>Ban bất động sản</v>
      </c>
      <c r="D209" s="4" t="str">
        <f>VLOOKUP(A209,'[1]Tỷ lệ vốn'!$F$1:$I$44,3,FALSE)</f>
        <v>Ban bất động sản</v>
      </c>
      <c r="E209" t="str">
        <f>VLOOKUP(A209,'[1]Tỷ lệ vốn'!$F$1:$I$44,4,FALSE)</f>
        <v>Khối bất động sản</v>
      </c>
      <c r="F209" t="s">
        <v>13</v>
      </c>
      <c r="G209">
        <f t="shared" ca="1" si="12"/>
        <v>399.93156977999888</v>
      </c>
      <c r="H209">
        <f t="shared" ca="1" si="13"/>
        <v>700</v>
      </c>
      <c r="I209">
        <f t="shared" ca="1" si="14"/>
        <v>1500</v>
      </c>
      <c r="J209">
        <f t="shared" ca="1" si="15"/>
        <v>4500</v>
      </c>
      <c r="K209">
        <v>4</v>
      </c>
      <c r="L209">
        <v>2019</v>
      </c>
    </row>
    <row r="210" spans="1:12" ht="28.7" x14ac:dyDescent="0.5">
      <c r="A210" t="s">
        <v>49</v>
      </c>
      <c r="B210" s="2">
        <f>VLOOKUP(A210,'[1]Tỷ lệ vốn'!$B$1:$C$52,2,FALSE)</f>
        <v>0.52721741441947012</v>
      </c>
      <c r="C210" s="3" t="str">
        <f>VLOOKUP(A210,'[1]Tỷ lệ vốn'!$F$1:$I$44,2,FALSE)</f>
        <v>Ban bất động sản</v>
      </c>
      <c r="D210" s="4" t="str">
        <f>VLOOKUP(A210,'[1]Tỷ lệ vốn'!$F$1:$I$44,3,FALSE)</f>
        <v>Ban bất động sản</v>
      </c>
      <c r="E210" t="str">
        <f>VLOOKUP(A210,'[1]Tỷ lệ vốn'!$F$1:$I$44,4,FALSE)</f>
        <v>Khối bất động sản</v>
      </c>
      <c r="F210" t="s">
        <v>13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ht="28.7" x14ac:dyDescent="0.5">
      <c r="A211" t="s">
        <v>50</v>
      </c>
      <c r="B211" s="2">
        <f>VLOOKUP(A211,'[1]Tỷ lệ vốn'!$B$1:$C$52,2,FALSE)</f>
        <v>0.804081160961298</v>
      </c>
      <c r="C211" s="3" t="str">
        <f>VLOOKUP(A211,'[1]Tỷ lệ vốn'!$F$1:$I$44,2,FALSE)</f>
        <v>Ban bất động sản</v>
      </c>
      <c r="D211" s="4" t="str">
        <f>VLOOKUP(A211,'[1]Tỷ lệ vốn'!$F$1:$I$44,3,FALSE)</f>
        <v>Ban bất động sản</v>
      </c>
      <c r="E211" t="str">
        <f>VLOOKUP(A211,'[1]Tỷ lệ vốn'!$F$1:$I$44,4,FALSE)</f>
        <v>Khối bất động sản</v>
      </c>
      <c r="F211" t="s">
        <v>13</v>
      </c>
      <c r="G211">
        <f t="shared" ca="1" si="12"/>
        <v>85</v>
      </c>
      <c r="H211">
        <f t="shared" ca="1" si="13"/>
        <v>85</v>
      </c>
      <c r="I211">
        <f t="shared" ca="1" si="14"/>
        <v>260</v>
      </c>
      <c r="J211">
        <f t="shared" ca="1" si="15"/>
        <v>1000</v>
      </c>
      <c r="K211">
        <v>4</v>
      </c>
      <c r="L211">
        <v>2019</v>
      </c>
    </row>
    <row r="212" spans="1:12" ht="28.7" x14ac:dyDescent="0.5">
      <c r="A212" t="s">
        <v>51</v>
      </c>
      <c r="B212" s="2">
        <f>VLOOKUP(A212,'[1]Tỷ lệ vốn'!$B$1:$C$52,2,FALSE)</f>
        <v>0.1</v>
      </c>
      <c r="C212" s="3" t="str">
        <f>VLOOKUP(A212,'[1]Tỷ lệ vốn'!$F$1:$I$44,2,FALSE)</f>
        <v>Ban bất động sản</v>
      </c>
      <c r="D212" s="4" t="str">
        <f>VLOOKUP(A212,'[1]Tỷ lệ vốn'!$F$1:$I$44,3,FALSE)</f>
        <v>Ban bất động sản</v>
      </c>
      <c r="E212" t="str">
        <f>VLOOKUP(A212,'[1]Tỷ lệ vốn'!$F$1:$I$44,4,FALSE)</f>
        <v>Khối bất động sản</v>
      </c>
      <c r="F212" t="s">
        <v>13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ht="28.7" x14ac:dyDescent="0.5">
      <c r="A213" t="s">
        <v>52</v>
      </c>
      <c r="B213" s="2">
        <f>VLOOKUP(A213,'[1]Tỷ lệ vốn'!$B$1:$C$52,2,FALSE)</f>
        <v>0</v>
      </c>
      <c r="C213" s="3" t="str">
        <f>VLOOKUP(A213,'[1]Tỷ lệ vốn'!$F$1:$I$44,2,FALSE)</f>
        <v>Ban bất động sản</v>
      </c>
      <c r="D213" s="4" t="str">
        <f>VLOOKUP(A213,'[1]Tỷ lệ vốn'!$F$1:$I$44,3,FALSE)</f>
        <v>Ban bất động sản</v>
      </c>
      <c r="E213" t="str">
        <f>VLOOKUP(A213,'[1]Tỷ lệ vốn'!$F$1:$I$44,4,FALSE)</f>
        <v>Khối bất động sản</v>
      </c>
      <c r="F213" t="s">
        <v>13</v>
      </c>
      <c r="G213">
        <f t="shared" ca="1" si="12"/>
        <v>0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ht="28.7" x14ac:dyDescent="0.5">
      <c r="A214" t="s">
        <v>53</v>
      </c>
      <c r="B214" s="2">
        <f>VLOOKUP(A214,'[1]Tỷ lệ vốn'!$B$1:$C$52,2,FALSE)</f>
        <v>1</v>
      </c>
      <c r="C214" s="3" t="str">
        <f>VLOOKUP(A214,'[1]Tỷ lệ vốn'!$F$1:$I$44,2,FALSE)</f>
        <v>Ban TM TCT</v>
      </c>
      <c r="D214" s="4" t="str">
        <f>VLOOKUP(A214,'[1]Tỷ lệ vốn'!$F$1:$I$44,3,FALSE)</f>
        <v>Ban TM TCT</v>
      </c>
      <c r="E214" t="str">
        <f>VLOOKUP(A214,'[1]Tỷ lệ vốn'!$F$1:$I$44,4,FALSE)</f>
        <v>Khối thương mại</v>
      </c>
      <c r="F214" t="s">
        <v>13</v>
      </c>
      <c r="G214">
        <f t="shared" ca="1" si="12"/>
        <v>1200.8531666666668</v>
      </c>
      <c r="H214">
        <f t="shared" ca="1" si="13"/>
        <v>95.166666666666671</v>
      </c>
      <c r="I214">
        <f t="shared" ca="1" si="14"/>
        <v>240</v>
      </c>
      <c r="J214">
        <f t="shared" ca="1" si="15"/>
        <v>1900</v>
      </c>
      <c r="K214">
        <v>4</v>
      </c>
      <c r="L214">
        <v>2019</v>
      </c>
    </row>
    <row r="215" spans="1:12" ht="43" x14ac:dyDescent="0.5">
      <c r="A215" t="s">
        <v>54</v>
      </c>
      <c r="B215" s="2">
        <f>VLOOKUP(A215,'[1]Tỷ lệ vốn'!$B$1:$C$52,2,FALSE)</f>
        <v>1</v>
      </c>
      <c r="C215" s="3" t="str">
        <f>VLOOKUP(A215,'[1]Tỷ lệ vốn'!$F$1:$I$44,2,FALSE)</f>
        <v>Khối đào tạo và NCPT</v>
      </c>
      <c r="D215" s="4" t="str">
        <f>VLOOKUP(A215,'[1]Tỷ lệ vốn'!$F$1:$I$44,3,FALSE)</f>
        <v>Khối đào tạo và NCPT</v>
      </c>
      <c r="E215" t="str">
        <f>VLOOKUP(A215,'[1]Tỷ lệ vốn'!$F$1:$I$44,4,FALSE)</f>
        <v>Khối đào tạo và NCPT</v>
      </c>
      <c r="F215" t="s">
        <v>13</v>
      </c>
      <c r="G215" t="e">
        <f t="shared" ca="1" si="12"/>
        <v>#N/A</v>
      </c>
      <c r="H215" t="e">
        <f t="shared" ca="1" si="13"/>
        <v>#N/A</v>
      </c>
      <c r="I215" t="e">
        <f t="shared" ca="1" si="14"/>
        <v>#N/A</v>
      </c>
      <c r="J215" t="e">
        <f t="shared" ca="1" si="15"/>
        <v>#N/A</v>
      </c>
      <c r="K215">
        <v>4</v>
      </c>
      <c r="L215">
        <v>2019</v>
      </c>
    </row>
    <row r="216" spans="1:12" ht="43" x14ac:dyDescent="0.5">
      <c r="A216" t="s">
        <v>55</v>
      </c>
      <c r="B216" s="2">
        <f>VLOOKUP(A216,'[1]Tỷ lệ vốn'!$B$1:$C$52,2,FALSE)</f>
        <v>1</v>
      </c>
      <c r="C216" s="3" t="str">
        <f>VLOOKUP(A216,'[1]Tỷ lệ vốn'!$F$1:$I$44,2,FALSE)</f>
        <v>Khối đào tạo và NCPT</v>
      </c>
      <c r="D216" s="4" t="str">
        <f>VLOOKUP(A216,'[1]Tỷ lệ vốn'!$F$1:$I$44,3,FALSE)</f>
        <v>Khối đào tạo và NCPT</v>
      </c>
      <c r="E216" t="str">
        <f>VLOOKUP(A216,'[1]Tỷ lệ vốn'!$F$1:$I$44,4,FALSE)</f>
        <v>Khối đào tạo và NCPT</v>
      </c>
      <c r="F216" t="s">
        <v>13</v>
      </c>
      <c r="G216" t="e">
        <f t="shared" ca="1" si="12"/>
        <v>#N/A</v>
      </c>
      <c r="H216" t="e">
        <f t="shared" ca="1" si="13"/>
        <v>#N/A</v>
      </c>
      <c r="I216" t="e">
        <f t="shared" ca="1" si="14"/>
        <v>#N/A</v>
      </c>
      <c r="J216" t="e">
        <f t="shared" ca="1" si="15"/>
        <v>#N/A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vốn'!$B$1:$C$52,2,FALSE)</f>
        <v>1</v>
      </c>
      <c r="C217" s="3" t="str">
        <f>VLOOKUP(A217,'[1]Tỷ lệ vốn'!$F$1:$I$44,2,FALSE)</f>
        <v>Ban kính</v>
      </c>
      <c r="D217" s="4" t="str">
        <f>VLOOKUP(A217,'[1]Tỷ lệ vốn'!$F$1:$I$44,3,FALSE)</f>
        <v>Ban kính</v>
      </c>
      <c r="E217" t="str">
        <f>VLOOKUP(A217,'[1]Tỷ lệ vốn'!$F$1:$I$44,4,FALSE)</f>
        <v>Khối vật liệu</v>
      </c>
      <c r="F217" t="s">
        <v>13</v>
      </c>
      <c r="G217">
        <f t="shared" ca="1" si="12"/>
        <v>1104.0136150377064</v>
      </c>
      <c r="H217">
        <f t="shared" ca="1" si="13"/>
        <v>1066</v>
      </c>
      <c r="I217">
        <f t="shared" ca="1" si="14"/>
        <v>7000</v>
      </c>
      <c r="J217">
        <f t="shared" ca="1" si="15"/>
        <v>20000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vốn'!$B$1:$C$52,2,FALSE)</f>
        <v>0.51</v>
      </c>
      <c r="C218" s="3" t="str">
        <f>VLOOKUP(A218,'[1]Tỷ lệ vốn'!$F$1:$I$44,2,FALSE)</f>
        <v>Ban kính</v>
      </c>
      <c r="D218" s="4" t="str">
        <f>VLOOKUP(A218,'[1]Tỷ lệ vốn'!$F$1:$I$44,3,FALSE)</f>
        <v>Ban kính</v>
      </c>
      <c r="E218" t="str">
        <f>VLOOKUP(A218,'[1]Tỷ lệ vốn'!$F$1:$I$44,4,FALSE)</f>
        <v>Khối vật liệu</v>
      </c>
      <c r="F218" t="s">
        <v>13</v>
      </c>
      <c r="G218">
        <f t="shared" ca="1" si="12"/>
        <v>967.48914130797391</v>
      </c>
      <c r="H218">
        <f t="shared" ca="1" si="13"/>
        <v>562.53</v>
      </c>
      <c r="I218">
        <f t="shared" ca="1" si="14"/>
        <v>700</v>
      </c>
      <c r="J218">
        <f t="shared" ca="1" si="15"/>
        <v>1699.9999999999995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vốn'!$B$1:$C$52,2,FALSE)</f>
        <v>0.25590000000000002</v>
      </c>
      <c r="C219" s="3" t="str">
        <f>VLOOKUP(A219,'[1]Tỷ lệ vốn'!$F$1:$I$44,2,FALSE)</f>
        <v>Ban kính</v>
      </c>
      <c r="D219" s="4" t="str">
        <f>VLOOKUP(A219,'[1]Tỷ lệ vốn'!$F$1:$I$44,3,FALSE)</f>
        <v>Ban kính</v>
      </c>
      <c r="E219" t="str">
        <f>VLOOKUP(A219,'[1]Tỷ lệ vốn'!$F$1:$I$44,4,FALSE)</f>
        <v>Khối vật liệu</v>
      </c>
      <c r="F219" t="s">
        <v>13</v>
      </c>
      <c r="G219">
        <f t="shared" ca="1" si="12"/>
        <v>238</v>
      </c>
      <c r="H219">
        <f t="shared" ca="1" si="13"/>
        <v>10.747800000000002</v>
      </c>
      <c r="I219">
        <f t="shared" ca="1" si="14"/>
        <v>450</v>
      </c>
      <c r="J219">
        <f t="shared" ca="1" si="15"/>
        <v>1700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vốn'!$B$1:$C$52,2,FALSE)</f>
        <v>0.53010345968196182</v>
      </c>
      <c r="C220" s="3" t="str">
        <f>VLOOKUP(A220,'[1]Tỷ lệ vốn'!$F$1:$I$44,2,FALSE)</f>
        <v>Ban kính</v>
      </c>
      <c r="D220" s="4" t="str">
        <f>VLOOKUP(A220,'[1]Tỷ lệ vốn'!$F$1:$I$44,3,FALSE)</f>
        <v>Ban kính</v>
      </c>
      <c r="E220" t="str">
        <f>VLOOKUP(A220,'[1]Tỷ lệ vốn'!$F$1:$I$44,4,FALSE)</f>
        <v>Khối vật liệu</v>
      </c>
      <c r="F220" t="s">
        <v>13</v>
      </c>
      <c r="G220">
        <f t="shared" ca="1" si="12"/>
        <v>0</v>
      </c>
      <c r="H220">
        <f t="shared" ca="1" si="13"/>
        <v>5.760457595210652</v>
      </c>
      <c r="I220">
        <f t="shared" ca="1" si="14"/>
        <v>40</v>
      </c>
      <c r="J220">
        <f t="shared" ca="1" si="15"/>
        <v>160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vốn'!$B$1:$C$52,2,FALSE)</f>
        <v>0.51</v>
      </c>
      <c r="C221" s="3" t="str">
        <f>VLOOKUP(A221,'[1]Tỷ lệ vốn'!$F$1:$I$44,2,FALSE)</f>
        <v>Ban kính</v>
      </c>
      <c r="D221" s="4" t="str">
        <f>VLOOKUP(A221,'[1]Tỷ lệ vốn'!$F$1:$I$44,3,FALSE)</f>
        <v>Ban kính</v>
      </c>
      <c r="E221" t="str">
        <f>VLOOKUP(A221,'[1]Tỷ lệ vốn'!$F$1:$I$44,4,FALSE)</f>
        <v>Khối vật liệu</v>
      </c>
      <c r="F221" t="s">
        <v>13</v>
      </c>
      <c r="G221">
        <f t="shared" ca="1" si="12"/>
        <v>750</v>
      </c>
      <c r="H221">
        <f t="shared" ca="1" si="13"/>
        <v>504.90000000000003</v>
      </c>
      <c r="I221">
        <f t="shared" ca="1" si="14"/>
        <v>2350</v>
      </c>
      <c r="J221">
        <f t="shared" ca="1" si="15"/>
        <v>9500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vốn'!$B$1:$C$52,2,FALSE)</f>
        <v>0.6</v>
      </c>
      <c r="C222" s="3" t="str">
        <f>VLOOKUP(A222,'[1]Tỷ lệ vốn'!$F$1:$I$44,2,FALSE)</f>
        <v>Ban kính</v>
      </c>
      <c r="D222" s="4" t="str">
        <f>VLOOKUP(A222,'[1]Tỷ lệ vốn'!$F$1:$I$44,3,FALSE)</f>
        <v>Ban kính</v>
      </c>
      <c r="E222" t="str">
        <f>VLOOKUP(A222,'[1]Tỷ lệ vốn'!$F$1:$I$44,4,FALSE)</f>
        <v>Khối vật liệu</v>
      </c>
      <c r="F222" t="s">
        <v>13</v>
      </c>
      <c r="G222">
        <f t="shared" ca="1" si="12"/>
        <v>1320</v>
      </c>
      <c r="H222">
        <f t="shared" ca="1" si="13"/>
        <v>285.59999999999997</v>
      </c>
      <c r="I222">
        <f t="shared" ca="1" si="14"/>
        <v>1590</v>
      </c>
      <c r="J222">
        <f t="shared" ca="1" si="15"/>
        <v>6000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vốn'!$B$1:$C$52,2,FALSE)</f>
        <v>0.2928</v>
      </c>
      <c r="C223" s="3" t="str">
        <f>VLOOKUP(A223,'[1]Tỷ lệ vốn'!$F$1:$I$44,2,FALSE)</f>
        <v>Ban kính</v>
      </c>
      <c r="D223" s="4" t="str">
        <f>VLOOKUP(A223,'[1]Tỷ lệ vốn'!$F$1:$I$44,3,FALSE)</f>
        <v>Ban kính</v>
      </c>
      <c r="E223" t="str">
        <f>VLOOKUP(A223,'[1]Tỷ lệ vốn'!$F$1:$I$44,4,FALSE)</f>
        <v>Khối vật liệu</v>
      </c>
      <c r="F223" t="s">
        <v>13</v>
      </c>
      <c r="G223">
        <f t="shared" ca="1" si="12"/>
        <v>5655</v>
      </c>
      <c r="H223">
        <f t="shared" ca="1" si="13"/>
        <v>1952.0000000000002</v>
      </c>
      <c r="I223">
        <f t="shared" ca="1" si="14"/>
        <v>20000</v>
      </c>
      <c r="J223">
        <f t="shared" ca="1" si="15"/>
        <v>80000</v>
      </c>
      <c r="K223">
        <v>5</v>
      </c>
      <c r="L223">
        <v>2019</v>
      </c>
    </row>
    <row r="224" spans="1:12" ht="57.35" x14ac:dyDescent="0.5">
      <c r="A224" t="s">
        <v>20</v>
      </c>
      <c r="B224" s="2">
        <f>VLOOKUP(A224,'[1]Tỷ lệ vốn'!$B$1:$C$52,2,FALSE)</f>
        <v>1</v>
      </c>
      <c r="C224" s="3" t="str">
        <f>VLOOKUP(A224,'[1]Tỷ lệ vốn'!$F$1:$I$44,2,FALSE)</f>
        <v>Nhóm sứ - sen vòi - Thương mại</v>
      </c>
      <c r="D224" s="4" t="str">
        <f>VLOOKUP(A224,'[1]Tỷ lệ vốn'!$F$1:$I$44,3,FALSE)</f>
        <v>Ban OL- Sứ VS</v>
      </c>
      <c r="E224" t="str">
        <f>VLOOKUP(A224,'[1]Tỷ lệ vốn'!$F$1:$I$44,4,FALSE)</f>
        <v>Khối vật liệu</v>
      </c>
      <c r="F224" t="s">
        <v>13</v>
      </c>
      <c r="G224">
        <f t="shared" ca="1" si="12"/>
        <v>1654</v>
      </c>
      <c r="H224">
        <f t="shared" ca="1" si="13"/>
        <v>2467</v>
      </c>
      <c r="I224">
        <f t="shared" ca="1" si="14"/>
        <v>8000</v>
      </c>
      <c r="J224">
        <f t="shared" ca="1" si="15"/>
        <v>26000</v>
      </c>
      <c r="K224">
        <v>5</v>
      </c>
      <c r="L224">
        <v>2019</v>
      </c>
    </row>
    <row r="225" spans="1:12" ht="57.35" x14ac:dyDescent="0.5">
      <c r="A225" t="s">
        <v>21</v>
      </c>
      <c r="B225" s="2">
        <f>VLOOKUP(A225,'[1]Tỷ lệ vốn'!$B$1:$C$52,2,FALSE)</f>
        <v>0.62962666666666667</v>
      </c>
      <c r="C225" s="3" t="str">
        <f>VLOOKUP(A225,'[1]Tỷ lệ vốn'!$F$1:$I$44,2,FALSE)</f>
        <v>Nhóm sứ - sen vòi - Thương mại</v>
      </c>
      <c r="D225" s="4" t="str">
        <f>VLOOKUP(A225,'[1]Tỷ lệ vốn'!$F$1:$I$44,3,FALSE)</f>
        <v>Ban OL- Sứ VS</v>
      </c>
      <c r="E225" t="str">
        <f>VLOOKUP(A225,'[1]Tỷ lệ vốn'!$F$1:$I$44,4,FALSE)</f>
        <v>Khối vật liệu</v>
      </c>
      <c r="F225" t="s">
        <v>13</v>
      </c>
      <c r="G225">
        <f t="shared" ca="1" si="12"/>
        <v>3050.4179999999997</v>
      </c>
      <c r="H225">
        <f t="shared" ca="1" si="13"/>
        <v>1951.8426665031636</v>
      </c>
      <c r="I225">
        <f t="shared" ca="1" si="14"/>
        <v>9199.9996018025358</v>
      </c>
      <c r="J225">
        <f t="shared" ca="1" si="15"/>
        <v>32000.000000249391</v>
      </c>
      <c r="K225">
        <v>5</v>
      </c>
      <c r="L225">
        <v>2019</v>
      </c>
    </row>
    <row r="226" spans="1:12" ht="57.35" x14ac:dyDescent="0.5">
      <c r="A226" t="s">
        <v>22</v>
      </c>
      <c r="B226" s="2">
        <f>VLOOKUP(A226,'[1]Tỷ lệ vốn'!$B$1:$C$52,2,FALSE)</f>
        <v>0.97466666666666668</v>
      </c>
      <c r="C226" s="3" t="str">
        <f>VLOOKUP(A226,'[1]Tỷ lệ vốn'!$F$1:$I$44,2,FALSE)</f>
        <v>Nhóm sứ - sen vòi - Thương mại</v>
      </c>
      <c r="D226" s="4" t="str">
        <f>VLOOKUP(A226,'[1]Tỷ lệ vốn'!$F$1:$I$44,3,FALSE)</f>
        <v>Ban OL- Sứ VS</v>
      </c>
      <c r="E226" t="str">
        <f>VLOOKUP(A226,'[1]Tỷ lệ vốn'!$F$1:$I$44,4,FALSE)</f>
        <v>Khối vật liệu</v>
      </c>
      <c r="F226" t="s">
        <v>13</v>
      </c>
      <c r="G226">
        <f t="shared" ca="1" si="12"/>
        <v>2560.0791480000007</v>
      </c>
      <c r="H226">
        <f t="shared" ca="1" si="13"/>
        <v>2485.4</v>
      </c>
      <c r="I226">
        <f t="shared" ca="1" si="14"/>
        <v>7760</v>
      </c>
      <c r="J226">
        <f t="shared" ca="1" si="15"/>
        <v>32000</v>
      </c>
      <c r="K226">
        <v>5</v>
      </c>
      <c r="L226">
        <v>2019</v>
      </c>
    </row>
    <row r="227" spans="1:12" ht="57.35" x14ac:dyDescent="0.5">
      <c r="A227" t="s">
        <v>23</v>
      </c>
      <c r="B227" s="2">
        <f>VLOOKUP(A227,'[1]Tỷ lệ vốn'!$B$1:$C$52,2,FALSE)</f>
        <v>1</v>
      </c>
      <c r="C227" s="3" t="str">
        <f>VLOOKUP(A227,'[1]Tỷ lệ vốn'!$F$1:$I$44,2,FALSE)</f>
        <v>Nhóm sứ - sen vòi - Thương mại</v>
      </c>
      <c r="D227" s="4" t="str">
        <f>VLOOKUP(A227,'[1]Tỷ lệ vốn'!$F$1:$I$44,3,FALSE)</f>
        <v>Ban OL- Sứ VS</v>
      </c>
      <c r="E227" t="str">
        <f>VLOOKUP(A227,'[1]Tỷ lệ vốn'!$F$1:$I$44,4,FALSE)</f>
        <v>Khối vật liệu</v>
      </c>
      <c r="F227" t="s">
        <v>13</v>
      </c>
      <c r="G227">
        <f t="shared" ca="1" si="12"/>
        <v>960</v>
      </c>
      <c r="H227">
        <f t="shared" ca="1" si="13"/>
        <v>956.00000000000011</v>
      </c>
      <c r="I227">
        <f t="shared" ca="1" si="14"/>
        <v>2900</v>
      </c>
      <c r="J227">
        <f t="shared" ca="1" si="15"/>
        <v>11000</v>
      </c>
      <c r="K227">
        <v>5</v>
      </c>
      <c r="L227">
        <v>2019</v>
      </c>
    </row>
    <row r="228" spans="1:12" ht="57.35" x14ac:dyDescent="0.5">
      <c r="A228" t="s">
        <v>24</v>
      </c>
      <c r="B228" s="2">
        <f>VLOOKUP(A228,'[1]Tỷ lệ vốn'!$B$1:$C$52,2,FALSE)</f>
        <v>0.78638082250518082</v>
      </c>
      <c r="C228" s="3" t="str">
        <f>VLOOKUP(A228,'[1]Tỷ lệ vốn'!$F$1:$I$44,2,FALSE)</f>
        <v>Nhóm sứ - sen vòi - Thương mại</v>
      </c>
      <c r="D228" s="4" t="str">
        <f>VLOOKUP(A228,'[1]Tỷ lệ vốn'!$F$1:$I$44,3,FALSE)</f>
        <v>Ban OL- Sứ VS</v>
      </c>
      <c r="E228" t="str">
        <f>VLOOKUP(A228,'[1]Tỷ lệ vốn'!$F$1:$I$44,4,FALSE)</f>
        <v>Khối vật liệu</v>
      </c>
      <c r="F228" t="s">
        <v>13</v>
      </c>
      <c r="G228">
        <f t="shared" ca="1" si="12"/>
        <v>800</v>
      </c>
      <c r="H228">
        <f t="shared" ca="1" si="13"/>
        <v>629.10465800414465</v>
      </c>
      <c r="I228">
        <f t="shared" ca="1" si="14"/>
        <v>2600</v>
      </c>
      <c r="J228">
        <f t="shared" ca="1" si="15"/>
        <v>10000</v>
      </c>
      <c r="K228">
        <v>5</v>
      </c>
      <c r="L228">
        <v>2019</v>
      </c>
    </row>
    <row r="229" spans="1:12" ht="43" x14ac:dyDescent="0.5">
      <c r="A229" t="s">
        <v>25</v>
      </c>
      <c r="B229" s="2">
        <f>VLOOKUP(A229,'[1]Tỷ lệ vốn'!$B$1:$C$52,2,FALSE)</f>
        <v>0.51</v>
      </c>
      <c r="C229" s="3" t="str">
        <f>VLOOKUP(A229,'[1]Tỷ lệ vốn'!$F$1:$I$44,2,FALSE)</f>
        <v>Nhóm ốp lát- Kinh doanh</v>
      </c>
      <c r="D229" s="4" t="str">
        <f>VLOOKUP(A229,'[1]Tỷ lệ vốn'!$F$1:$I$44,3,FALSE)</f>
        <v>Ban OL- Sứ VS</v>
      </c>
      <c r="E229" t="str">
        <f>VLOOKUP(A229,'[1]Tỷ lệ vốn'!$F$1:$I$44,4,FALSE)</f>
        <v>Khối vật liệu</v>
      </c>
      <c r="F229" t="s">
        <v>13</v>
      </c>
      <c r="G229">
        <f t="shared" ca="1" si="12"/>
        <v>7818.4742489469563</v>
      </c>
      <c r="H229">
        <f t="shared" ca="1" si="13"/>
        <v>3956.8639575474945</v>
      </c>
      <c r="I229">
        <f t="shared" ca="1" si="14"/>
        <v>23320</v>
      </c>
      <c r="J229">
        <f t="shared" ca="1" si="15"/>
        <v>80000</v>
      </c>
      <c r="K229">
        <v>5</v>
      </c>
      <c r="L229">
        <v>2019</v>
      </c>
    </row>
    <row r="230" spans="1:12" ht="43" x14ac:dyDescent="0.5">
      <c r="A230" t="s">
        <v>26</v>
      </c>
      <c r="B230" s="2">
        <f>VLOOKUP(A230,'[1]Tỷ lệ vốn'!$B$1:$C$52,2,FALSE)</f>
        <v>0.51</v>
      </c>
      <c r="C230" s="3" t="str">
        <f>VLOOKUP(A230,'[1]Tỷ lệ vốn'!$F$1:$I$44,2,FALSE)</f>
        <v>Nhóm ốp lát- Kinh doanh</v>
      </c>
      <c r="D230" s="4" t="str">
        <f>VLOOKUP(A230,'[1]Tỷ lệ vốn'!$F$1:$I$44,3,FALSE)</f>
        <v>Ban OL- Sứ VS</v>
      </c>
      <c r="E230" t="str">
        <f>VLOOKUP(A230,'[1]Tỷ lệ vốn'!$F$1:$I$44,4,FALSE)</f>
        <v>Khối vật liệu</v>
      </c>
      <c r="F230" t="s">
        <v>13</v>
      </c>
      <c r="G230">
        <f t="shared" ca="1" si="12"/>
        <v>2049.7439121155167</v>
      </c>
      <c r="H230">
        <f t="shared" ca="1" si="13"/>
        <v>899.28967265959125</v>
      </c>
      <c r="I230">
        <f t="shared" ca="1" si="14"/>
        <v>3900</v>
      </c>
      <c r="J230">
        <f t="shared" ca="1" si="15"/>
        <v>21000</v>
      </c>
      <c r="K230">
        <v>5</v>
      </c>
      <c r="L230">
        <v>2019</v>
      </c>
    </row>
    <row r="231" spans="1:12" ht="43" x14ac:dyDescent="0.5">
      <c r="A231" t="s">
        <v>27</v>
      </c>
      <c r="B231" s="2">
        <f>VLOOKUP(A231,'[1]Tỷ lệ vốn'!$B$1:$C$52,2,FALSE)</f>
        <v>0.51074422730264102</v>
      </c>
      <c r="C231" s="3" t="str">
        <f>VLOOKUP(A231,'[1]Tỷ lệ vốn'!$F$1:$I$44,2,FALSE)</f>
        <v>Nhóm ốp lát- Kinh doanh</v>
      </c>
      <c r="D231" s="4" t="str">
        <f>VLOOKUP(A231,'[1]Tỷ lệ vốn'!$F$1:$I$44,3,FALSE)</f>
        <v>Ban OL- Sứ VS</v>
      </c>
      <c r="E231" t="str">
        <f>VLOOKUP(A231,'[1]Tỷ lệ vốn'!$F$1:$I$44,4,FALSE)</f>
        <v>Khối vật liệu</v>
      </c>
      <c r="F231" t="s">
        <v>13</v>
      </c>
      <c r="G231">
        <f t="shared" ca="1" si="12"/>
        <v>3030</v>
      </c>
      <c r="H231">
        <f t="shared" ca="1" si="13"/>
        <v>1532.2326819079231</v>
      </c>
      <c r="I231">
        <f t="shared" ca="1" si="14"/>
        <v>9000</v>
      </c>
      <c r="J231">
        <f t="shared" ca="1" si="15"/>
        <v>32000</v>
      </c>
      <c r="K231">
        <v>5</v>
      </c>
      <c r="L231">
        <v>2019</v>
      </c>
    </row>
    <row r="232" spans="1:12" ht="43" x14ac:dyDescent="0.5">
      <c r="A232" t="s">
        <v>28</v>
      </c>
      <c r="B232" s="2">
        <f>VLOOKUP(A232,'[1]Tỷ lệ vốn'!$B$1:$C$52,2,FALSE)</f>
        <v>0.96190968579566749</v>
      </c>
      <c r="C232" s="3" t="str">
        <f>VLOOKUP(A232,'[1]Tỷ lệ vốn'!$F$1:$I$44,2,FALSE)</f>
        <v>Nhóm ốp lát- Kinh doanh</v>
      </c>
      <c r="D232" s="4" t="str">
        <f>VLOOKUP(A232,'[1]Tỷ lệ vốn'!$F$1:$I$44,3,FALSE)</f>
        <v>Ban OL- Sứ VS</v>
      </c>
      <c r="E232" t="str">
        <f>VLOOKUP(A232,'[1]Tỷ lệ vốn'!$F$1:$I$44,4,FALSE)</f>
        <v>Khối vật liệu</v>
      </c>
      <c r="F232" t="s">
        <v>13</v>
      </c>
      <c r="G232">
        <f t="shared" ca="1" si="12"/>
        <v>-262</v>
      </c>
      <c r="H232">
        <f t="shared" ca="1" si="13"/>
        <v>242.5450178321677</v>
      </c>
      <c r="I232">
        <f t="shared" ca="1" si="14"/>
        <v>-210</v>
      </c>
      <c r="J232">
        <f t="shared" ca="1" si="15"/>
        <v>5000</v>
      </c>
      <c r="K232">
        <v>5</v>
      </c>
      <c r="L232">
        <v>2019</v>
      </c>
    </row>
    <row r="233" spans="1:12" ht="43" x14ac:dyDescent="0.5">
      <c r="A233" t="s">
        <v>29</v>
      </c>
      <c r="B233" s="2">
        <f>VLOOKUP(A233,'[1]Tỷ lệ vốn'!$B$1:$C$52,2,FALSE)</f>
        <v>0.51022326819079233</v>
      </c>
      <c r="C233" s="3" t="str">
        <f>VLOOKUP(A233,'[1]Tỷ lệ vốn'!$F$1:$I$44,2,FALSE)</f>
        <v>Nhóm ốp lát- Kinh doanh</v>
      </c>
      <c r="D233" s="4" t="str">
        <f>VLOOKUP(A233,'[1]Tỷ lệ vốn'!$F$1:$I$44,3,FALSE)</f>
        <v>Ban OL- Sứ VS</v>
      </c>
      <c r="E233" t="str">
        <f>VLOOKUP(A233,'[1]Tỷ lệ vốn'!$F$1:$I$44,4,FALSE)</f>
        <v>Khối vật liệu</v>
      </c>
      <c r="F233" t="s">
        <v>13</v>
      </c>
      <c r="G233">
        <f t="shared" ca="1" si="12"/>
        <v>222</v>
      </c>
      <c r="H233">
        <f t="shared" ca="1" si="13"/>
        <v>112.24911900197431</v>
      </c>
      <c r="I233">
        <f t="shared" ca="1" si="14"/>
        <v>560</v>
      </c>
      <c r="J233">
        <f t="shared" ca="1" si="15"/>
        <v>2500</v>
      </c>
      <c r="K233">
        <v>5</v>
      </c>
      <c r="L233">
        <v>2019</v>
      </c>
    </row>
    <row r="234" spans="1:12" ht="43" x14ac:dyDescent="0.5">
      <c r="A234" t="s">
        <v>30</v>
      </c>
      <c r="B234" s="2">
        <f>VLOOKUP(A234,'[1]Tỷ lệ vốn'!$B$1:$C$52,2,FALSE)</f>
        <v>0.51</v>
      </c>
      <c r="C234" s="3" t="str">
        <f>VLOOKUP(A234,'[1]Tỷ lệ vốn'!$F$1:$I$44,2,FALSE)</f>
        <v>Nhóm ốp lát- Kinh doanh</v>
      </c>
      <c r="D234" s="4" t="str">
        <f>VLOOKUP(A234,'[1]Tỷ lệ vốn'!$F$1:$I$44,3,FALSE)</f>
        <v>Ban OL- Sứ VS</v>
      </c>
      <c r="E234" t="str">
        <f>VLOOKUP(A234,'[1]Tỷ lệ vốn'!$F$1:$I$44,4,FALSE)</f>
        <v>Khối vật liệu</v>
      </c>
      <c r="F234" t="s">
        <v>13</v>
      </c>
      <c r="G234">
        <f t="shared" ca="1" si="12"/>
        <v>178.32200000000003</v>
      </c>
      <c r="H234">
        <f t="shared" ca="1" si="13"/>
        <v>82.720470000000006</v>
      </c>
      <c r="I234">
        <f t="shared" ca="1" si="14"/>
        <v>510</v>
      </c>
      <c r="J234">
        <f t="shared" ca="1" si="15"/>
        <v>2000</v>
      </c>
      <c r="K234">
        <v>5</v>
      </c>
      <c r="L234">
        <v>2019</v>
      </c>
    </row>
    <row r="235" spans="1:12" ht="43" x14ac:dyDescent="0.5">
      <c r="A235" t="s">
        <v>31</v>
      </c>
      <c r="B235" s="2">
        <f>VLOOKUP(A235,'[1]Tỷ lệ vốn'!$B$1:$C$52,2,FALSE)</f>
        <v>0.1</v>
      </c>
      <c r="C235" s="3" t="str">
        <f>VLOOKUP(A235,'[1]Tỷ lệ vốn'!$F$1:$I$44,2,FALSE)</f>
        <v>Nhóm ốp lát- Kinh doanh</v>
      </c>
      <c r="D235" s="4" t="str">
        <f>VLOOKUP(A235,'[1]Tỷ lệ vốn'!$F$1:$I$44,3,FALSE)</f>
        <v>Ban OL- Sứ VS</v>
      </c>
      <c r="E235" t="str">
        <f>VLOOKUP(A235,'[1]Tỷ lệ vốn'!$F$1:$I$44,4,FALSE)</f>
        <v>Khối vật liệu</v>
      </c>
      <c r="F235" t="s">
        <v>13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ht="28.7" x14ac:dyDescent="0.5">
      <c r="A236" t="s">
        <v>32</v>
      </c>
      <c r="B236" s="2">
        <f>VLOOKUP(A236,'[1]Tỷ lệ vốn'!$B$1:$C$52,2,FALSE)</f>
        <v>0.50477000000000005</v>
      </c>
      <c r="C236" s="3" t="str">
        <f>VLOOKUP(A236,'[1]Tỷ lệ vốn'!$F$1:$I$44,2,FALSE)</f>
        <v>Ban gạch ngói</v>
      </c>
      <c r="D236" s="4" t="str">
        <f>VLOOKUP(A236,'[1]Tỷ lệ vốn'!$F$1:$I$44,3,FALSE)</f>
        <v>Ban gạch ngói</v>
      </c>
      <c r="E236" t="str">
        <f>VLOOKUP(A236,'[1]Tỷ lệ vốn'!$F$1:$I$44,4,FALSE)</f>
        <v>Khối vật liệu</v>
      </c>
      <c r="F236" t="s">
        <v>13</v>
      </c>
      <c r="G236">
        <f t="shared" ca="1" si="12"/>
        <v>10726.661503303585</v>
      </c>
      <c r="H236">
        <f t="shared" ca="1" si="13"/>
        <v>5139.5774050751379</v>
      </c>
      <c r="I236">
        <f t="shared" ca="1" si="14"/>
        <v>30010</v>
      </c>
      <c r="J236">
        <f t="shared" ca="1" si="15"/>
        <v>120000</v>
      </c>
      <c r="K236">
        <v>5</v>
      </c>
      <c r="L236">
        <v>2019</v>
      </c>
    </row>
    <row r="237" spans="1:12" ht="28.7" x14ac:dyDescent="0.5">
      <c r="A237" t="s">
        <v>33</v>
      </c>
      <c r="B237" s="2">
        <f>VLOOKUP(A237,'[1]Tỷ lệ vốn'!$B$1:$C$52,2,FALSE)</f>
        <v>0</v>
      </c>
      <c r="C237" s="3" t="str">
        <f>VLOOKUP(A237,'[1]Tỷ lệ vốn'!$F$1:$I$44,2,FALSE)</f>
        <v>Ban gạch ngói</v>
      </c>
      <c r="D237" s="4" t="str">
        <f>VLOOKUP(A237,'[1]Tỷ lệ vốn'!$F$1:$I$44,3,FALSE)</f>
        <v>Ban gạch ngói</v>
      </c>
      <c r="E237" t="str">
        <f>VLOOKUP(A237,'[1]Tỷ lệ vốn'!$F$1:$I$44,4,FALSE)</f>
        <v>Khối vật liệu</v>
      </c>
      <c r="F237" t="s">
        <v>13</v>
      </c>
      <c r="G237">
        <f t="shared" ca="1" si="12"/>
        <v>1634.9967037109116</v>
      </c>
      <c r="H237">
        <f t="shared" ca="1" si="13"/>
        <v>895.20572916336255</v>
      </c>
      <c r="I237">
        <f t="shared" ca="1" si="14"/>
        <v>5000</v>
      </c>
      <c r="J237">
        <f t="shared" ca="1" si="15"/>
        <v>20000</v>
      </c>
      <c r="K237">
        <v>5</v>
      </c>
      <c r="L237">
        <v>2019</v>
      </c>
    </row>
    <row r="238" spans="1:12" ht="28.7" x14ac:dyDescent="0.5">
      <c r="A238" t="s">
        <v>34</v>
      </c>
      <c r="B238" s="2">
        <f>VLOOKUP(A238,'[1]Tỷ lệ vốn'!$B$1:$C$52,2,FALSE)</f>
        <v>0.67469999999999997</v>
      </c>
      <c r="C238" s="3" t="str">
        <f>VLOOKUP(A238,'[1]Tỷ lệ vốn'!$F$1:$I$44,2,FALSE)</f>
        <v>Ban gạch ngói</v>
      </c>
      <c r="D238" s="4" t="str">
        <f>VLOOKUP(A238,'[1]Tỷ lệ vốn'!$F$1:$I$44,3,FALSE)</f>
        <v>Ban gạch ngói</v>
      </c>
      <c r="E238" t="str">
        <f>VLOOKUP(A238,'[1]Tỷ lệ vốn'!$F$1:$I$44,4,FALSE)</f>
        <v>Khối vật liệu</v>
      </c>
      <c r="F238" t="s">
        <v>13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ht="28.7" x14ac:dyDescent="0.5">
      <c r="A239" t="s">
        <v>35</v>
      </c>
      <c r="B239" s="2">
        <f>VLOOKUP(A239,'[1]Tỷ lệ vốn'!$B$1:$C$52,2,FALSE)</f>
        <v>0.55918611429040999</v>
      </c>
      <c r="C239" s="3" t="str">
        <f>VLOOKUP(A239,'[1]Tỷ lệ vốn'!$F$1:$I$44,2,FALSE)</f>
        <v>Ban gạch ngói</v>
      </c>
      <c r="D239" s="4" t="str">
        <f>VLOOKUP(A239,'[1]Tỷ lệ vốn'!$F$1:$I$44,3,FALSE)</f>
        <v>Ban gạch ngói</v>
      </c>
      <c r="E239" t="str">
        <f>VLOOKUP(A239,'[1]Tỷ lệ vốn'!$F$1:$I$44,4,FALSE)</f>
        <v>Khối vật liệu</v>
      </c>
      <c r="F239" t="s">
        <v>13</v>
      </c>
      <c r="G239">
        <f t="shared" ca="1" si="12"/>
        <v>-780</v>
      </c>
      <c r="H239">
        <f t="shared" ca="1" si="13"/>
        <v>-412.12016623203215</v>
      </c>
      <c r="I239">
        <f t="shared" ca="1" si="14"/>
        <v>-1104.9699459973633</v>
      </c>
      <c r="J239">
        <f t="shared" ca="1" si="15"/>
        <v>0</v>
      </c>
      <c r="K239">
        <v>5</v>
      </c>
      <c r="L239">
        <v>2019</v>
      </c>
    </row>
    <row r="240" spans="1:12" ht="28.7" x14ac:dyDescent="0.5">
      <c r="A240" t="s">
        <v>36</v>
      </c>
      <c r="B240" s="2">
        <f>VLOOKUP(A240,'[1]Tỷ lệ vốn'!$B$1:$C$52,2,FALSE)</f>
        <v>0.24929999999999999</v>
      </c>
      <c r="C240" s="3" t="str">
        <f>VLOOKUP(A240,'[1]Tỷ lệ vốn'!$F$1:$I$44,2,FALSE)</f>
        <v>Ban gạch ngói</v>
      </c>
      <c r="D240" s="4" t="str">
        <f>VLOOKUP(A240,'[1]Tỷ lệ vốn'!$F$1:$I$44,3,FALSE)</f>
        <v>Ban gạch ngói</v>
      </c>
      <c r="E240" t="str">
        <f>VLOOKUP(A240,'[1]Tỷ lệ vốn'!$F$1:$I$44,4,FALSE)</f>
        <v>Khối vật liệu</v>
      </c>
      <c r="F240" t="s">
        <v>13</v>
      </c>
      <c r="G240">
        <f t="shared" ca="1" si="12"/>
        <v>-260</v>
      </c>
      <c r="H240">
        <f t="shared" ca="1" si="13"/>
        <v>-56.653657127529101</v>
      </c>
      <c r="I240">
        <f t="shared" ca="1" si="14"/>
        <v>200</v>
      </c>
      <c r="J240">
        <f t="shared" ca="1" si="15"/>
        <v>900</v>
      </c>
      <c r="K240">
        <v>5</v>
      </c>
      <c r="L240">
        <v>2019</v>
      </c>
    </row>
    <row r="241" spans="1:12" ht="28.7" x14ac:dyDescent="0.5">
      <c r="A241" t="s">
        <v>37</v>
      </c>
      <c r="B241" s="2">
        <f>VLOOKUP(A241,'[1]Tỷ lệ vốn'!$B$1:$C$52,2,FALSE)</f>
        <v>0.51</v>
      </c>
      <c r="C241" s="3" t="str">
        <f>VLOOKUP(A241,'[1]Tỷ lệ vốn'!$F$1:$I$44,2,FALSE)</f>
        <v>Ban gạch ngói</v>
      </c>
      <c r="D241" s="4" t="str">
        <f>VLOOKUP(A241,'[1]Tỷ lệ vốn'!$F$1:$I$44,3,FALSE)</f>
        <v>Ban gạch ngói</v>
      </c>
      <c r="E241" t="str">
        <f>VLOOKUP(A241,'[1]Tỷ lệ vốn'!$F$1:$I$44,4,FALSE)</f>
        <v>Khối vật liệu</v>
      </c>
      <c r="F241" t="s">
        <v>13</v>
      </c>
      <c r="G241">
        <f t="shared" ca="1" si="12"/>
        <v>-222.31119970621148</v>
      </c>
      <c r="H241">
        <f t="shared" ca="1" si="13"/>
        <v>7.5784040250375257</v>
      </c>
      <c r="I241">
        <f t="shared" ca="1" si="14"/>
        <v>40</v>
      </c>
      <c r="J241">
        <f t="shared" ca="1" si="15"/>
        <v>1000</v>
      </c>
      <c r="K241">
        <v>5</v>
      </c>
      <c r="L241">
        <v>2019</v>
      </c>
    </row>
    <row r="242" spans="1:12" ht="28.7" x14ac:dyDescent="0.5">
      <c r="A242" t="s">
        <v>38</v>
      </c>
      <c r="B242" s="2">
        <f>VLOOKUP(A242,'[1]Tỷ lệ vốn'!$B$1:$C$52,2,FALSE)</f>
        <v>0.52644460516474578</v>
      </c>
      <c r="C242" s="3" t="str">
        <f>VLOOKUP(A242,'[1]Tỷ lệ vốn'!$F$1:$I$44,2,FALSE)</f>
        <v>Ban gạch ngói</v>
      </c>
      <c r="D242" s="4" t="str">
        <f>VLOOKUP(A242,'[1]Tỷ lệ vốn'!$F$1:$I$44,3,FALSE)</f>
        <v>Ban gạch ngói</v>
      </c>
      <c r="E242" t="str">
        <f>VLOOKUP(A242,'[1]Tỷ lệ vốn'!$F$1:$I$44,4,FALSE)</f>
        <v>Khối vật liệu</v>
      </c>
      <c r="F242" t="s">
        <v>13</v>
      </c>
      <c r="G242">
        <f t="shared" ca="1" si="12"/>
        <v>-850</v>
      </c>
      <c r="H242">
        <f t="shared" ca="1" si="13"/>
        <v>-105.28892103294916</v>
      </c>
      <c r="I242">
        <f t="shared" ca="1" si="14"/>
        <v>420</v>
      </c>
      <c r="J242">
        <f t="shared" ca="1" si="15"/>
        <v>100</v>
      </c>
      <c r="K242">
        <v>5</v>
      </c>
      <c r="L242">
        <v>2019</v>
      </c>
    </row>
    <row r="243" spans="1:12" ht="28.7" x14ac:dyDescent="0.5">
      <c r="A243" t="s">
        <v>39</v>
      </c>
      <c r="B243" s="2">
        <f>VLOOKUP(A243,'[1]Tỷ lệ vốn'!$B$1:$C$52,2,FALSE)</f>
        <v>0.11</v>
      </c>
      <c r="C243" s="3" t="str">
        <f>VLOOKUP(A243,'[1]Tỷ lệ vốn'!$F$1:$I$44,2,FALSE)</f>
        <v>Ban gạch ngói</v>
      </c>
      <c r="D243" s="4" t="str">
        <f>VLOOKUP(A243,'[1]Tỷ lệ vốn'!$F$1:$I$44,3,FALSE)</f>
        <v>Ban gạch ngói</v>
      </c>
      <c r="E243" t="str">
        <f>VLOOKUP(A243,'[1]Tỷ lệ vốn'!$F$1:$I$44,4,FALSE)</f>
        <v>Khối vật liệu</v>
      </c>
      <c r="F243" t="s">
        <v>13</v>
      </c>
      <c r="G243">
        <f t="shared" ca="1" si="12"/>
        <v>0</v>
      </c>
      <c r="H243">
        <f t="shared" ca="1" si="13"/>
        <v>0</v>
      </c>
      <c r="I243">
        <f t="shared" ca="1" si="14"/>
        <v>0</v>
      </c>
      <c r="J243">
        <f t="shared" ca="1" si="15"/>
        <v>0</v>
      </c>
      <c r="K243">
        <v>5</v>
      </c>
      <c r="L243">
        <v>2019</v>
      </c>
    </row>
    <row r="244" spans="1:12" ht="28.7" x14ac:dyDescent="0.5">
      <c r="A244" t="s">
        <v>40</v>
      </c>
      <c r="B244" s="2">
        <f>VLOOKUP(A244,'[1]Tỷ lệ vốn'!$B$1:$C$52,2,FALSE)</f>
        <v>0.51001319437119763</v>
      </c>
      <c r="C244" s="3" t="str">
        <f>VLOOKUP(A244,'[1]Tỷ lệ vốn'!$F$1:$I$44,2,FALSE)</f>
        <v>Ban gạch ngói</v>
      </c>
      <c r="D244" s="4" t="str">
        <f>VLOOKUP(A244,'[1]Tỷ lệ vốn'!$F$1:$I$44,3,FALSE)</f>
        <v>Ban gạch ngói</v>
      </c>
      <c r="E244" t="str">
        <f>VLOOKUP(A244,'[1]Tỷ lệ vốn'!$F$1:$I$44,4,FALSE)</f>
        <v>Khối vật liệu</v>
      </c>
      <c r="F244" t="s">
        <v>13</v>
      </c>
      <c r="G244">
        <f t="shared" ca="1" si="12"/>
        <v>-53.66</v>
      </c>
      <c r="H244">
        <f t="shared" ca="1" si="13"/>
        <v>25.500659718559881</v>
      </c>
      <c r="I244">
        <f t="shared" ca="1" si="14"/>
        <v>310</v>
      </c>
      <c r="J244">
        <f t="shared" ca="1" si="15"/>
        <v>1000</v>
      </c>
      <c r="K244">
        <v>5</v>
      </c>
      <c r="L244">
        <v>2019</v>
      </c>
    </row>
    <row r="245" spans="1:12" ht="28.7" x14ac:dyDescent="0.5">
      <c r="A245" t="s">
        <v>41</v>
      </c>
      <c r="B245" s="2">
        <f>VLOOKUP(A245,'[1]Tỷ lệ vốn'!$B$1:$C$52,2,FALSE)</f>
        <v>0.26</v>
      </c>
      <c r="C245" s="3" t="str">
        <f>VLOOKUP(A245,'[1]Tỷ lệ vốn'!$F$1:$I$44,2,FALSE)</f>
        <v>Ban gạch ngói</v>
      </c>
      <c r="D245" s="4" t="str">
        <f>VLOOKUP(A245,'[1]Tỷ lệ vốn'!$F$1:$I$44,3,FALSE)</f>
        <v>Ban gạch ngói</v>
      </c>
      <c r="E245" t="str">
        <f>VLOOKUP(A245,'[1]Tỷ lệ vốn'!$F$1:$I$44,4,FALSE)</f>
        <v>Khối vật liệu</v>
      </c>
      <c r="F245" t="s">
        <v>13</v>
      </c>
      <c r="G245">
        <f t="shared" ca="1" si="12"/>
        <v>0</v>
      </c>
      <c r="H245">
        <f t="shared" ca="1" si="13"/>
        <v>26</v>
      </c>
      <c r="I245">
        <f t="shared" ca="1" si="14"/>
        <v>-10</v>
      </c>
      <c r="J245">
        <f t="shared" ca="1" si="15"/>
        <v>0</v>
      </c>
      <c r="K245">
        <v>5</v>
      </c>
      <c r="L245">
        <v>2019</v>
      </c>
    </row>
    <row r="246" spans="1:12" ht="28.7" x14ac:dyDescent="0.5">
      <c r="A246" t="s">
        <v>42</v>
      </c>
      <c r="B246" s="2">
        <f>VLOOKUP(A246,'[1]Tỷ lệ vốn'!$B$1:$C$52,2,FALSE)</f>
        <v>0</v>
      </c>
      <c r="C246" s="3" t="str">
        <f>VLOOKUP(A246,'[1]Tỷ lệ vốn'!$F$1:$I$44,2,FALSE)</f>
        <v>Ban gạch ngói</v>
      </c>
      <c r="D246" s="4" t="str">
        <f>VLOOKUP(A246,'[1]Tỷ lệ vốn'!$F$1:$I$44,3,FALSE)</f>
        <v>Ban gạch ngói</v>
      </c>
      <c r="E246" t="str">
        <f>VLOOKUP(A246,'[1]Tỷ lệ vốn'!$F$1:$I$44,4,FALSE)</f>
        <v>Khối vật liệu</v>
      </c>
      <c r="F246" t="s">
        <v>13</v>
      </c>
      <c r="G246">
        <f t="shared" ca="1" si="12"/>
        <v>503</v>
      </c>
      <c r="H246">
        <f t="shared" ca="1" si="13"/>
        <v>253.89931000000001</v>
      </c>
      <c r="I246">
        <f t="shared" ca="1" si="14"/>
        <v>1510</v>
      </c>
      <c r="J246">
        <f t="shared" ca="1" si="15"/>
        <v>6000</v>
      </c>
      <c r="K246">
        <v>5</v>
      </c>
      <c r="L246">
        <v>2019</v>
      </c>
    </row>
    <row r="247" spans="1:12" ht="28.7" x14ac:dyDescent="0.5">
      <c r="A247" t="s">
        <v>43</v>
      </c>
      <c r="B247" s="2">
        <f>VLOOKUP(A247,'[1]Tỷ lệ vốn'!$B$1:$C$52,2,FALSE)</f>
        <v>0.25</v>
      </c>
      <c r="C247" s="3" t="str">
        <f>VLOOKUP(A247,'[1]Tỷ lệ vốn'!$F$1:$I$44,2,FALSE)</f>
        <v>Ban gạch ngói</v>
      </c>
      <c r="D247" s="4" t="str">
        <f>VLOOKUP(A247,'[1]Tỷ lệ vốn'!$F$1:$I$44,3,FALSE)</f>
        <v>Ban gạch ngói</v>
      </c>
      <c r="E247" t="str">
        <f>VLOOKUP(A247,'[1]Tỷ lệ vốn'!$F$1:$I$44,4,FALSE)</f>
        <v>Khối vật liệu</v>
      </c>
      <c r="F247" t="s">
        <v>13</v>
      </c>
      <c r="G247">
        <f t="shared" ca="1" si="12"/>
        <v>0</v>
      </c>
      <c r="H247">
        <f t="shared" ca="1" si="13"/>
        <v>0</v>
      </c>
      <c r="I247">
        <f t="shared" ca="1" si="14"/>
        <v>500</v>
      </c>
      <c r="J247">
        <f t="shared" ca="1" si="15"/>
        <v>2000</v>
      </c>
      <c r="K247">
        <v>5</v>
      </c>
      <c r="L247">
        <v>2019</v>
      </c>
    </row>
    <row r="248" spans="1:12" ht="28.7" x14ac:dyDescent="0.5">
      <c r="A248" t="s">
        <v>44</v>
      </c>
      <c r="B248" s="2">
        <f>VLOOKUP(A248,'[1]Tỷ lệ vốn'!$B$1:$C$52,2,FALSE)</f>
        <v>1</v>
      </c>
      <c r="C248" s="3" t="str">
        <f>VLOOKUP(A248,'[1]Tỷ lệ vốn'!$F$1:$I$44,2,FALSE)</f>
        <v>Ban bất động sản</v>
      </c>
      <c r="D248" s="4" t="str">
        <f>VLOOKUP(A248,'[1]Tỷ lệ vốn'!$F$1:$I$44,3,FALSE)</f>
        <v>Ban bất động sản</v>
      </c>
      <c r="E248" t="str">
        <f>VLOOKUP(A248,'[1]Tỷ lệ vốn'!$F$1:$I$44,4,FALSE)</f>
        <v>Khối bất động sản</v>
      </c>
      <c r="F248" t="s">
        <v>13</v>
      </c>
      <c r="G248">
        <f t="shared" ca="1" si="12"/>
        <v>5850.7149754883931</v>
      </c>
      <c r="H248">
        <f t="shared" ca="1" si="13"/>
        <v>5065.8215296735052</v>
      </c>
      <c r="I248">
        <f t="shared" ca="1" si="14"/>
        <v>32000</v>
      </c>
      <c r="J248">
        <f t="shared" ca="1" si="15"/>
        <v>100000</v>
      </c>
      <c r="K248">
        <v>5</v>
      </c>
      <c r="L248">
        <v>2019</v>
      </c>
    </row>
    <row r="249" spans="1:12" ht="28.7" x14ac:dyDescent="0.5">
      <c r="A249" t="s">
        <v>45</v>
      </c>
      <c r="B249" s="2">
        <f>VLOOKUP(A249,'[1]Tỷ lệ vốn'!$B$1:$C$52,2,FALSE)</f>
        <v>1</v>
      </c>
      <c r="C249" s="3" t="str">
        <f>VLOOKUP(A249,'[1]Tỷ lệ vốn'!$F$1:$I$44,2,FALSE)</f>
        <v>Ban bất động sản</v>
      </c>
      <c r="D249" s="4" t="str">
        <f>VLOOKUP(A249,'[1]Tỷ lệ vốn'!$F$1:$I$44,3,FALSE)</f>
        <v>Ban bất động sản</v>
      </c>
      <c r="E249" t="str">
        <f>VLOOKUP(A249,'[1]Tỷ lệ vốn'!$F$1:$I$44,4,FALSE)</f>
        <v>Khối bất động sản</v>
      </c>
      <c r="F249" t="s">
        <v>13</v>
      </c>
      <c r="G249">
        <f t="shared" ca="1" si="12"/>
        <v>130.46363636363822</v>
      </c>
      <c r="H249">
        <f t="shared" ca="1" si="13"/>
        <v>1804.3800727272751</v>
      </c>
      <c r="I249">
        <f t="shared" ca="1" si="14"/>
        <v>4400</v>
      </c>
      <c r="J249">
        <f t="shared" ca="1" si="15"/>
        <v>15000</v>
      </c>
      <c r="K249">
        <v>5</v>
      </c>
      <c r="L249">
        <v>2019</v>
      </c>
    </row>
    <row r="250" spans="1:12" ht="28.7" x14ac:dyDescent="0.5">
      <c r="A250" t="s">
        <v>46</v>
      </c>
      <c r="B250" s="2">
        <f>VLOOKUP(A250,'[1]Tỷ lệ vốn'!$B$1:$C$52,2,FALSE)</f>
        <v>1</v>
      </c>
      <c r="C250" s="3" t="str">
        <f>VLOOKUP(A250,'[1]Tỷ lệ vốn'!$F$1:$I$44,2,FALSE)</f>
        <v>Ban bất động sản</v>
      </c>
      <c r="D250" s="4" t="str">
        <f>VLOOKUP(A250,'[1]Tỷ lệ vốn'!$F$1:$I$44,3,FALSE)</f>
        <v>Ban bất động sản</v>
      </c>
      <c r="E250" t="str">
        <f>VLOOKUP(A250,'[1]Tỷ lệ vốn'!$F$1:$I$44,4,FALSE)</f>
        <v>Khối bất động sản</v>
      </c>
      <c r="F250" t="s">
        <v>13</v>
      </c>
      <c r="G250">
        <f t="shared" ca="1" si="12"/>
        <v>45570.503785413042</v>
      </c>
      <c r="H250">
        <f t="shared" ca="1" si="13"/>
        <v>33532.102885060565</v>
      </c>
      <c r="I250">
        <f t="shared" ca="1" si="14"/>
        <v>110000</v>
      </c>
      <c r="J250">
        <f t="shared" ca="1" si="15"/>
        <v>420000</v>
      </c>
      <c r="K250">
        <v>5</v>
      </c>
      <c r="L250">
        <v>2019</v>
      </c>
    </row>
    <row r="251" spans="1:12" ht="28.7" x14ac:dyDescent="0.5">
      <c r="A251" t="s">
        <v>47</v>
      </c>
      <c r="B251" s="2">
        <f>VLOOKUP(A251,'[1]Tỷ lệ vốn'!$B$1:$C$52,2,FALSE)</f>
        <v>1</v>
      </c>
      <c r="C251" s="3" t="str">
        <f>VLOOKUP(A251,'[1]Tỷ lệ vốn'!$F$1:$I$44,2,FALSE)</f>
        <v>Ban bất động sản</v>
      </c>
      <c r="D251" s="4" t="str">
        <f>VLOOKUP(A251,'[1]Tỷ lệ vốn'!$F$1:$I$44,3,FALSE)</f>
        <v>Ban bất động sản</v>
      </c>
      <c r="E251" t="str">
        <f>VLOOKUP(A251,'[1]Tỷ lệ vốn'!$F$1:$I$44,4,FALSE)</f>
        <v>Khối bất động sản</v>
      </c>
      <c r="F251" t="s">
        <v>13</v>
      </c>
      <c r="G251">
        <f t="shared" ca="1" si="12"/>
        <v>0</v>
      </c>
      <c r="H251">
        <f t="shared" ca="1" si="13"/>
        <v>224</v>
      </c>
      <c r="I251">
        <f t="shared" ca="1" si="14"/>
        <v>1300</v>
      </c>
      <c r="J251">
        <f t="shared" ca="1" si="15"/>
        <v>4500</v>
      </c>
      <c r="K251">
        <v>5</v>
      </c>
      <c r="L251">
        <v>2019</v>
      </c>
    </row>
    <row r="252" spans="1:12" ht="28.7" x14ac:dyDescent="0.5">
      <c r="A252" t="s">
        <v>48</v>
      </c>
      <c r="B252" s="2">
        <f>VLOOKUP(A252,'[1]Tỷ lệ vốn'!$B$1:$C$52,2,FALSE)</f>
        <v>1</v>
      </c>
      <c r="C252" s="3" t="str">
        <f>VLOOKUP(A252,'[1]Tỷ lệ vốn'!$F$1:$I$44,2,FALSE)</f>
        <v>Ban bất động sản</v>
      </c>
      <c r="D252" s="4" t="str">
        <f>VLOOKUP(A252,'[1]Tỷ lệ vốn'!$F$1:$I$44,3,FALSE)</f>
        <v>Ban bất động sản</v>
      </c>
      <c r="E252" t="str">
        <f>VLOOKUP(A252,'[1]Tỷ lệ vốn'!$F$1:$I$44,4,FALSE)</f>
        <v>Khối bất động sản</v>
      </c>
      <c r="F252" t="s">
        <v>13</v>
      </c>
      <c r="G252">
        <f t="shared" ca="1" si="12"/>
        <v>400</v>
      </c>
      <c r="H252">
        <f t="shared" ca="1" si="13"/>
        <v>400</v>
      </c>
      <c r="I252">
        <f t="shared" ca="1" si="14"/>
        <v>1500</v>
      </c>
      <c r="J252">
        <f t="shared" ca="1" si="15"/>
        <v>4500</v>
      </c>
      <c r="K252">
        <v>5</v>
      </c>
      <c r="L252">
        <v>2019</v>
      </c>
    </row>
    <row r="253" spans="1:12" ht="28.7" x14ac:dyDescent="0.5">
      <c r="A253" t="s">
        <v>49</v>
      </c>
      <c r="B253" s="2">
        <f>VLOOKUP(A253,'[1]Tỷ lệ vốn'!$B$1:$C$52,2,FALSE)</f>
        <v>0.52721741441947012</v>
      </c>
      <c r="C253" s="3" t="str">
        <f>VLOOKUP(A253,'[1]Tỷ lệ vốn'!$F$1:$I$44,2,FALSE)</f>
        <v>Ban bất động sản</v>
      </c>
      <c r="D253" s="4" t="str">
        <f>VLOOKUP(A253,'[1]Tỷ lệ vốn'!$F$1:$I$44,3,FALSE)</f>
        <v>Ban bất động sản</v>
      </c>
      <c r="E253" t="str">
        <f>VLOOKUP(A253,'[1]Tỷ lệ vốn'!$F$1:$I$44,4,FALSE)</f>
        <v>Khối bất động sản</v>
      </c>
      <c r="F253" t="s">
        <v>13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ht="28.7" x14ac:dyDescent="0.5">
      <c r="A254" t="s">
        <v>50</v>
      </c>
      <c r="B254" s="2">
        <f>VLOOKUP(A254,'[1]Tỷ lệ vốn'!$B$1:$C$52,2,FALSE)</f>
        <v>0.804081160961298</v>
      </c>
      <c r="C254" s="3" t="str">
        <f>VLOOKUP(A254,'[1]Tỷ lệ vốn'!$F$1:$I$44,2,FALSE)</f>
        <v>Ban bất động sản</v>
      </c>
      <c r="D254" s="4" t="str">
        <f>VLOOKUP(A254,'[1]Tỷ lệ vốn'!$F$1:$I$44,3,FALSE)</f>
        <v>Ban bất động sản</v>
      </c>
      <c r="E254" t="str">
        <f>VLOOKUP(A254,'[1]Tỷ lệ vốn'!$F$1:$I$44,4,FALSE)</f>
        <v>Khối bất động sản</v>
      </c>
      <c r="F254" t="s">
        <v>13</v>
      </c>
      <c r="G254">
        <f t="shared" ca="1" si="12"/>
        <v>85</v>
      </c>
      <c r="H254">
        <f t="shared" ca="1" si="13"/>
        <v>43.35</v>
      </c>
      <c r="I254">
        <f t="shared" ca="1" si="14"/>
        <v>260</v>
      </c>
      <c r="J254">
        <f t="shared" ca="1" si="15"/>
        <v>1000</v>
      </c>
      <c r="K254">
        <v>5</v>
      </c>
      <c r="L254">
        <v>2019</v>
      </c>
    </row>
    <row r="255" spans="1:12" ht="28.7" x14ac:dyDescent="0.5">
      <c r="A255" t="s">
        <v>51</v>
      </c>
      <c r="B255" s="2">
        <f>VLOOKUP(A255,'[1]Tỷ lệ vốn'!$B$1:$C$52,2,FALSE)</f>
        <v>0.1</v>
      </c>
      <c r="C255" s="3" t="str">
        <f>VLOOKUP(A255,'[1]Tỷ lệ vốn'!$F$1:$I$44,2,FALSE)</f>
        <v>Ban bất động sản</v>
      </c>
      <c r="D255" s="4" t="str">
        <f>VLOOKUP(A255,'[1]Tỷ lệ vốn'!$F$1:$I$44,3,FALSE)</f>
        <v>Ban bất động sản</v>
      </c>
      <c r="E255" t="str">
        <f>VLOOKUP(A255,'[1]Tỷ lệ vốn'!$F$1:$I$44,4,FALSE)</f>
        <v>Khối bất động sản</v>
      </c>
      <c r="F255" t="s">
        <v>13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ht="28.7" x14ac:dyDescent="0.5">
      <c r="A256" t="s">
        <v>52</v>
      </c>
      <c r="B256" s="2">
        <f>VLOOKUP(A256,'[1]Tỷ lệ vốn'!$B$1:$C$52,2,FALSE)</f>
        <v>0</v>
      </c>
      <c r="C256" s="3" t="str">
        <f>VLOOKUP(A256,'[1]Tỷ lệ vốn'!$F$1:$I$44,2,FALSE)</f>
        <v>Ban bất động sản</v>
      </c>
      <c r="D256" s="4" t="str">
        <f>VLOOKUP(A256,'[1]Tỷ lệ vốn'!$F$1:$I$44,3,FALSE)</f>
        <v>Ban bất động sản</v>
      </c>
      <c r="E256" t="str">
        <f>VLOOKUP(A256,'[1]Tỷ lệ vốn'!$F$1:$I$44,4,FALSE)</f>
        <v>Khối bất động sản</v>
      </c>
      <c r="F256" t="s">
        <v>13</v>
      </c>
      <c r="G256">
        <f t="shared" ca="1" si="12"/>
        <v>0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ht="28.7" x14ac:dyDescent="0.5">
      <c r="A257" t="s">
        <v>53</v>
      </c>
      <c r="B257" s="2">
        <f>VLOOKUP(A257,'[1]Tỷ lệ vốn'!$B$1:$C$52,2,FALSE)</f>
        <v>1</v>
      </c>
      <c r="C257" s="3" t="str">
        <f>VLOOKUP(A257,'[1]Tỷ lệ vốn'!$F$1:$I$44,2,FALSE)</f>
        <v>Ban TM TCT</v>
      </c>
      <c r="D257" s="4" t="str">
        <f>VLOOKUP(A257,'[1]Tỷ lệ vốn'!$F$1:$I$44,3,FALSE)</f>
        <v>Ban TM TCT</v>
      </c>
      <c r="E257" t="str">
        <f>VLOOKUP(A257,'[1]Tỷ lệ vốn'!$F$1:$I$44,4,FALSE)</f>
        <v>Khối thương mại</v>
      </c>
      <c r="F257" t="s">
        <v>13</v>
      </c>
      <c r="G257">
        <f t="shared" ca="1" si="12"/>
        <v>497.66666666666669</v>
      </c>
      <c r="H257">
        <f t="shared" ca="1" si="13"/>
        <v>449.66666666666669</v>
      </c>
      <c r="I257">
        <f t="shared" ca="1" si="14"/>
        <v>240</v>
      </c>
      <c r="J257">
        <f t="shared" ca="1" si="15"/>
        <v>1900</v>
      </c>
      <c r="K257">
        <v>5</v>
      </c>
      <c r="L257">
        <v>2019</v>
      </c>
    </row>
    <row r="258" spans="1:12" ht="43" x14ac:dyDescent="0.5">
      <c r="A258" t="s">
        <v>54</v>
      </c>
      <c r="B258" s="2">
        <f>VLOOKUP(A258,'[1]Tỷ lệ vốn'!$B$1:$C$52,2,FALSE)</f>
        <v>1</v>
      </c>
      <c r="C258" s="3" t="str">
        <f>VLOOKUP(A258,'[1]Tỷ lệ vốn'!$F$1:$I$44,2,FALSE)</f>
        <v>Khối đào tạo và NCPT</v>
      </c>
      <c r="D258" s="4" t="str">
        <f>VLOOKUP(A258,'[1]Tỷ lệ vốn'!$F$1:$I$44,3,FALSE)</f>
        <v>Khối đào tạo và NCPT</v>
      </c>
      <c r="E258" t="str">
        <f>VLOOKUP(A258,'[1]Tỷ lệ vốn'!$F$1:$I$44,4,FALSE)</f>
        <v>Khối đào tạo và NCPT</v>
      </c>
      <c r="F258" t="s">
        <v>13</v>
      </c>
      <c r="G258" t="e">
        <f t="shared" ca="1" si="12"/>
        <v>#N/A</v>
      </c>
      <c r="H258" t="e">
        <f t="shared" ca="1" si="13"/>
        <v>#N/A</v>
      </c>
      <c r="I258" t="e">
        <f t="shared" ca="1" si="14"/>
        <v>#N/A</v>
      </c>
      <c r="J258" t="e">
        <f t="shared" ca="1" si="15"/>
        <v>#N/A</v>
      </c>
      <c r="K258">
        <v>5</v>
      </c>
      <c r="L258">
        <v>2019</v>
      </c>
    </row>
    <row r="259" spans="1:12" ht="43" x14ac:dyDescent="0.5">
      <c r="A259" t="s">
        <v>55</v>
      </c>
      <c r="B259" s="2">
        <f>VLOOKUP(A259,'[1]Tỷ lệ vốn'!$B$1:$C$52,2,FALSE)</f>
        <v>1</v>
      </c>
      <c r="C259" s="3" t="str">
        <f>VLOOKUP(A259,'[1]Tỷ lệ vốn'!$F$1:$I$44,2,FALSE)</f>
        <v>Khối đào tạo và NCPT</v>
      </c>
      <c r="D259" s="4" t="str">
        <f>VLOOKUP(A259,'[1]Tỷ lệ vốn'!$F$1:$I$44,3,FALSE)</f>
        <v>Khối đào tạo và NCPT</v>
      </c>
      <c r="E259" t="str">
        <f>VLOOKUP(A259,'[1]Tỷ lệ vốn'!$F$1:$I$44,4,FALSE)</f>
        <v>Khối đào tạo và NCPT</v>
      </c>
      <c r="F259" t="s">
        <v>13</v>
      </c>
      <c r="G259" t="e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#N/A</v>
      </c>
      <c r="H259" t="e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#N/A</v>
      </c>
      <c r="I259" t="e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#N/A</v>
      </c>
      <c r="J259" t="e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#N/A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vốn'!$B$1:$C$52,2,FALSE)</f>
        <v>1</v>
      </c>
      <c r="C260" s="3" t="str">
        <f>VLOOKUP(A260,'[1]Tỷ lệ vốn'!$F$1:$I$44,2,FALSE)</f>
        <v>Ban kính</v>
      </c>
      <c r="D260" s="4" t="str">
        <f>VLOOKUP(A260,'[1]Tỷ lệ vốn'!$F$1:$I$44,3,FALSE)</f>
        <v>Ban kính</v>
      </c>
      <c r="E260" t="str">
        <f>VLOOKUP(A260,'[1]Tỷ lệ vốn'!$F$1:$I$44,4,FALSE)</f>
        <v>Khối vật liệu</v>
      </c>
      <c r="F260" t="s">
        <v>13</v>
      </c>
      <c r="G260">
        <f t="shared" ca="1" si="16"/>
        <v>52.916999999999973</v>
      </c>
      <c r="H260">
        <f t="shared" ca="1" si="17"/>
        <v>49.304881943608223</v>
      </c>
      <c r="I260">
        <f t="shared" ca="1" si="18"/>
        <v>7000</v>
      </c>
      <c r="J260">
        <f t="shared" ca="1" si="19"/>
        <v>20000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vốn'!$B$1:$C$52,2,FALSE)</f>
        <v>0.51</v>
      </c>
      <c r="C261" s="3" t="str">
        <f>VLOOKUP(A261,'[1]Tỷ lệ vốn'!$F$1:$I$44,2,FALSE)</f>
        <v>Ban kính</v>
      </c>
      <c r="D261" s="4" t="str">
        <f>VLOOKUP(A261,'[1]Tỷ lệ vốn'!$F$1:$I$44,3,FALSE)</f>
        <v>Ban kính</v>
      </c>
      <c r="E261" t="str">
        <f>VLOOKUP(A261,'[1]Tỷ lệ vốn'!$F$1:$I$44,4,FALSE)</f>
        <v>Khối vật liệu</v>
      </c>
      <c r="F261" t="s">
        <v>13</v>
      </c>
      <c r="G261">
        <f t="shared" ca="1" si="16"/>
        <v>-704.41960100652659</v>
      </c>
      <c r="H261">
        <f t="shared" ca="1" si="17"/>
        <v>248.60341650942047</v>
      </c>
      <c r="I261">
        <f t="shared" ca="1" si="18"/>
        <v>700</v>
      </c>
      <c r="J261">
        <f t="shared" ca="1" si="19"/>
        <v>1699.9999999999995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vốn'!$B$1:$C$52,2,FALSE)</f>
        <v>0.25590000000000002</v>
      </c>
      <c r="C262" s="3" t="str">
        <f>VLOOKUP(A262,'[1]Tỷ lệ vốn'!$F$1:$I$44,2,FALSE)</f>
        <v>Ban kính</v>
      </c>
      <c r="D262" s="4" t="str">
        <f>VLOOKUP(A262,'[1]Tỷ lệ vốn'!$F$1:$I$44,3,FALSE)</f>
        <v>Ban kính</v>
      </c>
      <c r="E262" t="str">
        <f>VLOOKUP(A262,'[1]Tỷ lệ vốn'!$F$1:$I$44,4,FALSE)</f>
        <v>Khối vật liệu</v>
      </c>
      <c r="F262" t="s">
        <v>13</v>
      </c>
      <c r="G262">
        <f t="shared" ca="1" si="16"/>
        <v>294</v>
      </c>
      <c r="H262">
        <f t="shared" ca="1" si="17"/>
        <v>30.708000000000002</v>
      </c>
      <c r="I262">
        <f t="shared" ca="1" si="18"/>
        <v>450</v>
      </c>
      <c r="J262">
        <f t="shared" ca="1" si="19"/>
        <v>1700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vốn'!$B$1:$C$52,2,FALSE)</f>
        <v>0.53010345968196182</v>
      </c>
      <c r="C263" s="3" t="str">
        <f>VLOOKUP(A263,'[1]Tỷ lệ vốn'!$F$1:$I$44,2,FALSE)</f>
        <v>Ban kính</v>
      </c>
      <c r="D263" s="4" t="str">
        <f>VLOOKUP(A263,'[1]Tỷ lệ vốn'!$F$1:$I$44,3,FALSE)</f>
        <v>Ban kính</v>
      </c>
      <c r="E263" t="str">
        <f>VLOOKUP(A263,'[1]Tỷ lệ vốn'!$F$1:$I$44,4,FALSE)</f>
        <v>Khối vật liệu</v>
      </c>
      <c r="F263" t="s">
        <v>13</v>
      </c>
      <c r="G263">
        <f t="shared" ca="1" si="16"/>
        <v>0</v>
      </c>
      <c r="H263">
        <f t="shared" ca="1" si="17"/>
        <v>5.760457595210652</v>
      </c>
      <c r="I263">
        <f t="shared" ca="1" si="18"/>
        <v>40</v>
      </c>
      <c r="J263">
        <f t="shared" ca="1" si="19"/>
        <v>160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vốn'!$B$1:$C$52,2,FALSE)</f>
        <v>0.51</v>
      </c>
      <c r="C264" s="3" t="str">
        <f>VLOOKUP(A264,'[1]Tỷ lệ vốn'!$F$1:$I$44,2,FALSE)</f>
        <v>Ban kính</v>
      </c>
      <c r="D264" s="4" t="str">
        <f>VLOOKUP(A264,'[1]Tỷ lệ vốn'!$F$1:$I$44,3,FALSE)</f>
        <v>Ban kính</v>
      </c>
      <c r="E264" t="str">
        <f>VLOOKUP(A264,'[1]Tỷ lệ vốn'!$F$1:$I$44,4,FALSE)</f>
        <v>Khối vật liệu</v>
      </c>
      <c r="F264" t="s">
        <v>13</v>
      </c>
      <c r="G264">
        <f t="shared" ca="1" si="16"/>
        <v>558</v>
      </c>
      <c r="H264">
        <f t="shared" ca="1" si="17"/>
        <v>159.12</v>
      </c>
      <c r="I264">
        <f t="shared" ca="1" si="18"/>
        <v>2350</v>
      </c>
      <c r="J264">
        <f t="shared" ca="1" si="19"/>
        <v>9500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vốn'!$B$1:$C$52,2,FALSE)</f>
        <v>0.6</v>
      </c>
      <c r="C265" s="3" t="str">
        <f>VLOOKUP(A265,'[1]Tỷ lệ vốn'!$F$1:$I$44,2,FALSE)</f>
        <v>Ban kính</v>
      </c>
      <c r="D265" s="4" t="str">
        <f>VLOOKUP(A265,'[1]Tỷ lệ vốn'!$F$1:$I$44,3,FALSE)</f>
        <v>Ban kính</v>
      </c>
      <c r="E265" t="str">
        <f>VLOOKUP(A265,'[1]Tỷ lệ vốn'!$F$1:$I$44,4,FALSE)</f>
        <v>Khối vật liệu</v>
      </c>
      <c r="F265" t="s">
        <v>13</v>
      </c>
      <c r="G265">
        <f t="shared" ca="1" si="16"/>
        <v>1144</v>
      </c>
      <c r="H265">
        <f t="shared" ca="1" si="17"/>
        <v>264.59999999999997</v>
      </c>
      <c r="I265">
        <f t="shared" ca="1" si="18"/>
        <v>1590</v>
      </c>
      <c r="J265">
        <f t="shared" ca="1" si="19"/>
        <v>6000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vốn'!$B$1:$C$52,2,FALSE)</f>
        <v>0.2928</v>
      </c>
      <c r="C266" s="3" t="str">
        <f>VLOOKUP(A266,'[1]Tỷ lệ vốn'!$F$1:$I$44,2,FALSE)</f>
        <v>Ban kính</v>
      </c>
      <c r="D266" s="4" t="str">
        <f>VLOOKUP(A266,'[1]Tỷ lệ vốn'!$F$1:$I$44,3,FALSE)</f>
        <v>Ban kính</v>
      </c>
      <c r="E266" t="str">
        <f>VLOOKUP(A266,'[1]Tỷ lệ vốn'!$F$1:$I$44,4,FALSE)</f>
        <v>Khối vật liệu</v>
      </c>
      <c r="F266" t="s">
        <v>13</v>
      </c>
      <c r="G266">
        <f t="shared" ca="1" si="16"/>
        <v>4000</v>
      </c>
      <c r="H266">
        <f t="shared" ca="1" si="17"/>
        <v>1171.2</v>
      </c>
      <c r="I266">
        <f t="shared" ca="1" si="18"/>
        <v>20000</v>
      </c>
      <c r="J266">
        <f t="shared" ca="1" si="19"/>
        <v>80000</v>
      </c>
      <c r="K266">
        <v>6</v>
      </c>
      <c r="L266">
        <v>2019</v>
      </c>
    </row>
    <row r="267" spans="1:12" ht="57.35" x14ac:dyDescent="0.5">
      <c r="A267" t="s">
        <v>20</v>
      </c>
      <c r="B267" s="2">
        <f>VLOOKUP(A267,'[1]Tỷ lệ vốn'!$B$1:$C$52,2,FALSE)</f>
        <v>1</v>
      </c>
      <c r="C267" s="3" t="str">
        <f>VLOOKUP(A267,'[1]Tỷ lệ vốn'!$F$1:$I$44,2,FALSE)</f>
        <v>Nhóm sứ - sen vòi - Thương mại</v>
      </c>
      <c r="D267" s="4" t="str">
        <f>VLOOKUP(A267,'[1]Tỷ lệ vốn'!$F$1:$I$44,3,FALSE)</f>
        <v>Ban OL- Sứ VS</v>
      </c>
      <c r="E267" t="str">
        <f>VLOOKUP(A267,'[1]Tỷ lệ vốn'!$F$1:$I$44,4,FALSE)</f>
        <v>Khối vật liệu</v>
      </c>
      <c r="F267" t="s">
        <v>13</v>
      </c>
      <c r="G267">
        <f t="shared" ca="1" si="16"/>
        <v>1848.5</v>
      </c>
      <c r="H267">
        <f t="shared" ca="1" si="17"/>
        <v>2517</v>
      </c>
      <c r="I267">
        <f t="shared" ca="1" si="18"/>
        <v>8000</v>
      </c>
      <c r="J267">
        <f t="shared" ca="1" si="19"/>
        <v>26000</v>
      </c>
      <c r="K267">
        <v>6</v>
      </c>
      <c r="L267">
        <v>2019</v>
      </c>
    </row>
    <row r="268" spans="1:12" ht="57.35" x14ac:dyDescent="0.5">
      <c r="A268" t="s">
        <v>21</v>
      </c>
      <c r="B268" s="2">
        <f>VLOOKUP(A268,'[1]Tỷ lệ vốn'!$B$1:$C$52,2,FALSE)</f>
        <v>0.62962666666666667</v>
      </c>
      <c r="C268" s="3" t="str">
        <f>VLOOKUP(A268,'[1]Tỷ lệ vốn'!$F$1:$I$44,2,FALSE)</f>
        <v>Nhóm sứ - sen vòi - Thương mại</v>
      </c>
      <c r="D268" s="4" t="str">
        <f>VLOOKUP(A268,'[1]Tỷ lệ vốn'!$F$1:$I$44,3,FALSE)</f>
        <v>Ban OL- Sứ VS</v>
      </c>
      <c r="E268" t="str">
        <f>VLOOKUP(A268,'[1]Tỷ lệ vốn'!$F$1:$I$44,4,FALSE)</f>
        <v>Khối vật liệu</v>
      </c>
      <c r="F268" t="s">
        <v>13</v>
      </c>
      <c r="G268">
        <f t="shared" ca="1" si="16"/>
        <v>2712.0756579999997</v>
      </c>
      <c r="H268">
        <f t="shared" ca="1" si="17"/>
        <v>2310.7298663868828</v>
      </c>
      <c r="I268">
        <f t="shared" ca="1" si="18"/>
        <v>9199.9996018025358</v>
      </c>
      <c r="J268">
        <f t="shared" ca="1" si="19"/>
        <v>32000.000000249391</v>
      </c>
      <c r="K268">
        <v>6</v>
      </c>
      <c r="L268">
        <v>2019</v>
      </c>
    </row>
    <row r="269" spans="1:12" ht="57.35" x14ac:dyDescent="0.5">
      <c r="A269" t="s">
        <v>22</v>
      </c>
      <c r="B269" s="2">
        <f>VLOOKUP(A269,'[1]Tỷ lệ vốn'!$B$1:$C$52,2,FALSE)</f>
        <v>0.97466666666666668</v>
      </c>
      <c r="C269" s="3" t="str">
        <f>VLOOKUP(A269,'[1]Tỷ lệ vốn'!$F$1:$I$44,2,FALSE)</f>
        <v>Nhóm sứ - sen vòi - Thương mại</v>
      </c>
      <c r="D269" s="4" t="str">
        <f>VLOOKUP(A269,'[1]Tỷ lệ vốn'!$F$1:$I$44,3,FALSE)</f>
        <v>Ban OL- Sứ VS</v>
      </c>
      <c r="E269" t="str">
        <f>VLOOKUP(A269,'[1]Tỷ lệ vốn'!$F$1:$I$44,4,FALSE)</f>
        <v>Khối vật liệu</v>
      </c>
      <c r="F269" t="s">
        <v>13</v>
      </c>
      <c r="G269">
        <f t="shared" ca="1" si="16"/>
        <v>2517.9669460000023</v>
      </c>
      <c r="H269">
        <f t="shared" ca="1" si="17"/>
        <v>2436.6666666666665</v>
      </c>
      <c r="I269">
        <f t="shared" ca="1" si="18"/>
        <v>7760</v>
      </c>
      <c r="J269">
        <f t="shared" ca="1" si="19"/>
        <v>32000</v>
      </c>
      <c r="K269">
        <v>6</v>
      </c>
      <c r="L269">
        <v>2019</v>
      </c>
    </row>
    <row r="270" spans="1:12" ht="57.35" x14ac:dyDescent="0.5">
      <c r="A270" t="s">
        <v>23</v>
      </c>
      <c r="B270" s="2">
        <f>VLOOKUP(A270,'[1]Tỷ lệ vốn'!$B$1:$C$52,2,FALSE)</f>
        <v>1</v>
      </c>
      <c r="C270" s="3" t="str">
        <f>VLOOKUP(A270,'[1]Tỷ lệ vốn'!$F$1:$I$44,2,FALSE)</f>
        <v>Nhóm sứ - sen vòi - Thương mại</v>
      </c>
      <c r="D270" s="4" t="str">
        <f>VLOOKUP(A270,'[1]Tỷ lệ vốn'!$F$1:$I$44,3,FALSE)</f>
        <v>Ban OL- Sứ VS</v>
      </c>
      <c r="E270" t="str">
        <f>VLOOKUP(A270,'[1]Tỷ lệ vốn'!$F$1:$I$44,4,FALSE)</f>
        <v>Khối vật liệu</v>
      </c>
      <c r="F270" t="s">
        <v>13</v>
      </c>
      <c r="G270">
        <f t="shared" ca="1" si="16"/>
        <v>2387.3076666666666</v>
      </c>
      <c r="H270">
        <f t="shared" ca="1" si="17"/>
        <v>1125</v>
      </c>
      <c r="I270">
        <f t="shared" ca="1" si="18"/>
        <v>2900</v>
      </c>
      <c r="J270">
        <f t="shared" ca="1" si="19"/>
        <v>11000</v>
      </c>
      <c r="K270">
        <v>6</v>
      </c>
      <c r="L270">
        <v>2019</v>
      </c>
    </row>
    <row r="271" spans="1:12" ht="57.35" x14ac:dyDescent="0.5">
      <c r="A271" t="s">
        <v>24</v>
      </c>
      <c r="B271" s="2">
        <f>VLOOKUP(A271,'[1]Tỷ lệ vốn'!$B$1:$C$52,2,FALSE)</f>
        <v>0.78638082250518082</v>
      </c>
      <c r="C271" s="3" t="str">
        <f>VLOOKUP(A271,'[1]Tỷ lệ vốn'!$F$1:$I$44,2,FALSE)</f>
        <v>Nhóm sứ - sen vòi - Thương mại</v>
      </c>
      <c r="D271" s="4" t="str">
        <f>VLOOKUP(A271,'[1]Tỷ lệ vốn'!$F$1:$I$44,3,FALSE)</f>
        <v>Ban OL- Sứ VS</v>
      </c>
      <c r="E271" t="str">
        <f>VLOOKUP(A271,'[1]Tỷ lệ vốn'!$F$1:$I$44,4,FALSE)</f>
        <v>Khối vật liệu</v>
      </c>
      <c r="F271" t="s">
        <v>13</v>
      </c>
      <c r="G271">
        <f t="shared" ca="1" si="16"/>
        <v>1400</v>
      </c>
      <c r="H271">
        <f t="shared" ca="1" si="17"/>
        <v>865.01890475569894</v>
      </c>
      <c r="I271">
        <f t="shared" ca="1" si="18"/>
        <v>2600</v>
      </c>
      <c r="J271">
        <f t="shared" ca="1" si="19"/>
        <v>10000</v>
      </c>
      <c r="K271">
        <v>6</v>
      </c>
      <c r="L271">
        <v>2019</v>
      </c>
    </row>
    <row r="272" spans="1:12" ht="43" x14ac:dyDescent="0.5">
      <c r="A272" t="s">
        <v>25</v>
      </c>
      <c r="B272" s="2">
        <f>VLOOKUP(A272,'[1]Tỷ lệ vốn'!$B$1:$C$52,2,FALSE)</f>
        <v>0.51</v>
      </c>
      <c r="C272" s="3" t="str">
        <f>VLOOKUP(A272,'[1]Tỷ lệ vốn'!$F$1:$I$44,2,FALSE)</f>
        <v>Nhóm ốp lát- Kinh doanh</v>
      </c>
      <c r="D272" s="4" t="str">
        <f>VLOOKUP(A272,'[1]Tỷ lệ vốn'!$F$1:$I$44,3,FALSE)</f>
        <v>Ban OL- Sứ VS</v>
      </c>
      <c r="E272" t="str">
        <f>VLOOKUP(A272,'[1]Tỷ lệ vốn'!$F$1:$I$44,4,FALSE)</f>
        <v>Khối vật liệu</v>
      </c>
      <c r="F272" t="s">
        <v>13</v>
      </c>
      <c r="G272">
        <f t="shared" ca="1" si="16"/>
        <v>7819.6103219033103</v>
      </c>
      <c r="H272">
        <f t="shared" ca="1" si="17"/>
        <v>4156.9690103210605</v>
      </c>
      <c r="I272">
        <f t="shared" ca="1" si="18"/>
        <v>23320</v>
      </c>
      <c r="J272">
        <f t="shared" ca="1" si="19"/>
        <v>80000</v>
      </c>
      <c r="K272">
        <v>6</v>
      </c>
      <c r="L272">
        <v>2019</v>
      </c>
    </row>
    <row r="273" spans="1:12" ht="43" x14ac:dyDescent="0.5">
      <c r="A273" t="s">
        <v>26</v>
      </c>
      <c r="B273" s="2">
        <f>VLOOKUP(A273,'[1]Tỷ lệ vốn'!$B$1:$C$52,2,FALSE)</f>
        <v>0.51</v>
      </c>
      <c r="C273" s="3" t="str">
        <f>VLOOKUP(A273,'[1]Tỷ lệ vốn'!$F$1:$I$44,2,FALSE)</f>
        <v>Nhóm ốp lát- Kinh doanh</v>
      </c>
      <c r="D273" s="4" t="str">
        <f>VLOOKUP(A273,'[1]Tỷ lệ vốn'!$F$1:$I$44,3,FALSE)</f>
        <v>Ban OL- Sứ VS</v>
      </c>
      <c r="E273" t="str">
        <f>VLOOKUP(A273,'[1]Tỷ lệ vốn'!$F$1:$I$44,4,FALSE)</f>
        <v>Khối vật liệu</v>
      </c>
      <c r="F273" t="s">
        <v>13</v>
      </c>
      <c r="G273">
        <f t="shared" ca="1" si="16"/>
        <v>700</v>
      </c>
      <c r="H273">
        <f t="shared" ca="1" si="17"/>
        <v>353.28774698847485</v>
      </c>
      <c r="I273">
        <f t="shared" ca="1" si="18"/>
        <v>3900</v>
      </c>
      <c r="J273">
        <f t="shared" ca="1" si="19"/>
        <v>21000</v>
      </c>
      <c r="K273">
        <v>6</v>
      </c>
      <c r="L273">
        <v>2019</v>
      </c>
    </row>
    <row r="274" spans="1:12" ht="43" x14ac:dyDescent="0.5">
      <c r="A274" t="s">
        <v>27</v>
      </c>
      <c r="B274" s="2">
        <f>VLOOKUP(A274,'[1]Tỷ lệ vốn'!$B$1:$C$52,2,FALSE)</f>
        <v>0.51074422730264102</v>
      </c>
      <c r="C274" s="3" t="str">
        <f>VLOOKUP(A274,'[1]Tỷ lệ vốn'!$F$1:$I$44,2,FALSE)</f>
        <v>Nhóm ốp lát- Kinh doanh</v>
      </c>
      <c r="D274" s="4" t="str">
        <f>VLOOKUP(A274,'[1]Tỷ lệ vốn'!$F$1:$I$44,3,FALSE)</f>
        <v>Ban OL- Sứ VS</v>
      </c>
      <c r="E274" t="str">
        <f>VLOOKUP(A274,'[1]Tỷ lệ vốn'!$F$1:$I$44,4,FALSE)</f>
        <v>Khối vật liệu</v>
      </c>
      <c r="F274" t="s">
        <v>13</v>
      </c>
      <c r="G274">
        <f t="shared" ca="1" si="16"/>
        <v>2200</v>
      </c>
      <c r="H274">
        <f t="shared" ca="1" si="17"/>
        <v>1532.2326819079231</v>
      </c>
      <c r="I274">
        <f t="shared" ca="1" si="18"/>
        <v>9000</v>
      </c>
      <c r="J274">
        <f t="shared" ca="1" si="19"/>
        <v>32000</v>
      </c>
      <c r="K274">
        <v>6</v>
      </c>
      <c r="L274">
        <v>2019</v>
      </c>
    </row>
    <row r="275" spans="1:12" ht="43" x14ac:dyDescent="0.5">
      <c r="A275" t="s">
        <v>28</v>
      </c>
      <c r="B275" s="2">
        <f>VLOOKUP(A275,'[1]Tỷ lệ vốn'!$B$1:$C$52,2,FALSE)</f>
        <v>0.96190968579566749</v>
      </c>
      <c r="C275" s="3" t="str">
        <f>VLOOKUP(A275,'[1]Tỷ lệ vốn'!$F$1:$I$44,2,FALSE)</f>
        <v>Nhóm ốp lát- Kinh doanh</v>
      </c>
      <c r="D275" s="4" t="str">
        <f>VLOOKUP(A275,'[1]Tỷ lệ vốn'!$F$1:$I$44,3,FALSE)</f>
        <v>Ban OL- Sứ VS</v>
      </c>
      <c r="E275" t="str">
        <f>VLOOKUP(A275,'[1]Tỷ lệ vốn'!$F$1:$I$44,4,FALSE)</f>
        <v>Khối vật liệu</v>
      </c>
      <c r="F275" t="s">
        <v>13</v>
      </c>
      <c r="G275">
        <f t="shared" ca="1" si="16"/>
        <v>-965.53530470691339</v>
      </c>
      <c r="H275">
        <f t="shared" ca="1" si="17"/>
        <v>-102.77221170161592</v>
      </c>
      <c r="I275">
        <f t="shared" ca="1" si="18"/>
        <v>-210</v>
      </c>
      <c r="J275">
        <f t="shared" ca="1" si="19"/>
        <v>5000</v>
      </c>
      <c r="K275">
        <v>6</v>
      </c>
      <c r="L275">
        <v>2019</v>
      </c>
    </row>
    <row r="276" spans="1:12" ht="43" x14ac:dyDescent="0.5">
      <c r="A276" t="s">
        <v>29</v>
      </c>
      <c r="B276" s="2">
        <f>VLOOKUP(A276,'[1]Tỷ lệ vốn'!$B$1:$C$52,2,FALSE)</f>
        <v>0.51022326819079233</v>
      </c>
      <c r="C276" s="3" t="str">
        <f>VLOOKUP(A276,'[1]Tỷ lệ vốn'!$F$1:$I$44,2,FALSE)</f>
        <v>Nhóm ốp lát- Kinh doanh</v>
      </c>
      <c r="D276" s="4" t="str">
        <f>VLOOKUP(A276,'[1]Tỷ lệ vốn'!$F$1:$I$44,3,FALSE)</f>
        <v>Ban OL- Sứ VS</v>
      </c>
      <c r="E276" t="str">
        <f>VLOOKUP(A276,'[1]Tỷ lệ vốn'!$F$1:$I$44,4,FALSE)</f>
        <v>Khối vật liệu</v>
      </c>
      <c r="F276" t="s">
        <v>13</v>
      </c>
      <c r="G276">
        <f t="shared" ca="1" si="16"/>
        <v>238</v>
      </c>
      <c r="H276">
        <f t="shared" ca="1" si="17"/>
        <v>117.35135168388224</v>
      </c>
      <c r="I276">
        <f t="shared" ca="1" si="18"/>
        <v>560</v>
      </c>
      <c r="J276">
        <f t="shared" ca="1" si="19"/>
        <v>2500</v>
      </c>
      <c r="K276">
        <v>6</v>
      </c>
      <c r="L276">
        <v>2019</v>
      </c>
    </row>
    <row r="277" spans="1:12" ht="43" x14ac:dyDescent="0.5">
      <c r="A277" t="s">
        <v>30</v>
      </c>
      <c r="B277" s="2">
        <f>VLOOKUP(A277,'[1]Tỷ lệ vốn'!$B$1:$C$52,2,FALSE)</f>
        <v>0.51</v>
      </c>
      <c r="C277" s="3" t="str">
        <f>VLOOKUP(A277,'[1]Tỷ lệ vốn'!$F$1:$I$44,2,FALSE)</f>
        <v>Nhóm ốp lát- Kinh doanh</v>
      </c>
      <c r="D277" s="4" t="str">
        <f>VLOOKUP(A277,'[1]Tỷ lệ vốn'!$F$1:$I$44,3,FALSE)</f>
        <v>Ban OL- Sứ VS</v>
      </c>
      <c r="E277" t="str">
        <f>VLOOKUP(A277,'[1]Tỷ lệ vốn'!$F$1:$I$44,4,FALSE)</f>
        <v>Khối vật liệu</v>
      </c>
      <c r="F277" t="s">
        <v>13</v>
      </c>
      <c r="G277">
        <f t="shared" ca="1" si="16"/>
        <v>597.11599999999999</v>
      </c>
      <c r="H277">
        <f t="shared" ca="1" si="17"/>
        <v>97.879200000000012</v>
      </c>
      <c r="I277">
        <f t="shared" ca="1" si="18"/>
        <v>510</v>
      </c>
      <c r="J277">
        <f t="shared" ca="1" si="19"/>
        <v>2000</v>
      </c>
      <c r="K277">
        <v>6</v>
      </c>
      <c r="L277">
        <v>2019</v>
      </c>
    </row>
    <row r="278" spans="1:12" ht="43" x14ac:dyDescent="0.5">
      <c r="A278" t="s">
        <v>31</v>
      </c>
      <c r="B278" s="2">
        <f>VLOOKUP(A278,'[1]Tỷ lệ vốn'!$B$1:$C$52,2,FALSE)</f>
        <v>0.1</v>
      </c>
      <c r="C278" s="3" t="str">
        <f>VLOOKUP(A278,'[1]Tỷ lệ vốn'!$F$1:$I$44,2,FALSE)</f>
        <v>Nhóm ốp lát- Kinh doanh</v>
      </c>
      <c r="D278" s="4" t="str">
        <f>VLOOKUP(A278,'[1]Tỷ lệ vốn'!$F$1:$I$44,3,FALSE)</f>
        <v>Ban OL- Sứ VS</v>
      </c>
      <c r="E278" t="str">
        <f>VLOOKUP(A278,'[1]Tỷ lệ vốn'!$F$1:$I$44,4,FALSE)</f>
        <v>Khối vật liệu</v>
      </c>
      <c r="F278" t="s">
        <v>13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ht="28.7" x14ac:dyDescent="0.5">
      <c r="A279" t="s">
        <v>32</v>
      </c>
      <c r="B279" s="2">
        <f>VLOOKUP(A279,'[1]Tỷ lệ vốn'!$B$1:$C$52,2,FALSE)</f>
        <v>0.50477000000000005</v>
      </c>
      <c r="C279" s="3" t="str">
        <f>VLOOKUP(A279,'[1]Tỷ lệ vốn'!$F$1:$I$44,2,FALSE)</f>
        <v>Ban gạch ngói</v>
      </c>
      <c r="D279" s="4" t="str">
        <f>VLOOKUP(A279,'[1]Tỷ lệ vốn'!$F$1:$I$44,3,FALSE)</f>
        <v>Ban gạch ngói</v>
      </c>
      <c r="E279" t="str">
        <f>VLOOKUP(A279,'[1]Tỷ lệ vốn'!$F$1:$I$44,4,FALSE)</f>
        <v>Khối vật liệu</v>
      </c>
      <c r="F279" t="s">
        <v>13</v>
      </c>
      <c r="G279">
        <f t="shared" ca="1" si="16"/>
        <v>9713</v>
      </c>
      <c r="H279">
        <f t="shared" ca="1" si="17"/>
        <v>4887.3603453095529</v>
      </c>
      <c r="I279">
        <f t="shared" ca="1" si="18"/>
        <v>30010</v>
      </c>
      <c r="J279">
        <f t="shared" ca="1" si="19"/>
        <v>120000</v>
      </c>
      <c r="K279">
        <v>6</v>
      </c>
      <c r="L279">
        <v>2019</v>
      </c>
    </row>
    <row r="280" spans="1:12" ht="28.7" x14ac:dyDescent="0.5">
      <c r="A280" t="s">
        <v>33</v>
      </c>
      <c r="B280" s="2">
        <f>VLOOKUP(A280,'[1]Tỷ lệ vốn'!$B$1:$C$52,2,FALSE)</f>
        <v>0</v>
      </c>
      <c r="C280" s="3" t="str">
        <f>VLOOKUP(A280,'[1]Tỷ lệ vốn'!$F$1:$I$44,2,FALSE)</f>
        <v>Ban gạch ngói</v>
      </c>
      <c r="D280" s="4" t="str">
        <f>VLOOKUP(A280,'[1]Tỷ lệ vốn'!$F$1:$I$44,3,FALSE)</f>
        <v>Ban gạch ngói</v>
      </c>
      <c r="E280" t="str">
        <f>VLOOKUP(A280,'[1]Tỷ lệ vốn'!$F$1:$I$44,4,FALSE)</f>
        <v>Khối vật liệu</v>
      </c>
      <c r="F280" t="s">
        <v>13</v>
      </c>
      <c r="G280">
        <f t="shared" ca="1" si="16"/>
        <v>1572.6545987156653</v>
      </c>
      <c r="H280">
        <f t="shared" ca="1" si="17"/>
        <v>819.94091028669652</v>
      </c>
      <c r="I280">
        <f t="shared" ca="1" si="18"/>
        <v>5000</v>
      </c>
      <c r="J280">
        <f t="shared" ca="1" si="19"/>
        <v>20000</v>
      </c>
      <c r="K280">
        <v>6</v>
      </c>
      <c r="L280">
        <v>2019</v>
      </c>
    </row>
    <row r="281" spans="1:12" ht="28.7" x14ac:dyDescent="0.5">
      <c r="A281" t="s">
        <v>34</v>
      </c>
      <c r="B281" s="2">
        <f>VLOOKUP(A281,'[1]Tỷ lệ vốn'!$B$1:$C$52,2,FALSE)</f>
        <v>0.67469999999999997</v>
      </c>
      <c r="C281" s="3" t="str">
        <f>VLOOKUP(A281,'[1]Tỷ lệ vốn'!$F$1:$I$44,2,FALSE)</f>
        <v>Ban gạch ngói</v>
      </c>
      <c r="D281" s="4" t="str">
        <f>VLOOKUP(A281,'[1]Tỷ lệ vốn'!$F$1:$I$44,3,FALSE)</f>
        <v>Ban gạch ngói</v>
      </c>
      <c r="E281" t="str">
        <f>VLOOKUP(A281,'[1]Tỷ lệ vốn'!$F$1:$I$44,4,FALSE)</f>
        <v>Khối vật liệu</v>
      </c>
      <c r="F281" t="s">
        <v>13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ht="28.7" x14ac:dyDescent="0.5">
      <c r="A282" t="s">
        <v>35</v>
      </c>
      <c r="B282" s="2">
        <f>VLOOKUP(A282,'[1]Tỷ lệ vốn'!$B$1:$C$52,2,FALSE)</f>
        <v>0.55918611429040999</v>
      </c>
      <c r="C282" s="3" t="str">
        <f>VLOOKUP(A282,'[1]Tỷ lệ vốn'!$F$1:$I$44,2,FALSE)</f>
        <v>Ban gạch ngói</v>
      </c>
      <c r="D282" s="4" t="str">
        <f>VLOOKUP(A282,'[1]Tỷ lệ vốn'!$F$1:$I$44,3,FALSE)</f>
        <v>Ban gạch ngói</v>
      </c>
      <c r="E282" t="str">
        <f>VLOOKUP(A282,'[1]Tỷ lệ vốn'!$F$1:$I$44,4,FALSE)</f>
        <v>Khối vật liệu</v>
      </c>
      <c r="F282" t="s">
        <v>13</v>
      </c>
      <c r="G282">
        <f t="shared" ca="1" si="16"/>
        <v>-980</v>
      </c>
      <c r="H282">
        <f t="shared" ca="1" si="17"/>
        <v>-479.78168606117174</v>
      </c>
      <c r="I282">
        <f t="shared" ca="1" si="18"/>
        <v>-1104.9699459973633</v>
      </c>
      <c r="J282">
        <f t="shared" ca="1" si="19"/>
        <v>0</v>
      </c>
      <c r="K282">
        <v>6</v>
      </c>
      <c r="L282">
        <v>2019</v>
      </c>
    </row>
    <row r="283" spans="1:12" ht="28.7" x14ac:dyDescent="0.5">
      <c r="A283" t="s">
        <v>36</v>
      </c>
      <c r="B283" s="2">
        <f>VLOOKUP(A283,'[1]Tỷ lệ vốn'!$B$1:$C$52,2,FALSE)</f>
        <v>0.24929999999999999</v>
      </c>
      <c r="C283" s="3" t="str">
        <f>VLOOKUP(A283,'[1]Tỷ lệ vốn'!$F$1:$I$44,2,FALSE)</f>
        <v>Ban gạch ngói</v>
      </c>
      <c r="D283" s="4" t="str">
        <f>VLOOKUP(A283,'[1]Tỷ lệ vốn'!$F$1:$I$44,3,FALSE)</f>
        <v>Ban gạch ngói</v>
      </c>
      <c r="E283" t="str">
        <f>VLOOKUP(A283,'[1]Tỷ lệ vốn'!$F$1:$I$44,4,FALSE)</f>
        <v>Khối vật liệu</v>
      </c>
      <c r="F283" t="s">
        <v>13</v>
      </c>
      <c r="G283">
        <f t="shared" ca="1" si="16"/>
        <v>-1617</v>
      </c>
      <c r="H283">
        <f t="shared" ca="1" si="17"/>
        <v>-74.83865185734993</v>
      </c>
      <c r="I283">
        <f t="shared" ca="1" si="18"/>
        <v>200</v>
      </c>
      <c r="J283">
        <f t="shared" ca="1" si="19"/>
        <v>900</v>
      </c>
      <c r="K283">
        <v>6</v>
      </c>
      <c r="L283">
        <v>2019</v>
      </c>
    </row>
    <row r="284" spans="1:12" ht="28.7" x14ac:dyDescent="0.5">
      <c r="A284" t="s">
        <v>37</v>
      </c>
      <c r="B284" s="2">
        <f>VLOOKUP(A284,'[1]Tỷ lệ vốn'!$B$1:$C$52,2,FALSE)</f>
        <v>0.51</v>
      </c>
      <c r="C284" s="3" t="str">
        <f>VLOOKUP(A284,'[1]Tỷ lệ vốn'!$F$1:$I$44,2,FALSE)</f>
        <v>Ban gạch ngói</v>
      </c>
      <c r="D284" s="4" t="str">
        <f>VLOOKUP(A284,'[1]Tỷ lệ vốn'!$F$1:$I$44,3,FALSE)</f>
        <v>Ban gạch ngói</v>
      </c>
      <c r="E284" t="str">
        <f>VLOOKUP(A284,'[1]Tỷ lệ vốn'!$F$1:$I$44,4,FALSE)</f>
        <v>Khối vật liệu</v>
      </c>
      <c r="F284" t="s">
        <v>13</v>
      </c>
      <c r="G284">
        <f t="shared" ca="1" si="16"/>
        <v>-203.04444324519636</v>
      </c>
      <c r="H284">
        <f t="shared" ca="1" si="17"/>
        <v>7.6950736650377349</v>
      </c>
      <c r="I284">
        <f t="shared" ca="1" si="18"/>
        <v>40</v>
      </c>
      <c r="J284">
        <f t="shared" ca="1" si="19"/>
        <v>1000</v>
      </c>
      <c r="K284">
        <v>6</v>
      </c>
      <c r="L284">
        <v>2019</v>
      </c>
    </row>
    <row r="285" spans="1:12" ht="28.7" x14ac:dyDescent="0.5">
      <c r="A285" t="s">
        <v>38</v>
      </c>
      <c r="B285" s="2">
        <f>VLOOKUP(A285,'[1]Tỷ lệ vốn'!$B$1:$C$52,2,FALSE)</f>
        <v>0.52644460516474578</v>
      </c>
      <c r="C285" s="3" t="str">
        <f>VLOOKUP(A285,'[1]Tỷ lệ vốn'!$F$1:$I$44,2,FALSE)</f>
        <v>Ban gạch ngói</v>
      </c>
      <c r="D285" s="4" t="str">
        <f>VLOOKUP(A285,'[1]Tỷ lệ vốn'!$F$1:$I$44,3,FALSE)</f>
        <v>Ban gạch ngói</v>
      </c>
      <c r="E285" t="str">
        <f>VLOOKUP(A285,'[1]Tỷ lệ vốn'!$F$1:$I$44,4,FALSE)</f>
        <v>Khối vật liệu</v>
      </c>
      <c r="F285" t="s">
        <v>13</v>
      </c>
      <c r="G285">
        <f t="shared" ca="1" si="16"/>
        <v>-820</v>
      </c>
      <c r="H285">
        <f t="shared" ca="1" si="17"/>
        <v>-421.15568413179665</v>
      </c>
      <c r="I285">
        <f t="shared" ca="1" si="18"/>
        <v>420</v>
      </c>
      <c r="J285">
        <f t="shared" ca="1" si="19"/>
        <v>100</v>
      </c>
      <c r="K285">
        <v>6</v>
      </c>
      <c r="L285">
        <v>2019</v>
      </c>
    </row>
    <row r="286" spans="1:12" ht="28.7" x14ac:dyDescent="0.5">
      <c r="A286" t="s">
        <v>39</v>
      </c>
      <c r="B286" s="2">
        <f>VLOOKUP(A286,'[1]Tỷ lệ vốn'!$B$1:$C$52,2,FALSE)</f>
        <v>0.11</v>
      </c>
      <c r="C286" s="3" t="str">
        <f>VLOOKUP(A286,'[1]Tỷ lệ vốn'!$F$1:$I$44,2,FALSE)</f>
        <v>Ban gạch ngói</v>
      </c>
      <c r="D286" s="4" t="str">
        <f>VLOOKUP(A286,'[1]Tỷ lệ vốn'!$F$1:$I$44,3,FALSE)</f>
        <v>Ban gạch ngói</v>
      </c>
      <c r="E286" t="str">
        <f>VLOOKUP(A286,'[1]Tỷ lệ vốn'!$F$1:$I$44,4,FALSE)</f>
        <v>Khối vật liệu</v>
      </c>
      <c r="F286" t="s">
        <v>13</v>
      </c>
      <c r="G286">
        <f t="shared" ca="1" si="16"/>
        <v>0</v>
      </c>
      <c r="H286">
        <f t="shared" ca="1" si="17"/>
        <v>0</v>
      </c>
      <c r="I286">
        <f t="shared" ca="1" si="18"/>
        <v>0</v>
      </c>
      <c r="J286">
        <f t="shared" ca="1" si="19"/>
        <v>0</v>
      </c>
      <c r="K286">
        <v>6</v>
      </c>
      <c r="L286">
        <v>2019</v>
      </c>
    </row>
    <row r="287" spans="1:12" ht="28.7" x14ac:dyDescent="0.5">
      <c r="A287" t="s">
        <v>40</v>
      </c>
      <c r="B287" s="2">
        <f>VLOOKUP(A287,'[1]Tỷ lệ vốn'!$B$1:$C$52,2,FALSE)</f>
        <v>0.51001319437119763</v>
      </c>
      <c r="C287" s="3" t="str">
        <f>VLOOKUP(A287,'[1]Tỷ lệ vốn'!$F$1:$I$44,2,FALSE)</f>
        <v>Ban gạch ngói</v>
      </c>
      <c r="D287" s="4" t="str">
        <f>VLOOKUP(A287,'[1]Tỷ lệ vốn'!$F$1:$I$44,3,FALSE)</f>
        <v>Ban gạch ngói</v>
      </c>
      <c r="E287" t="str">
        <f>VLOOKUP(A287,'[1]Tỷ lệ vốn'!$F$1:$I$44,4,FALSE)</f>
        <v>Khối vật liệu</v>
      </c>
      <c r="F287" t="s">
        <v>13</v>
      </c>
      <c r="G287">
        <f t="shared" ca="1" si="16"/>
        <v>-220.322</v>
      </c>
      <c r="H287">
        <f t="shared" ca="1" si="17"/>
        <v>25.500659718559881</v>
      </c>
      <c r="I287">
        <f t="shared" ca="1" si="18"/>
        <v>310</v>
      </c>
      <c r="J287">
        <f t="shared" ca="1" si="19"/>
        <v>1000</v>
      </c>
      <c r="K287">
        <v>6</v>
      </c>
      <c r="L287">
        <v>2019</v>
      </c>
    </row>
    <row r="288" spans="1:12" ht="28.7" x14ac:dyDescent="0.5">
      <c r="A288" t="s">
        <v>41</v>
      </c>
      <c r="B288" s="2">
        <f>VLOOKUP(A288,'[1]Tỷ lệ vốn'!$B$1:$C$52,2,FALSE)</f>
        <v>0.26</v>
      </c>
      <c r="C288" s="3" t="str">
        <f>VLOOKUP(A288,'[1]Tỷ lệ vốn'!$F$1:$I$44,2,FALSE)</f>
        <v>Ban gạch ngói</v>
      </c>
      <c r="D288" s="4" t="str">
        <f>VLOOKUP(A288,'[1]Tỷ lệ vốn'!$F$1:$I$44,3,FALSE)</f>
        <v>Ban gạch ngói</v>
      </c>
      <c r="E288" t="str">
        <f>VLOOKUP(A288,'[1]Tỷ lệ vốn'!$F$1:$I$44,4,FALSE)</f>
        <v>Khối vật liệu</v>
      </c>
      <c r="F288" t="s">
        <v>13</v>
      </c>
      <c r="G288">
        <f t="shared" ca="1" si="16"/>
        <v>-300</v>
      </c>
      <c r="H288">
        <f t="shared" ca="1" si="17"/>
        <v>26</v>
      </c>
      <c r="I288">
        <f t="shared" ca="1" si="18"/>
        <v>-10</v>
      </c>
      <c r="J288">
        <f t="shared" ca="1" si="19"/>
        <v>0</v>
      </c>
      <c r="K288">
        <v>6</v>
      </c>
      <c r="L288">
        <v>2019</v>
      </c>
    </row>
    <row r="289" spans="1:12" ht="28.7" x14ac:dyDescent="0.5">
      <c r="A289" t="s">
        <v>42</v>
      </c>
      <c r="B289" s="2">
        <f>VLOOKUP(A289,'[1]Tỷ lệ vốn'!$B$1:$C$52,2,FALSE)</f>
        <v>0</v>
      </c>
      <c r="C289" s="3" t="str">
        <f>VLOOKUP(A289,'[1]Tỷ lệ vốn'!$F$1:$I$44,2,FALSE)</f>
        <v>Ban gạch ngói</v>
      </c>
      <c r="D289" s="4" t="str">
        <f>VLOOKUP(A289,'[1]Tỷ lệ vốn'!$F$1:$I$44,3,FALSE)</f>
        <v>Ban gạch ngói</v>
      </c>
      <c r="E289" t="str">
        <f>VLOOKUP(A289,'[1]Tỷ lệ vốn'!$F$1:$I$44,4,FALSE)</f>
        <v>Khối vật liệu</v>
      </c>
      <c r="F289" t="s">
        <v>13</v>
      </c>
      <c r="G289">
        <f t="shared" ca="1" si="16"/>
        <v>503</v>
      </c>
      <c r="H289">
        <f t="shared" ca="1" si="17"/>
        <v>253.89931000000001</v>
      </c>
      <c r="I289">
        <f t="shared" ca="1" si="18"/>
        <v>1510</v>
      </c>
      <c r="J289">
        <f t="shared" ca="1" si="19"/>
        <v>6000</v>
      </c>
      <c r="K289">
        <v>6</v>
      </c>
      <c r="L289">
        <v>2019</v>
      </c>
    </row>
    <row r="290" spans="1:12" ht="28.7" x14ac:dyDescent="0.5">
      <c r="A290" t="s">
        <v>43</v>
      </c>
      <c r="B290" s="2">
        <f>VLOOKUP(A290,'[1]Tỷ lệ vốn'!$B$1:$C$52,2,FALSE)</f>
        <v>0.25</v>
      </c>
      <c r="C290" s="3" t="str">
        <f>VLOOKUP(A290,'[1]Tỷ lệ vốn'!$F$1:$I$44,2,FALSE)</f>
        <v>Ban gạch ngói</v>
      </c>
      <c r="D290" s="4" t="str">
        <f>VLOOKUP(A290,'[1]Tỷ lệ vốn'!$F$1:$I$44,3,FALSE)</f>
        <v>Ban gạch ngói</v>
      </c>
      <c r="E290" t="str">
        <f>VLOOKUP(A290,'[1]Tỷ lệ vốn'!$F$1:$I$44,4,FALSE)</f>
        <v>Khối vật liệu</v>
      </c>
      <c r="F290" t="s">
        <v>13</v>
      </c>
      <c r="G290">
        <f t="shared" ca="1" si="16"/>
        <v>0</v>
      </c>
      <c r="H290">
        <f t="shared" ca="1" si="17"/>
        <v>0</v>
      </c>
      <c r="I290">
        <f t="shared" ca="1" si="18"/>
        <v>500</v>
      </c>
      <c r="J290">
        <f t="shared" ca="1" si="19"/>
        <v>2000</v>
      </c>
      <c r="K290">
        <v>6</v>
      </c>
      <c r="L290">
        <v>2019</v>
      </c>
    </row>
    <row r="291" spans="1:12" ht="28.7" x14ac:dyDescent="0.5">
      <c r="A291" t="s">
        <v>44</v>
      </c>
      <c r="B291" s="2">
        <f>VLOOKUP(A291,'[1]Tỷ lệ vốn'!$B$1:$C$52,2,FALSE)</f>
        <v>1</v>
      </c>
      <c r="C291" s="3" t="str">
        <f>VLOOKUP(A291,'[1]Tỷ lệ vốn'!$F$1:$I$44,2,FALSE)</f>
        <v>Ban bất động sản</v>
      </c>
      <c r="D291" s="4" t="str">
        <f>VLOOKUP(A291,'[1]Tỷ lệ vốn'!$F$1:$I$44,3,FALSE)</f>
        <v>Ban bất động sản</v>
      </c>
      <c r="E291" t="str">
        <f>VLOOKUP(A291,'[1]Tỷ lệ vốn'!$F$1:$I$44,4,FALSE)</f>
        <v>Khối bất động sản</v>
      </c>
      <c r="F291" t="s">
        <v>13</v>
      </c>
      <c r="G291">
        <f t="shared" ca="1" si="16"/>
        <v>34100.351227197039</v>
      </c>
      <c r="H291">
        <f t="shared" ca="1" si="17"/>
        <v>33299.018131501951</v>
      </c>
      <c r="I291">
        <f t="shared" ca="1" si="18"/>
        <v>32000</v>
      </c>
      <c r="J291">
        <f t="shared" ca="1" si="19"/>
        <v>100000</v>
      </c>
      <c r="K291">
        <v>6</v>
      </c>
      <c r="L291">
        <v>2019</v>
      </c>
    </row>
    <row r="292" spans="1:12" ht="28.7" x14ac:dyDescent="0.5">
      <c r="A292" t="s">
        <v>45</v>
      </c>
      <c r="B292" s="2">
        <f>VLOOKUP(A292,'[1]Tỷ lệ vốn'!$B$1:$C$52,2,FALSE)</f>
        <v>1</v>
      </c>
      <c r="C292" s="3" t="str">
        <f>VLOOKUP(A292,'[1]Tỷ lệ vốn'!$F$1:$I$44,2,FALSE)</f>
        <v>Ban bất động sản</v>
      </c>
      <c r="D292" s="4" t="str">
        <f>VLOOKUP(A292,'[1]Tỷ lệ vốn'!$F$1:$I$44,3,FALSE)</f>
        <v>Ban bất động sản</v>
      </c>
      <c r="E292" t="str">
        <f>VLOOKUP(A292,'[1]Tỷ lệ vốn'!$F$1:$I$44,4,FALSE)</f>
        <v>Khối bất động sản</v>
      </c>
      <c r="F292" t="s">
        <v>13</v>
      </c>
      <c r="G292">
        <f t="shared" ca="1" si="16"/>
        <v>128</v>
      </c>
      <c r="H292">
        <f t="shared" ca="1" si="17"/>
        <v>4033.3089999999975</v>
      </c>
      <c r="I292">
        <f t="shared" ca="1" si="18"/>
        <v>4400</v>
      </c>
      <c r="J292">
        <f t="shared" ca="1" si="19"/>
        <v>15000</v>
      </c>
      <c r="K292">
        <v>6</v>
      </c>
      <c r="L292">
        <v>2019</v>
      </c>
    </row>
    <row r="293" spans="1:12" ht="28.7" x14ac:dyDescent="0.5">
      <c r="A293" t="s">
        <v>46</v>
      </c>
      <c r="B293" s="2">
        <f>VLOOKUP(A293,'[1]Tỷ lệ vốn'!$B$1:$C$52,2,FALSE)</f>
        <v>1</v>
      </c>
      <c r="C293" s="3" t="str">
        <f>VLOOKUP(A293,'[1]Tỷ lệ vốn'!$F$1:$I$44,2,FALSE)</f>
        <v>Ban bất động sản</v>
      </c>
      <c r="D293" s="4" t="str">
        <f>VLOOKUP(A293,'[1]Tỷ lệ vốn'!$F$1:$I$44,3,FALSE)</f>
        <v>Ban bất động sản</v>
      </c>
      <c r="E293" t="str">
        <f>VLOOKUP(A293,'[1]Tỷ lệ vốn'!$F$1:$I$44,4,FALSE)</f>
        <v>Khối bất động sản</v>
      </c>
      <c r="F293" t="s">
        <v>13</v>
      </c>
      <c r="G293">
        <f t="shared" ca="1" si="16"/>
        <v>47087.663567425654</v>
      </c>
      <c r="H293">
        <f t="shared" ca="1" si="17"/>
        <v>33558.987712879847</v>
      </c>
      <c r="I293">
        <f t="shared" ca="1" si="18"/>
        <v>110000</v>
      </c>
      <c r="J293">
        <f t="shared" ca="1" si="19"/>
        <v>420000</v>
      </c>
      <c r="K293">
        <v>6</v>
      </c>
      <c r="L293">
        <v>2019</v>
      </c>
    </row>
    <row r="294" spans="1:12" ht="28.7" x14ac:dyDescent="0.5">
      <c r="A294" t="s">
        <v>47</v>
      </c>
      <c r="B294" s="2">
        <f>VLOOKUP(A294,'[1]Tỷ lệ vốn'!$B$1:$C$52,2,FALSE)</f>
        <v>1</v>
      </c>
      <c r="C294" s="3" t="str">
        <f>VLOOKUP(A294,'[1]Tỷ lệ vốn'!$F$1:$I$44,2,FALSE)</f>
        <v>Ban bất động sản</v>
      </c>
      <c r="D294" s="4" t="str">
        <f>VLOOKUP(A294,'[1]Tỷ lệ vốn'!$F$1:$I$44,3,FALSE)</f>
        <v>Ban bất động sản</v>
      </c>
      <c r="E294" t="str">
        <f>VLOOKUP(A294,'[1]Tỷ lệ vốn'!$F$1:$I$44,4,FALSE)</f>
        <v>Khối bất động sản</v>
      </c>
      <c r="F294" t="s">
        <v>13</v>
      </c>
      <c r="G294">
        <f t="shared" ca="1" si="16"/>
        <v>0</v>
      </c>
      <c r="H294">
        <f t="shared" ca="1" si="17"/>
        <v>325</v>
      </c>
      <c r="I294">
        <f t="shared" ca="1" si="18"/>
        <v>1300</v>
      </c>
      <c r="J294">
        <f t="shared" ca="1" si="19"/>
        <v>4500</v>
      </c>
      <c r="K294">
        <v>6</v>
      </c>
      <c r="L294">
        <v>2019</v>
      </c>
    </row>
    <row r="295" spans="1:12" ht="28.7" x14ac:dyDescent="0.5">
      <c r="A295" t="s">
        <v>48</v>
      </c>
      <c r="B295" s="2">
        <f>VLOOKUP(A295,'[1]Tỷ lệ vốn'!$B$1:$C$52,2,FALSE)</f>
        <v>1</v>
      </c>
      <c r="C295" s="3" t="str">
        <f>VLOOKUP(A295,'[1]Tỷ lệ vốn'!$F$1:$I$44,2,FALSE)</f>
        <v>Ban bất động sản</v>
      </c>
      <c r="D295" s="4" t="str">
        <f>VLOOKUP(A295,'[1]Tỷ lệ vốn'!$F$1:$I$44,3,FALSE)</f>
        <v>Ban bất động sản</v>
      </c>
      <c r="E295" t="str">
        <f>VLOOKUP(A295,'[1]Tỷ lệ vốn'!$F$1:$I$44,4,FALSE)</f>
        <v>Khối bất động sản</v>
      </c>
      <c r="F295" t="s">
        <v>13</v>
      </c>
      <c r="G295">
        <f t="shared" ca="1" si="16"/>
        <v>20</v>
      </c>
      <c r="H295">
        <f t="shared" ca="1" si="17"/>
        <v>700</v>
      </c>
      <c r="I295">
        <f t="shared" ca="1" si="18"/>
        <v>1500</v>
      </c>
      <c r="J295">
        <f t="shared" ca="1" si="19"/>
        <v>4500</v>
      </c>
      <c r="K295">
        <v>6</v>
      </c>
      <c r="L295">
        <v>2019</v>
      </c>
    </row>
    <row r="296" spans="1:12" ht="28.7" x14ac:dyDescent="0.5">
      <c r="A296" t="s">
        <v>49</v>
      </c>
      <c r="B296" s="2">
        <f>VLOOKUP(A296,'[1]Tỷ lệ vốn'!$B$1:$C$52,2,FALSE)</f>
        <v>0.52721741441947012</v>
      </c>
      <c r="C296" s="3" t="str">
        <f>VLOOKUP(A296,'[1]Tỷ lệ vốn'!$F$1:$I$44,2,FALSE)</f>
        <v>Ban bất động sản</v>
      </c>
      <c r="D296" s="4" t="str">
        <f>VLOOKUP(A296,'[1]Tỷ lệ vốn'!$F$1:$I$44,3,FALSE)</f>
        <v>Ban bất động sản</v>
      </c>
      <c r="E296" t="str">
        <f>VLOOKUP(A296,'[1]Tỷ lệ vốn'!$F$1:$I$44,4,FALSE)</f>
        <v>Khối bất động sản</v>
      </c>
      <c r="F296" t="s">
        <v>13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ht="28.7" x14ac:dyDescent="0.5">
      <c r="A297" t="s">
        <v>50</v>
      </c>
      <c r="B297" s="2">
        <f>VLOOKUP(A297,'[1]Tỷ lệ vốn'!$B$1:$C$52,2,FALSE)</f>
        <v>0.804081160961298</v>
      </c>
      <c r="C297" s="3" t="str">
        <f>VLOOKUP(A297,'[1]Tỷ lệ vốn'!$F$1:$I$44,2,FALSE)</f>
        <v>Ban bất động sản</v>
      </c>
      <c r="D297" s="4" t="str">
        <f>VLOOKUP(A297,'[1]Tỷ lệ vốn'!$F$1:$I$44,3,FALSE)</f>
        <v>Ban bất động sản</v>
      </c>
      <c r="E297" t="str">
        <f>VLOOKUP(A297,'[1]Tỷ lệ vốn'!$F$1:$I$44,4,FALSE)</f>
        <v>Khối bất động sản</v>
      </c>
      <c r="F297" t="s">
        <v>13</v>
      </c>
      <c r="G297">
        <f t="shared" ca="1" si="16"/>
        <v>90</v>
      </c>
      <c r="H297">
        <f t="shared" ca="1" si="17"/>
        <v>45.9</v>
      </c>
      <c r="I297">
        <f t="shared" ca="1" si="18"/>
        <v>260</v>
      </c>
      <c r="J297">
        <f t="shared" ca="1" si="19"/>
        <v>1000</v>
      </c>
      <c r="K297">
        <v>6</v>
      </c>
      <c r="L297">
        <v>2019</v>
      </c>
    </row>
    <row r="298" spans="1:12" ht="28.7" x14ac:dyDescent="0.5">
      <c r="A298" t="s">
        <v>51</v>
      </c>
      <c r="B298" s="2">
        <f>VLOOKUP(A298,'[1]Tỷ lệ vốn'!$B$1:$C$52,2,FALSE)</f>
        <v>0.1</v>
      </c>
      <c r="C298" s="3" t="str">
        <f>VLOOKUP(A298,'[1]Tỷ lệ vốn'!$F$1:$I$44,2,FALSE)</f>
        <v>Ban bất động sản</v>
      </c>
      <c r="D298" s="4" t="str">
        <f>VLOOKUP(A298,'[1]Tỷ lệ vốn'!$F$1:$I$44,3,FALSE)</f>
        <v>Ban bất động sản</v>
      </c>
      <c r="E298" t="str">
        <f>VLOOKUP(A298,'[1]Tỷ lệ vốn'!$F$1:$I$44,4,FALSE)</f>
        <v>Khối bất động sản</v>
      </c>
      <c r="F298" t="s">
        <v>13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ht="28.7" x14ac:dyDescent="0.5">
      <c r="A299" t="s">
        <v>52</v>
      </c>
      <c r="B299" s="2">
        <f>VLOOKUP(A299,'[1]Tỷ lệ vốn'!$B$1:$C$52,2,FALSE)</f>
        <v>0</v>
      </c>
      <c r="C299" s="3" t="str">
        <f>VLOOKUP(A299,'[1]Tỷ lệ vốn'!$F$1:$I$44,2,FALSE)</f>
        <v>Ban bất động sản</v>
      </c>
      <c r="D299" s="4" t="str">
        <f>VLOOKUP(A299,'[1]Tỷ lệ vốn'!$F$1:$I$44,3,FALSE)</f>
        <v>Ban bất động sản</v>
      </c>
      <c r="E299" t="str">
        <f>VLOOKUP(A299,'[1]Tỷ lệ vốn'!$F$1:$I$44,4,FALSE)</f>
        <v>Khối bất động sản</v>
      </c>
      <c r="F299" t="s">
        <v>13</v>
      </c>
      <c r="G299">
        <f t="shared" ca="1" si="16"/>
        <v>0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ht="28.7" x14ac:dyDescent="0.5">
      <c r="A300" t="s">
        <v>53</v>
      </c>
      <c r="B300" s="2">
        <f>VLOOKUP(A300,'[1]Tỷ lệ vốn'!$B$1:$C$52,2,FALSE)</f>
        <v>1</v>
      </c>
      <c r="C300" s="3" t="str">
        <f>VLOOKUP(A300,'[1]Tỷ lệ vốn'!$F$1:$I$44,2,FALSE)</f>
        <v>Ban TM TCT</v>
      </c>
      <c r="D300" s="4" t="str">
        <f>VLOOKUP(A300,'[1]Tỷ lệ vốn'!$F$1:$I$44,3,FALSE)</f>
        <v>Ban TM TCT</v>
      </c>
      <c r="E300" t="str">
        <f>VLOOKUP(A300,'[1]Tỷ lệ vốn'!$F$1:$I$44,4,FALSE)</f>
        <v>Khối thương mại</v>
      </c>
      <c r="F300" t="s">
        <v>13</v>
      </c>
      <c r="G300">
        <f t="shared" ca="1" si="16"/>
        <v>229.69880433862147</v>
      </c>
      <c r="H300">
        <f t="shared" ca="1" si="17"/>
        <v>125.41382902419791</v>
      </c>
      <c r="I300">
        <f t="shared" ca="1" si="18"/>
        <v>240</v>
      </c>
      <c r="J300">
        <f t="shared" ca="1" si="19"/>
        <v>1900</v>
      </c>
      <c r="K300">
        <v>6</v>
      </c>
      <c r="L300">
        <v>2019</v>
      </c>
    </row>
    <row r="301" spans="1:12" ht="43" x14ac:dyDescent="0.5">
      <c r="A301" t="s">
        <v>54</v>
      </c>
      <c r="B301" s="2">
        <f>VLOOKUP(A301,'[1]Tỷ lệ vốn'!$B$1:$C$52,2,FALSE)</f>
        <v>1</v>
      </c>
      <c r="C301" s="3" t="str">
        <f>VLOOKUP(A301,'[1]Tỷ lệ vốn'!$F$1:$I$44,2,FALSE)</f>
        <v>Khối đào tạo và NCPT</v>
      </c>
      <c r="D301" s="4" t="str">
        <f>VLOOKUP(A301,'[1]Tỷ lệ vốn'!$F$1:$I$44,3,FALSE)</f>
        <v>Khối đào tạo và NCPT</v>
      </c>
      <c r="E301" t="str">
        <f>VLOOKUP(A301,'[1]Tỷ lệ vốn'!$F$1:$I$44,4,FALSE)</f>
        <v>Khối đào tạo và NCPT</v>
      </c>
      <c r="F301" t="s">
        <v>13</v>
      </c>
      <c r="G301" t="e">
        <f t="shared" ca="1" si="16"/>
        <v>#N/A</v>
      </c>
      <c r="H301" t="e">
        <f t="shared" ca="1" si="17"/>
        <v>#N/A</v>
      </c>
      <c r="I301" t="e">
        <f t="shared" ca="1" si="18"/>
        <v>#N/A</v>
      </c>
      <c r="J301" t="e">
        <f t="shared" ca="1" si="19"/>
        <v>#N/A</v>
      </c>
      <c r="K301">
        <v>6</v>
      </c>
      <c r="L301">
        <v>2019</v>
      </c>
    </row>
    <row r="302" spans="1:12" ht="43" x14ac:dyDescent="0.5">
      <c r="A302" t="s">
        <v>55</v>
      </c>
      <c r="B302" s="2">
        <f>VLOOKUP(A302,'[1]Tỷ lệ vốn'!$B$1:$C$52,2,FALSE)</f>
        <v>1</v>
      </c>
      <c r="C302" s="3" t="str">
        <f>VLOOKUP(A302,'[1]Tỷ lệ vốn'!$F$1:$I$44,2,FALSE)</f>
        <v>Khối đào tạo và NCPT</v>
      </c>
      <c r="D302" s="4" t="str">
        <f>VLOOKUP(A302,'[1]Tỷ lệ vốn'!$F$1:$I$44,3,FALSE)</f>
        <v>Khối đào tạo và NCPT</v>
      </c>
      <c r="E302" t="str">
        <f>VLOOKUP(A302,'[1]Tỷ lệ vốn'!$F$1:$I$44,4,FALSE)</f>
        <v>Khối đào tạo và NCPT</v>
      </c>
      <c r="F302" t="s">
        <v>13</v>
      </c>
      <c r="G302" t="e">
        <f t="shared" ca="1" si="16"/>
        <v>#N/A</v>
      </c>
      <c r="H302" t="e">
        <f t="shared" ca="1" si="17"/>
        <v>#N/A</v>
      </c>
      <c r="I302" t="e">
        <f t="shared" ca="1" si="18"/>
        <v>#N/A</v>
      </c>
      <c r="J302" t="e">
        <f t="shared" ca="1" si="19"/>
        <v>#N/A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vốn'!$B$1:$C$52,2,FALSE)</f>
        <v>1</v>
      </c>
      <c r="C303" s="3" t="str">
        <f>VLOOKUP(A303,'[1]Tỷ lệ vốn'!$F$1:$I$44,2,FALSE)</f>
        <v>Ban kính</v>
      </c>
      <c r="D303" s="4" t="str">
        <f>VLOOKUP(A303,'[1]Tỷ lệ vốn'!$F$1:$I$44,3,FALSE)</f>
        <v>Ban kính</v>
      </c>
      <c r="E303" t="str">
        <f>VLOOKUP(A303,'[1]Tỷ lệ vốn'!$F$1:$I$44,4,FALSE)</f>
        <v>Khối vật liệu</v>
      </c>
      <c r="F303" t="s">
        <v>13</v>
      </c>
      <c r="G303">
        <f t="shared" ca="1" si="16"/>
        <v>0</v>
      </c>
      <c r="H303">
        <f t="shared" ca="1" si="17"/>
        <v>-772.57402529036062</v>
      </c>
      <c r="I303">
        <f t="shared" ca="1" si="18"/>
        <v>3000</v>
      </c>
      <c r="J303">
        <f t="shared" ca="1" si="19"/>
        <v>20000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vốn'!$B$1:$C$52,2,FALSE)</f>
        <v>0.51</v>
      </c>
      <c r="C304" s="3" t="str">
        <f>VLOOKUP(A304,'[1]Tỷ lệ vốn'!$F$1:$I$44,2,FALSE)</f>
        <v>Ban kính</v>
      </c>
      <c r="D304" s="4" t="str">
        <f>VLOOKUP(A304,'[1]Tỷ lệ vốn'!$F$1:$I$44,3,FALSE)</f>
        <v>Ban kính</v>
      </c>
      <c r="E304" t="str">
        <f>VLOOKUP(A304,'[1]Tỷ lệ vốn'!$F$1:$I$44,4,FALSE)</f>
        <v>Khối vật liệu</v>
      </c>
      <c r="F304" t="s">
        <v>13</v>
      </c>
      <c r="G304">
        <f t="shared" ca="1" si="16"/>
        <v>0</v>
      </c>
      <c r="H304">
        <f t="shared" ca="1" si="17"/>
        <v>-826.28885669913041</v>
      </c>
      <c r="I304">
        <f t="shared" ca="1" si="18"/>
        <v>2660</v>
      </c>
      <c r="J304">
        <f t="shared" ca="1" si="19"/>
        <v>1699.9999999999995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vốn'!$B$1:$C$52,2,FALSE)</f>
        <v>0.25590000000000002</v>
      </c>
      <c r="C305" s="3" t="str">
        <f>VLOOKUP(A305,'[1]Tỷ lệ vốn'!$F$1:$I$44,2,FALSE)</f>
        <v>Ban kính</v>
      </c>
      <c r="D305" s="4" t="str">
        <f>VLOOKUP(A305,'[1]Tỷ lệ vốn'!$F$1:$I$44,3,FALSE)</f>
        <v>Ban kính</v>
      </c>
      <c r="E305" t="str">
        <f>VLOOKUP(A305,'[1]Tỷ lệ vốn'!$F$1:$I$44,4,FALSE)</f>
        <v>Khối vật liệu</v>
      </c>
      <c r="F305" t="s">
        <v>13</v>
      </c>
      <c r="G305">
        <f t="shared" ca="1" si="16"/>
        <v>0</v>
      </c>
      <c r="H305">
        <f t="shared" ca="1" si="17"/>
        <v>41</v>
      </c>
      <c r="I305">
        <f t="shared" ca="1" si="18"/>
        <v>450</v>
      </c>
      <c r="J305">
        <f t="shared" ca="1" si="19"/>
        <v>1700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vốn'!$B$1:$C$52,2,FALSE)</f>
        <v>0.53010345968196182</v>
      </c>
      <c r="C306" s="3" t="str">
        <f>VLOOKUP(A306,'[1]Tỷ lệ vốn'!$F$1:$I$44,2,FALSE)</f>
        <v>Ban kính</v>
      </c>
      <c r="D306" s="4" t="str">
        <f>VLOOKUP(A306,'[1]Tỷ lệ vốn'!$F$1:$I$44,3,FALSE)</f>
        <v>Ban kính</v>
      </c>
      <c r="E306" t="str">
        <f>VLOOKUP(A306,'[1]Tỷ lệ vốn'!$F$1:$I$44,4,FALSE)</f>
        <v>Khối vật liệu</v>
      </c>
      <c r="F306" t="s">
        <v>13</v>
      </c>
      <c r="G306">
        <f t="shared" ca="1" si="16"/>
        <v>0</v>
      </c>
      <c r="H306">
        <f t="shared" ca="1" si="17"/>
        <v>16.3</v>
      </c>
      <c r="I306">
        <f t="shared" ca="1" si="18"/>
        <v>40</v>
      </c>
      <c r="J306">
        <f t="shared" ca="1" si="19"/>
        <v>160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vốn'!$B$1:$C$52,2,FALSE)</f>
        <v>0.51</v>
      </c>
      <c r="C307" s="3" t="str">
        <f>VLOOKUP(A307,'[1]Tỷ lệ vốn'!$F$1:$I$44,2,FALSE)</f>
        <v>Ban kính</v>
      </c>
      <c r="D307" s="4" t="str">
        <f>VLOOKUP(A307,'[1]Tỷ lệ vốn'!$F$1:$I$44,3,FALSE)</f>
        <v>Ban kính</v>
      </c>
      <c r="E307" t="str">
        <f>VLOOKUP(A307,'[1]Tỷ lệ vốn'!$F$1:$I$44,4,FALSE)</f>
        <v>Khối vật liệu</v>
      </c>
      <c r="F307" t="s">
        <v>13</v>
      </c>
      <c r="G307">
        <f t="shared" ca="1" si="16"/>
        <v>0</v>
      </c>
      <c r="H307">
        <f t="shared" ca="1" si="17"/>
        <v>990</v>
      </c>
      <c r="I307">
        <f t="shared" ca="1" si="18"/>
        <v>2410.0359021911422</v>
      </c>
      <c r="J307">
        <f t="shared" ca="1" si="19"/>
        <v>9500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vốn'!$B$1:$C$52,2,FALSE)</f>
        <v>0.6</v>
      </c>
      <c r="C308" s="3" t="str">
        <f>VLOOKUP(A308,'[1]Tỷ lệ vốn'!$F$1:$I$44,2,FALSE)</f>
        <v>Ban kính</v>
      </c>
      <c r="D308" s="4" t="str">
        <f>VLOOKUP(A308,'[1]Tỷ lệ vốn'!$F$1:$I$44,3,FALSE)</f>
        <v>Ban kính</v>
      </c>
      <c r="E308" t="str">
        <f>VLOOKUP(A308,'[1]Tỷ lệ vốn'!$F$1:$I$44,4,FALSE)</f>
        <v>Khối vật liệu</v>
      </c>
      <c r="F308" t="s">
        <v>13</v>
      </c>
      <c r="G308">
        <f t="shared" ca="1" si="16"/>
        <v>0</v>
      </c>
      <c r="H308">
        <f t="shared" ca="1" si="17"/>
        <v>506</v>
      </c>
      <c r="I308">
        <f t="shared" ca="1" si="18"/>
        <v>1400</v>
      </c>
      <c r="J308">
        <f t="shared" ca="1" si="19"/>
        <v>6000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vốn'!$B$1:$C$52,2,FALSE)</f>
        <v>0.2928</v>
      </c>
      <c r="C309" s="3" t="str">
        <f>VLOOKUP(A309,'[1]Tỷ lệ vốn'!$F$1:$I$44,2,FALSE)</f>
        <v>Ban kính</v>
      </c>
      <c r="D309" s="4" t="str">
        <f>VLOOKUP(A309,'[1]Tỷ lệ vốn'!$F$1:$I$44,3,FALSE)</f>
        <v>Ban kính</v>
      </c>
      <c r="E309" t="str">
        <f>VLOOKUP(A309,'[1]Tỷ lệ vốn'!$F$1:$I$44,4,FALSE)</f>
        <v>Khối vật liệu</v>
      </c>
      <c r="F309" t="s">
        <v>13</v>
      </c>
      <c r="G309">
        <f t="shared" ca="1" si="16"/>
        <v>0</v>
      </c>
      <c r="H309">
        <f t="shared" ca="1" si="17"/>
        <v>5000</v>
      </c>
      <c r="I309">
        <f t="shared" ca="1" si="18"/>
        <v>20000</v>
      </c>
      <c r="J309">
        <f t="shared" ca="1" si="19"/>
        <v>80000</v>
      </c>
      <c r="K309">
        <v>7</v>
      </c>
      <c r="L309">
        <v>2019</v>
      </c>
    </row>
    <row r="310" spans="1:12" ht="57.35" x14ac:dyDescent="0.5">
      <c r="A310" t="s">
        <v>20</v>
      </c>
      <c r="B310" s="2">
        <f>VLOOKUP(A310,'[1]Tỷ lệ vốn'!$B$1:$C$52,2,FALSE)</f>
        <v>1</v>
      </c>
      <c r="C310" s="3" t="str">
        <f>VLOOKUP(A310,'[1]Tỷ lệ vốn'!$F$1:$I$44,2,FALSE)</f>
        <v>Nhóm sứ - sen vòi - Thương mại</v>
      </c>
      <c r="D310" s="4" t="str">
        <f>VLOOKUP(A310,'[1]Tỷ lệ vốn'!$F$1:$I$44,3,FALSE)</f>
        <v>Ban OL- Sứ VS</v>
      </c>
      <c r="E310" t="str">
        <f>VLOOKUP(A310,'[1]Tỷ lệ vốn'!$F$1:$I$44,4,FALSE)</f>
        <v>Khối vật liệu</v>
      </c>
      <c r="F310" t="s">
        <v>13</v>
      </c>
      <c r="G310">
        <f t="shared" ca="1" si="16"/>
        <v>0</v>
      </c>
      <c r="H310">
        <f t="shared" ca="1" si="17"/>
        <v>2132.5</v>
      </c>
      <c r="I310">
        <f t="shared" ca="1" si="18"/>
        <v>7500</v>
      </c>
      <c r="J310">
        <f t="shared" ca="1" si="19"/>
        <v>26000</v>
      </c>
      <c r="K310">
        <v>7</v>
      </c>
      <c r="L310">
        <v>2019</v>
      </c>
    </row>
    <row r="311" spans="1:12" ht="57.35" x14ac:dyDescent="0.5">
      <c r="A311" t="s">
        <v>21</v>
      </c>
      <c r="B311" s="2">
        <f>VLOOKUP(A311,'[1]Tỷ lệ vốn'!$B$1:$C$52,2,FALSE)</f>
        <v>0.62962666666666667</v>
      </c>
      <c r="C311" s="3" t="str">
        <f>VLOOKUP(A311,'[1]Tỷ lệ vốn'!$F$1:$I$44,2,FALSE)</f>
        <v>Nhóm sứ - sen vòi - Thương mại</v>
      </c>
      <c r="D311" s="4" t="str">
        <f>VLOOKUP(A311,'[1]Tỷ lệ vốn'!$F$1:$I$44,3,FALSE)</f>
        <v>Ban OL- Sứ VS</v>
      </c>
      <c r="E311" t="str">
        <f>VLOOKUP(A311,'[1]Tỷ lệ vốn'!$F$1:$I$44,4,FALSE)</f>
        <v>Khối vật liệu</v>
      </c>
      <c r="F311" t="s">
        <v>13</v>
      </c>
      <c r="G311">
        <f t="shared" ca="1" si="16"/>
        <v>0</v>
      </c>
      <c r="H311">
        <f t="shared" ca="1" si="17"/>
        <v>2899.9999994999998</v>
      </c>
      <c r="I311">
        <f t="shared" ca="1" si="18"/>
        <v>9200.0000549940414</v>
      </c>
      <c r="J311">
        <f t="shared" ca="1" si="19"/>
        <v>32000.000000249391</v>
      </c>
      <c r="K311">
        <v>7</v>
      </c>
      <c r="L311">
        <v>2019</v>
      </c>
    </row>
    <row r="312" spans="1:12" ht="57.35" x14ac:dyDescent="0.5">
      <c r="A312" t="s">
        <v>22</v>
      </c>
      <c r="B312" s="2">
        <f>VLOOKUP(A312,'[1]Tỷ lệ vốn'!$B$1:$C$52,2,FALSE)</f>
        <v>0.97466666666666668</v>
      </c>
      <c r="C312" s="3" t="str">
        <f>VLOOKUP(A312,'[1]Tỷ lệ vốn'!$F$1:$I$44,2,FALSE)</f>
        <v>Nhóm sứ - sen vòi - Thương mại</v>
      </c>
      <c r="D312" s="4" t="str">
        <f>VLOOKUP(A312,'[1]Tỷ lệ vốn'!$F$1:$I$44,3,FALSE)</f>
        <v>Ban OL- Sứ VS</v>
      </c>
      <c r="E312" t="str">
        <f>VLOOKUP(A312,'[1]Tỷ lệ vốn'!$F$1:$I$44,4,FALSE)</f>
        <v>Khối vật liệu</v>
      </c>
      <c r="F312" t="s">
        <v>13</v>
      </c>
      <c r="G312">
        <f t="shared" ca="1" si="16"/>
        <v>0</v>
      </c>
      <c r="H312">
        <f t="shared" ca="1" si="17"/>
        <v>2894</v>
      </c>
      <c r="I312">
        <f t="shared" ca="1" si="18"/>
        <v>9420</v>
      </c>
      <c r="J312">
        <f t="shared" ca="1" si="19"/>
        <v>32000</v>
      </c>
      <c r="K312">
        <v>7</v>
      </c>
      <c r="L312">
        <v>2019</v>
      </c>
    </row>
    <row r="313" spans="1:12" ht="57.35" x14ac:dyDescent="0.5">
      <c r="A313" t="s">
        <v>23</v>
      </c>
      <c r="B313" s="2">
        <f>VLOOKUP(A313,'[1]Tỷ lệ vốn'!$B$1:$C$52,2,FALSE)</f>
        <v>1</v>
      </c>
      <c r="C313" s="3" t="str">
        <f>VLOOKUP(A313,'[1]Tỷ lệ vốn'!$F$1:$I$44,2,FALSE)</f>
        <v>Nhóm sứ - sen vòi - Thương mại</v>
      </c>
      <c r="D313" s="4" t="str">
        <f>VLOOKUP(A313,'[1]Tỷ lệ vốn'!$F$1:$I$44,3,FALSE)</f>
        <v>Ban OL- Sứ VS</v>
      </c>
      <c r="E313" t="str">
        <f>VLOOKUP(A313,'[1]Tỷ lệ vốn'!$F$1:$I$44,4,FALSE)</f>
        <v>Khối vật liệu</v>
      </c>
      <c r="F313" t="s">
        <v>13</v>
      </c>
      <c r="G313">
        <f t="shared" ca="1" si="16"/>
        <v>0</v>
      </c>
      <c r="H313">
        <f t="shared" ca="1" si="17"/>
        <v>800</v>
      </c>
      <c r="I313">
        <f t="shared" ca="1" si="18"/>
        <v>2900</v>
      </c>
      <c r="J313">
        <f t="shared" ca="1" si="19"/>
        <v>11000</v>
      </c>
      <c r="K313">
        <v>7</v>
      </c>
      <c r="L313">
        <v>2019</v>
      </c>
    </row>
    <row r="314" spans="1:12" ht="57.35" x14ac:dyDescent="0.5">
      <c r="A314" t="s">
        <v>24</v>
      </c>
      <c r="B314" s="2">
        <f>VLOOKUP(A314,'[1]Tỷ lệ vốn'!$B$1:$C$52,2,FALSE)</f>
        <v>0.78638082250518082</v>
      </c>
      <c r="C314" s="3" t="str">
        <f>VLOOKUP(A314,'[1]Tỷ lệ vốn'!$F$1:$I$44,2,FALSE)</f>
        <v>Nhóm sứ - sen vòi - Thương mại</v>
      </c>
      <c r="D314" s="4" t="str">
        <f>VLOOKUP(A314,'[1]Tỷ lệ vốn'!$F$1:$I$44,3,FALSE)</f>
        <v>Ban OL- Sứ VS</v>
      </c>
      <c r="E314" t="str">
        <f>VLOOKUP(A314,'[1]Tỷ lệ vốn'!$F$1:$I$44,4,FALSE)</f>
        <v>Khối vật liệu</v>
      </c>
      <c r="F314" t="s">
        <v>13</v>
      </c>
      <c r="G314">
        <f t="shared" ca="1" si="16"/>
        <v>0</v>
      </c>
      <c r="H314">
        <f t="shared" ca="1" si="17"/>
        <v>1200</v>
      </c>
      <c r="I314">
        <f t="shared" ca="1" si="18"/>
        <v>2800</v>
      </c>
      <c r="J314">
        <f t="shared" ca="1" si="19"/>
        <v>10000</v>
      </c>
      <c r="K314">
        <v>7</v>
      </c>
      <c r="L314">
        <v>2019</v>
      </c>
    </row>
    <row r="315" spans="1:12" ht="43" x14ac:dyDescent="0.5">
      <c r="A315" t="s">
        <v>25</v>
      </c>
      <c r="B315" s="2">
        <f>VLOOKUP(A315,'[1]Tỷ lệ vốn'!$B$1:$C$52,2,FALSE)</f>
        <v>0.51</v>
      </c>
      <c r="C315" s="3" t="str">
        <f>VLOOKUP(A315,'[1]Tỷ lệ vốn'!$F$1:$I$44,2,FALSE)</f>
        <v>Nhóm ốp lát- Kinh doanh</v>
      </c>
      <c r="D315" s="4" t="str">
        <f>VLOOKUP(A315,'[1]Tỷ lệ vốn'!$F$1:$I$44,3,FALSE)</f>
        <v>Ban OL- Sứ VS</v>
      </c>
      <c r="E315" t="str">
        <f>VLOOKUP(A315,'[1]Tỷ lệ vốn'!$F$1:$I$44,4,FALSE)</f>
        <v>Khối vật liệu</v>
      </c>
      <c r="F315" t="s">
        <v>13</v>
      </c>
      <c r="G315">
        <f t="shared" ca="1" si="16"/>
        <v>0</v>
      </c>
      <c r="H315">
        <f t="shared" ca="1" si="17"/>
        <v>8220.1668662959182</v>
      </c>
      <c r="I315">
        <f t="shared" ca="1" si="18"/>
        <v>24510</v>
      </c>
      <c r="J315">
        <f t="shared" ca="1" si="19"/>
        <v>80000</v>
      </c>
      <c r="K315">
        <v>7</v>
      </c>
      <c r="L315">
        <v>2019</v>
      </c>
    </row>
    <row r="316" spans="1:12" ht="43" x14ac:dyDescent="0.5">
      <c r="A316" t="s">
        <v>26</v>
      </c>
      <c r="B316" s="2">
        <f>VLOOKUP(A316,'[1]Tỷ lệ vốn'!$B$1:$C$52,2,FALSE)</f>
        <v>0.51</v>
      </c>
      <c r="C316" s="3" t="str">
        <f>VLOOKUP(A316,'[1]Tỷ lệ vốn'!$F$1:$I$44,2,FALSE)</f>
        <v>Nhóm ốp lát- Kinh doanh</v>
      </c>
      <c r="D316" s="4" t="str">
        <f>VLOOKUP(A316,'[1]Tỷ lệ vốn'!$F$1:$I$44,3,FALSE)</f>
        <v>Ban OL- Sứ VS</v>
      </c>
      <c r="E316" t="str">
        <f>VLOOKUP(A316,'[1]Tỷ lệ vốn'!$F$1:$I$44,4,FALSE)</f>
        <v>Khối vật liệu</v>
      </c>
      <c r="F316" t="s">
        <v>13</v>
      </c>
      <c r="G316">
        <f t="shared" ca="1" si="16"/>
        <v>0</v>
      </c>
      <c r="H316">
        <f t="shared" ca="1" si="17"/>
        <v>1852.658970626019</v>
      </c>
      <c r="I316">
        <f t="shared" ca="1" si="18"/>
        <v>6100</v>
      </c>
      <c r="J316">
        <f t="shared" ca="1" si="19"/>
        <v>21000</v>
      </c>
      <c r="K316">
        <v>7</v>
      </c>
      <c r="L316">
        <v>2019</v>
      </c>
    </row>
    <row r="317" spans="1:12" ht="43" x14ac:dyDescent="0.5">
      <c r="A317" t="s">
        <v>27</v>
      </c>
      <c r="B317" s="2">
        <f>VLOOKUP(A317,'[1]Tỷ lệ vốn'!$B$1:$C$52,2,FALSE)</f>
        <v>0.51074422730264102</v>
      </c>
      <c r="C317" s="3" t="str">
        <f>VLOOKUP(A317,'[1]Tỷ lệ vốn'!$F$1:$I$44,2,FALSE)</f>
        <v>Nhóm ốp lát- Kinh doanh</v>
      </c>
      <c r="D317" s="4" t="str">
        <f>VLOOKUP(A317,'[1]Tỷ lệ vốn'!$F$1:$I$44,3,FALSE)</f>
        <v>Ban OL- Sứ VS</v>
      </c>
      <c r="E317" t="str">
        <f>VLOOKUP(A317,'[1]Tỷ lệ vốn'!$F$1:$I$44,4,FALSE)</f>
        <v>Khối vật liệu</v>
      </c>
      <c r="F317" t="s">
        <v>13</v>
      </c>
      <c r="G317">
        <f t="shared" ca="1" si="16"/>
        <v>0</v>
      </c>
      <c r="H317">
        <f t="shared" ca="1" si="17"/>
        <v>3396</v>
      </c>
      <c r="I317">
        <f t="shared" ca="1" si="18"/>
        <v>10000</v>
      </c>
      <c r="J317">
        <f t="shared" ca="1" si="19"/>
        <v>32000</v>
      </c>
      <c r="K317">
        <v>7</v>
      </c>
      <c r="L317">
        <v>2019</v>
      </c>
    </row>
    <row r="318" spans="1:12" ht="43" x14ac:dyDescent="0.5">
      <c r="A318" t="s">
        <v>28</v>
      </c>
      <c r="B318" s="2">
        <f>VLOOKUP(A318,'[1]Tỷ lệ vốn'!$B$1:$C$52,2,FALSE)</f>
        <v>0.96190968579566749</v>
      </c>
      <c r="C318" s="3" t="str">
        <f>VLOOKUP(A318,'[1]Tỷ lệ vốn'!$F$1:$I$44,2,FALSE)</f>
        <v>Nhóm ốp lát- Kinh doanh</v>
      </c>
      <c r="D318" s="4" t="str">
        <f>VLOOKUP(A318,'[1]Tỷ lệ vốn'!$F$1:$I$44,3,FALSE)</f>
        <v>Ban OL- Sứ VS</v>
      </c>
      <c r="E318" t="str">
        <f>VLOOKUP(A318,'[1]Tỷ lệ vốn'!$F$1:$I$44,4,FALSE)</f>
        <v>Khối vật liệu</v>
      </c>
      <c r="F318" t="s">
        <v>13</v>
      </c>
      <c r="G318">
        <f t="shared" ca="1" si="16"/>
        <v>0</v>
      </c>
      <c r="H318">
        <f t="shared" ca="1" si="17"/>
        <v>878</v>
      </c>
      <c r="I318">
        <f t="shared" ca="1" si="18"/>
        <v>2600</v>
      </c>
      <c r="J318">
        <f t="shared" ca="1" si="19"/>
        <v>5000</v>
      </c>
      <c r="K318">
        <v>7</v>
      </c>
      <c r="L318">
        <v>2019</v>
      </c>
    </row>
    <row r="319" spans="1:12" ht="43" x14ac:dyDescent="0.5">
      <c r="A319" t="s">
        <v>29</v>
      </c>
      <c r="B319" s="2">
        <f>VLOOKUP(A319,'[1]Tỷ lệ vốn'!$B$1:$C$52,2,FALSE)</f>
        <v>0.51022326819079233</v>
      </c>
      <c r="C319" s="3" t="str">
        <f>VLOOKUP(A319,'[1]Tỷ lệ vốn'!$F$1:$I$44,2,FALSE)</f>
        <v>Nhóm ốp lát- Kinh doanh</v>
      </c>
      <c r="D319" s="4" t="str">
        <f>VLOOKUP(A319,'[1]Tỷ lệ vốn'!$F$1:$I$44,3,FALSE)</f>
        <v>Ban OL- Sứ VS</v>
      </c>
      <c r="E319" t="str">
        <f>VLOOKUP(A319,'[1]Tỷ lệ vốn'!$F$1:$I$44,4,FALSE)</f>
        <v>Khối vật liệu</v>
      </c>
      <c r="F319" t="s">
        <v>13</v>
      </c>
      <c r="G319">
        <f t="shared" ca="1" si="16"/>
        <v>0</v>
      </c>
      <c r="H319">
        <f t="shared" ca="1" si="17"/>
        <v>220</v>
      </c>
      <c r="I319">
        <f t="shared" ca="1" si="18"/>
        <v>750</v>
      </c>
      <c r="J319">
        <f t="shared" ca="1" si="19"/>
        <v>2500</v>
      </c>
      <c r="K319">
        <v>7</v>
      </c>
      <c r="L319">
        <v>2019</v>
      </c>
    </row>
    <row r="320" spans="1:12" ht="43" x14ac:dyDescent="0.5">
      <c r="A320" t="s">
        <v>30</v>
      </c>
      <c r="B320" s="2">
        <f>VLOOKUP(A320,'[1]Tỷ lệ vốn'!$B$1:$C$52,2,FALSE)</f>
        <v>0.51</v>
      </c>
      <c r="C320" s="3" t="str">
        <f>VLOOKUP(A320,'[1]Tỷ lệ vốn'!$F$1:$I$44,2,FALSE)</f>
        <v>Nhóm ốp lát- Kinh doanh</v>
      </c>
      <c r="D320" s="4" t="str">
        <f>VLOOKUP(A320,'[1]Tỷ lệ vốn'!$F$1:$I$44,3,FALSE)</f>
        <v>Ban OL- Sứ VS</v>
      </c>
      <c r="E320" t="str">
        <f>VLOOKUP(A320,'[1]Tỷ lệ vốn'!$F$1:$I$44,4,FALSE)</f>
        <v>Khối vật liệu</v>
      </c>
      <c r="F320" t="s">
        <v>13</v>
      </c>
      <c r="G320">
        <f t="shared" ca="1" si="16"/>
        <v>0</v>
      </c>
      <c r="H320">
        <f t="shared" ca="1" si="17"/>
        <v>206.196</v>
      </c>
      <c r="I320">
        <f t="shared" ca="1" si="18"/>
        <v>530</v>
      </c>
      <c r="J320">
        <f t="shared" ca="1" si="19"/>
        <v>2000</v>
      </c>
      <c r="K320">
        <v>7</v>
      </c>
      <c r="L320">
        <v>2019</v>
      </c>
    </row>
    <row r="321" spans="1:12" ht="43" x14ac:dyDescent="0.5">
      <c r="A321" t="s">
        <v>31</v>
      </c>
      <c r="B321" s="2">
        <f>VLOOKUP(A321,'[1]Tỷ lệ vốn'!$B$1:$C$52,2,FALSE)</f>
        <v>0.1</v>
      </c>
      <c r="C321" s="3" t="str">
        <f>VLOOKUP(A321,'[1]Tỷ lệ vốn'!$F$1:$I$44,2,FALSE)</f>
        <v>Nhóm ốp lát- Kinh doanh</v>
      </c>
      <c r="D321" s="4" t="str">
        <f>VLOOKUP(A321,'[1]Tỷ lệ vốn'!$F$1:$I$44,3,FALSE)</f>
        <v>Ban OL- Sứ VS</v>
      </c>
      <c r="E321" t="str">
        <f>VLOOKUP(A321,'[1]Tỷ lệ vốn'!$F$1:$I$44,4,FALSE)</f>
        <v>Khối vật liệu</v>
      </c>
      <c r="F321" t="s">
        <v>13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ht="28.7" x14ac:dyDescent="0.5">
      <c r="A322" t="s">
        <v>32</v>
      </c>
      <c r="B322" s="2">
        <f>VLOOKUP(A322,'[1]Tỷ lệ vốn'!$B$1:$C$52,2,FALSE)</f>
        <v>0.50477000000000005</v>
      </c>
      <c r="C322" s="3" t="str">
        <f>VLOOKUP(A322,'[1]Tỷ lệ vốn'!$F$1:$I$44,2,FALSE)</f>
        <v>Ban gạch ngói</v>
      </c>
      <c r="D322" s="4" t="str">
        <f>VLOOKUP(A322,'[1]Tỷ lệ vốn'!$F$1:$I$44,3,FALSE)</f>
        <v>Ban gạch ngói</v>
      </c>
      <c r="E322" t="str">
        <f>VLOOKUP(A322,'[1]Tỷ lệ vốn'!$F$1:$I$44,4,FALSE)</f>
        <v>Khối vật liệu</v>
      </c>
      <c r="F322" t="s">
        <v>13</v>
      </c>
      <c r="G322">
        <f t="shared" ca="1" si="16"/>
        <v>0</v>
      </c>
      <c r="H322">
        <f t="shared" ca="1" si="17"/>
        <v>10021.522979730111</v>
      </c>
      <c r="I322">
        <f t="shared" ca="1" si="18"/>
        <v>32550</v>
      </c>
      <c r="J322">
        <f t="shared" ca="1" si="19"/>
        <v>120000</v>
      </c>
      <c r="K322">
        <v>7</v>
      </c>
      <c r="L322">
        <v>2019</v>
      </c>
    </row>
    <row r="323" spans="1:12" ht="28.7" x14ac:dyDescent="0.5">
      <c r="A323" t="s">
        <v>33</v>
      </c>
      <c r="B323" s="2">
        <f>VLOOKUP(A323,'[1]Tỷ lệ vốn'!$B$1:$C$52,2,FALSE)</f>
        <v>0</v>
      </c>
      <c r="C323" s="3" t="str">
        <f>VLOOKUP(A323,'[1]Tỷ lệ vốn'!$F$1:$I$44,2,FALSE)</f>
        <v>Ban gạch ngói</v>
      </c>
      <c r="D323" s="4" t="str">
        <f>VLOOKUP(A323,'[1]Tỷ lệ vốn'!$F$1:$I$44,3,FALSE)</f>
        <v>Ban gạch ngói</v>
      </c>
      <c r="E323" t="str">
        <f>VLOOKUP(A323,'[1]Tỷ lệ vốn'!$F$1:$I$44,4,FALSE)</f>
        <v>Khối vật liệu</v>
      </c>
      <c r="F323" t="s">
        <v>13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1624.3851858999078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5500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20000</v>
      </c>
      <c r="K323">
        <v>7</v>
      </c>
      <c r="L323">
        <v>2019</v>
      </c>
    </row>
    <row r="324" spans="1:12" ht="28.7" x14ac:dyDescent="0.5">
      <c r="A324" t="s">
        <v>34</v>
      </c>
      <c r="B324" s="2">
        <f>VLOOKUP(A324,'[1]Tỷ lệ vốn'!$B$1:$C$52,2,FALSE)</f>
        <v>0.67469999999999997</v>
      </c>
      <c r="C324" s="3" t="str">
        <f>VLOOKUP(A324,'[1]Tỷ lệ vốn'!$F$1:$I$44,2,FALSE)</f>
        <v>Ban gạch ngói</v>
      </c>
      <c r="D324" s="4" t="str">
        <f>VLOOKUP(A324,'[1]Tỷ lệ vốn'!$F$1:$I$44,3,FALSE)</f>
        <v>Ban gạch ngói</v>
      </c>
      <c r="E324" t="str">
        <f>VLOOKUP(A324,'[1]Tỷ lệ vốn'!$F$1:$I$44,4,FALSE)</f>
        <v>Khối vật liệu</v>
      </c>
      <c r="F324" t="s">
        <v>13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ht="28.7" x14ac:dyDescent="0.5">
      <c r="A325" t="s">
        <v>35</v>
      </c>
      <c r="B325" s="2">
        <f>VLOOKUP(A325,'[1]Tỷ lệ vốn'!$B$1:$C$52,2,FALSE)</f>
        <v>0.55918611429040999</v>
      </c>
      <c r="C325" s="3" t="str">
        <f>VLOOKUP(A325,'[1]Tỷ lệ vốn'!$F$1:$I$44,2,FALSE)</f>
        <v>Ban gạch ngói</v>
      </c>
      <c r="D325" s="4" t="str">
        <f>VLOOKUP(A325,'[1]Tỷ lệ vốn'!$F$1:$I$44,3,FALSE)</f>
        <v>Ban gạch ngói</v>
      </c>
      <c r="E325" t="str">
        <f>VLOOKUP(A325,'[1]Tỷ lệ vốn'!$F$1:$I$44,4,FALSE)</f>
        <v>Khối vật liệu</v>
      </c>
      <c r="F325" t="s">
        <v>13</v>
      </c>
      <c r="G325">
        <f t="shared" ca="1" si="20"/>
        <v>0</v>
      </c>
      <c r="H325">
        <f t="shared" ca="1" si="21"/>
        <v>931.33333333333337</v>
      </c>
      <c r="I325">
        <f t="shared" ca="1" si="22"/>
        <v>1104.9699459973633</v>
      </c>
      <c r="J325">
        <f t="shared" ca="1" si="23"/>
        <v>0</v>
      </c>
      <c r="K325">
        <v>7</v>
      </c>
      <c r="L325">
        <v>2019</v>
      </c>
    </row>
    <row r="326" spans="1:12" ht="28.7" x14ac:dyDescent="0.5">
      <c r="A326" t="s">
        <v>36</v>
      </c>
      <c r="B326" s="2">
        <f>VLOOKUP(A326,'[1]Tỷ lệ vốn'!$B$1:$C$52,2,FALSE)</f>
        <v>0.24929999999999999</v>
      </c>
      <c r="C326" s="3" t="str">
        <f>VLOOKUP(A326,'[1]Tỷ lệ vốn'!$F$1:$I$44,2,FALSE)</f>
        <v>Ban gạch ngói</v>
      </c>
      <c r="D326" s="4" t="str">
        <f>VLOOKUP(A326,'[1]Tỷ lệ vốn'!$F$1:$I$44,3,FALSE)</f>
        <v>Ban gạch ngói</v>
      </c>
      <c r="E326" t="str">
        <f>VLOOKUP(A326,'[1]Tỷ lệ vốn'!$F$1:$I$44,4,FALSE)</f>
        <v>Khối vật liệu</v>
      </c>
      <c r="F326" t="s">
        <v>13</v>
      </c>
      <c r="G326">
        <f t="shared" ca="1" si="20"/>
        <v>0</v>
      </c>
      <c r="H326">
        <f t="shared" ca="1" si="21"/>
        <v>655.4466666666666</v>
      </c>
      <c r="I326">
        <f t="shared" ca="1" si="22"/>
        <v>300</v>
      </c>
      <c r="J326">
        <f t="shared" ca="1" si="23"/>
        <v>900</v>
      </c>
      <c r="K326">
        <v>7</v>
      </c>
      <c r="L326">
        <v>2019</v>
      </c>
    </row>
    <row r="327" spans="1:12" ht="28.7" x14ac:dyDescent="0.5">
      <c r="A327" t="s">
        <v>37</v>
      </c>
      <c r="B327" s="2">
        <f>VLOOKUP(A327,'[1]Tỷ lệ vốn'!$B$1:$C$52,2,FALSE)</f>
        <v>0.51</v>
      </c>
      <c r="C327" s="3" t="str">
        <f>VLOOKUP(A327,'[1]Tỷ lệ vốn'!$F$1:$I$44,2,FALSE)</f>
        <v>Ban gạch ngói</v>
      </c>
      <c r="D327" s="4" t="str">
        <f>VLOOKUP(A327,'[1]Tỷ lệ vốn'!$F$1:$I$44,3,FALSE)</f>
        <v>Ban gạch ngói</v>
      </c>
      <c r="E327" t="str">
        <f>VLOOKUP(A327,'[1]Tỷ lệ vốn'!$F$1:$I$44,4,FALSE)</f>
        <v>Khối vật liệu</v>
      </c>
      <c r="F327" t="s">
        <v>13</v>
      </c>
      <c r="G327">
        <f t="shared" ca="1" si="20"/>
        <v>0</v>
      </c>
      <c r="H327">
        <f t="shared" ca="1" si="21"/>
        <v>353.18433974960499</v>
      </c>
      <c r="I327">
        <f t="shared" ca="1" si="22"/>
        <v>220</v>
      </c>
      <c r="J327">
        <f t="shared" ca="1" si="23"/>
        <v>1000</v>
      </c>
      <c r="K327">
        <v>7</v>
      </c>
      <c r="L327">
        <v>2019</v>
      </c>
    </row>
    <row r="328" spans="1:12" ht="28.7" x14ac:dyDescent="0.5">
      <c r="A328" t="s">
        <v>38</v>
      </c>
      <c r="B328" s="2">
        <f>VLOOKUP(A328,'[1]Tỷ lệ vốn'!$B$1:$C$52,2,FALSE)</f>
        <v>0.52644460516474578</v>
      </c>
      <c r="C328" s="3" t="str">
        <f>VLOOKUP(A328,'[1]Tỷ lệ vốn'!$F$1:$I$44,2,FALSE)</f>
        <v>Ban gạch ngói</v>
      </c>
      <c r="D328" s="4" t="str">
        <f>VLOOKUP(A328,'[1]Tỷ lệ vốn'!$F$1:$I$44,3,FALSE)</f>
        <v>Ban gạch ngói</v>
      </c>
      <c r="E328" t="str">
        <f>VLOOKUP(A328,'[1]Tỷ lệ vốn'!$F$1:$I$44,4,FALSE)</f>
        <v>Khối vật liệu</v>
      </c>
      <c r="F328" t="s">
        <v>13</v>
      </c>
      <c r="G328">
        <f t="shared" ca="1" si="20"/>
        <v>0</v>
      </c>
      <c r="H328">
        <f t="shared" ca="1" si="21"/>
        <v>803.33333333333337</v>
      </c>
      <c r="I328">
        <f t="shared" ca="1" si="22"/>
        <v>60</v>
      </c>
      <c r="J328">
        <f t="shared" ca="1" si="23"/>
        <v>100</v>
      </c>
      <c r="K328">
        <v>7</v>
      </c>
      <c r="L328">
        <v>2019</v>
      </c>
    </row>
    <row r="329" spans="1:12" ht="28.7" x14ac:dyDescent="0.5">
      <c r="A329" t="s">
        <v>39</v>
      </c>
      <c r="B329" s="2">
        <f>VLOOKUP(A329,'[1]Tỷ lệ vốn'!$B$1:$C$52,2,FALSE)</f>
        <v>0.11</v>
      </c>
      <c r="C329" s="3" t="str">
        <f>VLOOKUP(A329,'[1]Tỷ lệ vốn'!$F$1:$I$44,2,FALSE)</f>
        <v>Ban gạch ngói</v>
      </c>
      <c r="D329" s="4" t="str">
        <f>VLOOKUP(A329,'[1]Tỷ lệ vốn'!$F$1:$I$44,3,FALSE)</f>
        <v>Ban gạch ngói</v>
      </c>
      <c r="E329" t="str">
        <f>VLOOKUP(A329,'[1]Tỷ lệ vốn'!$F$1:$I$44,4,FALSE)</f>
        <v>Khối vật liệu</v>
      </c>
      <c r="F329" t="s">
        <v>13</v>
      </c>
      <c r="G329">
        <f t="shared" ca="1" si="20"/>
        <v>0</v>
      </c>
      <c r="H329">
        <f t="shared" ca="1" si="21"/>
        <v>0</v>
      </c>
      <c r="I329">
        <f t="shared" ca="1" si="22"/>
        <v>20</v>
      </c>
      <c r="J329">
        <f t="shared" ca="1" si="23"/>
        <v>0</v>
      </c>
      <c r="K329">
        <v>7</v>
      </c>
      <c r="L329">
        <v>2019</v>
      </c>
    </row>
    <row r="330" spans="1:12" ht="28.7" x14ac:dyDescent="0.5">
      <c r="A330" t="s">
        <v>40</v>
      </c>
      <c r="B330" s="2">
        <f>VLOOKUP(A330,'[1]Tỷ lệ vốn'!$B$1:$C$52,2,FALSE)</f>
        <v>0.51001319437119763</v>
      </c>
      <c r="C330" s="3" t="str">
        <f>VLOOKUP(A330,'[1]Tỷ lệ vốn'!$F$1:$I$44,2,FALSE)</f>
        <v>Ban gạch ngói</v>
      </c>
      <c r="D330" s="4" t="str">
        <f>VLOOKUP(A330,'[1]Tỷ lệ vốn'!$F$1:$I$44,3,FALSE)</f>
        <v>Ban gạch ngói</v>
      </c>
      <c r="E330" t="str">
        <f>VLOOKUP(A330,'[1]Tỷ lệ vốn'!$F$1:$I$44,4,FALSE)</f>
        <v>Khối vật liệu</v>
      </c>
      <c r="F330" t="s">
        <v>13</v>
      </c>
      <c r="G330">
        <f t="shared" ca="1" si="20"/>
        <v>0</v>
      </c>
      <c r="H330">
        <f t="shared" ca="1" si="21"/>
        <v>310.83916666666664</v>
      </c>
      <c r="I330">
        <f t="shared" ca="1" si="22"/>
        <v>160</v>
      </c>
      <c r="J330">
        <f t="shared" ca="1" si="23"/>
        <v>1000</v>
      </c>
      <c r="K330">
        <v>7</v>
      </c>
      <c r="L330">
        <v>2019</v>
      </c>
    </row>
    <row r="331" spans="1:12" ht="28.7" x14ac:dyDescent="0.5">
      <c r="A331" t="s">
        <v>41</v>
      </c>
      <c r="B331" s="2">
        <f>VLOOKUP(A331,'[1]Tỷ lệ vốn'!$B$1:$C$52,2,FALSE)</f>
        <v>0.26</v>
      </c>
      <c r="C331" s="3" t="str">
        <f>VLOOKUP(A331,'[1]Tỷ lệ vốn'!$F$1:$I$44,2,FALSE)</f>
        <v>Ban gạch ngói</v>
      </c>
      <c r="D331" s="4" t="str">
        <f>VLOOKUP(A331,'[1]Tỷ lệ vốn'!$F$1:$I$44,3,FALSE)</f>
        <v>Ban gạch ngói</v>
      </c>
      <c r="E331" t="str">
        <f>VLOOKUP(A331,'[1]Tỷ lệ vốn'!$F$1:$I$44,4,FALSE)</f>
        <v>Khối vật liệu</v>
      </c>
      <c r="F331" t="s">
        <v>13</v>
      </c>
      <c r="G331">
        <f t="shared" ca="1" si="20"/>
        <v>0</v>
      </c>
      <c r="H331">
        <f t="shared" ca="1" si="21"/>
        <v>83.333333333333329</v>
      </c>
      <c r="I331">
        <f t="shared" ca="1" si="22"/>
        <v>10</v>
      </c>
      <c r="J331">
        <f t="shared" ca="1" si="23"/>
        <v>0</v>
      </c>
      <c r="K331">
        <v>7</v>
      </c>
      <c r="L331">
        <v>2019</v>
      </c>
    </row>
    <row r="332" spans="1:12" ht="28.7" x14ac:dyDescent="0.5">
      <c r="A332" t="s">
        <v>42</v>
      </c>
      <c r="B332" s="2">
        <f>VLOOKUP(A332,'[1]Tỷ lệ vốn'!$B$1:$C$52,2,FALSE)</f>
        <v>0</v>
      </c>
      <c r="C332" s="3" t="str">
        <f>VLOOKUP(A332,'[1]Tỷ lệ vốn'!$F$1:$I$44,2,FALSE)</f>
        <v>Ban gạch ngói</v>
      </c>
      <c r="D332" s="4" t="str">
        <f>VLOOKUP(A332,'[1]Tỷ lệ vốn'!$F$1:$I$44,3,FALSE)</f>
        <v>Ban gạch ngói</v>
      </c>
      <c r="E332" t="str">
        <f>VLOOKUP(A332,'[1]Tỷ lệ vốn'!$F$1:$I$44,4,FALSE)</f>
        <v>Khối vật liệu</v>
      </c>
      <c r="F332" t="s">
        <v>13</v>
      </c>
      <c r="G332">
        <f t="shared" ca="1" si="20"/>
        <v>0</v>
      </c>
      <c r="H332">
        <f t="shared" ca="1" si="21"/>
        <v>526.66666666666663</v>
      </c>
      <c r="I332">
        <f t="shared" ca="1" si="22"/>
        <v>1580</v>
      </c>
      <c r="J332">
        <f t="shared" ca="1" si="23"/>
        <v>6000</v>
      </c>
      <c r="K332">
        <v>7</v>
      </c>
      <c r="L332">
        <v>2019</v>
      </c>
    </row>
    <row r="333" spans="1:12" ht="28.7" x14ac:dyDescent="0.5">
      <c r="A333" t="s">
        <v>43</v>
      </c>
      <c r="B333" s="2">
        <f>VLOOKUP(A333,'[1]Tỷ lệ vốn'!$B$1:$C$52,2,FALSE)</f>
        <v>0.25</v>
      </c>
      <c r="C333" s="3" t="str">
        <f>VLOOKUP(A333,'[1]Tỷ lệ vốn'!$F$1:$I$44,2,FALSE)</f>
        <v>Ban gạch ngói</v>
      </c>
      <c r="D333" s="4" t="str">
        <f>VLOOKUP(A333,'[1]Tỷ lệ vốn'!$F$1:$I$44,3,FALSE)</f>
        <v>Ban gạch ngói</v>
      </c>
      <c r="E333" t="str">
        <f>VLOOKUP(A333,'[1]Tỷ lệ vốn'!$F$1:$I$44,4,FALSE)</f>
        <v>Khối vật liệu</v>
      </c>
      <c r="F333" t="s">
        <v>13</v>
      </c>
      <c r="G333">
        <f t="shared" ca="1" si="20"/>
        <v>0</v>
      </c>
      <c r="H333">
        <f t="shared" ca="1" si="21"/>
        <v>434.33333333333331</v>
      </c>
      <c r="I333">
        <f t="shared" ca="1" si="22"/>
        <v>600</v>
      </c>
      <c r="J333">
        <f t="shared" ca="1" si="23"/>
        <v>2000</v>
      </c>
      <c r="K333">
        <v>7</v>
      </c>
      <c r="L333">
        <v>2019</v>
      </c>
    </row>
    <row r="334" spans="1:12" ht="28.7" x14ac:dyDescent="0.5">
      <c r="A334" t="s">
        <v>44</v>
      </c>
      <c r="B334" s="2">
        <f>VLOOKUP(A334,'[1]Tỷ lệ vốn'!$B$1:$C$52,2,FALSE)</f>
        <v>1</v>
      </c>
      <c r="C334" s="3" t="str">
        <f>VLOOKUP(A334,'[1]Tỷ lệ vốn'!$F$1:$I$44,2,FALSE)</f>
        <v>Ban bất động sản</v>
      </c>
      <c r="D334" s="4" t="str">
        <f>VLOOKUP(A334,'[1]Tỷ lệ vốn'!$F$1:$I$44,3,FALSE)</f>
        <v>Ban bất động sản</v>
      </c>
      <c r="E334" t="str">
        <f>VLOOKUP(A334,'[1]Tỷ lệ vốn'!$F$1:$I$44,4,FALSE)</f>
        <v>Khối bất động sản</v>
      </c>
      <c r="F334" t="s">
        <v>13</v>
      </c>
      <c r="G334">
        <f t="shared" ca="1" si="20"/>
        <v>0</v>
      </c>
      <c r="H334">
        <f t="shared" ca="1" si="21"/>
        <v>3882.2007501787025</v>
      </c>
      <c r="I334">
        <f t="shared" ca="1" si="22"/>
        <v>18000</v>
      </c>
      <c r="J334">
        <f t="shared" ca="1" si="23"/>
        <v>100000</v>
      </c>
      <c r="K334">
        <v>7</v>
      </c>
      <c r="L334">
        <v>2019</v>
      </c>
    </row>
    <row r="335" spans="1:12" ht="28.7" x14ac:dyDescent="0.5">
      <c r="A335" t="s">
        <v>45</v>
      </c>
      <c r="B335" s="2">
        <f>VLOOKUP(A335,'[1]Tỷ lệ vốn'!$B$1:$C$52,2,FALSE)</f>
        <v>1</v>
      </c>
      <c r="C335" s="3" t="str">
        <f>VLOOKUP(A335,'[1]Tỷ lệ vốn'!$F$1:$I$44,2,FALSE)</f>
        <v>Ban bất động sản</v>
      </c>
      <c r="D335" s="4" t="str">
        <f>VLOOKUP(A335,'[1]Tỷ lệ vốn'!$F$1:$I$44,3,FALSE)</f>
        <v>Ban bất động sản</v>
      </c>
      <c r="E335" t="str">
        <f>VLOOKUP(A335,'[1]Tỷ lệ vốn'!$F$1:$I$44,4,FALSE)</f>
        <v>Khối bất động sản</v>
      </c>
      <c r="F335" t="s">
        <v>13</v>
      </c>
      <c r="G335">
        <f t="shared" ca="1" si="20"/>
        <v>0</v>
      </c>
      <c r="H335">
        <f t="shared" ca="1" si="21"/>
        <v>110</v>
      </c>
      <c r="I335">
        <f t="shared" ca="1" si="22"/>
        <v>5900</v>
      </c>
      <c r="J335">
        <f t="shared" ca="1" si="23"/>
        <v>15000</v>
      </c>
      <c r="K335">
        <v>7</v>
      </c>
      <c r="L335">
        <v>2019</v>
      </c>
    </row>
    <row r="336" spans="1:12" ht="28.7" x14ac:dyDescent="0.5">
      <c r="A336" t="s">
        <v>46</v>
      </c>
      <c r="B336" s="2">
        <f>VLOOKUP(A336,'[1]Tỷ lệ vốn'!$B$1:$C$52,2,FALSE)</f>
        <v>1</v>
      </c>
      <c r="C336" s="3" t="str">
        <f>VLOOKUP(A336,'[1]Tỷ lệ vốn'!$F$1:$I$44,2,FALSE)</f>
        <v>Ban bất động sản</v>
      </c>
      <c r="D336" s="4" t="str">
        <f>VLOOKUP(A336,'[1]Tỷ lệ vốn'!$F$1:$I$44,3,FALSE)</f>
        <v>Ban bất động sản</v>
      </c>
      <c r="E336" t="str">
        <f>VLOOKUP(A336,'[1]Tỷ lệ vốn'!$F$1:$I$44,4,FALSE)</f>
        <v>Khối bất động sản</v>
      </c>
      <c r="F336" t="s">
        <v>13</v>
      </c>
      <c r="G336">
        <f t="shared" ca="1" si="20"/>
        <v>0</v>
      </c>
      <c r="H336">
        <f t="shared" ca="1" si="21"/>
        <v>35000</v>
      </c>
      <c r="I336">
        <f t="shared" ca="1" si="22"/>
        <v>100000</v>
      </c>
      <c r="J336">
        <f t="shared" ca="1" si="23"/>
        <v>420000</v>
      </c>
      <c r="K336">
        <v>7</v>
      </c>
      <c r="L336">
        <v>2019</v>
      </c>
    </row>
    <row r="337" spans="1:12" ht="28.7" x14ac:dyDescent="0.5">
      <c r="A337" t="s">
        <v>47</v>
      </c>
      <c r="B337" s="2">
        <f>VLOOKUP(A337,'[1]Tỷ lệ vốn'!$B$1:$C$52,2,FALSE)</f>
        <v>1</v>
      </c>
      <c r="C337" s="3" t="str">
        <f>VLOOKUP(A337,'[1]Tỷ lệ vốn'!$F$1:$I$44,2,FALSE)</f>
        <v>Ban bất động sản</v>
      </c>
      <c r="D337" s="4" t="str">
        <f>VLOOKUP(A337,'[1]Tỷ lệ vốn'!$F$1:$I$44,3,FALSE)</f>
        <v>Ban bất động sản</v>
      </c>
      <c r="E337" t="str">
        <f>VLOOKUP(A337,'[1]Tỷ lệ vốn'!$F$1:$I$44,4,FALSE)</f>
        <v>Khối bất động sản</v>
      </c>
      <c r="F337" t="s">
        <v>13</v>
      </c>
      <c r="G337">
        <f t="shared" ca="1" si="20"/>
        <v>0</v>
      </c>
      <c r="H337">
        <f t="shared" ca="1" si="21"/>
        <v>600</v>
      </c>
      <c r="I337">
        <f t="shared" ca="1" si="22"/>
        <v>1350</v>
      </c>
      <c r="J337">
        <f t="shared" ca="1" si="23"/>
        <v>4500</v>
      </c>
      <c r="K337">
        <v>7</v>
      </c>
      <c r="L337">
        <v>2019</v>
      </c>
    </row>
    <row r="338" spans="1:12" ht="28.7" x14ac:dyDescent="0.5">
      <c r="A338" t="s">
        <v>48</v>
      </c>
      <c r="B338" s="2">
        <f>VLOOKUP(A338,'[1]Tỷ lệ vốn'!$B$1:$C$52,2,FALSE)</f>
        <v>1</v>
      </c>
      <c r="C338" s="3" t="str">
        <f>VLOOKUP(A338,'[1]Tỷ lệ vốn'!$F$1:$I$44,2,FALSE)</f>
        <v>Ban bất động sản</v>
      </c>
      <c r="D338" s="4" t="str">
        <f>VLOOKUP(A338,'[1]Tỷ lệ vốn'!$F$1:$I$44,3,FALSE)</f>
        <v>Ban bất động sản</v>
      </c>
      <c r="E338" t="str">
        <f>VLOOKUP(A338,'[1]Tỷ lệ vốn'!$F$1:$I$44,4,FALSE)</f>
        <v>Khối bất động sản</v>
      </c>
      <c r="F338" t="s">
        <v>13</v>
      </c>
      <c r="G338">
        <f t="shared" ca="1" si="20"/>
        <v>0</v>
      </c>
      <c r="H338">
        <f t="shared" ca="1" si="21"/>
        <v>350</v>
      </c>
      <c r="I338">
        <f t="shared" ca="1" si="22"/>
        <v>800</v>
      </c>
      <c r="J338">
        <f t="shared" ca="1" si="23"/>
        <v>4500</v>
      </c>
      <c r="K338">
        <v>7</v>
      </c>
      <c r="L338">
        <v>2019</v>
      </c>
    </row>
    <row r="339" spans="1:12" ht="28.7" x14ac:dyDescent="0.5">
      <c r="A339" t="s">
        <v>49</v>
      </c>
      <c r="B339" s="2">
        <f>VLOOKUP(A339,'[1]Tỷ lệ vốn'!$B$1:$C$52,2,FALSE)</f>
        <v>0.52721741441947012</v>
      </c>
      <c r="C339" s="3" t="str">
        <f>VLOOKUP(A339,'[1]Tỷ lệ vốn'!$F$1:$I$44,2,FALSE)</f>
        <v>Ban bất động sản</v>
      </c>
      <c r="D339" s="4" t="str">
        <f>VLOOKUP(A339,'[1]Tỷ lệ vốn'!$F$1:$I$44,3,FALSE)</f>
        <v>Ban bất động sản</v>
      </c>
      <c r="E339" t="str">
        <f>VLOOKUP(A339,'[1]Tỷ lệ vốn'!$F$1:$I$44,4,FALSE)</f>
        <v>Khối bất động sản</v>
      </c>
      <c r="F339" t="s">
        <v>13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ht="28.7" x14ac:dyDescent="0.5">
      <c r="A340" t="s">
        <v>50</v>
      </c>
      <c r="B340" s="2">
        <f>VLOOKUP(A340,'[1]Tỷ lệ vốn'!$B$1:$C$52,2,FALSE)</f>
        <v>0.804081160961298</v>
      </c>
      <c r="C340" s="3" t="str">
        <f>VLOOKUP(A340,'[1]Tỷ lệ vốn'!$F$1:$I$44,2,FALSE)</f>
        <v>Ban bất động sản</v>
      </c>
      <c r="D340" s="4" t="str">
        <f>VLOOKUP(A340,'[1]Tỷ lệ vốn'!$F$1:$I$44,3,FALSE)</f>
        <v>Ban bất động sản</v>
      </c>
      <c r="E340" t="str">
        <f>VLOOKUP(A340,'[1]Tỷ lệ vốn'!$F$1:$I$44,4,FALSE)</f>
        <v>Khối bất động sản</v>
      </c>
      <c r="F340" t="s">
        <v>13</v>
      </c>
      <c r="G340">
        <f t="shared" ca="1" si="20"/>
        <v>0</v>
      </c>
      <c r="H340">
        <f t="shared" ca="1" si="21"/>
        <v>85</v>
      </c>
      <c r="I340">
        <f t="shared" ca="1" si="22"/>
        <v>260</v>
      </c>
      <c r="J340">
        <f t="shared" ca="1" si="23"/>
        <v>1000</v>
      </c>
      <c r="K340">
        <v>7</v>
      </c>
      <c r="L340">
        <v>2019</v>
      </c>
    </row>
    <row r="341" spans="1:12" ht="28.7" x14ac:dyDescent="0.5">
      <c r="A341" t="s">
        <v>51</v>
      </c>
      <c r="B341" s="2">
        <f>VLOOKUP(A341,'[1]Tỷ lệ vốn'!$B$1:$C$52,2,FALSE)</f>
        <v>0.1</v>
      </c>
      <c r="C341" s="3" t="str">
        <f>VLOOKUP(A341,'[1]Tỷ lệ vốn'!$F$1:$I$44,2,FALSE)</f>
        <v>Ban bất động sản</v>
      </c>
      <c r="D341" s="4" t="str">
        <f>VLOOKUP(A341,'[1]Tỷ lệ vốn'!$F$1:$I$44,3,FALSE)</f>
        <v>Ban bất động sản</v>
      </c>
      <c r="E341" t="str">
        <f>VLOOKUP(A341,'[1]Tỷ lệ vốn'!$F$1:$I$44,4,FALSE)</f>
        <v>Khối bất động sản</v>
      </c>
      <c r="F341" t="s">
        <v>13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ht="28.7" x14ac:dyDescent="0.5">
      <c r="A342" t="s">
        <v>52</v>
      </c>
      <c r="B342" s="2">
        <f>VLOOKUP(A342,'[1]Tỷ lệ vốn'!$B$1:$C$52,2,FALSE)</f>
        <v>0</v>
      </c>
      <c r="C342" s="3" t="str">
        <f>VLOOKUP(A342,'[1]Tỷ lệ vốn'!$F$1:$I$44,2,FALSE)</f>
        <v>Ban bất động sản</v>
      </c>
      <c r="D342" s="4" t="str">
        <f>VLOOKUP(A342,'[1]Tỷ lệ vốn'!$F$1:$I$44,3,FALSE)</f>
        <v>Ban bất động sản</v>
      </c>
      <c r="E342" t="str">
        <f>VLOOKUP(A342,'[1]Tỷ lệ vốn'!$F$1:$I$44,4,FALSE)</f>
        <v>Khối bất động sản</v>
      </c>
      <c r="F342" t="s">
        <v>13</v>
      </c>
      <c r="G342">
        <f t="shared" ca="1" si="20"/>
        <v>0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ht="28.7" x14ac:dyDescent="0.5">
      <c r="A343" t="s">
        <v>53</v>
      </c>
      <c r="B343" s="2">
        <f>VLOOKUP(A343,'[1]Tỷ lệ vốn'!$B$1:$C$52,2,FALSE)</f>
        <v>1</v>
      </c>
      <c r="C343" s="3" t="str">
        <f>VLOOKUP(A343,'[1]Tỷ lệ vốn'!$F$1:$I$44,2,FALSE)</f>
        <v>Ban TM TCT</v>
      </c>
      <c r="D343" s="4" t="str">
        <f>VLOOKUP(A343,'[1]Tỷ lệ vốn'!$F$1:$I$44,3,FALSE)</f>
        <v>Ban TM TCT</v>
      </c>
      <c r="E343" t="str">
        <f>VLOOKUP(A343,'[1]Tỷ lệ vốn'!$F$1:$I$44,4,FALSE)</f>
        <v>Khối thương mại</v>
      </c>
      <c r="F343" t="s">
        <v>13</v>
      </c>
      <c r="G343">
        <f t="shared" ca="1" si="20"/>
        <v>0</v>
      </c>
      <c r="H343">
        <f t="shared" ca="1" si="21"/>
        <v>166.66666666666666</v>
      </c>
      <c r="I343">
        <f t="shared" ca="1" si="22"/>
        <v>510</v>
      </c>
      <c r="J343">
        <f t="shared" ca="1" si="23"/>
        <v>1900</v>
      </c>
      <c r="K343">
        <v>7</v>
      </c>
      <c r="L343">
        <v>2019</v>
      </c>
    </row>
    <row r="344" spans="1:12" ht="43" x14ac:dyDescent="0.5">
      <c r="A344" t="s">
        <v>54</v>
      </c>
      <c r="B344" s="2">
        <f>VLOOKUP(A344,'[1]Tỷ lệ vốn'!$B$1:$C$52,2,FALSE)</f>
        <v>1</v>
      </c>
      <c r="C344" s="3" t="str">
        <f>VLOOKUP(A344,'[1]Tỷ lệ vốn'!$F$1:$I$44,2,FALSE)</f>
        <v>Khối đào tạo và NCPT</v>
      </c>
      <c r="D344" s="4" t="str">
        <f>VLOOKUP(A344,'[1]Tỷ lệ vốn'!$F$1:$I$44,3,FALSE)</f>
        <v>Khối đào tạo và NCPT</v>
      </c>
      <c r="E344" t="str">
        <f>VLOOKUP(A344,'[1]Tỷ lệ vốn'!$F$1:$I$44,4,FALSE)</f>
        <v>Khối đào tạo và NCPT</v>
      </c>
      <c r="F344" t="s">
        <v>13</v>
      </c>
      <c r="G344" t="e">
        <f t="shared" ca="1" si="20"/>
        <v>#N/A</v>
      </c>
      <c r="H344" t="e">
        <f t="shared" ca="1" si="21"/>
        <v>#N/A</v>
      </c>
      <c r="I344" t="e">
        <f t="shared" ca="1" si="22"/>
        <v>#N/A</v>
      </c>
      <c r="J344" t="e">
        <f t="shared" ca="1" si="23"/>
        <v>#N/A</v>
      </c>
      <c r="K344">
        <v>7</v>
      </c>
      <c r="L344">
        <v>2019</v>
      </c>
    </row>
    <row r="345" spans="1:12" ht="43" x14ac:dyDescent="0.5">
      <c r="A345" t="s">
        <v>55</v>
      </c>
      <c r="B345" s="2">
        <f>VLOOKUP(A345,'[1]Tỷ lệ vốn'!$B$1:$C$52,2,FALSE)</f>
        <v>1</v>
      </c>
      <c r="C345" s="3" t="str">
        <f>VLOOKUP(A345,'[1]Tỷ lệ vốn'!$F$1:$I$44,2,FALSE)</f>
        <v>Khối đào tạo và NCPT</v>
      </c>
      <c r="D345" s="4" t="str">
        <f>VLOOKUP(A345,'[1]Tỷ lệ vốn'!$F$1:$I$44,3,FALSE)</f>
        <v>Khối đào tạo và NCPT</v>
      </c>
      <c r="E345" t="str">
        <f>VLOOKUP(A345,'[1]Tỷ lệ vốn'!$F$1:$I$44,4,FALSE)</f>
        <v>Khối đào tạo và NCPT</v>
      </c>
      <c r="F345" t="s">
        <v>13</v>
      </c>
      <c r="G345" t="e">
        <f t="shared" ca="1" si="20"/>
        <v>#N/A</v>
      </c>
      <c r="H345" t="e">
        <f t="shared" ca="1" si="21"/>
        <v>#N/A</v>
      </c>
      <c r="I345" t="e">
        <f t="shared" ca="1" si="22"/>
        <v>#N/A</v>
      </c>
      <c r="J345" t="e">
        <f t="shared" ca="1" si="23"/>
        <v>#N/A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vốn'!$B$1:$C$52,2,FALSE)</f>
        <v>1</v>
      </c>
      <c r="C346" s="3" t="str">
        <f>VLOOKUP(A346,'[1]Tỷ lệ vốn'!$F$1:$I$44,2,FALSE)</f>
        <v>Ban kính</v>
      </c>
      <c r="D346" s="4" t="str">
        <f>VLOOKUP(A346,'[1]Tỷ lệ vốn'!$F$1:$I$44,3,FALSE)</f>
        <v>Ban kính</v>
      </c>
      <c r="E346" t="str">
        <f>VLOOKUP(A346,'[1]Tỷ lệ vốn'!$F$1:$I$44,4,FALSE)</f>
        <v>Khối vật liệu</v>
      </c>
      <c r="F346" t="s">
        <v>13</v>
      </c>
      <c r="G346">
        <f t="shared" ca="1" si="20"/>
        <v>0</v>
      </c>
      <c r="H346">
        <f t="shared" ca="1" si="21"/>
        <v>0</v>
      </c>
      <c r="I346">
        <f t="shared" ca="1" si="22"/>
        <v>3000</v>
      </c>
      <c r="J346">
        <f t="shared" ca="1" si="23"/>
        <v>20000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vốn'!$B$1:$C$52,2,FALSE)</f>
        <v>0.51</v>
      </c>
      <c r="C347" s="3" t="str">
        <f>VLOOKUP(A347,'[1]Tỷ lệ vốn'!$F$1:$I$44,2,FALSE)</f>
        <v>Ban kính</v>
      </c>
      <c r="D347" s="4" t="str">
        <f>VLOOKUP(A347,'[1]Tỷ lệ vốn'!$F$1:$I$44,3,FALSE)</f>
        <v>Ban kính</v>
      </c>
      <c r="E347" t="str">
        <f>VLOOKUP(A347,'[1]Tỷ lệ vốn'!$F$1:$I$44,4,FALSE)</f>
        <v>Khối vật liệu</v>
      </c>
      <c r="F347" t="s">
        <v>13</v>
      </c>
      <c r="G347">
        <f t="shared" ca="1" si="20"/>
        <v>0</v>
      </c>
      <c r="H347">
        <f t="shared" ca="1" si="21"/>
        <v>0</v>
      </c>
      <c r="I347">
        <f t="shared" ca="1" si="22"/>
        <v>2660</v>
      </c>
      <c r="J347">
        <f t="shared" ca="1" si="23"/>
        <v>1699.9999999999995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vốn'!$B$1:$C$52,2,FALSE)</f>
        <v>0.25590000000000002</v>
      </c>
      <c r="C348" s="3" t="str">
        <f>VLOOKUP(A348,'[1]Tỷ lệ vốn'!$F$1:$I$44,2,FALSE)</f>
        <v>Ban kính</v>
      </c>
      <c r="D348" s="4" t="str">
        <f>VLOOKUP(A348,'[1]Tỷ lệ vốn'!$F$1:$I$44,3,FALSE)</f>
        <v>Ban kính</v>
      </c>
      <c r="E348" t="str">
        <f>VLOOKUP(A348,'[1]Tỷ lệ vốn'!$F$1:$I$44,4,FALSE)</f>
        <v>Khối vật liệu</v>
      </c>
      <c r="F348" t="s">
        <v>13</v>
      </c>
      <c r="G348">
        <f t="shared" ca="1" si="20"/>
        <v>0</v>
      </c>
      <c r="H348">
        <f t="shared" ca="1" si="21"/>
        <v>0</v>
      </c>
      <c r="I348">
        <f t="shared" ca="1" si="22"/>
        <v>450</v>
      </c>
      <c r="J348">
        <f t="shared" ca="1" si="23"/>
        <v>1700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vốn'!$B$1:$C$52,2,FALSE)</f>
        <v>0.53010345968196182</v>
      </c>
      <c r="C349" s="3" t="str">
        <f>VLOOKUP(A349,'[1]Tỷ lệ vốn'!$F$1:$I$44,2,FALSE)</f>
        <v>Ban kính</v>
      </c>
      <c r="D349" s="4" t="str">
        <f>VLOOKUP(A349,'[1]Tỷ lệ vốn'!$F$1:$I$44,3,FALSE)</f>
        <v>Ban kính</v>
      </c>
      <c r="E349" t="str">
        <f>VLOOKUP(A349,'[1]Tỷ lệ vốn'!$F$1:$I$44,4,FALSE)</f>
        <v>Khối vật liệu</v>
      </c>
      <c r="F349" t="s">
        <v>13</v>
      </c>
      <c r="G349">
        <f t="shared" ca="1" si="20"/>
        <v>0</v>
      </c>
      <c r="H349">
        <f t="shared" ca="1" si="21"/>
        <v>0</v>
      </c>
      <c r="I349">
        <f t="shared" ca="1" si="22"/>
        <v>40</v>
      </c>
      <c r="J349">
        <f t="shared" ca="1" si="23"/>
        <v>160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vốn'!$B$1:$C$52,2,FALSE)</f>
        <v>0.51</v>
      </c>
      <c r="C350" s="3" t="str">
        <f>VLOOKUP(A350,'[1]Tỷ lệ vốn'!$F$1:$I$44,2,FALSE)</f>
        <v>Ban kính</v>
      </c>
      <c r="D350" s="4" t="str">
        <f>VLOOKUP(A350,'[1]Tỷ lệ vốn'!$F$1:$I$44,3,FALSE)</f>
        <v>Ban kính</v>
      </c>
      <c r="E350" t="str">
        <f>VLOOKUP(A350,'[1]Tỷ lệ vốn'!$F$1:$I$44,4,FALSE)</f>
        <v>Khối vật liệu</v>
      </c>
      <c r="F350" t="s">
        <v>13</v>
      </c>
      <c r="G350">
        <f t="shared" ca="1" si="20"/>
        <v>0</v>
      </c>
      <c r="H350">
        <f t="shared" ca="1" si="21"/>
        <v>0</v>
      </c>
      <c r="I350">
        <f t="shared" ca="1" si="22"/>
        <v>2410.0359021911422</v>
      </c>
      <c r="J350">
        <f t="shared" ca="1" si="23"/>
        <v>9500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vốn'!$B$1:$C$52,2,FALSE)</f>
        <v>0.6</v>
      </c>
      <c r="C351" s="3" t="str">
        <f>VLOOKUP(A351,'[1]Tỷ lệ vốn'!$F$1:$I$44,2,FALSE)</f>
        <v>Ban kính</v>
      </c>
      <c r="D351" s="4" t="str">
        <f>VLOOKUP(A351,'[1]Tỷ lệ vốn'!$F$1:$I$44,3,FALSE)</f>
        <v>Ban kính</v>
      </c>
      <c r="E351" t="str">
        <f>VLOOKUP(A351,'[1]Tỷ lệ vốn'!$F$1:$I$44,4,FALSE)</f>
        <v>Khối vật liệu</v>
      </c>
      <c r="F351" t="s">
        <v>13</v>
      </c>
      <c r="G351">
        <f t="shared" ca="1" si="20"/>
        <v>0</v>
      </c>
      <c r="H351">
        <f t="shared" ca="1" si="21"/>
        <v>0</v>
      </c>
      <c r="I351">
        <f t="shared" ca="1" si="22"/>
        <v>1400</v>
      </c>
      <c r="J351">
        <f t="shared" ca="1" si="23"/>
        <v>6000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vốn'!$B$1:$C$52,2,FALSE)</f>
        <v>0.2928</v>
      </c>
      <c r="C352" s="3" t="str">
        <f>VLOOKUP(A352,'[1]Tỷ lệ vốn'!$F$1:$I$44,2,FALSE)</f>
        <v>Ban kính</v>
      </c>
      <c r="D352" s="4" t="str">
        <f>VLOOKUP(A352,'[1]Tỷ lệ vốn'!$F$1:$I$44,3,FALSE)</f>
        <v>Ban kính</v>
      </c>
      <c r="E352" t="str">
        <f>VLOOKUP(A352,'[1]Tỷ lệ vốn'!$F$1:$I$44,4,FALSE)</f>
        <v>Khối vật liệu</v>
      </c>
      <c r="F352" t="s">
        <v>13</v>
      </c>
      <c r="G352">
        <f t="shared" ca="1" si="20"/>
        <v>0</v>
      </c>
      <c r="H352">
        <f t="shared" ca="1" si="21"/>
        <v>0</v>
      </c>
      <c r="I352">
        <f t="shared" ca="1" si="22"/>
        <v>20000</v>
      </c>
      <c r="J352">
        <f t="shared" ca="1" si="23"/>
        <v>80000</v>
      </c>
      <c r="K352">
        <v>8</v>
      </c>
      <c r="L352">
        <v>2019</v>
      </c>
    </row>
    <row r="353" spans="1:12" ht="57.35" x14ac:dyDescent="0.5">
      <c r="A353" t="s">
        <v>20</v>
      </c>
      <c r="B353" s="2">
        <f>VLOOKUP(A353,'[1]Tỷ lệ vốn'!$B$1:$C$52,2,FALSE)</f>
        <v>1</v>
      </c>
      <c r="C353" s="3" t="str">
        <f>VLOOKUP(A353,'[1]Tỷ lệ vốn'!$F$1:$I$44,2,FALSE)</f>
        <v>Nhóm sứ - sen vòi - Thương mại</v>
      </c>
      <c r="D353" s="4" t="str">
        <f>VLOOKUP(A353,'[1]Tỷ lệ vốn'!$F$1:$I$44,3,FALSE)</f>
        <v>Ban OL- Sứ VS</v>
      </c>
      <c r="E353" t="str">
        <f>VLOOKUP(A353,'[1]Tỷ lệ vốn'!$F$1:$I$44,4,FALSE)</f>
        <v>Khối vật liệu</v>
      </c>
      <c r="F353" t="s">
        <v>13</v>
      </c>
      <c r="G353">
        <f t="shared" ca="1" si="20"/>
        <v>0</v>
      </c>
      <c r="H353">
        <f t="shared" ca="1" si="21"/>
        <v>0</v>
      </c>
      <c r="I353">
        <f t="shared" ca="1" si="22"/>
        <v>7500</v>
      </c>
      <c r="J353">
        <f t="shared" ca="1" si="23"/>
        <v>26000</v>
      </c>
      <c r="K353">
        <v>8</v>
      </c>
      <c r="L353">
        <v>2019</v>
      </c>
    </row>
    <row r="354" spans="1:12" ht="57.35" x14ac:dyDescent="0.5">
      <c r="A354" t="s">
        <v>21</v>
      </c>
      <c r="B354" s="2">
        <f>VLOOKUP(A354,'[1]Tỷ lệ vốn'!$B$1:$C$52,2,FALSE)</f>
        <v>0.62962666666666667</v>
      </c>
      <c r="C354" s="3" t="str">
        <f>VLOOKUP(A354,'[1]Tỷ lệ vốn'!$F$1:$I$44,2,FALSE)</f>
        <v>Nhóm sứ - sen vòi - Thương mại</v>
      </c>
      <c r="D354" s="4" t="str">
        <f>VLOOKUP(A354,'[1]Tỷ lệ vốn'!$F$1:$I$44,3,FALSE)</f>
        <v>Ban OL- Sứ VS</v>
      </c>
      <c r="E354" t="str">
        <f>VLOOKUP(A354,'[1]Tỷ lệ vốn'!$F$1:$I$44,4,FALSE)</f>
        <v>Khối vật liệu</v>
      </c>
      <c r="F354" t="s">
        <v>13</v>
      </c>
      <c r="G354">
        <f t="shared" ca="1" si="20"/>
        <v>0</v>
      </c>
      <c r="H354">
        <f t="shared" ca="1" si="21"/>
        <v>0</v>
      </c>
      <c r="I354">
        <f t="shared" ca="1" si="22"/>
        <v>9200.0000549940414</v>
      </c>
      <c r="J354">
        <f t="shared" ca="1" si="23"/>
        <v>32000.000000249391</v>
      </c>
      <c r="K354">
        <v>8</v>
      </c>
      <c r="L354">
        <v>2019</v>
      </c>
    </row>
    <row r="355" spans="1:12" ht="57.35" x14ac:dyDescent="0.5">
      <c r="A355" t="s">
        <v>22</v>
      </c>
      <c r="B355" s="2">
        <f>VLOOKUP(A355,'[1]Tỷ lệ vốn'!$B$1:$C$52,2,FALSE)</f>
        <v>0.97466666666666668</v>
      </c>
      <c r="C355" s="3" t="str">
        <f>VLOOKUP(A355,'[1]Tỷ lệ vốn'!$F$1:$I$44,2,FALSE)</f>
        <v>Nhóm sứ - sen vòi - Thương mại</v>
      </c>
      <c r="D355" s="4" t="str">
        <f>VLOOKUP(A355,'[1]Tỷ lệ vốn'!$F$1:$I$44,3,FALSE)</f>
        <v>Ban OL- Sứ VS</v>
      </c>
      <c r="E355" t="str">
        <f>VLOOKUP(A355,'[1]Tỷ lệ vốn'!$F$1:$I$44,4,FALSE)</f>
        <v>Khối vật liệu</v>
      </c>
      <c r="F355" t="s">
        <v>13</v>
      </c>
      <c r="G355">
        <f t="shared" ca="1" si="20"/>
        <v>0</v>
      </c>
      <c r="H355">
        <f t="shared" ca="1" si="21"/>
        <v>0</v>
      </c>
      <c r="I355">
        <f t="shared" ca="1" si="22"/>
        <v>9420</v>
      </c>
      <c r="J355">
        <f t="shared" ca="1" si="23"/>
        <v>32000</v>
      </c>
      <c r="K355">
        <v>8</v>
      </c>
      <c r="L355">
        <v>2019</v>
      </c>
    </row>
    <row r="356" spans="1:12" ht="57.35" x14ac:dyDescent="0.5">
      <c r="A356" t="s">
        <v>23</v>
      </c>
      <c r="B356" s="2">
        <f>VLOOKUP(A356,'[1]Tỷ lệ vốn'!$B$1:$C$52,2,FALSE)</f>
        <v>1</v>
      </c>
      <c r="C356" s="3" t="str">
        <f>VLOOKUP(A356,'[1]Tỷ lệ vốn'!$F$1:$I$44,2,FALSE)</f>
        <v>Nhóm sứ - sen vòi - Thương mại</v>
      </c>
      <c r="D356" s="4" t="str">
        <f>VLOOKUP(A356,'[1]Tỷ lệ vốn'!$F$1:$I$44,3,FALSE)</f>
        <v>Ban OL- Sứ VS</v>
      </c>
      <c r="E356" t="str">
        <f>VLOOKUP(A356,'[1]Tỷ lệ vốn'!$F$1:$I$44,4,FALSE)</f>
        <v>Khối vật liệu</v>
      </c>
      <c r="F356" t="s">
        <v>13</v>
      </c>
      <c r="G356">
        <f t="shared" ca="1" si="20"/>
        <v>0</v>
      </c>
      <c r="H356">
        <f t="shared" ca="1" si="21"/>
        <v>0</v>
      </c>
      <c r="I356">
        <f t="shared" ca="1" si="22"/>
        <v>2900</v>
      </c>
      <c r="J356">
        <f t="shared" ca="1" si="23"/>
        <v>11000</v>
      </c>
      <c r="K356">
        <v>8</v>
      </c>
      <c r="L356">
        <v>2019</v>
      </c>
    </row>
    <row r="357" spans="1:12" ht="57.35" x14ac:dyDescent="0.5">
      <c r="A357" t="s">
        <v>24</v>
      </c>
      <c r="B357" s="2">
        <f>VLOOKUP(A357,'[1]Tỷ lệ vốn'!$B$1:$C$52,2,FALSE)</f>
        <v>0.78638082250518082</v>
      </c>
      <c r="C357" s="3" t="str">
        <f>VLOOKUP(A357,'[1]Tỷ lệ vốn'!$F$1:$I$44,2,FALSE)</f>
        <v>Nhóm sứ - sen vòi - Thương mại</v>
      </c>
      <c r="D357" s="4" t="str">
        <f>VLOOKUP(A357,'[1]Tỷ lệ vốn'!$F$1:$I$44,3,FALSE)</f>
        <v>Ban OL- Sứ VS</v>
      </c>
      <c r="E357" t="str">
        <f>VLOOKUP(A357,'[1]Tỷ lệ vốn'!$F$1:$I$44,4,FALSE)</f>
        <v>Khối vật liệu</v>
      </c>
      <c r="F357" t="s">
        <v>13</v>
      </c>
      <c r="G357">
        <f t="shared" ca="1" si="20"/>
        <v>0</v>
      </c>
      <c r="H357">
        <f t="shared" ca="1" si="21"/>
        <v>0</v>
      </c>
      <c r="I357">
        <f t="shared" ca="1" si="22"/>
        <v>2800</v>
      </c>
      <c r="J357">
        <f t="shared" ca="1" si="23"/>
        <v>10000</v>
      </c>
      <c r="K357">
        <v>8</v>
      </c>
      <c r="L357">
        <v>2019</v>
      </c>
    </row>
    <row r="358" spans="1:12" ht="43" x14ac:dyDescent="0.5">
      <c r="A358" t="s">
        <v>25</v>
      </c>
      <c r="B358" s="2">
        <f>VLOOKUP(A358,'[1]Tỷ lệ vốn'!$B$1:$C$52,2,FALSE)</f>
        <v>0.51</v>
      </c>
      <c r="C358" s="3" t="str">
        <f>VLOOKUP(A358,'[1]Tỷ lệ vốn'!$F$1:$I$44,2,FALSE)</f>
        <v>Nhóm ốp lát- Kinh doanh</v>
      </c>
      <c r="D358" s="4" t="str">
        <f>VLOOKUP(A358,'[1]Tỷ lệ vốn'!$F$1:$I$44,3,FALSE)</f>
        <v>Ban OL- Sứ VS</v>
      </c>
      <c r="E358" t="str">
        <f>VLOOKUP(A358,'[1]Tỷ lệ vốn'!$F$1:$I$44,4,FALSE)</f>
        <v>Khối vật liệu</v>
      </c>
      <c r="F358" t="s">
        <v>13</v>
      </c>
      <c r="G358">
        <f t="shared" ca="1" si="20"/>
        <v>0</v>
      </c>
      <c r="H358">
        <f t="shared" ca="1" si="21"/>
        <v>0</v>
      </c>
      <c r="I358">
        <f t="shared" ca="1" si="22"/>
        <v>24510</v>
      </c>
      <c r="J358">
        <f t="shared" ca="1" si="23"/>
        <v>80000</v>
      </c>
      <c r="K358">
        <v>8</v>
      </c>
      <c r="L358">
        <v>2019</v>
      </c>
    </row>
    <row r="359" spans="1:12" ht="43" x14ac:dyDescent="0.5">
      <c r="A359" t="s">
        <v>26</v>
      </c>
      <c r="B359" s="2">
        <f>VLOOKUP(A359,'[1]Tỷ lệ vốn'!$B$1:$C$52,2,FALSE)</f>
        <v>0.51</v>
      </c>
      <c r="C359" s="3" t="str">
        <f>VLOOKUP(A359,'[1]Tỷ lệ vốn'!$F$1:$I$44,2,FALSE)</f>
        <v>Nhóm ốp lát- Kinh doanh</v>
      </c>
      <c r="D359" s="4" t="str">
        <f>VLOOKUP(A359,'[1]Tỷ lệ vốn'!$F$1:$I$44,3,FALSE)</f>
        <v>Ban OL- Sứ VS</v>
      </c>
      <c r="E359" t="str">
        <f>VLOOKUP(A359,'[1]Tỷ lệ vốn'!$F$1:$I$44,4,FALSE)</f>
        <v>Khối vật liệu</v>
      </c>
      <c r="F359" t="s">
        <v>13</v>
      </c>
      <c r="G359">
        <f t="shared" ca="1" si="20"/>
        <v>0</v>
      </c>
      <c r="H359">
        <f t="shared" ca="1" si="21"/>
        <v>0</v>
      </c>
      <c r="I359">
        <f t="shared" ca="1" si="22"/>
        <v>6100</v>
      </c>
      <c r="J359">
        <f t="shared" ca="1" si="23"/>
        <v>21000</v>
      </c>
      <c r="K359">
        <v>8</v>
      </c>
      <c r="L359">
        <v>2019</v>
      </c>
    </row>
    <row r="360" spans="1:12" ht="43" x14ac:dyDescent="0.5">
      <c r="A360" t="s">
        <v>27</v>
      </c>
      <c r="B360" s="2">
        <f>VLOOKUP(A360,'[1]Tỷ lệ vốn'!$B$1:$C$52,2,FALSE)</f>
        <v>0.51074422730264102</v>
      </c>
      <c r="C360" s="3" t="str">
        <f>VLOOKUP(A360,'[1]Tỷ lệ vốn'!$F$1:$I$44,2,FALSE)</f>
        <v>Nhóm ốp lát- Kinh doanh</v>
      </c>
      <c r="D360" s="4" t="str">
        <f>VLOOKUP(A360,'[1]Tỷ lệ vốn'!$F$1:$I$44,3,FALSE)</f>
        <v>Ban OL- Sứ VS</v>
      </c>
      <c r="E360" t="str">
        <f>VLOOKUP(A360,'[1]Tỷ lệ vốn'!$F$1:$I$44,4,FALSE)</f>
        <v>Khối vật liệu</v>
      </c>
      <c r="F360" t="s">
        <v>13</v>
      </c>
      <c r="G360">
        <f t="shared" ca="1" si="20"/>
        <v>0</v>
      </c>
      <c r="H360">
        <f t="shared" ca="1" si="21"/>
        <v>0</v>
      </c>
      <c r="I360">
        <f t="shared" ca="1" si="22"/>
        <v>10000</v>
      </c>
      <c r="J360">
        <f t="shared" ca="1" si="23"/>
        <v>32000</v>
      </c>
      <c r="K360">
        <v>8</v>
      </c>
      <c r="L360">
        <v>2019</v>
      </c>
    </row>
    <row r="361" spans="1:12" ht="43" x14ac:dyDescent="0.5">
      <c r="A361" t="s">
        <v>28</v>
      </c>
      <c r="B361" s="2">
        <f>VLOOKUP(A361,'[1]Tỷ lệ vốn'!$B$1:$C$52,2,FALSE)</f>
        <v>0.96190968579566749</v>
      </c>
      <c r="C361" s="3" t="str">
        <f>VLOOKUP(A361,'[1]Tỷ lệ vốn'!$F$1:$I$44,2,FALSE)</f>
        <v>Nhóm ốp lát- Kinh doanh</v>
      </c>
      <c r="D361" s="4" t="str">
        <f>VLOOKUP(A361,'[1]Tỷ lệ vốn'!$F$1:$I$44,3,FALSE)</f>
        <v>Ban OL- Sứ VS</v>
      </c>
      <c r="E361" t="str">
        <f>VLOOKUP(A361,'[1]Tỷ lệ vốn'!$F$1:$I$44,4,FALSE)</f>
        <v>Khối vật liệu</v>
      </c>
      <c r="F361" t="s">
        <v>13</v>
      </c>
      <c r="G361">
        <f t="shared" ca="1" si="20"/>
        <v>0</v>
      </c>
      <c r="H361">
        <f t="shared" ca="1" si="21"/>
        <v>0</v>
      </c>
      <c r="I361">
        <f t="shared" ca="1" si="22"/>
        <v>2600</v>
      </c>
      <c r="J361">
        <f t="shared" ca="1" si="23"/>
        <v>5000</v>
      </c>
      <c r="K361">
        <v>8</v>
      </c>
      <c r="L361">
        <v>2019</v>
      </c>
    </row>
    <row r="362" spans="1:12" ht="43" x14ac:dyDescent="0.5">
      <c r="A362" t="s">
        <v>29</v>
      </c>
      <c r="B362" s="2">
        <f>VLOOKUP(A362,'[1]Tỷ lệ vốn'!$B$1:$C$52,2,FALSE)</f>
        <v>0.51022326819079233</v>
      </c>
      <c r="C362" s="3" t="str">
        <f>VLOOKUP(A362,'[1]Tỷ lệ vốn'!$F$1:$I$44,2,FALSE)</f>
        <v>Nhóm ốp lát- Kinh doanh</v>
      </c>
      <c r="D362" s="4" t="str">
        <f>VLOOKUP(A362,'[1]Tỷ lệ vốn'!$F$1:$I$44,3,FALSE)</f>
        <v>Ban OL- Sứ VS</v>
      </c>
      <c r="E362" t="str">
        <f>VLOOKUP(A362,'[1]Tỷ lệ vốn'!$F$1:$I$44,4,FALSE)</f>
        <v>Khối vật liệu</v>
      </c>
      <c r="F362" t="s">
        <v>13</v>
      </c>
      <c r="G362">
        <f t="shared" ca="1" si="20"/>
        <v>0</v>
      </c>
      <c r="H362">
        <f t="shared" ca="1" si="21"/>
        <v>0</v>
      </c>
      <c r="I362">
        <f t="shared" ca="1" si="22"/>
        <v>750</v>
      </c>
      <c r="J362">
        <f t="shared" ca="1" si="23"/>
        <v>2500</v>
      </c>
      <c r="K362">
        <v>8</v>
      </c>
      <c r="L362">
        <v>2019</v>
      </c>
    </row>
    <row r="363" spans="1:12" ht="43" x14ac:dyDescent="0.5">
      <c r="A363" t="s">
        <v>30</v>
      </c>
      <c r="B363" s="2">
        <f>VLOOKUP(A363,'[1]Tỷ lệ vốn'!$B$1:$C$52,2,FALSE)</f>
        <v>0.51</v>
      </c>
      <c r="C363" s="3" t="str">
        <f>VLOOKUP(A363,'[1]Tỷ lệ vốn'!$F$1:$I$44,2,FALSE)</f>
        <v>Nhóm ốp lát- Kinh doanh</v>
      </c>
      <c r="D363" s="4" t="str">
        <f>VLOOKUP(A363,'[1]Tỷ lệ vốn'!$F$1:$I$44,3,FALSE)</f>
        <v>Ban OL- Sứ VS</v>
      </c>
      <c r="E363" t="str">
        <f>VLOOKUP(A363,'[1]Tỷ lệ vốn'!$F$1:$I$44,4,FALSE)</f>
        <v>Khối vật liệu</v>
      </c>
      <c r="F363" t="s">
        <v>13</v>
      </c>
      <c r="G363">
        <f t="shared" ca="1" si="20"/>
        <v>0</v>
      </c>
      <c r="H363">
        <f t="shared" ca="1" si="21"/>
        <v>0</v>
      </c>
      <c r="I363">
        <f t="shared" ca="1" si="22"/>
        <v>530</v>
      </c>
      <c r="J363">
        <f t="shared" ca="1" si="23"/>
        <v>2000</v>
      </c>
      <c r="K363">
        <v>8</v>
      </c>
      <c r="L363">
        <v>2019</v>
      </c>
    </row>
    <row r="364" spans="1:12" ht="43" x14ac:dyDescent="0.5">
      <c r="A364" t="s">
        <v>31</v>
      </c>
      <c r="B364" s="2">
        <f>VLOOKUP(A364,'[1]Tỷ lệ vốn'!$B$1:$C$52,2,FALSE)</f>
        <v>0.1</v>
      </c>
      <c r="C364" s="3" t="str">
        <f>VLOOKUP(A364,'[1]Tỷ lệ vốn'!$F$1:$I$44,2,FALSE)</f>
        <v>Nhóm ốp lát- Kinh doanh</v>
      </c>
      <c r="D364" s="4" t="str">
        <f>VLOOKUP(A364,'[1]Tỷ lệ vốn'!$F$1:$I$44,3,FALSE)</f>
        <v>Ban OL- Sứ VS</v>
      </c>
      <c r="E364" t="str">
        <f>VLOOKUP(A364,'[1]Tỷ lệ vốn'!$F$1:$I$44,4,FALSE)</f>
        <v>Khối vật liệu</v>
      </c>
      <c r="F364" t="s">
        <v>13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ht="28.7" x14ac:dyDescent="0.5">
      <c r="A365" t="s">
        <v>32</v>
      </c>
      <c r="B365" s="2">
        <f>VLOOKUP(A365,'[1]Tỷ lệ vốn'!$B$1:$C$52,2,FALSE)</f>
        <v>0.50477000000000005</v>
      </c>
      <c r="C365" s="3" t="str">
        <f>VLOOKUP(A365,'[1]Tỷ lệ vốn'!$F$1:$I$44,2,FALSE)</f>
        <v>Ban gạch ngói</v>
      </c>
      <c r="D365" s="4" t="str">
        <f>VLOOKUP(A365,'[1]Tỷ lệ vốn'!$F$1:$I$44,3,FALSE)</f>
        <v>Ban gạch ngói</v>
      </c>
      <c r="E365" t="str">
        <f>VLOOKUP(A365,'[1]Tỷ lệ vốn'!$F$1:$I$44,4,FALSE)</f>
        <v>Khối vật liệu</v>
      </c>
      <c r="F365" t="s">
        <v>13</v>
      </c>
      <c r="G365">
        <f t="shared" ca="1" si="20"/>
        <v>0</v>
      </c>
      <c r="H365">
        <f t="shared" ca="1" si="21"/>
        <v>0</v>
      </c>
      <c r="I365">
        <f t="shared" ca="1" si="22"/>
        <v>32550</v>
      </c>
      <c r="J365">
        <f t="shared" ca="1" si="23"/>
        <v>120000</v>
      </c>
      <c r="K365">
        <v>8</v>
      </c>
      <c r="L365">
        <v>2019</v>
      </c>
    </row>
    <row r="366" spans="1:12" ht="28.7" x14ac:dyDescent="0.5">
      <c r="A366" t="s">
        <v>33</v>
      </c>
      <c r="B366" s="2">
        <f>VLOOKUP(A366,'[1]Tỷ lệ vốn'!$B$1:$C$52,2,FALSE)</f>
        <v>0</v>
      </c>
      <c r="C366" s="3" t="str">
        <f>VLOOKUP(A366,'[1]Tỷ lệ vốn'!$F$1:$I$44,2,FALSE)</f>
        <v>Ban gạch ngói</v>
      </c>
      <c r="D366" s="4" t="str">
        <f>VLOOKUP(A366,'[1]Tỷ lệ vốn'!$F$1:$I$44,3,FALSE)</f>
        <v>Ban gạch ngói</v>
      </c>
      <c r="E366" t="str">
        <f>VLOOKUP(A366,'[1]Tỷ lệ vốn'!$F$1:$I$44,4,FALSE)</f>
        <v>Khối vật liệu</v>
      </c>
      <c r="F366" t="s">
        <v>13</v>
      </c>
      <c r="G366">
        <f t="shared" ca="1" si="20"/>
        <v>0</v>
      </c>
      <c r="H366">
        <f t="shared" ca="1" si="21"/>
        <v>0</v>
      </c>
      <c r="I366">
        <f t="shared" ca="1" si="22"/>
        <v>5500</v>
      </c>
      <c r="J366">
        <f t="shared" ca="1" si="23"/>
        <v>20000</v>
      </c>
      <c r="K366">
        <v>8</v>
      </c>
      <c r="L366">
        <v>2019</v>
      </c>
    </row>
    <row r="367" spans="1:12" ht="28.7" x14ac:dyDescent="0.5">
      <c r="A367" t="s">
        <v>34</v>
      </c>
      <c r="B367" s="2">
        <f>VLOOKUP(A367,'[1]Tỷ lệ vốn'!$B$1:$C$52,2,FALSE)</f>
        <v>0.67469999999999997</v>
      </c>
      <c r="C367" s="3" t="str">
        <f>VLOOKUP(A367,'[1]Tỷ lệ vốn'!$F$1:$I$44,2,FALSE)</f>
        <v>Ban gạch ngói</v>
      </c>
      <c r="D367" s="4" t="str">
        <f>VLOOKUP(A367,'[1]Tỷ lệ vốn'!$F$1:$I$44,3,FALSE)</f>
        <v>Ban gạch ngói</v>
      </c>
      <c r="E367" t="str">
        <f>VLOOKUP(A367,'[1]Tỷ lệ vốn'!$F$1:$I$44,4,FALSE)</f>
        <v>Khối vật liệu</v>
      </c>
      <c r="F367" t="s">
        <v>13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ht="28.7" x14ac:dyDescent="0.5">
      <c r="A368" t="s">
        <v>35</v>
      </c>
      <c r="B368" s="2">
        <f>VLOOKUP(A368,'[1]Tỷ lệ vốn'!$B$1:$C$52,2,FALSE)</f>
        <v>0.55918611429040999</v>
      </c>
      <c r="C368" s="3" t="str">
        <f>VLOOKUP(A368,'[1]Tỷ lệ vốn'!$F$1:$I$44,2,FALSE)</f>
        <v>Ban gạch ngói</v>
      </c>
      <c r="D368" s="4" t="str">
        <f>VLOOKUP(A368,'[1]Tỷ lệ vốn'!$F$1:$I$44,3,FALSE)</f>
        <v>Ban gạch ngói</v>
      </c>
      <c r="E368" t="str">
        <f>VLOOKUP(A368,'[1]Tỷ lệ vốn'!$F$1:$I$44,4,FALSE)</f>
        <v>Khối vật liệu</v>
      </c>
      <c r="F368" t="s">
        <v>13</v>
      </c>
      <c r="G368">
        <f t="shared" ca="1" si="20"/>
        <v>0</v>
      </c>
      <c r="H368">
        <f t="shared" ca="1" si="21"/>
        <v>0</v>
      </c>
      <c r="I368">
        <f t="shared" ca="1" si="22"/>
        <v>1104.9699459973633</v>
      </c>
      <c r="J368">
        <f t="shared" ca="1" si="23"/>
        <v>0</v>
      </c>
      <c r="K368">
        <v>8</v>
      </c>
      <c r="L368">
        <v>2019</v>
      </c>
    </row>
    <row r="369" spans="1:12" ht="28.7" x14ac:dyDescent="0.5">
      <c r="A369" t="s">
        <v>36</v>
      </c>
      <c r="B369" s="2">
        <f>VLOOKUP(A369,'[1]Tỷ lệ vốn'!$B$1:$C$52,2,FALSE)</f>
        <v>0.24929999999999999</v>
      </c>
      <c r="C369" s="3" t="str">
        <f>VLOOKUP(A369,'[1]Tỷ lệ vốn'!$F$1:$I$44,2,FALSE)</f>
        <v>Ban gạch ngói</v>
      </c>
      <c r="D369" s="4" t="str">
        <f>VLOOKUP(A369,'[1]Tỷ lệ vốn'!$F$1:$I$44,3,FALSE)</f>
        <v>Ban gạch ngói</v>
      </c>
      <c r="E369" t="str">
        <f>VLOOKUP(A369,'[1]Tỷ lệ vốn'!$F$1:$I$44,4,FALSE)</f>
        <v>Khối vật liệu</v>
      </c>
      <c r="F369" t="s">
        <v>13</v>
      </c>
      <c r="G369">
        <f t="shared" ca="1" si="20"/>
        <v>0</v>
      </c>
      <c r="H369">
        <f t="shared" ca="1" si="21"/>
        <v>0</v>
      </c>
      <c r="I369">
        <f t="shared" ca="1" si="22"/>
        <v>300</v>
      </c>
      <c r="J369">
        <f t="shared" ca="1" si="23"/>
        <v>900</v>
      </c>
      <c r="K369">
        <v>8</v>
      </c>
      <c r="L369">
        <v>2019</v>
      </c>
    </row>
    <row r="370" spans="1:12" ht="28.7" x14ac:dyDescent="0.5">
      <c r="A370" t="s">
        <v>37</v>
      </c>
      <c r="B370" s="2">
        <f>VLOOKUP(A370,'[1]Tỷ lệ vốn'!$B$1:$C$52,2,FALSE)</f>
        <v>0.51</v>
      </c>
      <c r="C370" s="3" t="str">
        <f>VLOOKUP(A370,'[1]Tỷ lệ vốn'!$F$1:$I$44,2,FALSE)</f>
        <v>Ban gạch ngói</v>
      </c>
      <c r="D370" s="4" t="str">
        <f>VLOOKUP(A370,'[1]Tỷ lệ vốn'!$F$1:$I$44,3,FALSE)</f>
        <v>Ban gạch ngói</v>
      </c>
      <c r="E370" t="str">
        <f>VLOOKUP(A370,'[1]Tỷ lệ vốn'!$F$1:$I$44,4,FALSE)</f>
        <v>Khối vật liệu</v>
      </c>
      <c r="F370" t="s">
        <v>13</v>
      </c>
      <c r="G370">
        <f t="shared" ca="1" si="20"/>
        <v>0</v>
      </c>
      <c r="H370">
        <f t="shared" ca="1" si="21"/>
        <v>0</v>
      </c>
      <c r="I370">
        <f t="shared" ca="1" si="22"/>
        <v>220</v>
      </c>
      <c r="J370">
        <f t="shared" ca="1" si="23"/>
        <v>1000</v>
      </c>
      <c r="K370">
        <v>8</v>
      </c>
      <c r="L370">
        <v>2019</v>
      </c>
    </row>
    <row r="371" spans="1:12" ht="28.7" x14ac:dyDescent="0.5">
      <c r="A371" t="s">
        <v>38</v>
      </c>
      <c r="B371" s="2">
        <f>VLOOKUP(A371,'[1]Tỷ lệ vốn'!$B$1:$C$52,2,FALSE)</f>
        <v>0.52644460516474578</v>
      </c>
      <c r="C371" s="3" t="str">
        <f>VLOOKUP(A371,'[1]Tỷ lệ vốn'!$F$1:$I$44,2,FALSE)</f>
        <v>Ban gạch ngói</v>
      </c>
      <c r="D371" s="4" t="str">
        <f>VLOOKUP(A371,'[1]Tỷ lệ vốn'!$F$1:$I$44,3,FALSE)</f>
        <v>Ban gạch ngói</v>
      </c>
      <c r="E371" t="str">
        <f>VLOOKUP(A371,'[1]Tỷ lệ vốn'!$F$1:$I$44,4,FALSE)</f>
        <v>Khối vật liệu</v>
      </c>
      <c r="F371" t="s">
        <v>13</v>
      </c>
      <c r="G371">
        <f t="shared" ca="1" si="20"/>
        <v>0</v>
      </c>
      <c r="H371">
        <f t="shared" ca="1" si="21"/>
        <v>0</v>
      </c>
      <c r="I371">
        <f t="shared" ca="1" si="22"/>
        <v>60</v>
      </c>
      <c r="J371">
        <f t="shared" ca="1" si="23"/>
        <v>100</v>
      </c>
      <c r="K371">
        <v>8</v>
      </c>
      <c r="L371">
        <v>2019</v>
      </c>
    </row>
    <row r="372" spans="1:12" ht="28.7" x14ac:dyDescent="0.5">
      <c r="A372" t="s">
        <v>39</v>
      </c>
      <c r="B372" s="2">
        <f>VLOOKUP(A372,'[1]Tỷ lệ vốn'!$B$1:$C$52,2,FALSE)</f>
        <v>0.11</v>
      </c>
      <c r="C372" s="3" t="str">
        <f>VLOOKUP(A372,'[1]Tỷ lệ vốn'!$F$1:$I$44,2,FALSE)</f>
        <v>Ban gạch ngói</v>
      </c>
      <c r="D372" s="4" t="str">
        <f>VLOOKUP(A372,'[1]Tỷ lệ vốn'!$F$1:$I$44,3,FALSE)</f>
        <v>Ban gạch ngói</v>
      </c>
      <c r="E372" t="str">
        <f>VLOOKUP(A372,'[1]Tỷ lệ vốn'!$F$1:$I$44,4,FALSE)</f>
        <v>Khối vật liệu</v>
      </c>
      <c r="F372" t="s">
        <v>13</v>
      </c>
      <c r="G372">
        <f t="shared" ca="1" si="20"/>
        <v>0</v>
      </c>
      <c r="H372">
        <f t="shared" ca="1" si="21"/>
        <v>0</v>
      </c>
      <c r="I372">
        <f t="shared" ca="1" si="22"/>
        <v>20</v>
      </c>
      <c r="J372">
        <f t="shared" ca="1" si="23"/>
        <v>0</v>
      </c>
      <c r="K372">
        <v>8</v>
      </c>
      <c r="L372">
        <v>2019</v>
      </c>
    </row>
    <row r="373" spans="1:12" ht="28.7" x14ac:dyDescent="0.5">
      <c r="A373" t="s">
        <v>40</v>
      </c>
      <c r="B373" s="2">
        <f>VLOOKUP(A373,'[1]Tỷ lệ vốn'!$B$1:$C$52,2,FALSE)</f>
        <v>0.51001319437119763</v>
      </c>
      <c r="C373" s="3" t="str">
        <f>VLOOKUP(A373,'[1]Tỷ lệ vốn'!$F$1:$I$44,2,FALSE)</f>
        <v>Ban gạch ngói</v>
      </c>
      <c r="D373" s="4" t="str">
        <f>VLOOKUP(A373,'[1]Tỷ lệ vốn'!$F$1:$I$44,3,FALSE)</f>
        <v>Ban gạch ngói</v>
      </c>
      <c r="E373" t="str">
        <f>VLOOKUP(A373,'[1]Tỷ lệ vốn'!$F$1:$I$44,4,FALSE)</f>
        <v>Khối vật liệu</v>
      </c>
      <c r="F373" t="s">
        <v>13</v>
      </c>
      <c r="G373">
        <f t="shared" ca="1" si="20"/>
        <v>0</v>
      </c>
      <c r="H373">
        <f t="shared" ca="1" si="21"/>
        <v>0</v>
      </c>
      <c r="I373">
        <f t="shared" ca="1" si="22"/>
        <v>160</v>
      </c>
      <c r="J373">
        <f t="shared" ca="1" si="23"/>
        <v>1000</v>
      </c>
      <c r="K373">
        <v>8</v>
      </c>
      <c r="L373">
        <v>2019</v>
      </c>
    </row>
    <row r="374" spans="1:12" ht="28.7" x14ac:dyDescent="0.5">
      <c r="A374" t="s">
        <v>41</v>
      </c>
      <c r="B374" s="2">
        <f>VLOOKUP(A374,'[1]Tỷ lệ vốn'!$B$1:$C$52,2,FALSE)</f>
        <v>0.26</v>
      </c>
      <c r="C374" s="3" t="str">
        <f>VLOOKUP(A374,'[1]Tỷ lệ vốn'!$F$1:$I$44,2,FALSE)</f>
        <v>Ban gạch ngói</v>
      </c>
      <c r="D374" s="4" t="str">
        <f>VLOOKUP(A374,'[1]Tỷ lệ vốn'!$F$1:$I$44,3,FALSE)</f>
        <v>Ban gạch ngói</v>
      </c>
      <c r="E374" t="str">
        <f>VLOOKUP(A374,'[1]Tỷ lệ vốn'!$F$1:$I$44,4,FALSE)</f>
        <v>Khối vật liệu</v>
      </c>
      <c r="F374" t="s">
        <v>13</v>
      </c>
      <c r="G374">
        <f t="shared" ca="1" si="20"/>
        <v>0</v>
      </c>
      <c r="H374">
        <f t="shared" ca="1" si="21"/>
        <v>0</v>
      </c>
      <c r="I374">
        <f t="shared" ca="1" si="22"/>
        <v>10</v>
      </c>
      <c r="J374">
        <f t="shared" ca="1" si="23"/>
        <v>0</v>
      </c>
      <c r="K374">
        <v>8</v>
      </c>
      <c r="L374">
        <v>2019</v>
      </c>
    </row>
    <row r="375" spans="1:12" ht="28.7" x14ac:dyDescent="0.5">
      <c r="A375" t="s">
        <v>42</v>
      </c>
      <c r="B375" s="2">
        <f>VLOOKUP(A375,'[1]Tỷ lệ vốn'!$B$1:$C$52,2,FALSE)</f>
        <v>0</v>
      </c>
      <c r="C375" s="3" t="str">
        <f>VLOOKUP(A375,'[1]Tỷ lệ vốn'!$F$1:$I$44,2,FALSE)</f>
        <v>Ban gạch ngói</v>
      </c>
      <c r="D375" s="4" t="str">
        <f>VLOOKUP(A375,'[1]Tỷ lệ vốn'!$F$1:$I$44,3,FALSE)</f>
        <v>Ban gạch ngói</v>
      </c>
      <c r="E375" t="str">
        <f>VLOOKUP(A375,'[1]Tỷ lệ vốn'!$F$1:$I$44,4,FALSE)</f>
        <v>Khối vật liệu</v>
      </c>
      <c r="F375" t="s">
        <v>13</v>
      </c>
      <c r="G375">
        <f t="shared" ca="1" si="20"/>
        <v>0</v>
      </c>
      <c r="H375">
        <f t="shared" ca="1" si="21"/>
        <v>0</v>
      </c>
      <c r="I375">
        <f t="shared" ca="1" si="22"/>
        <v>1580</v>
      </c>
      <c r="J375">
        <f t="shared" ca="1" si="23"/>
        <v>6000</v>
      </c>
      <c r="K375">
        <v>8</v>
      </c>
      <c r="L375">
        <v>2019</v>
      </c>
    </row>
    <row r="376" spans="1:12" ht="28.7" x14ac:dyDescent="0.5">
      <c r="A376" t="s">
        <v>43</v>
      </c>
      <c r="B376" s="2">
        <f>VLOOKUP(A376,'[1]Tỷ lệ vốn'!$B$1:$C$52,2,FALSE)</f>
        <v>0.25</v>
      </c>
      <c r="C376" s="3" t="str">
        <f>VLOOKUP(A376,'[1]Tỷ lệ vốn'!$F$1:$I$44,2,FALSE)</f>
        <v>Ban gạch ngói</v>
      </c>
      <c r="D376" s="4" t="str">
        <f>VLOOKUP(A376,'[1]Tỷ lệ vốn'!$F$1:$I$44,3,FALSE)</f>
        <v>Ban gạch ngói</v>
      </c>
      <c r="E376" t="str">
        <f>VLOOKUP(A376,'[1]Tỷ lệ vốn'!$F$1:$I$44,4,FALSE)</f>
        <v>Khối vật liệu</v>
      </c>
      <c r="F376" t="s">
        <v>13</v>
      </c>
      <c r="G376">
        <f t="shared" ca="1" si="20"/>
        <v>0</v>
      </c>
      <c r="H376">
        <f t="shared" ca="1" si="21"/>
        <v>0</v>
      </c>
      <c r="I376">
        <f t="shared" ca="1" si="22"/>
        <v>600</v>
      </c>
      <c r="J376">
        <f t="shared" ca="1" si="23"/>
        <v>2000</v>
      </c>
      <c r="K376">
        <v>8</v>
      </c>
      <c r="L376">
        <v>2019</v>
      </c>
    </row>
    <row r="377" spans="1:12" ht="28.7" x14ac:dyDescent="0.5">
      <c r="A377" t="s">
        <v>44</v>
      </c>
      <c r="B377" s="2">
        <f>VLOOKUP(A377,'[1]Tỷ lệ vốn'!$B$1:$C$52,2,FALSE)</f>
        <v>1</v>
      </c>
      <c r="C377" s="3" t="str">
        <f>VLOOKUP(A377,'[1]Tỷ lệ vốn'!$F$1:$I$44,2,FALSE)</f>
        <v>Ban bất động sản</v>
      </c>
      <c r="D377" s="4" t="str">
        <f>VLOOKUP(A377,'[1]Tỷ lệ vốn'!$F$1:$I$44,3,FALSE)</f>
        <v>Ban bất động sản</v>
      </c>
      <c r="E377" t="str">
        <f>VLOOKUP(A377,'[1]Tỷ lệ vốn'!$F$1:$I$44,4,FALSE)</f>
        <v>Khối bất động sản</v>
      </c>
      <c r="F377" t="s">
        <v>13</v>
      </c>
      <c r="G377">
        <f t="shared" ca="1" si="20"/>
        <v>0</v>
      </c>
      <c r="H377">
        <f t="shared" ca="1" si="21"/>
        <v>0</v>
      </c>
      <c r="I377">
        <f t="shared" ca="1" si="22"/>
        <v>18000</v>
      </c>
      <c r="J377">
        <f t="shared" ca="1" si="23"/>
        <v>100000</v>
      </c>
      <c r="K377">
        <v>8</v>
      </c>
      <c r="L377">
        <v>2019</v>
      </c>
    </row>
    <row r="378" spans="1:12" ht="28.7" x14ac:dyDescent="0.5">
      <c r="A378" t="s">
        <v>45</v>
      </c>
      <c r="B378" s="2">
        <f>VLOOKUP(A378,'[1]Tỷ lệ vốn'!$B$1:$C$52,2,FALSE)</f>
        <v>1</v>
      </c>
      <c r="C378" s="3" t="str">
        <f>VLOOKUP(A378,'[1]Tỷ lệ vốn'!$F$1:$I$44,2,FALSE)</f>
        <v>Ban bất động sản</v>
      </c>
      <c r="D378" s="4" t="str">
        <f>VLOOKUP(A378,'[1]Tỷ lệ vốn'!$F$1:$I$44,3,FALSE)</f>
        <v>Ban bất động sản</v>
      </c>
      <c r="E378" t="str">
        <f>VLOOKUP(A378,'[1]Tỷ lệ vốn'!$F$1:$I$44,4,FALSE)</f>
        <v>Khối bất động sản</v>
      </c>
      <c r="F378" t="s">
        <v>13</v>
      </c>
      <c r="G378">
        <f t="shared" ca="1" si="20"/>
        <v>0</v>
      </c>
      <c r="H378">
        <f t="shared" ca="1" si="21"/>
        <v>0</v>
      </c>
      <c r="I378">
        <f t="shared" ca="1" si="22"/>
        <v>5900</v>
      </c>
      <c r="J378">
        <f t="shared" ca="1" si="23"/>
        <v>15000</v>
      </c>
      <c r="K378">
        <v>8</v>
      </c>
      <c r="L378">
        <v>2019</v>
      </c>
    </row>
    <row r="379" spans="1:12" ht="28.7" x14ac:dyDescent="0.5">
      <c r="A379" t="s">
        <v>46</v>
      </c>
      <c r="B379" s="2">
        <f>VLOOKUP(A379,'[1]Tỷ lệ vốn'!$B$1:$C$52,2,FALSE)</f>
        <v>1</v>
      </c>
      <c r="C379" s="3" t="str">
        <f>VLOOKUP(A379,'[1]Tỷ lệ vốn'!$F$1:$I$44,2,FALSE)</f>
        <v>Ban bất động sản</v>
      </c>
      <c r="D379" s="4" t="str">
        <f>VLOOKUP(A379,'[1]Tỷ lệ vốn'!$F$1:$I$44,3,FALSE)</f>
        <v>Ban bất động sản</v>
      </c>
      <c r="E379" t="str">
        <f>VLOOKUP(A379,'[1]Tỷ lệ vốn'!$F$1:$I$44,4,FALSE)</f>
        <v>Khối bất động sản</v>
      </c>
      <c r="F379" t="s">
        <v>13</v>
      </c>
      <c r="G379">
        <f t="shared" ca="1" si="20"/>
        <v>0</v>
      </c>
      <c r="H379">
        <f t="shared" ca="1" si="21"/>
        <v>0</v>
      </c>
      <c r="I379">
        <f t="shared" ca="1" si="22"/>
        <v>100000</v>
      </c>
      <c r="J379">
        <f t="shared" ca="1" si="23"/>
        <v>420000</v>
      </c>
      <c r="K379">
        <v>8</v>
      </c>
      <c r="L379">
        <v>2019</v>
      </c>
    </row>
    <row r="380" spans="1:12" ht="28.7" x14ac:dyDescent="0.5">
      <c r="A380" t="s">
        <v>47</v>
      </c>
      <c r="B380" s="2">
        <f>VLOOKUP(A380,'[1]Tỷ lệ vốn'!$B$1:$C$52,2,FALSE)</f>
        <v>1</v>
      </c>
      <c r="C380" s="3" t="str">
        <f>VLOOKUP(A380,'[1]Tỷ lệ vốn'!$F$1:$I$44,2,FALSE)</f>
        <v>Ban bất động sản</v>
      </c>
      <c r="D380" s="4" t="str">
        <f>VLOOKUP(A380,'[1]Tỷ lệ vốn'!$F$1:$I$44,3,FALSE)</f>
        <v>Ban bất động sản</v>
      </c>
      <c r="E380" t="str">
        <f>VLOOKUP(A380,'[1]Tỷ lệ vốn'!$F$1:$I$44,4,FALSE)</f>
        <v>Khối bất động sản</v>
      </c>
      <c r="F380" t="s">
        <v>13</v>
      </c>
      <c r="G380">
        <f t="shared" ca="1" si="20"/>
        <v>0</v>
      </c>
      <c r="H380">
        <f t="shared" ca="1" si="21"/>
        <v>0</v>
      </c>
      <c r="I380">
        <f t="shared" ca="1" si="22"/>
        <v>1350</v>
      </c>
      <c r="J380">
        <f t="shared" ca="1" si="23"/>
        <v>4500</v>
      </c>
      <c r="K380">
        <v>8</v>
      </c>
      <c r="L380">
        <v>2019</v>
      </c>
    </row>
    <row r="381" spans="1:12" ht="28.7" x14ac:dyDescent="0.5">
      <c r="A381" t="s">
        <v>48</v>
      </c>
      <c r="B381" s="2">
        <f>VLOOKUP(A381,'[1]Tỷ lệ vốn'!$B$1:$C$52,2,FALSE)</f>
        <v>1</v>
      </c>
      <c r="C381" s="3" t="str">
        <f>VLOOKUP(A381,'[1]Tỷ lệ vốn'!$F$1:$I$44,2,FALSE)</f>
        <v>Ban bất động sản</v>
      </c>
      <c r="D381" s="4" t="str">
        <f>VLOOKUP(A381,'[1]Tỷ lệ vốn'!$F$1:$I$44,3,FALSE)</f>
        <v>Ban bất động sản</v>
      </c>
      <c r="E381" t="str">
        <f>VLOOKUP(A381,'[1]Tỷ lệ vốn'!$F$1:$I$44,4,FALSE)</f>
        <v>Khối bất động sản</v>
      </c>
      <c r="F381" t="s">
        <v>13</v>
      </c>
      <c r="G381">
        <f t="shared" ca="1" si="20"/>
        <v>0</v>
      </c>
      <c r="H381">
        <f t="shared" ca="1" si="21"/>
        <v>0</v>
      </c>
      <c r="I381">
        <f t="shared" ca="1" si="22"/>
        <v>800</v>
      </c>
      <c r="J381">
        <f t="shared" ca="1" si="23"/>
        <v>4500</v>
      </c>
      <c r="K381">
        <v>8</v>
      </c>
      <c r="L381">
        <v>2019</v>
      </c>
    </row>
    <row r="382" spans="1:12" ht="28.7" x14ac:dyDescent="0.5">
      <c r="A382" t="s">
        <v>49</v>
      </c>
      <c r="B382" s="2">
        <f>VLOOKUP(A382,'[1]Tỷ lệ vốn'!$B$1:$C$52,2,FALSE)</f>
        <v>0.52721741441947012</v>
      </c>
      <c r="C382" s="3" t="str">
        <f>VLOOKUP(A382,'[1]Tỷ lệ vốn'!$F$1:$I$44,2,FALSE)</f>
        <v>Ban bất động sản</v>
      </c>
      <c r="D382" s="4" t="str">
        <f>VLOOKUP(A382,'[1]Tỷ lệ vốn'!$F$1:$I$44,3,FALSE)</f>
        <v>Ban bất động sản</v>
      </c>
      <c r="E382" t="str">
        <f>VLOOKUP(A382,'[1]Tỷ lệ vốn'!$F$1:$I$44,4,FALSE)</f>
        <v>Khối bất động sản</v>
      </c>
      <c r="F382" t="s">
        <v>13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ht="28.7" x14ac:dyDescent="0.5">
      <c r="A383" t="s">
        <v>50</v>
      </c>
      <c r="B383" s="2">
        <f>VLOOKUP(A383,'[1]Tỷ lệ vốn'!$B$1:$C$52,2,FALSE)</f>
        <v>0.804081160961298</v>
      </c>
      <c r="C383" s="3" t="str">
        <f>VLOOKUP(A383,'[1]Tỷ lệ vốn'!$F$1:$I$44,2,FALSE)</f>
        <v>Ban bất động sản</v>
      </c>
      <c r="D383" s="4" t="str">
        <f>VLOOKUP(A383,'[1]Tỷ lệ vốn'!$F$1:$I$44,3,FALSE)</f>
        <v>Ban bất động sản</v>
      </c>
      <c r="E383" t="str">
        <f>VLOOKUP(A383,'[1]Tỷ lệ vốn'!$F$1:$I$44,4,FALSE)</f>
        <v>Khối bất động sản</v>
      </c>
      <c r="F383" t="s">
        <v>13</v>
      </c>
      <c r="G383">
        <f t="shared" ca="1" si="20"/>
        <v>0</v>
      </c>
      <c r="H383">
        <f t="shared" ca="1" si="21"/>
        <v>0</v>
      </c>
      <c r="I383">
        <f t="shared" ca="1" si="22"/>
        <v>260</v>
      </c>
      <c r="J383">
        <f t="shared" ca="1" si="23"/>
        <v>1000</v>
      </c>
      <c r="K383">
        <v>8</v>
      </c>
      <c r="L383">
        <v>2019</v>
      </c>
    </row>
    <row r="384" spans="1:12" ht="28.7" x14ac:dyDescent="0.5">
      <c r="A384" t="s">
        <v>51</v>
      </c>
      <c r="B384" s="2">
        <f>VLOOKUP(A384,'[1]Tỷ lệ vốn'!$B$1:$C$52,2,FALSE)</f>
        <v>0.1</v>
      </c>
      <c r="C384" s="3" t="str">
        <f>VLOOKUP(A384,'[1]Tỷ lệ vốn'!$F$1:$I$44,2,FALSE)</f>
        <v>Ban bất động sản</v>
      </c>
      <c r="D384" s="4" t="str">
        <f>VLOOKUP(A384,'[1]Tỷ lệ vốn'!$F$1:$I$44,3,FALSE)</f>
        <v>Ban bất động sản</v>
      </c>
      <c r="E384" t="str">
        <f>VLOOKUP(A384,'[1]Tỷ lệ vốn'!$F$1:$I$44,4,FALSE)</f>
        <v>Khối bất động sản</v>
      </c>
      <c r="F384" t="s">
        <v>13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ht="28.7" x14ac:dyDescent="0.5">
      <c r="A385" t="s">
        <v>52</v>
      </c>
      <c r="B385" s="2">
        <f>VLOOKUP(A385,'[1]Tỷ lệ vốn'!$B$1:$C$52,2,FALSE)</f>
        <v>0</v>
      </c>
      <c r="C385" s="3" t="str">
        <f>VLOOKUP(A385,'[1]Tỷ lệ vốn'!$F$1:$I$44,2,FALSE)</f>
        <v>Ban bất động sản</v>
      </c>
      <c r="D385" s="4" t="str">
        <f>VLOOKUP(A385,'[1]Tỷ lệ vốn'!$F$1:$I$44,3,FALSE)</f>
        <v>Ban bất động sản</v>
      </c>
      <c r="E385" t="str">
        <f>VLOOKUP(A385,'[1]Tỷ lệ vốn'!$F$1:$I$44,4,FALSE)</f>
        <v>Khối bất động sản</v>
      </c>
      <c r="F385" t="s">
        <v>13</v>
      </c>
      <c r="G385">
        <f t="shared" ca="1" si="20"/>
        <v>0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ht="28.7" x14ac:dyDescent="0.5">
      <c r="A386" t="s">
        <v>53</v>
      </c>
      <c r="B386" s="2">
        <f>VLOOKUP(A386,'[1]Tỷ lệ vốn'!$B$1:$C$52,2,FALSE)</f>
        <v>1</v>
      </c>
      <c r="C386" s="3" t="str">
        <f>VLOOKUP(A386,'[1]Tỷ lệ vốn'!$F$1:$I$44,2,FALSE)</f>
        <v>Ban TM TCT</v>
      </c>
      <c r="D386" s="4" t="str">
        <f>VLOOKUP(A386,'[1]Tỷ lệ vốn'!$F$1:$I$44,3,FALSE)</f>
        <v>Ban TM TCT</v>
      </c>
      <c r="E386" t="str">
        <f>VLOOKUP(A386,'[1]Tỷ lệ vốn'!$F$1:$I$44,4,FALSE)</f>
        <v>Khối thương mại</v>
      </c>
      <c r="F386" t="s">
        <v>13</v>
      </c>
      <c r="G386">
        <f t="shared" ca="1" si="20"/>
        <v>0</v>
      </c>
      <c r="H386">
        <f t="shared" ca="1" si="21"/>
        <v>0</v>
      </c>
      <c r="I386">
        <f t="shared" ca="1" si="22"/>
        <v>510</v>
      </c>
      <c r="J386">
        <f t="shared" ca="1" si="23"/>
        <v>1900</v>
      </c>
      <c r="K386">
        <v>8</v>
      </c>
      <c r="L386">
        <v>2019</v>
      </c>
    </row>
    <row r="387" spans="1:12" ht="43" x14ac:dyDescent="0.5">
      <c r="A387" t="s">
        <v>54</v>
      </c>
      <c r="B387" s="2">
        <f>VLOOKUP(A387,'[1]Tỷ lệ vốn'!$B$1:$C$52,2,FALSE)</f>
        <v>1</v>
      </c>
      <c r="C387" s="3" t="str">
        <f>VLOOKUP(A387,'[1]Tỷ lệ vốn'!$F$1:$I$44,2,FALSE)</f>
        <v>Khối đào tạo và NCPT</v>
      </c>
      <c r="D387" s="4" t="str">
        <f>VLOOKUP(A387,'[1]Tỷ lệ vốn'!$F$1:$I$44,3,FALSE)</f>
        <v>Khối đào tạo và NCPT</v>
      </c>
      <c r="E387" t="str">
        <f>VLOOKUP(A387,'[1]Tỷ lệ vốn'!$F$1:$I$44,4,FALSE)</f>
        <v>Khối đào tạo và NCPT</v>
      </c>
      <c r="F387" t="s">
        <v>13</v>
      </c>
      <c r="G387" t="e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#N/A</v>
      </c>
      <c r="H387" t="e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#N/A</v>
      </c>
      <c r="I387" t="e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#N/A</v>
      </c>
      <c r="J387" t="e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#N/A</v>
      </c>
      <c r="K387">
        <v>8</v>
      </c>
      <c r="L387">
        <v>2019</v>
      </c>
    </row>
    <row r="388" spans="1:12" ht="43" x14ac:dyDescent="0.5">
      <c r="A388" t="s">
        <v>55</v>
      </c>
      <c r="B388" s="2">
        <f>VLOOKUP(A388,'[1]Tỷ lệ vốn'!$B$1:$C$52,2,FALSE)</f>
        <v>1</v>
      </c>
      <c r="C388" s="3" t="str">
        <f>VLOOKUP(A388,'[1]Tỷ lệ vốn'!$F$1:$I$44,2,FALSE)</f>
        <v>Khối đào tạo và NCPT</v>
      </c>
      <c r="D388" s="4" t="str">
        <f>VLOOKUP(A388,'[1]Tỷ lệ vốn'!$F$1:$I$44,3,FALSE)</f>
        <v>Khối đào tạo và NCPT</v>
      </c>
      <c r="E388" t="str">
        <f>VLOOKUP(A388,'[1]Tỷ lệ vốn'!$F$1:$I$44,4,FALSE)</f>
        <v>Khối đào tạo và NCPT</v>
      </c>
      <c r="F388" t="s">
        <v>13</v>
      </c>
      <c r="G388" t="e">
        <f t="shared" ca="1" si="24"/>
        <v>#N/A</v>
      </c>
      <c r="H388" t="e">
        <f t="shared" ca="1" si="25"/>
        <v>#N/A</v>
      </c>
      <c r="I388" t="e">
        <f t="shared" ca="1" si="26"/>
        <v>#N/A</v>
      </c>
      <c r="J388" t="e">
        <f t="shared" ca="1" si="27"/>
        <v>#N/A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vốn'!$B$1:$C$52,2,FALSE)</f>
        <v>1</v>
      </c>
      <c r="C389" s="3" t="str">
        <f>VLOOKUP(A389,'[1]Tỷ lệ vốn'!$F$1:$I$44,2,FALSE)</f>
        <v>Ban kính</v>
      </c>
      <c r="D389" s="4" t="str">
        <f>VLOOKUP(A389,'[1]Tỷ lệ vốn'!$F$1:$I$44,3,FALSE)</f>
        <v>Ban kính</v>
      </c>
      <c r="E389" t="str">
        <f>VLOOKUP(A389,'[1]Tỷ lệ vốn'!$F$1:$I$44,4,FALSE)</f>
        <v>Khối vật liệu</v>
      </c>
      <c r="F389" t="s">
        <v>13</v>
      </c>
      <c r="G389">
        <f t="shared" ca="1" si="24"/>
        <v>0</v>
      </c>
      <c r="H389">
        <f t="shared" ca="1" si="25"/>
        <v>0</v>
      </c>
      <c r="I389">
        <f t="shared" ca="1" si="26"/>
        <v>3000</v>
      </c>
      <c r="J389">
        <f t="shared" ca="1" si="27"/>
        <v>20000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vốn'!$B$1:$C$52,2,FALSE)</f>
        <v>0.51</v>
      </c>
      <c r="C390" s="3" t="str">
        <f>VLOOKUP(A390,'[1]Tỷ lệ vốn'!$F$1:$I$44,2,FALSE)</f>
        <v>Ban kính</v>
      </c>
      <c r="D390" s="4" t="str">
        <f>VLOOKUP(A390,'[1]Tỷ lệ vốn'!$F$1:$I$44,3,FALSE)</f>
        <v>Ban kính</v>
      </c>
      <c r="E390" t="str">
        <f>VLOOKUP(A390,'[1]Tỷ lệ vốn'!$F$1:$I$44,4,FALSE)</f>
        <v>Khối vật liệu</v>
      </c>
      <c r="F390" t="s">
        <v>13</v>
      </c>
      <c r="G390">
        <f t="shared" ca="1" si="24"/>
        <v>0</v>
      </c>
      <c r="H390">
        <f t="shared" ca="1" si="25"/>
        <v>0</v>
      </c>
      <c r="I390">
        <f t="shared" ca="1" si="26"/>
        <v>2660</v>
      </c>
      <c r="J390">
        <f t="shared" ca="1" si="27"/>
        <v>1699.9999999999995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vốn'!$B$1:$C$52,2,FALSE)</f>
        <v>0.25590000000000002</v>
      </c>
      <c r="C391" s="3" t="str">
        <f>VLOOKUP(A391,'[1]Tỷ lệ vốn'!$F$1:$I$44,2,FALSE)</f>
        <v>Ban kính</v>
      </c>
      <c r="D391" s="4" t="str">
        <f>VLOOKUP(A391,'[1]Tỷ lệ vốn'!$F$1:$I$44,3,FALSE)</f>
        <v>Ban kính</v>
      </c>
      <c r="E391" t="str">
        <f>VLOOKUP(A391,'[1]Tỷ lệ vốn'!$F$1:$I$44,4,FALSE)</f>
        <v>Khối vật liệu</v>
      </c>
      <c r="F391" t="s">
        <v>13</v>
      </c>
      <c r="G391">
        <f t="shared" ca="1" si="24"/>
        <v>0</v>
      </c>
      <c r="H391">
        <f t="shared" ca="1" si="25"/>
        <v>0</v>
      </c>
      <c r="I391">
        <f t="shared" ca="1" si="26"/>
        <v>450</v>
      </c>
      <c r="J391">
        <f t="shared" ca="1" si="27"/>
        <v>1700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vốn'!$B$1:$C$52,2,FALSE)</f>
        <v>0.53010345968196182</v>
      </c>
      <c r="C392" s="3" t="str">
        <f>VLOOKUP(A392,'[1]Tỷ lệ vốn'!$F$1:$I$44,2,FALSE)</f>
        <v>Ban kính</v>
      </c>
      <c r="D392" s="4" t="str">
        <f>VLOOKUP(A392,'[1]Tỷ lệ vốn'!$F$1:$I$44,3,FALSE)</f>
        <v>Ban kính</v>
      </c>
      <c r="E392" t="str">
        <f>VLOOKUP(A392,'[1]Tỷ lệ vốn'!$F$1:$I$44,4,FALSE)</f>
        <v>Khối vật liệu</v>
      </c>
      <c r="F392" t="s">
        <v>13</v>
      </c>
      <c r="G392">
        <f t="shared" ca="1" si="24"/>
        <v>0</v>
      </c>
      <c r="H392">
        <f t="shared" ca="1" si="25"/>
        <v>0</v>
      </c>
      <c r="I392">
        <f t="shared" ca="1" si="26"/>
        <v>40</v>
      </c>
      <c r="J392">
        <f t="shared" ca="1" si="27"/>
        <v>160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vốn'!$B$1:$C$52,2,FALSE)</f>
        <v>0.51</v>
      </c>
      <c r="C393" s="3" t="str">
        <f>VLOOKUP(A393,'[1]Tỷ lệ vốn'!$F$1:$I$44,2,FALSE)</f>
        <v>Ban kính</v>
      </c>
      <c r="D393" s="4" t="str">
        <f>VLOOKUP(A393,'[1]Tỷ lệ vốn'!$F$1:$I$44,3,FALSE)</f>
        <v>Ban kính</v>
      </c>
      <c r="E393" t="str">
        <f>VLOOKUP(A393,'[1]Tỷ lệ vốn'!$F$1:$I$44,4,FALSE)</f>
        <v>Khối vật liệu</v>
      </c>
      <c r="F393" t="s">
        <v>13</v>
      </c>
      <c r="G393">
        <f t="shared" ca="1" si="24"/>
        <v>0</v>
      </c>
      <c r="H393">
        <f t="shared" ca="1" si="25"/>
        <v>0</v>
      </c>
      <c r="I393">
        <f t="shared" ca="1" si="26"/>
        <v>2410.0359021911422</v>
      </c>
      <c r="J393">
        <f t="shared" ca="1" si="27"/>
        <v>9500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vốn'!$B$1:$C$52,2,FALSE)</f>
        <v>0.6</v>
      </c>
      <c r="C394" s="3" t="str">
        <f>VLOOKUP(A394,'[1]Tỷ lệ vốn'!$F$1:$I$44,2,FALSE)</f>
        <v>Ban kính</v>
      </c>
      <c r="D394" s="4" t="str">
        <f>VLOOKUP(A394,'[1]Tỷ lệ vốn'!$F$1:$I$44,3,FALSE)</f>
        <v>Ban kính</v>
      </c>
      <c r="E394" t="str">
        <f>VLOOKUP(A394,'[1]Tỷ lệ vốn'!$F$1:$I$44,4,FALSE)</f>
        <v>Khối vật liệu</v>
      </c>
      <c r="F394" t="s">
        <v>13</v>
      </c>
      <c r="G394">
        <f t="shared" ca="1" si="24"/>
        <v>0</v>
      </c>
      <c r="H394">
        <f t="shared" ca="1" si="25"/>
        <v>0</v>
      </c>
      <c r="I394">
        <f t="shared" ca="1" si="26"/>
        <v>1400</v>
      </c>
      <c r="J394">
        <f t="shared" ca="1" si="27"/>
        <v>6000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vốn'!$B$1:$C$52,2,FALSE)</f>
        <v>0.2928</v>
      </c>
      <c r="C395" s="3" t="str">
        <f>VLOOKUP(A395,'[1]Tỷ lệ vốn'!$F$1:$I$44,2,FALSE)</f>
        <v>Ban kính</v>
      </c>
      <c r="D395" s="4" t="str">
        <f>VLOOKUP(A395,'[1]Tỷ lệ vốn'!$F$1:$I$44,3,FALSE)</f>
        <v>Ban kính</v>
      </c>
      <c r="E395" t="str">
        <f>VLOOKUP(A395,'[1]Tỷ lệ vốn'!$F$1:$I$44,4,FALSE)</f>
        <v>Khối vật liệu</v>
      </c>
      <c r="F395" t="s">
        <v>13</v>
      </c>
      <c r="G395">
        <f t="shared" ca="1" si="24"/>
        <v>0</v>
      </c>
      <c r="H395">
        <f t="shared" ca="1" si="25"/>
        <v>0</v>
      </c>
      <c r="I395">
        <f t="shared" ca="1" si="26"/>
        <v>20000</v>
      </c>
      <c r="J395">
        <f t="shared" ca="1" si="27"/>
        <v>80000</v>
      </c>
      <c r="K395">
        <v>9</v>
      </c>
      <c r="L395">
        <v>2019</v>
      </c>
    </row>
    <row r="396" spans="1:12" ht="57.35" x14ac:dyDescent="0.5">
      <c r="A396" t="s">
        <v>20</v>
      </c>
      <c r="B396" s="2">
        <f>VLOOKUP(A396,'[1]Tỷ lệ vốn'!$B$1:$C$52,2,FALSE)</f>
        <v>1</v>
      </c>
      <c r="C396" s="3" t="str">
        <f>VLOOKUP(A396,'[1]Tỷ lệ vốn'!$F$1:$I$44,2,FALSE)</f>
        <v>Nhóm sứ - sen vòi - Thương mại</v>
      </c>
      <c r="D396" s="4" t="str">
        <f>VLOOKUP(A396,'[1]Tỷ lệ vốn'!$F$1:$I$44,3,FALSE)</f>
        <v>Ban OL- Sứ VS</v>
      </c>
      <c r="E396" t="str">
        <f>VLOOKUP(A396,'[1]Tỷ lệ vốn'!$F$1:$I$44,4,FALSE)</f>
        <v>Khối vật liệu</v>
      </c>
      <c r="F396" t="s">
        <v>13</v>
      </c>
      <c r="G396">
        <f t="shared" ca="1" si="24"/>
        <v>0</v>
      </c>
      <c r="H396">
        <f t="shared" ca="1" si="25"/>
        <v>0</v>
      </c>
      <c r="I396">
        <f t="shared" ca="1" si="26"/>
        <v>7500</v>
      </c>
      <c r="J396">
        <f t="shared" ca="1" si="27"/>
        <v>26000</v>
      </c>
      <c r="K396">
        <v>9</v>
      </c>
      <c r="L396">
        <v>2019</v>
      </c>
    </row>
    <row r="397" spans="1:12" ht="57.35" x14ac:dyDescent="0.5">
      <c r="A397" t="s">
        <v>21</v>
      </c>
      <c r="B397" s="2">
        <f>VLOOKUP(A397,'[1]Tỷ lệ vốn'!$B$1:$C$52,2,FALSE)</f>
        <v>0.62962666666666667</v>
      </c>
      <c r="C397" s="3" t="str">
        <f>VLOOKUP(A397,'[1]Tỷ lệ vốn'!$F$1:$I$44,2,FALSE)</f>
        <v>Nhóm sứ - sen vòi - Thương mại</v>
      </c>
      <c r="D397" s="4" t="str">
        <f>VLOOKUP(A397,'[1]Tỷ lệ vốn'!$F$1:$I$44,3,FALSE)</f>
        <v>Ban OL- Sứ VS</v>
      </c>
      <c r="E397" t="str">
        <f>VLOOKUP(A397,'[1]Tỷ lệ vốn'!$F$1:$I$44,4,FALSE)</f>
        <v>Khối vật liệu</v>
      </c>
      <c r="F397" t="s">
        <v>13</v>
      </c>
      <c r="G397">
        <f t="shared" ca="1" si="24"/>
        <v>0</v>
      </c>
      <c r="H397">
        <f t="shared" ca="1" si="25"/>
        <v>0</v>
      </c>
      <c r="I397">
        <f t="shared" ca="1" si="26"/>
        <v>9200.0000549940414</v>
      </c>
      <c r="J397">
        <f t="shared" ca="1" si="27"/>
        <v>32000.000000249391</v>
      </c>
      <c r="K397">
        <v>9</v>
      </c>
      <c r="L397">
        <v>2019</v>
      </c>
    </row>
    <row r="398" spans="1:12" ht="57.35" x14ac:dyDescent="0.5">
      <c r="A398" t="s">
        <v>22</v>
      </c>
      <c r="B398" s="2">
        <f>VLOOKUP(A398,'[1]Tỷ lệ vốn'!$B$1:$C$52,2,FALSE)</f>
        <v>0.97466666666666668</v>
      </c>
      <c r="C398" s="3" t="str">
        <f>VLOOKUP(A398,'[1]Tỷ lệ vốn'!$F$1:$I$44,2,FALSE)</f>
        <v>Nhóm sứ - sen vòi - Thương mại</v>
      </c>
      <c r="D398" s="4" t="str">
        <f>VLOOKUP(A398,'[1]Tỷ lệ vốn'!$F$1:$I$44,3,FALSE)</f>
        <v>Ban OL- Sứ VS</v>
      </c>
      <c r="E398" t="str">
        <f>VLOOKUP(A398,'[1]Tỷ lệ vốn'!$F$1:$I$44,4,FALSE)</f>
        <v>Khối vật liệu</v>
      </c>
      <c r="F398" t="s">
        <v>13</v>
      </c>
      <c r="G398">
        <f t="shared" ca="1" si="24"/>
        <v>0</v>
      </c>
      <c r="H398">
        <f t="shared" ca="1" si="25"/>
        <v>0</v>
      </c>
      <c r="I398">
        <f t="shared" ca="1" si="26"/>
        <v>9420</v>
      </c>
      <c r="J398">
        <f t="shared" ca="1" si="27"/>
        <v>32000</v>
      </c>
      <c r="K398">
        <v>9</v>
      </c>
      <c r="L398">
        <v>2019</v>
      </c>
    </row>
    <row r="399" spans="1:12" ht="57.35" x14ac:dyDescent="0.5">
      <c r="A399" t="s">
        <v>23</v>
      </c>
      <c r="B399" s="2">
        <f>VLOOKUP(A399,'[1]Tỷ lệ vốn'!$B$1:$C$52,2,FALSE)</f>
        <v>1</v>
      </c>
      <c r="C399" s="3" t="str">
        <f>VLOOKUP(A399,'[1]Tỷ lệ vốn'!$F$1:$I$44,2,FALSE)</f>
        <v>Nhóm sứ - sen vòi - Thương mại</v>
      </c>
      <c r="D399" s="4" t="str">
        <f>VLOOKUP(A399,'[1]Tỷ lệ vốn'!$F$1:$I$44,3,FALSE)</f>
        <v>Ban OL- Sứ VS</v>
      </c>
      <c r="E399" t="str">
        <f>VLOOKUP(A399,'[1]Tỷ lệ vốn'!$F$1:$I$44,4,FALSE)</f>
        <v>Khối vật liệu</v>
      </c>
      <c r="F399" t="s">
        <v>13</v>
      </c>
      <c r="G399">
        <f t="shared" ca="1" si="24"/>
        <v>0</v>
      </c>
      <c r="H399">
        <f t="shared" ca="1" si="25"/>
        <v>0</v>
      </c>
      <c r="I399">
        <f t="shared" ca="1" si="26"/>
        <v>2900</v>
      </c>
      <c r="J399">
        <f t="shared" ca="1" si="27"/>
        <v>11000</v>
      </c>
      <c r="K399">
        <v>9</v>
      </c>
      <c r="L399">
        <v>2019</v>
      </c>
    </row>
    <row r="400" spans="1:12" ht="57.35" x14ac:dyDescent="0.5">
      <c r="A400" t="s">
        <v>24</v>
      </c>
      <c r="B400" s="2">
        <f>VLOOKUP(A400,'[1]Tỷ lệ vốn'!$B$1:$C$52,2,FALSE)</f>
        <v>0.78638082250518082</v>
      </c>
      <c r="C400" s="3" t="str">
        <f>VLOOKUP(A400,'[1]Tỷ lệ vốn'!$F$1:$I$44,2,FALSE)</f>
        <v>Nhóm sứ - sen vòi - Thương mại</v>
      </c>
      <c r="D400" s="4" t="str">
        <f>VLOOKUP(A400,'[1]Tỷ lệ vốn'!$F$1:$I$44,3,FALSE)</f>
        <v>Ban OL- Sứ VS</v>
      </c>
      <c r="E400" t="str">
        <f>VLOOKUP(A400,'[1]Tỷ lệ vốn'!$F$1:$I$44,4,FALSE)</f>
        <v>Khối vật liệu</v>
      </c>
      <c r="F400" t="s">
        <v>13</v>
      </c>
      <c r="G400">
        <f t="shared" ca="1" si="24"/>
        <v>0</v>
      </c>
      <c r="H400">
        <f t="shared" ca="1" si="25"/>
        <v>0</v>
      </c>
      <c r="I400">
        <f t="shared" ca="1" si="26"/>
        <v>2800</v>
      </c>
      <c r="J400">
        <f t="shared" ca="1" si="27"/>
        <v>10000</v>
      </c>
      <c r="K400">
        <v>9</v>
      </c>
      <c r="L400">
        <v>2019</v>
      </c>
    </row>
    <row r="401" spans="1:12" ht="43" x14ac:dyDescent="0.5">
      <c r="A401" t="s">
        <v>25</v>
      </c>
      <c r="B401" s="2">
        <f>VLOOKUP(A401,'[1]Tỷ lệ vốn'!$B$1:$C$52,2,FALSE)</f>
        <v>0.51</v>
      </c>
      <c r="C401" s="3" t="str">
        <f>VLOOKUP(A401,'[1]Tỷ lệ vốn'!$F$1:$I$44,2,FALSE)</f>
        <v>Nhóm ốp lát- Kinh doanh</v>
      </c>
      <c r="D401" s="4" t="str">
        <f>VLOOKUP(A401,'[1]Tỷ lệ vốn'!$F$1:$I$44,3,FALSE)</f>
        <v>Ban OL- Sứ VS</v>
      </c>
      <c r="E401" t="str">
        <f>VLOOKUP(A401,'[1]Tỷ lệ vốn'!$F$1:$I$44,4,FALSE)</f>
        <v>Khối vật liệu</v>
      </c>
      <c r="F401" t="s">
        <v>13</v>
      </c>
      <c r="G401">
        <f t="shared" ca="1" si="24"/>
        <v>0</v>
      </c>
      <c r="H401">
        <f t="shared" ca="1" si="25"/>
        <v>0</v>
      </c>
      <c r="I401">
        <f t="shared" ca="1" si="26"/>
        <v>24510</v>
      </c>
      <c r="J401">
        <f t="shared" ca="1" si="27"/>
        <v>80000</v>
      </c>
      <c r="K401">
        <v>9</v>
      </c>
      <c r="L401">
        <v>2019</v>
      </c>
    </row>
    <row r="402" spans="1:12" ht="43" x14ac:dyDescent="0.5">
      <c r="A402" t="s">
        <v>26</v>
      </c>
      <c r="B402" s="2">
        <f>VLOOKUP(A402,'[1]Tỷ lệ vốn'!$B$1:$C$52,2,FALSE)</f>
        <v>0.51</v>
      </c>
      <c r="C402" s="3" t="str">
        <f>VLOOKUP(A402,'[1]Tỷ lệ vốn'!$F$1:$I$44,2,FALSE)</f>
        <v>Nhóm ốp lát- Kinh doanh</v>
      </c>
      <c r="D402" s="4" t="str">
        <f>VLOOKUP(A402,'[1]Tỷ lệ vốn'!$F$1:$I$44,3,FALSE)</f>
        <v>Ban OL- Sứ VS</v>
      </c>
      <c r="E402" t="str">
        <f>VLOOKUP(A402,'[1]Tỷ lệ vốn'!$F$1:$I$44,4,FALSE)</f>
        <v>Khối vật liệu</v>
      </c>
      <c r="F402" t="s">
        <v>13</v>
      </c>
      <c r="G402">
        <f t="shared" ca="1" si="24"/>
        <v>0</v>
      </c>
      <c r="H402">
        <f t="shared" ca="1" si="25"/>
        <v>0</v>
      </c>
      <c r="I402">
        <f t="shared" ca="1" si="26"/>
        <v>6100</v>
      </c>
      <c r="J402">
        <f t="shared" ca="1" si="27"/>
        <v>21000</v>
      </c>
      <c r="K402">
        <v>9</v>
      </c>
      <c r="L402">
        <v>2019</v>
      </c>
    </row>
    <row r="403" spans="1:12" ht="43" x14ac:dyDescent="0.5">
      <c r="A403" t="s">
        <v>27</v>
      </c>
      <c r="B403" s="2">
        <f>VLOOKUP(A403,'[1]Tỷ lệ vốn'!$B$1:$C$52,2,FALSE)</f>
        <v>0.51074422730264102</v>
      </c>
      <c r="C403" s="3" t="str">
        <f>VLOOKUP(A403,'[1]Tỷ lệ vốn'!$F$1:$I$44,2,FALSE)</f>
        <v>Nhóm ốp lát- Kinh doanh</v>
      </c>
      <c r="D403" s="4" t="str">
        <f>VLOOKUP(A403,'[1]Tỷ lệ vốn'!$F$1:$I$44,3,FALSE)</f>
        <v>Ban OL- Sứ VS</v>
      </c>
      <c r="E403" t="str">
        <f>VLOOKUP(A403,'[1]Tỷ lệ vốn'!$F$1:$I$44,4,FALSE)</f>
        <v>Khối vật liệu</v>
      </c>
      <c r="F403" t="s">
        <v>13</v>
      </c>
      <c r="G403">
        <f t="shared" ca="1" si="24"/>
        <v>0</v>
      </c>
      <c r="H403">
        <f t="shared" ca="1" si="25"/>
        <v>0</v>
      </c>
      <c r="I403">
        <f t="shared" ca="1" si="26"/>
        <v>10000</v>
      </c>
      <c r="J403">
        <f t="shared" ca="1" si="27"/>
        <v>32000</v>
      </c>
      <c r="K403">
        <v>9</v>
      </c>
      <c r="L403">
        <v>2019</v>
      </c>
    </row>
    <row r="404" spans="1:12" ht="43" x14ac:dyDescent="0.5">
      <c r="A404" t="s">
        <v>28</v>
      </c>
      <c r="B404" s="2">
        <f>VLOOKUP(A404,'[1]Tỷ lệ vốn'!$B$1:$C$52,2,FALSE)</f>
        <v>0.96190968579566749</v>
      </c>
      <c r="C404" s="3" t="str">
        <f>VLOOKUP(A404,'[1]Tỷ lệ vốn'!$F$1:$I$44,2,FALSE)</f>
        <v>Nhóm ốp lát- Kinh doanh</v>
      </c>
      <c r="D404" s="4" t="str">
        <f>VLOOKUP(A404,'[1]Tỷ lệ vốn'!$F$1:$I$44,3,FALSE)</f>
        <v>Ban OL- Sứ VS</v>
      </c>
      <c r="E404" t="str">
        <f>VLOOKUP(A404,'[1]Tỷ lệ vốn'!$F$1:$I$44,4,FALSE)</f>
        <v>Khối vật liệu</v>
      </c>
      <c r="F404" t="s">
        <v>13</v>
      </c>
      <c r="G404">
        <f t="shared" ca="1" si="24"/>
        <v>0</v>
      </c>
      <c r="H404">
        <f t="shared" ca="1" si="25"/>
        <v>0</v>
      </c>
      <c r="I404">
        <f t="shared" ca="1" si="26"/>
        <v>2600</v>
      </c>
      <c r="J404">
        <f t="shared" ca="1" si="27"/>
        <v>5000</v>
      </c>
      <c r="K404">
        <v>9</v>
      </c>
      <c r="L404">
        <v>2019</v>
      </c>
    </row>
    <row r="405" spans="1:12" ht="43" x14ac:dyDescent="0.5">
      <c r="A405" t="s">
        <v>29</v>
      </c>
      <c r="B405" s="2">
        <f>VLOOKUP(A405,'[1]Tỷ lệ vốn'!$B$1:$C$52,2,FALSE)</f>
        <v>0.51022326819079233</v>
      </c>
      <c r="C405" s="3" t="str">
        <f>VLOOKUP(A405,'[1]Tỷ lệ vốn'!$F$1:$I$44,2,FALSE)</f>
        <v>Nhóm ốp lát- Kinh doanh</v>
      </c>
      <c r="D405" s="4" t="str">
        <f>VLOOKUP(A405,'[1]Tỷ lệ vốn'!$F$1:$I$44,3,FALSE)</f>
        <v>Ban OL- Sứ VS</v>
      </c>
      <c r="E405" t="str">
        <f>VLOOKUP(A405,'[1]Tỷ lệ vốn'!$F$1:$I$44,4,FALSE)</f>
        <v>Khối vật liệu</v>
      </c>
      <c r="F405" t="s">
        <v>13</v>
      </c>
      <c r="G405">
        <f t="shared" ca="1" si="24"/>
        <v>0</v>
      </c>
      <c r="H405">
        <f t="shared" ca="1" si="25"/>
        <v>0</v>
      </c>
      <c r="I405">
        <f t="shared" ca="1" si="26"/>
        <v>750</v>
      </c>
      <c r="J405">
        <f t="shared" ca="1" si="27"/>
        <v>2500</v>
      </c>
      <c r="K405">
        <v>9</v>
      </c>
      <c r="L405">
        <v>2019</v>
      </c>
    </row>
    <row r="406" spans="1:12" ht="43" x14ac:dyDescent="0.5">
      <c r="A406" t="s">
        <v>30</v>
      </c>
      <c r="B406" s="2">
        <f>VLOOKUP(A406,'[1]Tỷ lệ vốn'!$B$1:$C$52,2,FALSE)</f>
        <v>0.51</v>
      </c>
      <c r="C406" s="3" t="str">
        <f>VLOOKUP(A406,'[1]Tỷ lệ vốn'!$F$1:$I$44,2,FALSE)</f>
        <v>Nhóm ốp lát- Kinh doanh</v>
      </c>
      <c r="D406" s="4" t="str">
        <f>VLOOKUP(A406,'[1]Tỷ lệ vốn'!$F$1:$I$44,3,FALSE)</f>
        <v>Ban OL- Sứ VS</v>
      </c>
      <c r="E406" t="str">
        <f>VLOOKUP(A406,'[1]Tỷ lệ vốn'!$F$1:$I$44,4,FALSE)</f>
        <v>Khối vật liệu</v>
      </c>
      <c r="F406" t="s">
        <v>13</v>
      </c>
      <c r="G406">
        <f t="shared" ca="1" si="24"/>
        <v>0</v>
      </c>
      <c r="H406">
        <f t="shared" ca="1" si="25"/>
        <v>0</v>
      </c>
      <c r="I406">
        <f t="shared" ca="1" si="26"/>
        <v>530</v>
      </c>
      <c r="J406">
        <f t="shared" ca="1" si="27"/>
        <v>2000</v>
      </c>
      <c r="K406">
        <v>9</v>
      </c>
      <c r="L406">
        <v>2019</v>
      </c>
    </row>
    <row r="407" spans="1:12" ht="43" x14ac:dyDescent="0.5">
      <c r="A407" t="s">
        <v>31</v>
      </c>
      <c r="B407" s="2">
        <f>VLOOKUP(A407,'[1]Tỷ lệ vốn'!$B$1:$C$52,2,FALSE)</f>
        <v>0.1</v>
      </c>
      <c r="C407" s="3" t="str">
        <f>VLOOKUP(A407,'[1]Tỷ lệ vốn'!$F$1:$I$44,2,FALSE)</f>
        <v>Nhóm ốp lát- Kinh doanh</v>
      </c>
      <c r="D407" s="4" t="str">
        <f>VLOOKUP(A407,'[1]Tỷ lệ vốn'!$F$1:$I$44,3,FALSE)</f>
        <v>Ban OL- Sứ VS</v>
      </c>
      <c r="E407" t="str">
        <f>VLOOKUP(A407,'[1]Tỷ lệ vốn'!$F$1:$I$44,4,FALSE)</f>
        <v>Khối vật liệu</v>
      </c>
      <c r="F407" t="s">
        <v>13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ht="28.7" x14ac:dyDescent="0.5">
      <c r="A408" t="s">
        <v>32</v>
      </c>
      <c r="B408" s="2">
        <f>VLOOKUP(A408,'[1]Tỷ lệ vốn'!$B$1:$C$52,2,FALSE)</f>
        <v>0.50477000000000005</v>
      </c>
      <c r="C408" s="3" t="str">
        <f>VLOOKUP(A408,'[1]Tỷ lệ vốn'!$F$1:$I$44,2,FALSE)</f>
        <v>Ban gạch ngói</v>
      </c>
      <c r="D408" s="4" t="str">
        <f>VLOOKUP(A408,'[1]Tỷ lệ vốn'!$F$1:$I$44,3,FALSE)</f>
        <v>Ban gạch ngói</v>
      </c>
      <c r="E408" t="str">
        <f>VLOOKUP(A408,'[1]Tỷ lệ vốn'!$F$1:$I$44,4,FALSE)</f>
        <v>Khối vật liệu</v>
      </c>
      <c r="F408" t="s">
        <v>13</v>
      </c>
      <c r="G408">
        <f t="shared" ca="1" si="24"/>
        <v>0</v>
      </c>
      <c r="H408">
        <f t="shared" ca="1" si="25"/>
        <v>0</v>
      </c>
      <c r="I408">
        <f t="shared" ca="1" si="26"/>
        <v>32550</v>
      </c>
      <c r="J408">
        <f t="shared" ca="1" si="27"/>
        <v>120000</v>
      </c>
      <c r="K408">
        <v>9</v>
      </c>
      <c r="L408">
        <v>2019</v>
      </c>
    </row>
    <row r="409" spans="1:12" ht="28.7" x14ac:dyDescent="0.5">
      <c r="A409" t="s">
        <v>33</v>
      </c>
      <c r="B409" s="2">
        <f>VLOOKUP(A409,'[1]Tỷ lệ vốn'!$B$1:$C$52,2,FALSE)</f>
        <v>0</v>
      </c>
      <c r="C409" s="3" t="str">
        <f>VLOOKUP(A409,'[1]Tỷ lệ vốn'!$F$1:$I$44,2,FALSE)</f>
        <v>Ban gạch ngói</v>
      </c>
      <c r="D409" s="4" t="str">
        <f>VLOOKUP(A409,'[1]Tỷ lệ vốn'!$F$1:$I$44,3,FALSE)</f>
        <v>Ban gạch ngói</v>
      </c>
      <c r="E409" t="str">
        <f>VLOOKUP(A409,'[1]Tỷ lệ vốn'!$F$1:$I$44,4,FALSE)</f>
        <v>Khối vật liệu</v>
      </c>
      <c r="F409" t="s">
        <v>13</v>
      </c>
      <c r="G409">
        <f t="shared" ca="1" si="24"/>
        <v>0</v>
      </c>
      <c r="H409">
        <f t="shared" ca="1" si="25"/>
        <v>0</v>
      </c>
      <c r="I409">
        <f t="shared" ca="1" si="26"/>
        <v>5500</v>
      </c>
      <c r="J409">
        <f t="shared" ca="1" si="27"/>
        <v>20000</v>
      </c>
      <c r="K409">
        <v>9</v>
      </c>
      <c r="L409">
        <v>2019</v>
      </c>
    </row>
    <row r="410" spans="1:12" ht="28.7" x14ac:dyDescent="0.5">
      <c r="A410" t="s">
        <v>34</v>
      </c>
      <c r="B410" s="2">
        <f>VLOOKUP(A410,'[1]Tỷ lệ vốn'!$B$1:$C$52,2,FALSE)</f>
        <v>0.67469999999999997</v>
      </c>
      <c r="C410" s="3" t="str">
        <f>VLOOKUP(A410,'[1]Tỷ lệ vốn'!$F$1:$I$44,2,FALSE)</f>
        <v>Ban gạch ngói</v>
      </c>
      <c r="D410" s="4" t="str">
        <f>VLOOKUP(A410,'[1]Tỷ lệ vốn'!$F$1:$I$44,3,FALSE)</f>
        <v>Ban gạch ngói</v>
      </c>
      <c r="E410" t="str">
        <f>VLOOKUP(A410,'[1]Tỷ lệ vốn'!$F$1:$I$44,4,FALSE)</f>
        <v>Khối vật liệu</v>
      </c>
      <c r="F410" t="s">
        <v>13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ht="28.7" x14ac:dyDescent="0.5">
      <c r="A411" t="s">
        <v>35</v>
      </c>
      <c r="B411" s="2">
        <f>VLOOKUP(A411,'[1]Tỷ lệ vốn'!$B$1:$C$52,2,FALSE)</f>
        <v>0.55918611429040999</v>
      </c>
      <c r="C411" s="3" t="str">
        <f>VLOOKUP(A411,'[1]Tỷ lệ vốn'!$F$1:$I$44,2,FALSE)</f>
        <v>Ban gạch ngói</v>
      </c>
      <c r="D411" s="4" t="str">
        <f>VLOOKUP(A411,'[1]Tỷ lệ vốn'!$F$1:$I$44,3,FALSE)</f>
        <v>Ban gạch ngói</v>
      </c>
      <c r="E411" t="str">
        <f>VLOOKUP(A411,'[1]Tỷ lệ vốn'!$F$1:$I$44,4,FALSE)</f>
        <v>Khối vật liệu</v>
      </c>
      <c r="F411" t="s">
        <v>13</v>
      </c>
      <c r="G411">
        <f t="shared" ca="1" si="24"/>
        <v>0</v>
      </c>
      <c r="H411">
        <f t="shared" ca="1" si="25"/>
        <v>0</v>
      </c>
      <c r="I411">
        <f t="shared" ca="1" si="26"/>
        <v>1104.9699459973633</v>
      </c>
      <c r="J411">
        <f t="shared" ca="1" si="27"/>
        <v>0</v>
      </c>
      <c r="K411">
        <v>9</v>
      </c>
      <c r="L411">
        <v>2019</v>
      </c>
    </row>
    <row r="412" spans="1:12" ht="28.7" x14ac:dyDescent="0.5">
      <c r="A412" t="s">
        <v>36</v>
      </c>
      <c r="B412" s="2">
        <f>VLOOKUP(A412,'[1]Tỷ lệ vốn'!$B$1:$C$52,2,FALSE)</f>
        <v>0.24929999999999999</v>
      </c>
      <c r="C412" s="3" t="str">
        <f>VLOOKUP(A412,'[1]Tỷ lệ vốn'!$F$1:$I$44,2,FALSE)</f>
        <v>Ban gạch ngói</v>
      </c>
      <c r="D412" s="4" t="str">
        <f>VLOOKUP(A412,'[1]Tỷ lệ vốn'!$F$1:$I$44,3,FALSE)</f>
        <v>Ban gạch ngói</v>
      </c>
      <c r="E412" t="str">
        <f>VLOOKUP(A412,'[1]Tỷ lệ vốn'!$F$1:$I$44,4,FALSE)</f>
        <v>Khối vật liệu</v>
      </c>
      <c r="F412" t="s">
        <v>13</v>
      </c>
      <c r="G412">
        <f t="shared" ca="1" si="24"/>
        <v>0</v>
      </c>
      <c r="H412">
        <f t="shared" ca="1" si="25"/>
        <v>0</v>
      </c>
      <c r="I412">
        <f t="shared" ca="1" si="26"/>
        <v>300</v>
      </c>
      <c r="J412">
        <f t="shared" ca="1" si="27"/>
        <v>900</v>
      </c>
      <c r="K412">
        <v>9</v>
      </c>
      <c r="L412">
        <v>2019</v>
      </c>
    </row>
    <row r="413" spans="1:12" ht="28.7" x14ac:dyDescent="0.5">
      <c r="A413" t="s">
        <v>37</v>
      </c>
      <c r="B413" s="2">
        <f>VLOOKUP(A413,'[1]Tỷ lệ vốn'!$B$1:$C$52,2,FALSE)</f>
        <v>0.51</v>
      </c>
      <c r="C413" s="3" t="str">
        <f>VLOOKUP(A413,'[1]Tỷ lệ vốn'!$F$1:$I$44,2,FALSE)</f>
        <v>Ban gạch ngói</v>
      </c>
      <c r="D413" s="4" t="str">
        <f>VLOOKUP(A413,'[1]Tỷ lệ vốn'!$F$1:$I$44,3,FALSE)</f>
        <v>Ban gạch ngói</v>
      </c>
      <c r="E413" t="str">
        <f>VLOOKUP(A413,'[1]Tỷ lệ vốn'!$F$1:$I$44,4,FALSE)</f>
        <v>Khối vật liệu</v>
      </c>
      <c r="F413" t="s">
        <v>13</v>
      </c>
      <c r="G413">
        <f t="shared" ca="1" si="24"/>
        <v>0</v>
      </c>
      <c r="H413">
        <f t="shared" ca="1" si="25"/>
        <v>0</v>
      </c>
      <c r="I413">
        <f t="shared" ca="1" si="26"/>
        <v>220</v>
      </c>
      <c r="J413">
        <f t="shared" ca="1" si="27"/>
        <v>1000</v>
      </c>
      <c r="K413">
        <v>9</v>
      </c>
      <c r="L413">
        <v>2019</v>
      </c>
    </row>
    <row r="414" spans="1:12" ht="28.7" x14ac:dyDescent="0.5">
      <c r="A414" t="s">
        <v>38</v>
      </c>
      <c r="B414" s="2">
        <f>VLOOKUP(A414,'[1]Tỷ lệ vốn'!$B$1:$C$52,2,FALSE)</f>
        <v>0.52644460516474578</v>
      </c>
      <c r="C414" s="3" t="str">
        <f>VLOOKUP(A414,'[1]Tỷ lệ vốn'!$F$1:$I$44,2,FALSE)</f>
        <v>Ban gạch ngói</v>
      </c>
      <c r="D414" s="4" t="str">
        <f>VLOOKUP(A414,'[1]Tỷ lệ vốn'!$F$1:$I$44,3,FALSE)</f>
        <v>Ban gạch ngói</v>
      </c>
      <c r="E414" t="str">
        <f>VLOOKUP(A414,'[1]Tỷ lệ vốn'!$F$1:$I$44,4,FALSE)</f>
        <v>Khối vật liệu</v>
      </c>
      <c r="F414" t="s">
        <v>13</v>
      </c>
      <c r="G414">
        <f t="shared" ca="1" si="24"/>
        <v>0</v>
      </c>
      <c r="H414">
        <f t="shared" ca="1" si="25"/>
        <v>0</v>
      </c>
      <c r="I414">
        <f t="shared" ca="1" si="26"/>
        <v>60</v>
      </c>
      <c r="J414">
        <f t="shared" ca="1" si="27"/>
        <v>100</v>
      </c>
      <c r="K414">
        <v>9</v>
      </c>
      <c r="L414">
        <v>2019</v>
      </c>
    </row>
    <row r="415" spans="1:12" ht="28.7" x14ac:dyDescent="0.5">
      <c r="A415" t="s">
        <v>39</v>
      </c>
      <c r="B415" s="2">
        <f>VLOOKUP(A415,'[1]Tỷ lệ vốn'!$B$1:$C$52,2,FALSE)</f>
        <v>0.11</v>
      </c>
      <c r="C415" s="3" t="str">
        <f>VLOOKUP(A415,'[1]Tỷ lệ vốn'!$F$1:$I$44,2,FALSE)</f>
        <v>Ban gạch ngói</v>
      </c>
      <c r="D415" s="4" t="str">
        <f>VLOOKUP(A415,'[1]Tỷ lệ vốn'!$F$1:$I$44,3,FALSE)</f>
        <v>Ban gạch ngói</v>
      </c>
      <c r="E415" t="str">
        <f>VLOOKUP(A415,'[1]Tỷ lệ vốn'!$F$1:$I$44,4,FALSE)</f>
        <v>Khối vật liệu</v>
      </c>
      <c r="F415" t="s">
        <v>13</v>
      </c>
      <c r="G415">
        <f t="shared" ca="1" si="24"/>
        <v>0</v>
      </c>
      <c r="H415">
        <f t="shared" ca="1" si="25"/>
        <v>0</v>
      </c>
      <c r="I415">
        <f t="shared" ca="1" si="26"/>
        <v>20</v>
      </c>
      <c r="J415">
        <f t="shared" ca="1" si="27"/>
        <v>0</v>
      </c>
      <c r="K415">
        <v>9</v>
      </c>
      <c r="L415">
        <v>2019</v>
      </c>
    </row>
    <row r="416" spans="1:12" ht="28.7" x14ac:dyDescent="0.5">
      <c r="A416" t="s">
        <v>40</v>
      </c>
      <c r="B416" s="2">
        <f>VLOOKUP(A416,'[1]Tỷ lệ vốn'!$B$1:$C$52,2,FALSE)</f>
        <v>0.51001319437119763</v>
      </c>
      <c r="C416" s="3" t="str">
        <f>VLOOKUP(A416,'[1]Tỷ lệ vốn'!$F$1:$I$44,2,FALSE)</f>
        <v>Ban gạch ngói</v>
      </c>
      <c r="D416" s="4" t="str">
        <f>VLOOKUP(A416,'[1]Tỷ lệ vốn'!$F$1:$I$44,3,FALSE)</f>
        <v>Ban gạch ngói</v>
      </c>
      <c r="E416" t="str">
        <f>VLOOKUP(A416,'[1]Tỷ lệ vốn'!$F$1:$I$44,4,FALSE)</f>
        <v>Khối vật liệu</v>
      </c>
      <c r="F416" t="s">
        <v>13</v>
      </c>
      <c r="G416">
        <f t="shared" ca="1" si="24"/>
        <v>0</v>
      </c>
      <c r="H416">
        <f t="shared" ca="1" si="25"/>
        <v>0</v>
      </c>
      <c r="I416">
        <f t="shared" ca="1" si="26"/>
        <v>160</v>
      </c>
      <c r="J416">
        <f t="shared" ca="1" si="27"/>
        <v>1000</v>
      </c>
      <c r="K416">
        <v>9</v>
      </c>
      <c r="L416">
        <v>2019</v>
      </c>
    </row>
    <row r="417" spans="1:12" ht="28.7" x14ac:dyDescent="0.5">
      <c r="A417" t="s">
        <v>41</v>
      </c>
      <c r="B417" s="2">
        <f>VLOOKUP(A417,'[1]Tỷ lệ vốn'!$B$1:$C$52,2,FALSE)</f>
        <v>0.26</v>
      </c>
      <c r="C417" s="3" t="str">
        <f>VLOOKUP(A417,'[1]Tỷ lệ vốn'!$F$1:$I$44,2,FALSE)</f>
        <v>Ban gạch ngói</v>
      </c>
      <c r="D417" s="4" t="str">
        <f>VLOOKUP(A417,'[1]Tỷ lệ vốn'!$F$1:$I$44,3,FALSE)</f>
        <v>Ban gạch ngói</v>
      </c>
      <c r="E417" t="str">
        <f>VLOOKUP(A417,'[1]Tỷ lệ vốn'!$F$1:$I$44,4,FALSE)</f>
        <v>Khối vật liệu</v>
      </c>
      <c r="F417" t="s">
        <v>13</v>
      </c>
      <c r="G417">
        <f t="shared" ca="1" si="24"/>
        <v>0</v>
      </c>
      <c r="H417">
        <f t="shared" ca="1" si="25"/>
        <v>0</v>
      </c>
      <c r="I417">
        <f t="shared" ca="1" si="26"/>
        <v>10</v>
      </c>
      <c r="J417">
        <f t="shared" ca="1" si="27"/>
        <v>0</v>
      </c>
      <c r="K417">
        <v>9</v>
      </c>
      <c r="L417">
        <v>2019</v>
      </c>
    </row>
    <row r="418" spans="1:12" ht="28.7" x14ac:dyDescent="0.5">
      <c r="A418" t="s">
        <v>42</v>
      </c>
      <c r="B418" s="2">
        <f>VLOOKUP(A418,'[1]Tỷ lệ vốn'!$B$1:$C$52,2,FALSE)</f>
        <v>0</v>
      </c>
      <c r="C418" s="3" t="str">
        <f>VLOOKUP(A418,'[1]Tỷ lệ vốn'!$F$1:$I$44,2,FALSE)</f>
        <v>Ban gạch ngói</v>
      </c>
      <c r="D418" s="4" t="str">
        <f>VLOOKUP(A418,'[1]Tỷ lệ vốn'!$F$1:$I$44,3,FALSE)</f>
        <v>Ban gạch ngói</v>
      </c>
      <c r="E418" t="str">
        <f>VLOOKUP(A418,'[1]Tỷ lệ vốn'!$F$1:$I$44,4,FALSE)</f>
        <v>Khối vật liệu</v>
      </c>
      <c r="F418" t="s">
        <v>13</v>
      </c>
      <c r="G418">
        <f t="shared" ca="1" si="24"/>
        <v>0</v>
      </c>
      <c r="H418">
        <f t="shared" ca="1" si="25"/>
        <v>0</v>
      </c>
      <c r="I418">
        <f t="shared" ca="1" si="26"/>
        <v>1580</v>
      </c>
      <c r="J418">
        <f t="shared" ca="1" si="27"/>
        <v>6000</v>
      </c>
      <c r="K418">
        <v>9</v>
      </c>
      <c r="L418">
        <v>2019</v>
      </c>
    </row>
    <row r="419" spans="1:12" ht="28.7" x14ac:dyDescent="0.5">
      <c r="A419" t="s">
        <v>43</v>
      </c>
      <c r="B419" s="2">
        <f>VLOOKUP(A419,'[1]Tỷ lệ vốn'!$B$1:$C$52,2,FALSE)</f>
        <v>0.25</v>
      </c>
      <c r="C419" s="3" t="str">
        <f>VLOOKUP(A419,'[1]Tỷ lệ vốn'!$F$1:$I$44,2,FALSE)</f>
        <v>Ban gạch ngói</v>
      </c>
      <c r="D419" s="4" t="str">
        <f>VLOOKUP(A419,'[1]Tỷ lệ vốn'!$F$1:$I$44,3,FALSE)</f>
        <v>Ban gạch ngói</v>
      </c>
      <c r="E419" t="str">
        <f>VLOOKUP(A419,'[1]Tỷ lệ vốn'!$F$1:$I$44,4,FALSE)</f>
        <v>Khối vật liệu</v>
      </c>
      <c r="F419" t="s">
        <v>13</v>
      </c>
      <c r="G419">
        <f t="shared" ca="1" si="24"/>
        <v>0</v>
      </c>
      <c r="H419">
        <f t="shared" ca="1" si="25"/>
        <v>0</v>
      </c>
      <c r="I419">
        <f t="shared" ca="1" si="26"/>
        <v>600</v>
      </c>
      <c r="J419">
        <f t="shared" ca="1" si="27"/>
        <v>2000</v>
      </c>
      <c r="K419">
        <v>9</v>
      </c>
      <c r="L419">
        <v>2019</v>
      </c>
    </row>
    <row r="420" spans="1:12" ht="28.7" x14ac:dyDescent="0.5">
      <c r="A420" t="s">
        <v>44</v>
      </c>
      <c r="B420" s="2">
        <f>VLOOKUP(A420,'[1]Tỷ lệ vốn'!$B$1:$C$52,2,FALSE)</f>
        <v>1</v>
      </c>
      <c r="C420" s="3" t="str">
        <f>VLOOKUP(A420,'[1]Tỷ lệ vốn'!$F$1:$I$44,2,FALSE)</f>
        <v>Ban bất động sản</v>
      </c>
      <c r="D420" s="4" t="str">
        <f>VLOOKUP(A420,'[1]Tỷ lệ vốn'!$F$1:$I$44,3,FALSE)</f>
        <v>Ban bất động sản</v>
      </c>
      <c r="E420" t="str">
        <f>VLOOKUP(A420,'[1]Tỷ lệ vốn'!$F$1:$I$44,4,FALSE)</f>
        <v>Khối bất động sản</v>
      </c>
      <c r="F420" t="s">
        <v>13</v>
      </c>
      <c r="G420">
        <f t="shared" ca="1" si="24"/>
        <v>0</v>
      </c>
      <c r="H420">
        <f t="shared" ca="1" si="25"/>
        <v>0</v>
      </c>
      <c r="I420">
        <f t="shared" ca="1" si="26"/>
        <v>18000</v>
      </c>
      <c r="J420">
        <f t="shared" ca="1" si="27"/>
        <v>100000</v>
      </c>
      <c r="K420">
        <v>9</v>
      </c>
      <c r="L420">
        <v>2019</v>
      </c>
    </row>
    <row r="421" spans="1:12" ht="28.7" x14ac:dyDescent="0.5">
      <c r="A421" t="s">
        <v>45</v>
      </c>
      <c r="B421" s="2">
        <f>VLOOKUP(A421,'[1]Tỷ lệ vốn'!$B$1:$C$52,2,FALSE)</f>
        <v>1</v>
      </c>
      <c r="C421" s="3" t="str">
        <f>VLOOKUP(A421,'[1]Tỷ lệ vốn'!$F$1:$I$44,2,FALSE)</f>
        <v>Ban bất động sản</v>
      </c>
      <c r="D421" s="4" t="str">
        <f>VLOOKUP(A421,'[1]Tỷ lệ vốn'!$F$1:$I$44,3,FALSE)</f>
        <v>Ban bất động sản</v>
      </c>
      <c r="E421" t="str">
        <f>VLOOKUP(A421,'[1]Tỷ lệ vốn'!$F$1:$I$44,4,FALSE)</f>
        <v>Khối bất động sản</v>
      </c>
      <c r="F421" t="s">
        <v>13</v>
      </c>
      <c r="G421">
        <f t="shared" ca="1" si="24"/>
        <v>0</v>
      </c>
      <c r="H421">
        <f t="shared" ca="1" si="25"/>
        <v>0</v>
      </c>
      <c r="I421">
        <f t="shared" ca="1" si="26"/>
        <v>5900</v>
      </c>
      <c r="J421">
        <f t="shared" ca="1" si="27"/>
        <v>15000</v>
      </c>
      <c r="K421">
        <v>9</v>
      </c>
      <c r="L421">
        <v>2019</v>
      </c>
    </row>
    <row r="422" spans="1:12" ht="28.7" x14ac:dyDescent="0.5">
      <c r="A422" t="s">
        <v>46</v>
      </c>
      <c r="B422" s="2">
        <f>VLOOKUP(A422,'[1]Tỷ lệ vốn'!$B$1:$C$52,2,FALSE)</f>
        <v>1</v>
      </c>
      <c r="C422" s="3" t="str">
        <f>VLOOKUP(A422,'[1]Tỷ lệ vốn'!$F$1:$I$44,2,FALSE)</f>
        <v>Ban bất động sản</v>
      </c>
      <c r="D422" s="4" t="str">
        <f>VLOOKUP(A422,'[1]Tỷ lệ vốn'!$F$1:$I$44,3,FALSE)</f>
        <v>Ban bất động sản</v>
      </c>
      <c r="E422" t="str">
        <f>VLOOKUP(A422,'[1]Tỷ lệ vốn'!$F$1:$I$44,4,FALSE)</f>
        <v>Khối bất động sản</v>
      </c>
      <c r="F422" t="s">
        <v>13</v>
      </c>
      <c r="G422">
        <f t="shared" ca="1" si="24"/>
        <v>0</v>
      </c>
      <c r="H422">
        <f t="shared" ca="1" si="25"/>
        <v>0</v>
      </c>
      <c r="I422">
        <f t="shared" ca="1" si="26"/>
        <v>100000</v>
      </c>
      <c r="J422">
        <f t="shared" ca="1" si="27"/>
        <v>420000</v>
      </c>
      <c r="K422">
        <v>9</v>
      </c>
      <c r="L422">
        <v>2019</v>
      </c>
    </row>
    <row r="423" spans="1:12" ht="28.7" x14ac:dyDescent="0.5">
      <c r="A423" t="s">
        <v>47</v>
      </c>
      <c r="B423" s="2">
        <f>VLOOKUP(A423,'[1]Tỷ lệ vốn'!$B$1:$C$52,2,FALSE)</f>
        <v>1</v>
      </c>
      <c r="C423" s="3" t="str">
        <f>VLOOKUP(A423,'[1]Tỷ lệ vốn'!$F$1:$I$44,2,FALSE)</f>
        <v>Ban bất động sản</v>
      </c>
      <c r="D423" s="4" t="str">
        <f>VLOOKUP(A423,'[1]Tỷ lệ vốn'!$F$1:$I$44,3,FALSE)</f>
        <v>Ban bất động sản</v>
      </c>
      <c r="E423" t="str">
        <f>VLOOKUP(A423,'[1]Tỷ lệ vốn'!$F$1:$I$44,4,FALSE)</f>
        <v>Khối bất động sản</v>
      </c>
      <c r="F423" t="s">
        <v>13</v>
      </c>
      <c r="G423">
        <f t="shared" ca="1" si="24"/>
        <v>0</v>
      </c>
      <c r="H423">
        <f t="shared" ca="1" si="25"/>
        <v>0</v>
      </c>
      <c r="I423">
        <f t="shared" ca="1" si="26"/>
        <v>1350</v>
      </c>
      <c r="J423">
        <f t="shared" ca="1" si="27"/>
        <v>4500</v>
      </c>
      <c r="K423">
        <v>9</v>
      </c>
      <c r="L423">
        <v>2019</v>
      </c>
    </row>
    <row r="424" spans="1:12" ht="28.7" x14ac:dyDescent="0.5">
      <c r="A424" t="s">
        <v>48</v>
      </c>
      <c r="B424" s="2">
        <f>VLOOKUP(A424,'[1]Tỷ lệ vốn'!$B$1:$C$52,2,FALSE)</f>
        <v>1</v>
      </c>
      <c r="C424" s="3" t="str">
        <f>VLOOKUP(A424,'[1]Tỷ lệ vốn'!$F$1:$I$44,2,FALSE)</f>
        <v>Ban bất động sản</v>
      </c>
      <c r="D424" s="4" t="str">
        <f>VLOOKUP(A424,'[1]Tỷ lệ vốn'!$F$1:$I$44,3,FALSE)</f>
        <v>Ban bất động sản</v>
      </c>
      <c r="E424" t="str">
        <f>VLOOKUP(A424,'[1]Tỷ lệ vốn'!$F$1:$I$44,4,FALSE)</f>
        <v>Khối bất động sản</v>
      </c>
      <c r="F424" t="s">
        <v>13</v>
      </c>
      <c r="G424">
        <f t="shared" ca="1" si="24"/>
        <v>0</v>
      </c>
      <c r="H424">
        <f t="shared" ca="1" si="25"/>
        <v>0</v>
      </c>
      <c r="I424">
        <f t="shared" ca="1" si="26"/>
        <v>800</v>
      </c>
      <c r="J424">
        <f t="shared" ca="1" si="27"/>
        <v>4500</v>
      </c>
      <c r="K424">
        <v>9</v>
      </c>
      <c r="L424">
        <v>2019</v>
      </c>
    </row>
    <row r="425" spans="1:12" ht="28.7" x14ac:dyDescent="0.5">
      <c r="A425" t="s">
        <v>49</v>
      </c>
      <c r="B425" s="2">
        <f>VLOOKUP(A425,'[1]Tỷ lệ vốn'!$B$1:$C$52,2,FALSE)</f>
        <v>0.52721741441947012</v>
      </c>
      <c r="C425" s="3" t="str">
        <f>VLOOKUP(A425,'[1]Tỷ lệ vốn'!$F$1:$I$44,2,FALSE)</f>
        <v>Ban bất động sản</v>
      </c>
      <c r="D425" s="4" t="str">
        <f>VLOOKUP(A425,'[1]Tỷ lệ vốn'!$F$1:$I$44,3,FALSE)</f>
        <v>Ban bất động sản</v>
      </c>
      <c r="E425" t="str">
        <f>VLOOKUP(A425,'[1]Tỷ lệ vốn'!$F$1:$I$44,4,FALSE)</f>
        <v>Khối bất động sản</v>
      </c>
      <c r="F425" t="s">
        <v>13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ht="28.7" x14ac:dyDescent="0.5">
      <c r="A426" t="s">
        <v>50</v>
      </c>
      <c r="B426" s="2">
        <f>VLOOKUP(A426,'[1]Tỷ lệ vốn'!$B$1:$C$52,2,FALSE)</f>
        <v>0.804081160961298</v>
      </c>
      <c r="C426" s="3" t="str">
        <f>VLOOKUP(A426,'[1]Tỷ lệ vốn'!$F$1:$I$44,2,FALSE)</f>
        <v>Ban bất động sản</v>
      </c>
      <c r="D426" s="4" t="str">
        <f>VLOOKUP(A426,'[1]Tỷ lệ vốn'!$F$1:$I$44,3,FALSE)</f>
        <v>Ban bất động sản</v>
      </c>
      <c r="E426" t="str">
        <f>VLOOKUP(A426,'[1]Tỷ lệ vốn'!$F$1:$I$44,4,FALSE)</f>
        <v>Khối bất động sản</v>
      </c>
      <c r="F426" t="s">
        <v>13</v>
      </c>
      <c r="G426">
        <f t="shared" ca="1" si="24"/>
        <v>0</v>
      </c>
      <c r="H426">
        <f t="shared" ca="1" si="25"/>
        <v>0</v>
      </c>
      <c r="I426">
        <f t="shared" ca="1" si="26"/>
        <v>260</v>
      </c>
      <c r="J426">
        <f t="shared" ca="1" si="27"/>
        <v>1000</v>
      </c>
      <c r="K426">
        <v>9</v>
      </c>
      <c r="L426">
        <v>2019</v>
      </c>
    </row>
    <row r="427" spans="1:12" ht="28.7" x14ac:dyDescent="0.5">
      <c r="A427" t="s">
        <v>51</v>
      </c>
      <c r="B427" s="2">
        <f>VLOOKUP(A427,'[1]Tỷ lệ vốn'!$B$1:$C$52,2,FALSE)</f>
        <v>0.1</v>
      </c>
      <c r="C427" s="3" t="str">
        <f>VLOOKUP(A427,'[1]Tỷ lệ vốn'!$F$1:$I$44,2,FALSE)</f>
        <v>Ban bất động sản</v>
      </c>
      <c r="D427" s="4" t="str">
        <f>VLOOKUP(A427,'[1]Tỷ lệ vốn'!$F$1:$I$44,3,FALSE)</f>
        <v>Ban bất động sản</v>
      </c>
      <c r="E427" t="str">
        <f>VLOOKUP(A427,'[1]Tỷ lệ vốn'!$F$1:$I$44,4,FALSE)</f>
        <v>Khối bất động sản</v>
      </c>
      <c r="F427" t="s">
        <v>13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ht="28.7" x14ac:dyDescent="0.5">
      <c r="A428" t="s">
        <v>52</v>
      </c>
      <c r="B428" s="2">
        <f>VLOOKUP(A428,'[1]Tỷ lệ vốn'!$B$1:$C$52,2,FALSE)</f>
        <v>0</v>
      </c>
      <c r="C428" s="3" t="str">
        <f>VLOOKUP(A428,'[1]Tỷ lệ vốn'!$F$1:$I$44,2,FALSE)</f>
        <v>Ban bất động sản</v>
      </c>
      <c r="D428" s="4" t="str">
        <f>VLOOKUP(A428,'[1]Tỷ lệ vốn'!$F$1:$I$44,3,FALSE)</f>
        <v>Ban bất động sản</v>
      </c>
      <c r="E428" t="str">
        <f>VLOOKUP(A428,'[1]Tỷ lệ vốn'!$F$1:$I$44,4,FALSE)</f>
        <v>Khối bất động sản</v>
      </c>
      <c r="F428" t="s">
        <v>13</v>
      </c>
      <c r="G428">
        <f t="shared" ca="1" si="24"/>
        <v>0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ht="28.7" x14ac:dyDescent="0.5">
      <c r="A429" t="s">
        <v>53</v>
      </c>
      <c r="B429" s="2">
        <f>VLOOKUP(A429,'[1]Tỷ lệ vốn'!$B$1:$C$52,2,FALSE)</f>
        <v>1</v>
      </c>
      <c r="C429" s="3" t="str">
        <f>VLOOKUP(A429,'[1]Tỷ lệ vốn'!$F$1:$I$44,2,FALSE)</f>
        <v>Ban TM TCT</v>
      </c>
      <c r="D429" s="4" t="str">
        <f>VLOOKUP(A429,'[1]Tỷ lệ vốn'!$F$1:$I$44,3,FALSE)</f>
        <v>Ban TM TCT</v>
      </c>
      <c r="E429" t="str">
        <f>VLOOKUP(A429,'[1]Tỷ lệ vốn'!$F$1:$I$44,4,FALSE)</f>
        <v>Khối thương mại</v>
      </c>
      <c r="F429" t="s">
        <v>13</v>
      </c>
      <c r="G429">
        <f t="shared" ca="1" si="24"/>
        <v>0</v>
      </c>
      <c r="H429">
        <f t="shared" ca="1" si="25"/>
        <v>0</v>
      </c>
      <c r="I429">
        <f t="shared" ca="1" si="26"/>
        <v>510</v>
      </c>
      <c r="J429">
        <f t="shared" ca="1" si="27"/>
        <v>1900</v>
      </c>
      <c r="K429">
        <v>9</v>
      </c>
      <c r="L429">
        <v>2019</v>
      </c>
    </row>
    <row r="430" spans="1:12" ht="43" x14ac:dyDescent="0.5">
      <c r="A430" t="s">
        <v>54</v>
      </c>
      <c r="B430" s="2">
        <f>VLOOKUP(A430,'[1]Tỷ lệ vốn'!$B$1:$C$52,2,FALSE)</f>
        <v>1</v>
      </c>
      <c r="C430" s="3" t="str">
        <f>VLOOKUP(A430,'[1]Tỷ lệ vốn'!$F$1:$I$44,2,FALSE)</f>
        <v>Khối đào tạo và NCPT</v>
      </c>
      <c r="D430" s="4" t="str">
        <f>VLOOKUP(A430,'[1]Tỷ lệ vốn'!$F$1:$I$44,3,FALSE)</f>
        <v>Khối đào tạo và NCPT</v>
      </c>
      <c r="E430" t="str">
        <f>VLOOKUP(A430,'[1]Tỷ lệ vốn'!$F$1:$I$44,4,FALSE)</f>
        <v>Khối đào tạo và NCPT</v>
      </c>
      <c r="F430" t="s">
        <v>13</v>
      </c>
      <c r="G430" t="e">
        <f t="shared" ca="1" si="24"/>
        <v>#N/A</v>
      </c>
      <c r="H430" t="e">
        <f t="shared" ca="1" si="25"/>
        <v>#N/A</v>
      </c>
      <c r="I430" t="e">
        <f t="shared" ca="1" si="26"/>
        <v>#N/A</v>
      </c>
      <c r="J430" t="e">
        <f t="shared" ca="1" si="27"/>
        <v>#N/A</v>
      </c>
      <c r="K430">
        <v>9</v>
      </c>
      <c r="L430">
        <v>2019</v>
      </c>
    </row>
    <row r="431" spans="1:12" ht="43" x14ac:dyDescent="0.5">
      <c r="A431" t="s">
        <v>55</v>
      </c>
      <c r="B431" s="2">
        <f>VLOOKUP(A431,'[1]Tỷ lệ vốn'!$B$1:$C$52,2,FALSE)</f>
        <v>1</v>
      </c>
      <c r="C431" s="3" t="str">
        <f>VLOOKUP(A431,'[1]Tỷ lệ vốn'!$F$1:$I$44,2,FALSE)</f>
        <v>Khối đào tạo và NCPT</v>
      </c>
      <c r="D431" s="4" t="str">
        <f>VLOOKUP(A431,'[1]Tỷ lệ vốn'!$F$1:$I$44,3,FALSE)</f>
        <v>Khối đào tạo và NCPT</v>
      </c>
      <c r="E431" t="str">
        <f>VLOOKUP(A431,'[1]Tỷ lệ vốn'!$F$1:$I$44,4,FALSE)</f>
        <v>Khối đào tạo và NCPT</v>
      </c>
      <c r="F431" t="s">
        <v>13</v>
      </c>
      <c r="G431" t="e">
        <f t="shared" ca="1" si="24"/>
        <v>#N/A</v>
      </c>
      <c r="H431" t="e">
        <f t="shared" ca="1" si="25"/>
        <v>#N/A</v>
      </c>
      <c r="I431" t="e">
        <f t="shared" ca="1" si="26"/>
        <v>#N/A</v>
      </c>
      <c r="J431" t="e">
        <f t="shared" ca="1" si="27"/>
        <v>#N/A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vốn'!$B$1:$C$52,2,FALSE)</f>
        <v>1</v>
      </c>
      <c r="C432" s="3" t="str">
        <f>VLOOKUP(A432,'[1]Tỷ lệ vốn'!$F$1:$I$44,2,FALSE)</f>
        <v>Ban kính</v>
      </c>
      <c r="D432" s="4" t="str">
        <f>VLOOKUP(A432,'[1]Tỷ lệ vốn'!$F$1:$I$44,3,FALSE)</f>
        <v>Ban kính</v>
      </c>
      <c r="E432" t="str">
        <f>VLOOKUP(A432,'[1]Tỷ lệ vốn'!$F$1:$I$44,4,FALSE)</f>
        <v>Khối vật liệu</v>
      </c>
      <c r="F432" t="s">
        <v>13</v>
      </c>
      <c r="G432">
        <f t="shared" ca="1" si="24"/>
        <v>0</v>
      </c>
      <c r="H432">
        <f t="shared" ca="1" si="25"/>
        <v>0</v>
      </c>
      <c r="I432">
        <f t="shared" ca="1" si="26"/>
        <v>3000</v>
      </c>
      <c r="J432">
        <f t="shared" ca="1" si="27"/>
        <v>20000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vốn'!$B$1:$C$52,2,FALSE)</f>
        <v>0.51</v>
      </c>
      <c r="C433" s="3" t="str">
        <f>VLOOKUP(A433,'[1]Tỷ lệ vốn'!$F$1:$I$44,2,FALSE)</f>
        <v>Ban kính</v>
      </c>
      <c r="D433" s="4" t="str">
        <f>VLOOKUP(A433,'[1]Tỷ lệ vốn'!$F$1:$I$44,3,FALSE)</f>
        <v>Ban kính</v>
      </c>
      <c r="E433" t="str">
        <f>VLOOKUP(A433,'[1]Tỷ lệ vốn'!$F$1:$I$44,4,FALSE)</f>
        <v>Khối vật liệu</v>
      </c>
      <c r="F433" t="s">
        <v>13</v>
      </c>
      <c r="G433">
        <f t="shared" ca="1" si="24"/>
        <v>0</v>
      </c>
      <c r="H433">
        <f t="shared" ca="1" si="25"/>
        <v>0</v>
      </c>
      <c r="I433">
        <f t="shared" ca="1" si="26"/>
        <v>1440</v>
      </c>
      <c r="J433">
        <f t="shared" ca="1" si="27"/>
        <v>1699.9999999999995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vốn'!$B$1:$C$52,2,FALSE)</f>
        <v>0.25590000000000002</v>
      </c>
      <c r="C434" s="3" t="str">
        <f>VLOOKUP(A434,'[1]Tỷ lệ vốn'!$F$1:$I$44,2,FALSE)</f>
        <v>Ban kính</v>
      </c>
      <c r="D434" s="4" t="str">
        <f>VLOOKUP(A434,'[1]Tỷ lệ vốn'!$F$1:$I$44,3,FALSE)</f>
        <v>Ban kính</v>
      </c>
      <c r="E434" t="str">
        <f>VLOOKUP(A434,'[1]Tỷ lệ vốn'!$F$1:$I$44,4,FALSE)</f>
        <v>Khối vật liệu</v>
      </c>
      <c r="F434" t="s">
        <v>13</v>
      </c>
      <c r="G434">
        <f t="shared" ca="1" si="24"/>
        <v>0</v>
      </c>
      <c r="H434">
        <f t="shared" ca="1" si="25"/>
        <v>0</v>
      </c>
      <c r="I434">
        <f t="shared" ca="1" si="26"/>
        <v>550</v>
      </c>
      <c r="J434">
        <f t="shared" ca="1" si="27"/>
        <v>1700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vốn'!$B$1:$C$52,2,FALSE)</f>
        <v>0.53010345968196182</v>
      </c>
      <c r="C435" s="3" t="str">
        <f>VLOOKUP(A435,'[1]Tỷ lệ vốn'!$F$1:$I$44,2,FALSE)</f>
        <v>Ban kính</v>
      </c>
      <c r="D435" s="4" t="str">
        <f>VLOOKUP(A435,'[1]Tỷ lệ vốn'!$F$1:$I$44,3,FALSE)</f>
        <v>Ban kính</v>
      </c>
      <c r="E435" t="str">
        <f>VLOOKUP(A435,'[1]Tỷ lệ vốn'!$F$1:$I$44,4,FALSE)</f>
        <v>Khối vật liệu</v>
      </c>
      <c r="F435" t="s">
        <v>13</v>
      </c>
      <c r="G435">
        <f t="shared" ca="1" si="24"/>
        <v>0</v>
      </c>
      <c r="H435">
        <f t="shared" ca="1" si="25"/>
        <v>0</v>
      </c>
      <c r="I435">
        <f t="shared" ca="1" si="26"/>
        <v>50</v>
      </c>
      <c r="J435">
        <f t="shared" ca="1" si="27"/>
        <v>160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vốn'!$B$1:$C$52,2,FALSE)</f>
        <v>0.51</v>
      </c>
      <c r="C436" s="3" t="str">
        <f>VLOOKUP(A436,'[1]Tỷ lệ vốn'!$F$1:$I$44,2,FALSE)</f>
        <v>Ban kính</v>
      </c>
      <c r="D436" s="4" t="str">
        <f>VLOOKUP(A436,'[1]Tỷ lệ vốn'!$F$1:$I$44,3,FALSE)</f>
        <v>Ban kính</v>
      </c>
      <c r="E436" t="str">
        <f>VLOOKUP(A436,'[1]Tỷ lệ vốn'!$F$1:$I$44,4,FALSE)</f>
        <v>Khối vật liệu</v>
      </c>
      <c r="F436" t="s">
        <v>13</v>
      </c>
      <c r="G436">
        <f t="shared" ca="1" si="24"/>
        <v>0</v>
      </c>
      <c r="H436">
        <f t="shared" ca="1" si="25"/>
        <v>0</v>
      </c>
      <c r="I436">
        <f t="shared" ca="1" si="26"/>
        <v>2609.9640978088578</v>
      </c>
      <c r="J436">
        <f t="shared" ca="1" si="27"/>
        <v>9500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vốn'!$B$1:$C$52,2,FALSE)</f>
        <v>0.6</v>
      </c>
      <c r="C437" s="3" t="str">
        <f>VLOOKUP(A437,'[1]Tỷ lệ vốn'!$F$1:$I$44,2,FALSE)</f>
        <v>Ban kính</v>
      </c>
      <c r="D437" s="4" t="str">
        <f>VLOOKUP(A437,'[1]Tỷ lệ vốn'!$F$1:$I$44,3,FALSE)</f>
        <v>Ban kính</v>
      </c>
      <c r="E437" t="str">
        <f>VLOOKUP(A437,'[1]Tỷ lệ vốn'!$F$1:$I$44,4,FALSE)</f>
        <v>Khối vật liệu</v>
      </c>
      <c r="F437" t="s">
        <v>13</v>
      </c>
      <c r="G437">
        <f t="shared" ca="1" si="24"/>
        <v>0</v>
      </c>
      <c r="H437">
        <f t="shared" ca="1" si="25"/>
        <v>0</v>
      </c>
      <c r="I437">
        <f t="shared" ca="1" si="26"/>
        <v>1450</v>
      </c>
      <c r="J437">
        <f t="shared" ca="1" si="27"/>
        <v>6000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vốn'!$B$1:$C$52,2,FALSE)</f>
        <v>0.2928</v>
      </c>
      <c r="C438" s="3" t="str">
        <f>VLOOKUP(A438,'[1]Tỷ lệ vốn'!$F$1:$I$44,2,FALSE)</f>
        <v>Ban kính</v>
      </c>
      <c r="D438" s="4" t="str">
        <f>VLOOKUP(A438,'[1]Tỷ lệ vốn'!$F$1:$I$44,3,FALSE)</f>
        <v>Ban kính</v>
      </c>
      <c r="E438" t="str">
        <f>VLOOKUP(A438,'[1]Tỷ lệ vốn'!$F$1:$I$44,4,FALSE)</f>
        <v>Khối vật liệu</v>
      </c>
      <c r="F438" t="s">
        <v>13</v>
      </c>
      <c r="G438">
        <f t="shared" ca="1" si="24"/>
        <v>0</v>
      </c>
      <c r="H438">
        <f t="shared" ca="1" si="25"/>
        <v>0</v>
      </c>
      <c r="I438">
        <f t="shared" ca="1" si="26"/>
        <v>20000</v>
      </c>
      <c r="J438">
        <f t="shared" ca="1" si="27"/>
        <v>80000</v>
      </c>
      <c r="K438">
        <v>10</v>
      </c>
      <c r="L438">
        <v>2019</v>
      </c>
    </row>
    <row r="439" spans="1:12" ht="57.35" x14ac:dyDescent="0.5">
      <c r="A439" t="s">
        <v>20</v>
      </c>
      <c r="B439" s="2">
        <f>VLOOKUP(A439,'[1]Tỷ lệ vốn'!$B$1:$C$52,2,FALSE)</f>
        <v>1</v>
      </c>
      <c r="C439" s="3" t="str">
        <f>VLOOKUP(A439,'[1]Tỷ lệ vốn'!$F$1:$I$44,2,FALSE)</f>
        <v>Nhóm sứ - sen vòi - Thương mại</v>
      </c>
      <c r="D439" s="4" t="str">
        <f>VLOOKUP(A439,'[1]Tỷ lệ vốn'!$F$1:$I$44,3,FALSE)</f>
        <v>Ban OL- Sứ VS</v>
      </c>
      <c r="E439" t="str">
        <f>VLOOKUP(A439,'[1]Tỷ lệ vốn'!$F$1:$I$44,4,FALSE)</f>
        <v>Khối vật liệu</v>
      </c>
      <c r="F439" t="s">
        <v>13</v>
      </c>
      <c r="G439">
        <f t="shared" ca="1" si="24"/>
        <v>0</v>
      </c>
      <c r="H439">
        <f t="shared" ca="1" si="25"/>
        <v>0</v>
      </c>
      <c r="I439">
        <f t="shared" ca="1" si="26"/>
        <v>7500</v>
      </c>
      <c r="J439">
        <f t="shared" ca="1" si="27"/>
        <v>26000</v>
      </c>
      <c r="K439">
        <v>10</v>
      </c>
      <c r="L439">
        <v>2019</v>
      </c>
    </row>
    <row r="440" spans="1:12" ht="57.35" x14ac:dyDescent="0.5">
      <c r="A440" t="s">
        <v>21</v>
      </c>
      <c r="B440" s="2">
        <f>VLOOKUP(A440,'[1]Tỷ lệ vốn'!$B$1:$C$52,2,FALSE)</f>
        <v>0.62962666666666667</v>
      </c>
      <c r="C440" s="3" t="str">
        <f>VLOOKUP(A440,'[1]Tỷ lệ vốn'!$F$1:$I$44,2,FALSE)</f>
        <v>Nhóm sứ - sen vòi - Thương mại</v>
      </c>
      <c r="D440" s="4" t="str">
        <f>VLOOKUP(A440,'[1]Tỷ lệ vốn'!$F$1:$I$44,3,FALSE)</f>
        <v>Ban OL- Sứ VS</v>
      </c>
      <c r="E440" t="str">
        <f>VLOOKUP(A440,'[1]Tỷ lệ vốn'!$F$1:$I$44,4,FALSE)</f>
        <v>Khối vật liệu</v>
      </c>
      <c r="F440" t="s">
        <v>13</v>
      </c>
      <c r="G440">
        <f t="shared" ca="1" si="24"/>
        <v>0</v>
      </c>
      <c r="H440">
        <f t="shared" ca="1" si="25"/>
        <v>0</v>
      </c>
      <c r="I440">
        <f t="shared" ca="1" si="26"/>
        <v>9600.0002368824171</v>
      </c>
      <c r="J440">
        <f t="shared" ca="1" si="27"/>
        <v>32000.000000249391</v>
      </c>
      <c r="K440">
        <v>10</v>
      </c>
      <c r="L440">
        <v>2019</v>
      </c>
    </row>
    <row r="441" spans="1:12" ht="57.35" x14ac:dyDescent="0.5">
      <c r="A441" t="s">
        <v>22</v>
      </c>
      <c r="B441" s="2">
        <f>VLOOKUP(A441,'[1]Tỷ lệ vốn'!$B$1:$C$52,2,FALSE)</f>
        <v>0.97466666666666668</v>
      </c>
      <c r="C441" s="3" t="str">
        <f>VLOOKUP(A441,'[1]Tỷ lệ vốn'!$F$1:$I$44,2,FALSE)</f>
        <v>Nhóm sứ - sen vòi - Thương mại</v>
      </c>
      <c r="D441" s="4" t="str">
        <f>VLOOKUP(A441,'[1]Tỷ lệ vốn'!$F$1:$I$44,3,FALSE)</f>
        <v>Ban OL- Sứ VS</v>
      </c>
      <c r="E441" t="str">
        <f>VLOOKUP(A441,'[1]Tỷ lệ vốn'!$F$1:$I$44,4,FALSE)</f>
        <v>Khối vật liệu</v>
      </c>
      <c r="F441" t="s">
        <v>13</v>
      </c>
      <c r="G441">
        <f t="shared" ca="1" si="24"/>
        <v>0</v>
      </c>
      <c r="H441">
        <f t="shared" ca="1" si="25"/>
        <v>0</v>
      </c>
      <c r="I441">
        <f t="shared" ca="1" si="26"/>
        <v>9590</v>
      </c>
      <c r="J441">
        <f t="shared" ca="1" si="27"/>
        <v>32000</v>
      </c>
      <c r="K441">
        <v>10</v>
      </c>
      <c r="L441">
        <v>2019</v>
      </c>
    </row>
    <row r="442" spans="1:12" ht="57.35" x14ac:dyDescent="0.5">
      <c r="A442" t="s">
        <v>23</v>
      </c>
      <c r="B442" s="2">
        <f>VLOOKUP(A442,'[1]Tỷ lệ vốn'!$B$1:$C$52,2,FALSE)</f>
        <v>1</v>
      </c>
      <c r="C442" s="3" t="str">
        <f>VLOOKUP(A442,'[1]Tỷ lệ vốn'!$F$1:$I$44,2,FALSE)</f>
        <v>Nhóm sứ - sen vòi - Thương mại</v>
      </c>
      <c r="D442" s="4" t="str">
        <f>VLOOKUP(A442,'[1]Tỷ lệ vốn'!$F$1:$I$44,3,FALSE)</f>
        <v>Ban OL- Sứ VS</v>
      </c>
      <c r="E442" t="str">
        <f>VLOOKUP(A442,'[1]Tỷ lệ vốn'!$F$1:$I$44,4,FALSE)</f>
        <v>Khối vật liệu</v>
      </c>
      <c r="F442" t="s">
        <v>13</v>
      </c>
      <c r="G442">
        <f t="shared" ca="1" si="24"/>
        <v>0</v>
      </c>
      <c r="H442">
        <f t="shared" ca="1" si="25"/>
        <v>0</v>
      </c>
      <c r="I442">
        <f t="shared" ca="1" si="26"/>
        <v>3100</v>
      </c>
      <c r="J442">
        <f t="shared" ca="1" si="27"/>
        <v>11000</v>
      </c>
      <c r="K442">
        <v>10</v>
      </c>
      <c r="L442">
        <v>2019</v>
      </c>
    </row>
    <row r="443" spans="1:12" ht="57.35" x14ac:dyDescent="0.5">
      <c r="A443" t="s">
        <v>24</v>
      </c>
      <c r="B443" s="2">
        <f>VLOOKUP(A443,'[1]Tỷ lệ vốn'!$B$1:$C$52,2,FALSE)</f>
        <v>0.78638082250518082</v>
      </c>
      <c r="C443" s="3" t="str">
        <f>VLOOKUP(A443,'[1]Tỷ lệ vốn'!$F$1:$I$44,2,FALSE)</f>
        <v>Nhóm sứ - sen vòi - Thương mại</v>
      </c>
      <c r="D443" s="4" t="str">
        <f>VLOOKUP(A443,'[1]Tỷ lệ vốn'!$F$1:$I$44,3,FALSE)</f>
        <v>Ban OL- Sứ VS</v>
      </c>
      <c r="E443" t="str">
        <f>VLOOKUP(A443,'[1]Tỷ lệ vốn'!$F$1:$I$44,4,FALSE)</f>
        <v>Khối vật liệu</v>
      </c>
      <c r="F443" t="s">
        <v>13</v>
      </c>
      <c r="G443">
        <f t="shared" ca="1" si="24"/>
        <v>0</v>
      </c>
      <c r="H443">
        <f t="shared" ca="1" si="25"/>
        <v>0</v>
      </c>
      <c r="I443">
        <f t="shared" ca="1" si="26"/>
        <v>2900</v>
      </c>
      <c r="J443">
        <f t="shared" ca="1" si="27"/>
        <v>10000</v>
      </c>
      <c r="K443">
        <v>10</v>
      </c>
      <c r="L443">
        <v>2019</v>
      </c>
    </row>
    <row r="444" spans="1:12" ht="43" x14ac:dyDescent="0.5">
      <c r="A444" t="s">
        <v>25</v>
      </c>
      <c r="B444" s="2">
        <f>VLOOKUP(A444,'[1]Tỷ lệ vốn'!$B$1:$C$52,2,FALSE)</f>
        <v>0.51</v>
      </c>
      <c r="C444" s="3" t="str">
        <f>VLOOKUP(A444,'[1]Tỷ lệ vốn'!$F$1:$I$44,2,FALSE)</f>
        <v>Nhóm ốp lát- Kinh doanh</v>
      </c>
      <c r="D444" s="4" t="str">
        <f>VLOOKUP(A444,'[1]Tỷ lệ vốn'!$F$1:$I$44,3,FALSE)</f>
        <v>Ban OL- Sứ VS</v>
      </c>
      <c r="E444" t="str">
        <f>VLOOKUP(A444,'[1]Tỷ lệ vốn'!$F$1:$I$44,4,FALSE)</f>
        <v>Khối vật liệu</v>
      </c>
      <c r="F444" t="s">
        <v>13</v>
      </c>
      <c r="G444">
        <f t="shared" ca="1" si="24"/>
        <v>0</v>
      </c>
      <c r="H444">
        <f t="shared" ca="1" si="25"/>
        <v>0</v>
      </c>
      <c r="I444">
        <f t="shared" ca="1" si="26"/>
        <v>25460</v>
      </c>
      <c r="J444">
        <f t="shared" ca="1" si="27"/>
        <v>80000</v>
      </c>
      <c r="K444">
        <v>10</v>
      </c>
      <c r="L444">
        <v>2019</v>
      </c>
    </row>
    <row r="445" spans="1:12" ht="43" x14ac:dyDescent="0.5">
      <c r="A445" t="s">
        <v>26</v>
      </c>
      <c r="B445" s="2">
        <f>VLOOKUP(A445,'[1]Tỷ lệ vốn'!$B$1:$C$52,2,FALSE)</f>
        <v>0.51</v>
      </c>
      <c r="C445" s="3" t="str">
        <f>VLOOKUP(A445,'[1]Tỷ lệ vốn'!$F$1:$I$44,2,FALSE)</f>
        <v>Nhóm ốp lát- Kinh doanh</v>
      </c>
      <c r="D445" s="4" t="str">
        <f>VLOOKUP(A445,'[1]Tỷ lệ vốn'!$F$1:$I$44,3,FALSE)</f>
        <v>Ban OL- Sứ VS</v>
      </c>
      <c r="E445" t="str">
        <f>VLOOKUP(A445,'[1]Tỷ lệ vốn'!$F$1:$I$44,4,FALSE)</f>
        <v>Khối vật liệu</v>
      </c>
      <c r="F445" t="s">
        <v>13</v>
      </c>
      <c r="G445">
        <f t="shared" ca="1" si="24"/>
        <v>0</v>
      </c>
      <c r="H445">
        <f t="shared" ca="1" si="25"/>
        <v>0</v>
      </c>
      <c r="I445">
        <f t="shared" ca="1" si="26"/>
        <v>7500</v>
      </c>
      <c r="J445">
        <f t="shared" ca="1" si="27"/>
        <v>21000</v>
      </c>
      <c r="K445">
        <v>10</v>
      </c>
      <c r="L445">
        <v>2019</v>
      </c>
    </row>
    <row r="446" spans="1:12" ht="43" x14ac:dyDescent="0.5">
      <c r="A446" t="s">
        <v>27</v>
      </c>
      <c r="B446" s="2">
        <f>VLOOKUP(A446,'[1]Tỷ lệ vốn'!$B$1:$C$52,2,FALSE)</f>
        <v>0.51074422730264102</v>
      </c>
      <c r="C446" s="3" t="str">
        <f>VLOOKUP(A446,'[1]Tỷ lệ vốn'!$F$1:$I$44,2,FALSE)</f>
        <v>Nhóm ốp lát- Kinh doanh</v>
      </c>
      <c r="D446" s="4" t="str">
        <f>VLOOKUP(A446,'[1]Tỷ lệ vốn'!$F$1:$I$44,3,FALSE)</f>
        <v>Ban OL- Sứ VS</v>
      </c>
      <c r="E446" t="str">
        <f>VLOOKUP(A446,'[1]Tỷ lệ vốn'!$F$1:$I$44,4,FALSE)</f>
        <v>Khối vật liệu</v>
      </c>
      <c r="F446" t="s">
        <v>13</v>
      </c>
      <c r="G446">
        <f t="shared" ca="1" si="24"/>
        <v>0</v>
      </c>
      <c r="H446">
        <f t="shared" ca="1" si="25"/>
        <v>0</v>
      </c>
      <c r="I446">
        <f t="shared" ca="1" si="26"/>
        <v>11000</v>
      </c>
      <c r="J446">
        <f t="shared" ca="1" si="27"/>
        <v>32000</v>
      </c>
      <c r="K446">
        <v>10</v>
      </c>
      <c r="L446">
        <v>2019</v>
      </c>
    </row>
    <row r="447" spans="1:12" ht="43" x14ac:dyDescent="0.5">
      <c r="A447" t="s">
        <v>28</v>
      </c>
      <c r="B447" s="2">
        <f>VLOOKUP(A447,'[1]Tỷ lệ vốn'!$B$1:$C$52,2,FALSE)</f>
        <v>0.96190968579566749</v>
      </c>
      <c r="C447" s="3" t="str">
        <f>VLOOKUP(A447,'[1]Tỷ lệ vốn'!$F$1:$I$44,2,FALSE)</f>
        <v>Nhóm ốp lát- Kinh doanh</v>
      </c>
      <c r="D447" s="4" t="str">
        <f>VLOOKUP(A447,'[1]Tỷ lệ vốn'!$F$1:$I$44,3,FALSE)</f>
        <v>Ban OL- Sứ VS</v>
      </c>
      <c r="E447" t="str">
        <f>VLOOKUP(A447,'[1]Tỷ lệ vốn'!$F$1:$I$44,4,FALSE)</f>
        <v>Khối vật liệu</v>
      </c>
      <c r="F447" t="s">
        <v>13</v>
      </c>
      <c r="G447">
        <f t="shared" ca="1" si="24"/>
        <v>0</v>
      </c>
      <c r="H447">
        <f t="shared" ca="1" si="25"/>
        <v>0</v>
      </c>
      <c r="I447">
        <f t="shared" ca="1" si="26"/>
        <v>2680</v>
      </c>
      <c r="J447">
        <f t="shared" ca="1" si="27"/>
        <v>5000</v>
      </c>
      <c r="K447">
        <v>10</v>
      </c>
      <c r="L447">
        <v>2019</v>
      </c>
    </row>
    <row r="448" spans="1:12" ht="43" x14ac:dyDescent="0.5">
      <c r="A448" t="s">
        <v>29</v>
      </c>
      <c r="B448" s="2">
        <f>VLOOKUP(A448,'[1]Tỷ lệ vốn'!$B$1:$C$52,2,FALSE)</f>
        <v>0.51022326819079233</v>
      </c>
      <c r="C448" s="3" t="str">
        <f>VLOOKUP(A448,'[1]Tỷ lệ vốn'!$F$1:$I$44,2,FALSE)</f>
        <v>Nhóm ốp lát- Kinh doanh</v>
      </c>
      <c r="D448" s="4" t="str">
        <f>VLOOKUP(A448,'[1]Tỷ lệ vốn'!$F$1:$I$44,3,FALSE)</f>
        <v>Ban OL- Sứ VS</v>
      </c>
      <c r="E448" t="str">
        <f>VLOOKUP(A448,'[1]Tỷ lệ vốn'!$F$1:$I$44,4,FALSE)</f>
        <v>Khối vật liệu</v>
      </c>
      <c r="F448" t="s">
        <v>13</v>
      </c>
      <c r="G448">
        <f t="shared" ca="1" si="24"/>
        <v>0</v>
      </c>
      <c r="H448">
        <f t="shared" ca="1" si="25"/>
        <v>0</v>
      </c>
      <c r="I448">
        <f t="shared" ca="1" si="26"/>
        <v>920</v>
      </c>
      <c r="J448">
        <f t="shared" ca="1" si="27"/>
        <v>2500</v>
      </c>
      <c r="K448">
        <v>10</v>
      </c>
      <c r="L448">
        <v>2019</v>
      </c>
    </row>
    <row r="449" spans="1:12" ht="43" x14ac:dyDescent="0.5">
      <c r="A449" t="s">
        <v>30</v>
      </c>
      <c r="B449" s="2">
        <f>VLOOKUP(A449,'[1]Tỷ lệ vốn'!$B$1:$C$52,2,FALSE)</f>
        <v>0.51</v>
      </c>
      <c r="C449" s="3" t="str">
        <f>VLOOKUP(A449,'[1]Tỷ lệ vốn'!$F$1:$I$44,2,FALSE)</f>
        <v>Nhóm ốp lát- Kinh doanh</v>
      </c>
      <c r="D449" s="4" t="str">
        <f>VLOOKUP(A449,'[1]Tỷ lệ vốn'!$F$1:$I$44,3,FALSE)</f>
        <v>Ban OL- Sứ VS</v>
      </c>
      <c r="E449" t="str">
        <f>VLOOKUP(A449,'[1]Tỷ lệ vốn'!$F$1:$I$44,4,FALSE)</f>
        <v>Khối vật liệu</v>
      </c>
      <c r="F449" t="s">
        <v>13</v>
      </c>
      <c r="G449">
        <f t="shared" ca="1" si="24"/>
        <v>0</v>
      </c>
      <c r="H449">
        <f t="shared" ca="1" si="25"/>
        <v>0</v>
      </c>
      <c r="I449">
        <f t="shared" ca="1" si="26"/>
        <v>660</v>
      </c>
      <c r="J449">
        <f t="shared" ca="1" si="27"/>
        <v>2000</v>
      </c>
      <c r="K449">
        <v>10</v>
      </c>
      <c r="L449">
        <v>2019</v>
      </c>
    </row>
    <row r="450" spans="1:12" ht="43" x14ac:dyDescent="0.5">
      <c r="A450" t="s">
        <v>31</v>
      </c>
      <c r="B450" s="2">
        <f>VLOOKUP(A450,'[1]Tỷ lệ vốn'!$B$1:$C$52,2,FALSE)</f>
        <v>0.1</v>
      </c>
      <c r="C450" s="3" t="str">
        <f>VLOOKUP(A450,'[1]Tỷ lệ vốn'!$F$1:$I$44,2,FALSE)</f>
        <v>Nhóm ốp lát- Kinh doanh</v>
      </c>
      <c r="D450" s="4" t="str">
        <f>VLOOKUP(A450,'[1]Tỷ lệ vốn'!$F$1:$I$44,3,FALSE)</f>
        <v>Ban OL- Sứ VS</v>
      </c>
      <c r="E450" t="str">
        <f>VLOOKUP(A450,'[1]Tỷ lệ vốn'!$F$1:$I$44,4,FALSE)</f>
        <v>Khối vật liệu</v>
      </c>
      <c r="F450" t="s">
        <v>13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ht="28.7" x14ac:dyDescent="0.5">
      <c r="A451" t="s">
        <v>32</v>
      </c>
      <c r="B451" s="2">
        <f>VLOOKUP(A451,'[1]Tỷ lệ vốn'!$B$1:$C$52,2,FALSE)</f>
        <v>0.50477000000000005</v>
      </c>
      <c r="C451" s="3" t="str">
        <f>VLOOKUP(A451,'[1]Tỷ lệ vốn'!$F$1:$I$44,2,FALSE)</f>
        <v>Ban gạch ngói</v>
      </c>
      <c r="D451" s="4" t="str">
        <f>VLOOKUP(A451,'[1]Tỷ lệ vốn'!$F$1:$I$44,3,FALSE)</f>
        <v>Ban gạch ngói</v>
      </c>
      <c r="E451" t="str">
        <f>VLOOKUP(A451,'[1]Tỷ lệ vốn'!$F$1:$I$44,4,FALSE)</f>
        <v>Khối vật liệu</v>
      </c>
      <c r="F451" t="s">
        <v>13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31180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120000</v>
      </c>
      <c r="K451">
        <v>10</v>
      </c>
      <c r="L451">
        <v>2019</v>
      </c>
    </row>
    <row r="452" spans="1:12" ht="28.7" x14ac:dyDescent="0.5">
      <c r="A452" t="s">
        <v>33</v>
      </c>
      <c r="B452" s="2">
        <f>VLOOKUP(A452,'[1]Tỷ lệ vốn'!$B$1:$C$52,2,FALSE)</f>
        <v>0</v>
      </c>
      <c r="C452" s="3" t="str">
        <f>VLOOKUP(A452,'[1]Tỷ lệ vốn'!$F$1:$I$44,2,FALSE)</f>
        <v>Ban gạch ngói</v>
      </c>
      <c r="D452" s="4" t="str">
        <f>VLOOKUP(A452,'[1]Tỷ lệ vốn'!$F$1:$I$44,3,FALSE)</f>
        <v>Ban gạch ngói</v>
      </c>
      <c r="E452" t="str">
        <f>VLOOKUP(A452,'[1]Tỷ lệ vốn'!$F$1:$I$44,4,FALSE)</f>
        <v>Khối vật liệu</v>
      </c>
      <c r="F452" t="s">
        <v>13</v>
      </c>
      <c r="G452">
        <f t="shared" ca="1" si="28"/>
        <v>0</v>
      </c>
      <c r="H452">
        <f t="shared" ca="1" si="29"/>
        <v>0</v>
      </c>
      <c r="I452">
        <f t="shared" ca="1" si="30"/>
        <v>5700</v>
      </c>
      <c r="J452">
        <f t="shared" ca="1" si="31"/>
        <v>20000</v>
      </c>
      <c r="K452">
        <v>10</v>
      </c>
      <c r="L452">
        <v>2019</v>
      </c>
    </row>
    <row r="453" spans="1:12" ht="28.7" x14ac:dyDescent="0.5">
      <c r="A453" t="s">
        <v>34</v>
      </c>
      <c r="B453" s="2">
        <f>VLOOKUP(A453,'[1]Tỷ lệ vốn'!$B$1:$C$52,2,FALSE)</f>
        <v>0.67469999999999997</v>
      </c>
      <c r="C453" s="3" t="str">
        <f>VLOOKUP(A453,'[1]Tỷ lệ vốn'!$F$1:$I$44,2,FALSE)</f>
        <v>Ban gạch ngói</v>
      </c>
      <c r="D453" s="4" t="str">
        <f>VLOOKUP(A453,'[1]Tỷ lệ vốn'!$F$1:$I$44,3,FALSE)</f>
        <v>Ban gạch ngói</v>
      </c>
      <c r="E453" t="str">
        <f>VLOOKUP(A453,'[1]Tỷ lệ vốn'!$F$1:$I$44,4,FALSE)</f>
        <v>Khối vật liệu</v>
      </c>
      <c r="F453" t="s">
        <v>13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ht="28.7" x14ac:dyDescent="0.5">
      <c r="A454" t="s">
        <v>35</v>
      </c>
      <c r="B454" s="2">
        <f>VLOOKUP(A454,'[1]Tỷ lệ vốn'!$B$1:$C$52,2,FALSE)</f>
        <v>0.55918611429040999</v>
      </c>
      <c r="C454" s="3" t="str">
        <f>VLOOKUP(A454,'[1]Tỷ lệ vốn'!$F$1:$I$44,2,FALSE)</f>
        <v>Ban gạch ngói</v>
      </c>
      <c r="D454" s="4" t="str">
        <f>VLOOKUP(A454,'[1]Tỷ lệ vốn'!$F$1:$I$44,3,FALSE)</f>
        <v>Ban gạch ngói</v>
      </c>
      <c r="E454" t="str">
        <f>VLOOKUP(A454,'[1]Tỷ lệ vốn'!$F$1:$I$44,4,FALSE)</f>
        <v>Khối vật liệu</v>
      </c>
      <c r="F454" t="s">
        <v>13</v>
      </c>
      <c r="G454">
        <f t="shared" ca="1" si="28"/>
        <v>0</v>
      </c>
      <c r="H454">
        <f t="shared" ca="1" si="29"/>
        <v>0</v>
      </c>
      <c r="I454">
        <f t="shared" ca="1" si="30"/>
        <v>1243.5256721543344</v>
      </c>
      <c r="J454">
        <f t="shared" ca="1" si="31"/>
        <v>0</v>
      </c>
      <c r="K454">
        <v>10</v>
      </c>
      <c r="L454">
        <v>2019</v>
      </c>
    </row>
    <row r="455" spans="1:12" ht="28.7" x14ac:dyDescent="0.5">
      <c r="A455" t="s">
        <v>36</v>
      </c>
      <c r="B455" s="2">
        <f>VLOOKUP(A455,'[1]Tỷ lệ vốn'!$B$1:$C$52,2,FALSE)</f>
        <v>0.24929999999999999</v>
      </c>
      <c r="C455" s="3" t="str">
        <f>VLOOKUP(A455,'[1]Tỷ lệ vốn'!$F$1:$I$44,2,FALSE)</f>
        <v>Ban gạch ngói</v>
      </c>
      <c r="D455" s="4" t="str">
        <f>VLOOKUP(A455,'[1]Tỷ lệ vốn'!$F$1:$I$44,3,FALSE)</f>
        <v>Ban gạch ngói</v>
      </c>
      <c r="E455" t="str">
        <f>VLOOKUP(A455,'[1]Tỷ lệ vốn'!$F$1:$I$44,4,FALSE)</f>
        <v>Khối vật liệu</v>
      </c>
      <c r="F455" t="s">
        <v>13</v>
      </c>
      <c r="G455">
        <f t="shared" ca="1" si="28"/>
        <v>0</v>
      </c>
      <c r="H455">
        <f t="shared" ca="1" si="29"/>
        <v>0</v>
      </c>
      <c r="I455">
        <f t="shared" ca="1" si="30"/>
        <v>400</v>
      </c>
      <c r="J455">
        <f t="shared" ca="1" si="31"/>
        <v>900</v>
      </c>
      <c r="K455">
        <v>10</v>
      </c>
      <c r="L455">
        <v>2019</v>
      </c>
    </row>
    <row r="456" spans="1:12" ht="28.7" x14ac:dyDescent="0.5">
      <c r="A456" t="s">
        <v>37</v>
      </c>
      <c r="B456" s="2">
        <f>VLOOKUP(A456,'[1]Tỷ lệ vốn'!$B$1:$C$52,2,FALSE)</f>
        <v>0.51</v>
      </c>
      <c r="C456" s="3" t="str">
        <f>VLOOKUP(A456,'[1]Tỷ lệ vốn'!$F$1:$I$44,2,FALSE)</f>
        <v>Ban gạch ngói</v>
      </c>
      <c r="D456" s="4" t="str">
        <f>VLOOKUP(A456,'[1]Tỷ lệ vốn'!$F$1:$I$44,3,FALSE)</f>
        <v>Ban gạch ngói</v>
      </c>
      <c r="E456" t="str">
        <f>VLOOKUP(A456,'[1]Tỷ lệ vốn'!$F$1:$I$44,4,FALSE)</f>
        <v>Khối vật liệu</v>
      </c>
      <c r="F456" t="s">
        <v>13</v>
      </c>
      <c r="G456">
        <f t="shared" ca="1" si="28"/>
        <v>0</v>
      </c>
      <c r="H456">
        <f t="shared" ca="1" si="29"/>
        <v>0</v>
      </c>
      <c r="I456">
        <f t="shared" ca="1" si="30"/>
        <v>760</v>
      </c>
      <c r="J456">
        <f t="shared" ca="1" si="31"/>
        <v>1000</v>
      </c>
      <c r="K456">
        <v>10</v>
      </c>
      <c r="L456">
        <v>2019</v>
      </c>
    </row>
    <row r="457" spans="1:12" ht="28.7" x14ac:dyDescent="0.5">
      <c r="A457" t="s">
        <v>38</v>
      </c>
      <c r="B457" s="2">
        <f>VLOOKUP(A457,'[1]Tỷ lệ vốn'!$B$1:$C$52,2,FALSE)</f>
        <v>0.52644460516474578</v>
      </c>
      <c r="C457" s="3" t="str">
        <f>VLOOKUP(A457,'[1]Tỷ lệ vốn'!$F$1:$I$44,2,FALSE)</f>
        <v>Ban gạch ngói</v>
      </c>
      <c r="D457" s="4" t="str">
        <f>VLOOKUP(A457,'[1]Tỷ lệ vốn'!$F$1:$I$44,3,FALSE)</f>
        <v>Ban gạch ngói</v>
      </c>
      <c r="E457" t="str">
        <f>VLOOKUP(A457,'[1]Tỷ lệ vốn'!$F$1:$I$44,4,FALSE)</f>
        <v>Khối vật liệu</v>
      </c>
      <c r="F457" t="s">
        <v>13</v>
      </c>
      <c r="G457">
        <f t="shared" ca="1" si="28"/>
        <v>0</v>
      </c>
      <c r="H457">
        <f t="shared" ca="1" si="29"/>
        <v>0</v>
      </c>
      <c r="I457">
        <f t="shared" ca="1" si="30"/>
        <v>400</v>
      </c>
      <c r="J457">
        <f t="shared" ca="1" si="31"/>
        <v>100</v>
      </c>
      <c r="K457">
        <v>10</v>
      </c>
      <c r="L457">
        <v>2019</v>
      </c>
    </row>
    <row r="458" spans="1:12" ht="28.7" x14ac:dyDescent="0.5">
      <c r="A458" t="s">
        <v>39</v>
      </c>
      <c r="B458" s="2">
        <f>VLOOKUP(A458,'[1]Tỷ lệ vốn'!$B$1:$C$52,2,FALSE)</f>
        <v>0.11</v>
      </c>
      <c r="C458" s="3" t="str">
        <f>VLOOKUP(A458,'[1]Tỷ lệ vốn'!$F$1:$I$44,2,FALSE)</f>
        <v>Ban gạch ngói</v>
      </c>
      <c r="D458" s="4" t="str">
        <f>VLOOKUP(A458,'[1]Tỷ lệ vốn'!$F$1:$I$44,3,FALSE)</f>
        <v>Ban gạch ngói</v>
      </c>
      <c r="E458" t="str">
        <f>VLOOKUP(A458,'[1]Tỷ lệ vốn'!$F$1:$I$44,4,FALSE)</f>
        <v>Khối vật liệu</v>
      </c>
      <c r="F458" t="s">
        <v>13</v>
      </c>
      <c r="G458">
        <f t="shared" ca="1" si="28"/>
        <v>0</v>
      </c>
      <c r="H458">
        <f t="shared" ca="1" si="29"/>
        <v>0</v>
      </c>
      <c r="I458">
        <f t="shared" ca="1" si="30"/>
        <v>20</v>
      </c>
      <c r="J458">
        <f t="shared" ca="1" si="31"/>
        <v>0</v>
      </c>
      <c r="K458">
        <v>10</v>
      </c>
      <c r="L458">
        <v>2019</v>
      </c>
    </row>
    <row r="459" spans="1:12" ht="28.7" x14ac:dyDescent="0.5">
      <c r="A459" t="s">
        <v>40</v>
      </c>
      <c r="B459" s="2">
        <f>VLOOKUP(A459,'[1]Tỷ lệ vốn'!$B$1:$C$52,2,FALSE)</f>
        <v>0.51001319437119763</v>
      </c>
      <c r="C459" s="3" t="str">
        <f>VLOOKUP(A459,'[1]Tỷ lệ vốn'!$F$1:$I$44,2,FALSE)</f>
        <v>Ban gạch ngói</v>
      </c>
      <c r="D459" s="4" t="str">
        <f>VLOOKUP(A459,'[1]Tỷ lệ vốn'!$F$1:$I$44,3,FALSE)</f>
        <v>Ban gạch ngói</v>
      </c>
      <c r="E459" t="str">
        <f>VLOOKUP(A459,'[1]Tỷ lệ vốn'!$F$1:$I$44,4,FALSE)</f>
        <v>Khối vật liệu</v>
      </c>
      <c r="F459" t="s">
        <v>13</v>
      </c>
      <c r="G459">
        <f t="shared" ca="1" si="28"/>
        <v>0</v>
      </c>
      <c r="H459">
        <f t="shared" ca="1" si="29"/>
        <v>0</v>
      </c>
      <c r="I459">
        <f t="shared" ca="1" si="30"/>
        <v>330</v>
      </c>
      <c r="J459">
        <f t="shared" ca="1" si="31"/>
        <v>1000</v>
      </c>
      <c r="K459">
        <v>10</v>
      </c>
      <c r="L459">
        <v>2019</v>
      </c>
    </row>
    <row r="460" spans="1:12" ht="28.7" x14ac:dyDescent="0.5">
      <c r="A460" t="s">
        <v>41</v>
      </c>
      <c r="B460" s="2">
        <f>VLOOKUP(A460,'[1]Tỷ lệ vốn'!$B$1:$C$52,2,FALSE)</f>
        <v>0.26</v>
      </c>
      <c r="C460" s="3" t="str">
        <f>VLOOKUP(A460,'[1]Tỷ lệ vốn'!$F$1:$I$44,2,FALSE)</f>
        <v>Ban gạch ngói</v>
      </c>
      <c r="D460" s="4" t="str">
        <f>VLOOKUP(A460,'[1]Tỷ lệ vốn'!$F$1:$I$44,3,FALSE)</f>
        <v>Ban gạch ngói</v>
      </c>
      <c r="E460" t="str">
        <f>VLOOKUP(A460,'[1]Tỷ lệ vốn'!$F$1:$I$44,4,FALSE)</f>
        <v>Khối vật liệu</v>
      </c>
      <c r="F460" t="s">
        <v>13</v>
      </c>
      <c r="G460">
        <f t="shared" ca="1" si="28"/>
        <v>0</v>
      </c>
      <c r="H460">
        <f t="shared" ca="1" si="29"/>
        <v>0</v>
      </c>
      <c r="I460">
        <f t="shared" ca="1" si="30"/>
        <v>20</v>
      </c>
      <c r="J460">
        <f t="shared" ca="1" si="31"/>
        <v>0</v>
      </c>
      <c r="K460">
        <v>10</v>
      </c>
      <c r="L460">
        <v>2019</v>
      </c>
    </row>
    <row r="461" spans="1:12" ht="28.7" x14ac:dyDescent="0.5">
      <c r="A461" t="s">
        <v>42</v>
      </c>
      <c r="B461" s="2">
        <f>VLOOKUP(A461,'[1]Tỷ lệ vốn'!$B$1:$C$52,2,FALSE)</f>
        <v>0</v>
      </c>
      <c r="C461" s="3" t="str">
        <f>VLOOKUP(A461,'[1]Tỷ lệ vốn'!$F$1:$I$44,2,FALSE)</f>
        <v>Ban gạch ngói</v>
      </c>
      <c r="D461" s="4" t="str">
        <f>VLOOKUP(A461,'[1]Tỷ lệ vốn'!$F$1:$I$44,3,FALSE)</f>
        <v>Ban gạch ngói</v>
      </c>
      <c r="E461" t="str">
        <f>VLOOKUP(A461,'[1]Tỷ lệ vốn'!$F$1:$I$44,4,FALSE)</f>
        <v>Khối vật liệu</v>
      </c>
      <c r="F461" t="s">
        <v>13</v>
      </c>
      <c r="G461">
        <f t="shared" ca="1" si="28"/>
        <v>0</v>
      </c>
      <c r="H461">
        <f t="shared" ca="1" si="29"/>
        <v>0</v>
      </c>
      <c r="I461">
        <f t="shared" ca="1" si="30"/>
        <v>1550</v>
      </c>
      <c r="J461">
        <f t="shared" ca="1" si="31"/>
        <v>6000</v>
      </c>
      <c r="K461">
        <v>10</v>
      </c>
      <c r="L461">
        <v>2019</v>
      </c>
    </row>
    <row r="462" spans="1:12" ht="28.7" x14ac:dyDescent="0.5">
      <c r="A462" t="s">
        <v>43</v>
      </c>
      <c r="B462" s="2">
        <f>VLOOKUP(A462,'[1]Tỷ lệ vốn'!$B$1:$C$52,2,FALSE)</f>
        <v>0.25</v>
      </c>
      <c r="C462" s="3" t="str">
        <f>VLOOKUP(A462,'[1]Tỷ lệ vốn'!$F$1:$I$44,2,FALSE)</f>
        <v>Ban gạch ngói</v>
      </c>
      <c r="D462" s="4" t="str">
        <f>VLOOKUP(A462,'[1]Tỷ lệ vốn'!$F$1:$I$44,3,FALSE)</f>
        <v>Ban gạch ngói</v>
      </c>
      <c r="E462" t="str">
        <f>VLOOKUP(A462,'[1]Tỷ lệ vốn'!$F$1:$I$44,4,FALSE)</f>
        <v>Khối vật liệu</v>
      </c>
      <c r="F462" t="s">
        <v>13</v>
      </c>
      <c r="G462">
        <f t="shared" ca="1" si="28"/>
        <v>0</v>
      </c>
      <c r="H462">
        <f t="shared" ca="1" si="29"/>
        <v>0</v>
      </c>
      <c r="I462">
        <f t="shared" ca="1" si="30"/>
        <v>600</v>
      </c>
      <c r="J462">
        <f t="shared" ca="1" si="31"/>
        <v>2000</v>
      </c>
      <c r="K462">
        <v>10</v>
      </c>
      <c r="L462">
        <v>2019</v>
      </c>
    </row>
    <row r="463" spans="1:12" ht="28.7" x14ac:dyDescent="0.5">
      <c r="A463" t="s">
        <v>44</v>
      </c>
      <c r="B463" s="2">
        <f>VLOOKUP(A463,'[1]Tỷ lệ vốn'!$B$1:$C$52,2,FALSE)</f>
        <v>1</v>
      </c>
      <c r="C463" s="3" t="str">
        <f>VLOOKUP(A463,'[1]Tỷ lệ vốn'!$F$1:$I$44,2,FALSE)</f>
        <v>Ban bất động sản</v>
      </c>
      <c r="D463" s="4" t="str">
        <f>VLOOKUP(A463,'[1]Tỷ lệ vốn'!$F$1:$I$44,3,FALSE)</f>
        <v>Ban bất động sản</v>
      </c>
      <c r="E463" t="str">
        <f>VLOOKUP(A463,'[1]Tỷ lệ vốn'!$F$1:$I$44,4,FALSE)</f>
        <v>Khối bất động sản</v>
      </c>
      <c r="F463" t="s">
        <v>13</v>
      </c>
      <c r="G463">
        <f t="shared" ca="1" si="28"/>
        <v>0</v>
      </c>
      <c r="H463">
        <f t="shared" ca="1" si="29"/>
        <v>0</v>
      </c>
      <c r="I463">
        <f t="shared" ca="1" si="30"/>
        <v>18000</v>
      </c>
      <c r="J463">
        <f t="shared" ca="1" si="31"/>
        <v>100000</v>
      </c>
      <c r="K463">
        <v>10</v>
      </c>
      <c r="L463">
        <v>2019</v>
      </c>
    </row>
    <row r="464" spans="1:12" ht="28.7" x14ac:dyDescent="0.5">
      <c r="A464" t="s">
        <v>45</v>
      </c>
      <c r="B464" s="2">
        <f>VLOOKUP(A464,'[1]Tỷ lệ vốn'!$B$1:$C$52,2,FALSE)</f>
        <v>1</v>
      </c>
      <c r="C464" s="3" t="str">
        <f>VLOOKUP(A464,'[1]Tỷ lệ vốn'!$F$1:$I$44,2,FALSE)</f>
        <v>Ban bất động sản</v>
      </c>
      <c r="D464" s="4" t="str">
        <f>VLOOKUP(A464,'[1]Tỷ lệ vốn'!$F$1:$I$44,3,FALSE)</f>
        <v>Ban bất động sản</v>
      </c>
      <c r="E464" t="str">
        <f>VLOOKUP(A464,'[1]Tỷ lệ vốn'!$F$1:$I$44,4,FALSE)</f>
        <v>Khối bất động sản</v>
      </c>
      <c r="F464" t="s">
        <v>13</v>
      </c>
      <c r="G464">
        <f t="shared" ca="1" si="28"/>
        <v>0</v>
      </c>
      <c r="H464">
        <f t="shared" ca="1" si="29"/>
        <v>0</v>
      </c>
      <c r="I464">
        <f t="shared" ca="1" si="30"/>
        <v>3700</v>
      </c>
      <c r="J464">
        <f t="shared" ca="1" si="31"/>
        <v>15000</v>
      </c>
      <c r="K464">
        <v>10</v>
      </c>
      <c r="L464">
        <v>2019</v>
      </c>
    </row>
    <row r="465" spans="1:12" ht="28.7" x14ac:dyDescent="0.5">
      <c r="A465" t="s">
        <v>46</v>
      </c>
      <c r="B465" s="2">
        <f>VLOOKUP(A465,'[1]Tỷ lệ vốn'!$B$1:$C$52,2,FALSE)</f>
        <v>1</v>
      </c>
      <c r="C465" s="3" t="str">
        <f>VLOOKUP(A465,'[1]Tỷ lệ vốn'!$F$1:$I$44,2,FALSE)</f>
        <v>Ban bất động sản</v>
      </c>
      <c r="D465" s="4" t="str">
        <f>VLOOKUP(A465,'[1]Tỷ lệ vốn'!$F$1:$I$44,3,FALSE)</f>
        <v>Ban bất động sản</v>
      </c>
      <c r="E465" t="str">
        <f>VLOOKUP(A465,'[1]Tỷ lệ vốn'!$F$1:$I$44,4,FALSE)</f>
        <v>Khối bất động sản</v>
      </c>
      <c r="F465" t="s">
        <v>13</v>
      </c>
      <c r="G465">
        <f t="shared" ca="1" si="28"/>
        <v>0</v>
      </c>
      <c r="H465">
        <f t="shared" ca="1" si="29"/>
        <v>0</v>
      </c>
      <c r="I465">
        <f t="shared" ca="1" si="30"/>
        <v>100000</v>
      </c>
      <c r="J465">
        <f t="shared" ca="1" si="31"/>
        <v>420000</v>
      </c>
      <c r="K465">
        <v>10</v>
      </c>
      <c r="L465">
        <v>2019</v>
      </c>
    </row>
    <row r="466" spans="1:12" ht="28.7" x14ac:dyDescent="0.5">
      <c r="A466" t="s">
        <v>47</v>
      </c>
      <c r="B466" s="2">
        <f>VLOOKUP(A466,'[1]Tỷ lệ vốn'!$B$1:$C$52,2,FALSE)</f>
        <v>1</v>
      </c>
      <c r="C466" s="3" t="str">
        <f>VLOOKUP(A466,'[1]Tỷ lệ vốn'!$F$1:$I$44,2,FALSE)</f>
        <v>Ban bất động sản</v>
      </c>
      <c r="D466" s="4" t="str">
        <f>VLOOKUP(A466,'[1]Tỷ lệ vốn'!$F$1:$I$44,3,FALSE)</f>
        <v>Ban bất động sản</v>
      </c>
      <c r="E466" t="str">
        <f>VLOOKUP(A466,'[1]Tỷ lệ vốn'!$F$1:$I$44,4,FALSE)</f>
        <v>Khối bất động sản</v>
      </c>
      <c r="F466" t="s">
        <v>13</v>
      </c>
      <c r="G466">
        <f t="shared" ca="1" si="28"/>
        <v>0</v>
      </c>
      <c r="H466">
        <f t="shared" ca="1" si="29"/>
        <v>0</v>
      </c>
      <c r="I466">
        <f t="shared" ca="1" si="30"/>
        <v>1550</v>
      </c>
      <c r="J466">
        <f t="shared" ca="1" si="31"/>
        <v>4500</v>
      </c>
      <c r="K466">
        <v>10</v>
      </c>
      <c r="L466">
        <v>2019</v>
      </c>
    </row>
    <row r="467" spans="1:12" ht="28.7" x14ac:dyDescent="0.5">
      <c r="A467" t="s">
        <v>48</v>
      </c>
      <c r="B467" s="2">
        <f>VLOOKUP(A467,'[1]Tỷ lệ vốn'!$B$1:$C$52,2,FALSE)</f>
        <v>1</v>
      </c>
      <c r="C467" s="3" t="str">
        <f>VLOOKUP(A467,'[1]Tỷ lệ vốn'!$F$1:$I$44,2,FALSE)</f>
        <v>Ban bất động sản</v>
      </c>
      <c r="D467" s="4" t="str">
        <f>VLOOKUP(A467,'[1]Tỷ lệ vốn'!$F$1:$I$44,3,FALSE)</f>
        <v>Ban bất động sản</v>
      </c>
      <c r="E467" t="str">
        <f>VLOOKUP(A467,'[1]Tỷ lệ vốn'!$F$1:$I$44,4,FALSE)</f>
        <v>Khối bất động sản</v>
      </c>
      <c r="F467" t="s">
        <v>13</v>
      </c>
      <c r="G467">
        <f t="shared" ca="1" si="28"/>
        <v>0</v>
      </c>
      <c r="H467">
        <f t="shared" ca="1" si="29"/>
        <v>0</v>
      </c>
      <c r="I467">
        <f t="shared" ca="1" si="30"/>
        <v>1800</v>
      </c>
      <c r="J467">
        <f t="shared" ca="1" si="31"/>
        <v>4500</v>
      </c>
      <c r="K467">
        <v>10</v>
      </c>
      <c r="L467">
        <v>2019</v>
      </c>
    </row>
    <row r="468" spans="1:12" ht="28.7" x14ac:dyDescent="0.5">
      <c r="A468" t="s">
        <v>49</v>
      </c>
      <c r="B468" s="2">
        <f>VLOOKUP(A468,'[1]Tỷ lệ vốn'!$B$1:$C$52,2,FALSE)</f>
        <v>0.52721741441947012</v>
      </c>
      <c r="C468" s="3" t="str">
        <f>VLOOKUP(A468,'[1]Tỷ lệ vốn'!$F$1:$I$44,2,FALSE)</f>
        <v>Ban bất động sản</v>
      </c>
      <c r="D468" s="4" t="str">
        <f>VLOOKUP(A468,'[1]Tỷ lệ vốn'!$F$1:$I$44,3,FALSE)</f>
        <v>Ban bất động sản</v>
      </c>
      <c r="E468" t="str">
        <f>VLOOKUP(A468,'[1]Tỷ lệ vốn'!$F$1:$I$44,4,FALSE)</f>
        <v>Khối bất động sản</v>
      </c>
      <c r="F468" t="s">
        <v>13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ht="28.7" x14ac:dyDescent="0.5">
      <c r="A469" t="s">
        <v>50</v>
      </c>
      <c r="B469" s="2">
        <f>VLOOKUP(A469,'[1]Tỷ lệ vốn'!$B$1:$C$52,2,FALSE)</f>
        <v>0.804081160961298</v>
      </c>
      <c r="C469" s="3" t="str">
        <f>VLOOKUP(A469,'[1]Tỷ lệ vốn'!$F$1:$I$44,2,FALSE)</f>
        <v>Ban bất động sản</v>
      </c>
      <c r="D469" s="4" t="str">
        <f>VLOOKUP(A469,'[1]Tỷ lệ vốn'!$F$1:$I$44,3,FALSE)</f>
        <v>Ban bất động sản</v>
      </c>
      <c r="E469" t="str">
        <f>VLOOKUP(A469,'[1]Tỷ lệ vốn'!$F$1:$I$44,4,FALSE)</f>
        <v>Khối bất động sản</v>
      </c>
      <c r="F469" t="s">
        <v>13</v>
      </c>
      <c r="G469">
        <f t="shared" ca="1" si="28"/>
        <v>0</v>
      </c>
      <c r="H469">
        <f t="shared" ca="1" si="29"/>
        <v>0</v>
      </c>
      <c r="I469">
        <f t="shared" ca="1" si="30"/>
        <v>290</v>
      </c>
      <c r="J469">
        <f t="shared" ca="1" si="31"/>
        <v>1000</v>
      </c>
      <c r="K469">
        <v>10</v>
      </c>
      <c r="L469">
        <v>2019</v>
      </c>
    </row>
    <row r="470" spans="1:12" ht="28.7" x14ac:dyDescent="0.5">
      <c r="A470" t="s">
        <v>51</v>
      </c>
      <c r="B470" s="2">
        <f>VLOOKUP(A470,'[1]Tỷ lệ vốn'!$B$1:$C$52,2,FALSE)</f>
        <v>0.1</v>
      </c>
      <c r="C470" s="3" t="str">
        <f>VLOOKUP(A470,'[1]Tỷ lệ vốn'!$F$1:$I$44,2,FALSE)</f>
        <v>Ban bất động sản</v>
      </c>
      <c r="D470" s="4" t="str">
        <f>VLOOKUP(A470,'[1]Tỷ lệ vốn'!$F$1:$I$44,3,FALSE)</f>
        <v>Ban bất động sản</v>
      </c>
      <c r="E470" t="str">
        <f>VLOOKUP(A470,'[1]Tỷ lệ vốn'!$F$1:$I$44,4,FALSE)</f>
        <v>Khối bất động sản</v>
      </c>
      <c r="F470" t="s">
        <v>13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ht="28.7" x14ac:dyDescent="0.5">
      <c r="A471" t="s">
        <v>52</v>
      </c>
      <c r="B471" s="2">
        <f>VLOOKUP(A471,'[1]Tỷ lệ vốn'!$B$1:$C$52,2,FALSE)</f>
        <v>0</v>
      </c>
      <c r="C471" s="3" t="str">
        <f>VLOOKUP(A471,'[1]Tỷ lệ vốn'!$F$1:$I$44,2,FALSE)</f>
        <v>Ban bất động sản</v>
      </c>
      <c r="D471" s="4" t="str">
        <f>VLOOKUP(A471,'[1]Tỷ lệ vốn'!$F$1:$I$44,3,FALSE)</f>
        <v>Ban bất động sản</v>
      </c>
      <c r="E471" t="str">
        <f>VLOOKUP(A471,'[1]Tỷ lệ vốn'!$F$1:$I$44,4,FALSE)</f>
        <v>Khối bất động sản</v>
      </c>
      <c r="F471" t="s">
        <v>13</v>
      </c>
      <c r="G471">
        <f t="shared" ca="1" si="28"/>
        <v>0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ht="28.7" x14ac:dyDescent="0.5">
      <c r="A472" t="s">
        <v>53</v>
      </c>
      <c r="B472" s="2">
        <f>VLOOKUP(A472,'[1]Tỷ lệ vốn'!$B$1:$C$52,2,FALSE)</f>
        <v>1</v>
      </c>
      <c r="C472" s="3" t="str">
        <f>VLOOKUP(A472,'[1]Tỷ lệ vốn'!$F$1:$I$44,2,FALSE)</f>
        <v>Ban TM TCT</v>
      </c>
      <c r="D472" s="4" t="str">
        <f>VLOOKUP(A472,'[1]Tỷ lệ vốn'!$F$1:$I$44,3,FALSE)</f>
        <v>Ban TM TCT</v>
      </c>
      <c r="E472" t="str">
        <f>VLOOKUP(A472,'[1]Tỷ lệ vốn'!$F$1:$I$44,4,FALSE)</f>
        <v>Khối thương mại</v>
      </c>
      <c r="F472" t="s">
        <v>13</v>
      </c>
      <c r="G472">
        <f t="shared" ca="1" si="28"/>
        <v>0</v>
      </c>
      <c r="H472">
        <f t="shared" ca="1" si="29"/>
        <v>0</v>
      </c>
      <c r="I472">
        <f t="shared" ca="1" si="30"/>
        <v>640</v>
      </c>
      <c r="J472">
        <f t="shared" ca="1" si="31"/>
        <v>1900</v>
      </c>
      <c r="K472">
        <v>10</v>
      </c>
      <c r="L472">
        <v>2019</v>
      </c>
    </row>
    <row r="473" spans="1:12" ht="43" x14ac:dyDescent="0.5">
      <c r="A473" t="s">
        <v>54</v>
      </c>
      <c r="B473" s="2">
        <f>VLOOKUP(A473,'[1]Tỷ lệ vốn'!$B$1:$C$52,2,FALSE)</f>
        <v>1</v>
      </c>
      <c r="C473" s="3" t="str">
        <f>VLOOKUP(A473,'[1]Tỷ lệ vốn'!$F$1:$I$44,2,FALSE)</f>
        <v>Khối đào tạo và NCPT</v>
      </c>
      <c r="D473" s="4" t="str">
        <f>VLOOKUP(A473,'[1]Tỷ lệ vốn'!$F$1:$I$44,3,FALSE)</f>
        <v>Khối đào tạo và NCPT</v>
      </c>
      <c r="E473" t="str">
        <f>VLOOKUP(A473,'[1]Tỷ lệ vốn'!$F$1:$I$44,4,FALSE)</f>
        <v>Khối đào tạo và NCPT</v>
      </c>
      <c r="F473" t="s">
        <v>13</v>
      </c>
      <c r="G473" t="e">
        <f t="shared" ca="1" si="28"/>
        <v>#N/A</v>
      </c>
      <c r="H473" t="e">
        <f t="shared" ca="1" si="29"/>
        <v>#N/A</v>
      </c>
      <c r="I473" t="e">
        <f t="shared" ca="1" si="30"/>
        <v>#N/A</v>
      </c>
      <c r="J473" t="e">
        <f t="shared" ca="1" si="31"/>
        <v>#N/A</v>
      </c>
      <c r="K473">
        <v>10</v>
      </c>
      <c r="L473">
        <v>2019</v>
      </c>
    </row>
    <row r="474" spans="1:12" ht="43" x14ac:dyDescent="0.5">
      <c r="A474" t="s">
        <v>55</v>
      </c>
      <c r="B474" s="2">
        <f>VLOOKUP(A474,'[1]Tỷ lệ vốn'!$B$1:$C$52,2,FALSE)</f>
        <v>1</v>
      </c>
      <c r="C474" s="3" t="str">
        <f>VLOOKUP(A474,'[1]Tỷ lệ vốn'!$F$1:$I$44,2,FALSE)</f>
        <v>Khối đào tạo và NCPT</v>
      </c>
      <c r="D474" s="4" t="str">
        <f>VLOOKUP(A474,'[1]Tỷ lệ vốn'!$F$1:$I$44,3,FALSE)</f>
        <v>Khối đào tạo và NCPT</v>
      </c>
      <c r="E474" t="str">
        <f>VLOOKUP(A474,'[1]Tỷ lệ vốn'!$F$1:$I$44,4,FALSE)</f>
        <v>Khối đào tạo và NCPT</v>
      </c>
      <c r="F474" t="s">
        <v>13</v>
      </c>
      <c r="G474" t="e">
        <f t="shared" ca="1" si="28"/>
        <v>#N/A</v>
      </c>
      <c r="H474" t="e">
        <f t="shared" ca="1" si="29"/>
        <v>#N/A</v>
      </c>
      <c r="I474" t="e">
        <f t="shared" ca="1" si="30"/>
        <v>#N/A</v>
      </c>
      <c r="J474" t="e">
        <f t="shared" ca="1" si="31"/>
        <v>#N/A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vốn'!$B$1:$C$52,2,FALSE)</f>
        <v>1</v>
      </c>
      <c r="C475" s="3" t="str">
        <f>VLOOKUP(A475,'[1]Tỷ lệ vốn'!$F$1:$I$44,2,FALSE)</f>
        <v>Ban kính</v>
      </c>
      <c r="D475" s="4" t="str">
        <f>VLOOKUP(A475,'[1]Tỷ lệ vốn'!$F$1:$I$44,3,FALSE)</f>
        <v>Ban kính</v>
      </c>
      <c r="E475" t="str">
        <f>VLOOKUP(A475,'[1]Tỷ lệ vốn'!$F$1:$I$44,4,FALSE)</f>
        <v>Khối vật liệu</v>
      </c>
      <c r="F475" t="s">
        <v>13</v>
      </c>
      <c r="G475">
        <f t="shared" ca="1" si="28"/>
        <v>0</v>
      </c>
      <c r="H475">
        <f t="shared" ca="1" si="29"/>
        <v>0</v>
      </c>
      <c r="I475">
        <f t="shared" ca="1" si="30"/>
        <v>3000</v>
      </c>
      <c r="J475">
        <f t="shared" ca="1" si="31"/>
        <v>20000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vốn'!$B$1:$C$52,2,FALSE)</f>
        <v>0.51</v>
      </c>
      <c r="C476" s="3" t="str">
        <f>VLOOKUP(A476,'[1]Tỷ lệ vốn'!$F$1:$I$44,2,FALSE)</f>
        <v>Ban kính</v>
      </c>
      <c r="D476" s="4" t="str">
        <f>VLOOKUP(A476,'[1]Tỷ lệ vốn'!$F$1:$I$44,3,FALSE)</f>
        <v>Ban kính</v>
      </c>
      <c r="E476" t="str">
        <f>VLOOKUP(A476,'[1]Tỷ lệ vốn'!$F$1:$I$44,4,FALSE)</f>
        <v>Khối vật liệu</v>
      </c>
      <c r="F476" t="s">
        <v>13</v>
      </c>
      <c r="G476">
        <f t="shared" ca="1" si="28"/>
        <v>0</v>
      </c>
      <c r="H476">
        <f t="shared" ca="1" si="29"/>
        <v>0</v>
      </c>
      <c r="I476">
        <f t="shared" ca="1" si="30"/>
        <v>1440</v>
      </c>
      <c r="J476">
        <f t="shared" ca="1" si="31"/>
        <v>1699.9999999999995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vốn'!$B$1:$C$52,2,FALSE)</f>
        <v>0.25590000000000002</v>
      </c>
      <c r="C477" s="3" t="str">
        <f>VLOOKUP(A477,'[1]Tỷ lệ vốn'!$F$1:$I$44,2,FALSE)</f>
        <v>Ban kính</v>
      </c>
      <c r="D477" s="4" t="str">
        <f>VLOOKUP(A477,'[1]Tỷ lệ vốn'!$F$1:$I$44,3,FALSE)</f>
        <v>Ban kính</v>
      </c>
      <c r="E477" t="str">
        <f>VLOOKUP(A477,'[1]Tỷ lệ vốn'!$F$1:$I$44,4,FALSE)</f>
        <v>Khối vật liệu</v>
      </c>
      <c r="F477" t="s">
        <v>13</v>
      </c>
      <c r="G477">
        <f t="shared" ca="1" si="28"/>
        <v>0</v>
      </c>
      <c r="H477">
        <f t="shared" ca="1" si="29"/>
        <v>0</v>
      </c>
      <c r="I477">
        <f t="shared" ca="1" si="30"/>
        <v>550</v>
      </c>
      <c r="J477">
        <f t="shared" ca="1" si="31"/>
        <v>1700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vốn'!$B$1:$C$52,2,FALSE)</f>
        <v>0.53010345968196182</v>
      </c>
      <c r="C478" s="3" t="str">
        <f>VLOOKUP(A478,'[1]Tỷ lệ vốn'!$F$1:$I$44,2,FALSE)</f>
        <v>Ban kính</v>
      </c>
      <c r="D478" s="4" t="str">
        <f>VLOOKUP(A478,'[1]Tỷ lệ vốn'!$F$1:$I$44,3,FALSE)</f>
        <v>Ban kính</v>
      </c>
      <c r="E478" t="str">
        <f>VLOOKUP(A478,'[1]Tỷ lệ vốn'!$F$1:$I$44,4,FALSE)</f>
        <v>Khối vật liệu</v>
      </c>
      <c r="F478" t="s">
        <v>13</v>
      </c>
      <c r="G478">
        <f t="shared" ca="1" si="28"/>
        <v>0</v>
      </c>
      <c r="H478">
        <f t="shared" ca="1" si="29"/>
        <v>0</v>
      </c>
      <c r="I478">
        <f t="shared" ca="1" si="30"/>
        <v>50</v>
      </c>
      <c r="J478">
        <f t="shared" ca="1" si="31"/>
        <v>160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vốn'!$B$1:$C$52,2,FALSE)</f>
        <v>0.51</v>
      </c>
      <c r="C479" s="3" t="str">
        <f>VLOOKUP(A479,'[1]Tỷ lệ vốn'!$F$1:$I$44,2,FALSE)</f>
        <v>Ban kính</v>
      </c>
      <c r="D479" s="4" t="str">
        <f>VLOOKUP(A479,'[1]Tỷ lệ vốn'!$F$1:$I$44,3,FALSE)</f>
        <v>Ban kính</v>
      </c>
      <c r="E479" t="str">
        <f>VLOOKUP(A479,'[1]Tỷ lệ vốn'!$F$1:$I$44,4,FALSE)</f>
        <v>Khối vật liệu</v>
      </c>
      <c r="F479" t="s">
        <v>13</v>
      </c>
      <c r="G479">
        <f t="shared" ca="1" si="28"/>
        <v>0</v>
      </c>
      <c r="H479">
        <f t="shared" ca="1" si="29"/>
        <v>0</v>
      </c>
      <c r="I479">
        <f t="shared" ca="1" si="30"/>
        <v>2609.9640978088578</v>
      </c>
      <c r="J479">
        <f t="shared" ca="1" si="31"/>
        <v>9500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vốn'!$B$1:$C$52,2,FALSE)</f>
        <v>0.6</v>
      </c>
      <c r="C480" s="3" t="str">
        <f>VLOOKUP(A480,'[1]Tỷ lệ vốn'!$F$1:$I$44,2,FALSE)</f>
        <v>Ban kính</v>
      </c>
      <c r="D480" s="4" t="str">
        <f>VLOOKUP(A480,'[1]Tỷ lệ vốn'!$F$1:$I$44,3,FALSE)</f>
        <v>Ban kính</v>
      </c>
      <c r="E480" t="str">
        <f>VLOOKUP(A480,'[1]Tỷ lệ vốn'!$F$1:$I$44,4,FALSE)</f>
        <v>Khối vật liệu</v>
      </c>
      <c r="F480" t="s">
        <v>13</v>
      </c>
      <c r="G480">
        <f t="shared" ca="1" si="28"/>
        <v>0</v>
      </c>
      <c r="H480">
        <f t="shared" ca="1" si="29"/>
        <v>0</v>
      </c>
      <c r="I480">
        <f t="shared" ca="1" si="30"/>
        <v>1450</v>
      </c>
      <c r="J480">
        <f t="shared" ca="1" si="31"/>
        <v>6000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vốn'!$B$1:$C$52,2,FALSE)</f>
        <v>0.2928</v>
      </c>
      <c r="C481" s="3" t="str">
        <f>VLOOKUP(A481,'[1]Tỷ lệ vốn'!$F$1:$I$44,2,FALSE)</f>
        <v>Ban kính</v>
      </c>
      <c r="D481" s="4" t="str">
        <f>VLOOKUP(A481,'[1]Tỷ lệ vốn'!$F$1:$I$44,3,FALSE)</f>
        <v>Ban kính</v>
      </c>
      <c r="E481" t="str">
        <f>VLOOKUP(A481,'[1]Tỷ lệ vốn'!$F$1:$I$44,4,FALSE)</f>
        <v>Khối vật liệu</v>
      </c>
      <c r="F481" t="s">
        <v>13</v>
      </c>
      <c r="G481">
        <f t="shared" ca="1" si="28"/>
        <v>0</v>
      </c>
      <c r="H481">
        <f t="shared" ca="1" si="29"/>
        <v>0</v>
      </c>
      <c r="I481">
        <f t="shared" ca="1" si="30"/>
        <v>20000</v>
      </c>
      <c r="J481">
        <f t="shared" ca="1" si="31"/>
        <v>80000</v>
      </c>
      <c r="K481">
        <v>11</v>
      </c>
      <c r="L481">
        <v>2019</v>
      </c>
    </row>
    <row r="482" spans="1:12" ht="57.35" x14ac:dyDescent="0.5">
      <c r="A482" t="s">
        <v>20</v>
      </c>
      <c r="B482" s="2">
        <f>VLOOKUP(A482,'[1]Tỷ lệ vốn'!$B$1:$C$52,2,FALSE)</f>
        <v>1</v>
      </c>
      <c r="C482" s="3" t="str">
        <f>VLOOKUP(A482,'[1]Tỷ lệ vốn'!$F$1:$I$44,2,FALSE)</f>
        <v>Nhóm sứ - sen vòi - Thương mại</v>
      </c>
      <c r="D482" s="4" t="str">
        <f>VLOOKUP(A482,'[1]Tỷ lệ vốn'!$F$1:$I$44,3,FALSE)</f>
        <v>Ban OL- Sứ VS</v>
      </c>
      <c r="E482" t="str">
        <f>VLOOKUP(A482,'[1]Tỷ lệ vốn'!$F$1:$I$44,4,FALSE)</f>
        <v>Khối vật liệu</v>
      </c>
      <c r="F482" t="s">
        <v>13</v>
      </c>
      <c r="G482">
        <f t="shared" ca="1" si="28"/>
        <v>0</v>
      </c>
      <c r="H482">
        <f t="shared" ca="1" si="29"/>
        <v>0</v>
      </c>
      <c r="I482">
        <f t="shared" ca="1" si="30"/>
        <v>7500</v>
      </c>
      <c r="J482">
        <f t="shared" ca="1" si="31"/>
        <v>26000</v>
      </c>
      <c r="K482">
        <v>11</v>
      </c>
      <c r="L482">
        <v>2019</v>
      </c>
    </row>
    <row r="483" spans="1:12" ht="57.35" x14ac:dyDescent="0.5">
      <c r="A483" t="s">
        <v>21</v>
      </c>
      <c r="B483" s="2">
        <f>VLOOKUP(A483,'[1]Tỷ lệ vốn'!$B$1:$C$52,2,FALSE)</f>
        <v>0.62962666666666667</v>
      </c>
      <c r="C483" s="3" t="str">
        <f>VLOOKUP(A483,'[1]Tỷ lệ vốn'!$F$1:$I$44,2,FALSE)</f>
        <v>Nhóm sứ - sen vòi - Thương mại</v>
      </c>
      <c r="D483" s="4" t="str">
        <f>VLOOKUP(A483,'[1]Tỷ lệ vốn'!$F$1:$I$44,3,FALSE)</f>
        <v>Ban OL- Sứ VS</v>
      </c>
      <c r="E483" t="str">
        <f>VLOOKUP(A483,'[1]Tỷ lệ vốn'!$F$1:$I$44,4,FALSE)</f>
        <v>Khối vật liệu</v>
      </c>
      <c r="F483" t="s">
        <v>13</v>
      </c>
      <c r="G483">
        <f t="shared" ca="1" si="28"/>
        <v>0</v>
      </c>
      <c r="H483">
        <f t="shared" ca="1" si="29"/>
        <v>0</v>
      </c>
      <c r="I483">
        <f t="shared" ca="1" si="30"/>
        <v>9600.0002368824171</v>
      </c>
      <c r="J483">
        <f t="shared" ca="1" si="31"/>
        <v>32000.000000249391</v>
      </c>
      <c r="K483">
        <v>11</v>
      </c>
      <c r="L483">
        <v>2019</v>
      </c>
    </row>
    <row r="484" spans="1:12" ht="57.35" x14ac:dyDescent="0.5">
      <c r="A484" t="s">
        <v>22</v>
      </c>
      <c r="B484" s="2">
        <f>VLOOKUP(A484,'[1]Tỷ lệ vốn'!$B$1:$C$52,2,FALSE)</f>
        <v>0.97466666666666668</v>
      </c>
      <c r="C484" s="3" t="str">
        <f>VLOOKUP(A484,'[1]Tỷ lệ vốn'!$F$1:$I$44,2,FALSE)</f>
        <v>Nhóm sứ - sen vòi - Thương mại</v>
      </c>
      <c r="D484" s="4" t="str">
        <f>VLOOKUP(A484,'[1]Tỷ lệ vốn'!$F$1:$I$44,3,FALSE)</f>
        <v>Ban OL- Sứ VS</v>
      </c>
      <c r="E484" t="str">
        <f>VLOOKUP(A484,'[1]Tỷ lệ vốn'!$F$1:$I$44,4,FALSE)</f>
        <v>Khối vật liệu</v>
      </c>
      <c r="F484" t="s">
        <v>13</v>
      </c>
      <c r="G484">
        <f t="shared" ca="1" si="28"/>
        <v>0</v>
      </c>
      <c r="H484">
        <f t="shared" ca="1" si="29"/>
        <v>0</v>
      </c>
      <c r="I484">
        <f t="shared" ca="1" si="30"/>
        <v>9590</v>
      </c>
      <c r="J484">
        <f t="shared" ca="1" si="31"/>
        <v>32000</v>
      </c>
      <c r="K484">
        <v>11</v>
      </c>
      <c r="L484">
        <v>2019</v>
      </c>
    </row>
    <row r="485" spans="1:12" ht="57.35" x14ac:dyDescent="0.5">
      <c r="A485" t="s">
        <v>23</v>
      </c>
      <c r="B485" s="2">
        <f>VLOOKUP(A485,'[1]Tỷ lệ vốn'!$B$1:$C$52,2,FALSE)</f>
        <v>1</v>
      </c>
      <c r="C485" s="3" t="str">
        <f>VLOOKUP(A485,'[1]Tỷ lệ vốn'!$F$1:$I$44,2,FALSE)</f>
        <v>Nhóm sứ - sen vòi - Thương mại</v>
      </c>
      <c r="D485" s="4" t="str">
        <f>VLOOKUP(A485,'[1]Tỷ lệ vốn'!$F$1:$I$44,3,FALSE)</f>
        <v>Ban OL- Sứ VS</v>
      </c>
      <c r="E485" t="str">
        <f>VLOOKUP(A485,'[1]Tỷ lệ vốn'!$F$1:$I$44,4,FALSE)</f>
        <v>Khối vật liệu</v>
      </c>
      <c r="F485" t="s">
        <v>13</v>
      </c>
      <c r="G485">
        <f t="shared" ca="1" si="28"/>
        <v>0</v>
      </c>
      <c r="H485">
        <f t="shared" ca="1" si="29"/>
        <v>0</v>
      </c>
      <c r="I485">
        <f t="shared" ca="1" si="30"/>
        <v>3100</v>
      </c>
      <c r="J485">
        <f t="shared" ca="1" si="31"/>
        <v>11000</v>
      </c>
      <c r="K485">
        <v>11</v>
      </c>
      <c r="L485">
        <v>2019</v>
      </c>
    </row>
    <row r="486" spans="1:12" ht="57.35" x14ac:dyDescent="0.5">
      <c r="A486" t="s">
        <v>24</v>
      </c>
      <c r="B486" s="2">
        <f>VLOOKUP(A486,'[1]Tỷ lệ vốn'!$B$1:$C$52,2,FALSE)</f>
        <v>0.78638082250518082</v>
      </c>
      <c r="C486" s="3" t="str">
        <f>VLOOKUP(A486,'[1]Tỷ lệ vốn'!$F$1:$I$44,2,FALSE)</f>
        <v>Nhóm sứ - sen vòi - Thương mại</v>
      </c>
      <c r="D486" s="4" t="str">
        <f>VLOOKUP(A486,'[1]Tỷ lệ vốn'!$F$1:$I$44,3,FALSE)</f>
        <v>Ban OL- Sứ VS</v>
      </c>
      <c r="E486" t="str">
        <f>VLOOKUP(A486,'[1]Tỷ lệ vốn'!$F$1:$I$44,4,FALSE)</f>
        <v>Khối vật liệu</v>
      </c>
      <c r="F486" t="s">
        <v>13</v>
      </c>
      <c r="G486">
        <f t="shared" ca="1" si="28"/>
        <v>0</v>
      </c>
      <c r="H486">
        <f t="shared" ca="1" si="29"/>
        <v>0</v>
      </c>
      <c r="I486">
        <f t="shared" ca="1" si="30"/>
        <v>2900</v>
      </c>
      <c r="J486">
        <f t="shared" ca="1" si="31"/>
        <v>10000</v>
      </c>
      <c r="K486">
        <v>11</v>
      </c>
      <c r="L486">
        <v>2019</v>
      </c>
    </row>
    <row r="487" spans="1:12" ht="43" x14ac:dyDescent="0.5">
      <c r="A487" t="s">
        <v>25</v>
      </c>
      <c r="B487" s="2">
        <f>VLOOKUP(A487,'[1]Tỷ lệ vốn'!$B$1:$C$52,2,FALSE)</f>
        <v>0.51</v>
      </c>
      <c r="C487" s="3" t="str">
        <f>VLOOKUP(A487,'[1]Tỷ lệ vốn'!$F$1:$I$44,2,FALSE)</f>
        <v>Nhóm ốp lát- Kinh doanh</v>
      </c>
      <c r="D487" s="4" t="str">
        <f>VLOOKUP(A487,'[1]Tỷ lệ vốn'!$F$1:$I$44,3,FALSE)</f>
        <v>Ban OL- Sứ VS</v>
      </c>
      <c r="E487" t="str">
        <f>VLOOKUP(A487,'[1]Tỷ lệ vốn'!$F$1:$I$44,4,FALSE)</f>
        <v>Khối vật liệu</v>
      </c>
      <c r="F487" t="s">
        <v>13</v>
      </c>
      <c r="G487">
        <f t="shared" ca="1" si="28"/>
        <v>0</v>
      </c>
      <c r="H487">
        <f t="shared" ca="1" si="29"/>
        <v>0</v>
      </c>
      <c r="I487">
        <f t="shared" ca="1" si="30"/>
        <v>25460</v>
      </c>
      <c r="J487">
        <f t="shared" ca="1" si="31"/>
        <v>80000</v>
      </c>
      <c r="K487">
        <v>11</v>
      </c>
      <c r="L487">
        <v>2019</v>
      </c>
    </row>
    <row r="488" spans="1:12" ht="43" x14ac:dyDescent="0.5">
      <c r="A488" t="s">
        <v>26</v>
      </c>
      <c r="B488" s="2">
        <f>VLOOKUP(A488,'[1]Tỷ lệ vốn'!$B$1:$C$52,2,FALSE)</f>
        <v>0.51</v>
      </c>
      <c r="C488" s="3" t="str">
        <f>VLOOKUP(A488,'[1]Tỷ lệ vốn'!$F$1:$I$44,2,FALSE)</f>
        <v>Nhóm ốp lát- Kinh doanh</v>
      </c>
      <c r="D488" s="4" t="str">
        <f>VLOOKUP(A488,'[1]Tỷ lệ vốn'!$F$1:$I$44,3,FALSE)</f>
        <v>Ban OL- Sứ VS</v>
      </c>
      <c r="E488" t="str">
        <f>VLOOKUP(A488,'[1]Tỷ lệ vốn'!$F$1:$I$44,4,FALSE)</f>
        <v>Khối vật liệu</v>
      </c>
      <c r="F488" t="s">
        <v>13</v>
      </c>
      <c r="G488">
        <f t="shared" ca="1" si="28"/>
        <v>0</v>
      </c>
      <c r="H488">
        <f t="shared" ca="1" si="29"/>
        <v>0</v>
      </c>
      <c r="I488">
        <f t="shared" ca="1" si="30"/>
        <v>7500</v>
      </c>
      <c r="J488">
        <f t="shared" ca="1" si="31"/>
        <v>21000</v>
      </c>
      <c r="K488">
        <v>11</v>
      </c>
      <c r="L488">
        <v>2019</v>
      </c>
    </row>
    <row r="489" spans="1:12" ht="43" x14ac:dyDescent="0.5">
      <c r="A489" t="s">
        <v>27</v>
      </c>
      <c r="B489" s="2">
        <f>VLOOKUP(A489,'[1]Tỷ lệ vốn'!$B$1:$C$52,2,FALSE)</f>
        <v>0.51074422730264102</v>
      </c>
      <c r="C489" s="3" t="str">
        <f>VLOOKUP(A489,'[1]Tỷ lệ vốn'!$F$1:$I$44,2,FALSE)</f>
        <v>Nhóm ốp lát- Kinh doanh</v>
      </c>
      <c r="D489" s="4" t="str">
        <f>VLOOKUP(A489,'[1]Tỷ lệ vốn'!$F$1:$I$44,3,FALSE)</f>
        <v>Ban OL- Sứ VS</v>
      </c>
      <c r="E489" t="str">
        <f>VLOOKUP(A489,'[1]Tỷ lệ vốn'!$F$1:$I$44,4,FALSE)</f>
        <v>Khối vật liệu</v>
      </c>
      <c r="F489" t="s">
        <v>13</v>
      </c>
      <c r="G489">
        <f t="shared" ca="1" si="28"/>
        <v>0</v>
      </c>
      <c r="H489">
        <f t="shared" ca="1" si="29"/>
        <v>0</v>
      </c>
      <c r="I489">
        <f t="shared" ca="1" si="30"/>
        <v>11000</v>
      </c>
      <c r="J489">
        <f t="shared" ca="1" si="31"/>
        <v>32000</v>
      </c>
      <c r="K489">
        <v>11</v>
      </c>
      <c r="L489">
        <v>2019</v>
      </c>
    </row>
    <row r="490" spans="1:12" ht="43" x14ac:dyDescent="0.5">
      <c r="A490" t="s">
        <v>28</v>
      </c>
      <c r="B490" s="2">
        <f>VLOOKUP(A490,'[1]Tỷ lệ vốn'!$B$1:$C$52,2,FALSE)</f>
        <v>0.96190968579566749</v>
      </c>
      <c r="C490" s="3" t="str">
        <f>VLOOKUP(A490,'[1]Tỷ lệ vốn'!$F$1:$I$44,2,FALSE)</f>
        <v>Nhóm ốp lát- Kinh doanh</v>
      </c>
      <c r="D490" s="4" t="str">
        <f>VLOOKUP(A490,'[1]Tỷ lệ vốn'!$F$1:$I$44,3,FALSE)</f>
        <v>Ban OL- Sứ VS</v>
      </c>
      <c r="E490" t="str">
        <f>VLOOKUP(A490,'[1]Tỷ lệ vốn'!$F$1:$I$44,4,FALSE)</f>
        <v>Khối vật liệu</v>
      </c>
      <c r="F490" t="s">
        <v>13</v>
      </c>
      <c r="G490">
        <f t="shared" ca="1" si="28"/>
        <v>0</v>
      </c>
      <c r="H490">
        <f t="shared" ca="1" si="29"/>
        <v>0</v>
      </c>
      <c r="I490">
        <f t="shared" ca="1" si="30"/>
        <v>2680</v>
      </c>
      <c r="J490">
        <f t="shared" ca="1" si="31"/>
        <v>5000</v>
      </c>
      <c r="K490">
        <v>11</v>
      </c>
      <c r="L490">
        <v>2019</v>
      </c>
    </row>
    <row r="491" spans="1:12" ht="43" x14ac:dyDescent="0.5">
      <c r="A491" t="s">
        <v>29</v>
      </c>
      <c r="B491" s="2">
        <f>VLOOKUP(A491,'[1]Tỷ lệ vốn'!$B$1:$C$52,2,FALSE)</f>
        <v>0.51022326819079233</v>
      </c>
      <c r="C491" s="3" t="str">
        <f>VLOOKUP(A491,'[1]Tỷ lệ vốn'!$F$1:$I$44,2,FALSE)</f>
        <v>Nhóm ốp lát- Kinh doanh</v>
      </c>
      <c r="D491" s="4" t="str">
        <f>VLOOKUP(A491,'[1]Tỷ lệ vốn'!$F$1:$I$44,3,FALSE)</f>
        <v>Ban OL- Sứ VS</v>
      </c>
      <c r="E491" t="str">
        <f>VLOOKUP(A491,'[1]Tỷ lệ vốn'!$F$1:$I$44,4,FALSE)</f>
        <v>Khối vật liệu</v>
      </c>
      <c r="F491" t="s">
        <v>13</v>
      </c>
      <c r="G491">
        <f t="shared" ca="1" si="28"/>
        <v>0</v>
      </c>
      <c r="H491">
        <f t="shared" ca="1" si="29"/>
        <v>0</v>
      </c>
      <c r="I491">
        <f t="shared" ca="1" si="30"/>
        <v>920</v>
      </c>
      <c r="J491">
        <f t="shared" ca="1" si="31"/>
        <v>2500</v>
      </c>
      <c r="K491">
        <v>11</v>
      </c>
      <c r="L491">
        <v>2019</v>
      </c>
    </row>
    <row r="492" spans="1:12" ht="43" x14ac:dyDescent="0.5">
      <c r="A492" t="s">
        <v>30</v>
      </c>
      <c r="B492" s="2">
        <f>VLOOKUP(A492,'[1]Tỷ lệ vốn'!$B$1:$C$52,2,FALSE)</f>
        <v>0.51</v>
      </c>
      <c r="C492" s="3" t="str">
        <f>VLOOKUP(A492,'[1]Tỷ lệ vốn'!$F$1:$I$44,2,FALSE)</f>
        <v>Nhóm ốp lát- Kinh doanh</v>
      </c>
      <c r="D492" s="4" t="str">
        <f>VLOOKUP(A492,'[1]Tỷ lệ vốn'!$F$1:$I$44,3,FALSE)</f>
        <v>Ban OL- Sứ VS</v>
      </c>
      <c r="E492" t="str">
        <f>VLOOKUP(A492,'[1]Tỷ lệ vốn'!$F$1:$I$44,4,FALSE)</f>
        <v>Khối vật liệu</v>
      </c>
      <c r="F492" t="s">
        <v>13</v>
      </c>
      <c r="G492">
        <f t="shared" ca="1" si="28"/>
        <v>0</v>
      </c>
      <c r="H492">
        <f t="shared" ca="1" si="29"/>
        <v>0</v>
      </c>
      <c r="I492">
        <f t="shared" ca="1" si="30"/>
        <v>660</v>
      </c>
      <c r="J492">
        <f t="shared" ca="1" si="31"/>
        <v>2000</v>
      </c>
      <c r="K492">
        <v>11</v>
      </c>
      <c r="L492">
        <v>2019</v>
      </c>
    </row>
    <row r="493" spans="1:12" ht="43" x14ac:dyDescent="0.5">
      <c r="A493" t="s">
        <v>31</v>
      </c>
      <c r="B493" s="2">
        <f>VLOOKUP(A493,'[1]Tỷ lệ vốn'!$B$1:$C$52,2,FALSE)</f>
        <v>0.1</v>
      </c>
      <c r="C493" s="3" t="str">
        <f>VLOOKUP(A493,'[1]Tỷ lệ vốn'!$F$1:$I$44,2,FALSE)</f>
        <v>Nhóm ốp lát- Kinh doanh</v>
      </c>
      <c r="D493" s="4" t="str">
        <f>VLOOKUP(A493,'[1]Tỷ lệ vốn'!$F$1:$I$44,3,FALSE)</f>
        <v>Ban OL- Sứ VS</v>
      </c>
      <c r="E493" t="str">
        <f>VLOOKUP(A493,'[1]Tỷ lệ vốn'!$F$1:$I$44,4,FALSE)</f>
        <v>Khối vật liệu</v>
      </c>
      <c r="F493" t="s">
        <v>13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ht="28.7" x14ac:dyDescent="0.5">
      <c r="A494" t="s">
        <v>32</v>
      </c>
      <c r="B494" s="2">
        <f>VLOOKUP(A494,'[1]Tỷ lệ vốn'!$B$1:$C$52,2,FALSE)</f>
        <v>0.50477000000000005</v>
      </c>
      <c r="C494" s="3" t="str">
        <f>VLOOKUP(A494,'[1]Tỷ lệ vốn'!$F$1:$I$44,2,FALSE)</f>
        <v>Ban gạch ngói</v>
      </c>
      <c r="D494" s="4" t="str">
        <f>VLOOKUP(A494,'[1]Tỷ lệ vốn'!$F$1:$I$44,3,FALSE)</f>
        <v>Ban gạch ngói</v>
      </c>
      <c r="E494" t="str">
        <f>VLOOKUP(A494,'[1]Tỷ lệ vốn'!$F$1:$I$44,4,FALSE)</f>
        <v>Khối vật liệu</v>
      </c>
      <c r="F494" t="s">
        <v>13</v>
      </c>
      <c r="G494">
        <f t="shared" ca="1" si="28"/>
        <v>0</v>
      </c>
      <c r="H494">
        <f t="shared" ca="1" si="29"/>
        <v>0</v>
      </c>
      <c r="I494">
        <f t="shared" ca="1" si="30"/>
        <v>31180</v>
      </c>
      <c r="J494">
        <f t="shared" ca="1" si="31"/>
        <v>120000</v>
      </c>
      <c r="K494">
        <v>11</v>
      </c>
      <c r="L494">
        <v>2019</v>
      </c>
    </row>
    <row r="495" spans="1:12" ht="28.7" x14ac:dyDescent="0.5">
      <c r="A495" t="s">
        <v>33</v>
      </c>
      <c r="B495" s="2">
        <f>VLOOKUP(A495,'[1]Tỷ lệ vốn'!$B$1:$C$52,2,FALSE)</f>
        <v>0</v>
      </c>
      <c r="C495" s="3" t="str">
        <f>VLOOKUP(A495,'[1]Tỷ lệ vốn'!$F$1:$I$44,2,FALSE)</f>
        <v>Ban gạch ngói</v>
      </c>
      <c r="D495" s="4" t="str">
        <f>VLOOKUP(A495,'[1]Tỷ lệ vốn'!$F$1:$I$44,3,FALSE)</f>
        <v>Ban gạch ngói</v>
      </c>
      <c r="E495" t="str">
        <f>VLOOKUP(A495,'[1]Tỷ lệ vốn'!$F$1:$I$44,4,FALSE)</f>
        <v>Khối vật liệu</v>
      </c>
      <c r="F495" t="s">
        <v>13</v>
      </c>
      <c r="G495">
        <f t="shared" ca="1" si="28"/>
        <v>0</v>
      </c>
      <c r="H495">
        <f t="shared" ca="1" si="29"/>
        <v>0</v>
      </c>
      <c r="I495">
        <f t="shared" ca="1" si="30"/>
        <v>5700</v>
      </c>
      <c r="J495">
        <f t="shared" ca="1" si="31"/>
        <v>20000</v>
      </c>
      <c r="K495">
        <v>11</v>
      </c>
      <c r="L495">
        <v>2019</v>
      </c>
    </row>
    <row r="496" spans="1:12" ht="28.7" x14ac:dyDescent="0.5">
      <c r="A496" t="s">
        <v>34</v>
      </c>
      <c r="B496" s="2">
        <f>VLOOKUP(A496,'[1]Tỷ lệ vốn'!$B$1:$C$52,2,FALSE)</f>
        <v>0.67469999999999997</v>
      </c>
      <c r="C496" s="3" t="str">
        <f>VLOOKUP(A496,'[1]Tỷ lệ vốn'!$F$1:$I$44,2,FALSE)</f>
        <v>Ban gạch ngói</v>
      </c>
      <c r="D496" s="4" t="str">
        <f>VLOOKUP(A496,'[1]Tỷ lệ vốn'!$F$1:$I$44,3,FALSE)</f>
        <v>Ban gạch ngói</v>
      </c>
      <c r="E496" t="str">
        <f>VLOOKUP(A496,'[1]Tỷ lệ vốn'!$F$1:$I$44,4,FALSE)</f>
        <v>Khối vật liệu</v>
      </c>
      <c r="F496" t="s">
        <v>13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ht="28.7" x14ac:dyDescent="0.5">
      <c r="A497" t="s">
        <v>35</v>
      </c>
      <c r="B497" s="2">
        <f>VLOOKUP(A497,'[1]Tỷ lệ vốn'!$B$1:$C$52,2,FALSE)</f>
        <v>0.55918611429040999</v>
      </c>
      <c r="C497" s="3" t="str">
        <f>VLOOKUP(A497,'[1]Tỷ lệ vốn'!$F$1:$I$44,2,FALSE)</f>
        <v>Ban gạch ngói</v>
      </c>
      <c r="D497" s="4" t="str">
        <f>VLOOKUP(A497,'[1]Tỷ lệ vốn'!$F$1:$I$44,3,FALSE)</f>
        <v>Ban gạch ngói</v>
      </c>
      <c r="E497" t="str">
        <f>VLOOKUP(A497,'[1]Tỷ lệ vốn'!$F$1:$I$44,4,FALSE)</f>
        <v>Khối vật liệu</v>
      </c>
      <c r="F497" t="s">
        <v>13</v>
      </c>
      <c r="G497">
        <f t="shared" ca="1" si="28"/>
        <v>0</v>
      </c>
      <c r="H497">
        <f t="shared" ca="1" si="29"/>
        <v>0</v>
      </c>
      <c r="I497">
        <f t="shared" ca="1" si="30"/>
        <v>1243.5256721543344</v>
      </c>
      <c r="J497">
        <f t="shared" ca="1" si="31"/>
        <v>0</v>
      </c>
      <c r="K497">
        <v>11</v>
      </c>
      <c r="L497">
        <v>2019</v>
      </c>
    </row>
    <row r="498" spans="1:12" ht="28.7" x14ac:dyDescent="0.5">
      <c r="A498" t="s">
        <v>36</v>
      </c>
      <c r="B498" s="2">
        <f>VLOOKUP(A498,'[1]Tỷ lệ vốn'!$B$1:$C$52,2,FALSE)</f>
        <v>0.24929999999999999</v>
      </c>
      <c r="C498" s="3" t="str">
        <f>VLOOKUP(A498,'[1]Tỷ lệ vốn'!$F$1:$I$44,2,FALSE)</f>
        <v>Ban gạch ngói</v>
      </c>
      <c r="D498" s="4" t="str">
        <f>VLOOKUP(A498,'[1]Tỷ lệ vốn'!$F$1:$I$44,3,FALSE)</f>
        <v>Ban gạch ngói</v>
      </c>
      <c r="E498" t="str">
        <f>VLOOKUP(A498,'[1]Tỷ lệ vốn'!$F$1:$I$44,4,FALSE)</f>
        <v>Khối vật liệu</v>
      </c>
      <c r="F498" t="s">
        <v>13</v>
      </c>
      <c r="G498">
        <f t="shared" ca="1" si="28"/>
        <v>0</v>
      </c>
      <c r="H498">
        <f t="shared" ca="1" si="29"/>
        <v>0</v>
      </c>
      <c r="I498">
        <f t="shared" ca="1" si="30"/>
        <v>400</v>
      </c>
      <c r="J498">
        <f t="shared" ca="1" si="31"/>
        <v>900</v>
      </c>
      <c r="K498">
        <v>11</v>
      </c>
      <c r="L498">
        <v>2019</v>
      </c>
    </row>
    <row r="499" spans="1:12" ht="28.7" x14ac:dyDescent="0.5">
      <c r="A499" t="s">
        <v>37</v>
      </c>
      <c r="B499" s="2">
        <f>VLOOKUP(A499,'[1]Tỷ lệ vốn'!$B$1:$C$52,2,FALSE)</f>
        <v>0.51</v>
      </c>
      <c r="C499" s="3" t="str">
        <f>VLOOKUP(A499,'[1]Tỷ lệ vốn'!$F$1:$I$44,2,FALSE)</f>
        <v>Ban gạch ngói</v>
      </c>
      <c r="D499" s="4" t="str">
        <f>VLOOKUP(A499,'[1]Tỷ lệ vốn'!$F$1:$I$44,3,FALSE)</f>
        <v>Ban gạch ngói</v>
      </c>
      <c r="E499" t="str">
        <f>VLOOKUP(A499,'[1]Tỷ lệ vốn'!$F$1:$I$44,4,FALSE)</f>
        <v>Khối vật liệu</v>
      </c>
      <c r="F499" t="s">
        <v>13</v>
      </c>
      <c r="G499">
        <f t="shared" ca="1" si="28"/>
        <v>0</v>
      </c>
      <c r="H499">
        <f t="shared" ca="1" si="29"/>
        <v>0</v>
      </c>
      <c r="I499">
        <f t="shared" ca="1" si="30"/>
        <v>760</v>
      </c>
      <c r="J499">
        <f t="shared" ca="1" si="31"/>
        <v>1000</v>
      </c>
      <c r="K499">
        <v>11</v>
      </c>
      <c r="L499">
        <v>2019</v>
      </c>
    </row>
    <row r="500" spans="1:12" ht="28.7" x14ac:dyDescent="0.5">
      <c r="A500" t="s">
        <v>38</v>
      </c>
      <c r="B500" s="2">
        <f>VLOOKUP(A500,'[1]Tỷ lệ vốn'!$B$1:$C$52,2,FALSE)</f>
        <v>0.52644460516474578</v>
      </c>
      <c r="C500" s="3" t="str">
        <f>VLOOKUP(A500,'[1]Tỷ lệ vốn'!$F$1:$I$44,2,FALSE)</f>
        <v>Ban gạch ngói</v>
      </c>
      <c r="D500" s="4" t="str">
        <f>VLOOKUP(A500,'[1]Tỷ lệ vốn'!$F$1:$I$44,3,FALSE)</f>
        <v>Ban gạch ngói</v>
      </c>
      <c r="E500" t="str">
        <f>VLOOKUP(A500,'[1]Tỷ lệ vốn'!$F$1:$I$44,4,FALSE)</f>
        <v>Khối vật liệu</v>
      </c>
      <c r="F500" t="s">
        <v>13</v>
      </c>
      <c r="G500">
        <f t="shared" ca="1" si="28"/>
        <v>0</v>
      </c>
      <c r="H500">
        <f t="shared" ca="1" si="29"/>
        <v>0</v>
      </c>
      <c r="I500">
        <f t="shared" ca="1" si="30"/>
        <v>400</v>
      </c>
      <c r="J500">
        <f t="shared" ca="1" si="31"/>
        <v>100</v>
      </c>
      <c r="K500">
        <v>11</v>
      </c>
      <c r="L500">
        <v>2019</v>
      </c>
    </row>
    <row r="501" spans="1:12" ht="28.7" x14ac:dyDescent="0.5">
      <c r="A501" t="s">
        <v>39</v>
      </c>
      <c r="B501" s="2">
        <f>VLOOKUP(A501,'[1]Tỷ lệ vốn'!$B$1:$C$52,2,FALSE)</f>
        <v>0.11</v>
      </c>
      <c r="C501" s="3" t="str">
        <f>VLOOKUP(A501,'[1]Tỷ lệ vốn'!$F$1:$I$44,2,FALSE)</f>
        <v>Ban gạch ngói</v>
      </c>
      <c r="D501" s="4" t="str">
        <f>VLOOKUP(A501,'[1]Tỷ lệ vốn'!$F$1:$I$44,3,FALSE)</f>
        <v>Ban gạch ngói</v>
      </c>
      <c r="E501" t="str">
        <f>VLOOKUP(A501,'[1]Tỷ lệ vốn'!$F$1:$I$44,4,FALSE)</f>
        <v>Khối vật liệu</v>
      </c>
      <c r="F501" t="s">
        <v>13</v>
      </c>
      <c r="G501">
        <f t="shared" ca="1" si="28"/>
        <v>0</v>
      </c>
      <c r="H501">
        <f t="shared" ca="1" si="29"/>
        <v>0</v>
      </c>
      <c r="I501">
        <f t="shared" ca="1" si="30"/>
        <v>20</v>
      </c>
      <c r="J501">
        <f t="shared" ca="1" si="31"/>
        <v>0</v>
      </c>
      <c r="K501">
        <v>11</v>
      </c>
      <c r="L501">
        <v>2019</v>
      </c>
    </row>
    <row r="502" spans="1:12" ht="28.7" x14ac:dyDescent="0.5">
      <c r="A502" t="s">
        <v>40</v>
      </c>
      <c r="B502" s="2">
        <f>VLOOKUP(A502,'[1]Tỷ lệ vốn'!$B$1:$C$52,2,FALSE)</f>
        <v>0.51001319437119763</v>
      </c>
      <c r="C502" s="3" t="str">
        <f>VLOOKUP(A502,'[1]Tỷ lệ vốn'!$F$1:$I$44,2,FALSE)</f>
        <v>Ban gạch ngói</v>
      </c>
      <c r="D502" s="4" t="str">
        <f>VLOOKUP(A502,'[1]Tỷ lệ vốn'!$F$1:$I$44,3,FALSE)</f>
        <v>Ban gạch ngói</v>
      </c>
      <c r="E502" t="str">
        <f>VLOOKUP(A502,'[1]Tỷ lệ vốn'!$F$1:$I$44,4,FALSE)</f>
        <v>Khối vật liệu</v>
      </c>
      <c r="F502" t="s">
        <v>13</v>
      </c>
      <c r="G502">
        <f t="shared" ca="1" si="28"/>
        <v>0</v>
      </c>
      <c r="H502">
        <f t="shared" ca="1" si="29"/>
        <v>0</v>
      </c>
      <c r="I502">
        <f t="shared" ca="1" si="30"/>
        <v>330</v>
      </c>
      <c r="J502">
        <f t="shared" ca="1" si="31"/>
        <v>1000</v>
      </c>
      <c r="K502">
        <v>11</v>
      </c>
      <c r="L502">
        <v>2019</v>
      </c>
    </row>
    <row r="503" spans="1:12" ht="28.7" x14ac:dyDescent="0.5">
      <c r="A503" t="s">
        <v>41</v>
      </c>
      <c r="B503" s="2">
        <f>VLOOKUP(A503,'[1]Tỷ lệ vốn'!$B$1:$C$52,2,FALSE)</f>
        <v>0.26</v>
      </c>
      <c r="C503" s="3" t="str">
        <f>VLOOKUP(A503,'[1]Tỷ lệ vốn'!$F$1:$I$44,2,FALSE)</f>
        <v>Ban gạch ngói</v>
      </c>
      <c r="D503" s="4" t="str">
        <f>VLOOKUP(A503,'[1]Tỷ lệ vốn'!$F$1:$I$44,3,FALSE)</f>
        <v>Ban gạch ngói</v>
      </c>
      <c r="E503" t="str">
        <f>VLOOKUP(A503,'[1]Tỷ lệ vốn'!$F$1:$I$44,4,FALSE)</f>
        <v>Khối vật liệu</v>
      </c>
      <c r="F503" t="s">
        <v>13</v>
      </c>
      <c r="G503">
        <f t="shared" ca="1" si="28"/>
        <v>0</v>
      </c>
      <c r="H503">
        <f t="shared" ca="1" si="29"/>
        <v>0</v>
      </c>
      <c r="I503">
        <f t="shared" ca="1" si="30"/>
        <v>20</v>
      </c>
      <c r="J503">
        <f t="shared" ca="1" si="31"/>
        <v>0</v>
      </c>
      <c r="K503">
        <v>11</v>
      </c>
      <c r="L503">
        <v>2019</v>
      </c>
    </row>
    <row r="504" spans="1:12" ht="28.7" x14ac:dyDescent="0.5">
      <c r="A504" t="s">
        <v>42</v>
      </c>
      <c r="B504" s="2">
        <f>VLOOKUP(A504,'[1]Tỷ lệ vốn'!$B$1:$C$52,2,FALSE)</f>
        <v>0</v>
      </c>
      <c r="C504" s="3" t="str">
        <f>VLOOKUP(A504,'[1]Tỷ lệ vốn'!$F$1:$I$44,2,FALSE)</f>
        <v>Ban gạch ngói</v>
      </c>
      <c r="D504" s="4" t="str">
        <f>VLOOKUP(A504,'[1]Tỷ lệ vốn'!$F$1:$I$44,3,FALSE)</f>
        <v>Ban gạch ngói</v>
      </c>
      <c r="E504" t="str">
        <f>VLOOKUP(A504,'[1]Tỷ lệ vốn'!$F$1:$I$44,4,FALSE)</f>
        <v>Khối vật liệu</v>
      </c>
      <c r="F504" t="s">
        <v>13</v>
      </c>
      <c r="G504">
        <f t="shared" ca="1" si="28"/>
        <v>0</v>
      </c>
      <c r="H504">
        <f t="shared" ca="1" si="29"/>
        <v>0</v>
      </c>
      <c r="I504">
        <f t="shared" ca="1" si="30"/>
        <v>1550</v>
      </c>
      <c r="J504">
        <f t="shared" ca="1" si="31"/>
        <v>6000</v>
      </c>
      <c r="K504">
        <v>11</v>
      </c>
      <c r="L504">
        <v>2019</v>
      </c>
    </row>
    <row r="505" spans="1:12" ht="28.7" x14ac:dyDescent="0.5">
      <c r="A505" t="s">
        <v>43</v>
      </c>
      <c r="B505" s="2">
        <f>VLOOKUP(A505,'[1]Tỷ lệ vốn'!$B$1:$C$52,2,FALSE)</f>
        <v>0.25</v>
      </c>
      <c r="C505" s="3" t="str">
        <f>VLOOKUP(A505,'[1]Tỷ lệ vốn'!$F$1:$I$44,2,FALSE)</f>
        <v>Ban gạch ngói</v>
      </c>
      <c r="D505" s="4" t="str">
        <f>VLOOKUP(A505,'[1]Tỷ lệ vốn'!$F$1:$I$44,3,FALSE)</f>
        <v>Ban gạch ngói</v>
      </c>
      <c r="E505" t="str">
        <f>VLOOKUP(A505,'[1]Tỷ lệ vốn'!$F$1:$I$44,4,FALSE)</f>
        <v>Khối vật liệu</v>
      </c>
      <c r="F505" t="s">
        <v>13</v>
      </c>
      <c r="G505">
        <f t="shared" ca="1" si="28"/>
        <v>0</v>
      </c>
      <c r="H505">
        <f t="shared" ca="1" si="29"/>
        <v>0</v>
      </c>
      <c r="I505">
        <f t="shared" ca="1" si="30"/>
        <v>600</v>
      </c>
      <c r="J505">
        <f t="shared" ca="1" si="31"/>
        <v>2000</v>
      </c>
      <c r="K505">
        <v>11</v>
      </c>
      <c r="L505">
        <v>2019</v>
      </c>
    </row>
    <row r="506" spans="1:12" ht="28.7" x14ac:dyDescent="0.5">
      <c r="A506" t="s">
        <v>44</v>
      </c>
      <c r="B506" s="2">
        <f>VLOOKUP(A506,'[1]Tỷ lệ vốn'!$B$1:$C$52,2,FALSE)</f>
        <v>1</v>
      </c>
      <c r="C506" s="3" t="str">
        <f>VLOOKUP(A506,'[1]Tỷ lệ vốn'!$F$1:$I$44,2,FALSE)</f>
        <v>Ban bất động sản</v>
      </c>
      <c r="D506" s="4" t="str">
        <f>VLOOKUP(A506,'[1]Tỷ lệ vốn'!$F$1:$I$44,3,FALSE)</f>
        <v>Ban bất động sản</v>
      </c>
      <c r="E506" t="str">
        <f>VLOOKUP(A506,'[1]Tỷ lệ vốn'!$F$1:$I$44,4,FALSE)</f>
        <v>Khối bất động sản</v>
      </c>
      <c r="F506" t="s">
        <v>13</v>
      </c>
      <c r="G506">
        <f t="shared" ca="1" si="28"/>
        <v>0</v>
      </c>
      <c r="H506">
        <f t="shared" ca="1" si="29"/>
        <v>0</v>
      </c>
      <c r="I506">
        <f t="shared" ca="1" si="30"/>
        <v>18000</v>
      </c>
      <c r="J506">
        <f t="shared" ca="1" si="31"/>
        <v>100000</v>
      </c>
      <c r="K506">
        <v>11</v>
      </c>
      <c r="L506">
        <v>2019</v>
      </c>
    </row>
    <row r="507" spans="1:12" ht="28.7" x14ac:dyDescent="0.5">
      <c r="A507" t="s">
        <v>45</v>
      </c>
      <c r="B507" s="2">
        <f>VLOOKUP(A507,'[1]Tỷ lệ vốn'!$B$1:$C$52,2,FALSE)</f>
        <v>1</v>
      </c>
      <c r="C507" s="3" t="str">
        <f>VLOOKUP(A507,'[1]Tỷ lệ vốn'!$F$1:$I$44,2,FALSE)</f>
        <v>Ban bất động sản</v>
      </c>
      <c r="D507" s="4" t="str">
        <f>VLOOKUP(A507,'[1]Tỷ lệ vốn'!$F$1:$I$44,3,FALSE)</f>
        <v>Ban bất động sản</v>
      </c>
      <c r="E507" t="str">
        <f>VLOOKUP(A507,'[1]Tỷ lệ vốn'!$F$1:$I$44,4,FALSE)</f>
        <v>Khối bất động sản</v>
      </c>
      <c r="F507" t="s">
        <v>13</v>
      </c>
      <c r="G507">
        <f t="shared" ca="1" si="28"/>
        <v>0</v>
      </c>
      <c r="H507">
        <f t="shared" ca="1" si="29"/>
        <v>0</v>
      </c>
      <c r="I507">
        <f t="shared" ca="1" si="30"/>
        <v>3700</v>
      </c>
      <c r="J507">
        <f t="shared" ca="1" si="31"/>
        <v>15000</v>
      </c>
      <c r="K507">
        <v>11</v>
      </c>
      <c r="L507">
        <v>2019</v>
      </c>
    </row>
    <row r="508" spans="1:12" ht="28.7" x14ac:dyDescent="0.5">
      <c r="A508" t="s">
        <v>46</v>
      </c>
      <c r="B508" s="2">
        <f>VLOOKUP(A508,'[1]Tỷ lệ vốn'!$B$1:$C$52,2,FALSE)</f>
        <v>1</v>
      </c>
      <c r="C508" s="3" t="str">
        <f>VLOOKUP(A508,'[1]Tỷ lệ vốn'!$F$1:$I$44,2,FALSE)</f>
        <v>Ban bất động sản</v>
      </c>
      <c r="D508" s="4" t="str">
        <f>VLOOKUP(A508,'[1]Tỷ lệ vốn'!$F$1:$I$44,3,FALSE)</f>
        <v>Ban bất động sản</v>
      </c>
      <c r="E508" t="str">
        <f>VLOOKUP(A508,'[1]Tỷ lệ vốn'!$F$1:$I$44,4,FALSE)</f>
        <v>Khối bất động sản</v>
      </c>
      <c r="F508" t="s">
        <v>13</v>
      </c>
      <c r="G508">
        <f t="shared" ca="1" si="28"/>
        <v>0</v>
      </c>
      <c r="H508">
        <f t="shared" ca="1" si="29"/>
        <v>0</v>
      </c>
      <c r="I508">
        <f t="shared" ca="1" si="30"/>
        <v>100000</v>
      </c>
      <c r="J508">
        <f t="shared" ca="1" si="31"/>
        <v>420000</v>
      </c>
      <c r="K508">
        <v>11</v>
      </c>
      <c r="L508">
        <v>2019</v>
      </c>
    </row>
    <row r="509" spans="1:12" ht="28.7" x14ac:dyDescent="0.5">
      <c r="A509" t="s">
        <v>47</v>
      </c>
      <c r="B509" s="2">
        <f>VLOOKUP(A509,'[1]Tỷ lệ vốn'!$B$1:$C$52,2,FALSE)</f>
        <v>1</v>
      </c>
      <c r="C509" s="3" t="str">
        <f>VLOOKUP(A509,'[1]Tỷ lệ vốn'!$F$1:$I$44,2,FALSE)</f>
        <v>Ban bất động sản</v>
      </c>
      <c r="D509" s="4" t="str">
        <f>VLOOKUP(A509,'[1]Tỷ lệ vốn'!$F$1:$I$44,3,FALSE)</f>
        <v>Ban bất động sản</v>
      </c>
      <c r="E509" t="str">
        <f>VLOOKUP(A509,'[1]Tỷ lệ vốn'!$F$1:$I$44,4,FALSE)</f>
        <v>Khối bất động sản</v>
      </c>
      <c r="F509" t="s">
        <v>13</v>
      </c>
      <c r="G509">
        <f t="shared" ca="1" si="28"/>
        <v>0</v>
      </c>
      <c r="H509">
        <f t="shared" ca="1" si="29"/>
        <v>0</v>
      </c>
      <c r="I509">
        <f t="shared" ca="1" si="30"/>
        <v>1550</v>
      </c>
      <c r="J509">
        <f t="shared" ca="1" si="31"/>
        <v>4500</v>
      </c>
      <c r="K509">
        <v>11</v>
      </c>
      <c r="L509">
        <v>2019</v>
      </c>
    </row>
    <row r="510" spans="1:12" ht="28.7" x14ac:dyDescent="0.5">
      <c r="A510" t="s">
        <v>48</v>
      </c>
      <c r="B510" s="2">
        <f>VLOOKUP(A510,'[1]Tỷ lệ vốn'!$B$1:$C$52,2,FALSE)</f>
        <v>1</v>
      </c>
      <c r="C510" s="3" t="str">
        <f>VLOOKUP(A510,'[1]Tỷ lệ vốn'!$F$1:$I$44,2,FALSE)</f>
        <v>Ban bất động sản</v>
      </c>
      <c r="D510" s="4" t="str">
        <f>VLOOKUP(A510,'[1]Tỷ lệ vốn'!$F$1:$I$44,3,FALSE)</f>
        <v>Ban bất động sản</v>
      </c>
      <c r="E510" t="str">
        <f>VLOOKUP(A510,'[1]Tỷ lệ vốn'!$F$1:$I$44,4,FALSE)</f>
        <v>Khối bất động sản</v>
      </c>
      <c r="F510" t="s">
        <v>13</v>
      </c>
      <c r="G510">
        <f t="shared" ca="1" si="28"/>
        <v>0</v>
      </c>
      <c r="H510">
        <f t="shared" ca="1" si="29"/>
        <v>0</v>
      </c>
      <c r="I510">
        <f t="shared" ca="1" si="30"/>
        <v>1800</v>
      </c>
      <c r="J510">
        <f t="shared" ca="1" si="31"/>
        <v>4500</v>
      </c>
      <c r="K510">
        <v>11</v>
      </c>
      <c r="L510">
        <v>2019</v>
      </c>
    </row>
    <row r="511" spans="1:12" ht="28.7" x14ac:dyDescent="0.5">
      <c r="A511" t="s">
        <v>49</v>
      </c>
      <c r="B511" s="2">
        <f>VLOOKUP(A511,'[1]Tỷ lệ vốn'!$B$1:$C$52,2,FALSE)</f>
        <v>0.52721741441947012</v>
      </c>
      <c r="C511" s="3" t="str">
        <f>VLOOKUP(A511,'[1]Tỷ lệ vốn'!$F$1:$I$44,2,FALSE)</f>
        <v>Ban bất động sản</v>
      </c>
      <c r="D511" s="4" t="str">
        <f>VLOOKUP(A511,'[1]Tỷ lệ vốn'!$F$1:$I$44,3,FALSE)</f>
        <v>Ban bất động sản</v>
      </c>
      <c r="E511" t="str">
        <f>VLOOKUP(A511,'[1]Tỷ lệ vốn'!$F$1:$I$44,4,FALSE)</f>
        <v>Khối bất động sản</v>
      </c>
      <c r="F511" t="s">
        <v>13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ht="28.7" x14ac:dyDescent="0.5">
      <c r="A512" t="s">
        <v>50</v>
      </c>
      <c r="B512" s="2">
        <f>VLOOKUP(A512,'[1]Tỷ lệ vốn'!$B$1:$C$52,2,FALSE)</f>
        <v>0.804081160961298</v>
      </c>
      <c r="C512" s="3" t="str">
        <f>VLOOKUP(A512,'[1]Tỷ lệ vốn'!$F$1:$I$44,2,FALSE)</f>
        <v>Ban bất động sản</v>
      </c>
      <c r="D512" s="4" t="str">
        <f>VLOOKUP(A512,'[1]Tỷ lệ vốn'!$F$1:$I$44,3,FALSE)</f>
        <v>Ban bất động sản</v>
      </c>
      <c r="E512" t="str">
        <f>VLOOKUP(A512,'[1]Tỷ lệ vốn'!$F$1:$I$44,4,FALSE)</f>
        <v>Khối bất động sản</v>
      </c>
      <c r="F512" t="s">
        <v>13</v>
      </c>
      <c r="G512">
        <f t="shared" ca="1" si="28"/>
        <v>0</v>
      </c>
      <c r="H512">
        <f t="shared" ca="1" si="29"/>
        <v>0</v>
      </c>
      <c r="I512">
        <f t="shared" ca="1" si="30"/>
        <v>290</v>
      </c>
      <c r="J512">
        <f t="shared" ca="1" si="31"/>
        <v>1000</v>
      </c>
      <c r="K512">
        <v>11</v>
      </c>
      <c r="L512">
        <v>2019</v>
      </c>
    </row>
    <row r="513" spans="1:12" ht="28.7" x14ac:dyDescent="0.5">
      <c r="A513" t="s">
        <v>51</v>
      </c>
      <c r="B513" s="2">
        <f>VLOOKUP(A513,'[1]Tỷ lệ vốn'!$B$1:$C$52,2,FALSE)</f>
        <v>0.1</v>
      </c>
      <c r="C513" s="3" t="str">
        <f>VLOOKUP(A513,'[1]Tỷ lệ vốn'!$F$1:$I$44,2,FALSE)</f>
        <v>Ban bất động sản</v>
      </c>
      <c r="D513" s="4" t="str">
        <f>VLOOKUP(A513,'[1]Tỷ lệ vốn'!$F$1:$I$44,3,FALSE)</f>
        <v>Ban bất động sản</v>
      </c>
      <c r="E513" t="str">
        <f>VLOOKUP(A513,'[1]Tỷ lệ vốn'!$F$1:$I$44,4,FALSE)</f>
        <v>Khối bất động sản</v>
      </c>
      <c r="F513" t="s">
        <v>13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ht="28.7" x14ac:dyDescent="0.5">
      <c r="A514" t="s">
        <v>52</v>
      </c>
      <c r="B514" s="2">
        <f>VLOOKUP(A514,'[1]Tỷ lệ vốn'!$B$1:$C$52,2,FALSE)</f>
        <v>0</v>
      </c>
      <c r="C514" s="3" t="str">
        <f>VLOOKUP(A514,'[1]Tỷ lệ vốn'!$F$1:$I$44,2,FALSE)</f>
        <v>Ban bất động sản</v>
      </c>
      <c r="D514" s="4" t="str">
        <f>VLOOKUP(A514,'[1]Tỷ lệ vốn'!$F$1:$I$44,3,FALSE)</f>
        <v>Ban bất động sản</v>
      </c>
      <c r="E514" t="str">
        <f>VLOOKUP(A514,'[1]Tỷ lệ vốn'!$F$1:$I$44,4,FALSE)</f>
        <v>Khối bất động sản</v>
      </c>
      <c r="F514" t="s">
        <v>13</v>
      </c>
      <c r="G514">
        <f t="shared" ca="1" si="28"/>
        <v>0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ht="28.7" x14ac:dyDescent="0.5">
      <c r="A515" t="s">
        <v>53</v>
      </c>
      <c r="B515" s="2">
        <f>VLOOKUP(A515,'[1]Tỷ lệ vốn'!$B$1:$C$52,2,FALSE)</f>
        <v>1</v>
      </c>
      <c r="C515" s="3" t="str">
        <f>VLOOKUP(A515,'[1]Tỷ lệ vốn'!$F$1:$I$44,2,FALSE)</f>
        <v>Ban TM TCT</v>
      </c>
      <c r="D515" s="4" t="str">
        <f>VLOOKUP(A515,'[1]Tỷ lệ vốn'!$F$1:$I$44,3,FALSE)</f>
        <v>Ban TM TCT</v>
      </c>
      <c r="E515" t="str">
        <f>VLOOKUP(A515,'[1]Tỷ lệ vốn'!$F$1:$I$44,4,FALSE)</f>
        <v>Khối thương mại</v>
      </c>
      <c r="F515" t="s">
        <v>13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640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1900</v>
      </c>
      <c r="K515">
        <v>11</v>
      </c>
      <c r="L515">
        <v>2019</v>
      </c>
    </row>
    <row r="516" spans="1:12" ht="43" x14ac:dyDescent="0.5">
      <c r="A516" t="s">
        <v>54</v>
      </c>
      <c r="B516" s="2">
        <f>VLOOKUP(A516,'[1]Tỷ lệ vốn'!$B$1:$C$52,2,FALSE)</f>
        <v>1</v>
      </c>
      <c r="C516" s="3" t="str">
        <f>VLOOKUP(A516,'[1]Tỷ lệ vốn'!$F$1:$I$44,2,FALSE)</f>
        <v>Khối đào tạo và NCPT</v>
      </c>
      <c r="D516" s="4" t="str">
        <f>VLOOKUP(A516,'[1]Tỷ lệ vốn'!$F$1:$I$44,3,FALSE)</f>
        <v>Khối đào tạo và NCPT</v>
      </c>
      <c r="E516" t="str">
        <f>VLOOKUP(A516,'[1]Tỷ lệ vốn'!$F$1:$I$44,4,FALSE)</f>
        <v>Khối đào tạo và NCPT</v>
      </c>
      <c r="F516" t="s">
        <v>13</v>
      </c>
      <c r="G516" t="e">
        <f t="shared" ca="1" si="32"/>
        <v>#N/A</v>
      </c>
      <c r="H516" t="e">
        <f t="shared" ca="1" si="33"/>
        <v>#N/A</v>
      </c>
      <c r="I516" t="e">
        <f t="shared" ca="1" si="34"/>
        <v>#N/A</v>
      </c>
      <c r="J516" t="e">
        <f t="shared" ca="1" si="35"/>
        <v>#N/A</v>
      </c>
      <c r="K516">
        <v>11</v>
      </c>
      <c r="L516">
        <v>2019</v>
      </c>
    </row>
    <row r="517" spans="1:12" ht="43" x14ac:dyDescent="0.5">
      <c r="A517" t="s">
        <v>55</v>
      </c>
      <c r="B517" s="2">
        <f>VLOOKUP(A517,'[1]Tỷ lệ vốn'!$B$1:$C$52,2,FALSE)</f>
        <v>1</v>
      </c>
      <c r="C517" s="3" t="str">
        <f>VLOOKUP(A517,'[1]Tỷ lệ vốn'!$F$1:$I$44,2,FALSE)</f>
        <v>Khối đào tạo và NCPT</v>
      </c>
      <c r="D517" s="4" t="str">
        <f>VLOOKUP(A517,'[1]Tỷ lệ vốn'!$F$1:$I$44,3,FALSE)</f>
        <v>Khối đào tạo và NCPT</v>
      </c>
      <c r="E517" t="str">
        <f>VLOOKUP(A517,'[1]Tỷ lệ vốn'!$F$1:$I$44,4,FALSE)</f>
        <v>Khối đào tạo và NCPT</v>
      </c>
      <c r="F517" t="s">
        <v>13</v>
      </c>
      <c r="G517" t="e">
        <f t="shared" ca="1" si="32"/>
        <v>#N/A</v>
      </c>
      <c r="H517" t="e">
        <f t="shared" ca="1" si="33"/>
        <v>#N/A</v>
      </c>
      <c r="I517" t="e">
        <f t="shared" ca="1" si="34"/>
        <v>#N/A</v>
      </c>
      <c r="J517" t="e">
        <f t="shared" ca="1" si="35"/>
        <v>#N/A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vốn'!$B$1:$C$52,2,FALSE)</f>
        <v>1</v>
      </c>
      <c r="C518" s="3" t="str">
        <f>VLOOKUP(A518,'[1]Tỷ lệ vốn'!$F$1:$I$44,2,FALSE)</f>
        <v>Ban kính</v>
      </c>
      <c r="D518" s="4" t="str">
        <f>VLOOKUP(A518,'[1]Tỷ lệ vốn'!$F$1:$I$44,3,FALSE)</f>
        <v>Ban kính</v>
      </c>
      <c r="E518" t="str">
        <f>VLOOKUP(A518,'[1]Tỷ lệ vốn'!$F$1:$I$44,4,FALSE)</f>
        <v>Khối vật liệu</v>
      </c>
      <c r="F518" t="s">
        <v>13</v>
      </c>
      <c r="G518">
        <f t="shared" ca="1" si="32"/>
        <v>0</v>
      </c>
      <c r="H518">
        <f t="shared" ca="1" si="33"/>
        <v>0</v>
      </c>
      <c r="I518">
        <f t="shared" ca="1" si="34"/>
        <v>3000</v>
      </c>
      <c r="J518">
        <f t="shared" ca="1" si="35"/>
        <v>20000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vốn'!$B$1:$C$52,2,FALSE)</f>
        <v>0.51</v>
      </c>
      <c r="C519" s="3" t="str">
        <f>VLOOKUP(A519,'[1]Tỷ lệ vốn'!$F$1:$I$44,2,FALSE)</f>
        <v>Ban kính</v>
      </c>
      <c r="D519" s="4" t="str">
        <f>VLOOKUP(A519,'[1]Tỷ lệ vốn'!$F$1:$I$44,3,FALSE)</f>
        <v>Ban kính</v>
      </c>
      <c r="E519" t="str">
        <f>VLOOKUP(A519,'[1]Tỷ lệ vốn'!$F$1:$I$44,4,FALSE)</f>
        <v>Khối vật liệu</v>
      </c>
      <c r="F519" t="s">
        <v>13</v>
      </c>
      <c r="G519">
        <f t="shared" ca="1" si="32"/>
        <v>0</v>
      </c>
      <c r="H519">
        <f t="shared" ca="1" si="33"/>
        <v>0</v>
      </c>
      <c r="I519">
        <f t="shared" ca="1" si="34"/>
        <v>1440</v>
      </c>
      <c r="J519">
        <f t="shared" ca="1" si="35"/>
        <v>1699.9999999999995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vốn'!$B$1:$C$52,2,FALSE)</f>
        <v>0.25590000000000002</v>
      </c>
      <c r="C520" s="3" t="str">
        <f>VLOOKUP(A520,'[1]Tỷ lệ vốn'!$F$1:$I$44,2,FALSE)</f>
        <v>Ban kính</v>
      </c>
      <c r="D520" s="4" t="str">
        <f>VLOOKUP(A520,'[1]Tỷ lệ vốn'!$F$1:$I$44,3,FALSE)</f>
        <v>Ban kính</v>
      </c>
      <c r="E520" t="str">
        <f>VLOOKUP(A520,'[1]Tỷ lệ vốn'!$F$1:$I$44,4,FALSE)</f>
        <v>Khối vật liệu</v>
      </c>
      <c r="F520" t="s">
        <v>13</v>
      </c>
      <c r="G520">
        <f t="shared" ca="1" si="32"/>
        <v>0</v>
      </c>
      <c r="H520">
        <f t="shared" ca="1" si="33"/>
        <v>0</v>
      </c>
      <c r="I520">
        <f t="shared" ca="1" si="34"/>
        <v>550</v>
      </c>
      <c r="J520">
        <f t="shared" ca="1" si="35"/>
        <v>1700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vốn'!$B$1:$C$52,2,FALSE)</f>
        <v>0.53010345968196182</v>
      </c>
      <c r="C521" s="3" t="str">
        <f>VLOOKUP(A521,'[1]Tỷ lệ vốn'!$F$1:$I$44,2,FALSE)</f>
        <v>Ban kính</v>
      </c>
      <c r="D521" s="4" t="str">
        <f>VLOOKUP(A521,'[1]Tỷ lệ vốn'!$F$1:$I$44,3,FALSE)</f>
        <v>Ban kính</v>
      </c>
      <c r="E521" t="str">
        <f>VLOOKUP(A521,'[1]Tỷ lệ vốn'!$F$1:$I$44,4,FALSE)</f>
        <v>Khối vật liệu</v>
      </c>
      <c r="F521" t="s">
        <v>13</v>
      </c>
      <c r="G521">
        <f t="shared" ca="1" si="32"/>
        <v>0</v>
      </c>
      <c r="H521">
        <f t="shared" ca="1" si="33"/>
        <v>0</v>
      </c>
      <c r="I521">
        <f t="shared" ca="1" si="34"/>
        <v>50</v>
      </c>
      <c r="J521">
        <f t="shared" ca="1" si="35"/>
        <v>160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vốn'!$B$1:$C$52,2,FALSE)</f>
        <v>0.51</v>
      </c>
      <c r="C522" s="3" t="str">
        <f>VLOOKUP(A522,'[1]Tỷ lệ vốn'!$F$1:$I$44,2,FALSE)</f>
        <v>Ban kính</v>
      </c>
      <c r="D522" s="4" t="str">
        <f>VLOOKUP(A522,'[1]Tỷ lệ vốn'!$F$1:$I$44,3,FALSE)</f>
        <v>Ban kính</v>
      </c>
      <c r="E522" t="str">
        <f>VLOOKUP(A522,'[1]Tỷ lệ vốn'!$F$1:$I$44,4,FALSE)</f>
        <v>Khối vật liệu</v>
      </c>
      <c r="F522" t="s">
        <v>13</v>
      </c>
      <c r="G522">
        <f t="shared" ca="1" si="32"/>
        <v>0</v>
      </c>
      <c r="H522">
        <f t="shared" ca="1" si="33"/>
        <v>0</v>
      </c>
      <c r="I522">
        <f t="shared" ca="1" si="34"/>
        <v>2609.9640978088578</v>
      </c>
      <c r="J522">
        <f t="shared" ca="1" si="35"/>
        <v>9500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vốn'!$B$1:$C$52,2,FALSE)</f>
        <v>0.6</v>
      </c>
      <c r="C523" s="3" t="str">
        <f>VLOOKUP(A523,'[1]Tỷ lệ vốn'!$F$1:$I$44,2,FALSE)</f>
        <v>Ban kính</v>
      </c>
      <c r="D523" s="4" t="str">
        <f>VLOOKUP(A523,'[1]Tỷ lệ vốn'!$F$1:$I$44,3,FALSE)</f>
        <v>Ban kính</v>
      </c>
      <c r="E523" t="str">
        <f>VLOOKUP(A523,'[1]Tỷ lệ vốn'!$F$1:$I$44,4,FALSE)</f>
        <v>Khối vật liệu</v>
      </c>
      <c r="F523" t="s">
        <v>13</v>
      </c>
      <c r="G523">
        <f t="shared" ca="1" si="32"/>
        <v>0</v>
      </c>
      <c r="H523">
        <f t="shared" ca="1" si="33"/>
        <v>0</v>
      </c>
      <c r="I523">
        <f t="shared" ca="1" si="34"/>
        <v>1450</v>
      </c>
      <c r="J523">
        <f t="shared" ca="1" si="35"/>
        <v>6000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vốn'!$B$1:$C$52,2,FALSE)</f>
        <v>0.2928</v>
      </c>
      <c r="C524" s="3" t="str">
        <f>VLOOKUP(A524,'[1]Tỷ lệ vốn'!$F$1:$I$44,2,FALSE)</f>
        <v>Ban kính</v>
      </c>
      <c r="D524" s="4" t="str">
        <f>VLOOKUP(A524,'[1]Tỷ lệ vốn'!$F$1:$I$44,3,FALSE)</f>
        <v>Ban kính</v>
      </c>
      <c r="E524" t="str">
        <f>VLOOKUP(A524,'[1]Tỷ lệ vốn'!$F$1:$I$44,4,FALSE)</f>
        <v>Khối vật liệu</v>
      </c>
      <c r="F524" t="s">
        <v>13</v>
      </c>
      <c r="G524">
        <f t="shared" ca="1" si="32"/>
        <v>0</v>
      </c>
      <c r="H524">
        <f t="shared" ca="1" si="33"/>
        <v>0</v>
      </c>
      <c r="I524">
        <f t="shared" ca="1" si="34"/>
        <v>20000</v>
      </c>
      <c r="J524">
        <f t="shared" ca="1" si="35"/>
        <v>80000</v>
      </c>
      <c r="K524">
        <v>12</v>
      </c>
      <c r="L524">
        <v>2019</v>
      </c>
    </row>
    <row r="525" spans="1:12" ht="57.35" x14ac:dyDescent="0.5">
      <c r="A525" t="s">
        <v>20</v>
      </c>
      <c r="B525" s="2">
        <f>VLOOKUP(A525,'[1]Tỷ lệ vốn'!$B$1:$C$52,2,FALSE)</f>
        <v>1</v>
      </c>
      <c r="C525" s="3" t="str">
        <f>VLOOKUP(A525,'[1]Tỷ lệ vốn'!$F$1:$I$44,2,FALSE)</f>
        <v>Nhóm sứ - sen vòi - Thương mại</v>
      </c>
      <c r="D525" s="4" t="str">
        <f>VLOOKUP(A525,'[1]Tỷ lệ vốn'!$F$1:$I$44,3,FALSE)</f>
        <v>Ban OL- Sứ VS</v>
      </c>
      <c r="E525" t="str">
        <f>VLOOKUP(A525,'[1]Tỷ lệ vốn'!$F$1:$I$44,4,FALSE)</f>
        <v>Khối vật liệu</v>
      </c>
      <c r="F525" t="s">
        <v>13</v>
      </c>
      <c r="G525">
        <f t="shared" ca="1" si="32"/>
        <v>0</v>
      </c>
      <c r="H525">
        <f t="shared" ca="1" si="33"/>
        <v>0</v>
      </c>
      <c r="I525">
        <f t="shared" ca="1" si="34"/>
        <v>7500</v>
      </c>
      <c r="J525">
        <f t="shared" ca="1" si="35"/>
        <v>26000</v>
      </c>
      <c r="K525">
        <v>12</v>
      </c>
      <c r="L525">
        <v>2019</v>
      </c>
    </row>
    <row r="526" spans="1:12" ht="57.35" x14ac:dyDescent="0.5">
      <c r="A526" t="s">
        <v>21</v>
      </c>
      <c r="B526" s="2">
        <f>VLOOKUP(A526,'[1]Tỷ lệ vốn'!$B$1:$C$52,2,FALSE)</f>
        <v>0.62962666666666667</v>
      </c>
      <c r="C526" s="3" t="str">
        <f>VLOOKUP(A526,'[1]Tỷ lệ vốn'!$F$1:$I$44,2,FALSE)</f>
        <v>Nhóm sứ - sen vòi - Thương mại</v>
      </c>
      <c r="D526" s="4" t="str">
        <f>VLOOKUP(A526,'[1]Tỷ lệ vốn'!$F$1:$I$44,3,FALSE)</f>
        <v>Ban OL- Sứ VS</v>
      </c>
      <c r="E526" t="str">
        <f>VLOOKUP(A526,'[1]Tỷ lệ vốn'!$F$1:$I$44,4,FALSE)</f>
        <v>Khối vật liệu</v>
      </c>
      <c r="F526" t="s">
        <v>13</v>
      </c>
      <c r="G526">
        <f t="shared" ca="1" si="32"/>
        <v>0</v>
      </c>
      <c r="H526">
        <f t="shared" ca="1" si="33"/>
        <v>0</v>
      </c>
      <c r="I526">
        <f t="shared" ca="1" si="34"/>
        <v>9600.0002368824171</v>
      </c>
      <c r="J526">
        <f t="shared" ca="1" si="35"/>
        <v>32000.000000249391</v>
      </c>
      <c r="K526">
        <v>12</v>
      </c>
      <c r="L526">
        <v>2019</v>
      </c>
    </row>
    <row r="527" spans="1:12" ht="57.35" x14ac:dyDescent="0.5">
      <c r="A527" t="s">
        <v>22</v>
      </c>
      <c r="B527" s="2">
        <f>VLOOKUP(A527,'[1]Tỷ lệ vốn'!$B$1:$C$52,2,FALSE)</f>
        <v>0.97466666666666668</v>
      </c>
      <c r="C527" s="3" t="str">
        <f>VLOOKUP(A527,'[1]Tỷ lệ vốn'!$F$1:$I$44,2,FALSE)</f>
        <v>Nhóm sứ - sen vòi - Thương mại</v>
      </c>
      <c r="D527" s="4" t="str">
        <f>VLOOKUP(A527,'[1]Tỷ lệ vốn'!$F$1:$I$44,3,FALSE)</f>
        <v>Ban OL- Sứ VS</v>
      </c>
      <c r="E527" t="str">
        <f>VLOOKUP(A527,'[1]Tỷ lệ vốn'!$F$1:$I$44,4,FALSE)</f>
        <v>Khối vật liệu</v>
      </c>
      <c r="F527" t="s">
        <v>13</v>
      </c>
      <c r="G527">
        <f t="shared" ca="1" si="32"/>
        <v>0</v>
      </c>
      <c r="H527">
        <f t="shared" ca="1" si="33"/>
        <v>0</v>
      </c>
      <c r="I527">
        <f t="shared" ca="1" si="34"/>
        <v>9590</v>
      </c>
      <c r="J527">
        <f t="shared" ca="1" si="35"/>
        <v>32000</v>
      </c>
      <c r="K527">
        <v>12</v>
      </c>
      <c r="L527">
        <v>2019</v>
      </c>
    </row>
    <row r="528" spans="1:12" ht="57.35" x14ac:dyDescent="0.5">
      <c r="A528" t="s">
        <v>23</v>
      </c>
      <c r="B528" s="2">
        <f>VLOOKUP(A528,'[1]Tỷ lệ vốn'!$B$1:$C$52,2,FALSE)</f>
        <v>1</v>
      </c>
      <c r="C528" s="3" t="str">
        <f>VLOOKUP(A528,'[1]Tỷ lệ vốn'!$F$1:$I$44,2,FALSE)</f>
        <v>Nhóm sứ - sen vòi - Thương mại</v>
      </c>
      <c r="D528" s="4" t="str">
        <f>VLOOKUP(A528,'[1]Tỷ lệ vốn'!$F$1:$I$44,3,FALSE)</f>
        <v>Ban OL- Sứ VS</v>
      </c>
      <c r="E528" t="str">
        <f>VLOOKUP(A528,'[1]Tỷ lệ vốn'!$F$1:$I$44,4,FALSE)</f>
        <v>Khối vật liệu</v>
      </c>
      <c r="F528" t="s">
        <v>13</v>
      </c>
      <c r="G528">
        <f t="shared" ca="1" si="32"/>
        <v>0</v>
      </c>
      <c r="H528">
        <f t="shared" ca="1" si="33"/>
        <v>0</v>
      </c>
      <c r="I528">
        <f t="shared" ca="1" si="34"/>
        <v>3100</v>
      </c>
      <c r="J528">
        <f t="shared" ca="1" si="35"/>
        <v>11000</v>
      </c>
      <c r="K528">
        <v>12</v>
      </c>
      <c r="L528">
        <v>2019</v>
      </c>
    </row>
    <row r="529" spans="1:12" ht="57.35" x14ac:dyDescent="0.5">
      <c r="A529" t="s">
        <v>24</v>
      </c>
      <c r="B529" s="2">
        <f>VLOOKUP(A529,'[1]Tỷ lệ vốn'!$B$1:$C$52,2,FALSE)</f>
        <v>0.78638082250518082</v>
      </c>
      <c r="C529" s="3" t="str">
        <f>VLOOKUP(A529,'[1]Tỷ lệ vốn'!$F$1:$I$44,2,FALSE)</f>
        <v>Nhóm sứ - sen vòi - Thương mại</v>
      </c>
      <c r="D529" s="4" t="str">
        <f>VLOOKUP(A529,'[1]Tỷ lệ vốn'!$F$1:$I$44,3,FALSE)</f>
        <v>Ban OL- Sứ VS</v>
      </c>
      <c r="E529" t="str">
        <f>VLOOKUP(A529,'[1]Tỷ lệ vốn'!$F$1:$I$44,4,FALSE)</f>
        <v>Khối vật liệu</v>
      </c>
      <c r="F529" t="s">
        <v>13</v>
      </c>
      <c r="G529">
        <f t="shared" ca="1" si="32"/>
        <v>0</v>
      </c>
      <c r="H529">
        <f t="shared" ca="1" si="33"/>
        <v>0</v>
      </c>
      <c r="I529">
        <f t="shared" ca="1" si="34"/>
        <v>2900</v>
      </c>
      <c r="J529">
        <f t="shared" ca="1" si="35"/>
        <v>10000</v>
      </c>
      <c r="K529">
        <v>12</v>
      </c>
      <c r="L529">
        <v>2019</v>
      </c>
    </row>
    <row r="530" spans="1:12" ht="43" x14ac:dyDescent="0.5">
      <c r="A530" t="s">
        <v>25</v>
      </c>
      <c r="B530" s="2">
        <f>VLOOKUP(A530,'[1]Tỷ lệ vốn'!$B$1:$C$52,2,FALSE)</f>
        <v>0.51</v>
      </c>
      <c r="C530" s="3" t="str">
        <f>VLOOKUP(A530,'[1]Tỷ lệ vốn'!$F$1:$I$44,2,FALSE)</f>
        <v>Nhóm ốp lát- Kinh doanh</v>
      </c>
      <c r="D530" s="4" t="str">
        <f>VLOOKUP(A530,'[1]Tỷ lệ vốn'!$F$1:$I$44,3,FALSE)</f>
        <v>Ban OL- Sứ VS</v>
      </c>
      <c r="E530" t="str">
        <f>VLOOKUP(A530,'[1]Tỷ lệ vốn'!$F$1:$I$44,4,FALSE)</f>
        <v>Khối vật liệu</v>
      </c>
      <c r="F530" t="s">
        <v>13</v>
      </c>
      <c r="G530">
        <f t="shared" ca="1" si="32"/>
        <v>0</v>
      </c>
      <c r="H530">
        <f t="shared" ca="1" si="33"/>
        <v>0</v>
      </c>
      <c r="I530">
        <f t="shared" ca="1" si="34"/>
        <v>25460</v>
      </c>
      <c r="J530">
        <f t="shared" ca="1" si="35"/>
        <v>80000</v>
      </c>
      <c r="K530">
        <v>12</v>
      </c>
      <c r="L530">
        <v>2019</v>
      </c>
    </row>
    <row r="531" spans="1:12" ht="43" x14ac:dyDescent="0.5">
      <c r="A531" t="s">
        <v>26</v>
      </c>
      <c r="B531" s="2">
        <f>VLOOKUP(A531,'[1]Tỷ lệ vốn'!$B$1:$C$52,2,FALSE)</f>
        <v>0.51</v>
      </c>
      <c r="C531" s="3" t="str">
        <f>VLOOKUP(A531,'[1]Tỷ lệ vốn'!$F$1:$I$44,2,FALSE)</f>
        <v>Nhóm ốp lát- Kinh doanh</v>
      </c>
      <c r="D531" s="4" t="str">
        <f>VLOOKUP(A531,'[1]Tỷ lệ vốn'!$F$1:$I$44,3,FALSE)</f>
        <v>Ban OL- Sứ VS</v>
      </c>
      <c r="E531" t="str">
        <f>VLOOKUP(A531,'[1]Tỷ lệ vốn'!$F$1:$I$44,4,FALSE)</f>
        <v>Khối vật liệu</v>
      </c>
      <c r="F531" t="s">
        <v>13</v>
      </c>
      <c r="G531">
        <f t="shared" ca="1" si="32"/>
        <v>0</v>
      </c>
      <c r="H531">
        <f t="shared" ca="1" si="33"/>
        <v>0</v>
      </c>
      <c r="I531">
        <f t="shared" ca="1" si="34"/>
        <v>7500</v>
      </c>
      <c r="J531">
        <f t="shared" ca="1" si="35"/>
        <v>21000</v>
      </c>
      <c r="K531">
        <v>12</v>
      </c>
      <c r="L531">
        <v>2019</v>
      </c>
    </row>
    <row r="532" spans="1:12" ht="43" x14ac:dyDescent="0.5">
      <c r="A532" t="s">
        <v>27</v>
      </c>
      <c r="B532" s="2">
        <f>VLOOKUP(A532,'[1]Tỷ lệ vốn'!$B$1:$C$52,2,FALSE)</f>
        <v>0.51074422730264102</v>
      </c>
      <c r="C532" s="3" t="str">
        <f>VLOOKUP(A532,'[1]Tỷ lệ vốn'!$F$1:$I$44,2,FALSE)</f>
        <v>Nhóm ốp lát- Kinh doanh</v>
      </c>
      <c r="D532" s="4" t="str">
        <f>VLOOKUP(A532,'[1]Tỷ lệ vốn'!$F$1:$I$44,3,FALSE)</f>
        <v>Ban OL- Sứ VS</v>
      </c>
      <c r="E532" t="str">
        <f>VLOOKUP(A532,'[1]Tỷ lệ vốn'!$F$1:$I$44,4,FALSE)</f>
        <v>Khối vật liệu</v>
      </c>
      <c r="F532" t="s">
        <v>13</v>
      </c>
      <c r="G532">
        <f t="shared" ca="1" si="32"/>
        <v>0</v>
      </c>
      <c r="H532">
        <f t="shared" ca="1" si="33"/>
        <v>0</v>
      </c>
      <c r="I532">
        <f t="shared" ca="1" si="34"/>
        <v>11000</v>
      </c>
      <c r="J532">
        <f t="shared" ca="1" si="35"/>
        <v>32000</v>
      </c>
      <c r="K532">
        <v>12</v>
      </c>
      <c r="L532">
        <v>2019</v>
      </c>
    </row>
    <row r="533" spans="1:12" ht="43" x14ac:dyDescent="0.5">
      <c r="A533" t="s">
        <v>28</v>
      </c>
      <c r="B533" s="2">
        <f>VLOOKUP(A533,'[1]Tỷ lệ vốn'!$B$1:$C$52,2,FALSE)</f>
        <v>0.96190968579566749</v>
      </c>
      <c r="C533" s="3" t="str">
        <f>VLOOKUP(A533,'[1]Tỷ lệ vốn'!$F$1:$I$44,2,FALSE)</f>
        <v>Nhóm ốp lát- Kinh doanh</v>
      </c>
      <c r="D533" s="4" t="str">
        <f>VLOOKUP(A533,'[1]Tỷ lệ vốn'!$F$1:$I$44,3,FALSE)</f>
        <v>Ban OL- Sứ VS</v>
      </c>
      <c r="E533" t="str">
        <f>VLOOKUP(A533,'[1]Tỷ lệ vốn'!$F$1:$I$44,4,FALSE)</f>
        <v>Khối vật liệu</v>
      </c>
      <c r="F533" t="s">
        <v>13</v>
      </c>
      <c r="G533">
        <f t="shared" ca="1" si="32"/>
        <v>0</v>
      </c>
      <c r="H533">
        <f t="shared" ca="1" si="33"/>
        <v>0</v>
      </c>
      <c r="I533">
        <f t="shared" ca="1" si="34"/>
        <v>2680</v>
      </c>
      <c r="J533">
        <f t="shared" ca="1" si="35"/>
        <v>5000</v>
      </c>
      <c r="K533">
        <v>12</v>
      </c>
      <c r="L533">
        <v>2019</v>
      </c>
    </row>
    <row r="534" spans="1:12" ht="43" x14ac:dyDescent="0.5">
      <c r="A534" t="s">
        <v>29</v>
      </c>
      <c r="B534" s="2">
        <f>VLOOKUP(A534,'[1]Tỷ lệ vốn'!$B$1:$C$52,2,FALSE)</f>
        <v>0.51022326819079233</v>
      </c>
      <c r="C534" s="3" t="str">
        <f>VLOOKUP(A534,'[1]Tỷ lệ vốn'!$F$1:$I$44,2,FALSE)</f>
        <v>Nhóm ốp lát- Kinh doanh</v>
      </c>
      <c r="D534" s="4" t="str">
        <f>VLOOKUP(A534,'[1]Tỷ lệ vốn'!$F$1:$I$44,3,FALSE)</f>
        <v>Ban OL- Sứ VS</v>
      </c>
      <c r="E534" t="str">
        <f>VLOOKUP(A534,'[1]Tỷ lệ vốn'!$F$1:$I$44,4,FALSE)</f>
        <v>Khối vật liệu</v>
      </c>
      <c r="F534" t="s">
        <v>13</v>
      </c>
      <c r="G534">
        <f t="shared" ca="1" si="32"/>
        <v>0</v>
      </c>
      <c r="H534">
        <f t="shared" ca="1" si="33"/>
        <v>0</v>
      </c>
      <c r="I534">
        <f t="shared" ca="1" si="34"/>
        <v>920</v>
      </c>
      <c r="J534">
        <f t="shared" ca="1" si="35"/>
        <v>2500</v>
      </c>
      <c r="K534">
        <v>12</v>
      </c>
      <c r="L534">
        <v>2019</v>
      </c>
    </row>
    <row r="535" spans="1:12" ht="43" x14ac:dyDescent="0.5">
      <c r="A535" t="s">
        <v>30</v>
      </c>
      <c r="B535" s="2">
        <f>VLOOKUP(A535,'[1]Tỷ lệ vốn'!$B$1:$C$52,2,FALSE)</f>
        <v>0.51</v>
      </c>
      <c r="C535" s="3" t="str">
        <f>VLOOKUP(A535,'[1]Tỷ lệ vốn'!$F$1:$I$44,2,FALSE)</f>
        <v>Nhóm ốp lát- Kinh doanh</v>
      </c>
      <c r="D535" s="4" t="str">
        <f>VLOOKUP(A535,'[1]Tỷ lệ vốn'!$F$1:$I$44,3,FALSE)</f>
        <v>Ban OL- Sứ VS</v>
      </c>
      <c r="E535" t="str">
        <f>VLOOKUP(A535,'[1]Tỷ lệ vốn'!$F$1:$I$44,4,FALSE)</f>
        <v>Khối vật liệu</v>
      </c>
      <c r="F535" t="s">
        <v>13</v>
      </c>
      <c r="G535">
        <f t="shared" ca="1" si="32"/>
        <v>0</v>
      </c>
      <c r="H535">
        <f t="shared" ca="1" si="33"/>
        <v>0</v>
      </c>
      <c r="I535">
        <f t="shared" ca="1" si="34"/>
        <v>660</v>
      </c>
      <c r="J535">
        <f t="shared" ca="1" si="35"/>
        <v>2000</v>
      </c>
      <c r="K535">
        <v>12</v>
      </c>
      <c r="L535">
        <v>2019</v>
      </c>
    </row>
    <row r="536" spans="1:12" ht="43" x14ac:dyDescent="0.5">
      <c r="A536" t="s">
        <v>31</v>
      </c>
      <c r="B536" s="2">
        <f>VLOOKUP(A536,'[1]Tỷ lệ vốn'!$B$1:$C$52,2,FALSE)</f>
        <v>0.1</v>
      </c>
      <c r="C536" s="3" t="str">
        <f>VLOOKUP(A536,'[1]Tỷ lệ vốn'!$F$1:$I$44,2,FALSE)</f>
        <v>Nhóm ốp lát- Kinh doanh</v>
      </c>
      <c r="D536" s="4" t="str">
        <f>VLOOKUP(A536,'[1]Tỷ lệ vốn'!$F$1:$I$44,3,FALSE)</f>
        <v>Ban OL- Sứ VS</v>
      </c>
      <c r="E536" t="str">
        <f>VLOOKUP(A536,'[1]Tỷ lệ vốn'!$F$1:$I$44,4,FALSE)</f>
        <v>Khối vật liệu</v>
      </c>
      <c r="F536" t="s">
        <v>13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ht="28.7" x14ac:dyDescent="0.5">
      <c r="A537" t="s">
        <v>32</v>
      </c>
      <c r="B537" s="2">
        <f>VLOOKUP(A537,'[1]Tỷ lệ vốn'!$B$1:$C$52,2,FALSE)</f>
        <v>0.50477000000000005</v>
      </c>
      <c r="C537" s="3" t="str">
        <f>VLOOKUP(A537,'[1]Tỷ lệ vốn'!$F$1:$I$44,2,FALSE)</f>
        <v>Ban gạch ngói</v>
      </c>
      <c r="D537" s="4" t="str">
        <f>VLOOKUP(A537,'[1]Tỷ lệ vốn'!$F$1:$I$44,3,FALSE)</f>
        <v>Ban gạch ngói</v>
      </c>
      <c r="E537" t="str">
        <f>VLOOKUP(A537,'[1]Tỷ lệ vốn'!$F$1:$I$44,4,FALSE)</f>
        <v>Khối vật liệu</v>
      </c>
      <c r="F537" t="s">
        <v>13</v>
      </c>
      <c r="G537">
        <f t="shared" ca="1" si="32"/>
        <v>0</v>
      </c>
      <c r="H537">
        <f t="shared" ca="1" si="33"/>
        <v>0</v>
      </c>
      <c r="I537">
        <f t="shared" ca="1" si="34"/>
        <v>31180</v>
      </c>
      <c r="J537">
        <f t="shared" ca="1" si="35"/>
        <v>120000</v>
      </c>
      <c r="K537">
        <v>12</v>
      </c>
      <c r="L537">
        <v>2019</v>
      </c>
    </row>
    <row r="538" spans="1:12" ht="28.7" x14ac:dyDescent="0.5">
      <c r="A538" t="s">
        <v>33</v>
      </c>
      <c r="B538" s="2">
        <f>VLOOKUP(A538,'[1]Tỷ lệ vốn'!$B$1:$C$52,2,FALSE)</f>
        <v>0</v>
      </c>
      <c r="C538" s="3" t="str">
        <f>VLOOKUP(A538,'[1]Tỷ lệ vốn'!$F$1:$I$44,2,FALSE)</f>
        <v>Ban gạch ngói</v>
      </c>
      <c r="D538" s="4" t="str">
        <f>VLOOKUP(A538,'[1]Tỷ lệ vốn'!$F$1:$I$44,3,FALSE)</f>
        <v>Ban gạch ngói</v>
      </c>
      <c r="E538" t="str">
        <f>VLOOKUP(A538,'[1]Tỷ lệ vốn'!$F$1:$I$44,4,FALSE)</f>
        <v>Khối vật liệu</v>
      </c>
      <c r="F538" t="s">
        <v>13</v>
      </c>
      <c r="G538">
        <f t="shared" ca="1" si="32"/>
        <v>0</v>
      </c>
      <c r="H538">
        <f t="shared" ca="1" si="33"/>
        <v>0</v>
      </c>
      <c r="I538">
        <f t="shared" ca="1" si="34"/>
        <v>5700</v>
      </c>
      <c r="J538">
        <f t="shared" ca="1" si="35"/>
        <v>20000</v>
      </c>
      <c r="K538">
        <v>12</v>
      </c>
      <c r="L538">
        <v>2019</v>
      </c>
    </row>
    <row r="539" spans="1:12" ht="28.7" x14ac:dyDescent="0.5">
      <c r="A539" t="s">
        <v>34</v>
      </c>
      <c r="B539" s="2">
        <f>VLOOKUP(A539,'[1]Tỷ lệ vốn'!$B$1:$C$52,2,FALSE)</f>
        <v>0.67469999999999997</v>
      </c>
      <c r="C539" s="3" t="str">
        <f>VLOOKUP(A539,'[1]Tỷ lệ vốn'!$F$1:$I$44,2,FALSE)</f>
        <v>Ban gạch ngói</v>
      </c>
      <c r="D539" s="4" t="str">
        <f>VLOOKUP(A539,'[1]Tỷ lệ vốn'!$F$1:$I$44,3,FALSE)</f>
        <v>Ban gạch ngói</v>
      </c>
      <c r="E539" t="str">
        <f>VLOOKUP(A539,'[1]Tỷ lệ vốn'!$F$1:$I$44,4,FALSE)</f>
        <v>Khối vật liệu</v>
      </c>
      <c r="F539" t="s">
        <v>13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ht="28.7" x14ac:dyDescent="0.5">
      <c r="A540" t="s">
        <v>35</v>
      </c>
      <c r="B540" s="2">
        <f>VLOOKUP(A540,'[1]Tỷ lệ vốn'!$B$1:$C$52,2,FALSE)</f>
        <v>0.55918611429040999</v>
      </c>
      <c r="C540" s="3" t="str">
        <f>VLOOKUP(A540,'[1]Tỷ lệ vốn'!$F$1:$I$44,2,FALSE)</f>
        <v>Ban gạch ngói</v>
      </c>
      <c r="D540" s="4" t="str">
        <f>VLOOKUP(A540,'[1]Tỷ lệ vốn'!$F$1:$I$44,3,FALSE)</f>
        <v>Ban gạch ngói</v>
      </c>
      <c r="E540" t="str">
        <f>VLOOKUP(A540,'[1]Tỷ lệ vốn'!$F$1:$I$44,4,FALSE)</f>
        <v>Khối vật liệu</v>
      </c>
      <c r="F540" t="s">
        <v>13</v>
      </c>
      <c r="G540">
        <f t="shared" ca="1" si="32"/>
        <v>0</v>
      </c>
      <c r="H540">
        <f t="shared" ca="1" si="33"/>
        <v>0</v>
      </c>
      <c r="I540">
        <f t="shared" ca="1" si="34"/>
        <v>1243.5256721543344</v>
      </c>
      <c r="J540">
        <f t="shared" ca="1" si="35"/>
        <v>0</v>
      </c>
      <c r="K540">
        <v>12</v>
      </c>
      <c r="L540">
        <v>2019</v>
      </c>
    </row>
    <row r="541" spans="1:12" ht="28.7" x14ac:dyDescent="0.5">
      <c r="A541" t="s">
        <v>36</v>
      </c>
      <c r="B541" s="2">
        <f>VLOOKUP(A541,'[1]Tỷ lệ vốn'!$B$1:$C$52,2,FALSE)</f>
        <v>0.24929999999999999</v>
      </c>
      <c r="C541" s="3" t="str">
        <f>VLOOKUP(A541,'[1]Tỷ lệ vốn'!$F$1:$I$44,2,FALSE)</f>
        <v>Ban gạch ngói</v>
      </c>
      <c r="D541" s="4" t="str">
        <f>VLOOKUP(A541,'[1]Tỷ lệ vốn'!$F$1:$I$44,3,FALSE)</f>
        <v>Ban gạch ngói</v>
      </c>
      <c r="E541" t="str">
        <f>VLOOKUP(A541,'[1]Tỷ lệ vốn'!$F$1:$I$44,4,FALSE)</f>
        <v>Khối vật liệu</v>
      </c>
      <c r="F541" t="s">
        <v>13</v>
      </c>
      <c r="G541">
        <f t="shared" ca="1" si="32"/>
        <v>0</v>
      </c>
      <c r="H541">
        <f t="shared" ca="1" si="33"/>
        <v>0</v>
      </c>
      <c r="I541">
        <f t="shared" ca="1" si="34"/>
        <v>400</v>
      </c>
      <c r="J541">
        <f t="shared" ca="1" si="35"/>
        <v>900</v>
      </c>
      <c r="K541">
        <v>12</v>
      </c>
      <c r="L541">
        <v>2019</v>
      </c>
    </row>
    <row r="542" spans="1:12" ht="28.7" x14ac:dyDescent="0.5">
      <c r="A542" t="s">
        <v>37</v>
      </c>
      <c r="B542" s="2">
        <f>VLOOKUP(A542,'[1]Tỷ lệ vốn'!$B$1:$C$52,2,FALSE)</f>
        <v>0.51</v>
      </c>
      <c r="C542" s="3" t="str">
        <f>VLOOKUP(A542,'[1]Tỷ lệ vốn'!$F$1:$I$44,2,FALSE)</f>
        <v>Ban gạch ngói</v>
      </c>
      <c r="D542" s="4" t="str">
        <f>VLOOKUP(A542,'[1]Tỷ lệ vốn'!$F$1:$I$44,3,FALSE)</f>
        <v>Ban gạch ngói</v>
      </c>
      <c r="E542" t="str">
        <f>VLOOKUP(A542,'[1]Tỷ lệ vốn'!$F$1:$I$44,4,FALSE)</f>
        <v>Khối vật liệu</v>
      </c>
      <c r="F542" t="s">
        <v>13</v>
      </c>
      <c r="G542">
        <f t="shared" ca="1" si="32"/>
        <v>0</v>
      </c>
      <c r="H542">
        <f t="shared" ca="1" si="33"/>
        <v>0</v>
      </c>
      <c r="I542">
        <f t="shared" ca="1" si="34"/>
        <v>760</v>
      </c>
      <c r="J542">
        <f t="shared" ca="1" si="35"/>
        <v>1000</v>
      </c>
      <c r="K542">
        <v>12</v>
      </c>
      <c r="L542">
        <v>2019</v>
      </c>
    </row>
    <row r="543" spans="1:12" ht="28.7" x14ac:dyDescent="0.5">
      <c r="A543" t="s">
        <v>38</v>
      </c>
      <c r="B543" s="2">
        <f>VLOOKUP(A543,'[1]Tỷ lệ vốn'!$B$1:$C$52,2,FALSE)</f>
        <v>0.52644460516474578</v>
      </c>
      <c r="C543" s="3" t="str">
        <f>VLOOKUP(A543,'[1]Tỷ lệ vốn'!$F$1:$I$44,2,FALSE)</f>
        <v>Ban gạch ngói</v>
      </c>
      <c r="D543" s="4" t="str">
        <f>VLOOKUP(A543,'[1]Tỷ lệ vốn'!$F$1:$I$44,3,FALSE)</f>
        <v>Ban gạch ngói</v>
      </c>
      <c r="E543" t="str">
        <f>VLOOKUP(A543,'[1]Tỷ lệ vốn'!$F$1:$I$44,4,FALSE)</f>
        <v>Khối vật liệu</v>
      </c>
      <c r="F543" t="s">
        <v>13</v>
      </c>
      <c r="G543">
        <f t="shared" ca="1" si="32"/>
        <v>0</v>
      </c>
      <c r="H543">
        <f t="shared" ca="1" si="33"/>
        <v>0</v>
      </c>
      <c r="I543">
        <f t="shared" ca="1" si="34"/>
        <v>400</v>
      </c>
      <c r="J543">
        <f t="shared" ca="1" si="35"/>
        <v>100</v>
      </c>
      <c r="K543">
        <v>12</v>
      </c>
      <c r="L543">
        <v>2019</v>
      </c>
    </row>
    <row r="544" spans="1:12" ht="28.7" x14ac:dyDescent="0.5">
      <c r="A544" t="s">
        <v>39</v>
      </c>
      <c r="B544" s="2">
        <f>VLOOKUP(A544,'[1]Tỷ lệ vốn'!$B$1:$C$52,2,FALSE)</f>
        <v>0.11</v>
      </c>
      <c r="C544" s="3" t="str">
        <f>VLOOKUP(A544,'[1]Tỷ lệ vốn'!$F$1:$I$44,2,FALSE)</f>
        <v>Ban gạch ngói</v>
      </c>
      <c r="D544" s="4" t="str">
        <f>VLOOKUP(A544,'[1]Tỷ lệ vốn'!$F$1:$I$44,3,FALSE)</f>
        <v>Ban gạch ngói</v>
      </c>
      <c r="E544" t="str">
        <f>VLOOKUP(A544,'[1]Tỷ lệ vốn'!$F$1:$I$44,4,FALSE)</f>
        <v>Khối vật liệu</v>
      </c>
      <c r="F544" t="s">
        <v>13</v>
      </c>
      <c r="G544">
        <f t="shared" ca="1" si="32"/>
        <v>0</v>
      </c>
      <c r="H544">
        <f t="shared" ca="1" si="33"/>
        <v>0</v>
      </c>
      <c r="I544">
        <f t="shared" ca="1" si="34"/>
        <v>20</v>
      </c>
      <c r="J544">
        <f t="shared" ca="1" si="35"/>
        <v>0</v>
      </c>
      <c r="K544">
        <v>12</v>
      </c>
      <c r="L544">
        <v>2019</v>
      </c>
    </row>
    <row r="545" spans="1:12" ht="28.7" x14ac:dyDescent="0.5">
      <c r="A545" t="s">
        <v>40</v>
      </c>
      <c r="B545" s="2">
        <f>VLOOKUP(A545,'[1]Tỷ lệ vốn'!$B$1:$C$52,2,FALSE)</f>
        <v>0.51001319437119763</v>
      </c>
      <c r="C545" s="3" t="str">
        <f>VLOOKUP(A545,'[1]Tỷ lệ vốn'!$F$1:$I$44,2,FALSE)</f>
        <v>Ban gạch ngói</v>
      </c>
      <c r="D545" s="4" t="str">
        <f>VLOOKUP(A545,'[1]Tỷ lệ vốn'!$F$1:$I$44,3,FALSE)</f>
        <v>Ban gạch ngói</v>
      </c>
      <c r="E545" t="str">
        <f>VLOOKUP(A545,'[1]Tỷ lệ vốn'!$F$1:$I$44,4,FALSE)</f>
        <v>Khối vật liệu</v>
      </c>
      <c r="F545" t="s">
        <v>13</v>
      </c>
      <c r="G545">
        <f t="shared" ca="1" si="32"/>
        <v>0</v>
      </c>
      <c r="H545">
        <f t="shared" ca="1" si="33"/>
        <v>0</v>
      </c>
      <c r="I545">
        <f t="shared" ca="1" si="34"/>
        <v>330</v>
      </c>
      <c r="J545">
        <f t="shared" ca="1" si="35"/>
        <v>1000</v>
      </c>
      <c r="K545">
        <v>12</v>
      </c>
      <c r="L545">
        <v>2019</v>
      </c>
    </row>
    <row r="546" spans="1:12" ht="28.7" x14ac:dyDescent="0.5">
      <c r="A546" t="s">
        <v>41</v>
      </c>
      <c r="B546" s="2">
        <f>VLOOKUP(A546,'[1]Tỷ lệ vốn'!$B$1:$C$52,2,FALSE)</f>
        <v>0.26</v>
      </c>
      <c r="C546" s="3" t="str">
        <f>VLOOKUP(A546,'[1]Tỷ lệ vốn'!$F$1:$I$44,2,FALSE)</f>
        <v>Ban gạch ngói</v>
      </c>
      <c r="D546" s="4" t="str">
        <f>VLOOKUP(A546,'[1]Tỷ lệ vốn'!$F$1:$I$44,3,FALSE)</f>
        <v>Ban gạch ngói</v>
      </c>
      <c r="E546" t="str">
        <f>VLOOKUP(A546,'[1]Tỷ lệ vốn'!$F$1:$I$44,4,FALSE)</f>
        <v>Khối vật liệu</v>
      </c>
      <c r="F546" t="s">
        <v>13</v>
      </c>
      <c r="G546">
        <f t="shared" ca="1" si="32"/>
        <v>0</v>
      </c>
      <c r="H546">
        <f t="shared" ca="1" si="33"/>
        <v>0</v>
      </c>
      <c r="I546">
        <f t="shared" ca="1" si="34"/>
        <v>20</v>
      </c>
      <c r="J546">
        <f t="shared" ca="1" si="35"/>
        <v>0</v>
      </c>
      <c r="K546">
        <v>12</v>
      </c>
      <c r="L546">
        <v>2019</v>
      </c>
    </row>
    <row r="547" spans="1:12" ht="28.7" x14ac:dyDescent="0.5">
      <c r="A547" t="s">
        <v>42</v>
      </c>
      <c r="B547" s="2">
        <f>VLOOKUP(A547,'[1]Tỷ lệ vốn'!$B$1:$C$52,2,FALSE)</f>
        <v>0</v>
      </c>
      <c r="C547" s="3" t="str">
        <f>VLOOKUP(A547,'[1]Tỷ lệ vốn'!$F$1:$I$44,2,FALSE)</f>
        <v>Ban gạch ngói</v>
      </c>
      <c r="D547" s="4" t="str">
        <f>VLOOKUP(A547,'[1]Tỷ lệ vốn'!$F$1:$I$44,3,FALSE)</f>
        <v>Ban gạch ngói</v>
      </c>
      <c r="E547" t="str">
        <f>VLOOKUP(A547,'[1]Tỷ lệ vốn'!$F$1:$I$44,4,FALSE)</f>
        <v>Khối vật liệu</v>
      </c>
      <c r="F547" t="s">
        <v>13</v>
      </c>
      <c r="G547">
        <f t="shared" ca="1" si="32"/>
        <v>0</v>
      </c>
      <c r="H547">
        <f t="shared" ca="1" si="33"/>
        <v>0</v>
      </c>
      <c r="I547">
        <f t="shared" ca="1" si="34"/>
        <v>1550</v>
      </c>
      <c r="J547">
        <f t="shared" ca="1" si="35"/>
        <v>6000</v>
      </c>
      <c r="K547">
        <v>12</v>
      </c>
      <c r="L547">
        <v>2019</v>
      </c>
    </row>
    <row r="548" spans="1:12" ht="28.7" x14ac:dyDescent="0.5">
      <c r="A548" t="s">
        <v>43</v>
      </c>
      <c r="B548" s="2">
        <f>VLOOKUP(A548,'[1]Tỷ lệ vốn'!$B$1:$C$52,2,FALSE)</f>
        <v>0.25</v>
      </c>
      <c r="C548" s="3" t="str">
        <f>VLOOKUP(A548,'[1]Tỷ lệ vốn'!$F$1:$I$44,2,FALSE)</f>
        <v>Ban gạch ngói</v>
      </c>
      <c r="D548" s="4" t="str">
        <f>VLOOKUP(A548,'[1]Tỷ lệ vốn'!$F$1:$I$44,3,FALSE)</f>
        <v>Ban gạch ngói</v>
      </c>
      <c r="E548" t="str">
        <f>VLOOKUP(A548,'[1]Tỷ lệ vốn'!$F$1:$I$44,4,FALSE)</f>
        <v>Khối vật liệu</v>
      </c>
      <c r="F548" t="s">
        <v>13</v>
      </c>
      <c r="G548">
        <f t="shared" ca="1" si="32"/>
        <v>0</v>
      </c>
      <c r="H548">
        <f t="shared" ca="1" si="33"/>
        <v>0</v>
      </c>
      <c r="I548">
        <f t="shared" ca="1" si="34"/>
        <v>600</v>
      </c>
      <c r="J548">
        <f t="shared" ca="1" si="35"/>
        <v>2000</v>
      </c>
      <c r="K548">
        <v>12</v>
      </c>
      <c r="L548">
        <v>2019</v>
      </c>
    </row>
    <row r="549" spans="1:12" ht="28.7" x14ac:dyDescent="0.5">
      <c r="A549" t="s">
        <v>44</v>
      </c>
      <c r="B549" s="2">
        <f>VLOOKUP(A549,'[1]Tỷ lệ vốn'!$B$1:$C$52,2,FALSE)</f>
        <v>1</v>
      </c>
      <c r="C549" s="3" t="str">
        <f>VLOOKUP(A549,'[1]Tỷ lệ vốn'!$F$1:$I$44,2,FALSE)</f>
        <v>Ban bất động sản</v>
      </c>
      <c r="D549" s="4" t="str">
        <f>VLOOKUP(A549,'[1]Tỷ lệ vốn'!$F$1:$I$44,3,FALSE)</f>
        <v>Ban bất động sản</v>
      </c>
      <c r="E549" t="str">
        <f>VLOOKUP(A549,'[1]Tỷ lệ vốn'!$F$1:$I$44,4,FALSE)</f>
        <v>Khối bất động sản</v>
      </c>
      <c r="F549" t="s">
        <v>13</v>
      </c>
      <c r="G549">
        <f t="shared" ca="1" si="32"/>
        <v>0</v>
      </c>
      <c r="H549">
        <f t="shared" ca="1" si="33"/>
        <v>0</v>
      </c>
      <c r="I549">
        <f t="shared" ca="1" si="34"/>
        <v>18000</v>
      </c>
      <c r="J549">
        <f t="shared" ca="1" si="35"/>
        <v>100000</v>
      </c>
      <c r="K549">
        <v>12</v>
      </c>
      <c r="L549">
        <v>2019</v>
      </c>
    </row>
    <row r="550" spans="1:12" ht="28.7" x14ac:dyDescent="0.5">
      <c r="A550" t="s">
        <v>45</v>
      </c>
      <c r="B550" s="2">
        <f>VLOOKUP(A550,'[1]Tỷ lệ vốn'!$B$1:$C$52,2,FALSE)</f>
        <v>1</v>
      </c>
      <c r="C550" s="3" t="str">
        <f>VLOOKUP(A550,'[1]Tỷ lệ vốn'!$F$1:$I$44,2,FALSE)</f>
        <v>Ban bất động sản</v>
      </c>
      <c r="D550" s="4" t="str">
        <f>VLOOKUP(A550,'[1]Tỷ lệ vốn'!$F$1:$I$44,3,FALSE)</f>
        <v>Ban bất động sản</v>
      </c>
      <c r="E550" t="str">
        <f>VLOOKUP(A550,'[1]Tỷ lệ vốn'!$F$1:$I$44,4,FALSE)</f>
        <v>Khối bất động sản</v>
      </c>
      <c r="F550" t="s">
        <v>13</v>
      </c>
      <c r="G550">
        <f t="shared" ca="1" si="32"/>
        <v>0</v>
      </c>
      <c r="H550">
        <f t="shared" ca="1" si="33"/>
        <v>0</v>
      </c>
      <c r="I550">
        <f t="shared" ca="1" si="34"/>
        <v>3700</v>
      </c>
      <c r="J550">
        <f t="shared" ca="1" si="35"/>
        <v>15000</v>
      </c>
      <c r="K550">
        <v>12</v>
      </c>
      <c r="L550">
        <v>2019</v>
      </c>
    </row>
    <row r="551" spans="1:12" ht="28.7" x14ac:dyDescent="0.5">
      <c r="A551" t="s">
        <v>46</v>
      </c>
      <c r="B551" s="2">
        <f>VLOOKUP(A551,'[1]Tỷ lệ vốn'!$B$1:$C$52,2,FALSE)</f>
        <v>1</v>
      </c>
      <c r="C551" s="3" t="str">
        <f>VLOOKUP(A551,'[1]Tỷ lệ vốn'!$F$1:$I$44,2,FALSE)</f>
        <v>Ban bất động sản</v>
      </c>
      <c r="D551" s="4" t="str">
        <f>VLOOKUP(A551,'[1]Tỷ lệ vốn'!$F$1:$I$44,3,FALSE)</f>
        <v>Ban bất động sản</v>
      </c>
      <c r="E551" t="str">
        <f>VLOOKUP(A551,'[1]Tỷ lệ vốn'!$F$1:$I$44,4,FALSE)</f>
        <v>Khối bất động sản</v>
      </c>
      <c r="F551" t="s">
        <v>13</v>
      </c>
      <c r="G551">
        <f t="shared" ca="1" si="32"/>
        <v>0</v>
      </c>
      <c r="H551">
        <f t="shared" ca="1" si="33"/>
        <v>0</v>
      </c>
      <c r="I551">
        <f t="shared" ca="1" si="34"/>
        <v>100000</v>
      </c>
      <c r="J551">
        <f t="shared" ca="1" si="35"/>
        <v>420000</v>
      </c>
      <c r="K551">
        <v>12</v>
      </c>
      <c r="L551">
        <v>2019</v>
      </c>
    </row>
    <row r="552" spans="1:12" ht="28.7" x14ac:dyDescent="0.5">
      <c r="A552" t="s">
        <v>47</v>
      </c>
      <c r="B552" s="2">
        <f>VLOOKUP(A552,'[1]Tỷ lệ vốn'!$B$1:$C$52,2,FALSE)</f>
        <v>1</v>
      </c>
      <c r="C552" s="3" t="str">
        <f>VLOOKUP(A552,'[1]Tỷ lệ vốn'!$F$1:$I$44,2,FALSE)</f>
        <v>Ban bất động sản</v>
      </c>
      <c r="D552" s="4" t="str">
        <f>VLOOKUP(A552,'[1]Tỷ lệ vốn'!$F$1:$I$44,3,FALSE)</f>
        <v>Ban bất động sản</v>
      </c>
      <c r="E552" t="str">
        <f>VLOOKUP(A552,'[1]Tỷ lệ vốn'!$F$1:$I$44,4,FALSE)</f>
        <v>Khối bất động sản</v>
      </c>
      <c r="F552" t="s">
        <v>13</v>
      </c>
      <c r="G552">
        <f t="shared" ca="1" si="32"/>
        <v>0</v>
      </c>
      <c r="H552">
        <f t="shared" ca="1" si="33"/>
        <v>0</v>
      </c>
      <c r="I552">
        <f t="shared" ca="1" si="34"/>
        <v>1550</v>
      </c>
      <c r="J552">
        <f t="shared" ca="1" si="35"/>
        <v>4500</v>
      </c>
      <c r="K552">
        <v>12</v>
      </c>
      <c r="L552">
        <v>2019</v>
      </c>
    </row>
    <row r="553" spans="1:12" ht="28.7" x14ac:dyDescent="0.5">
      <c r="A553" t="s">
        <v>48</v>
      </c>
      <c r="B553" s="2">
        <f>VLOOKUP(A553,'[1]Tỷ lệ vốn'!$B$1:$C$52,2,FALSE)</f>
        <v>1</v>
      </c>
      <c r="C553" s="3" t="str">
        <f>VLOOKUP(A553,'[1]Tỷ lệ vốn'!$F$1:$I$44,2,FALSE)</f>
        <v>Ban bất động sản</v>
      </c>
      <c r="D553" s="4" t="str">
        <f>VLOOKUP(A553,'[1]Tỷ lệ vốn'!$F$1:$I$44,3,FALSE)</f>
        <v>Ban bất động sản</v>
      </c>
      <c r="E553" t="str">
        <f>VLOOKUP(A553,'[1]Tỷ lệ vốn'!$F$1:$I$44,4,FALSE)</f>
        <v>Khối bất động sản</v>
      </c>
      <c r="F553" t="s">
        <v>13</v>
      </c>
      <c r="G553">
        <f t="shared" ca="1" si="32"/>
        <v>0</v>
      </c>
      <c r="H553">
        <f t="shared" ca="1" si="33"/>
        <v>0</v>
      </c>
      <c r="I553">
        <f t="shared" ca="1" si="34"/>
        <v>1800</v>
      </c>
      <c r="J553">
        <f t="shared" ca="1" si="35"/>
        <v>4500</v>
      </c>
      <c r="K553">
        <v>12</v>
      </c>
      <c r="L553">
        <v>2019</v>
      </c>
    </row>
    <row r="554" spans="1:12" ht="28.7" x14ac:dyDescent="0.5">
      <c r="A554" t="s">
        <v>49</v>
      </c>
      <c r="B554" s="2">
        <f>VLOOKUP(A554,'[1]Tỷ lệ vốn'!$B$1:$C$52,2,FALSE)</f>
        <v>0.52721741441947012</v>
      </c>
      <c r="C554" s="3" t="str">
        <f>VLOOKUP(A554,'[1]Tỷ lệ vốn'!$F$1:$I$44,2,FALSE)</f>
        <v>Ban bất động sản</v>
      </c>
      <c r="D554" s="4" t="str">
        <f>VLOOKUP(A554,'[1]Tỷ lệ vốn'!$F$1:$I$44,3,FALSE)</f>
        <v>Ban bất động sản</v>
      </c>
      <c r="E554" t="str">
        <f>VLOOKUP(A554,'[1]Tỷ lệ vốn'!$F$1:$I$44,4,FALSE)</f>
        <v>Khối bất động sản</v>
      </c>
      <c r="F554" t="s">
        <v>13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ht="28.7" x14ac:dyDescent="0.5">
      <c r="A555" t="s">
        <v>50</v>
      </c>
      <c r="B555" s="2">
        <f>VLOOKUP(A555,'[1]Tỷ lệ vốn'!$B$1:$C$52,2,FALSE)</f>
        <v>0.804081160961298</v>
      </c>
      <c r="C555" s="3" t="str">
        <f>VLOOKUP(A555,'[1]Tỷ lệ vốn'!$F$1:$I$44,2,FALSE)</f>
        <v>Ban bất động sản</v>
      </c>
      <c r="D555" s="4" t="str">
        <f>VLOOKUP(A555,'[1]Tỷ lệ vốn'!$F$1:$I$44,3,FALSE)</f>
        <v>Ban bất động sản</v>
      </c>
      <c r="E555" t="str">
        <f>VLOOKUP(A555,'[1]Tỷ lệ vốn'!$F$1:$I$44,4,FALSE)</f>
        <v>Khối bất động sản</v>
      </c>
      <c r="F555" t="s">
        <v>13</v>
      </c>
      <c r="G555">
        <f t="shared" ca="1" si="32"/>
        <v>0</v>
      </c>
      <c r="H555">
        <f t="shared" ca="1" si="33"/>
        <v>0</v>
      </c>
      <c r="I555">
        <f t="shared" ca="1" si="34"/>
        <v>290</v>
      </c>
      <c r="J555">
        <f t="shared" ca="1" si="35"/>
        <v>1000</v>
      </c>
      <c r="K555">
        <v>12</v>
      </c>
      <c r="L555">
        <v>2019</v>
      </c>
    </row>
    <row r="556" spans="1:12" ht="28.7" x14ac:dyDescent="0.5">
      <c r="A556" t="s">
        <v>51</v>
      </c>
      <c r="B556" s="2">
        <f>VLOOKUP(A556,'[1]Tỷ lệ vốn'!$B$1:$C$52,2,FALSE)</f>
        <v>0.1</v>
      </c>
      <c r="C556" s="3" t="str">
        <f>VLOOKUP(A556,'[1]Tỷ lệ vốn'!$F$1:$I$44,2,FALSE)</f>
        <v>Ban bất động sản</v>
      </c>
      <c r="D556" s="4" t="str">
        <f>VLOOKUP(A556,'[1]Tỷ lệ vốn'!$F$1:$I$44,3,FALSE)</f>
        <v>Ban bất động sản</v>
      </c>
      <c r="E556" t="str">
        <f>VLOOKUP(A556,'[1]Tỷ lệ vốn'!$F$1:$I$44,4,FALSE)</f>
        <v>Khối bất động sản</v>
      </c>
      <c r="F556" t="s">
        <v>13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ht="28.7" x14ac:dyDescent="0.5">
      <c r="A557" t="s">
        <v>52</v>
      </c>
      <c r="B557" s="2">
        <f>VLOOKUP(A557,'[1]Tỷ lệ vốn'!$B$1:$C$52,2,FALSE)</f>
        <v>0</v>
      </c>
      <c r="C557" s="3" t="str">
        <f>VLOOKUP(A557,'[1]Tỷ lệ vốn'!$F$1:$I$44,2,FALSE)</f>
        <v>Ban bất động sản</v>
      </c>
      <c r="D557" s="4" t="str">
        <f>VLOOKUP(A557,'[1]Tỷ lệ vốn'!$F$1:$I$44,3,FALSE)</f>
        <v>Ban bất động sản</v>
      </c>
      <c r="E557" t="str">
        <f>VLOOKUP(A557,'[1]Tỷ lệ vốn'!$F$1:$I$44,4,FALSE)</f>
        <v>Khối bất động sản</v>
      </c>
      <c r="F557" t="s">
        <v>13</v>
      </c>
      <c r="G557">
        <f t="shared" ca="1" si="32"/>
        <v>0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ht="28.7" x14ac:dyDescent="0.5">
      <c r="A558" t="s">
        <v>53</v>
      </c>
      <c r="B558" s="2">
        <f>VLOOKUP(A558,'[1]Tỷ lệ vốn'!$B$1:$C$52,2,FALSE)</f>
        <v>1</v>
      </c>
      <c r="C558" s="3" t="str">
        <f>VLOOKUP(A558,'[1]Tỷ lệ vốn'!$F$1:$I$44,2,FALSE)</f>
        <v>Ban TM TCT</v>
      </c>
      <c r="D558" s="4" t="str">
        <f>VLOOKUP(A558,'[1]Tỷ lệ vốn'!$F$1:$I$44,3,FALSE)</f>
        <v>Ban TM TCT</v>
      </c>
      <c r="E558" t="str">
        <f>VLOOKUP(A558,'[1]Tỷ lệ vốn'!$F$1:$I$44,4,FALSE)</f>
        <v>Khối thương mại</v>
      </c>
      <c r="F558" t="s">
        <v>13</v>
      </c>
      <c r="G558">
        <f t="shared" ca="1" si="32"/>
        <v>0</v>
      </c>
      <c r="H558">
        <f t="shared" ca="1" si="33"/>
        <v>0</v>
      </c>
      <c r="I558">
        <f t="shared" ca="1" si="34"/>
        <v>640</v>
      </c>
      <c r="J558">
        <f t="shared" ca="1" si="35"/>
        <v>1900</v>
      </c>
      <c r="K558">
        <v>12</v>
      </c>
      <c r="L558">
        <v>2019</v>
      </c>
    </row>
    <row r="559" spans="1:12" ht="43" x14ac:dyDescent="0.5">
      <c r="A559" t="s">
        <v>54</v>
      </c>
      <c r="B559" s="2">
        <f>VLOOKUP(A559,'[1]Tỷ lệ vốn'!$B$1:$C$52,2,FALSE)</f>
        <v>1</v>
      </c>
      <c r="C559" s="3" t="str">
        <f>VLOOKUP(A559,'[1]Tỷ lệ vốn'!$F$1:$I$44,2,FALSE)</f>
        <v>Khối đào tạo và NCPT</v>
      </c>
      <c r="D559" s="4" t="str">
        <f>VLOOKUP(A559,'[1]Tỷ lệ vốn'!$F$1:$I$44,3,FALSE)</f>
        <v>Khối đào tạo và NCPT</v>
      </c>
      <c r="E559" t="str">
        <f>VLOOKUP(A559,'[1]Tỷ lệ vốn'!$F$1:$I$44,4,FALSE)</f>
        <v>Khối đào tạo và NCPT</v>
      </c>
      <c r="F559" t="s">
        <v>13</v>
      </c>
      <c r="G559" t="e">
        <f t="shared" ca="1" si="32"/>
        <v>#N/A</v>
      </c>
      <c r="H559" t="e">
        <f t="shared" ca="1" si="33"/>
        <v>#N/A</v>
      </c>
      <c r="I559" t="e">
        <f t="shared" ca="1" si="34"/>
        <v>#N/A</v>
      </c>
      <c r="J559" t="e">
        <f t="shared" ca="1" si="35"/>
        <v>#N/A</v>
      </c>
      <c r="K559">
        <v>12</v>
      </c>
      <c r="L559">
        <v>2019</v>
      </c>
    </row>
    <row r="560" spans="1:12" ht="43" x14ac:dyDescent="0.5">
      <c r="A560" t="s">
        <v>55</v>
      </c>
      <c r="B560" s="2">
        <f>VLOOKUP(A560,'[1]Tỷ lệ vốn'!$B$1:$C$52,2,FALSE)</f>
        <v>1</v>
      </c>
      <c r="C560" s="3" t="str">
        <f>VLOOKUP(A560,'[1]Tỷ lệ vốn'!$F$1:$I$44,2,FALSE)</f>
        <v>Khối đào tạo và NCPT</v>
      </c>
      <c r="D560" s="4" t="str">
        <f>VLOOKUP(A560,'[1]Tỷ lệ vốn'!$F$1:$I$44,3,FALSE)</f>
        <v>Khối đào tạo và NCPT</v>
      </c>
      <c r="E560" t="str">
        <f>VLOOKUP(A560,'[1]Tỷ lệ vốn'!$F$1:$I$44,4,FALSE)</f>
        <v>Khối đào tạo và NCPT</v>
      </c>
      <c r="F560" t="s">
        <v>13</v>
      </c>
      <c r="G560" t="e">
        <f t="shared" ca="1" si="32"/>
        <v>#N/A</v>
      </c>
      <c r="H560" t="e">
        <f t="shared" ca="1" si="33"/>
        <v>#N/A</v>
      </c>
      <c r="I560" t="e">
        <f t="shared" ca="1" si="34"/>
        <v>#N/A</v>
      </c>
      <c r="J560" t="e">
        <f t="shared" ca="1" si="35"/>
        <v>#N/A</v>
      </c>
      <c r="K560">
        <v>12</v>
      </c>
      <c r="L560">
        <v>2019</v>
      </c>
    </row>
    <row r="561" spans="1:12" x14ac:dyDescent="0.5">
      <c r="A561" t="s">
        <v>12</v>
      </c>
      <c r="B561" s="2" t="e">
        <f>VLOOKUP(A561,'[1]Tỷ lệ vốn'!B560:C611,2,FALSE)</f>
        <v>#N/A</v>
      </c>
      <c r="C561" s="3" t="e">
        <f>VLOOKUP(A561,'[1]Tỷ lệ vốn'!F560:I603,2,FALSE)</f>
        <v>#N/A</v>
      </c>
      <c r="D561" s="4" t="e">
        <f>VLOOKUP(A561,'[1]Tỷ lệ vốn'!F560:I603,3,FALSE)</f>
        <v>#N/A</v>
      </c>
      <c r="E561" t="e">
        <f>VLOOKUP(A561,'[1]Tỷ lệ vốn'!F560:I603,4,FALSE)</f>
        <v>#N/A</v>
      </c>
      <c r="F561" t="s">
        <v>56</v>
      </c>
      <c r="G561">
        <f ca="1">INDEX(INDIRECT("'[Intern Work 2019.xlsx]"&amp;F561&amp;"'!$A$1:$GBV$112"),MATCH(A561,INDIRECT("'[Intern Work 2019.xlsx]"&amp;F561&amp;"'!$B$1:$B$112"),0),MATCH($G$1&amp;K561&amp;L561,INDIRECT("'[Intern Work 2019.xlsx]"&amp;F561&amp;"'!$A$5:$GB$5"),0))</f>
        <v>88384.188796000002</v>
      </c>
      <c r="H561">
        <f ca="1">INDEX(INDIRECT("'[Intern Work 2019.xlsx]"&amp;F561&amp;"'!$A$1:$GBV$112"),MATCH(A561,INDIRECT("'[Intern Work 2019.xlsx]"&amp;F561&amp;"'!$B$1:$B$112"),0),MATCH($H$1&amp;" "&amp;K561,INDIRECT("'[Intern Work 2019.xlsx]"&amp;F561&amp;"'!$A$5:$GBV$5"),0))</f>
        <v>71446.031440000006</v>
      </c>
      <c r="I561">
        <f ca="1">INDEX(INDIRECT("'[Intern Work 2019.xlsx]"&amp;F561&amp;"'!$A$1:$GBV$112"),MATCH(A561,INDIRECT("'[Intern Work 2019.xlsx]"&amp;F561&amp;"'!$B$1:$B$112"),0),MATCH($I$1&amp;" "&amp;QUOTIENT(K561+2,3),INDIRECT("'[Intern Work 2019.xlsx]"&amp;F561&amp;"'!$A$5:$GBV$5"),0))</f>
        <v>240700</v>
      </c>
      <c r="J561">
        <f ca="1">INDEX(INDIRECT("'[Intern Work 2019.xlsx]"&amp;F561&amp;"'!$A$1:$GBV$112"),MATCH(A561,INDIRECT("'[Intern Work 2019.xlsx]"&amp;F561&amp;"'!$B$1:$B$112"),0),MATCH($J$1&amp;" "&amp;L561,INDIRECT("'[Intern Work 2019.xlsx]"&amp;F561&amp;"'!$A$5:$GBV$5"),0))</f>
        <v>1069500</v>
      </c>
      <c r="K561">
        <v>1</v>
      </c>
      <c r="L561">
        <v>2019</v>
      </c>
    </row>
    <row r="562" spans="1:12" x14ac:dyDescent="0.5">
      <c r="A562" t="s">
        <v>14</v>
      </c>
      <c r="B562" s="2" t="e">
        <f>VLOOKUP(A562,'[1]Tỷ lệ vốn'!B561:C612,2,FALSE)</f>
        <v>#N/A</v>
      </c>
      <c r="C562" s="3" t="e">
        <f>VLOOKUP(A562,'[1]Tỷ lệ vốn'!F561:I604,2,FALSE)</f>
        <v>#N/A</v>
      </c>
      <c r="D562" s="4" t="e">
        <f>VLOOKUP(A562,'[1]Tỷ lệ vốn'!F561:I604,3,FALSE)</f>
        <v>#N/A</v>
      </c>
      <c r="E562" t="e">
        <f>VLOOKUP(A562,'[1]Tỷ lệ vốn'!F561:I604,4,FALSE)</f>
        <v>#N/A</v>
      </c>
      <c r="F562" t="s">
        <v>56</v>
      </c>
      <c r="G562">
        <f t="shared" ref="G562:G625" ca="1" si="36">INDEX(INDIRECT("'[Intern Work 2019.xlsx]"&amp;F562&amp;"'!$A$1:$GBV$112"),MATCH(A562,INDIRECT("'[Intern Work 2019.xlsx]"&amp;F562&amp;"'!$B$1:$B$112"),0),MATCH($G$1&amp;K562&amp;L562,INDIRECT("'[Intern Work 2019.xlsx]"&amp;F562&amp;"'!$A$5:$GB$5"),0))</f>
        <v>8191.1306175143709</v>
      </c>
      <c r="H562">
        <f t="shared" ref="H562:H625" ca="1" si="37">INDEX(INDIRECT("'[Intern Work 2019.xlsx]"&amp;F562&amp;"'!$A$1:$GBV$112"),MATCH(A562,INDIRECT("'[Intern Work 2019.xlsx]"&amp;F562&amp;"'!$B$1:$B$112"),0),MATCH($H$1&amp;" "&amp;K562,INDIRECT("'[Intern Work 2019.xlsx]"&amp;F562&amp;"'!$A$5:$GBV$5"),0))</f>
        <v>10057.297493801818</v>
      </c>
      <c r="I562">
        <f t="shared" ref="I562:I625" ca="1" si="38">INDEX(INDIRECT("'[Intern Work 2019.xlsx]"&amp;F562&amp;"'!$A$1:$GBV$112"),MATCH(A562,INDIRECT("'[Intern Work 2019.xlsx]"&amp;F562&amp;"'!$B$1:$B$112"),0),MATCH($I$1&amp;" "&amp;QUOTIENT(K562+2,3),INDIRECT("'[Intern Work 2019.xlsx]"&amp;F562&amp;"'!$A$5:$GBV$5"),0))</f>
        <v>16800</v>
      </c>
      <c r="J562">
        <f t="shared" ref="J562:J625" ca="1" si="39">INDEX(INDIRECT("'[Intern Work 2019.xlsx]"&amp;F562&amp;"'!$A$1:$GBV$112"),MATCH(A562,INDIRECT("'[Intern Work 2019.xlsx]"&amp;F562&amp;"'!$B$1:$B$112"),0),MATCH($J$1&amp;" "&amp;L562,INDIRECT("'[Intern Work 2019.xlsx]"&amp;F562&amp;"'!$A$5:$GBV$5"),0))</f>
        <v>121000</v>
      </c>
      <c r="K562">
        <v>1</v>
      </c>
      <c r="L562">
        <v>2019</v>
      </c>
    </row>
    <row r="563" spans="1:12" x14ac:dyDescent="0.5">
      <c r="A563" t="s">
        <v>15</v>
      </c>
      <c r="B563" s="2" t="e">
        <f>VLOOKUP(A563,'[1]Tỷ lệ vốn'!B562:C613,2,FALSE)</f>
        <v>#N/A</v>
      </c>
      <c r="C563" s="3" t="e">
        <f>VLOOKUP(A563,'[1]Tỷ lệ vốn'!F562:I605,2,FALSE)</f>
        <v>#N/A</v>
      </c>
      <c r="D563" s="4" t="e">
        <f>VLOOKUP(A563,'[1]Tỷ lệ vốn'!F562:I605,3,FALSE)</f>
        <v>#N/A</v>
      </c>
      <c r="E563" t="e">
        <f>VLOOKUP(A563,'[1]Tỷ lệ vốn'!F562:I605,4,FALSE)</f>
        <v>#N/A</v>
      </c>
      <c r="F563" t="s">
        <v>56</v>
      </c>
      <c r="G563">
        <f t="shared" ca="1" si="36"/>
        <v>5030</v>
      </c>
      <c r="H563">
        <f t="shared" ca="1" si="37"/>
        <v>5340</v>
      </c>
      <c r="I563">
        <f t="shared" ca="1" si="38"/>
        <v>27700</v>
      </c>
      <c r="J563">
        <f t="shared" ca="1" si="39"/>
        <v>127000</v>
      </c>
      <c r="K563">
        <v>1</v>
      </c>
      <c r="L563">
        <v>2019</v>
      </c>
    </row>
    <row r="564" spans="1:12" x14ac:dyDescent="0.5">
      <c r="A564" t="s">
        <v>16</v>
      </c>
      <c r="B564" s="2" t="e">
        <f>VLOOKUP(A564,'[1]Tỷ lệ vốn'!B563:C614,2,FALSE)</f>
        <v>#N/A</v>
      </c>
      <c r="C564" s="3" t="e">
        <f>VLOOKUP(A564,'[1]Tỷ lệ vốn'!F563:I606,2,FALSE)</f>
        <v>#N/A</v>
      </c>
      <c r="D564" s="4" t="e">
        <f>VLOOKUP(A564,'[1]Tỷ lệ vốn'!F563:I606,3,FALSE)</f>
        <v>#N/A</v>
      </c>
      <c r="E564" t="e">
        <f>VLOOKUP(A564,'[1]Tỷ lệ vốn'!F563:I606,4,FALSE)</f>
        <v>#N/A</v>
      </c>
      <c r="F564" t="s">
        <v>56</v>
      </c>
      <c r="G564">
        <f t="shared" ca="1" si="36"/>
        <v>240</v>
      </c>
      <c r="H564">
        <f t="shared" ca="1" si="37"/>
        <v>1150.9333333333336</v>
      </c>
      <c r="I564">
        <f t="shared" ca="1" si="38"/>
        <v>4320</v>
      </c>
      <c r="J564">
        <f t="shared" ca="1" si="39"/>
        <v>21580</v>
      </c>
      <c r="K564">
        <v>1</v>
      </c>
      <c r="L564">
        <v>2019</v>
      </c>
    </row>
    <row r="565" spans="1:12" x14ac:dyDescent="0.5">
      <c r="A565" t="s">
        <v>17</v>
      </c>
      <c r="B565" s="2" t="e">
        <f>VLOOKUP(A565,'[1]Tỷ lệ vốn'!B564:C615,2,FALSE)</f>
        <v>#N/A</v>
      </c>
      <c r="C565" s="3" t="e">
        <f>VLOOKUP(A565,'[1]Tỷ lệ vốn'!F564:I607,2,FALSE)</f>
        <v>#N/A</v>
      </c>
      <c r="D565" s="4" t="e">
        <f>VLOOKUP(A565,'[1]Tỷ lệ vốn'!F564:I607,3,FALSE)</f>
        <v>#N/A</v>
      </c>
      <c r="E565" t="e">
        <f>VLOOKUP(A565,'[1]Tỷ lệ vốn'!F564:I607,4,FALSE)</f>
        <v>#N/A</v>
      </c>
      <c r="F565" t="s">
        <v>56</v>
      </c>
      <c r="G565">
        <f t="shared" ca="1" si="36"/>
        <v>11573</v>
      </c>
      <c r="H565">
        <f t="shared" ca="1" si="37"/>
        <v>8582</v>
      </c>
      <c r="I565">
        <f t="shared" ca="1" si="38"/>
        <v>25200</v>
      </c>
      <c r="J565">
        <f t="shared" ca="1" si="39"/>
        <v>107000</v>
      </c>
      <c r="K565">
        <v>1</v>
      </c>
      <c r="L565">
        <v>2019</v>
      </c>
    </row>
    <row r="566" spans="1:12" x14ac:dyDescent="0.5">
      <c r="A566" t="s">
        <v>18</v>
      </c>
      <c r="B566" s="2" t="e">
        <f>VLOOKUP(A566,'[1]Tỷ lệ vốn'!B565:C616,2,FALSE)</f>
        <v>#N/A</v>
      </c>
      <c r="C566" s="3" t="e">
        <f>VLOOKUP(A566,'[1]Tỷ lệ vốn'!F565:I608,2,FALSE)</f>
        <v>#N/A</v>
      </c>
      <c r="D566" s="4" t="e">
        <f>VLOOKUP(A566,'[1]Tỷ lệ vốn'!F565:I608,3,FALSE)</f>
        <v>#N/A</v>
      </c>
      <c r="E566" t="e">
        <f>VLOOKUP(A566,'[1]Tỷ lệ vốn'!F565:I608,4,FALSE)</f>
        <v>#N/A</v>
      </c>
      <c r="F566" t="s">
        <v>56</v>
      </c>
      <c r="G566">
        <f t="shared" ca="1" si="36"/>
        <v>4627</v>
      </c>
      <c r="H566">
        <f t="shared" ca="1" si="37"/>
        <v>4023</v>
      </c>
      <c r="I566">
        <f t="shared" ca="1" si="38"/>
        <v>10700</v>
      </c>
      <c r="J566">
        <f t="shared" ca="1" si="39"/>
        <v>45100</v>
      </c>
      <c r="K566">
        <v>1</v>
      </c>
      <c r="L566">
        <v>2019</v>
      </c>
    </row>
    <row r="567" spans="1:12" x14ac:dyDescent="0.5">
      <c r="A567" t="s">
        <v>19</v>
      </c>
      <c r="B567" s="2" t="e">
        <f>VLOOKUP(A567,'[1]Tỷ lệ vốn'!B566:C617,2,FALSE)</f>
        <v>#N/A</v>
      </c>
      <c r="C567" s="3" t="e">
        <f>VLOOKUP(A567,'[1]Tỷ lệ vốn'!F566:I609,2,FALSE)</f>
        <v>#N/A</v>
      </c>
      <c r="D567" s="4" t="e">
        <f>VLOOKUP(A567,'[1]Tỷ lệ vốn'!F566:I609,3,FALSE)</f>
        <v>#N/A</v>
      </c>
      <c r="E567" t="e">
        <f>VLOOKUP(A567,'[1]Tỷ lệ vốn'!F566:I609,4,FALSE)</f>
        <v>#N/A</v>
      </c>
      <c r="F567" t="s">
        <v>56</v>
      </c>
      <c r="G567">
        <f t="shared" ca="1" si="36"/>
        <v>117190.65700000001</v>
      </c>
      <c r="H567">
        <f t="shared" ca="1" si="37"/>
        <v>117190.65700000001</v>
      </c>
      <c r="I567">
        <f t="shared" ca="1" si="38"/>
        <v>237500</v>
      </c>
      <c r="J567">
        <f t="shared" ca="1" si="39"/>
        <v>950000</v>
      </c>
      <c r="K567">
        <v>1</v>
      </c>
      <c r="L567">
        <v>2019</v>
      </c>
    </row>
    <row r="568" spans="1:12" x14ac:dyDescent="0.5">
      <c r="A568" t="s">
        <v>20</v>
      </c>
      <c r="B568" s="2" t="e">
        <f>VLOOKUP(A568,'[1]Tỷ lệ vốn'!B567:C618,2,FALSE)</f>
        <v>#N/A</v>
      </c>
      <c r="C568" s="3" t="e">
        <f>VLOOKUP(A568,'[1]Tỷ lệ vốn'!F567:I610,2,FALSE)</f>
        <v>#N/A</v>
      </c>
      <c r="D568" s="4" t="e">
        <f>VLOOKUP(A568,'[1]Tỷ lệ vốn'!F567:I610,3,FALSE)</f>
        <v>#N/A</v>
      </c>
      <c r="E568" t="e">
        <f>VLOOKUP(A568,'[1]Tỷ lệ vốn'!F567:I610,4,FALSE)</f>
        <v>#N/A</v>
      </c>
      <c r="F568" t="s">
        <v>56</v>
      </c>
      <c r="G568">
        <f t="shared" ca="1" si="36"/>
        <v>6762.5815739999998</v>
      </c>
      <c r="H568">
        <f t="shared" ca="1" si="37"/>
        <v>16490</v>
      </c>
      <c r="I568">
        <f t="shared" ca="1" si="38"/>
        <v>41300</v>
      </c>
      <c r="J568">
        <f t="shared" ca="1" si="39"/>
        <v>247900</v>
      </c>
      <c r="K568">
        <v>1</v>
      </c>
      <c r="L568">
        <v>2019</v>
      </c>
    </row>
    <row r="569" spans="1:12" x14ac:dyDescent="0.5">
      <c r="A569" t="s">
        <v>21</v>
      </c>
      <c r="B569" s="2" t="e">
        <f>VLOOKUP(A569,'[1]Tỷ lệ vốn'!B568:C619,2,FALSE)</f>
        <v>#N/A</v>
      </c>
      <c r="C569" s="3" t="e">
        <f>VLOOKUP(A569,'[1]Tỷ lệ vốn'!F568:I611,2,FALSE)</f>
        <v>#N/A</v>
      </c>
      <c r="D569" s="4" t="e">
        <f>VLOOKUP(A569,'[1]Tỷ lệ vốn'!F568:I611,3,FALSE)</f>
        <v>#N/A</v>
      </c>
      <c r="E569" t="e">
        <f>VLOOKUP(A569,'[1]Tỷ lệ vốn'!F568:I611,4,FALSE)</f>
        <v>#N/A</v>
      </c>
      <c r="F569" t="s">
        <v>56</v>
      </c>
      <c r="G569">
        <f t="shared" ca="1" si="36"/>
        <v>18235.690000000002</v>
      </c>
      <c r="H569">
        <f t="shared" ca="1" si="37"/>
        <v>12550.000000181819</v>
      </c>
      <c r="I569">
        <f t="shared" ca="1" si="38"/>
        <v>45200</v>
      </c>
      <c r="J569">
        <f t="shared" ca="1" si="39"/>
        <v>251000</v>
      </c>
      <c r="K569">
        <v>1</v>
      </c>
      <c r="L569">
        <v>2019</v>
      </c>
    </row>
    <row r="570" spans="1:12" x14ac:dyDescent="0.5">
      <c r="A570" t="s">
        <v>22</v>
      </c>
      <c r="B570" s="2" t="e">
        <f>VLOOKUP(A570,'[1]Tỷ lệ vốn'!B569:C620,2,FALSE)</f>
        <v>#N/A</v>
      </c>
      <c r="C570" s="3" t="e">
        <f>VLOOKUP(A570,'[1]Tỷ lệ vốn'!F569:I612,2,FALSE)</f>
        <v>#N/A</v>
      </c>
      <c r="D570" s="4" t="e">
        <f>VLOOKUP(A570,'[1]Tỷ lệ vốn'!F569:I612,3,FALSE)</f>
        <v>#N/A</v>
      </c>
      <c r="E570" t="e">
        <f>VLOOKUP(A570,'[1]Tỷ lệ vốn'!F569:I612,4,FALSE)</f>
        <v>#N/A</v>
      </c>
      <c r="F570" t="s">
        <v>56</v>
      </c>
      <c r="G570">
        <f t="shared" ca="1" si="36"/>
        <v>16033.852999999999</v>
      </c>
      <c r="H570">
        <f t="shared" ca="1" si="37"/>
        <v>11888</v>
      </c>
      <c r="I570">
        <f t="shared" ca="1" si="38"/>
        <v>43100</v>
      </c>
      <c r="J570">
        <f t="shared" ca="1" si="39"/>
        <v>250000</v>
      </c>
      <c r="K570">
        <v>1</v>
      </c>
      <c r="L570">
        <v>2019</v>
      </c>
    </row>
    <row r="571" spans="1:12" x14ac:dyDescent="0.5">
      <c r="A571" t="s">
        <v>23</v>
      </c>
      <c r="B571" s="2" t="e">
        <f>VLOOKUP(A571,'[1]Tỷ lệ vốn'!B570:C621,2,FALSE)</f>
        <v>#N/A</v>
      </c>
      <c r="C571" s="3" t="e">
        <f>VLOOKUP(A571,'[1]Tỷ lệ vốn'!F570:I613,2,FALSE)</f>
        <v>#N/A</v>
      </c>
      <c r="D571" s="4" t="e">
        <f>VLOOKUP(A571,'[1]Tỷ lệ vốn'!F570:I613,3,FALSE)</f>
        <v>#N/A</v>
      </c>
      <c r="E571" t="e">
        <f>VLOOKUP(A571,'[1]Tỷ lệ vốn'!F570:I613,4,FALSE)</f>
        <v>#N/A</v>
      </c>
      <c r="F571" t="s">
        <v>56</v>
      </c>
      <c r="G571">
        <f t="shared" ca="1" si="36"/>
        <v>10000</v>
      </c>
      <c r="H571">
        <f t="shared" ca="1" si="37"/>
        <v>10000</v>
      </c>
      <c r="I571">
        <f t="shared" ca="1" si="38"/>
        <v>36000</v>
      </c>
      <c r="J571">
        <f t="shared" ca="1" si="39"/>
        <v>200000</v>
      </c>
      <c r="K571">
        <v>1</v>
      </c>
      <c r="L571">
        <v>2019</v>
      </c>
    </row>
    <row r="572" spans="1:12" x14ac:dyDescent="0.5">
      <c r="A572" t="s">
        <v>24</v>
      </c>
      <c r="B572" s="2" t="e">
        <f>VLOOKUP(A572,'[1]Tỷ lệ vốn'!B571:C622,2,FALSE)</f>
        <v>#N/A</v>
      </c>
      <c r="C572" s="3" t="e">
        <f>VLOOKUP(A572,'[1]Tỷ lệ vốn'!F571:I614,2,FALSE)</f>
        <v>#N/A</v>
      </c>
      <c r="D572" s="4" t="e">
        <f>VLOOKUP(A572,'[1]Tỷ lệ vốn'!F571:I614,3,FALSE)</f>
        <v>#N/A</v>
      </c>
      <c r="E572" t="e">
        <f>VLOOKUP(A572,'[1]Tỷ lệ vốn'!F571:I614,4,FALSE)</f>
        <v>#N/A</v>
      </c>
      <c r="F572" t="s">
        <v>56</v>
      </c>
      <c r="G572">
        <f t="shared" ca="1" si="36"/>
        <v>95200</v>
      </c>
      <c r="H572">
        <f t="shared" ca="1" si="37"/>
        <v>70320</v>
      </c>
      <c r="I572">
        <f t="shared" ca="1" si="38"/>
        <v>290600</v>
      </c>
      <c r="J572">
        <f t="shared" ca="1" si="39"/>
        <v>1558000</v>
      </c>
      <c r="K572">
        <v>1</v>
      </c>
      <c r="L572">
        <v>2019</v>
      </c>
    </row>
    <row r="573" spans="1:12" x14ac:dyDescent="0.5">
      <c r="A573" t="s">
        <v>25</v>
      </c>
      <c r="B573" s="2" t="e">
        <f>VLOOKUP(A573,'[1]Tỷ lệ vốn'!B572:C623,2,FALSE)</f>
        <v>#N/A</v>
      </c>
      <c r="C573" s="3" t="e">
        <f>VLOOKUP(A573,'[1]Tỷ lệ vốn'!F572:I615,2,FALSE)</f>
        <v>#N/A</v>
      </c>
      <c r="D573" s="4" t="e">
        <f>VLOOKUP(A573,'[1]Tỷ lệ vốn'!F572:I615,3,FALSE)</f>
        <v>#N/A</v>
      </c>
      <c r="E573" t="e">
        <f>VLOOKUP(A573,'[1]Tỷ lệ vốn'!F572:I615,4,FALSE)</f>
        <v>#N/A</v>
      </c>
      <c r="F573" t="s">
        <v>56</v>
      </c>
      <c r="G573">
        <f t="shared" ca="1" si="36"/>
        <v>90780.265052599992</v>
      </c>
      <c r="H573">
        <f t="shared" ca="1" si="37"/>
        <v>112627.36834673883</v>
      </c>
      <c r="I573">
        <f t="shared" ca="1" si="38"/>
        <v>261800</v>
      </c>
      <c r="J573">
        <f t="shared" ca="1" si="39"/>
        <v>1485700</v>
      </c>
      <c r="K573">
        <v>1</v>
      </c>
      <c r="L573">
        <v>2019</v>
      </c>
    </row>
    <row r="574" spans="1:12" x14ac:dyDescent="0.5">
      <c r="A574" t="s">
        <v>26</v>
      </c>
      <c r="B574" s="2" t="e">
        <f>VLOOKUP(A574,'[1]Tỷ lệ vốn'!B573:C624,2,FALSE)</f>
        <v>#N/A</v>
      </c>
      <c r="C574" s="3" t="e">
        <f>VLOOKUP(A574,'[1]Tỷ lệ vốn'!F573:I616,2,FALSE)</f>
        <v>#N/A</v>
      </c>
      <c r="D574" s="4" t="e">
        <f>VLOOKUP(A574,'[1]Tỷ lệ vốn'!F573:I616,3,FALSE)</f>
        <v>#N/A</v>
      </c>
      <c r="E574" t="e">
        <f>VLOOKUP(A574,'[1]Tỷ lệ vốn'!F573:I616,4,FALSE)</f>
        <v>#N/A</v>
      </c>
      <c r="F574" t="s">
        <v>56</v>
      </c>
      <c r="G574">
        <f t="shared" ca="1" si="36"/>
        <v>39630.317471999995</v>
      </c>
      <c r="H574">
        <f t="shared" ca="1" si="37"/>
        <v>39630.317471999995</v>
      </c>
      <c r="I574">
        <f t="shared" ca="1" si="38"/>
        <v>99400</v>
      </c>
      <c r="J574">
        <f t="shared" ca="1" si="39"/>
        <v>564600</v>
      </c>
      <c r="K574">
        <v>1</v>
      </c>
      <c r="L574">
        <v>2019</v>
      </c>
    </row>
    <row r="575" spans="1:12" x14ac:dyDescent="0.5">
      <c r="A575" t="s">
        <v>27</v>
      </c>
      <c r="B575" s="2" t="e">
        <f>VLOOKUP(A575,'[1]Tỷ lệ vốn'!B574:C625,2,FALSE)</f>
        <v>#N/A</v>
      </c>
      <c r="C575" s="3" t="e">
        <f>VLOOKUP(A575,'[1]Tỷ lệ vốn'!F574:I617,2,FALSE)</f>
        <v>#N/A</v>
      </c>
      <c r="D575" s="4" t="e">
        <f>VLOOKUP(A575,'[1]Tỷ lệ vốn'!F574:I617,3,FALSE)</f>
        <v>#N/A</v>
      </c>
      <c r="E575" t="e">
        <f>VLOOKUP(A575,'[1]Tỷ lệ vốn'!F574:I617,4,FALSE)</f>
        <v>#N/A</v>
      </c>
      <c r="F575" t="s">
        <v>56</v>
      </c>
      <c r="G575">
        <f t="shared" ca="1" si="36"/>
        <v>35094</v>
      </c>
      <c r="H575">
        <f t="shared" ca="1" si="37"/>
        <v>38060</v>
      </c>
      <c r="I575">
        <f t="shared" ca="1" si="38"/>
        <v>99900</v>
      </c>
      <c r="J575">
        <f t="shared" ca="1" si="39"/>
        <v>586600</v>
      </c>
      <c r="K575">
        <v>1</v>
      </c>
      <c r="L575">
        <v>2019</v>
      </c>
    </row>
    <row r="576" spans="1:12" x14ac:dyDescent="0.5">
      <c r="A576" t="s">
        <v>28</v>
      </c>
      <c r="B576" s="2" t="e">
        <f>VLOOKUP(A576,'[1]Tỷ lệ vốn'!B575:C626,2,FALSE)</f>
        <v>#N/A</v>
      </c>
      <c r="C576" s="3" t="e">
        <f>VLOOKUP(A576,'[1]Tỷ lệ vốn'!F575:I618,2,FALSE)</f>
        <v>#N/A</v>
      </c>
      <c r="D576" s="4" t="e">
        <f>VLOOKUP(A576,'[1]Tỷ lệ vốn'!F575:I618,3,FALSE)</f>
        <v>#N/A</v>
      </c>
      <c r="E576" t="e">
        <f>VLOOKUP(A576,'[1]Tỷ lệ vốn'!F575:I618,4,FALSE)</f>
        <v>#N/A</v>
      </c>
      <c r="F576" t="s">
        <v>56</v>
      </c>
      <c r="G576">
        <f t="shared" ca="1" si="36"/>
        <v>3909.87255</v>
      </c>
      <c r="H576">
        <f t="shared" ca="1" si="37"/>
        <v>17953.661644767712</v>
      </c>
      <c r="I576">
        <f t="shared" ca="1" si="38"/>
        <v>44160</v>
      </c>
      <c r="J576">
        <f t="shared" ca="1" si="39"/>
        <v>196500</v>
      </c>
      <c r="K576">
        <v>1</v>
      </c>
      <c r="L576">
        <v>2019</v>
      </c>
    </row>
    <row r="577" spans="1:12" x14ac:dyDescent="0.5">
      <c r="A577" t="s">
        <v>29</v>
      </c>
      <c r="B577" s="2" t="e">
        <f>VLOOKUP(A577,'[1]Tỷ lệ vốn'!B576:C627,2,FALSE)</f>
        <v>#N/A</v>
      </c>
      <c r="C577" s="3" t="e">
        <f>VLOOKUP(A577,'[1]Tỷ lệ vốn'!F576:I619,2,FALSE)</f>
        <v>#N/A</v>
      </c>
      <c r="D577" s="4" t="e">
        <f>VLOOKUP(A577,'[1]Tỷ lệ vốn'!F576:I619,3,FALSE)</f>
        <v>#N/A</v>
      </c>
      <c r="E577" t="e">
        <f>VLOOKUP(A577,'[1]Tỷ lệ vốn'!F576:I619,4,FALSE)</f>
        <v>#N/A</v>
      </c>
      <c r="F577" t="s">
        <v>56</v>
      </c>
      <c r="G577">
        <f t="shared" ca="1" si="36"/>
        <v>181069</v>
      </c>
      <c r="H577">
        <f t="shared" ca="1" si="37"/>
        <v>222660</v>
      </c>
      <c r="I577">
        <f t="shared" ca="1" si="38"/>
        <v>557900</v>
      </c>
      <c r="J577">
        <f t="shared" ca="1" si="39"/>
        <v>3110200</v>
      </c>
      <c r="K577">
        <v>1</v>
      </c>
      <c r="L577">
        <v>2019</v>
      </c>
    </row>
    <row r="578" spans="1:12" x14ac:dyDescent="0.5">
      <c r="A578" t="s">
        <v>30</v>
      </c>
      <c r="B578" s="2" t="e">
        <f>VLOOKUP(A578,'[1]Tỷ lệ vốn'!B577:C628,2,FALSE)</f>
        <v>#N/A</v>
      </c>
      <c r="C578" s="3" t="e">
        <f>VLOOKUP(A578,'[1]Tỷ lệ vốn'!F577:I620,2,FALSE)</f>
        <v>#N/A</v>
      </c>
      <c r="D578" s="4" t="e">
        <f>VLOOKUP(A578,'[1]Tỷ lệ vốn'!F577:I620,3,FALSE)</f>
        <v>#N/A</v>
      </c>
      <c r="E578" t="e">
        <f>VLOOKUP(A578,'[1]Tỷ lệ vốn'!F577:I620,4,FALSE)</f>
        <v>#N/A</v>
      </c>
      <c r="F578" t="s">
        <v>56</v>
      </c>
      <c r="G578">
        <f t="shared" ca="1" si="36"/>
        <v>7376.2060000000001</v>
      </c>
      <c r="H578">
        <f t="shared" ca="1" si="37"/>
        <v>6864.5050000000001</v>
      </c>
      <c r="I578">
        <f t="shared" ca="1" si="38"/>
        <v>17800</v>
      </c>
      <c r="J578">
        <f t="shared" ca="1" si="39"/>
        <v>81200</v>
      </c>
      <c r="K578">
        <v>1</v>
      </c>
      <c r="L578">
        <v>2019</v>
      </c>
    </row>
    <row r="579" spans="1:12" x14ac:dyDescent="0.5">
      <c r="A579" t="s">
        <v>31</v>
      </c>
      <c r="B579" s="2" t="e">
        <f>VLOOKUP(A579,'[1]Tỷ lệ vốn'!B578:C629,2,FALSE)</f>
        <v>#N/A</v>
      </c>
      <c r="C579" s="3" t="e">
        <f>VLOOKUP(A579,'[1]Tỷ lệ vốn'!F578:I621,2,FALSE)</f>
        <v>#N/A</v>
      </c>
      <c r="D579" s="4" t="e">
        <f>VLOOKUP(A579,'[1]Tỷ lệ vốn'!F578:I621,3,FALSE)</f>
        <v>#N/A</v>
      </c>
      <c r="E579" t="e">
        <f>VLOOKUP(A579,'[1]Tỷ lệ vốn'!F578:I621,4,FALSE)</f>
        <v>#N/A</v>
      </c>
      <c r="F579" t="s">
        <v>56</v>
      </c>
      <c r="G579" t="e">
        <f t="shared" ca="1" si="36"/>
        <v>#N/A</v>
      </c>
      <c r="H579" t="e">
        <f t="shared" ca="1" si="37"/>
        <v>#N/A</v>
      </c>
      <c r="I579" t="e">
        <f t="shared" ca="1" si="38"/>
        <v>#N/A</v>
      </c>
      <c r="J579" t="e">
        <f t="shared" ca="1" si="39"/>
        <v>#N/A</v>
      </c>
      <c r="K579">
        <v>1</v>
      </c>
      <c r="L579">
        <v>2019</v>
      </c>
    </row>
    <row r="580" spans="1:12" x14ac:dyDescent="0.5">
      <c r="A580" t="s">
        <v>32</v>
      </c>
      <c r="B580" s="2" t="e">
        <f>VLOOKUP(A580,'[1]Tỷ lệ vốn'!B579:C630,2,FALSE)</f>
        <v>#N/A</v>
      </c>
      <c r="C580" s="3" t="e">
        <f>VLOOKUP(A580,'[1]Tỷ lệ vốn'!F579:I622,2,FALSE)</f>
        <v>#N/A</v>
      </c>
      <c r="D580" s="4" t="e">
        <f>VLOOKUP(A580,'[1]Tỷ lệ vốn'!F579:I622,3,FALSE)</f>
        <v>#N/A</v>
      </c>
      <c r="E580" t="e">
        <f>VLOOKUP(A580,'[1]Tỷ lệ vốn'!F579:I622,4,FALSE)</f>
        <v>#N/A</v>
      </c>
      <c r="F580" t="s">
        <v>56</v>
      </c>
      <c r="G580">
        <f t="shared" ca="1" si="36"/>
        <v>85300.50581921429</v>
      </c>
      <c r="H580">
        <f t="shared" ca="1" si="37"/>
        <v>86058.693461499992</v>
      </c>
      <c r="I580">
        <f t="shared" ca="1" si="38"/>
        <v>251800</v>
      </c>
      <c r="J580">
        <f t="shared" ca="1" si="39"/>
        <v>1096500</v>
      </c>
      <c r="K580">
        <v>1</v>
      </c>
      <c r="L580">
        <v>2019</v>
      </c>
    </row>
    <row r="581" spans="1:12" x14ac:dyDescent="0.5">
      <c r="A581" t="s">
        <v>33</v>
      </c>
      <c r="B581" s="2" t="e">
        <f>VLOOKUP(A581,'[1]Tỷ lệ vốn'!B580:C631,2,FALSE)</f>
        <v>#N/A</v>
      </c>
      <c r="C581" s="3" t="e">
        <f>VLOOKUP(A581,'[1]Tỷ lệ vốn'!F580:I623,2,FALSE)</f>
        <v>#N/A</v>
      </c>
      <c r="D581" s="4" t="e">
        <f>VLOOKUP(A581,'[1]Tỷ lệ vốn'!F580:I623,3,FALSE)</f>
        <v>#N/A</v>
      </c>
      <c r="E581" t="e">
        <f>VLOOKUP(A581,'[1]Tỷ lệ vốn'!F580:I623,4,FALSE)</f>
        <v>#N/A</v>
      </c>
      <c r="F581" t="s">
        <v>56</v>
      </c>
      <c r="G581">
        <f t="shared" ca="1" si="36"/>
        <v>29417.693983000001</v>
      </c>
      <c r="H581">
        <f t="shared" ca="1" si="37"/>
        <v>26000</v>
      </c>
      <c r="I581">
        <f t="shared" ca="1" si="38"/>
        <v>72000</v>
      </c>
      <c r="J581">
        <f t="shared" ca="1" si="39"/>
        <v>313900</v>
      </c>
      <c r="K581">
        <v>1</v>
      </c>
      <c r="L581">
        <v>2019</v>
      </c>
    </row>
    <row r="582" spans="1:12" x14ac:dyDescent="0.5">
      <c r="A582" t="s">
        <v>34</v>
      </c>
      <c r="B582" s="2" t="e">
        <f>VLOOKUP(A582,'[1]Tỷ lệ vốn'!B581:C632,2,FALSE)</f>
        <v>#N/A</v>
      </c>
      <c r="C582" s="3" t="e">
        <f>VLOOKUP(A582,'[1]Tỷ lệ vốn'!F581:I624,2,FALSE)</f>
        <v>#N/A</v>
      </c>
      <c r="D582" s="4" t="e">
        <f>VLOOKUP(A582,'[1]Tỷ lệ vốn'!F581:I624,3,FALSE)</f>
        <v>#N/A</v>
      </c>
      <c r="E582" t="e">
        <f>VLOOKUP(A582,'[1]Tỷ lệ vốn'!F581:I624,4,FALSE)</f>
        <v>#N/A</v>
      </c>
      <c r="F582" t="s">
        <v>56</v>
      </c>
      <c r="G582" t="e">
        <f t="shared" ca="1" si="36"/>
        <v>#N/A</v>
      </c>
      <c r="H582" t="e">
        <f t="shared" ca="1" si="37"/>
        <v>#N/A</v>
      </c>
      <c r="I582" t="e">
        <f t="shared" ca="1" si="38"/>
        <v>#N/A</v>
      </c>
      <c r="J582" t="e">
        <f t="shared" ca="1" si="39"/>
        <v>#N/A</v>
      </c>
      <c r="K582">
        <v>1</v>
      </c>
      <c r="L582">
        <v>2019</v>
      </c>
    </row>
    <row r="583" spans="1:12" x14ac:dyDescent="0.5">
      <c r="A583" t="s">
        <v>35</v>
      </c>
      <c r="B583" s="2" t="e">
        <f>VLOOKUP(A583,'[1]Tỷ lệ vốn'!B582:C633,2,FALSE)</f>
        <v>#N/A</v>
      </c>
      <c r="C583" s="3" t="e">
        <f>VLOOKUP(A583,'[1]Tỷ lệ vốn'!F582:I625,2,FALSE)</f>
        <v>#N/A</v>
      </c>
      <c r="D583" s="4" t="e">
        <f>VLOOKUP(A583,'[1]Tỷ lệ vốn'!F582:I625,3,FALSE)</f>
        <v>#N/A</v>
      </c>
      <c r="E583" t="e">
        <f>VLOOKUP(A583,'[1]Tỷ lệ vốn'!F582:I625,4,FALSE)</f>
        <v>#N/A</v>
      </c>
      <c r="F583" t="s">
        <v>56</v>
      </c>
      <c r="G583">
        <f t="shared" ca="1" si="36"/>
        <v>3011</v>
      </c>
      <c r="H583">
        <f t="shared" ca="1" si="37"/>
        <v>4037</v>
      </c>
      <c r="I583">
        <f t="shared" ca="1" si="38"/>
        <v>12800</v>
      </c>
      <c r="J583">
        <f t="shared" ca="1" si="39"/>
        <v>53800</v>
      </c>
      <c r="K583">
        <v>1</v>
      </c>
      <c r="L583">
        <v>2019</v>
      </c>
    </row>
    <row r="584" spans="1:12" x14ac:dyDescent="0.5">
      <c r="A584" t="s">
        <v>36</v>
      </c>
      <c r="B584" s="2" t="e">
        <f>VLOOKUP(A584,'[1]Tỷ lệ vốn'!B583:C634,2,FALSE)</f>
        <v>#N/A</v>
      </c>
      <c r="C584" s="3" t="e">
        <f>VLOOKUP(A584,'[1]Tỷ lệ vốn'!F583:I626,2,FALSE)</f>
        <v>#N/A</v>
      </c>
      <c r="D584" s="4" t="e">
        <f>VLOOKUP(A584,'[1]Tỷ lệ vốn'!F583:I626,3,FALSE)</f>
        <v>#N/A</v>
      </c>
      <c r="E584" t="e">
        <f>VLOOKUP(A584,'[1]Tỷ lệ vốn'!F583:I626,4,FALSE)</f>
        <v>#N/A</v>
      </c>
      <c r="F584" t="s">
        <v>56</v>
      </c>
      <c r="G584">
        <f t="shared" ca="1" si="36"/>
        <v>1222.8504419999999</v>
      </c>
      <c r="H584">
        <f t="shared" ca="1" si="37"/>
        <v>3881.2001270138599</v>
      </c>
      <c r="I584">
        <f t="shared" ca="1" si="38"/>
        <v>7230</v>
      </c>
      <c r="J584">
        <f t="shared" ca="1" si="39"/>
        <v>42940</v>
      </c>
      <c r="K584">
        <v>1</v>
      </c>
      <c r="L584">
        <v>2019</v>
      </c>
    </row>
    <row r="585" spans="1:12" x14ac:dyDescent="0.5">
      <c r="A585" t="s">
        <v>37</v>
      </c>
      <c r="B585" s="2" t="e">
        <f>VLOOKUP(A585,'[1]Tỷ lệ vốn'!B584:C635,2,FALSE)</f>
        <v>#N/A</v>
      </c>
      <c r="C585" s="3" t="e">
        <f>VLOOKUP(A585,'[1]Tỷ lệ vốn'!F584:I627,2,FALSE)</f>
        <v>#N/A</v>
      </c>
      <c r="D585" s="4" t="e">
        <f>VLOOKUP(A585,'[1]Tỷ lệ vốn'!F584:I627,3,FALSE)</f>
        <v>#N/A</v>
      </c>
      <c r="E585" t="e">
        <f>VLOOKUP(A585,'[1]Tỷ lệ vốn'!F584:I627,4,FALSE)</f>
        <v>#N/A</v>
      </c>
      <c r="F585" t="s">
        <v>56</v>
      </c>
      <c r="G585">
        <f t="shared" ca="1" si="36"/>
        <v>3499.882619</v>
      </c>
      <c r="H585">
        <f t="shared" ca="1" si="37"/>
        <v>5322.999854439955</v>
      </c>
      <c r="I585">
        <f t="shared" ca="1" si="38"/>
        <v>11200</v>
      </c>
      <c r="J585">
        <f t="shared" ca="1" si="39"/>
        <v>65100</v>
      </c>
      <c r="K585">
        <v>1</v>
      </c>
      <c r="L585">
        <v>2019</v>
      </c>
    </row>
    <row r="586" spans="1:12" x14ac:dyDescent="0.5">
      <c r="A586" t="s">
        <v>38</v>
      </c>
      <c r="B586" s="2" t="e">
        <f>VLOOKUP(A586,'[1]Tỷ lệ vốn'!B585:C636,2,FALSE)</f>
        <v>#N/A</v>
      </c>
      <c r="C586" s="3" t="e">
        <f>VLOOKUP(A586,'[1]Tỷ lệ vốn'!F585:I628,2,FALSE)</f>
        <v>#N/A</v>
      </c>
      <c r="D586" s="4" t="e">
        <f>VLOOKUP(A586,'[1]Tỷ lệ vốn'!F585:I628,3,FALSE)</f>
        <v>#N/A</v>
      </c>
      <c r="E586" t="e">
        <f>VLOOKUP(A586,'[1]Tỷ lệ vốn'!F585:I628,4,FALSE)</f>
        <v>#N/A</v>
      </c>
      <c r="F586" t="s">
        <v>56</v>
      </c>
      <c r="G586">
        <f t="shared" ca="1" si="36"/>
        <v>2802</v>
      </c>
      <c r="H586">
        <f t="shared" ca="1" si="37"/>
        <v>3300</v>
      </c>
      <c r="I586">
        <f t="shared" ca="1" si="38"/>
        <v>10030</v>
      </c>
      <c r="J586">
        <f t="shared" ca="1" si="39"/>
        <v>49570</v>
      </c>
      <c r="K586">
        <v>1</v>
      </c>
      <c r="L586">
        <v>2019</v>
      </c>
    </row>
    <row r="587" spans="1:12" x14ac:dyDescent="0.5">
      <c r="A587" t="s">
        <v>39</v>
      </c>
      <c r="B587" s="2" t="e">
        <f>VLOOKUP(A587,'[1]Tỷ lệ vốn'!B586:C637,2,FALSE)</f>
        <v>#N/A</v>
      </c>
      <c r="C587" s="3" t="e">
        <f>VLOOKUP(A587,'[1]Tỷ lệ vốn'!F586:I629,2,FALSE)</f>
        <v>#N/A</v>
      </c>
      <c r="D587" s="4" t="e">
        <f>VLOOKUP(A587,'[1]Tỷ lệ vốn'!F586:I629,3,FALSE)</f>
        <v>#N/A</v>
      </c>
      <c r="E587" t="e">
        <f>VLOOKUP(A587,'[1]Tỷ lệ vốn'!F586:I629,4,FALSE)</f>
        <v>#N/A</v>
      </c>
      <c r="F587" t="s">
        <v>56</v>
      </c>
      <c r="G587">
        <f t="shared" ca="1" si="36"/>
        <v>0</v>
      </c>
      <c r="H587">
        <f t="shared" ca="1" si="37"/>
        <v>0</v>
      </c>
      <c r="I587">
        <f t="shared" ca="1" si="38"/>
        <v>3380</v>
      </c>
      <c r="J587">
        <f t="shared" ca="1" si="39"/>
        <v>15500</v>
      </c>
      <c r="K587">
        <v>1</v>
      </c>
      <c r="L587">
        <v>2019</v>
      </c>
    </row>
    <row r="588" spans="1:12" x14ac:dyDescent="0.5">
      <c r="A588" t="s">
        <v>40</v>
      </c>
      <c r="B588" s="2" t="e">
        <f>VLOOKUP(A588,'[1]Tỷ lệ vốn'!B587:C638,2,FALSE)</f>
        <v>#N/A</v>
      </c>
      <c r="C588" s="3" t="e">
        <f>VLOOKUP(A588,'[1]Tỷ lệ vốn'!F587:I630,2,FALSE)</f>
        <v>#N/A</v>
      </c>
      <c r="D588" s="4" t="e">
        <f>VLOOKUP(A588,'[1]Tỷ lệ vốn'!F587:I630,3,FALSE)</f>
        <v>#N/A</v>
      </c>
      <c r="E588" t="e">
        <f>VLOOKUP(A588,'[1]Tỷ lệ vốn'!F587:I630,4,FALSE)</f>
        <v>#N/A</v>
      </c>
      <c r="F588" t="s">
        <v>56</v>
      </c>
      <c r="G588">
        <f t="shared" ca="1" si="36"/>
        <v>3841.665</v>
      </c>
      <c r="H588">
        <f t="shared" ca="1" si="37"/>
        <v>4101.7345523200001</v>
      </c>
      <c r="I588">
        <f t="shared" ca="1" si="38"/>
        <v>11300</v>
      </c>
      <c r="J588">
        <f t="shared" ca="1" si="39"/>
        <v>58700</v>
      </c>
      <c r="K588">
        <v>1</v>
      </c>
      <c r="L588">
        <v>2019</v>
      </c>
    </row>
    <row r="589" spans="1:12" x14ac:dyDescent="0.5">
      <c r="A589" t="s">
        <v>41</v>
      </c>
      <c r="B589" s="2" t="e">
        <f>VLOOKUP(A589,'[1]Tỷ lệ vốn'!B588:C639,2,FALSE)</f>
        <v>#N/A</v>
      </c>
      <c r="C589" s="3" t="e">
        <f>VLOOKUP(A589,'[1]Tỷ lệ vốn'!F588:I631,2,FALSE)</f>
        <v>#N/A</v>
      </c>
      <c r="D589" s="4" t="e">
        <f>VLOOKUP(A589,'[1]Tỷ lệ vốn'!F588:I631,3,FALSE)</f>
        <v>#N/A</v>
      </c>
      <c r="E589" t="e">
        <f>VLOOKUP(A589,'[1]Tỷ lệ vốn'!F588:I631,4,FALSE)</f>
        <v>#N/A</v>
      </c>
      <c r="F589" t="s">
        <v>56</v>
      </c>
      <c r="G589">
        <f t="shared" ca="1" si="36"/>
        <v>4442</v>
      </c>
      <c r="H589">
        <f t="shared" ca="1" si="37"/>
        <v>3600</v>
      </c>
      <c r="I589">
        <f t="shared" ca="1" si="38"/>
        <v>10700</v>
      </c>
      <c r="J589">
        <f t="shared" ca="1" si="39"/>
        <v>43500</v>
      </c>
      <c r="K589">
        <v>1</v>
      </c>
      <c r="L589">
        <v>2019</v>
      </c>
    </row>
    <row r="590" spans="1:12" x14ac:dyDescent="0.5">
      <c r="A590" t="s">
        <v>42</v>
      </c>
      <c r="B590" s="2" t="e">
        <f>VLOOKUP(A590,'[1]Tỷ lệ vốn'!B589:C640,2,FALSE)</f>
        <v>#N/A</v>
      </c>
      <c r="C590" s="3" t="e">
        <f>VLOOKUP(A590,'[1]Tỷ lệ vốn'!F589:I632,2,FALSE)</f>
        <v>#N/A</v>
      </c>
      <c r="D590" s="4" t="e">
        <f>VLOOKUP(A590,'[1]Tỷ lệ vốn'!F589:I632,3,FALSE)</f>
        <v>#N/A</v>
      </c>
      <c r="E590" t="e">
        <f>VLOOKUP(A590,'[1]Tỷ lệ vốn'!F589:I632,4,FALSE)</f>
        <v>#N/A</v>
      </c>
      <c r="F590" t="s">
        <v>56</v>
      </c>
      <c r="G590">
        <f t="shared" ca="1" si="36"/>
        <v>143017</v>
      </c>
      <c r="H590">
        <f t="shared" ca="1" si="37"/>
        <v>152833.33333333334</v>
      </c>
      <c r="I590">
        <f t="shared" ca="1" si="38"/>
        <v>458500</v>
      </c>
      <c r="J590">
        <f t="shared" ca="1" si="39"/>
        <v>2027100</v>
      </c>
      <c r="K590">
        <v>1</v>
      </c>
      <c r="L590">
        <v>2019</v>
      </c>
    </row>
    <row r="591" spans="1:12" x14ac:dyDescent="0.5">
      <c r="A591" t="s">
        <v>43</v>
      </c>
      <c r="B591" s="2" t="e">
        <f>VLOOKUP(A591,'[1]Tỷ lệ vốn'!B590:C641,2,FALSE)</f>
        <v>#N/A</v>
      </c>
      <c r="C591" s="3" t="e">
        <f>VLOOKUP(A591,'[1]Tỷ lệ vốn'!F590:I633,2,FALSE)</f>
        <v>#N/A</v>
      </c>
      <c r="D591" s="4" t="e">
        <f>VLOOKUP(A591,'[1]Tỷ lệ vốn'!F590:I633,3,FALSE)</f>
        <v>#N/A</v>
      </c>
      <c r="E591" t="e">
        <f>VLOOKUP(A591,'[1]Tỷ lệ vốn'!F590:I633,4,FALSE)</f>
        <v>#N/A</v>
      </c>
      <c r="F591" t="s">
        <v>56</v>
      </c>
      <c r="G591">
        <f t="shared" ca="1" si="36"/>
        <v>4600</v>
      </c>
      <c r="H591">
        <f t="shared" ca="1" si="37"/>
        <v>5000</v>
      </c>
      <c r="I591">
        <f t="shared" ca="1" si="38"/>
        <v>6600</v>
      </c>
      <c r="J591">
        <f t="shared" ca="1" si="39"/>
        <v>43800</v>
      </c>
      <c r="K591">
        <v>1</v>
      </c>
      <c r="L591">
        <v>2019</v>
      </c>
    </row>
    <row r="592" spans="1:12" x14ac:dyDescent="0.5">
      <c r="A592" t="s">
        <v>44</v>
      </c>
      <c r="B592" s="2" t="e">
        <f>VLOOKUP(A592,'[1]Tỷ lệ vốn'!B591:C642,2,FALSE)</f>
        <v>#N/A</v>
      </c>
      <c r="C592" s="3" t="e">
        <f>VLOOKUP(A592,'[1]Tỷ lệ vốn'!F591:I634,2,FALSE)</f>
        <v>#N/A</v>
      </c>
      <c r="D592" s="4" t="e">
        <f>VLOOKUP(A592,'[1]Tỷ lệ vốn'!F591:I634,3,FALSE)</f>
        <v>#N/A</v>
      </c>
      <c r="E592" t="e">
        <f>VLOOKUP(A592,'[1]Tỷ lệ vốn'!F591:I634,4,FALSE)</f>
        <v>#N/A</v>
      </c>
      <c r="F592" t="s">
        <v>56</v>
      </c>
      <c r="G592">
        <f t="shared" ca="1" si="36"/>
        <v>52860.472818951414</v>
      </c>
      <c r="H592">
        <f t="shared" ca="1" si="37"/>
        <v>49344.282272254961</v>
      </c>
      <c r="I592">
        <f t="shared" ca="1" si="38"/>
        <v>122900</v>
      </c>
      <c r="J592">
        <f t="shared" ca="1" si="39"/>
        <v>1070800</v>
      </c>
      <c r="K592">
        <v>1</v>
      </c>
      <c r="L592">
        <v>2019</v>
      </c>
    </row>
    <row r="593" spans="1:12" x14ac:dyDescent="0.5">
      <c r="A593" t="s">
        <v>45</v>
      </c>
      <c r="B593" s="2" t="e">
        <f>VLOOKUP(A593,'[1]Tỷ lệ vốn'!B592:C643,2,FALSE)</f>
        <v>#N/A</v>
      </c>
      <c r="C593" s="3" t="e">
        <f>VLOOKUP(A593,'[1]Tỷ lệ vốn'!F592:I635,2,FALSE)</f>
        <v>#N/A</v>
      </c>
      <c r="D593" s="4" t="e">
        <f>VLOOKUP(A593,'[1]Tỷ lệ vốn'!F592:I635,3,FALSE)</f>
        <v>#N/A</v>
      </c>
      <c r="E593" t="e">
        <f>VLOOKUP(A593,'[1]Tỷ lệ vốn'!F592:I635,4,FALSE)</f>
        <v>#N/A</v>
      </c>
      <c r="F593" t="s">
        <v>56</v>
      </c>
      <c r="G593">
        <f t="shared" ca="1" si="36"/>
        <v>43921.445672856062</v>
      </c>
      <c r="H593">
        <f t="shared" ca="1" si="37"/>
        <v>36826.890074942421</v>
      </c>
      <c r="I593">
        <f t="shared" ca="1" si="38"/>
        <v>86900</v>
      </c>
      <c r="J593">
        <f t="shared" ca="1" si="39"/>
        <v>570000</v>
      </c>
      <c r="K593">
        <v>1</v>
      </c>
      <c r="L593">
        <v>2019</v>
      </c>
    </row>
    <row r="594" spans="1:12" x14ac:dyDescent="0.5">
      <c r="A594" t="s">
        <v>46</v>
      </c>
      <c r="B594" s="2" t="e">
        <f>VLOOKUP(A594,'[1]Tỷ lệ vốn'!B593:C644,2,FALSE)</f>
        <v>#N/A</v>
      </c>
      <c r="C594" s="3" t="e">
        <f>VLOOKUP(A594,'[1]Tỷ lệ vốn'!F593:I636,2,FALSE)</f>
        <v>#N/A</v>
      </c>
      <c r="D594" s="4" t="e">
        <f>VLOOKUP(A594,'[1]Tỷ lệ vốn'!F593:I636,3,FALSE)</f>
        <v>#N/A</v>
      </c>
      <c r="E594" t="e">
        <f>VLOOKUP(A594,'[1]Tỷ lệ vốn'!F593:I636,4,FALSE)</f>
        <v>#N/A</v>
      </c>
      <c r="F594" t="s">
        <v>56</v>
      </c>
      <c r="G594">
        <f t="shared" ca="1" si="36"/>
        <v>175388.686124</v>
      </c>
      <c r="H594">
        <f t="shared" ca="1" si="37"/>
        <v>150000</v>
      </c>
      <c r="I594">
        <f t="shared" ca="1" si="38"/>
        <v>548000</v>
      </c>
      <c r="J594">
        <f t="shared" ca="1" si="39"/>
        <v>2600400</v>
      </c>
      <c r="K594">
        <v>1</v>
      </c>
      <c r="L594">
        <v>2019</v>
      </c>
    </row>
    <row r="595" spans="1:12" x14ac:dyDescent="0.5">
      <c r="A595" t="s">
        <v>47</v>
      </c>
      <c r="B595" s="2" t="e">
        <f>VLOOKUP(A595,'[1]Tỷ lệ vốn'!B594:C645,2,FALSE)</f>
        <v>#N/A</v>
      </c>
      <c r="C595" s="3" t="e">
        <f>VLOOKUP(A595,'[1]Tỷ lệ vốn'!F594:I637,2,FALSE)</f>
        <v>#N/A</v>
      </c>
      <c r="D595" s="4" t="e">
        <f>VLOOKUP(A595,'[1]Tỷ lệ vốn'!F594:I637,3,FALSE)</f>
        <v>#N/A</v>
      </c>
      <c r="E595" t="e">
        <f>VLOOKUP(A595,'[1]Tỷ lệ vốn'!F594:I637,4,FALSE)</f>
        <v>#N/A</v>
      </c>
      <c r="F595" t="s">
        <v>56</v>
      </c>
      <c r="G595">
        <f t="shared" ca="1" si="36"/>
        <v>12592</v>
      </c>
      <c r="H595">
        <f t="shared" ca="1" si="37"/>
        <v>914</v>
      </c>
      <c r="I595">
        <f t="shared" ca="1" si="38"/>
        <v>35700</v>
      </c>
      <c r="J595">
        <f t="shared" ca="1" si="39"/>
        <v>199000</v>
      </c>
      <c r="K595">
        <v>1</v>
      </c>
      <c r="L595">
        <v>2019</v>
      </c>
    </row>
    <row r="596" spans="1:12" x14ac:dyDescent="0.5">
      <c r="A596" t="s">
        <v>48</v>
      </c>
      <c r="B596" s="2" t="e">
        <f>VLOOKUP(A596,'[1]Tỷ lệ vốn'!B595:C646,2,FALSE)</f>
        <v>#N/A</v>
      </c>
      <c r="C596" s="3" t="e">
        <f>VLOOKUP(A596,'[1]Tỷ lệ vốn'!F595:I638,2,FALSE)</f>
        <v>#N/A</v>
      </c>
      <c r="D596" s="4" t="e">
        <f>VLOOKUP(A596,'[1]Tỷ lệ vốn'!F595:I638,3,FALSE)</f>
        <v>#N/A</v>
      </c>
      <c r="E596" t="e">
        <f>VLOOKUP(A596,'[1]Tỷ lệ vốn'!F595:I638,4,FALSE)</f>
        <v>#N/A</v>
      </c>
      <c r="F596" t="s">
        <v>56</v>
      </c>
      <c r="G596">
        <f t="shared" ca="1" si="36"/>
        <v>34903</v>
      </c>
      <c r="H596">
        <f t="shared" ca="1" si="37"/>
        <v>11464.636363636364</v>
      </c>
      <c r="I596">
        <f t="shared" ca="1" si="38"/>
        <v>17500</v>
      </c>
      <c r="J596">
        <f t="shared" ca="1" si="39"/>
        <v>257600</v>
      </c>
      <c r="K596">
        <v>1</v>
      </c>
      <c r="L596">
        <v>2019</v>
      </c>
    </row>
    <row r="597" spans="1:12" x14ac:dyDescent="0.5">
      <c r="A597" t="s">
        <v>49</v>
      </c>
      <c r="B597" s="2" t="e">
        <f>VLOOKUP(A597,'[1]Tỷ lệ vốn'!B596:C647,2,FALSE)</f>
        <v>#N/A</v>
      </c>
      <c r="C597" s="3" t="e">
        <f>VLOOKUP(A597,'[1]Tỷ lệ vốn'!F596:I639,2,FALSE)</f>
        <v>#N/A</v>
      </c>
      <c r="D597" s="4" t="e">
        <f>VLOOKUP(A597,'[1]Tỷ lệ vốn'!F596:I639,3,FALSE)</f>
        <v>#N/A</v>
      </c>
      <c r="E597" t="e">
        <f>VLOOKUP(A597,'[1]Tỷ lệ vốn'!F596:I639,4,FALSE)</f>
        <v>#N/A</v>
      </c>
      <c r="F597" t="s">
        <v>56</v>
      </c>
      <c r="G597" t="e">
        <f t="shared" ca="1" si="36"/>
        <v>#N/A</v>
      </c>
      <c r="H597" t="e">
        <f t="shared" ca="1" si="37"/>
        <v>#N/A</v>
      </c>
      <c r="I597" t="e">
        <f t="shared" ca="1" si="38"/>
        <v>#N/A</v>
      </c>
      <c r="J597" t="e">
        <f t="shared" ca="1" si="39"/>
        <v>#N/A</v>
      </c>
      <c r="K597">
        <v>1</v>
      </c>
      <c r="L597">
        <v>2019</v>
      </c>
    </row>
    <row r="598" spans="1:12" x14ac:dyDescent="0.5">
      <c r="A598" t="s">
        <v>50</v>
      </c>
      <c r="B598" s="2" t="e">
        <f>VLOOKUP(A598,'[1]Tỷ lệ vốn'!B597:C648,2,FALSE)</f>
        <v>#N/A</v>
      </c>
      <c r="C598" s="3" t="e">
        <f>VLOOKUP(A598,'[1]Tỷ lệ vốn'!F597:I640,2,FALSE)</f>
        <v>#N/A</v>
      </c>
      <c r="D598" s="4" t="e">
        <f>VLOOKUP(A598,'[1]Tỷ lệ vốn'!F597:I640,3,FALSE)</f>
        <v>#N/A</v>
      </c>
      <c r="E598" t="e">
        <f>VLOOKUP(A598,'[1]Tỷ lệ vốn'!F597:I640,4,FALSE)</f>
        <v>#N/A</v>
      </c>
      <c r="F598" t="s">
        <v>56</v>
      </c>
      <c r="G598">
        <f t="shared" ca="1" si="36"/>
        <v>1500</v>
      </c>
      <c r="H598">
        <f t="shared" ca="1" si="37"/>
        <v>1500</v>
      </c>
      <c r="I598">
        <f t="shared" ca="1" si="38"/>
        <v>4500</v>
      </c>
      <c r="J598">
        <f t="shared" ca="1" si="39"/>
        <v>23600</v>
      </c>
      <c r="K598">
        <v>1</v>
      </c>
      <c r="L598">
        <v>2019</v>
      </c>
    </row>
    <row r="599" spans="1:12" x14ac:dyDescent="0.5">
      <c r="A599" t="s">
        <v>51</v>
      </c>
      <c r="B599" s="2" t="e">
        <f>VLOOKUP(A599,'[1]Tỷ lệ vốn'!B598:C649,2,FALSE)</f>
        <v>#N/A</v>
      </c>
      <c r="C599" s="3" t="e">
        <f>VLOOKUP(A599,'[1]Tỷ lệ vốn'!F598:I641,2,FALSE)</f>
        <v>#N/A</v>
      </c>
      <c r="D599" s="4" t="e">
        <f>VLOOKUP(A599,'[1]Tỷ lệ vốn'!F598:I641,3,FALSE)</f>
        <v>#N/A</v>
      </c>
      <c r="E599" t="e">
        <f>VLOOKUP(A599,'[1]Tỷ lệ vốn'!F598:I641,4,FALSE)</f>
        <v>#N/A</v>
      </c>
      <c r="F599" t="s">
        <v>56</v>
      </c>
      <c r="G599">
        <f t="shared" ca="1" si="36"/>
        <v>0</v>
      </c>
      <c r="H599">
        <f t="shared" ca="1" si="37"/>
        <v>0</v>
      </c>
      <c r="I599">
        <f t="shared" ca="1" si="38"/>
        <v>0</v>
      </c>
      <c r="J599">
        <f t="shared" ca="1" si="39"/>
        <v>0</v>
      </c>
      <c r="K599">
        <v>1</v>
      </c>
      <c r="L599">
        <v>2019</v>
      </c>
    </row>
    <row r="600" spans="1:12" x14ac:dyDescent="0.5">
      <c r="A600" t="s">
        <v>52</v>
      </c>
      <c r="B600" s="2" t="e">
        <f>VLOOKUP(A600,'[1]Tỷ lệ vốn'!B599:C650,2,FALSE)</f>
        <v>#N/A</v>
      </c>
      <c r="C600" s="3" t="e">
        <f>VLOOKUP(A600,'[1]Tỷ lệ vốn'!F599:I642,2,FALSE)</f>
        <v>#N/A</v>
      </c>
      <c r="D600" s="4" t="e">
        <f>VLOOKUP(A600,'[1]Tỷ lệ vốn'!F599:I642,3,FALSE)</f>
        <v>#N/A</v>
      </c>
      <c r="E600" t="e">
        <f>VLOOKUP(A600,'[1]Tỷ lệ vốn'!F599:I642,4,FALSE)</f>
        <v>#N/A</v>
      </c>
      <c r="F600" t="s">
        <v>56</v>
      </c>
      <c r="G600" t="e">
        <f t="shared" ca="1" si="36"/>
        <v>#N/A</v>
      </c>
      <c r="H600" t="e">
        <f t="shared" ca="1" si="37"/>
        <v>#N/A</v>
      </c>
      <c r="I600" t="e">
        <f t="shared" ca="1" si="38"/>
        <v>#N/A</v>
      </c>
      <c r="J600" t="e">
        <f t="shared" ca="1" si="39"/>
        <v>#N/A</v>
      </c>
      <c r="K600">
        <v>1</v>
      </c>
      <c r="L600">
        <v>2019</v>
      </c>
    </row>
    <row r="601" spans="1:12" x14ac:dyDescent="0.5">
      <c r="A601" t="s">
        <v>53</v>
      </c>
      <c r="B601" s="2" t="e">
        <f>VLOOKUP(A601,'[1]Tỷ lệ vốn'!B600:C651,2,FALSE)</f>
        <v>#N/A</v>
      </c>
      <c r="C601" s="3" t="e">
        <f>VLOOKUP(A601,'[1]Tỷ lệ vốn'!F600:I643,2,FALSE)</f>
        <v>#N/A</v>
      </c>
      <c r="D601" s="4" t="e">
        <f>VLOOKUP(A601,'[1]Tỷ lệ vốn'!F600:I643,3,FALSE)</f>
        <v>#N/A</v>
      </c>
      <c r="E601" t="e">
        <f>VLOOKUP(A601,'[1]Tỷ lệ vốn'!F600:I643,4,FALSE)</f>
        <v>#N/A</v>
      </c>
      <c r="F601" t="s">
        <v>56</v>
      </c>
      <c r="G601">
        <f t="shared" ca="1" si="36"/>
        <v>6708.5250000000005</v>
      </c>
      <c r="H601">
        <f t="shared" ca="1" si="37"/>
        <v>6440</v>
      </c>
      <c r="I601">
        <f t="shared" ca="1" si="38"/>
        <v>13800</v>
      </c>
      <c r="J601">
        <f t="shared" ca="1" si="39"/>
        <v>52900</v>
      </c>
      <c r="K601">
        <v>1</v>
      </c>
      <c r="L601">
        <v>2019</v>
      </c>
    </row>
    <row r="602" spans="1:12" x14ac:dyDescent="0.5">
      <c r="A602" t="s">
        <v>54</v>
      </c>
      <c r="B602" s="2" t="e">
        <f>VLOOKUP(A602,'[1]Tỷ lệ vốn'!B601:C652,2,FALSE)</f>
        <v>#N/A</v>
      </c>
      <c r="C602" s="3" t="e">
        <f>VLOOKUP(A602,'[1]Tỷ lệ vốn'!F601:I644,2,FALSE)</f>
        <v>#N/A</v>
      </c>
      <c r="D602" s="4" t="e">
        <f>VLOOKUP(A602,'[1]Tỷ lệ vốn'!F601:I644,3,FALSE)</f>
        <v>#N/A</v>
      </c>
      <c r="E602" t="e">
        <f>VLOOKUP(A602,'[1]Tỷ lệ vốn'!F601:I644,4,FALSE)</f>
        <v>#N/A</v>
      </c>
      <c r="F602" t="s">
        <v>56</v>
      </c>
      <c r="G602">
        <f t="shared" ca="1" si="36"/>
        <v>1106.75</v>
      </c>
      <c r="H602">
        <f t="shared" ca="1" si="37"/>
        <v>1267.5650000000001</v>
      </c>
      <c r="I602">
        <f t="shared" ca="1" si="38"/>
        <v>3500</v>
      </c>
      <c r="J602">
        <f t="shared" ca="1" si="39"/>
        <v>15700</v>
      </c>
      <c r="K602">
        <v>1</v>
      </c>
      <c r="L602">
        <v>2019</v>
      </c>
    </row>
    <row r="603" spans="1:12" x14ac:dyDescent="0.5">
      <c r="A603" t="s">
        <v>55</v>
      </c>
      <c r="B603" s="2" t="e">
        <f>VLOOKUP(A603,'[1]Tỷ lệ vốn'!B602:C653,2,FALSE)</f>
        <v>#N/A</v>
      </c>
      <c r="C603" s="3" t="e">
        <f>VLOOKUP(A603,'[1]Tỷ lệ vốn'!F602:I645,2,FALSE)</f>
        <v>#N/A</v>
      </c>
      <c r="D603" s="4" t="e">
        <f>VLOOKUP(A603,'[1]Tỷ lệ vốn'!F602:I645,3,FALSE)</f>
        <v>#N/A</v>
      </c>
      <c r="E603" t="e">
        <f>VLOOKUP(A603,'[1]Tỷ lệ vốn'!F602:I645,4,FALSE)</f>
        <v>#N/A</v>
      </c>
      <c r="F603" t="s">
        <v>56</v>
      </c>
      <c r="G603">
        <f t="shared" ca="1" si="36"/>
        <v>642</v>
      </c>
      <c r="H603">
        <f t="shared" ca="1" si="37"/>
        <v>470</v>
      </c>
      <c r="I603">
        <f t="shared" ca="1" si="38"/>
        <v>1900</v>
      </c>
      <c r="J603">
        <f t="shared" ca="1" si="39"/>
        <v>10400</v>
      </c>
      <c r="K603">
        <v>1</v>
      </c>
      <c r="L603">
        <v>2019</v>
      </c>
    </row>
    <row r="604" spans="1:12" x14ac:dyDescent="0.5">
      <c r="A604" t="s">
        <v>12</v>
      </c>
      <c r="B604" s="2" t="e">
        <f>VLOOKUP(A604,'[1]Tỷ lệ vốn'!B560:C611,2,FALSE)</f>
        <v>#N/A</v>
      </c>
      <c r="C604" t="e">
        <f>VLOOKUP(A604,'[1]Tỷ lệ vốn'!F560:I603,2,FALSE)</f>
        <v>#N/A</v>
      </c>
      <c r="D604" t="e">
        <f>VLOOKUP(A604,'[1]Tỷ lệ vốn'!F560:I603,3,FALSE)</f>
        <v>#N/A</v>
      </c>
      <c r="E604" t="e">
        <f>VLOOKUP(A604,'[1]Tỷ lệ vốn'!F560:I603,4,FALSE)</f>
        <v>#N/A</v>
      </c>
      <c r="F604" t="s">
        <v>56</v>
      </c>
      <c r="G604">
        <f t="shared" ca="1" si="36"/>
        <v>50526.998456000001</v>
      </c>
      <c r="H604">
        <f t="shared" ca="1" si="37"/>
        <v>52498.426039999991</v>
      </c>
      <c r="I604">
        <f t="shared" ca="1" si="38"/>
        <v>240700</v>
      </c>
      <c r="J604">
        <f t="shared" ca="1" si="39"/>
        <v>1069500</v>
      </c>
      <c r="K604">
        <v>2</v>
      </c>
      <c r="L604">
        <v>2019</v>
      </c>
    </row>
    <row r="605" spans="1:12" x14ac:dyDescent="0.5">
      <c r="A605" t="s">
        <v>14</v>
      </c>
      <c r="B605" s="2" t="e">
        <f>VLOOKUP(A605,'[1]Tỷ lệ vốn'!B561:C612,2,FALSE)</f>
        <v>#N/A</v>
      </c>
      <c r="C605" t="e">
        <f>VLOOKUP(A605,'[1]Tỷ lệ vốn'!F561:I604,2,FALSE)</f>
        <v>#N/A</v>
      </c>
      <c r="D605" t="e">
        <f>VLOOKUP(A605,'[1]Tỷ lệ vốn'!F561:I604,3,FALSE)</f>
        <v>#N/A</v>
      </c>
      <c r="E605" t="e">
        <f>VLOOKUP(A605,'[1]Tỷ lệ vốn'!F561:I604,4,FALSE)</f>
        <v>#N/A</v>
      </c>
      <c r="F605" t="s">
        <v>56</v>
      </c>
      <c r="G605">
        <f t="shared" ca="1" si="36"/>
        <v>1990.439797702149</v>
      </c>
      <c r="H605">
        <f t="shared" ca="1" si="37"/>
        <v>4821</v>
      </c>
      <c r="I605">
        <f t="shared" ca="1" si="38"/>
        <v>16800</v>
      </c>
      <c r="J605">
        <f t="shared" ca="1" si="39"/>
        <v>121000</v>
      </c>
      <c r="K605">
        <v>2</v>
      </c>
      <c r="L605">
        <v>2019</v>
      </c>
    </row>
    <row r="606" spans="1:12" x14ac:dyDescent="0.5">
      <c r="A606" t="s">
        <v>15</v>
      </c>
      <c r="B606" s="2" t="e">
        <f>VLOOKUP(A606,'[1]Tỷ lệ vốn'!B562:C613,2,FALSE)</f>
        <v>#N/A</v>
      </c>
      <c r="C606" t="e">
        <f>VLOOKUP(A606,'[1]Tỷ lệ vốn'!F562:I605,2,FALSE)</f>
        <v>#N/A</v>
      </c>
      <c r="D606" t="e">
        <f>VLOOKUP(A606,'[1]Tỷ lệ vốn'!F562:I605,3,FALSE)</f>
        <v>#N/A</v>
      </c>
      <c r="E606" t="e">
        <f>VLOOKUP(A606,'[1]Tỷ lệ vốn'!F562:I605,4,FALSE)</f>
        <v>#N/A</v>
      </c>
      <c r="F606" t="s">
        <v>56</v>
      </c>
      <c r="G606">
        <f t="shared" ca="1" si="36"/>
        <v>7877</v>
      </c>
      <c r="H606">
        <f t="shared" ca="1" si="37"/>
        <v>3020</v>
      </c>
      <c r="I606">
        <f t="shared" ca="1" si="38"/>
        <v>27700</v>
      </c>
      <c r="J606">
        <f t="shared" ca="1" si="39"/>
        <v>127000</v>
      </c>
      <c r="K606">
        <v>2</v>
      </c>
      <c r="L606">
        <v>2019</v>
      </c>
    </row>
    <row r="607" spans="1:12" x14ac:dyDescent="0.5">
      <c r="A607" t="s">
        <v>16</v>
      </c>
      <c r="B607" s="2" t="e">
        <f>VLOOKUP(A607,'[1]Tỷ lệ vốn'!B563:C614,2,FALSE)</f>
        <v>#N/A</v>
      </c>
      <c r="C607" t="e">
        <f>VLOOKUP(A607,'[1]Tỷ lệ vốn'!F563:I606,2,FALSE)</f>
        <v>#N/A</v>
      </c>
      <c r="D607" t="e">
        <f>VLOOKUP(A607,'[1]Tỷ lệ vốn'!F563:I606,3,FALSE)</f>
        <v>#N/A</v>
      </c>
      <c r="E607" t="e">
        <f>VLOOKUP(A607,'[1]Tỷ lệ vốn'!F563:I606,4,FALSE)</f>
        <v>#N/A</v>
      </c>
      <c r="F607" t="s">
        <v>56</v>
      </c>
      <c r="G607">
        <f t="shared" ca="1" si="36"/>
        <v>150</v>
      </c>
      <c r="H607">
        <f t="shared" ca="1" si="37"/>
        <v>1150.9333333333336</v>
      </c>
      <c r="I607">
        <f t="shared" ca="1" si="38"/>
        <v>4320</v>
      </c>
      <c r="J607">
        <f t="shared" ca="1" si="39"/>
        <v>21580</v>
      </c>
      <c r="K607">
        <v>2</v>
      </c>
      <c r="L607">
        <v>2019</v>
      </c>
    </row>
    <row r="608" spans="1:12" x14ac:dyDescent="0.5">
      <c r="A608" t="s">
        <v>17</v>
      </c>
      <c r="B608" s="2" t="e">
        <f>VLOOKUP(A608,'[1]Tỷ lệ vốn'!B564:C615,2,FALSE)</f>
        <v>#N/A</v>
      </c>
      <c r="C608" t="e">
        <f>VLOOKUP(A608,'[1]Tỷ lệ vốn'!F564:I607,2,FALSE)</f>
        <v>#N/A</v>
      </c>
      <c r="D608" t="e">
        <f>VLOOKUP(A608,'[1]Tỷ lệ vốn'!F564:I607,3,FALSE)</f>
        <v>#N/A</v>
      </c>
      <c r="E608" t="e">
        <f>VLOOKUP(A608,'[1]Tỷ lệ vốn'!F564:I607,4,FALSE)</f>
        <v>#N/A</v>
      </c>
      <c r="F608" t="s">
        <v>56</v>
      </c>
      <c r="G608">
        <f t="shared" ca="1" si="36"/>
        <v>7837</v>
      </c>
      <c r="H608">
        <f t="shared" ca="1" si="37"/>
        <v>4198</v>
      </c>
      <c r="I608">
        <f t="shared" ca="1" si="38"/>
        <v>25200</v>
      </c>
      <c r="J608">
        <f t="shared" ca="1" si="39"/>
        <v>107000</v>
      </c>
      <c r="K608">
        <v>2</v>
      </c>
      <c r="L608">
        <v>2019</v>
      </c>
    </row>
    <row r="609" spans="1:12" x14ac:dyDescent="0.5">
      <c r="A609" t="s">
        <v>18</v>
      </c>
      <c r="B609" s="2" t="e">
        <f>VLOOKUP(A609,'[1]Tỷ lệ vốn'!B565:C616,2,FALSE)</f>
        <v>#N/A</v>
      </c>
      <c r="C609" t="e">
        <f>VLOOKUP(A609,'[1]Tỷ lệ vốn'!F565:I608,2,FALSE)</f>
        <v>#N/A</v>
      </c>
      <c r="D609" t="e">
        <f>VLOOKUP(A609,'[1]Tỷ lệ vốn'!F565:I608,3,FALSE)</f>
        <v>#N/A</v>
      </c>
      <c r="E609" t="e">
        <f>VLOOKUP(A609,'[1]Tỷ lệ vốn'!F565:I608,4,FALSE)</f>
        <v>#N/A</v>
      </c>
      <c r="F609" t="s">
        <v>56</v>
      </c>
      <c r="G609">
        <f t="shared" ca="1" si="36"/>
        <v>3216</v>
      </c>
      <c r="H609">
        <f t="shared" ca="1" si="37"/>
        <v>2758</v>
      </c>
      <c r="I609">
        <f t="shared" ca="1" si="38"/>
        <v>10700</v>
      </c>
      <c r="J609">
        <f t="shared" ca="1" si="39"/>
        <v>45100</v>
      </c>
      <c r="K609">
        <v>2</v>
      </c>
      <c r="L609">
        <v>2019</v>
      </c>
    </row>
    <row r="610" spans="1:12" x14ac:dyDescent="0.5">
      <c r="A610" t="s">
        <v>19</v>
      </c>
      <c r="B610" s="2" t="e">
        <f>VLOOKUP(A610,'[1]Tỷ lệ vốn'!B566:C617,2,FALSE)</f>
        <v>#N/A</v>
      </c>
      <c r="C610" t="e">
        <f>VLOOKUP(A610,'[1]Tỷ lệ vốn'!F566:I609,2,FALSE)</f>
        <v>#N/A</v>
      </c>
      <c r="D610" t="e">
        <f>VLOOKUP(A610,'[1]Tỷ lệ vốn'!F566:I609,3,FALSE)</f>
        <v>#N/A</v>
      </c>
      <c r="E610" t="e">
        <f>VLOOKUP(A610,'[1]Tỷ lệ vốn'!F566:I609,4,FALSE)</f>
        <v>#N/A</v>
      </c>
      <c r="F610" t="s">
        <v>56</v>
      </c>
      <c r="G610">
        <f t="shared" ca="1" si="36"/>
        <v>45009</v>
      </c>
      <c r="H610">
        <f t="shared" ca="1" si="37"/>
        <v>79166.666666666672</v>
      </c>
      <c r="I610">
        <f t="shared" ca="1" si="38"/>
        <v>237500</v>
      </c>
      <c r="J610">
        <f t="shared" ca="1" si="39"/>
        <v>950000</v>
      </c>
      <c r="K610">
        <v>2</v>
      </c>
      <c r="L610">
        <v>2019</v>
      </c>
    </row>
    <row r="611" spans="1:12" x14ac:dyDescent="0.5">
      <c r="A611" t="s">
        <v>20</v>
      </c>
      <c r="B611" s="2" t="e">
        <f>VLOOKUP(A611,'[1]Tỷ lệ vốn'!B567:C618,2,FALSE)</f>
        <v>#N/A</v>
      </c>
      <c r="C611" t="e">
        <f>VLOOKUP(A611,'[1]Tỷ lệ vốn'!F567:I610,2,FALSE)</f>
        <v>#N/A</v>
      </c>
      <c r="D611" t="e">
        <f>VLOOKUP(A611,'[1]Tỷ lệ vốn'!F567:I610,3,FALSE)</f>
        <v>#N/A</v>
      </c>
      <c r="E611" t="e">
        <f>VLOOKUP(A611,'[1]Tỷ lệ vốn'!F567:I610,4,FALSE)</f>
        <v>#N/A</v>
      </c>
      <c r="F611" t="s">
        <v>56</v>
      </c>
      <c r="G611">
        <f t="shared" ca="1" si="36"/>
        <v>13115.802662000002</v>
      </c>
      <c r="H611">
        <f t="shared" ca="1" si="37"/>
        <v>11430</v>
      </c>
      <c r="I611">
        <f t="shared" ca="1" si="38"/>
        <v>41300</v>
      </c>
      <c r="J611">
        <f t="shared" ca="1" si="39"/>
        <v>247900</v>
      </c>
      <c r="K611">
        <v>2</v>
      </c>
      <c r="L611">
        <v>2019</v>
      </c>
    </row>
    <row r="612" spans="1:12" x14ac:dyDescent="0.5">
      <c r="A612" t="s">
        <v>21</v>
      </c>
      <c r="B612" s="2" t="e">
        <f>VLOOKUP(A612,'[1]Tỷ lệ vốn'!B568:C619,2,FALSE)</f>
        <v>#N/A</v>
      </c>
      <c r="C612" t="e">
        <f>VLOOKUP(A612,'[1]Tỷ lệ vốn'!F568:I611,2,FALSE)</f>
        <v>#N/A</v>
      </c>
      <c r="D612" t="e">
        <f>VLOOKUP(A612,'[1]Tỷ lệ vốn'!F568:I611,3,FALSE)</f>
        <v>#N/A</v>
      </c>
      <c r="E612" t="e">
        <f>VLOOKUP(A612,'[1]Tỷ lệ vốn'!F568:I611,4,FALSE)</f>
        <v>#N/A</v>
      </c>
      <c r="F612" t="s">
        <v>56</v>
      </c>
      <c r="G612">
        <f t="shared" ca="1" si="36"/>
        <v>6382.262999999999</v>
      </c>
      <c r="H612">
        <f t="shared" ca="1" si="37"/>
        <v>8500</v>
      </c>
      <c r="I612">
        <f t="shared" ca="1" si="38"/>
        <v>45200</v>
      </c>
      <c r="J612">
        <f t="shared" ca="1" si="39"/>
        <v>251000</v>
      </c>
      <c r="K612">
        <v>2</v>
      </c>
      <c r="L612">
        <v>2019</v>
      </c>
    </row>
    <row r="613" spans="1:12" x14ac:dyDescent="0.5">
      <c r="A613" t="s">
        <v>22</v>
      </c>
      <c r="B613" s="2" t="e">
        <f>VLOOKUP(A613,'[1]Tỷ lệ vốn'!B569:C620,2,FALSE)</f>
        <v>#N/A</v>
      </c>
      <c r="C613" t="e">
        <f>VLOOKUP(A613,'[1]Tỷ lệ vốn'!F569:I612,2,FALSE)</f>
        <v>#N/A</v>
      </c>
      <c r="D613" t="e">
        <f>VLOOKUP(A613,'[1]Tỷ lệ vốn'!F569:I612,3,FALSE)</f>
        <v>#N/A</v>
      </c>
      <c r="E613" t="e">
        <f>VLOOKUP(A613,'[1]Tỷ lệ vốn'!F569:I612,4,FALSE)</f>
        <v>#N/A</v>
      </c>
      <c r="F613" t="s">
        <v>56</v>
      </c>
      <c r="G613">
        <f t="shared" ca="1" si="36"/>
        <v>9121.1470000000008</v>
      </c>
      <c r="H613">
        <f t="shared" ca="1" si="37"/>
        <v>10154</v>
      </c>
      <c r="I613">
        <f t="shared" ca="1" si="38"/>
        <v>43100</v>
      </c>
      <c r="J613">
        <f t="shared" ca="1" si="39"/>
        <v>250000</v>
      </c>
      <c r="K613">
        <v>2</v>
      </c>
      <c r="L613">
        <v>2019</v>
      </c>
    </row>
    <row r="614" spans="1:12" x14ac:dyDescent="0.5">
      <c r="A614" t="s">
        <v>23</v>
      </c>
      <c r="B614" s="2" t="e">
        <f>VLOOKUP(A614,'[1]Tỷ lệ vốn'!B570:C621,2,FALSE)</f>
        <v>#N/A</v>
      </c>
      <c r="C614" t="e">
        <f>VLOOKUP(A614,'[1]Tỷ lệ vốn'!F570:I613,2,FALSE)</f>
        <v>#N/A</v>
      </c>
      <c r="D614" t="e">
        <f>VLOOKUP(A614,'[1]Tỷ lệ vốn'!F570:I613,3,FALSE)</f>
        <v>#N/A</v>
      </c>
      <c r="E614" t="e">
        <f>VLOOKUP(A614,'[1]Tỷ lệ vốn'!F570:I613,4,FALSE)</f>
        <v>#N/A</v>
      </c>
      <c r="F614" t="s">
        <v>56</v>
      </c>
      <c r="G614">
        <f t="shared" ca="1" si="36"/>
        <v>8013</v>
      </c>
      <c r="H614">
        <f t="shared" ca="1" si="37"/>
        <v>8000</v>
      </c>
      <c r="I614">
        <f t="shared" ca="1" si="38"/>
        <v>36000</v>
      </c>
      <c r="J614">
        <f t="shared" ca="1" si="39"/>
        <v>200000</v>
      </c>
      <c r="K614">
        <v>2</v>
      </c>
      <c r="L614">
        <v>2019</v>
      </c>
    </row>
    <row r="615" spans="1:12" x14ac:dyDescent="0.5">
      <c r="A615" t="s">
        <v>24</v>
      </c>
      <c r="B615" s="2" t="e">
        <f>VLOOKUP(A615,'[1]Tỷ lệ vốn'!B571:C622,2,FALSE)</f>
        <v>#N/A</v>
      </c>
      <c r="C615" t="e">
        <f>VLOOKUP(A615,'[1]Tỷ lệ vốn'!F571:I614,2,FALSE)</f>
        <v>#N/A</v>
      </c>
      <c r="D615" t="e">
        <f>VLOOKUP(A615,'[1]Tỷ lệ vốn'!F571:I614,3,FALSE)</f>
        <v>#N/A</v>
      </c>
      <c r="E615" t="e">
        <f>VLOOKUP(A615,'[1]Tỷ lệ vốn'!F571:I614,4,FALSE)</f>
        <v>#N/A</v>
      </c>
      <c r="F615" t="s">
        <v>56</v>
      </c>
      <c r="G615">
        <f t="shared" ca="1" si="36"/>
        <v>54800</v>
      </c>
      <c r="H615">
        <f t="shared" ca="1" si="37"/>
        <v>70300</v>
      </c>
      <c r="I615">
        <f t="shared" ca="1" si="38"/>
        <v>290600</v>
      </c>
      <c r="J615">
        <f t="shared" ca="1" si="39"/>
        <v>1558000</v>
      </c>
      <c r="K615">
        <v>2</v>
      </c>
      <c r="L615">
        <v>2019</v>
      </c>
    </row>
    <row r="616" spans="1:12" x14ac:dyDescent="0.5">
      <c r="A616" t="s">
        <v>25</v>
      </c>
      <c r="B616" s="2" t="e">
        <f>VLOOKUP(A616,'[1]Tỷ lệ vốn'!B572:C623,2,FALSE)</f>
        <v>#N/A</v>
      </c>
      <c r="C616" t="e">
        <f>VLOOKUP(A616,'[1]Tỷ lệ vốn'!F572:I615,2,FALSE)</f>
        <v>#N/A</v>
      </c>
      <c r="D616" t="e">
        <f>VLOOKUP(A616,'[1]Tỷ lệ vốn'!F572:I615,3,FALSE)</f>
        <v>#N/A</v>
      </c>
      <c r="E616" t="e">
        <f>VLOOKUP(A616,'[1]Tỷ lệ vốn'!F572:I615,4,FALSE)</f>
        <v>#N/A</v>
      </c>
      <c r="F616" t="s">
        <v>56</v>
      </c>
      <c r="G616">
        <f t="shared" ca="1" si="36"/>
        <v>48550.382566500004</v>
      </c>
      <c r="H616">
        <f t="shared" ca="1" si="37"/>
        <v>48692.2149431</v>
      </c>
      <c r="I616">
        <f t="shared" ca="1" si="38"/>
        <v>261800</v>
      </c>
      <c r="J616">
        <f t="shared" ca="1" si="39"/>
        <v>1485700</v>
      </c>
      <c r="K616">
        <v>2</v>
      </c>
      <c r="L616">
        <v>2019</v>
      </c>
    </row>
    <row r="617" spans="1:12" x14ac:dyDescent="0.5">
      <c r="A617" t="s">
        <v>26</v>
      </c>
      <c r="B617" s="2" t="e">
        <f>VLOOKUP(A617,'[1]Tỷ lệ vốn'!B573:C624,2,FALSE)</f>
        <v>#N/A</v>
      </c>
      <c r="C617" t="e">
        <f>VLOOKUP(A617,'[1]Tỷ lệ vốn'!F573:I616,2,FALSE)</f>
        <v>#N/A</v>
      </c>
      <c r="D617" t="e">
        <f>VLOOKUP(A617,'[1]Tỷ lệ vốn'!F573:I616,3,FALSE)</f>
        <v>#N/A</v>
      </c>
      <c r="E617" t="e">
        <f>VLOOKUP(A617,'[1]Tỷ lệ vốn'!F573:I616,4,FALSE)</f>
        <v>#N/A</v>
      </c>
      <c r="F617" t="s">
        <v>56</v>
      </c>
      <c r="G617">
        <f t="shared" ca="1" si="36"/>
        <v>14608.5</v>
      </c>
      <c r="H617">
        <f t="shared" ca="1" si="37"/>
        <v>14589.999999999998</v>
      </c>
      <c r="I617">
        <f t="shared" ca="1" si="38"/>
        <v>99400</v>
      </c>
      <c r="J617">
        <f t="shared" ca="1" si="39"/>
        <v>564600</v>
      </c>
      <c r="K617">
        <v>2</v>
      </c>
      <c r="L617">
        <v>2019</v>
      </c>
    </row>
    <row r="618" spans="1:12" x14ac:dyDescent="0.5">
      <c r="A618" t="s">
        <v>27</v>
      </c>
      <c r="B618" s="2" t="e">
        <f>VLOOKUP(A618,'[1]Tỷ lệ vốn'!B574:C625,2,FALSE)</f>
        <v>#N/A</v>
      </c>
      <c r="C618" t="e">
        <f>VLOOKUP(A618,'[1]Tỷ lệ vốn'!F574:I617,2,FALSE)</f>
        <v>#N/A</v>
      </c>
      <c r="D618" t="e">
        <f>VLOOKUP(A618,'[1]Tỷ lệ vốn'!F574:I617,3,FALSE)</f>
        <v>#N/A</v>
      </c>
      <c r="E618" t="e">
        <f>VLOOKUP(A618,'[1]Tỷ lệ vốn'!F574:I617,4,FALSE)</f>
        <v>#N/A</v>
      </c>
      <c r="F618" t="s">
        <v>56</v>
      </c>
      <c r="G618">
        <f t="shared" ca="1" si="36"/>
        <v>16600</v>
      </c>
      <c r="H618">
        <f t="shared" ca="1" si="37"/>
        <v>12533</v>
      </c>
      <c r="I618">
        <f t="shared" ca="1" si="38"/>
        <v>99900</v>
      </c>
      <c r="J618">
        <f t="shared" ca="1" si="39"/>
        <v>586600</v>
      </c>
      <c r="K618">
        <v>2</v>
      </c>
      <c r="L618">
        <v>2019</v>
      </c>
    </row>
    <row r="619" spans="1:12" x14ac:dyDescent="0.5">
      <c r="A619" t="s">
        <v>28</v>
      </c>
      <c r="B619" s="2" t="e">
        <f>VLOOKUP(A619,'[1]Tỷ lệ vốn'!B575:C626,2,FALSE)</f>
        <v>#N/A</v>
      </c>
      <c r="C619" t="e">
        <f>VLOOKUP(A619,'[1]Tỷ lệ vốn'!F575:I618,2,FALSE)</f>
        <v>#N/A</v>
      </c>
      <c r="D619" t="e">
        <f>VLOOKUP(A619,'[1]Tỷ lệ vốn'!F575:I618,3,FALSE)</f>
        <v>#N/A</v>
      </c>
      <c r="E619" t="e">
        <f>VLOOKUP(A619,'[1]Tỷ lệ vốn'!F575:I618,4,FALSE)</f>
        <v>#N/A</v>
      </c>
      <c r="F619" t="s">
        <v>56</v>
      </c>
      <c r="G619">
        <f t="shared" ca="1" si="36"/>
        <v>1936.050815636363</v>
      </c>
      <c r="H619">
        <f t="shared" ca="1" si="37"/>
        <v>4759.1511310799997</v>
      </c>
      <c r="I619">
        <f t="shared" ca="1" si="38"/>
        <v>44160</v>
      </c>
      <c r="J619">
        <f t="shared" ca="1" si="39"/>
        <v>196500</v>
      </c>
      <c r="K619">
        <v>2</v>
      </c>
      <c r="L619">
        <v>2019</v>
      </c>
    </row>
    <row r="620" spans="1:12" x14ac:dyDescent="0.5">
      <c r="A620" t="s">
        <v>29</v>
      </c>
      <c r="B620" s="2" t="e">
        <f>VLOOKUP(A620,'[1]Tỷ lệ vốn'!B576:C627,2,FALSE)</f>
        <v>#N/A</v>
      </c>
      <c r="C620" t="e">
        <f>VLOOKUP(A620,'[1]Tỷ lệ vốn'!F576:I619,2,FALSE)</f>
        <v>#N/A</v>
      </c>
      <c r="D620" t="e">
        <f>VLOOKUP(A620,'[1]Tỷ lệ vốn'!F576:I619,3,FALSE)</f>
        <v>#N/A</v>
      </c>
      <c r="E620" t="e">
        <f>VLOOKUP(A620,'[1]Tỷ lệ vốn'!F576:I619,4,FALSE)</f>
        <v>#N/A</v>
      </c>
      <c r="F620" t="s">
        <v>56</v>
      </c>
      <c r="G620">
        <f t="shared" ca="1" si="36"/>
        <v>94006</v>
      </c>
      <c r="H620">
        <f t="shared" ca="1" si="37"/>
        <v>75640</v>
      </c>
      <c r="I620">
        <f t="shared" ca="1" si="38"/>
        <v>557900</v>
      </c>
      <c r="J620">
        <f t="shared" ca="1" si="39"/>
        <v>3110200</v>
      </c>
      <c r="K620">
        <v>2</v>
      </c>
      <c r="L620">
        <v>2019</v>
      </c>
    </row>
    <row r="621" spans="1:12" x14ac:dyDescent="0.5">
      <c r="A621" t="s">
        <v>30</v>
      </c>
      <c r="B621" s="2" t="e">
        <f>VLOOKUP(A621,'[1]Tỷ lệ vốn'!B577:C628,2,FALSE)</f>
        <v>#N/A</v>
      </c>
      <c r="C621" t="e">
        <f>VLOOKUP(A621,'[1]Tỷ lệ vốn'!F577:I620,2,FALSE)</f>
        <v>#N/A</v>
      </c>
      <c r="D621" t="e">
        <f>VLOOKUP(A621,'[1]Tỷ lệ vốn'!F577:I620,3,FALSE)</f>
        <v>#N/A</v>
      </c>
      <c r="E621" t="e">
        <f>VLOOKUP(A621,'[1]Tỷ lệ vốn'!F577:I620,4,FALSE)</f>
        <v>#N/A</v>
      </c>
      <c r="F621" t="s">
        <v>56</v>
      </c>
      <c r="G621">
        <f t="shared" ca="1" si="36"/>
        <v>3358.7970000000005</v>
      </c>
      <c r="H621">
        <f t="shared" ca="1" si="37"/>
        <v>4487.3090000000002</v>
      </c>
      <c r="I621">
        <f t="shared" ca="1" si="38"/>
        <v>17800</v>
      </c>
      <c r="J621">
        <f t="shared" ca="1" si="39"/>
        <v>81200</v>
      </c>
      <c r="K621">
        <v>2</v>
      </c>
      <c r="L621">
        <v>2019</v>
      </c>
    </row>
    <row r="622" spans="1:12" x14ac:dyDescent="0.5">
      <c r="A622" t="s">
        <v>31</v>
      </c>
      <c r="B622" s="2" t="e">
        <f>VLOOKUP(A622,'[1]Tỷ lệ vốn'!B578:C629,2,FALSE)</f>
        <v>#N/A</v>
      </c>
      <c r="C622" t="e">
        <f>VLOOKUP(A622,'[1]Tỷ lệ vốn'!F578:I621,2,FALSE)</f>
        <v>#N/A</v>
      </c>
      <c r="D622" t="e">
        <f>VLOOKUP(A622,'[1]Tỷ lệ vốn'!F578:I621,3,FALSE)</f>
        <v>#N/A</v>
      </c>
      <c r="E622" t="e">
        <f>VLOOKUP(A622,'[1]Tỷ lệ vốn'!F578:I621,4,FALSE)</f>
        <v>#N/A</v>
      </c>
      <c r="F622" t="s">
        <v>56</v>
      </c>
      <c r="G622" t="e">
        <f t="shared" ca="1" si="36"/>
        <v>#N/A</v>
      </c>
      <c r="H622" t="e">
        <f t="shared" ca="1" si="37"/>
        <v>#N/A</v>
      </c>
      <c r="I622" t="e">
        <f t="shared" ca="1" si="38"/>
        <v>#N/A</v>
      </c>
      <c r="J622" t="e">
        <f t="shared" ca="1" si="39"/>
        <v>#N/A</v>
      </c>
      <c r="K622">
        <v>2</v>
      </c>
      <c r="L622">
        <v>2019</v>
      </c>
    </row>
    <row r="623" spans="1:12" x14ac:dyDescent="0.5">
      <c r="A623" t="s">
        <v>32</v>
      </c>
      <c r="B623" s="2" t="e">
        <f>VLOOKUP(A623,'[1]Tỷ lệ vốn'!B579:C630,2,FALSE)</f>
        <v>#N/A</v>
      </c>
      <c r="C623" t="e">
        <f>VLOOKUP(A623,'[1]Tỷ lệ vốn'!F579:I622,2,FALSE)</f>
        <v>#N/A</v>
      </c>
      <c r="D623" t="e">
        <f>VLOOKUP(A623,'[1]Tỷ lệ vốn'!F579:I622,3,FALSE)</f>
        <v>#N/A</v>
      </c>
      <c r="E623" t="e">
        <f>VLOOKUP(A623,'[1]Tỷ lệ vốn'!F579:I622,4,FALSE)</f>
        <v>#N/A</v>
      </c>
      <c r="F623" t="s">
        <v>56</v>
      </c>
      <c r="G623">
        <f t="shared" ca="1" si="36"/>
        <v>89121.772902785699</v>
      </c>
      <c r="H623">
        <f t="shared" ca="1" si="37"/>
        <v>78231.766473462252</v>
      </c>
      <c r="I623">
        <f t="shared" ca="1" si="38"/>
        <v>251800</v>
      </c>
      <c r="J623">
        <f t="shared" ca="1" si="39"/>
        <v>1096500</v>
      </c>
      <c r="K623">
        <v>2</v>
      </c>
      <c r="L623">
        <v>2019</v>
      </c>
    </row>
    <row r="624" spans="1:12" x14ac:dyDescent="0.5">
      <c r="A624" t="s">
        <v>33</v>
      </c>
      <c r="B624" s="2" t="e">
        <f>VLOOKUP(A624,'[1]Tỷ lệ vốn'!B580:C631,2,FALSE)</f>
        <v>#N/A</v>
      </c>
      <c r="C624" t="e">
        <f>VLOOKUP(A624,'[1]Tỷ lệ vốn'!F580:I623,2,FALSE)</f>
        <v>#N/A</v>
      </c>
      <c r="D624" t="e">
        <f>VLOOKUP(A624,'[1]Tỷ lệ vốn'!F580:I623,3,FALSE)</f>
        <v>#N/A</v>
      </c>
      <c r="E624" t="e">
        <f>VLOOKUP(A624,'[1]Tỷ lệ vốn'!F580:I623,4,FALSE)</f>
        <v>#N/A</v>
      </c>
      <c r="F624" t="s">
        <v>56</v>
      </c>
      <c r="G624">
        <f t="shared" ca="1" si="36"/>
        <v>23202.873575000001</v>
      </c>
      <c r="H624">
        <f t="shared" ca="1" si="37"/>
        <v>16857.312000000002</v>
      </c>
      <c r="I624">
        <f t="shared" ca="1" si="38"/>
        <v>72000</v>
      </c>
      <c r="J624">
        <f t="shared" ca="1" si="39"/>
        <v>313900</v>
      </c>
      <c r="K624">
        <v>2</v>
      </c>
      <c r="L624">
        <v>2019</v>
      </c>
    </row>
    <row r="625" spans="1:12" x14ac:dyDescent="0.5">
      <c r="A625" t="s">
        <v>34</v>
      </c>
      <c r="B625" s="2" t="e">
        <f>VLOOKUP(A625,'[1]Tỷ lệ vốn'!B581:C632,2,FALSE)</f>
        <v>#N/A</v>
      </c>
      <c r="C625" t="e">
        <f>VLOOKUP(A625,'[1]Tỷ lệ vốn'!F581:I624,2,FALSE)</f>
        <v>#N/A</v>
      </c>
      <c r="D625" t="e">
        <f>VLOOKUP(A625,'[1]Tỷ lệ vốn'!F581:I624,3,FALSE)</f>
        <v>#N/A</v>
      </c>
      <c r="E625" t="e">
        <f>VLOOKUP(A625,'[1]Tỷ lệ vốn'!F581:I624,4,FALSE)</f>
        <v>#N/A</v>
      </c>
      <c r="F625" t="s">
        <v>56</v>
      </c>
      <c r="G625" t="e">
        <f t="shared" ca="1" si="36"/>
        <v>#N/A</v>
      </c>
      <c r="H625" t="e">
        <f t="shared" ca="1" si="37"/>
        <v>#N/A</v>
      </c>
      <c r="I625" t="e">
        <f t="shared" ca="1" si="38"/>
        <v>#N/A</v>
      </c>
      <c r="J625" t="e">
        <f t="shared" ca="1" si="39"/>
        <v>#N/A</v>
      </c>
      <c r="K625">
        <v>2</v>
      </c>
      <c r="L625">
        <v>2019</v>
      </c>
    </row>
    <row r="626" spans="1:12" x14ac:dyDescent="0.5">
      <c r="A626" t="s">
        <v>35</v>
      </c>
      <c r="B626" s="2" t="e">
        <f>VLOOKUP(A626,'[1]Tỷ lệ vốn'!B582:C633,2,FALSE)</f>
        <v>#N/A</v>
      </c>
      <c r="C626" t="e">
        <f>VLOOKUP(A626,'[1]Tỷ lệ vốn'!F582:I625,2,FALSE)</f>
        <v>#N/A</v>
      </c>
      <c r="D626" t="e">
        <f>VLOOKUP(A626,'[1]Tỷ lệ vốn'!F582:I625,3,FALSE)</f>
        <v>#N/A</v>
      </c>
      <c r="E626" t="e">
        <f>VLOOKUP(A626,'[1]Tỷ lệ vốn'!F582:I625,4,FALSE)</f>
        <v>#N/A</v>
      </c>
      <c r="F626" t="s">
        <v>56</v>
      </c>
      <c r="G626">
        <f t="shared" ref="G626:G689" ca="1" si="40">INDEX(INDIRECT("'[Intern Work 2019.xlsx]"&amp;F626&amp;"'!$A$1:$GBV$112"),MATCH(A626,INDIRECT("'[Intern Work 2019.xlsx]"&amp;F626&amp;"'!$B$1:$B$112"),0),MATCH($G$1&amp;K626&amp;L626,INDIRECT("'[Intern Work 2019.xlsx]"&amp;F626&amp;"'!$A$5:$GB$5"),0))</f>
        <v>1704</v>
      </c>
      <c r="H626">
        <f t="shared" ref="H626:H689" ca="1" si="41">INDEX(INDIRECT("'[Intern Work 2019.xlsx]"&amp;F626&amp;"'!$A$1:$GBV$112"),MATCH(A626,INDIRECT("'[Intern Work 2019.xlsx]"&amp;F626&amp;"'!$B$1:$B$112"),0),MATCH($H$1&amp;" "&amp;K626,INDIRECT("'[Intern Work 2019.xlsx]"&amp;F626&amp;"'!$A$5:$GBV$5"),0))</f>
        <v>2007</v>
      </c>
      <c r="I626">
        <f t="shared" ref="I626:I689" ca="1" si="42">INDEX(INDIRECT("'[Intern Work 2019.xlsx]"&amp;F626&amp;"'!$A$1:$GBV$112"),MATCH(A626,INDIRECT("'[Intern Work 2019.xlsx]"&amp;F626&amp;"'!$B$1:$B$112"),0),MATCH($I$1&amp;" "&amp;QUOTIENT(K626+2,3),INDIRECT("'[Intern Work 2019.xlsx]"&amp;F626&amp;"'!$A$5:$GBV$5"),0))</f>
        <v>12800</v>
      </c>
      <c r="J626">
        <f t="shared" ref="J626:J689" ca="1" si="43">INDEX(INDIRECT("'[Intern Work 2019.xlsx]"&amp;F626&amp;"'!$A$1:$GBV$112"),MATCH(A626,INDIRECT("'[Intern Work 2019.xlsx]"&amp;F626&amp;"'!$B$1:$B$112"),0),MATCH($J$1&amp;" "&amp;L626,INDIRECT("'[Intern Work 2019.xlsx]"&amp;F626&amp;"'!$A$5:$GBV$5"),0))</f>
        <v>53800</v>
      </c>
      <c r="K626">
        <v>2</v>
      </c>
      <c r="L626">
        <v>2019</v>
      </c>
    </row>
    <row r="627" spans="1:12" x14ac:dyDescent="0.5">
      <c r="A627" t="s">
        <v>36</v>
      </c>
      <c r="B627" s="2" t="e">
        <f>VLOOKUP(A627,'[1]Tỷ lệ vốn'!B583:C634,2,FALSE)</f>
        <v>#N/A</v>
      </c>
      <c r="C627" t="e">
        <f>VLOOKUP(A627,'[1]Tỷ lệ vốn'!F583:I626,2,FALSE)</f>
        <v>#N/A</v>
      </c>
      <c r="D627" t="e">
        <f>VLOOKUP(A627,'[1]Tỷ lệ vốn'!F583:I626,3,FALSE)</f>
        <v>#N/A</v>
      </c>
      <c r="E627" t="e">
        <f>VLOOKUP(A627,'[1]Tỷ lệ vốn'!F583:I626,4,FALSE)</f>
        <v>#N/A</v>
      </c>
      <c r="F627" t="s">
        <v>56</v>
      </c>
      <c r="G627">
        <f t="shared" ca="1" si="40"/>
        <v>257.40600799999993</v>
      </c>
      <c r="H627">
        <f t="shared" ca="1" si="41"/>
        <v>1234.9273131407735</v>
      </c>
      <c r="I627">
        <f t="shared" ca="1" si="42"/>
        <v>7230</v>
      </c>
      <c r="J627">
        <f t="shared" ca="1" si="43"/>
        <v>42940</v>
      </c>
      <c r="K627">
        <v>2</v>
      </c>
      <c r="L627">
        <v>2019</v>
      </c>
    </row>
    <row r="628" spans="1:12" x14ac:dyDescent="0.5">
      <c r="A628" t="s">
        <v>37</v>
      </c>
      <c r="B628" s="2" t="e">
        <f>VLOOKUP(A628,'[1]Tỷ lệ vốn'!B584:C635,2,FALSE)</f>
        <v>#N/A</v>
      </c>
      <c r="C628" t="e">
        <f>VLOOKUP(A628,'[1]Tỷ lệ vốn'!F584:I627,2,FALSE)</f>
        <v>#N/A</v>
      </c>
      <c r="D628" t="e">
        <f>VLOOKUP(A628,'[1]Tỷ lệ vốn'!F584:I627,3,FALSE)</f>
        <v>#N/A</v>
      </c>
      <c r="E628" t="e">
        <f>VLOOKUP(A628,'[1]Tỷ lệ vốn'!F584:I627,4,FALSE)</f>
        <v>#N/A</v>
      </c>
      <c r="F628" t="s">
        <v>56</v>
      </c>
      <c r="G628">
        <f t="shared" ca="1" si="40"/>
        <v>2053.0283419999996</v>
      </c>
      <c r="H628">
        <f t="shared" ca="1" si="41"/>
        <v>843.00027107464211</v>
      </c>
      <c r="I628">
        <f t="shared" ca="1" si="42"/>
        <v>11200</v>
      </c>
      <c r="J628">
        <f t="shared" ca="1" si="43"/>
        <v>65100</v>
      </c>
      <c r="K628">
        <v>2</v>
      </c>
      <c r="L628">
        <v>2019</v>
      </c>
    </row>
    <row r="629" spans="1:12" x14ac:dyDescent="0.5">
      <c r="A629" t="s">
        <v>38</v>
      </c>
      <c r="B629" s="2" t="e">
        <f>VLOOKUP(A629,'[1]Tỷ lệ vốn'!B585:C636,2,FALSE)</f>
        <v>#N/A</v>
      </c>
      <c r="C629" t="e">
        <f>VLOOKUP(A629,'[1]Tỷ lệ vốn'!F585:I628,2,FALSE)</f>
        <v>#N/A</v>
      </c>
      <c r="D629" t="e">
        <f>VLOOKUP(A629,'[1]Tỷ lệ vốn'!F585:I628,3,FALSE)</f>
        <v>#N/A</v>
      </c>
      <c r="E629" t="e">
        <f>VLOOKUP(A629,'[1]Tỷ lệ vốn'!F585:I628,4,FALSE)</f>
        <v>#N/A</v>
      </c>
      <c r="F629" t="s">
        <v>56</v>
      </c>
      <c r="G629">
        <f t="shared" ca="1" si="40"/>
        <v>1400</v>
      </c>
      <c r="H629">
        <f t="shared" ca="1" si="41"/>
        <v>1300</v>
      </c>
      <c r="I629">
        <f t="shared" ca="1" si="42"/>
        <v>10030</v>
      </c>
      <c r="J629">
        <f t="shared" ca="1" si="43"/>
        <v>49570</v>
      </c>
      <c r="K629">
        <v>2</v>
      </c>
      <c r="L629">
        <v>2019</v>
      </c>
    </row>
    <row r="630" spans="1:12" x14ac:dyDescent="0.5">
      <c r="A630" t="s">
        <v>39</v>
      </c>
      <c r="B630" s="2" t="e">
        <f>VLOOKUP(A630,'[1]Tỷ lệ vốn'!B586:C637,2,FALSE)</f>
        <v>#N/A</v>
      </c>
      <c r="C630" t="e">
        <f>VLOOKUP(A630,'[1]Tỷ lệ vốn'!F586:I629,2,FALSE)</f>
        <v>#N/A</v>
      </c>
      <c r="D630" t="e">
        <f>VLOOKUP(A630,'[1]Tỷ lệ vốn'!F586:I629,3,FALSE)</f>
        <v>#N/A</v>
      </c>
      <c r="E630" t="e">
        <f>VLOOKUP(A630,'[1]Tỷ lệ vốn'!F586:I629,4,FALSE)</f>
        <v>#N/A</v>
      </c>
      <c r="F630" t="s">
        <v>56</v>
      </c>
      <c r="G630">
        <f t="shared" ca="1" si="40"/>
        <v>0</v>
      </c>
      <c r="H630">
        <f t="shared" ca="1" si="41"/>
        <v>0</v>
      </c>
      <c r="I630">
        <f t="shared" ca="1" si="42"/>
        <v>3380</v>
      </c>
      <c r="J630">
        <f t="shared" ca="1" si="43"/>
        <v>15500</v>
      </c>
      <c r="K630">
        <v>2</v>
      </c>
      <c r="L630">
        <v>2019</v>
      </c>
    </row>
    <row r="631" spans="1:12" x14ac:dyDescent="0.5">
      <c r="A631" t="s">
        <v>40</v>
      </c>
      <c r="B631" s="2" t="e">
        <f>VLOOKUP(A631,'[1]Tỷ lệ vốn'!B587:C638,2,FALSE)</f>
        <v>#N/A</v>
      </c>
      <c r="C631" t="e">
        <f>VLOOKUP(A631,'[1]Tỷ lệ vốn'!F587:I630,2,FALSE)</f>
        <v>#N/A</v>
      </c>
      <c r="D631" t="e">
        <f>VLOOKUP(A631,'[1]Tỷ lệ vốn'!F587:I630,3,FALSE)</f>
        <v>#N/A</v>
      </c>
      <c r="E631" t="e">
        <f>VLOOKUP(A631,'[1]Tỷ lệ vốn'!F587:I630,4,FALSE)</f>
        <v>#N/A</v>
      </c>
      <c r="F631" t="s">
        <v>56</v>
      </c>
      <c r="G631">
        <f t="shared" ca="1" si="40"/>
        <v>1669.4719999999998</v>
      </c>
      <c r="H631">
        <f t="shared" ca="1" si="41"/>
        <v>1800</v>
      </c>
      <c r="I631">
        <f t="shared" ca="1" si="42"/>
        <v>11300</v>
      </c>
      <c r="J631">
        <f t="shared" ca="1" si="43"/>
        <v>58700</v>
      </c>
      <c r="K631">
        <v>2</v>
      </c>
      <c r="L631">
        <v>2019</v>
      </c>
    </row>
    <row r="632" spans="1:12" x14ac:dyDescent="0.5">
      <c r="A632" t="s">
        <v>41</v>
      </c>
      <c r="B632" s="2" t="e">
        <f>VLOOKUP(A632,'[1]Tỷ lệ vốn'!B588:C639,2,FALSE)</f>
        <v>#N/A</v>
      </c>
      <c r="C632" t="e">
        <f>VLOOKUP(A632,'[1]Tỷ lệ vốn'!F588:I631,2,FALSE)</f>
        <v>#N/A</v>
      </c>
      <c r="D632" t="e">
        <f>VLOOKUP(A632,'[1]Tỷ lệ vốn'!F588:I631,3,FALSE)</f>
        <v>#N/A</v>
      </c>
      <c r="E632" t="e">
        <f>VLOOKUP(A632,'[1]Tỷ lệ vốn'!F588:I631,4,FALSE)</f>
        <v>#N/A</v>
      </c>
      <c r="F632" t="s">
        <v>56</v>
      </c>
      <c r="G632">
        <f t="shared" ca="1" si="40"/>
        <v>3585</v>
      </c>
      <c r="H632">
        <f t="shared" ca="1" si="41"/>
        <v>3600</v>
      </c>
      <c r="I632">
        <f t="shared" ca="1" si="42"/>
        <v>10700</v>
      </c>
      <c r="J632">
        <f t="shared" ca="1" si="43"/>
        <v>43500</v>
      </c>
      <c r="K632">
        <v>2</v>
      </c>
      <c r="L632">
        <v>2019</v>
      </c>
    </row>
    <row r="633" spans="1:12" x14ac:dyDescent="0.5">
      <c r="A633" t="s">
        <v>42</v>
      </c>
      <c r="B633" s="2" t="e">
        <f>VLOOKUP(A633,'[1]Tỷ lệ vốn'!B589:C640,2,FALSE)</f>
        <v>#N/A</v>
      </c>
      <c r="C633" t="e">
        <f>VLOOKUP(A633,'[1]Tỷ lệ vốn'!F589:I632,2,FALSE)</f>
        <v>#N/A</v>
      </c>
      <c r="D633" t="e">
        <f>VLOOKUP(A633,'[1]Tỷ lệ vốn'!F589:I632,3,FALSE)</f>
        <v>#N/A</v>
      </c>
      <c r="E633" t="e">
        <f>VLOOKUP(A633,'[1]Tỷ lệ vốn'!F589:I632,4,FALSE)</f>
        <v>#N/A</v>
      </c>
      <c r="F633" t="s">
        <v>56</v>
      </c>
      <c r="G633">
        <f t="shared" ca="1" si="40"/>
        <v>152993.79999999999</v>
      </c>
      <c r="H633">
        <f t="shared" ca="1" si="41"/>
        <v>152833.33333333334</v>
      </c>
      <c r="I633">
        <f t="shared" ca="1" si="42"/>
        <v>458500</v>
      </c>
      <c r="J633">
        <f t="shared" ca="1" si="43"/>
        <v>2027100</v>
      </c>
      <c r="K633">
        <v>2</v>
      </c>
      <c r="L633">
        <v>2019</v>
      </c>
    </row>
    <row r="634" spans="1:12" x14ac:dyDescent="0.5">
      <c r="A634" t="s">
        <v>43</v>
      </c>
      <c r="B634" s="2" t="e">
        <f>VLOOKUP(A634,'[1]Tỷ lệ vốn'!B590:C641,2,FALSE)</f>
        <v>#N/A</v>
      </c>
      <c r="C634" t="e">
        <f>VLOOKUP(A634,'[1]Tỷ lệ vốn'!F590:I633,2,FALSE)</f>
        <v>#N/A</v>
      </c>
      <c r="D634" t="e">
        <f>VLOOKUP(A634,'[1]Tỷ lệ vốn'!F590:I633,3,FALSE)</f>
        <v>#N/A</v>
      </c>
      <c r="E634" t="e">
        <f>VLOOKUP(A634,'[1]Tỷ lệ vốn'!F590:I633,4,FALSE)</f>
        <v>#N/A</v>
      </c>
      <c r="F634" t="s">
        <v>56</v>
      </c>
      <c r="G634">
        <f t="shared" ca="1" si="40"/>
        <v>2100</v>
      </c>
      <c r="H634">
        <f t="shared" ca="1" si="41"/>
        <v>2500</v>
      </c>
      <c r="I634">
        <f t="shared" ca="1" si="42"/>
        <v>6600</v>
      </c>
      <c r="J634">
        <f t="shared" ca="1" si="43"/>
        <v>43800</v>
      </c>
      <c r="K634">
        <v>2</v>
      </c>
      <c r="L634">
        <v>2019</v>
      </c>
    </row>
    <row r="635" spans="1:12" x14ac:dyDescent="0.5">
      <c r="A635" t="s">
        <v>44</v>
      </c>
      <c r="B635" s="2" t="e">
        <f>VLOOKUP(A635,'[1]Tỷ lệ vốn'!B591:C642,2,FALSE)</f>
        <v>#N/A</v>
      </c>
      <c r="C635" t="e">
        <f>VLOOKUP(A635,'[1]Tỷ lệ vốn'!F591:I634,2,FALSE)</f>
        <v>#N/A</v>
      </c>
      <c r="D635" t="e">
        <f>VLOOKUP(A635,'[1]Tỷ lệ vốn'!F591:I634,3,FALSE)</f>
        <v>#N/A</v>
      </c>
      <c r="E635" t="e">
        <f>VLOOKUP(A635,'[1]Tỷ lệ vốn'!F591:I634,4,FALSE)</f>
        <v>#N/A</v>
      </c>
      <c r="F635" t="s">
        <v>56</v>
      </c>
      <c r="G635">
        <f t="shared" ca="1" si="40"/>
        <v>28394.023128736502</v>
      </c>
      <c r="H635">
        <f t="shared" ca="1" si="41"/>
        <v>29818.991478928314</v>
      </c>
      <c r="I635">
        <f t="shared" ca="1" si="42"/>
        <v>122900</v>
      </c>
      <c r="J635">
        <f t="shared" ca="1" si="43"/>
        <v>1070800</v>
      </c>
      <c r="K635">
        <v>2</v>
      </c>
      <c r="L635">
        <v>2019</v>
      </c>
    </row>
    <row r="636" spans="1:12" x14ac:dyDescent="0.5">
      <c r="A636" t="s">
        <v>45</v>
      </c>
      <c r="B636" s="2" t="e">
        <f>VLOOKUP(A636,'[1]Tỷ lệ vốn'!B592:C643,2,FALSE)</f>
        <v>#N/A</v>
      </c>
      <c r="C636" t="e">
        <f>VLOOKUP(A636,'[1]Tỷ lệ vốn'!F592:I635,2,FALSE)</f>
        <v>#N/A</v>
      </c>
      <c r="D636" t="e">
        <f>VLOOKUP(A636,'[1]Tỷ lệ vốn'!F592:I635,3,FALSE)</f>
        <v>#N/A</v>
      </c>
      <c r="E636" t="e">
        <f>VLOOKUP(A636,'[1]Tỷ lệ vốn'!F592:I635,4,FALSE)</f>
        <v>#N/A</v>
      </c>
      <c r="F636" t="s">
        <v>56</v>
      </c>
      <c r="G636">
        <f t="shared" ca="1" si="40"/>
        <v>15868.285252934846</v>
      </c>
      <c r="H636">
        <f t="shared" ca="1" si="41"/>
        <v>19642.38737437121</v>
      </c>
      <c r="I636">
        <f t="shared" ca="1" si="42"/>
        <v>86900</v>
      </c>
      <c r="J636">
        <f t="shared" ca="1" si="43"/>
        <v>570000</v>
      </c>
      <c r="K636">
        <v>2</v>
      </c>
      <c r="L636">
        <v>2019</v>
      </c>
    </row>
    <row r="637" spans="1:12" x14ac:dyDescent="0.5">
      <c r="A637" t="s">
        <v>46</v>
      </c>
      <c r="B637" s="2" t="e">
        <f>VLOOKUP(A637,'[1]Tỷ lệ vốn'!B593:C644,2,FALSE)</f>
        <v>#N/A</v>
      </c>
      <c r="C637" t="e">
        <f>VLOOKUP(A637,'[1]Tỷ lệ vốn'!F593:I636,2,FALSE)</f>
        <v>#N/A</v>
      </c>
      <c r="D637" t="e">
        <f>VLOOKUP(A637,'[1]Tỷ lệ vốn'!F593:I636,3,FALSE)</f>
        <v>#N/A</v>
      </c>
      <c r="E637" t="e">
        <f>VLOOKUP(A637,'[1]Tỷ lệ vốn'!F593:I636,4,FALSE)</f>
        <v>#N/A</v>
      </c>
      <c r="F637" t="s">
        <v>56</v>
      </c>
      <c r="G637">
        <f t="shared" ca="1" si="40"/>
        <v>185003.90397912497</v>
      </c>
      <c r="H637">
        <f t="shared" ca="1" si="41"/>
        <v>95772.146830468191</v>
      </c>
      <c r="I637">
        <f t="shared" ca="1" si="42"/>
        <v>548000</v>
      </c>
      <c r="J637">
        <f t="shared" ca="1" si="43"/>
        <v>2600400</v>
      </c>
      <c r="K637">
        <v>2</v>
      </c>
      <c r="L637">
        <v>2019</v>
      </c>
    </row>
    <row r="638" spans="1:12" x14ac:dyDescent="0.5">
      <c r="A638" t="s">
        <v>47</v>
      </c>
      <c r="B638" s="2" t="e">
        <f>VLOOKUP(A638,'[1]Tỷ lệ vốn'!B594:C645,2,FALSE)</f>
        <v>#N/A</v>
      </c>
      <c r="C638" t="e">
        <f>VLOOKUP(A638,'[1]Tỷ lệ vốn'!F594:I637,2,FALSE)</f>
        <v>#N/A</v>
      </c>
      <c r="D638" t="e">
        <f>VLOOKUP(A638,'[1]Tỷ lệ vốn'!F594:I637,3,FALSE)</f>
        <v>#N/A</v>
      </c>
      <c r="E638" t="e">
        <f>VLOOKUP(A638,'[1]Tỷ lệ vốn'!F594:I637,4,FALSE)</f>
        <v>#N/A</v>
      </c>
      <c r="F638" t="s">
        <v>56</v>
      </c>
      <c r="G638">
        <f t="shared" ca="1" si="40"/>
        <v>12960</v>
      </c>
      <c r="H638">
        <f t="shared" ca="1" si="41"/>
        <v>4914</v>
      </c>
      <c r="I638">
        <f t="shared" ca="1" si="42"/>
        <v>35700</v>
      </c>
      <c r="J638">
        <f t="shared" ca="1" si="43"/>
        <v>199000</v>
      </c>
      <c r="K638">
        <v>2</v>
      </c>
      <c r="L638">
        <v>2019</v>
      </c>
    </row>
    <row r="639" spans="1:12" x14ac:dyDescent="0.5">
      <c r="A639" t="s">
        <v>48</v>
      </c>
      <c r="B639" s="2" t="e">
        <f>VLOOKUP(A639,'[1]Tỷ lệ vốn'!B595:C646,2,FALSE)</f>
        <v>#N/A</v>
      </c>
      <c r="C639" t="e">
        <f>VLOOKUP(A639,'[1]Tỷ lệ vốn'!F595:I638,2,FALSE)</f>
        <v>#N/A</v>
      </c>
      <c r="D639" t="e">
        <f>VLOOKUP(A639,'[1]Tỷ lệ vốn'!F595:I638,3,FALSE)</f>
        <v>#N/A</v>
      </c>
      <c r="E639" t="e">
        <f>VLOOKUP(A639,'[1]Tỷ lệ vốn'!F595:I638,4,FALSE)</f>
        <v>#N/A</v>
      </c>
      <c r="F639" t="s">
        <v>56</v>
      </c>
      <c r="G639">
        <f t="shared" ca="1" si="40"/>
        <v>-14334.909090909092</v>
      </c>
      <c r="H639">
        <f t="shared" ca="1" si="41"/>
        <v>3564.6363636363635</v>
      </c>
      <c r="I639">
        <f t="shared" ca="1" si="42"/>
        <v>17500</v>
      </c>
      <c r="J639">
        <f t="shared" ca="1" si="43"/>
        <v>257600</v>
      </c>
      <c r="K639">
        <v>2</v>
      </c>
      <c r="L639">
        <v>2019</v>
      </c>
    </row>
    <row r="640" spans="1:12" x14ac:dyDescent="0.5">
      <c r="A640" t="s">
        <v>49</v>
      </c>
      <c r="B640" s="2" t="e">
        <f>VLOOKUP(A640,'[1]Tỷ lệ vốn'!B596:C647,2,FALSE)</f>
        <v>#N/A</v>
      </c>
      <c r="C640" t="e">
        <f>VLOOKUP(A640,'[1]Tỷ lệ vốn'!F596:I639,2,FALSE)</f>
        <v>#N/A</v>
      </c>
      <c r="D640" t="e">
        <f>VLOOKUP(A640,'[1]Tỷ lệ vốn'!F596:I639,3,FALSE)</f>
        <v>#N/A</v>
      </c>
      <c r="E640" t="e">
        <f>VLOOKUP(A640,'[1]Tỷ lệ vốn'!F596:I639,4,FALSE)</f>
        <v>#N/A</v>
      </c>
      <c r="F640" t="s">
        <v>56</v>
      </c>
      <c r="G640" t="e">
        <f t="shared" ca="1" si="40"/>
        <v>#N/A</v>
      </c>
      <c r="H640" t="e">
        <f t="shared" ca="1" si="41"/>
        <v>#N/A</v>
      </c>
      <c r="I640" t="e">
        <f t="shared" ca="1" si="42"/>
        <v>#N/A</v>
      </c>
      <c r="J640" t="e">
        <f t="shared" ca="1" si="43"/>
        <v>#N/A</v>
      </c>
      <c r="K640">
        <v>2</v>
      </c>
      <c r="L640">
        <v>2019</v>
      </c>
    </row>
    <row r="641" spans="1:12" x14ac:dyDescent="0.5">
      <c r="A641" t="s">
        <v>50</v>
      </c>
      <c r="B641" s="2" t="e">
        <f>VLOOKUP(A641,'[1]Tỷ lệ vốn'!B597:C648,2,FALSE)</f>
        <v>#N/A</v>
      </c>
      <c r="C641" t="e">
        <f>VLOOKUP(A641,'[1]Tỷ lệ vốn'!F597:I640,2,FALSE)</f>
        <v>#N/A</v>
      </c>
      <c r="D641" t="e">
        <f>VLOOKUP(A641,'[1]Tỷ lệ vốn'!F597:I640,3,FALSE)</f>
        <v>#N/A</v>
      </c>
      <c r="E641" t="e">
        <f>VLOOKUP(A641,'[1]Tỷ lệ vốn'!F597:I640,4,FALSE)</f>
        <v>#N/A</v>
      </c>
      <c r="F641" t="s">
        <v>56</v>
      </c>
      <c r="G641">
        <f t="shared" ca="1" si="40"/>
        <v>1000</v>
      </c>
      <c r="H641">
        <f t="shared" ca="1" si="41"/>
        <v>1000</v>
      </c>
      <c r="I641">
        <f t="shared" ca="1" si="42"/>
        <v>4500</v>
      </c>
      <c r="J641">
        <f t="shared" ca="1" si="43"/>
        <v>23600</v>
      </c>
      <c r="K641">
        <v>2</v>
      </c>
      <c r="L641">
        <v>2019</v>
      </c>
    </row>
    <row r="642" spans="1:12" x14ac:dyDescent="0.5">
      <c r="A642" t="s">
        <v>51</v>
      </c>
      <c r="B642" s="2" t="e">
        <f>VLOOKUP(A642,'[1]Tỷ lệ vốn'!B598:C649,2,FALSE)</f>
        <v>#N/A</v>
      </c>
      <c r="C642" t="e">
        <f>VLOOKUP(A642,'[1]Tỷ lệ vốn'!F598:I641,2,FALSE)</f>
        <v>#N/A</v>
      </c>
      <c r="D642" t="e">
        <f>VLOOKUP(A642,'[1]Tỷ lệ vốn'!F598:I641,3,FALSE)</f>
        <v>#N/A</v>
      </c>
      <c r="E642" t="e">
        <f>VLOOKUP(A642,'[1]Tỷ lệ vốn'!F598:I641,4,FALSE)</f>
        <v>#N/A</v>
      </c>
      <c r="F642" t="s">
        <v>56</v>
      </c>
      <c r="G642">
        <f t="shared" ca="1" si="40"/>
        <v>0</v>
      </c>
      <c r="H642">
        <f t="shared" ca="1" si="41"/>
        <v>0</v>
      </c>
      <c r="I642">
        <f t="shared" ca="1" si="42"/>
        <v>0</v>
      </c>
      <c r="J642">
        <f t="shared" ca="1" si="43"/>
        <v>0</v>
      </c>
      <c r="K642">
        <v>2</v>
      </c>
      <c r="L642">
        <v>2019</v>
      </c>
    </row>
    <row r="643" spans="1:12" x14ac:dyDescent="0.5">
      <c r="A643" t="s">
        <v>52</v>
      </c>
      <c r="B643" s="2" t="e">
        <f>VLOOKUP(A643,'[1]Tỷ lệ vốn'!B599:C650,2,FALSE)</f>
        <v>#N/A</v>
      </c>
      <c r="C643" t="e">
        <f>VLOOKUP(A643,'[1]Tỷ lệ vốn'!F599:I642,2,FALSE)</f>
        <v>#N/A</v>
      </c>
      <c r="D643" t="e">
        <f>VLOOKUP(A643,'[1]Tỷ lệ vốn'!F599:I642,3,FALSE)</f>
        <v>#N/A</v>
      </c>
      <c r="E643" t="e">
        <f>VLOOKUP(A643,'[1]Tỷ lệ vốn'!F599:I642,4,FALSE)</f>
        <v>#N/A</v>
      </c>
      <c r="F643" t="s">
        <v>56</v>
      </c>
      <c r="G643" t="e">
        <f t="shared" ca="1" si="40"/>
        <v>#N/A</v>
      </c>
      <c r="H643" t="e">
        <f t="shared" ca="1" si="41"/>
        <v>#N/A</v>
      </c>
      <c r="I643" t="e">
        <f t="shared" ca="1" si="42"/>
        <v>#N/A</v>
      </c>
      <c r="J643" t="e">
        <f t="shared" ca="1" si="43"/>
        <v>#N/A</v>
      </c>
      <c r="K643">
        <v>2</v>
      </c>
      <c r="L643">
        <v>2019</v>
      </c>
    </row>
    <row r="644" spans="1:12" x14ac:dyDescent="0.5">
      <c r="A644" t="s">
        <v>53</v>
      </c>
      <c r="B644" s="2" t="e">
        <f>VLOOKUP(A644,'[1]Tỷ lệ vốn'!B600:C651,2,FALSE)</f>
        <v>#N/A</v>
      </c>
      <c r="C644" t="e">
        <f>VLOOKUP(A644,'[1]Tỷ lệ vốn'!F600:I643,2,FALSE)</f>
        <v>#N/A</v>
      </c>
      <c r="D644" t="e">
        <f>VLOOKUP(A644,'[1]Tỷ lệ vốn'!F600:I643,3,FALSE)</f>
        <v>#N/A</v>
      </c>
      <c r="E644" t="e">
        <f>VLOOKUP(A644,'[1]Tỷ lệ vốn'!F600:I643,4,FALSE)</f>
        <v>#N/A</v>
      </c>
      <c r="F644" t="s">
        <v>56</v>
      </c>
      <c r="G644">
        <f t="shared" ca="1" si="40"/>
        <v>2678.5109999999995</v>
      </c>
      <c r="H644">
        <f t="shared" ca="1" si="41"/>
        <v>2300</v>
      </c>
      <c r="I644">
        <f t="shared" ca="1" si="42"/>
        <v>13800</v>
      </c>
      <c r="J644">
        <f t="shared" ca="1" si="43"/>
        <v>52900</v>
      </c>
      <c r="K644">
        <v>2</v>
      </c>
      <c r="L644">
        <v>2019</v>
      </c>
    </row>
    <row r="645" spans="1:12" x14ac:dyDescent="0.5">
      <c r="A645" t="s">
        <v>54</v>
      </c>
      <c r="B645" s="2" t="e">
        <f>VLOOKUP(A645,'[1]Tỷ lệ vốn'!B601:C652,2,FALSE)</f>
        <v>#N/A</v>
      </c>
      <c r="C645" t="e">
        <f>VLOOKUP(A645,'[1]Tỷ lệ vốn'!F601:I644,2,FALSE)</f>
        <v>#N/A</v>
      </c>
      <c r="D645" t="e">
        <f>VLOOKUP(A645,'[1]Tỷ lệ vốn'!F601:I644,3,FALSE)</f>
        <v>#N/A</v>
      </c>
      <c r="E645" t="e">
        <f>VLOOKUP(A645,'[1]Tỷ lệ vốn'!F601:I644,4,FALSE)</f>
        <v>#N/A</v>
      </c>
      <c r="F645" t="s">
        <v>56</v>
      </c>
      <c r="G645">
        <f t="shared" ca="1" si="40"/>
        <v>1187.6289999999999</v>
      </c>
      <c r="H645">
        <f t="shared" ca="1" si="41"/>
        <v>1164.1980000000001</v>
      </c>
      <c r="I645">
        <f t="shared" ca="1" si="42"/>
        <v>3500</v>
      </c>
      <c r="J645">
        <f t="shared" ca="1" si="43"/>
        <v>15700</v>
      </c>
      <c r="K645">
        <v>2</v>
      </c>
      <c r="L645">
        <v>2019</v>
      </c>
    </row>
    <row r="646" spans="1:12" x14ac:dyDescent="0.5">
      <c r="A646" t="s">
        <v>55</v>
      </c>
      <c r="B646" s="2" t="e">
        <f>VLOOKUP(A646,'[1]Tỷ lệ vốn'!B602:C653,2,FALSE)</f>
        <v>#N/A</v>
      </c>
      <c r="C646" t="e">
        <f>VLOOKUP(A646,'[1]Tỷ lệ vốn'!F602:I645,2,FALSE)</f>
        <v>#N/A</v>
      </c>
      <c r="D646" t="e">
        <f>VLOOKUP(A646,'[1]Tỷ lệ vốn'!F602:I645,3,FALSE)</f>
        <v>#N/A</v>
      </c>
      <c r="E646" t="e">
        <f>VLOOKUP(A646,'[1]Tỷ lệ vốn'!F602:I645,4,FALSE)</f>
        <v>#N/A</v>
      </c>
      <c r="F646" t="s">
        <v>56</v>
      </c>
      <c r="G646">
        <f t="shared" ca="1" si="40"/>
        <v>300</v>
      </c>
      <c r="H646">
        <f t="shared" ca="1" si="41"/>
        <v>642</v>
      </c>
      <c r="I646">
        <f t="shared" ca="1" si="42"/>
        <v>1900</v>
      </c>
      <c r="J646">
        <f t="shared" ca="1" si="43"/>
        <v>10400</v>
      </c>
      <c r="K646">
        <v>2</v>
      </c>
      <c r="L646">
        <v>2019</v>
      </c>
    </row>
    <row r="647" spans="1:12" x14ac:dyDescent="0.5">
      <c r="A647" t="s">
        <v>12</v>
      </c>
      <c r="B647" s="2" t="e">
        <f>VLOOKUP(A647,'[1]Tỷ lệ vốn'!B560:C611,2,FALSE)</f>
        <v>#N/A</v>
      </c>
      <c r="C647" t="e">
        <f>VLOOKUP(A647,'[1]Tỷ lệ vốn'!F560:I603,2,FALSE)</f>
        <v>#N/A</v>
      </c>
      <c r="D647" t="e">
        <f>VLOOKUP(A647,'[1]Tỷ lệ vốn'!F560:I603,3,FALSE)</f>
        <v>#N/A</v>
      </c>
      <c r="E647" t="e">
        <f>VLOOKUP(A647,'[1]Tỷ lệ vốn'!F560:I603,4,FALSE)</f>
        <v>#N/A</v>
      </c>
      <c r="F647" t="s">
        <v>56</v>
      </c>
      <c r="G647">
        <f t="shared" ca="1" si="40"/>
        <v>78304.19550665922</v>
      </c>
      <c r="H647">
        <f t="shared" ca="1" si="41"/>
        <v>82345</v>
      </c>
      <c r="I647">
        <f t="shared" ca="1" si="42"/>
        <v>240700</v>
      </c>
      <c r="J647">
        <f t="shared" ca="1" si="43"/>
        <v>1069500</v>
      </c>
      <c r="K647">
        <v>3</v>
      </c>
      <c r="L647">
        <v>2019</v>
      </c>
    </row>
    <row r="648" spans="1:12" x14ac:dyDescent="0.5">
      <c r="A648" t="s">
        <v>14</v>
      </c>
      <c r="B648" s="2" t="e">
        <f>VLOOKUP(A648,'[1]Tỷ lệ vốn'!B561:C612,2,FALSE)</f>
        <v>#N/A</v>
      </c>
      <c r="C648" t="e">
        <f>VLOOKUP(A648,'[1]Tỷ lệ vốn'!F561:I604,2,FALSE)</f>
        <v>#N/A</v>
      </c>
      <c r="D648" t="e">
        <f>VLOOKUP(A648,'[1]Tỷ lệ vốn'!F561:I604,3,FALSE)</f>
        <v>#N/A</v>
      </c>
      <c r="E648" t="e">
        <f>VLOOKUP(A648,'[1]Tỷ lệ vốn'!F561:I604,4,FALSE)</f>
        <v>#N/A</v>
      </c>
      <c r="F648" t="s">
        <v>56</v>
      </c>
      <c r="G648">
        <f t="shared" ca="1" si="40"/>
        <v>4303.3104781281036</v>
      </c>
      <c r="H648">
        <f t="shared" ca="1" si="41"/>
        <v>7650</v>
      </c>
      <c r="I648">
        <f t="shared" ca="1" si="42"/>
        <v>16800</v>
      </c>
      <c r="J648">
        <f t="shared" ca="1" si="43"/>
        <v>121000</v>
      </c>
      <c r="K648">
        <v>3</v>
      </c>
      <c r="L648">
        <v>2019</v>
      </c>
    </row>
    <row r="649" spans="1:12" x14ac:dyDescent="0.5">
      <c r="A649" t="s">
        <v>15</v>
      </c>
      <c r="B649" s="2" t="e">
        <f>VLOOKUP(A649,'[1]Tỷ lệ vốn'!B562:C613,2,FALSE)</f>
        <v>#N/A</v>
      </c>
      <c r="C649" t="e">
        <f>VLOOKUP(A649,'[1]Tỷ lệ vốn'!F562:I605,2,FALSE)</f>
        <v>#N/A</v>
      </c>
      <c r="D649" t="e">
        <f>VLOOKUP(A649,'[1]Tỷ lệ vốn'!F562:I605,3,FALSE)</f>
        <v>#N/A</v>
      </c>
      <c r="E649" t="e">
        <f>VLOOKUP(A649,'[1]Tỷ lệ vốn'!F562:I605,4,FALSE)</f>
        <v>#N/A</v>
      </c>
      <c r="F649" t="s">
        <v>56</v>
      </c>
      <c r="G649">
        <f t="shared" ca="1" si="40"/>
        <v>28024</v>
      </c>
      <c r="H649">
        <f t="shared" ca="1" si="41"/>
        <v>22938</v>
      </c>
      <c r="I649">
        <f t="shared" ca="1" si="42"/>
        <v>27700</v>
      </c>
      <c r="J649">
        <f t="shared" ca="1" si="43"/>
        <v>127000</v>
      </c>
      <c r="K649">
        <v>3</v>
      </c>
      <c r="L649">
        <v>2019</v>
      </c>
    </row>
    <row r="650" spans="1:12" x14ac:dyDescent="0.5">
      <c r="A650" t="s">
        <v>16</v>
      </c>
      <c r="B650" s="2" t="e">
        <f>VLOOKUP(A650,'[1]Tỷ lệ vốn'!B563:C614,2,FALSE)</f>
        <v>#N/A</v>
      </c>
      <c r="C650" t="e">
        <f>VLOOKUP(A650,'[1]Tỷ lệ vốn'!F563:I606,2,FALSE)</f>
        <v>#N/A</v>
      </c>
      <c r="D650" t="e">
        <f>VLOOKUP(A650,'[1]Tỷ lệ vốn'!F563:I606,3,FALSE)</f>
        <v>#N/A</v>
      </c>
      <c r="E650" t="e">
        <f>VLOOKUP(A650,'[1]Tỷ lệ vốn'!F563:I606,4,FALSE)</f>
        <v>#N/A</v>
      </c>
      <c r="F650" t="s">
        <v>56</v>
      </c>
      <c r="G650">
        <f t="shared" ca="1" si="40"/>
        <v>191</v>
      </c>
      <c r="H650">
        <f t="shared" ca="1" si="41"/>
        <v>1150.9333333333336</v>
      </c>
      <c r="I650">
        <f t="shared" ca="1" si="42"/>
        <v>4320</v>
      </c>
      <c r="J650">
        <f t="shared" ca="1" si="43"/>
        <v>21580</v>
      </c>
      <c r="K650">
        <v>3</v>
      </c>
      <c r="L650">
        <v>2019</v>
      </c>
    </row>
    <row r="651" spans="1:12" x14ac:dyDescent="0.5">
      <c r="A651" t="s">
        <v>17</v>
      </c>
      <c r="B651" s="2" t="e">
        <f>VLOOKUP(A651,'[1]Tỷ lệ vốn'!B564:C615,2,FALSE)</f>
        <v>#N/A</v>
      </c>
      <c r="C651" t="e">
        <f>VLOOKUP(A651,'[1]Tỷ lệ vốn'!F564:I607,2,FALSE)</f>
        <v>#N/A</v>
      </c>
      <c r="D651" t="e">
        <f>VLOOKUP(A651,'[1]Tỷ lệ vốn'!F564:I607,3,FALSE)</f>
        <v>#N/A</v>
      </c>
      <c r="E651" t="e">
        <f>VLOOKUP(A651,'[1]Tỷ lệ vốn'!F564:I607,4,FALSE)</f>
        <v>#N/A</v>
      </c>
      <c r="F651" t="s">
        <v>56</v>
      </c>
      <c r="G651">
        <f t="shared" ca="1" si="40"/>
        <v>7273</v>
      </c>
      <c r="H651">
        <f t="shared" ca="1" si="41"/>
        <v>10253</v>
      </c>
      <c r="I651">
        <f t="shared" ca="1" si="42"/>
        <v>25200</v>
      </c>
      <c r="J651">
        <f t="shared" ca="1" si="43"/>
        <v>107000</v>
      </c>
      <c r="K651">
        <v>3</v>
      </c>
      <c r="L651">
        <v>2019</v>
      </c>
    </row>
    <row r="652" spans="1:12" x14ac:dyDescent="0.5">
      <c r="A652" t="s">
        <v>18</v>
      </c>
      <c r="B652" s="2" t="e">
        <f>VLOOKUP(A652,'[1]Tỷ lệ vốn'!B565:C616,2,FALSE)</f>
        <v>#N/A</v>
      </c>
      <c r="C652" t="e">
        <f>VLOOKUP(A652,'[1]Tỷ lệ vốn'!F565:I608,2,FALSE)</f>
        <v>#N/A</v>
      </c>
      <c r="D652" t="e">
        <f>VLOOKUP(A652,'[1]Tỷ lệ vốn'!F565:I608,3,FALSE)</f>
        <v>#N/A</v>
      </c>
      <c r="E652" t="e">
        <f>VLOOKUP(A652,'[1]Tỷ lệ vốn'!F565:I608,4,FALSE)</f>
        <v>#N/A</v>
      </c>
      <c r="F652" t="s">
        <v>56</v>
      </c>
      <c r="G652">
        <f t="shared" ca="1" si="40"/>
        <v>4159</v>
      </c>
      <c r="H652">
        <f t="shared" ca="1" si="41"/>
        <v>3942</v>
      </c>
      <c r="I652">
        <f t="shared" ca="1" si="42"/>
        <v>10700</v>
      </c>
      <c r="J652">
        <f t="shared" ca="1" si="43"/>
        <v>45100</v>
      </c>
      <c r="K652">
        <v>3</v>
      </c>
      <c r="L652">
        <v>2019</v>
      </c>
    </row>
    <row r="653" spans="1:12" x14ac:dyDescent="0.5">
      <c r="A653" t="s">
        <v>19</v>
      </c>
      <c r="B653" s="2" t="e">
        <f>VLOOKUP(A653,'[1]Tỷ lệ vốn'!B566:C617,2,FALSE)</f>
        <v>#N/A</v>
      </c>
      <c r="C653" t="e">
        <f>VLOOKUP(A653,'[1]Tỷ lệ vốn'!F566:I609,2,FALSE)</f>
        <v>#N/A</v>
      </c>
      <c r="D653" t="e">
        <f>VLOOKUP(A653,'[1]Tỷ lệ vốn'!F566:I609,3,FALSE)</f>
        <v>#N/A</v>
      </c>
      <c r="E653" t="e">
        <f>VLOOKUP(A653,'[1]Tỷ lệ vốn'!F566:I609,4,FALSE)</f>
        <v>#N/A</v>
      </c>
      <c r="F653" t="s">
        <v>56</v>
      </c>
      <c r="G653">
        <f t="shared" ca="1" si="40"/>
        <v>96510</v>
      </c>
      <c r="H653">
        <f t="shared" ca="1" si="41"/>
        <v>75300.342999999993</v>
      </c>
      <c r="I653">
        <f t="shared" ca="1" si="42"/>
        <v>237500</v>
      </c>
      <c r="J653">
        <f t="shared" ca="1" si="43"/>
        <v>950000</v>
      </c>
      <c r="K653">
        <v>3</v>
      </c>
      <c r="L653">
        <v>2019</v>
      </c>
    </row>
    <row r="654" spans="1:12" x14ac:dyDescent="0.5">
      <c r="A654" t="s">
        <v>20</v>
      </c>
      <c r="B654" s="2" t="e">
        <f>VLOOKUP(A654,'[1]Tỷ lệ vốn'!B567:C618,2,FALSE)</f>
        <v>#N/A</v>
      </c>
      <c r="C654" t="e">
        <f>VLOOKUP(A654,'[1]Tỷ lệ vốn'!F567:I610,2,FALSE)</f>
        <v>#N/A</v>
      </c>
      <c r="D654" t="e">
        <f>VLOOKUP(A654,'[1]Tỷ lệ vốn'!F567:I610,3,FALSE)</f>
        <v>#N/A</v>
      </c>
      <c r="E654" t="e">
        <f>VLOOKUP(A654,'[1]Tỷ lệ vốn'!F567:I610,4,FALSE)</f>
        <v>#N/A</v>
      </c>
      <c r="F654" t="s">
        <v>56</v>
      </c>
      <c r="G654">
        <f t="shared" ca="1" si="40"/>
        <v>21422.709732999992</v>
      </c>
      <c r="H654">
        <f t="shared" ca="1" si="41"/>
        <v>20340</v>
      </c>
      <c r="I654">
        <f t="shared" ca="1" si="42"/>
        <v>41300</v>
      </c>
      <c r="J654">
        <f t="shared" ca="1" si="43"/>
        <v>247900</v>
      </c>
      <c r="K654">
        <v>3</v>
      </c>
      <c r="L654">
        <v>2019</v>
      </c>
    </row>
    <row r="655" spans="1:12" x14ac:dyDescent="0.5">
      <c r="A655" t="s">
        <v>21</v>
      </c>
      <c r="B655" s="2" t="e">
        <f>VLOOKUP(A655,'[1]Tỷ lệ vốn'!B568:C619,2,FALSE)</f>
        <v>#N/A</v>
      </c>
      <c r="C655" t="e">
        <f>VLOOKUP(A655,'[1]Tỷ lệ vốn'!F568:I611,2,FALSE)</f>
        <v>#N/A</v>
      </c>
      <c r="D655" t="e">
        <f>VLOOKUP(A655,'[1]Tỷ lệ vốn'!F568:I611,3,FALSE)</f>
        <v>#N/A</v>
      </c>
      <c r="E655" t="e">
        <f>VLOOKUP(A655,'[1]Tỷ lệ vốn'!F568:I611,4,FALSE)</f>
        <v>#N/A</v>
      </c>
      <c r="F655" t="s">
        <v>56</v>
      </c>
      <c r="G655">
        <f t="shared" ca="1" si="40"/>
        <v>20712</v>
      </c>
      <c r="H655">
        <f t="shared" ca="1" si="41"/>
        <v>20500.000000000004</v>
      </c>
      <c r="I655">
        <f t="shared" ca="1" si="42"/>
        <v>45200</v>
      </c>
      <c r="J655">
        <f t="shared" ca="1" si="43"/>
        <v>251000</v>
      </c>
      <c r="K655">
        <v>3</v>
      </c>
      <c r="L655">
        <v>2019</v>
      </c>
    </row>
    <row r="656" spans="1:12" x14ac:dyDescent="0.5">
      <c r="A656" t="s">
        <v>22</v>
      </c>
      <c r="B656" s="2" t="e">
        <f>VLOOKUP(A656,'[1]Tỷ lệ vốn'!B569:C620,2,FALSE)</f>
        <v>#N/A</v>
      </c>
      <c r="C656" t="e">
        <f>VLOOKUP(A656,'[1]Tỷ lệ vốn'!F569:I612,2,FALSE)</f>
        <v>#N/A</v>
      </c>
      <c r="D656" t="e">
        <f>VLOOKUP(A656,'[1]Tỷ lệ vốn'!F569:I612,3,FALSE)</f>
        <v>#N/A</v>
      </c>
      <c r="E656" t="e">
        <f>VLOOKUP(A656,'[1]Tỷ lệ vốn'!F569:I612,4,FALSE)</f>
        <v>#N/A</v>
      </c>
      <c r="F656" t="s">
        <v>56</v>
      </c>
      <c r="G656">
        <f t="shared" ca="1" si="40"/>
        <v>23875.194000000003</v>
      </c>
      <c r="H656">
        <f t="shared" ca="1" si="41"/>
        <v>21028</v>
      </c>
      <c r="I656">
        <f t="shared" ca="1" si="42"/>
        <v>43100</v>
      </c>
      <c r="J656">
        <f t="shared" ca="1" si="43"/>
        <v>250000</v>
      </c>
      <c r="K656">
        <v>3</v>
      </c>
      <c r="L656">
        <v>2019</v>
      </c>
    </row>
    <row r="657" spans="1:12" x14ac:dyDescent="0.5">
      <c r="A657" t="s">
        <v>23</v>
      </c>
      <c r="B657" s="2" t="e">
        <f>VLOOKUP(A657,'[1]Tỷ lệ vốn'!B570:C621,2,FALSE)</f>
        <v>#N/A</v>
      </c>
      <c r="C657" t="e">
        <f>VLOOKUP(A657,'[1]Tỷ lệ vốn'!F570:I613,2,FALSE)</f>
        <v>#N/A</v>
      </c>
      <c r="D657" t="e">
        <f>VLOOKUP(A657,'[1]Tỷ lệ vốn'!F570:I613,3,FALSE)</f>
        <v>#N/A</v>
      </c>
      <c r="E657" t="e">
        <f>VLOOKUP(A657,'[1]Tỷ lệ vốn'!F570:I613,4,FALSE)</f>
        <v>#N/A</v>
      </c>
      <c r="F657" t="s">
        <v>56</v>
      </c>
      <c r="G657">
        <f t="shared" ca="1" si="40"/>
        <v>15113</v>
      </c>
      <c r="H657">
        <f t="shared" ca="1" si="41"/>
        <v>18000</v>
      </c>
      <c r="I657">
        <f t="shared" ca="1" si="42"/>
        <v>36000</v>
      </c>
      <c r="J657">
        <f t="shared" ca="1" si="43"/>
        <v>200000</v>
      </c>
      <c r="K657">
        <v>3</v>
      </c>
      <c r="L657">
        <v>2019</v>
      </c>
    </row>
    <row r="658" spans="1:12" x14ac:dyDescent="0.5">
      <c r="A658" t="s">
        <v>24</v>
      </c>
      <c r="B658" s="2" t="e">
        <f>VLOOKUP(A658,'[1]Tỷ lệ vốn'!B571:C622,2,FALSE)</f>
        <v>#N/A</v>
      </c>
      <c r="C658" t="e">
        <f>VLOOKUP(A658,'[1]Tỷ lệ vốn'!F571:I614,2,FALSE)</f>
        <v>#N/A</v>
      </c>
      <c r="D658" t="e">
        <f>VLOOKUP(A658,'[1]Tỷ lệ vốn'!F571:I614,3,FALSE)</f>
        <v>#N/A</v>
      </c>
      <c r="E658" t="e">
        <f>VLOOKUP(A658,'[1]Tỷ lệ vốn'!F571:I614,4,FALSE)</f>
        <v>#N/A</v>
      </c>
      <c r="F658" t="s">
        <v>56</v>
      </c>
      <c r="G658">
        <f t="shared" ca="1" si="40"/>
        <v>138330</v>
      </c>
      <c r="H658">
        <f t="shared" ca="1" si="41"/>
        <v>150300</v>
      </c>
      <c r="I658">
        <f t="shared" ca="1" si="42"/>
        <v>290600</v>
      </c>
      <c r="J658">
        <f t="shared" ca="1" si="43"/>
        <v>1558000</v>
      </c>
      <c r="K658">
        <v>3</v>
      </c>
      <c r="L658">
        <v>2019</v>
      </c>
    </row>
    <row r="659" spans="1:12" x14ac:dyDescent="0.5">
      <c r="A659" t="s">
        <v>25</v>
      </c>
      <c r="B659" s="2" t="e">
        <f>VLOOKUP(A659,'[1]Tỷ lệ vốn'!B572:C623,2,FALSE)</f>
        <v>#N/A</v>
      </c>
      <c r="C659" t="e">
        <f>VLOOKUP(A659,'[1]Tỷ lệ vốn'!F572:I615,2,FALSE)</f>
        <v>#N/A</v>
      </c>
      <c r="D659" t="e">
        <f>VLOOKUP(A659,'[1]Tỷ lệ vốn'!F572:I615,3,FALSE)</f>
        <v>#N/A</v>
      </c>
      <c r="E659" t="e">
        <f>VLOOKUP(A659,'[1]Tỷ lệ vốn'!F572:I615,4,FALSE)</f>
        <v>#N/A</v>
      </c>
      <c r="F659" t="s">
        <v>56</v>
      </c>
      <c r="G659">
        <f t="shared" ca="1" si="40"/>
        <v>127045.42538807256</v>
      </c>
      <c r="H659">
        <f t="shared" ca="1" si="41"/>
        <v>122683.37820374244</v>
      </c>
      <c r="I659">
        <f t="shared" ca="1" si="42"/>
        <v>261800</v>
      </c>
      <c r="J659">
        <f t="shared" ca="1" si="43"/>
        <v>1485700</v>
      </c>
      <c r="K659">
        <v>3</v>
      </c>
      <c r="L659">
        <v>2019</v>
      </c>
    </row>
    <row r="660" spans="1:12" x14ac:dyDescent="0.5">
      <c r="A660" t="s">
        <v>26</v>
      </c>
      <c r="B660" s="2" t="e">
        <f>VLOOKUP(A660,'[1]Tỷ lệ vốn'!B573:C624,2,FALSE)</f>
        <v>#N/A</v>
      </c>
      <c r="C660" t="e">
        <f>VLOOKUP(A660,'[1]Tỷ lệ vốn'!F573:I616,2,FALSE)</f>
        <v>#N/A</v>
      </c>
      <c r="D660" t="e">
        <f>VLOOKUP(A660,'[1]Tỷ lệ vốn'!F573:I616,3,FALSE)</f>
        <v>#N/A</v>
      </c>
      <c r="E660" t="e">
        <f>VLOOKUP(A660,'[1]Tỷ lệ vốn'!F573:I616,4,FALSE)</f>
        <v>#N/A</v>
      </c>
      <c r="F660" t="s">
        <v>56</v>
      </c>
      <c r="G660">
        <f t="shared" ca="1" si="40"/>
        <v>52065</v>
      </c>
      <c r="H660">
        <f t="shared" ca="1" si="41"/>
        <v>49779.999999999985</v>
      </c>
      <c r="I660">
        <f t="shared" ca="1" si="42"/>
        <v>99400</v>
      </c>
      <c r="J660">
        <f t="shared" ca="1" si="43"/>
        <v>564600</v>
      </c>
      <c r="K660">
        <v>3</v>
      </c>
      <c r="L660">
        <v>2019</v>
      </c>
    </row>
    <row r="661" spans="1:12" x14ac:dyDescent="0.5">
      <c r="A661" t="s">
        <v>27</v>
      </c>
      <c r="B661" s="2" t="e">
        <f>VLOOKUP(A661,'[1]Tỷ lệ vốn'!B574:C625,2,FALSE)</f>
        <v>#N/A</v>
      </c>
      <c r="C661" t="e">
        <f>VLOOKUP(A661,'[1]Tỷ lệ vốn'!F574:I617,2,FALSE)</f>
        <v>#N/A</v>
      </c>
      <c r="D661" t="e">
        <f>VLOOKUP(A661,'[1]Tỷ lệ vốn'!F574:I617,3,FALSE)</f>
        <v>#N/A</v>
      </c>
      <c r="E661" t="e">
        <f>VLOOKUP(A661,'[1]Tỷ lệ vốn'!F574:I617,4,FALSE)</f>
        <v>#N/A</v>
      </c>
      <c r="F661" t="s">
        <v>56</v>
      </c>
      <c r="G661">
        <f t="shared" ca="1" si="40"/>
        <v>53000</v>
      </c>
      <c r="H661">
        <f t="shared" ca="1" si="41"/>
        <v>49262</v>
      </c>
      <c r="I661">
        <f t="shared" ca="1" si="42"/>
        <v>99900</v>
      </c>
      <c r="J661">
        <f t="shared" ca="1" si="43"/>
        <v>586600</v>
      </c>
      <c r="K661">
        <v>3</v>
      </c>
      <c r="L661">
        <v>2019</v>
      </c>
    </row>
    <row r="662" spans="1:12" x14ac:dyDescent="0.5">
      <c r="A662" t="s">
        <v>28</v>
      </c>
      <c r="B662" s="2" t="e">
        <f>VLOOKUP(A662,'[1]Tỷ lệ vốn'!B575:C626,2,FALSE)</f>
        <v>#N/A</v>
      </c>
      <c r="C662" t="e">
        <f>VLOOKUP(A662,'[1]Tỷ lệ vốn'!F575:I618,2,FALSE)</f>
        <v>#N/A</v>
      </c>
      <c r="D662" t="e">
        <f>VLOOKUP(A662,'[1]Tỷ lệ vốn'!F575:I618,3,FALSE)</f>
        <v>#N/A</v>
      </c>
      <c r="E662" t="e">
        <f>VLOOKUP(A662,'[1]Tỷ lệ vốn'!F575:I618,4,FALSE)</f>
        <v>#N/A</v>
      </c>
      <c r="F662" t="s">
        <v>56</v>
      </c>
      <c r="G662">
        <f t="shared" ca="1" si="40"/>
        <v>-2518.6363656363628</v>
      </c>
      <c r="H662">
        <f t="shared" ca="1" si="41"/>
        <v>7976.9912774271997</v>
      </c>
      <c r="I662">
        <f t="shared" ca="1" si="42"/>
        <v>44160</v>
      </c>
      <c r="J662">
        <f t="shared" ca="1" si="43"/>
        <v>196500</v>
      </c>
      <c r="K662">
        <v>3</v>
      </c>
      <c r="L662">
        <v>2019</v>
      </c>
    </row>
    <row r="663" spans="1:12" x14ac:dyDescent="0.5">
      <c r="A663" t="s">
        <v>29</v>
      </c>
      <c r="B663" s="2" t="e">
        <f>VLOOKUP(A663,'[1]Tỷ lệ vốn'!B576:C627,2,FALSE)</f>
        <v>#N/A</v>
      </c>
      <c r="C663" t="e">
        <f>VLOOKUP(A663,'[1]Tỷ lệ vốn'!F576:I619,2,FALSE)</f>
        <v>#N/A</v>
      </c>
      <c r="D663" t="e">
        <f>VLOOKUP(A663,'[1]Tỷ lệ vốn'!F576:I619,3,FALSE)</f>
        <v>#N/A</v>
      </c>
      <c r="E663" t="e">
        <f>VLOOKUP(A663,'[1]Tỷ lệ vốn'!F576:I619,4,FALSE)</f>
        <v>#N/A</v>
      </c>
      <c r="F663" t="s">
        <v>56</v>
      </c>
      <c r="G663">
        <f t="shared" ca="1" si="40"/>
        <v>268286</v>
      </c>
      <c r="H663">
        <f t="shared" ca="1" si="41"/>
        <v>271320</v>
      </c>
      <c r="I663">
        <f t="shared" ca="1" si="42"/>
        <v>557900</v>
      </c>
      <c r="J663">
        <f t="shared" ca="1" si="43"/>
        <v>3110200</v>
      </c>
      <c r="K663">
        <v>3</v>
      </c>
      <c r="L663">
        <v>2019</v>
      </c>
    </row>
    <row r="664" spans="1:12" x14ac:dyDescent="0.5">
      <c r="A664" t="s">
        <v>30</v>
      </c>
      <c r="B664" s="2" t="e">
        <f>VLOOKUP(A664,'[1]Tỷ lệ vốn'!B577:C628,2,FALSE)</f>
        <v>#N/A</v>
      </c>
      <c r="C664" t="e">
        <f>VLOOKUP(A664,'[1]Tỷ lệ vốn'!F577:I620,2,FALSE)</f>
        <v>#N/A</v>
      </c>
      <c r="D664" t="e">
        <f>VLOOKUP(A664,'[1]Tỷ lệ vốn'!F577:I620,3,FALSE)</f>
        <v>#N/A</v>
      </c>
      <c r="E664" t="e">
        <f>VLOOKUP(A664,'[1]Tỷ lệ vốn'!F577:I620,4,FALSE)</f>
        <v>#N/A</v>
      </c>
      <c r="F664" t="s">
        <v>56</v>
      </c>
      <c r="G664">
        <f t="shared" ca="1" si="40"/>
        <v>6390.6519999999982</v>
      </c>
      <c r="H664">
        <f t="shared" ca="1" si="41"/>
        <v>6473.7420000000002</v>
      </c>
      <c r="I664">
        <f t="shared" ca="1" si="42"/>
        <v>17800</v>
      </c>
      <c r="J664">
        <f t="shared" ca="1" si="43"/>
        <v>81200</v>
      </c>
      <c r="K664">
        <v>3</v>
      </c>
      <c r="L664">
        <v>2019</v>
      </c>
    </row>
    <row r="665" spans="1:12" x14ac:dyDescent="0.5">
      <c r="A665" t="s">
        <v>31</v>
      </c>
      <c r="B665" s="2" t="e">
        <f>VLOOKUP(A665,'[1]Tỷ lệ vốn'!B578:C629,2,FALSE)</f>
        <v>#N/A</v>
      </c>
      <c r="C665" t="e">
        <f>VLOOKUP(A665,'[1]Tỷ lệ vốn'!F578:I621,2,FALSE)</f>
        <v>#N/A</v>
      </c>
      <c r="D665" t="e">
        <f>VLOOKUP(A665,'[1]Tỷ lệ vốn'!F578:I621,3,FALSE)</f>
        <v>#N/A</v>
      </c>
      <c r="E665" t="e">
        <f>VLOOKUP(A665,'[1]Tỷ lệ vốn'!F578:I621,4,FALSE)</f>
        <v>#N/A</v>
      </c>
      <c r="F665" t="s">
        <v>56</v>
      </c>
      <c r="G665" t="e">
        <f t="shared" ca="1" si="40"/>
        <v>#N/A</v>
      </c>
      <c r="H665" t="e">
        <f t="shared" ca="1" si="41"/>
        <v>#N/A</v>
      </c>
      <c r="I665" t="e">
        <f t="shared" ca="1" si="42"/>
        <v>#N/A</v>
      </c>
      <c r="J665" t="e">
        <f t="shared" ca="1" si="43"/>
        <v>#N/A</v>
      </c>
      <c r="K665">
        <v>3</v>
      </c>
      <c r="L665">
        <v>2019</v>
      </c>
    </row>
    <row r="666" spans="1:12" x14ac:dyDescent="0.5">
      <c r="A666" t="s">
        <v>32</v>
      </c>
      <c r="B666" s="2" t="e">
        <f>VLOOKUP(A666,'[1]Tỷ lệ vốn'!B579:C630,2,FALSE)</f>
        <v>#N/A</v>
      </c>
      <c r="C666" t="e">
        <f>VLOOKUP(A666,'[1]Tỷ lệ vốn'!F579:I622,2,FALSE)</f>
        <v>#N/A</v>
      </c>
      <c r="D666" t="e">
        <f>VLOOKUP(A666,'[1]Tỷ lệ vốn'!F579:I622,3,FALSE)</f>
        <v>#N/A</v>
      </c>
      <c r="E666" t="e">
        <f>VLOOKUP(A666,'[1]Tỷ lệ vốn'!F579:I622,4,FALSE)</f>
        <v>#N/A</v>
      </c>
      <c r="F666" t="s">
        <v>56</v>
      </c>
      <c r="G666">
        <f t="shared" ca="1" si="40"/>
        <v>73838.524318904791</v>
      </c>
      <c r="H666">
        <f t="shared" ca="1" si="41"/>
        <v>88730.424949819193</v>
      </c>
      <c r="I666">
        <f t="shared" ca="1" si="42"/>
        <v>251800</v>
      </c>
      <c r="J666">
        <f t="shared" ca="1" si="43"/>
        <v>1096500</v>
      </c>
      <c r="K666">
        <v>3</v>
      </c>
      <c r="L666">
        <v>2019</v>
      </c>
    </row>
    <row r="667" spans="1:12" x14ac:dyDescent="0.5">
      <c r="A667" t="s">
        <v>33</v>
      </c>
      <c r="B667" s="2" t="e">
        <f>VLOOKUP(A667,'[1]Tỷ lệ vốn'!B580:C631,2,FALSE)</f>
        <v>#N/A</v>
      </c>
      <c r="C667" t="e">
        <f>VLOOKUP(A667,'[1]Tỷ lệ vốn'!F580:I623,2,FALSE)</f>
        <v>#N/A</v>
      </c>
      <c r="D667" t="e">
        <f>VLOOKUP(A667,'[1]Tỷ lệ vốn'!F580:I623,3,FALSE)</f>
        <v>#N/A</v>
      </c>
      <c r="E667" t="e">
        <f>VLOOKUP(A667,'[1]Tỷ lệ vốn'!F580:I623,4,FALSE)</f>
        <v>#N/A</v>
      </c>
      <c r="F667" t="s">
        <v>56</v>
      </c>
      <c r="G667">
        <f t="shared" ca="1" si="40"/>
        <v>23598.587399000004</v>
      </c>
      <c r="H667">
        <f t="shared" ca="1" si="41"/>
        <v>26386.416000000001</v>
      </c>
      <c r="I667">
        <f t="shared" ca="1" si="42"/>
        <v>72000</v>
      </c>
      <c r="J667">
        <f t="shared" ca="1" si="43"/>
        <v>313900</v>
      </c>
      <c r="K667">
        <v>3</v>
      </c>
      <c r="L667">
        <v>2019</v>
      </c>
    </row>
    <row r="668" spans="1:12" x14ac:dyDescent="0.5">
      <c r="A668" t="s">
        <v>34</v>
      </c>
      <c r="B668" s="2" t="e">
        <f>VLOOKUP(A668,'[1]Tỷ lệ vốn'!B581:C632,2,FALSE)</f>
        <v>#N/A</v>
      </c>
      <c r="C668" t="e">
        <f>VLOOKUP(A668,'[1]Tỷ lệ vốn'!F581:I624,2,FALSE)</f>
        <v>#N/A</v>
      </c>
      <c r="D668" t="e">
        <f>VLOOKUP(A668,'[1]Tỷ lệ vốn'!F581:I624,3,FALSE)</f>
        <v>#N/A</v>
      </c>
      <c r="E668" t="e">
        <f>VLOOKUP(A668,'[1]Tỷ lệ vốn'!F581:I624,4,FALSE)</f>
        <v>#N/A</v>
      </c>
      <c r="F668" t="s">
        <v>56</v>
      </c>
      <c r="G668" t="e">
        <f t="shared" ca="1" si="40"/>
        <v>#N/A</v>
      </c>
      <c r="H668" t="e">
        <f t="shared" ca="1" si="41"/>
        <v>#N/A</v>
      </c>
      <c r="I668" t="e">
        <f t="shared" ca="1" si="42"/>
        <v>#N/A</v>
      </c>
      <c r="J668" t="e">
        <f t="shared" ca="1" si="43"/>
        <v>#N/A</v>
      </c>
      <c r="K668">
        <v>3</v>
      </c>
      <c r="L668">
        <v>2019</v>
      </c>
    </row>
    <row r="669" spans="1:12" x14ac:dyDescent="0.5">
      <c r="A669" t="s">
        <v>35</v>
      </c>
      <c r="B669" s="2" t="e">
        <f>VLOOKUP(A669,'[1]Tỷ lệ vốn'!B582:C633,2,FALSE)</f>
        <v>#N/A</v>
      </c>
      <c r="C669" t="e">
        <f>VLOOKUP(A669,'[1]Tỷ lệ vốn'!F582:I625,2,FALSE)</f>
        <v>#N/A</v>
      </c>
      <c r="D669" t="e">
        <f>VLOOKUP(A669,'[1]Tỷ lệ vốn'!F582:I625,3,FALSE)</f>
        <v>#N/A</v>
      </c>
      <c r="E669" t="e">
        <f>VLOOKUP(A669,'[1]Tỷ lệ vốn'!F582:I625,4,FALSE)</f>
        <v>#N/A</v>
      </c>
      <c r="F669" t="s">
        <v>56</v>
      </c>
      <c r="G669">
        <f t="shared" ca="1" si="40"/>
        <v>3043</v>
      </c>
      <c r="H669">
        <f t="shared" ca="1" si="41"/>
        <v>3658</v>
      </c>
      <c r="I669">
        <f t="shared" ca="1" si="42"/>
        <v>12800</v>
      </c>
      <c r="J669">
        <f t="shared" ca="1" si="43"/>
        <v>53800</v>
      </c>
      <c r="K669">
        <v>3</v>
      </c>
      <c r="L669">
        <v>2019</v>
      </c>
    </row>
    <row r="670" spans="1:12" x14ac:dyDescent="0.5">
      <c r="A670" t="s">
        <v>36</v>
      </c>
      <c r="B670" s="2" t="e">
        <f>VLOOKUP(A670,'[1]Tỷ lệ vốn'!B583:C634,2,FALSE)</f>
        <v>#N/A</v>
      </c>
      <c r="C670" t="e">
        <f>VLOOKUP(A670,'[1]Tỷ lệ vốn'!F583:I626,2,FALSE)</f>
        <v>#N/A</v>
      </c>
      <c r="D670" t="e">
        <f>VLOOKUP(A670,'[1]Tỷ lệ vốn'!F583:I626,3,FALSE)</f>
        <v>#N/A</v>
      </c>
      <c r="E670" t="e">
        <f>VLOOKUP(A670,'[1]Tỷ lệ vốn'!F583:I626,4,FALSE)</f>
        <v>#N/A</v>
      </c>
      <c r="F670" t="s">
        <v>56</v>
      </c>
      <c r="G670">
        <f t="shared" ca="1" si="40"/>
        <v>1322.1861992222221</v>
      </c>
      <c r="H670">
        <f t="shared" ca="1" si="41"/>
        <v>2117.0182510984678</v>
      </c>
      <c r="I670">
        <f t="shared" ca="1" si="42"/>
        <v>7230</v>
      </c>
      <c r="J670">
        <f t="shared" ca="1" si="43"/>
        <v>42940</v>
      </c>
      <c r="K670">
        <v>3</v>
      </c>
      <c r="L670">
        <v>2019</v>
      </c>
    </row>
    <row r="671" spans="1:12" x14ac:dyDescent="0.5">
      <c r="A671" t="s">
        <v>37</v>
      </c>
      <c r="B671" s="2" t="e">
        <f>VLOOKUP(A671,'[1]Tỷ lệ vốn'!B584:C635,2,FALSE)</f>
        <v>#N/A</v>
      </c>
      <c r="C671" t="e">
        <f>VLOOKUP(A671,'[1]Tỷ lệ vốn'!F584:I627,2,FALSE)</f>
        <v>#N/A</v>
      </c>
      <c r="D671" t="e">
        <f>VLOOKUP(A671,'[1]Tỷ lệ vốn'!F584:I627,3,FALSE)</f>
        <v>#N/A</v>
      </c>
      <c r="E671" t="e">
        <f>VLOOKUP(A671,'[1]Tỷ lệ vốn'!F584:I627,4,FALSE)</f>
        <v>#N/A</v>
      </c>
      <c r="F671" t="s">
        <v>56</v>
      </c>
      <c r="G671">
        <f t="shared" ca="1" si="40"/>
        <v>4600.1540143273141</v>
      </c>
      <c r="H671">
        <f t="shared" ca="1" si="41"/>
        <v>5109.9998125915154</v>
      </c>
      <c r="I671">
        <f t="shared" ca="1" si="42"/>
        <v>11200</v>
      </c>
      <c r="J671">
        <f t="shared" ca="1" si="43"/>
        <v>65100</v>
      </c>
      <c r="K671">
        <v>3</v>
      </c>
      <c r="L671">
        <v>2019</v>
      </c>
    </row>
    <row r="672" spans="1:12" x14ac:dyDescent="0.5">
      <c r="A672" t="s">
        <v>38</v>
      </c>
      <c r="B672" s="2" t="e">
        <f>VLOOKUP(A672,'[1]Tỷ lệ vốn'!B585:C636,2,FALSE)</f>
        <v>#N/A</v>
      </c>
      <c r="C672" t="e">
        <f>VLOOKUP(A672,'[1]Tỷ lệ vốn'!F585:I628,2,FALSE)</f>
        <v>#N/A</v>
      </c>
      <c r="D672" t="e">
        <f>VLOOKUP(A672,'[1]Tỷ lệ vốn'!F585:I628,3,FALSE)</f>
        <v>#N/A</v>
      </c>
      <c r="E672" t="e">
        <f>VLOOKUP(A672,'[1]Tỷ lệ vốn'!F585:I628,4,FALSE)</f>
        <v>#N/A</v>
      </c>
      <c r="F672" t="s">
        <v>56</v>
      </c>
      <c r="G672">
        <f t="shared" ca="1" si="40"/>
        <v>5191</v>
      </c>
      <c r="H672">
        <f t="shared" ca="1" si="41"/>
        <v>4000</v>
      </c>
      <c r="I672">
        <f t="shared" ca="1" si="42"/>
        <v>10030</v>
      </c>
      <c r="J672">
        <f t="shared" ca="1" si="43"/>
        <v>49570</v>
      </c>
      <c r="K672">
        <v>3</v>
      </c>
      <c r="L672">
        <v>2019</v>
      </c>
    </row>
    <row r="673" spans="1:12" x14ac:dyDescent="0.5">
      <c r="A673" t="s">
        <v>39</v>
      </c>
      <c r="B673" s="2" t="e">
        <f>VLOOKUP(A673,'[1]Tỷ lệ vốn'!B586:C637,2,FALSE)</f>
        <v>#N/A</v>
      </c>
      <c r="C673" t="e">
        <f>VLOOKUP(A673,'[1]Tỷ lệ vốn'!F586:I629,2,FALSE)</f>
        <v>#N/A</v>
      </c>
      <c r="D673" t="e">
        <f>VLOOKUP(A673,'[1]Tỷ lệ vốn'!F586:I629,3,FALSE)</f>
        <v>#N/A</v>
      </c>
      <c r="E673" t="e">
        <f>VLOOKUP(A673,'[1]Tỷ lệ vốn'!F586:I629,4,FALSE)</f>
        <v>#N/A</v>
      </c>
      <c r="F673" t="s">
        <v>56</v>
      </c>
      <c r="G673">
        <f t="shared" ca="1" si="40"/>
        <v>0</v>
      </c>
      <c r="H673">
        <f t="shared" ca="1" si="41"/>
        <v>0</v>
      </c>
      <c r="I673">
        <f t="shared" ca="1" si="42"/>
        <v>3380</v>
      </c>
      <c r="J673">
        <f t="shared" ca="1" si="43"/>
        <v>15500</v>
      </c>
      <c r="K673">
        <v>3</v>
      </c>
      <c r="L673">
        <v>2019</v>
      </c>
    </row>
    <row r="674" spans="1:12" x14ac:dyDescent="0.5">
      <c r="A674" t="s">
        <v>40</v>
      </c>
      <c r="B674" s="2" t="e">
        <f>VLOOKUP(A674,'[1]Tỷ lệ vốn'!B587:C638,2,FALSE)</f>
        <v>#N/A</v>
      </c>
      <c r="C674" t="e">
        <f>VLOOKUP(A674,'[1]Tỷ lệ vốn'!F587:I630,2,FALSE)</f>
        <v>#N/A</v>
      </c>
      <c r="D674" t="e">
        <f>VLOOKUP(A674,'[1]Tỷ lệ vốn'!F587:I630,3,FALSE)</f>
        <v>#N/A</v>
      </c>
      <c r="E674" t="e">
        <f>VLOOKUP(A674,'[1]Tỷ lệ vốn'!F587:I630,4,FALSE)</f>
        <v>#N/A</v>
      </c>
      <c r="F674" t="s">
        <v>56</v>
      </c>
      <c r="G674">
        <f t="shared" ca="1" si="40"/>
        <v>3401.2849999999989</v>
      </c>
      <c r="H674">
        <f t="shared" ca="1" si="41"/>
        <v>4500</v>
      </c>
      <c r="I674">
        <f t="shared" ca="1" si="42"/>
        <v>11300</v>
      </c>
      <c r="J674">
        <f t="shared" ca="1" si="43"/>
        <v>58700</v>
      </c>
      <c r="K674">
        <v>3</v>
      </c>
      <c r="L674">
        <v>2019</v>
      </c>
    </row>
    <row r="675" spans="1:12" x14ac:dyDescent="0.5">
      <c r="A675" t="s">
        <v>41</v>
      </c>
      <c r="B675" s="2" t="e">
        <f>VLOOKUP(A675,'[1]Tỷ lệ vốn'!B588:C639,2,FALSE)</f>
        <v>#N/A</v>
      </c>
      <c r="C675" t="e">
        <f>VLOOKUP(A675,'[1]Tỷ lệ vốn'!F588:I631,2,FALSE)</f>
        <v>#N/A</v>
      </c>
      <c r="D675" t="e">
        <f>VLOOKUP(A675,'[1]Tỷ lệ vốn'!F588:I631,3,FALSE)</f>
        <v>#N/A</v>
      </c>
      <c r="E675" t="e">
        <f>VLOOKUP(A675,'[1]Tỷ lệ vốn'!F588:I631,4,FALSE)</f>
        <v>#N/A</v>
      </c>
      <c r="F675" t="s">
        <v>56</v>
      </c>
      <c r="G675">
        <f t="shared" ca="1" si="40"/>
        <v>4002</v>
      </c>
      <c r="H675">
        <f t="shared" ca="1" si="41"/>
        <v>4070</v>
      </c>
      <c r="I675">
        <f t="shared" ca="1" si="42"/>
        <v>10700</v>
      </c>
      <c r="J675">
        <f t="shared" ca="1" si="43"/>
        <v>43500</v>
      </c>
      <c r="K675">
        <v>3</v>
      </c>
      <c r="L675">
        <v>2019</v>
      </c>
    </row>
    <row r="676" spans="1:12" x14ac:dyDescent="0.5">
      <c r="A676" t="s">
        <v>42</v>
      </c>
      <c r="B676" s="2" t="e">
        <f>VLOOKUP(A676,'[1]Tỷ lệ vốn'!B589:C640,2,FALSE)</f>
        <v>#N/A</v>
      </c>
      <c r="C676" t="e">
        <f>VLOOKUP(A676,'[1]Tỷ lệ vốn'!F589:I632,2,FALSE)</f>
        <v>#N/A</v>
      </c>
      <c r="D676" t="e">
        <f>VLOOKUP(A676,'[1]Tỷ lệ vốn'!F589:I632,3,FALSE)</f>
        <v>#N/A</v>
      </c>
      <c r="E676" t="e">
        <f>VLOOKUP(A676,'[1]Tỷ lệ vốn'!F589:I632,4,FALSE)</f>
        <v>#N/A</v>
      </c>
      <c r="F676" t="s">
        <v>56</v>
      </c>
      <c r="G676">
        <f t="shared" ca="1" si="40"/>
        <v>159318.60000000003</v>
      </c>
      <c r="H676">
        <f t="shared" ca="1" si="41"/>
        <v>152833.33333333334</v>
      </c>
      <c r="I676">
        <f t="shared" ca="1" si="42"/>
        <v>458500</v>
      </c>
      <c r="J676">
        <f t="shared" ca="1" si="43"/>
        <v>2027100</v>
      </c>
      <c r="K676">
        <v>3</v>
      </c>
      <c r="L676">
        <v>2019</v>
      </c>
    </row>
    <row r="677" spans="1:12" x14ac:dyDescent="0.5">
      <c r="A677" t="s">
        <v>43</v>
      </c>
      <c r="B677" s="2" t="e">
        <f>VLOOKUP(A677,'[1]Tỷ lệ vốn'!B590:C641,2,FALSE)</f>
        <v>#N/A</v>
      </c>
      <c r="C677" t="e">
        <f>VLOOKUP(A677,'[1]Tỷ lệ vốn'!F590:I633,2,FALSE)</f>
        <v>#N/A</v>
      </c>
      <c r="D677" t="e">
        <f>VLOOKUP(A677,'[1]Tỷ lệ vốn'!F590:I633,3,FALSE)</f>
        <v>#N/A</v>
      </c>
      <c r="E677" t="e">
        <f>VLOOKUP(A677,'[1]Tỷ lệ vốn'!F590:I633,4,FALSE)</f>
        <v>#N/A</v>
      </c>
      <c r="F677" t="s">
        <v>56</v>
      </c>
      <c r="G677">
        <f t="shared" ca="1" si="40"/>
        <v>3100</v>
      </c>
      <c r="H677">
        <f t="shared" ca="1" si="41"/>
        <v>3000</v>
      </c>
      <c r="I677">
        <f t="shared" ca="1" si="42"/>
        <v>6600</v>
      </c>
      <c r="J677">
        <f t="shared" ca="1" si="43"/>
        <v>43800</v>
      </c>
      <c r="K677">
        <v>3</v>
      </c>
      <c r="L677">
        <v>2019</v>
      </c>
    </row>
    <row r="678" spans="1:12" x14ac:dyDescent="0.5">
      <c r="A678" t="s">
        <v>44</v>
      </c>
      <c r="B678" s="2" t="e">
        <f>VLOOKUP(A678,'[1]Tỷ lệ vốn'!B591:C642,2,FALSE)</f>
        <v>#N/A</v>
      </c>
      <c r="C678" t="e">
        <f>VLOOKUP(A678,'[1]Tỷ lệ vốn'!F591:I634,2,FALSE)</f>
        <v>#N/A</v>
      </c>
      <c r="D678" t="e">
        <f>VLOOKUP(A678,'[1]Tỷ lệ vốn'!F591:I634,3,FALSE)</f>
        <v>#N/A</v>
      </c>
      <c r="E678" t="e">
        <f>VLOOKUP(A678,'[1]Tỷ lệ vốn'!F591:I634,4,FALSE)</f>
        <v>#N/A</v>
      </c>
      <c r="F678" t="s">
        <v>56</v>
      </c>
      <c r="G678">
        <f t="shared" ca="1" si="40"/>
        <v>87159.072288320196</v>
      </c>
      <c r="H678">
        <f t="shared" ca="1" si="41"/>
        <v>45869.393645728036</v>
      </c>
      <c r="I678">
        <f t="shared" ca="1" si="42"/>
        <v>122900</v>
      </c>
      <c r="J678">
        <f t="shared" ca="1" si="43"/>
        <v>1070800</v>
      </c>
      <c r="K678">
        <v>3</v>
      </c>
      <c r="L678">
        <v>2019</v>
      </c>
    </row>
    <row r="679" spans="1:12" x14ac:dyDescent="0.5">
      <c r="A679" t="s">
        <v>45</v>
      </c>
      <c r="B679" s="2" t="e">
        <f>VLOOKUP(A679,'[1]Tỷ lệ vốn'!B592:C643,2,FALSE)</f>
        <v>#N/A</v>
      </c>
      <c r="C679" t="e">
        <f>VLOOKUP(A679,'[1]Tỷ lệ vốn'!F592:I635,2,FALSE)</f>
        <v>#N/A</v>
      </c>
      <c r="D679" t="e">
        <f>VLOOKUP(A679,'[1]Tỷ lệ vốn'!F592:I635,3,FALSE)</f>
        <v>#N/A</v>
      </c>
      <c r="E679" t="e">
        <f>VLOOKUP(A679,'[1]Tỷ lệ vốn'!F592:I635,4,FALSE)</f>
        <v>#N/A</v>
      </c>
      <c r="F679" t="s">
        <v>56</v>
      </c>
      <c r="G679">
        <f t="shared" ca="1" si="40"/>
        <v>12929.074104390907</v>
      </c>
      <c r="H679">
        <f t="shared" ca="1" si="41"/>
        <v>30165.932828916662</v>
      </c>
      <c r="I679">
        <f t="shared" ca="1" si="42"/>
        <v>86900</v>
      </c>
      <c r="J679">
        <f t="shared" ca="1" si="43"/>
        <v>570000</v>
      </c>
      <c r="K679">
        <v>3</v>
      </c>
      <c r="L679">
        <v>2019</v>
      </c>
    </row>
    <row r="680" spans="1:12" x14ac:dyDescent="0.5">
      <c r="A680" t="s">
        <v>46</v>
      </c>
      <c r="B680" s="2" t="e">
        <f>VLOOKUP(A680,'[1]Tỷ lệ vốn'!B593:C644,2,FALSE)</f>
        <v>#N/A</v>
      </c>
      <c r="C680" t="e">
        <f>VLOOKUP(A680,'[1]Tỷ lệ vốn'!F593:I636,2,FALSE)</f>
        <v>#N/A</v>
      </c>
      <c r="D680" t="e">
        <f>VLOOKUP(A680,'[1]Tỷ lệ vốn'!F593:I636,3,FALSE)</f>
        <v>#N/A</v>
      </c>
      <c r="E680" t="e">
        <f>VLOOKUP(A680,'[1]Tỷ lệ vốn'!F593:I636,4,FALSE)</f>
        <v>#N/A</v>
      </c>
      <c r="F680" t="s">
        <v>56</v>
      </c>
      <c r="G680">
        <f t="shared" ca="1" si="40"/>
        <v>184757.70727012889</v>
      </c>
      <c r="H680">
        <f t="shared" ca="1" si="41"/>
        <v>114807.08106747271</v>
      </c>
      <c r="I680">
        <f t="shared" ca="1" si="42"/>
        <v>548000</v>
      </c>
      <c r="J680">
        <f t="shared" ca="1" si="43"/>
        <v>2600400</v>
      </c>
      <c r="K680">
        <v>3</v>
      </c>
      <c r="L680">
        <v>2019</v>
      </c>
    </row>
    <row r="681" spans="1:12" x14ac:dyDescent="0.5">
      <c r="A681" t="s">
        <v>47</v>
      </c>
      <c r="B681" s="2" t="e">
        <f>VLOOKUP(A681,'[1]Tỷ lệ vốn'!B594:C645,2,FALSE)</f>
        <v>#N/A</v>
      </c>
      <c r="C681" t="e">
        <f>VLOOKUP(A681,'[1]Tỷ lệ vốn'!F594:I637,2,FALSE)</f>
        <v>#N/A</v>
      </c>
      <c r="D681" t="e">
        <f>VLOOKUP(A681,'[1]Tỷ lệ vốn'!F594:I637,3,FALSE)</f>
        <v>#N/A</v>
      </c>
      <c r="E681" t="e">
        <f>VLOOKUP(A681,'[1]Tỷ lệ vốn'!F594:I637,4,FALSE)</f>
        <v>#N/A</v>
      </c>
      <c r="F681" t="s">
        <v>56</v>
      </c>
      <c r="G681">
        <f t="shared" ca="1" si="40"/>
        <v>25633</v>
      </c>
      <c r="H681">
        <f t="shared" ca="1" si="41"/>
        <v>21472</v>
      </c>
      <c r="I681">
        <f t="shared" ca="1" si="42"/>
        <v>35700</v>
      </c>
      <c r="J681">
        <f t="shared" ca="1" si="43"/>
        <v>199000</v>
      </c>
      <c r="K681">
        <v>3</v>
      </c>
      <c r="L681">
        <v>2019</v>
      </c>
    </row>
    <row r="682" spans="1:12" x14ac:dyDescent="0.5">
      <c r="A682" t="s">
        <v>48</v>
      </c>
      <c r="B682" s="2" t="e">
        <f>VLOOKUP(A682,'[1]Tỷ lệ vốn'!B595:C646,2,FALSE)</f>
        <v>#N/A</v>
      </c>
      <c r="C682" t="e">
        <f>VLOOKUP(A682,'[1]Tỷ lệ vốn'!F595:I638,2,FALSE)</f>
        <v>#N/A</v>
      </c>
      <c r="D682" t="e">
        <f>VLOOKUP(A682,'[1]Tỷ lệ vốn'!F595:I638,3,FALSE)</f>
        <v>#N/A</v>
      </c>
      <c r="E682" t="e">
        <f>VLOOKUP(A682,'[1]Tỷ lệ vốn'!F595:I638,4,FALSE)</f>
        <v>#N/A</v>
      </c>
      <c r="F682" t="s">
        <v>56</v>
      </c>
      <c r="G682">
        <f t="shared" ca="1" si="40"/>
        <v>17479.000000000004</v>
      </c>
      <c r="H682">
        <f t="shared" ca="1" si="41"/>
        <v>13574.636363636364</v>
      </c>
      <c r="I682">
        <f t="shared" ca="1" si="42"/>
        <v>17500</v>
      </c>
      <c r="J682">
        <f t="shared" ca="1" si="43"/>
        <v>257600</v>
      </c>
      <c r="K682">
        <v>3</v>
      </c>
      <c r="L682">
        <v>2019</v>
      </c>
    </row>
    <row r="683" spans="1:12" x14ac:dyDescent="0.5">
      <c r="A683" t="s">
        <v>49</v>
      </c>
      <c r="B683" s="2" t="e">
        <f>VLOOKUP(A683,'[1]Tỷ lệ vốn'!B596:C647,2,FALSE)</f>
        <v>#N/A</v>
      </c>
      <c r="C683" t="e">
        <f>VLOOKUP(A683,'[1]Tỷ lệ vốn'!F596:I639,2,FALSE)</f>
        <v>#N/A</v>
      </c>
      <c r="D683" t="e">
        <f>VLOOKUP(A683,'[1]Tỷ lệ vốn'!F596:I639,3,FALSE)</f>
        <v>#N/A</v>
      </c>
      <c r="E683" t="e">
        <f>VLOOKUP(A683,'[1]Tỷ lệ vốn'!F596:I639,4,FALSE)</f>
        <v>#N/A</v>
      </c>
      <c r="F683" t="s">
        <v>56</v>
      </c>
      <c r="G683" t="e">
        <f t="shared" ca="1" si="40"/>
        <v>#N/A</v>
      </c>
      <c r="H683" t="e">
        <f t="shared" ca="1" si="41"/>
        <v>#N/A</v>
      </c>
      <c r="I683" t="e">
        <f t="shared" ca="1" si="42"/>
        <v>#N/A</v>
      </c>
      <c r="J683" t="e">
        <f t="shared" ca="1" si="43"/>
        <v>#N/A</v>
      </c>
      <c r="K683">
        <v>3</v>
      </c>
      <c r="L683">
        <v>2019</v>
      </c>
    </row>
    <row r="684" spans="1:12" x14ac:dyDescent="0.5">
      <c r="A684" t="s">
        <v>50</v>
      </c>
      <c r="B684" s="2" t="e">
        <f>VLOOKUP(A684,'[1]Tỷ lệ vốn'!B597:C648,2,FALSE)</f>
        <v>#N/A</v>
      </c>
      <c r="C684" t="e">
        <f>VLOOKUP(A684,'[1]Tỷ lệ vốn'!F597:I640,2,FALSE)</f>
        <v>#N/A</v>
      </c>
      <c r="D684" t="e">
        <f>VLOOKUP(A684,'[1]Tỷ lệ vốn'!F597:I640,3,FALSE)</f>
        <v>#N/A</v>
      </c>
      <c r="E684" t="e">
        <f>VLOOKUP(A684,'[1]Tỷ lệ vốn'!F597:I640,4,FALSE)</f>
        <v>#N/A</v>
      </c>
      <c r="F684" t="s">
        <v>56</v>
      </c>
      <c r="G684">
        <f t="shared" ca="1" si="40"/>
        <v>2000</v>
      </c>
      <c r="H684">
        <f t="shared" ca="1" si="41"/>
        <v>2000</v>
      </c>
      <c r="I684">
        <f t="shared" ca="1" si="42"/>
        <v>4500</v>
      </c>
      <c r="J684">
        <f t="shared" ca="1" si="43"/>
        <v>23600</v>
      </c>
      <c r="K684">
        <v>3</v>
      </c>
      <c r="L684">
        <v>2019</v>
      </c>
    </row>
    <row r="685" spans="1:12" x14ac:dyDescent="0.5">
      <c r="A685" t="s">
        <v>51</v>
      </c>
      <c r="B685" s="2" t="e">
        <f>VLOOKUP(A685,'[1]Tỷ lệ vốn'!B598:C649,2,FALSE)</f>
        <v>#N/A</v>
      </c>
      <c r="C685" t="e">
        <f>VLOOKUP(A685,'[1]Tỷ lệ vốn'!F598:I641,2,FALSE)</f>
        <v>#N/A</v>
      </c>
      <c r="D685" t="e">
        <f>VLOOKUP(A685,'[1]Tỷ lệ vốn'!F598:I641,3,FALSE)</f>
        <v>#N/A</v>
      </c>
      <c r="E685" t="e">
        <f>VLOOKUP(A685,'[1]Tỷ lệ vốn'!F598:I641,4,FALSE)</f>
        <v>#N/A</v>
      </c>
      <c r="F685" t="s">
        <v>56</v>
      </c>
      <c r="G685">
        <f t="shared" ca="1" si="40"/>
        <v>0</v>
      </c>
      <c r="H685">
        <f t="shared" ca="1" si="41"/>
        <v>0</v>
      </c>
      <c r="I685">
        <f t="shared" ca="1" si="42"/>
        <v>0</v>
      </c>
      <c r="J685">
        <f t="shared" ca="1" si="43"/>
        <v>0</v>
      </c>
      <c r="K685">
        <v>3</v>
      </c>
      <c r="L685">
        <v>2019</v>
      </c>
    </row>
    <row r="686" spans="1:12" x14ac:dyDescent="0.5">
      <c r="A686" t="s">
        <v>52</v>
      </c>
      <c r="B686" s="2" t="e">
        <f>VLOOKUP(A686,'[1]Tỷ lệ vốn'!B599:C650,2,FALSE)</f>
        <v>#N/A</v>
      </c>
      <c r="C686" t="e">
        <f>VLOOKUP(A686,'[1]Tỷ lệ vốn'!F599:I642,2,FALSE)</f>
        <v>#N/A</v>
      </c>
      <c r="D686" t="e">
        <f>VLOOKUP(A686,'[1]Tỷ lệ vốn'!F599:I642,3,FALSE)</f>
        <v>#N/A</v>
      </c>
      <c r="E686" t="e">
        <f>VLOOKUP(A686,'[1]Tỷ lệ vốn'!F599:I642,4,FALSE)</f>
        <v>#N/A</v>
      </c>
      <c r="F686" t="s">
        <v>56</v>
      </c>
      <c r="G686" t="e">
        <f t="shared" ca="1" si="40"/>
        <v>#N/A</v>
      </c>
      <c r="H686" t="e">
        <f t="shared" ca="1" si="41"/>
        <v>#N/A</v>
      </c>
      <c r="I686" t="e">
        <f t="shared" ca="1" si="42"/>
        <v>#N/A</v>
      </c>
      <c r="J686" t="e">
        <f t="shared" ca="1" si="43"/>
        <v>#N/A</v>
      </c>
      <c r="K686">
        <v>3</v>
      </c>
      <c r="L686">
        <v>2019</v>
      </c>
    </row>
    <row r="687" spans="1:12" x14ac:dyDescent="0.5">
      <c r="A687" t="s">
        <v>53</v>
      </c>
      <c r="B687" s="2" t="e">
        <f>VLOOKUP(A687,'[1]Tỷ lệ vốn'!B600:C651,2,FALSE)</f>
        <v>#N/A</v>
      </c>
      <c r="C687" t="e">
        <f>VLOOKUP(A687,'[1]Tỷ lệ vốn'!F600:I643,2,FALSE)</f>
        <v>#N/A</v>
      </c>
      <c r="D687" t="e">
        <f>VLOOKUP(A687,'[1]Tỷ lệ vốn'!F600:I643,3,FALSE)</f>
        <v>#N/A</v>
      </c>
      <c r="E687" t="e">
        <f>VLOOKUP(A687,'[1]Tỷ lệ vốn'!F600:I643,4,FALSE)</f>
        <v>#N/A</v>
      </c>
      <c r="F687" t="s">
        <v>56</v>
      </c>
      <c r="G687">
        <f t="shared" ca="1" si="40"/>
        <v>4675.0489999999991</v>
      </c>
      <c r="H687">
        <f t="shared" ca="1" si="41"/>
        <v>4600</v>
      </c>
      <c r="I687">
        <f t="shared" ca="1" si="42"/>
        <v>13800</v>
      </c>
      <c r="J687">
        <f t="shared" ca="1" si="43"/>
        <v>52900</v>
      </c>
      <c r="K687">
        <v>3</v>
      </c>
      <c r="L687">
        <v>2019</v>
      </c>
    </row>
    <row r="688" spans="1:12" x14ac:dyDescent="0.5">
      <c r="A688" t="s">
        <v>54</v>
      </c>
      <c r="B688" s="2" t="e">
        <f>VLOOKUP(A688,'[1]Tỷ lệ vốn'!B601:C652,2,FALSE)</f>
        <v>#N/A</v>
      </c>
      <c r="C688" t="e">
        <f>VLOOKUP(A688,'[1]Tỷ lệ vốn'!F601:I644,2,FALSE)</f>
        <v>#N/A</v>
      </c>
      <c r="D688" t="e">
        <f>VLOOKUP(A688,'[1]Tỷ lệ vốn'!F601:I644,3,FALSE)</f>
        <v>#N/A</v>
      </c>
      <c r="E688" t="e">
        <f>VLOOKUP(A688,'[1]Tỷ lệ vốn'!F601:I644,4,FALSE)</f>
        <v>#N/A</v>
      </c>
      <c r="F688" t="s">
        <v>56</v>
      </c>
      <c r="G688">
        <f t="shared" ca="1" si="40"/>
        <v>1722.6610000000001</v>
      </c>
      <c r="H688">
        <f t="shared" ca="1" si="41"/>
        <v>1811.6610000000001</v>
      </c>
      <c r="I688">
        <f t="shared" ca="1" si="42"/>
        <v>3500</v>
      </c>
      <c r="J688">
        <f t="shared" ca="1" si="43"/>
        <v>15700</v>
      </c>
      <c r="K688">
        <v>3</v>
      </c>
      <c r="L688">
        <v>2019</v>
      </c>
    </row>
    <row r="689" spans="1:12" x14ac:dyDescent="0.5">
      <c r="A689" t="s">
        <v>55</v>
      </c>
      <c r="B689" s="2" t="e">
        <f>VLOOKUP(A689,'[1]Tỷ lệ vốn'!B602:C653,2,FALSE)</f>
        <v>#N/A</v>
      </c>
      <c r="C689" t="e">
        <f>VLOOKUP(A689,'[1]Tỷ lệ vốn'!F602:I645,2,FALSE)</f>
        <v>#N/A</v>
      </c>
      <c r="D689" t="e">
        <f>VLOOKUP(A689,'[1]Tỷ lệ vốn'!F602:I645,3,FALSE)</f>
        <v>#N/A</v>
      </c>
      <c r="E689" t="e">
        <f>VLOOKUP(A689,'[1]Tỷ lệ vốn'!F602:I645,4,FALSE)</f>
        <v>#N/A</v>
      </c>
      <c r="F689" t="s">
        <v>56</v>
      </c>
      <c r="G689">
        <f t="shared" ca="1" si="40"/>
        <v>277</v>
      </c>
      <c r="H689">
        <f t="shared" ca="1" si="41"/>
        <v>450</v>
      </c>
      <c r="I689">
        <f t="shared" ca="1" si="42"/>
        <v>1900</v>
      </c>
      <c r="J689">
        <f t="shared" ca="1" si="43"/>
        <v>10400</v>
      </c>
      <c r="K689">
        <v>3</v>
      </c>
      <c r="L689">
        <v>2019</v>
      </c>
    </row>
    <row r="690" spans="1:12" x14ac:dyDescent="0.5">
      <c r="A690" t="s">
        <v>12</v>
      </c>
      <c r="B690" s="2" t="e">
        <f>VLOOKUP([2]Total!A690,'[1]Tỷ lệ vốn'!B560:C611,2,FALSE)</f>
        <v>#N/A</v>
      </c>
      <c r="C690" t="e">
        <f>VLOOKUP(A690,'[1]Tỷ lệ vốn'!F560:I603,2,FALSE)</f>
        <v>#N/A</v>
      </c>
      <c r="D690" t="e">
        <f>VLOOKUP(A690,'[1]Tỷ lệ vốn'!F560:I603,3,FALSE)</f>
        <v>#N/A</v>
      </c>
      <c r="E690" t="e">
        <f>VLOOKUP(A690,'[1]Tỷ lệ vốn'!F560:I603,4,FALSE)</f>
        <v>#N/A</v>
      </c>
      <c r="F690" t="s">
        <v>56</v>
      </c>
      <c r="G690">
        <f t="shared" ref="G690:G753" ca="1" si="44">INDEX(INDIRECT("'[Intern Work 2019.xlsx]"&amp;F690&amp;"'!$A$1:$GBV$112"),MATCH(A690,INDIRECT("'[Intern Work 2019.xlsx]"&amp;F690&amp;"'!$B$1:$B$112"),0),MATCH($G$1&amp;K690&amp;L690,INDIRECT("'[Intern Work 2019.xlsx]"&amp;F690&amp;"'!$A$5:$GB$5"),0))</f>
        <v>72906.640347962297</v>
      </c>
      <c r="H690">
        <f t="shared" ref="H690:H753" ca="1" si="45">INDEX(INDIRECT("'[Intern Work 2019.xlsx]"&amp;F690&amp;"'!$A$1:$GBV$112"),MATCH(A690,INDIRECT("'[Intern Work 2019.xlsx]"&amp;F690&amp;"'!$B$1:$B$112"),0),MATCH($H$1&amp;" "&amp;K690,INDIRECT("'[Intern Work 2019.xlsx]"&amp;F690&amp;"'!$A$5:$GBV$5"),0))</f>
        <v>87143.29467399999</v>
      </c>
      <c r="I690">
        <f t="shared" ref="I690:I753" ca="1" si="46">INDEX(INDIRECT("'[Intern Work 2019.xlsx]"&amp;F690&amp;"'!$A$1:$GBV$112"),MATCH(A690,INDIRECT("'[Intern Work 2019.xlsx]"&amp;F690&amp;"'!$B$1:$B$112"),0),MATCH($I$1&amp;" "&amp;QUOTIENT(K690+2,3),INDIRECT("'[Intern Work 2019.xlsx]"&amp;F690&amp;"'!$A$5:$GBV$5"),0))</f>
        <v>266300</v>
      </c>
      <c r="J690">
        <f t="shared" ref="J690:J753" ca="1" si="47">INDEX(INDIRECT("'[Intern Work 2019.xlsx]"&amp;F690&amp;"'!$A$1:$GBV$112"),MATCH(A690,INDIRECT("'[Intern Work 2019.xlsx]"&amp;F690&amp;"'!$B$1:$B$112"),0),MATCH($J$1&amp;" "&amp;L690,INDIRECT("'[Intern Work 2019.xlsx]"&amp;F690&amp;"'!$A$5:$GBV$5"),0))</f>
        <v>1069500</v>
      </c>
      <c r="K690">
        <v>4</v>
      </c>
      <c r="L690">
        <v>2019</v>
      </c>
    </row>
    <row r="691" spans="1:12" x14ac:dyDescent="0.5">
      <c r="A691" t="s">
        <v>14</v>
      </c>
      <c r="B691" s="2" t="e">
        <f>VLOOKUP([2]Total!A691,'[1]Tỷ lệ vốn'!B561:C612,2,FALSE)</f>
        <v>#N/A</v>
      </c>
      <c r="C691" t="e">
        <f>VLOOKUP(A691,'[1]Tỷ lệ vốn'!F561:I604,2,FALSE)</f>
        <v>#N/A</v>
      </c>
      <c r="D691" t="e">
        <f>VLOOKUP(A691,'[1]Tỷ lệ vốn'!F561:I604,3,FALSE)</f>
        <v>#N/A</v>
      </c>
      <c r="E691" t="e">
        <f>VLOOKUP(A691,'[1]Tỷ lệ vốn'!F561:I604,4,FALSE)</f>
        <v>#N/A</v>
      </c>
      <c r="F691" t="s">
        <v>56</v>
      </c>
      <c r="G691">
        <f t="shared" ca="1" si="44"/>
        <v>3457.1346261698236</v>
      </c>
      <c r="H691">
        <f t="shared" ca="1" si="45"/>
        <v>6533.333333333333</v>
      </c>
      <c r="I691">
        <f t="shared" ca="1" si="46"/>
        <v>19500</v>
      </c>
      <c r="J691">
        <f t="shared" ca="1" si="47"/>
        <v>121000</v>
      </c>
      <c r="K691">
        <v>4</v>
      </c>
      <c r="L691">
        <v>2019</v>
      </c>
    </row>
    <row r="692" spans="1:12" x14ac:dyDescent="0.5">
      <c r="A692" t="s">
        <v>15</v>
      </c>
      <c r="B692" s="2" t="e">
        <f>VLOOKUP([2]Total!A692,'[1]Tỷ lệ vốn'!B562:C613,2,FALSE)</f>
        <v>#N/A</v>
      </c>
      <c r="C692" t="e">
        <f>VLOOKUP(A692,'[1]Tỷ lệ vốn'!F562:I605,2,FALSE)</f>
        <v>#N/A</v>
      </c>
      <c r="D692" t="e">
        <f>VLOOKUP(A692,'[1]Tỷ lệ vốn'!F562:I605,3,FALSE)</f>
        <v>#N/A</v>
      </c>
      <c r="E692" t="e">
        <f>VLOOKUP(A692,'[1]Tỷ lệ vốn'!F562:I605,4,FALSE)</f>
        <v>#N/A</v>
      </c>
      <c r="F692" t="s">
        <v>56</v>
      </c>
      <c r="G692">
        <f t="shared" ca="1" si="44"/>
        <v>10523</v>
      </c>
      <c r="H692">
        <f t="shared" ca="1" si="45"/>
        <v>10500</v>
      </c>
      <c r="I692">
        <f t="shared" ca="1" si="46"/>
        <v>31500</v>
      </c>
      <c r="J692">
        <f t="shared" ca="1" si="47"/>
        <v>127000</v>
      </c>
      <c r="K692">
        <v>4</v>
      </c>
      <c r="L692">
        <v>2019</v>
      </c>
    </row>
    <row r="693" spans="1:12" x14ac:dyDescent="0.5">
      <c r="A693" t="s">
        <v>16</v>
      </c>
      <c r="B693" s="2" t="e">
        <f>VLOOKUP([2]Total!A693,'[1]Tỷ lệ vốn'!B563:C614,2,FALSE)</f>
        <v>#N/A</v>
      </c>
      <c r="C693" t="e">
        <f>VLOOKUP(A693,'[1]Tỷ lệ vốn'!F563:I606,2,FALSE)</f>
        <v>#N/A</v>
      </c>
      <c r="D693" t="e">
        <f>VLOOKUP(A693,'[1]Tỷ lệ vốn'!F563:I606,3,FALSE)</f>
        <v>#N/A</v>
      </c>
      <c r="E693" t="e">
        <f>VLOOKUP(A693,'[1]Tỷ lệ vốn'!F563:I606,4,FALSE)</f>
        <v>#N/A</v>
      </c>
      <c r="F693" t="s">
        <v>56</v>
      </c>
      <c r="G693">
        <f t="shared" ca="1" si="44"/>
        <v>150</v>
      </c>
      <c r="H693">
        <f t="shared" ca="1" si="45"/>
        <v>1438.6666666666667</v>
      </c>
      <c r="I693">
        <f t="shared" ca="1" si="46"/>
        <v>5400</v>
      </c>
      <c r="J693">
        <f t="shared" ca="1" si="47"/>
        <v>21580</v>
      </c>
      <c r="K693">
        <v>4</v>
      </c>
      <c r="L693">
        <v>2019</v>
      </c>
    </row>
    <row r="694" spans="1:12" x14ac:dyDescent="0.5">
      <c r="A694" t="s">
        <v>17</v>
      </c>
      <c r="B694" s="2" t="e">
        <f>VLOOKUP([2]Total!A694,'[1]Tỷ lệ vốn'!B564:C615,2,FALSE)</f>
        <v>#N/A</v>
      </c>
      <c r="C694" t="e">
        <f>VLOOKUP(A694,'[1]Tỷ lệ vốn'!F564:I607,2,FALSE)</f>
        <v>#N/A</v>
      </c>
      <c r="D694" t="e">
        <f>VLOOKUP(A694,'[1]Tỷ lệ vốn'!F564:I607,3,FALSE)</f>
        <v>#N/A</v>
      </c>
      <c r="E694" t="e">
        <f>VLOOKUP(A694,'[1]Tỷ lệ vốn'!F564:I607,4,FALSE)</f>
        <v>#N/A</v>
      </c>
      <c r="F694" t="s">
        <v>56</v>
      </c>
      <c r="G694">
        <f t="shared" ca="1" si="44"/>
        <v>12029.136286000001</v>
      </c>
      <c r="H694">
        <f t="shared" ca="1" si="45"/>
        <v>9118.6666666666661</v>
      </c>
      <c r="I694">
        <f t="shared" ca="1" si="46"/>
        <v>27400</v>
      </c>
      <c r="J694">
        <f t="shared" ca="1" si="47"/>
        <v>107000</v>
      </c>
      <c r="K694">
        <v>4</v>
      </c>
      <c r="L694">
        <v>2019</v>
      </c>
    </row>
    <row r="695" spans="1:12" x14ac:dyDescent="0.5">
      <c r="A695" t="s">
        <v>18</v>
      </c>
      <c r="B695" s="2" t="e">
        <f>VLOOKUP([2]Total!A695,'[1]Tỷ lệ vốn'!B565:C616,2,FALSE)</f>
        <v>#N/A</v>
      </c>
      <c r="C695" t="e">
        <f>VLOOKUP(A695,'[1]Tỷ lệ vốn'!F565:I608,2,FALSE)</f>
        <v>#N/A</v>
      </c>
      <c r="D695" t="e">
        <f>VLOOKUP(A695,'[1]Tỷ lệ vốn'!F565:I608,3,FALSE)</f>
        <v>#N/A</v>
      </c>
      <c r="E695" t="e">
        <f>VLOOKUP(A695,'[1]Tỷ lệ vốn'!F565:I608,4,FALSE)</f>
        <v>#N/A</v>
      </c>
      <c r="F695" t="s">
        <v>56</v>
      </c>
      <c r="G695">
        <f t="shared" ca="1" si="44"/>
        <v>4905.4677640000009</v>
      </c>
      <c r="H695">
        <f t="shared" ca="1" si="45"/>
        <v>3800</v>
      </c>
      <c r="I695">
        <f t="shared" ca="1" si="46"/>
        <v>11400</v>
      </c>
      <c r="J695">
        <f t="shared" ca="1" si="47"/>
        <v>45100</v>
      </c>
      <c r="K695">
        <v>4</v>
      </c>
      <c r="L695">
        <v>2019</v>
      </c>
    </row>
    <row r="696" spans="1:12" x14ac:dyDescent="0.5">
      <c r="A696" t="s">
        <v>19</v>
      </c>
      <c r="B696" s="2" t="e">
        <f>VLOOKUP([2]Total!A696,'[1]Tỷ lệ vốn'!B566:C617,2,FALSE)</f>
        <v>#N/A</v>
      </c>
      <c r="C696" t="e">
        <f>VLOOKUP(A696,'[1]Tỷ lệ vốn'!F566:I609,2,FALSE)</f>
        <v>#N/A</v>
      </c>
      <c r="D696" t="e">
        <f>VLOOKUP(A696,'[1]Tỷ lệ vốn'!F566:I609,3,FALSE)</f>
        <v>#N/A</v>
      </c>
      <c r="E696" t="e">
        <f>VLOOKUP(A696,'[1]Tỷ lệ vốn'!F566:I609,4,FALSE)</f>
        <v>#N/A</v>
      </c>
      <c r="F696" t="s">
        <v>56</v>
      </c>
      <c r="G696">
        <f t="shared" ca="1" si="44"/>
        <v>80000</v>
      </c>
      <c r="H696">
        <f t="shared" ca="1" si="45"/>
        <v>80000</v>
      </c>
      <c r="I696">
        <f t="shared" ca="1" si="46"/>
        <v>237500</v>
      </c>
      <c r="J696">
        <f t="shared" ca="1" si="47"/>
        <v>950000</v>
      </c>
      <c r="K696">
        <v>4</v>
      </c>
      <c r="L696">
        <v>2019</v>
      </c>
    </row>
    <row r="697" spans="1:12" x14ac:dyDescent="0.5">
      <c r="A697" t="s">
        <v>20</v>
      </c>
      <c r="B697" s="2" t="e">
        <f>VLOOKUP([2]Total!A697,'[1]Tỷ lệ vốn'!B567:C618,2,FALSE)</f>
        <v>#N/A</v>
      </c>
      <c r="C697" t="e">
        <f>VLOOKUP(A697,'[1]Tỷ lệ vốn'!F567:I610,2,FALSE)</f>
        <v>#N/A</v>
      </c>
      <c r="D697" t="e">
        <f>VLOOKUP(A697,'[1]Tỷ lệ vốn'!F567:I610,3,FALSE)</f>
        <v>#N/A</v>
      </c>
      <c r="E697" t="e">
        <f>VLOOKUP(A697,'[1]Tỷ lệ vốn'!F567:I610,4,FALSE)</f>
        <v>#N/A</v>
      </c>
      <c r="F697" t="s">
        <v>56</v>
      </c>
      <c r="G697">
        <f t="shared" ca="1" si="44"/>
        <v>17450.37000000001</v>
      </c>
      <c r="H697">
        <f t="shared" ca="1" si="45"/>
        <v>21266.666666666668</v>
      </c>
      <c r="I697">
        <f t="shared" ca="1" si="46"/>
        <v>63800</v>
      </c>
      <c r="J697">
        <f t="shared" ca="1" si="47"/>
        <v>247900</v>
      </c>
      <c r="K697">
        <v>4</v>
      </c>
      <c r="L697">
        <v>2019</v>
      </c>
    </row>
    <row r="698" spans="1:12" x14ac:dyDescent="0.5">
      <c r="A698" t="s">
        <v>21</v>
      </c>
      <c r="B698" s="2" t="e">
        <f>VLOOKUP([2]Total!A698,'[1]Tỷ lệ vốn'!B568:C619,2,FALSE)</f>
        <v>#N/A</v>
      </c>
      <c r="C698" t="e">
        <f>VLOOKUP(A698,'[1]Tỷ lệ vốn'!F568:I611,2,FALSE)</f>
        <v>#N/A</v>
      </c>
      <c r="D698" t="e">
        <f>VLOOKUP(A698,'[1]Tỷ lệ vốn'!F568:I611,3,FALSE)</f>
        <v>#N/A</v>
      </c>
      <c r="E698" t="e">
        <f>VLOOKUP(A698,'[1]Tỷ lệ vốn'!F568:I611,4,FALSE)</f>
        <v>#N/A</v>
      </c>
      <c r="F698" t="s">
        <v>56</v>
      </c>
      <c r="G698">
        <f t="shared" ca="1" si="44"/>
        <v>20535.018410000004</v>
      </c>
      <c r="H698">
        <f t="shared" ca="1" si="45"/>
        <v>22589.99999998364</v>
      </c>
      <c r="I698">
        <f t="shared" ca="1" si="46"/>
        <v>67800</v>
      </c>
      <c r="J698">
        <f t="shared" ca="1" si="47"/>
        <v>251000</v>
      </c>
      <c r="K698">
        <v>4</v>
      </c>
      <c r="L698">
        <v>2019</v>
      </c>
    </row>
    <row r="699" spans="1:12" x14ac:dyDescent="0.5">
      <c r="A699" t="s">
        <v>22</v>
      </c>
      <c r="B699" s="2" t="e">
        <f>VLOOKUP([2]Total!A699,'[1]Tỷ lệ vốn'!B569:C620,2,FALSE)</f>
        <v>#N/A</v>
      </c>
      <c r="C699" t="e">
        <f>VLOOKUP(A699,'[1]Tỷ lệ vốn'!F569:I612,2,FALSE)</f>
        <v>#N/A</v>
      </c>
      <c r="D699" t="e">
        <f>VLOOKUP(A699,'[1]Tỷ lệ vốn'!F569:I612,3,FALSE)</f>
        <v>#N/A</v>
      </c>
      <c r="E699" t="e">
        <f>VLOOKUP(A699,'[1]Tỷ lệ vốn'!F569:I612,4,FALSE)</f>
        <v>#N/A</v>
      </c>
      <c r="F699" t="s">
        <v>56</v>
      </c>
      <c r="G699">
        <f t="shared" ca="1" si="44"/>
        <v>24479.416759</v>
      </c>
      <c r="H699">
        <f t="shared" ca="1" si="45"/>
        <v>21103.333333333332</v>
      </c>
      <c r="I699">
        <f t="shared" ca="1" si="46"/>
        <v>63600</v>
      </c>
      <c r="J699">
        <f t="shared" ca="1" si="47"/>
        <v>250000</v>
      </c>
      <c r="K699">
        <v>4</v>
      </c>
      <c r="L699">
        <v>2019</v>
      </c>
    </row>
    <row r="700" spans="1:12" x14ac:dyDescent="0.5">
      <c r="A700" t="s">
        <v>23</v>
      </c>
      <c r="B700" s="2" t="e">
        <f>VLOOKUP([2]Total!A700,'[1]Tỷ lệ vốn'!B570:C621,2,FALSE)</f>
        <v>#N/A</v>
      </c>
      <c r="C700" t="e">
        <f>VLOOKUP(A700,'[1]Tỷ lệ vốn'!F570:I613,2,FALSE)</f>
        <v>#N/A</v>
      </c>
      <c r="D700" t="e">
        <f>VLOOKUP(A700,'[1]Tỷ lệ vốn'!F570:I613,3,FALSE)</f>
        <v>#N/A</v>
      </c>
      <c r="E700" t="e">
        <f>VLOOKUP(A700,'[1]Tỷ lệ vốn'!F570:I613,4,FALSE)</f>
        <v>#N/A</v>
      </c>
      <c r="F700" t="s">
        <v>56</v>
      </c>
      <c r="G700">
        <f t="shared" ca="1" si="44"/>
        <v>10517.817960999993</v>
      </c>
      <c r="H700">
        <f t="shared" ca="1" si="45"/>
        <v>18000</v>
      </c>
      <c r="I700">
        <f t="shared" ca="1" si="46"/>
        <v>54000</v>
      </c>
      <c r="J700">
        <f t="shared" ca="1" si="47"/>
        <v>200000</v>
      </c>
      <c r="K700">
        <v>4</v>
      </c>
      <c r="L700">
        <v>2019</v>
      </c>
    </row>
    <row r="701" spans="1:12" x14ac:dyDescent="0.5">
      <c r="A701" t="s">
        <v>24</v>
      </c>
      <c r="B701" s="2" t="e">
        <f>VLOOKUP([2]Total!A701,'[1]Tỷ lệ vốn'!B571:C622,2,FALSE)</f>
        <v>#N/A</v>
      </c>
      <c r="C701" t="e">
        <f>VLOOKUP(A701,'[1]Tỷ lệ vốn'!F571:I614,2,FALSE)</f>
        <v>#N/A</v>
      </c>
      <c r="D701" t="e">
        <f>VLOOKUP(A701,'[1]Tỷ lệ vốn'!F571:I614,3,FALSE)</f>
        <v>#N/A</v>
      </c>
      <c r="E701" t="e">
        <f>VLOOKUP(A701,'[1]Tỷ lệ vốn'!F571:I614,4,FALSE)</f>
        <v>#N/A</v>
      </c>
      <c r="F701" t="s">
        <v>56</v>
      </c>
      <c r="G701">
        <f t="shared" ca="1" si="44"/>
        <v>124378.456137</v>
      </c>
      <c r="H701">
        <f t="shared" ca="1" si="45"/>
        <v>150433.33333333334</v>
      </c>
      <c r="I701">
        <f t="shared" ca="1" si="46"/>
        <v>400000</v>
      </c>
      <c r="J701">
        <f t="shared" ca="1" si="47"/>
        <v>1558000</v>
      </c>
      <c r="K701">
        <v>4</v>
      </c>
      <c r="L701">
        <v>2019</v>
      </c>
    </row>
    <row r="702" spans="1:12" x14ac:dyDescent="0.5">
      <c r="A702" t="s">
        <v>25</v>
      </c>
      <c r="B702" s="2" t="e">
        <f>VLOOKUP([2]Total!A702,'[1]Tỷ lệ vốn'!B572:C623,2,FALSE)</f>
        <v>#N/A</v>
      </c>
      <c r="C702" t="e">
        <f>VLOOKUP(A702,'[1]Tỷ lệ vốn'!F572:I615,2,FALSE)</f>
        <v>#N/A</v>
      </c>
      <c r="D702" t="e">
        <f>VLOOKUP(A702,'[1]Tỷ lệ vốn'!F572:I615,3,FALSE)</f>
        <v>#N/A</v>
      </c>
      <c r="E702" t="e">
        <f>VLOOKUP(A702,'[1]Tỷ lệ vốn'!F572:I615,4,FALSE)</f>
        <v>#N/A</v>
      </c>
      <c r="F702" t="s">
        <v>56</v>
      </c>
      <c r="G702">
        <f t="shared" ca="1" si="44"/>
        <v>111446.42812423411</v>
      </c>
      <c r="H702">
        <f t="shared" ca="1" si="45"/>
        <v>126173.03363490835</v>
      </c>
      <c r="I702">
        <f t="shared" ca="1" si="46"/>
        <v>387600</v>
      </c>
      <c r="J702">
        <f t="shared" ca="1" si="47"/>
        <v>1485700</v>
      </c>
      <c r="K702">
        <v>4</v>
      </c>
      <c r="L702">
        <v>2019</v>
      </c>
    </row>
    <row r="703" spans="1:12" x14ac:dyDescent="0.5">
      <c r="A703" t="s">
        <v>26</v>
      </c>
      <c r="B703" s="2" t="e">
        <f>VLOOKUP([2]Total!A703,'[1]Tỷ lệ vốn'!B573:C624,2,FALSE)</f>
        <v>#N/A</v>
      </c>
      <c r="C703" t="e">
        <f>VLOOKUP(A703,'[1]Tỷ lệ vốn'!F573:I616,2,FALSE)</f>
        <v>#N/A</v>
      </c>
      <c r="D703" t="e">
        <f>VLOOKUP(A703,'[1]Tỷ lệ vốn'!F573:I616,3,FALSE)</f>
        <v>#N/A</v>
      </c>
      <c r="E703" t="e">
        <f>VLOOKUP(A703,'[1]Tỷ lệ vốn'!F573:I616,4,FALSE)</f>
        <v>#N/A</v>
      </c>
      <c r="F703" t="s">
        <v>56</v>
      </c>
      <c r="G703">
        <f t="shared" ca="1" si="44"/>
        <v>35664.226292000021</v>
      </c>
      <c r="H703">
        <f t="shared" ca="1" si="45"/>
        <v>47933.333333333336</v>
      </c>
      <c r="I703">
        <f t="shared" ca="1" si="46"/>
        <v>143800</v>
      </c>
      <c r="J703">
        <f t="shared" ca="1" si="47"/>
        <v>564600</v>
      </c>
      <c r="K703">
        <v>4</v>
      </c>
      <c r="L703">
        <v>2019</v>
      </c>
    </row>
    <row r="704" spans="1:12" x14ac:dyDescent="0.5">
      <c r="A704" t="s">
        <v>27</v>
      </c>
      <c r="B704" s="2" t="e">
        <f>VLOOKUP([2]Total!A704,'[1]Tỷ lệ vốn'!B574:C625,2,FALSE)</f>
        <v>#N/A</v>
      </c>
      <c r="C704" t="e">
        <f>VLOOKUP(A704,'[1]Tỷ lệ vốn'!F574:I617,2,FALSE)</f>
        <v>#N/A</v>
      </c>
      <c r="D704" t="e">
        <f>VLOOKUP(A704,'[1]Tỷ lệ vốn'!F574:I617,3,FALSE)</f>
        <v>#N/A</v>
      </c>
      <c r="E704" t="e">
        <f>VLOOKUP(A704,'[1]Tỷ lệ vốn'!F574:I617,4,FALSE)</f>
        <v>#N/A</v>
      </c>
      <c r="F704" t="s">
        <v>56</v>
      </c>
      <c r="G704">
        <f t="shared" ca="1" si="44"/>
        <v>48701.097852000006</v>
      </c>
      <c r="H704">
        <f t="shared" ca="1" si="45"/>
        <v>49958</v>
      </c>
      <c r="I704">
        <f t="shared" ca="1" si="46"/>
        <v>155500</v>
      </c>
      <c r="J704">
        <f t="shared" ca="1" si="47"/>
        <v>586600</v>
      </c>
      <c r="K704">
        <v>4</v>
      </c>
      <c r="L704">
        <v>2019</v>
      </c>
    </row>
    <row r="705" spans="1:12" x14ac:dyDescent="0.5">
      <c r="A705" t="s">
        <v>28</v>
      </c>
      <c r="B705" s="2" t="e">
        <f>VLOOKUP([2]Total!A705,'[1]Tỷ lệ vốn'!B575:C626,2,FALSE)</f>
        <v>#N/A</v>
      </c>
      <c r="C705" t="e">
        <f>VLOOKUP(A705,'[1]Tỷ lệ vốn'!F575:I618,2,FALSE)</f>
        <v>#N/A</v>
      </c>
      <c r="D705" t="e">
        <f>VLOOKUP(A705,'[1]Tỷ lệ vốn'!F575:I618,3,FALSE)</f>
        <v>#N/A</v>
      </c>
      <c r="E705" t="e">
        <f>VLOOKUP(A705,'[1]Tỷ lệ vốn'!F575:I618,4,FALSE)</f>
        <v>#N/A</v>
      </c>
      <c r="F705" t="s">
        <v>56</v>
      </c>
      <c r="G705">
        <f t="shared" ca="1" si="44"/>
        <v>10476.322608999999</v>
      </c>
      <c r="H705">
        <f t="shared" ca="1" si="45"/>
        <v>15493.213667816914</v>
      </c>
      <c r="I705">
        <f t="shared" ca="1" si="46"/>
        <v>46480</v>
      </c>
      <c r="J705">
        <f t="shared" ca="1" si="47"/>
        <v>196500</v>
      </c>
      <c r="K705">
        <v>4</v>
      </c>
      <c r="L705">
        <v>2019</v>
      </c>
    </row>
    <row r="706" spans="1:12" x14ac:dyDescent="0.5">
      <c r="A706" t="s">
        <v>29</v>
      </c>
      <c r="B706" s="2" t="e">
        <f>VLOOKUP([2]Total!A706,'[1]Tỷ lệ vốn'!B576:C627,2,FALSE)</f>
        <v>#N/A</v>
      </c>
      <c r="C706" t="e">
        <f>VLOOKUP(A706,'[1]Tỷ lệ vốn'!F576:I619,2,FALSE)</f>
        <v>#N/A</v>
      </c>
      <c r="D706" t="e">
        <f>VLOOKUP(A706,'[1]Tỷ lệ vốn'!F576:I619,3,FALSE)</f>
        <v>#N/A</v>
      </c>
      <c r="E706" t="e">
        <f>VLOOKUP(A706,'[1]Tỷ lệ vốn'!F576:I619,4,FALSE)</f>
        <v>#N/A</v>
      </c>
      <c r="F706" t="s">
        <v>56</v>
      </c>
      <c r="G706">
        <f t="shared" ca="1" si="44"/>
        <v>251228.24071300006</v>
      </c>
      <c r="H706">
        <f t="shared" ca="1" si="45"/>
        <v>270333.33333333331</v>
      </c>
      <c r="I706">
        <f t="shared" ca="1" si="46"/>
        <v>786500</v>
      </c>
      <c r="J706">
        <f t="shared" ca="1" si="47"/>
        <v>3110200</v>
      </c>
      <c r="K706">
        <v>4</v>
      </c>
      <c r="L706">
        <v>2019</v>
      </c>
    </row>
    <row r="707" spans="1:12" x14ac:dyDescent="0.5">
      <c r="A707" t="s">
        <v>30</v>
      </c>
      <c r="B707" s="2" t="e">
        <f>VLOOKUP([2]Total!A707,'[1]Tỷ lệ vốn'!B577:C628,2,FALSE)</f>
        <v>#N/A</v>
      </c>
      <c r="C707" t="e">
        <f>VLOOKUP(A707,'[1]Tỷ lệ vốn'!F577:I620,2,FALSE)</f>
        <v>#N/A</v>
      </c>
      <c r="D707" t="e">
        <f>VLOOKUP(A707,'[1]Tỷ lệ vốn'!F577:I620,3,FALSE)</f>
        <v>#N/A</v>
      </c>
      <c r="E707" t="e">
        <f>VLOOKUP(A707,'[1]Tỷ lệ vốn'!F577:I620,4,FALSE)</f>
        <v>#N/A</v>
      </c>
      <c r="F707" t="s">
        <v>56</v>
      </c>
      <c r="G707">
        <f t="shared" ca="1" si="44"/>
        <v>6991.7115349999985</v>
      </c>
      <c r="H707">
        <f t="shared" ca="1" si="45"/>
        <v>6826.1468999999997</v>
      </c>
      <c r="I707">
        <f t="shared" ca="1" si="46"/>
        <v>20500</v>
      </c>
      <c r="J707">
        <f t="shared" ca="1" si="47"/>
        <v>81200</v>
      </c>
      <c r="K707">
        <v>4</v>
      </c>
      <c r="L707">
        <v>2019</v>
      </c>
    </row>
    <row r="708" spans="1:12" x14ac:dyDescent="0.5">
      <c r="A708" t="s">
        <v>31</v>
      </c>
      <c r="B708" s="2" t="e">
        <f>VLOOKUP([2]Total!A708,'[1]Tỷ lệ vốn'!B578:C629,2,FALSE)</f>
        <v>#N/A</v>
      </c>
      <c r="C708" t="e">
        <f>VLOOKUP(A708,'[1]Tỷ lệ vốn'!F578:I621,2,FALSE)</f>
        <v>#N/A</v>
      </c>
      <c r="D708" t="e">
        <f>VLOOKUP(A708,'[1]Tỷ lệ vốn'!F578:I621,3,FALSE)</f>
        <v>#N/A</v>
      </c>
      <c r="E708" t="e">
        <f>VLOOKUP(A708,'[1]Tỷ lệ vốn'!F578:I621,4,FALSE)</f>
        <v>#N/A</v>
      </c>
      <c r="F708" t="s">
        <v>56</v>
      </c>
      <c r="G708" t="e">
        <f t="shared" ca="1" si="44"/>
        <v>#N/A</v>
      </c>
      <c r="H708" t="e">
        <f t="shared" ca="1" si="45"/>
        <v>#N/A</v>
      </c>
      <c r="I708" t="e">
        <f t="shared" ca="1" si="46"/>
        <v>#N/A</v>
      </c>
      <c r="J708" t="e">
        <f t="shared" ca="1" si="47"/>
        <v>#N/A</v>
      </c>
      <c r="K708">
        <v>4</v>
      </c>
      <c r="L708">
        <v>2019</v>
      </c>
    </row>
    <row r="709" spans="1:12" x14ac:dyDescent="0.5">
      <c r="A709" t="s">
        <v>32</v>
      </c>
      <c r="B709" s="2" t="e">
        <f>VLOOKUP([2]Total!A709,'[1]Tỷ lệ vốn'!B579:C630,2,FALSE)</f>
        <v>#N/A</v>
      </c>
      <c r="C709" t="e">
        <f>VLOOKUP(A709,'[1]Tỷ lệ vốn'!F579:I622,2,FALSE)</f>
        <v>#N/A</v>
      </c>
      <c r="D709" t="e">
        <f>VLOOKUP(A709,'[1]Tỷ lệ vốn'!F579:I622,3,FALSE)</f>
        <v>#N/A</v>
      </c>
      <c r="E709" t="e">
        <f>VLOOKUP(A709,'[1]Tỷ lệ vốn'!F579:I622,4,FALSE)</f>
        <v>#N/A</v>
      </c>
      <c r="F709" t="s">
        <v>56</v>
      </c>
      <c r="G709">
        <f t="shared" ca="1" si="44"/>
        <v>122256.66860241667</v>
      </c>
      <c r="H709">
        <f t="shared" ca="1" si="45"/>
        <v>84947.038159226795</v>
      </c>
      <c r="I709">
        <f t="shared" ca="1" si="46"/>
        <v>269800</v>
      </c>
      <c r="J709">
        <f t="shared" ca="1" si="47"/>
        <v>1096500</v>
      </c>
      <c r="K709">
        <v>4</v>
      </c>
      <c r="L709">
        <v>2019</v>
      </c>
    </row>
    <row r="710" spans="1:12" x14ac:dyDescent="0.5">
      <c r="A710" t="s">
        <v>33</v>
      </c>
      <c r="B710" s="2" t="e">
        <f>VLOOKUP([2]Total!A710,'[1]Tỷ lệ vốn'!B580:C631,2,FALSE)</f>
        <v>#N/A</v>
      </c>
      <c r="C710" t="e">
        <f>VLOOKUP(A710,'[1]Tỷ lệ vốn'!F580:I623,2,FALSE)</f>
        <v>#N/A</v>
      </c>
      <c r="D710" t="e">
        <f>VLOOKUP(A710,'[1]Tỷ lệ vốn'!F580:I623,3,FALSE)</f>
        <v>#N/A</v>
      </c>
      <c r="E710" t="e">
        <f>VLOOKUP(A710,'[1]Tỷ lệ vốn'!F580:I623,4,FALSE)</f>
        <v>#N/A</v>
      </c>
      <c r="F710" t="s">
        <v>56</v>
      </c>
      <c r="G710">
        <f t="shared" ca="1" si="44"/>
        <v>33645.330678999992</v>
      </c>
      <c r="H710">
        <f t="shared" ca="1" si="45"/>
        <v>26200</v>
      </c>
      <c r="I710">
        <f t="shared" ca="1" si="46"/>
        <v>78600</v>
      </c>
      <c r="J710">
        <f t="shared" ca="1" si="47"/>
        <v>313900</v>
      </c>
      <c r="K710">
        <v>4</v>
      </c>
      <c r="L710">
        <v>2019</v>
      </c>
    </row>
    <row r="711" spans="1:12" x14ac:dyDescent="0.5">
      <c r="A711" t="s">
        <v>34</v>
      </c>
      <c r="B711" s="2" t="e">
        <f>VLOOKUP([2]Total!A711,'[1]Tỷ lệ vốn'!B581:C632,2,FALSE)</f>
        <v>#N/A</v>
      </c>
      <c r="C711" t="e">
        <f>VLOOKUP(A711,'[1]Tỷ lệ vốn'!F581:I624,2,FALSE)</f>
        <v>#N/A</v>
      </c>
      <c r="D711" t="e">
        <f>VLOOKUP(A711,'[1]Tỷ lệ vốn'!F581:I624,3,FALSE)</f>
        <v>#N/A</v>
      </c>
      <c r="E711" t="e">
        <f>VLOOKUP(A711,'[1]Tỷ lệ vốn'!F581:I624,4,FALSE)</f>
        <v>#N/A</v>
      </c>
      <c r="F711" t="s">
        <v>56</v>
      </c>
      <c r="G711" t="e">
        <f t="shared" ca="1" si="44"/>
        <v>#N/A</v>
      </c>
      <c r="H711" t="e">
        <f t="shared" ca="1" si="45"/>
        <v>#N/A</v>
      </c>
      <c r="I711" t="e">
        <f t="shared" ca="1" si="46"/>
        <v>#N/A</v>
      </c>
      <c r="J711" t="e">
        <f t="shared" ca="1" si="47"/>
        <v>#N/A</v>
      </c>
      <c r="K711">
        <v>4</v>
      </c>
      <c r="L711">
        <v>2019</v>
      </c>
    </row>
    <row r="712" spans="1:12" x14ac:dyDescent="0.5">
      <c r="A712" t="s">
        <v>35</v>
      </c>
      <c r="B712" s="2" t="e">
        <f>VLOOKUP([2]Total!A712,'[1]Tỷ lệ vốn'!B582:C633,2,FALSE)</f>
        <v>#N/A</v>
      </c>
      <c r="C712" t="e">
        <f>VLOOKUP(A712,'[1]Tỷ lệ vốn'!F582:I625,2,FALSE)</f>
        <v>#N/A</v>
      </c>
      <c r="D712" t="e">
        <f>VLOOKUP(A712,'[1]Tỷ lệ vốn'!F582:I625,3,FALSE)</f>
        <v>#N/A</v>
      </c>
      <c r="E712" t="e">
        <f>VLOOKUP(A712,'[1]Tỷ lệ vốn'!F582:I625,4,FALSE)</f>
        <v>#N/A</v>
      </c>
      <c r="F712" t="s">
        <v>56</v>
      </c>
      <c r="G712">
        <f t="shared" ca="1" si="44"/>
        <v>9017.0642110000008</v>
      </c>
      <c r="H712">
        <f t="shared" ca="1" si="45"/>
        <v>3397.9774677333335</v>
      </c>
      <c r="I712">
        <f t="shared" ca="1" si="46"/>
        <v>13600</v>
      </c>
      <c r="J712">
        <f t="shared" ca="1" si="47"/>
        <v>53800</v>
      </c>
      <c r="K712">
        <v>4</v>
      </c>
      <c r="L712">
        <v>2019</v>
      </c>
    </row>
    <row r="713" spans="1:12" x14ac:dyDescent="0.5">
      <c r="A713" t="s">
        <v>36</v>
      </c>
      <c r="B713" s="2" t="e">
        <f>VLOOKUP([2]Total!A713,'[1]Tỷ lệ vốn'!B583:C634,2,FALSE)</f>
        <v>#N/A</v>
      </c>
      <c r="C713" t="e">
        <f>VLOOKUP(A713,'[1]Tỷ lệ vốn'!F583:I626,2,FALSE)</f>
        <v>#N/A</v>
      </c>
      <c r="D713" t="e">
        <f>VLOOKUP(A713,'[1]Tỷ lệ vốn'!F583:I626,3,FALSE)</f>
        <v>#N/A</v>
      </c>
      <c r="E713" t="e">
        <f>VLOOKUP(A713,'[1]Tỷ lệ vốn'!F583:I626,4,FALSE)</f>
        <v>#N/A</v>
      </c>
      <c r="F713" t="s">
        <v>56</v>
      </c>
      <c r="G713">
        <f t="shared" ca="1" si="44"/>
        <v>4748.9879301777792</v>
      </c>
      <c r="H713">
        <f t="shared" ca="1" si="45"/>
        <v>3951.7674020504733</v>
      </c>
      <c r="I713">
        <f t="shared" ca="1" si="46"/>
        <v>11860</v>
      </c>
      <c r="J713">
        <f t="shared" ca="1" si="47"/>
        <v>42940</v>
      </c>
      <c r="K713">
        <v>4</v>
      </c>
      <c r="L713">
        <v>2019</v>
      </c>
    </row>
    <row r="714" spans="1:12" x14ac:dyDescent="0.5">
      <c r="A714" t="s">
        <v>37</v>
      </c>
      <c r="B714" s="2" t="e">
        <f>VLOOKUP([2]Total!A714,'[1]Tỷ lệ vốn'!B584:C635,2,FALSE)</f>
        <v>#N/A</v>
      </c>
      <c r="C714" t="e">
        <f>VLOOKUP(A714,'[1]Tỷ lệ vốn'!F584:I627,2,FALSE)</f>
        <v>#N/A</v>
      </c>
      <c r="D714" t="e">
        <f>VLOOKUP(A714,'[1]Tỷ lệ vốn'!F584:I627,3,FALSE)</f>
        <v>#N/A</v>
      </c>
      <c r="E714" t="e">
        <f>VLOOKUP(A714,'[1]Tỷ lệ vốn'!F584:I627,4,FALSE)</f>
        <v>#N/A</v>
      </c>
      <c r="F714" t="s">
        <v>56</v>
      </c>
      <c r="G714">
        <f t="shared" ca="1" si="44"/>
        <v>5536.9877629999955</v>
      </c>
      <c r="H714">
        <f t="shared" ca="1" si="45"/>
        <v>6200</v>
      </c>
      <c r="I714">
        <f t="shared" ca="1" si="46"/>
        <v>18600</v>
      </c>
      <c r="J714">
        <f t="shared" ca="1" si="47"/>
        <v>65100</v>
      </c>
      <c r="K714">
        <v>4</v>
      </c>
      <c r="L714">
        <v>2019</v>
      </c>
    </row>
    <row r="715" spans="1:12" x14ac:dyDescent="0.5">
      <c r="A715" t="s">
        <v>38</v>
      </c>
      <c r="B715" s="2" t="e">
        <f>VLOOKUP([2]Total!A715,'[1]Tỷ lệ vốn'!B585:C636,2,FALSE)</f>
        <v>#N/A</v>
      </c>
      <c r="C715" t="e">
        <f>VLOOKUP(A715,'[1]Tỷ lệ vốn'!F585:I628,2,FALSE)</f>
        <v>#N/A</v>
      </c>
      <c r="D715" t="e">
        <f>VLOOKUP(A715,'[1]Tỷ lệ vốn'!F585:I628,3,FALSE)</f>
        <v>#N/A</v>
      </c>
      <c r="E715" t="e">
        <f>VLOOKUP(A715,'[1]Tỷ lệ vốn'!F585:I628,4,FALSE)</f>
        <v>#N/A</v>
      </c>
      <c r="F715" t="s">
        <v>56</v>
      </c>
      <c r="G715">
        <f t="shared" ca="1" si="44"/>
        <v>10153.208343</v>
      </c>
      <c r="H715">
        <f t="shared" ca="1" si="45"/>
        <v>4531.6653003674073</v>
      </c>
      <c r="I715">
        <f t="shared" ca="1" si="46"/>
        <v>13590</v>
      </c>
      <c r="J715">
        <f t="shared" ca="1" si="47"/>
        <v>49570</v>
      </c>
      <c r="K715">
        <v>4</v>
      </c>
      <c r="L715">
        <v>2019</v>
      </c>
    </row>
    <row r="716" spans="1:12" x14ac:dyDescent="0.5">
      <c r="A716" t="s">
        <v>39</v>
      </c>
      <c r="B716" s="2" t="e">
        <f>VLOOKUP([2]Total!A716,'[1]Tỷ lệ vốn'!B586:C637,2,FALSE)</f>
        <v>#N/A</v>
      </c>
      <c r="C716" t="e">
        <f>VLOOKUP(A716,'[1]Tỷ lệ vốn'!F586:I629,2,FALSE)</f>
        <v>#N/A</v>
      </c>
      <c r="D716" t="e">
        <f>VLOOKUP(A716,'[1]Tỷ lệ vốn'!F586:I629,3,FALSE)</f>
        <v>#N/A</v>
      </c>
      <c r="E716" t="e">
        <f>VLOOKUP(A716,'[1]Tỷ lệ vốn'!F586:I629,4,FALSE)</f>
        <v>#N/A</v>
      </c>
      <c r="F716" t="s">
        <v>56</v>
      </c>
      <c r="G716">
        <f t="shared" ca="1" si="44"/>
        <v>0</v>
      </c>
      <c r="H716">
        <f t="shared" ca="1" si="45"/>
        <v>0</v>
      </c>
      <c r="I716">
        <f t="shared" ca="1" si="46"/>
        <v>3900</v>
      </c>
      <c r="J716">
        <f t="shared" ca="1" si="47"/>
        <v>15500</v>
      </c>
      <c r="K716">
        <v>4</v>
      </c>
      <c r="L716">
        <v>2019</v>
      </c>
    </row>
    <row r="717" spans="1:12" x14ac:dyDescent="0.5">
      <c r="A717" t="s">
        <v>40</v>
      </c>
      <c r="B717" s="2" t="e">
        <f>VLOOKUP([2]Total!A717,'[1]Tỷ lệ vốn'!B587:C638,2,FALSE)</f>
        <v>#N/A</v>
      </c>
      <c r="C717" t="e">
        <f>VLOOKUP(A717,'[1]Tỷ lệ vốn'!F587:I630,2,FALSE)</f>
        <v>#N/A</v>
      </c>
      <c r="D717" t="e">
        <f>VLOOKUP(A717,'[1]Tỷ lệ vốn'!F587:I630,3,FALSE)</f>
        <v>#N/A</v>
      </c>
      <c r="E717" t="e">
        <f>VLOOKUP(A717,'[1]Tỷ lệ vốn'!F587:I630,4,FALSE)</f>
        <v>#N/A</v>
      </c>
      <c r="F717" t="s">
        <v>56</v>
      </c>
      <c r="G717">
        <f t="shared" ca="1" si="44"/>
        <v>5329.1604450000032</v>
      </c>
      <c r="H717">
        <f t="shared" ca="1" si="45"/>
        <v>5335.5735298666668</v>
      </c>
      <c r="I717">
        <f t="shared" ca="1" si="46"/>
        <v>16000</v>
      </c>
      <c r="J717">
        <f t="shared" ca="1" si="47"/>
        <v>58700</v>
      </c>
      <c r="K717">
        <v>4</v>
      </c>
      <c r="L717">
        <v>2019</v>
      </c>
    </row>
    <row r="718" spans="1:12" x14ac:dyDescent="0.5">
      <c r="A718" t="s">
        <v>41</v>
      </c>
      <c r="B718" s="2" t="e">
        <f>VLOOKUP([2]Total!A718,'[1]Tỷ lệ vốn'!B588:C639,2,FALSE)</f>
        <v>#N/A</v>
      </c>
      <c r="C718" t="e">
        <f>VLOOKUP(A718,'[1]Tỷ lệ vốn'!F588:I631,2,FALSE)</f>
        <v>#N/A</v>
      </c>
      <c r="D718" t="e">
        <f>VLOOKUP(A718,'[1]Tỷ lệ vốn'!F588:I631,3,FALSE)</f>
        <v>#N/A</v>
      </c>
      <c r="E718" t="e">
        <f>VLOOKUP(A718,'[1]Tỷ lệ vốn'!F588:I631,4,FALSE)</f>
        <v>#N/A</v>
      </c>
      <c r="F718" t="s">
        <v>56</v>
      </c>
      <c r="G718">
        <f t="shared" ca="1" si="44"/>
        <v>5684</v>
      </c>
      <c r="H718">
        <f t="shared" ca="1" si="45"/>
        <v>5496.666666666667</v>
      </c>
      <c r="I718">
        <f t="shared" ca="1" si="46"/>
        <v>10900</v>
      </c>
      <c r="J718">
        <f t="shared" ca="1" si="47"/>
        <v>43500</v>
      </c>
      <c r="K718">
        <v>4</v>
      </c>
      <c r="L718">
        <v>2019</v>
      </c>
    </row>
    <row r="719" spans="1:12" x14ac:dyDescent="0.5">
      <c r="A719" t="s">
        <v>42</v>
      </c>
      <c r="B719" s="2" t="e">
        <f>VLOOKUP([2]Total!A719,'[1]Tỷ lệ vốn'!B589:C640,2,FALSE)</f>
        <v>#N/A</v>
      </c>
      <c r="C719" t="e">
        <f>VLOOKUP(A719,'[1]Tỷ lệ vốn'!F589:I632,2,FALSE)</f>
        <v>#N/A</v>
      </c>
      <c r="D719" t="e">
        <f>VLOOKUP(A719,'[1]Tỷ lệ vốn'!F589:I632,3,FALSE)</f>
        <v>#N/A</v>
      </c>
      <c r="E719" t="e">
        <f>VLOOKUP(A719,'[1]Tỷ lệ vốn'!F589:I632,4,FALSE)</f>
        <v>#N/A</v>
      </c>
      <c r="F719" t="s">
        <v>56</v>
      </c>
      <c r="G719">
        <f t="shared" ca="1" si="44"/>
        <v>146421.13650800003</v>
      </c>
      <c r="H719">
        <f t="shared" ca="1" si="45"/>
        <v>169666.66666666666</v>
      </c>
      <c r="I719">
        <f t="shared" ca="1" si="46"/>
        <v>509000</v>
      </c>
      <c r="J719">
        <f t="shared" ca="1" si="47"/>
        <v>2027100</v>
      </c>
      <c r="K719">
        <v>4</v>
      </c>
      <c r="L719">
        <v>2019</v>
      </c>
    </row>
    <row r="720" spans="1:12" x14ac:dyDescent="0.5">
      <c r="A720" t="s">
        <v>43</v>
      </c>
      <c r="B720" s="2" t="e">
        <f>VLOOKUP([2]Total!A720,'[1]Tỷ lệ vốn'!B590:C641,2,FALSE)</f>
        <v>#N/A</v>
      </c>
      <c r="C720" t="e">
        <f>VLOOKUP(A720,'[1]Tỷ lệ vốn'!F590:I633,2,FALSE)</f>
        <v>#N/A</v>
      </c>
      <c r="D720" t="e">
        <f>VLOOKUP(A720,'[1]Tỷ lệ vốn'!F590:I633,3,FALSE)</f>
        <v>#N/A</v>
      </c>
      <c r="E720" t="e">
        <f>VLOOKUP(A720,'[1]Tỷ lệ vốn'!F590:I633,4,FALSE)</f>
        <v>#N/A</v>
      </c>
      <c r="F720" t="s">
        <v>56</v>
      </c>
      <c r="G720">
        <f t="shared" ca="1" si="44"/>
        <v>2750</v>
      </c>
      <c r="H720">
        <f t="shared" ca="1" si="45"/>
        <v>3500</v>
      </c>
      <c r="I720">
        <f t="shared" ca="1" si="46"/>
        <v>11000</v>
      </c>
      <c r="J720">
        <f t="shared" ca="1" si="47"/>
        <v>43800</v>
      </c>
      <c r="K720">
        <v>4</v>
      </c>
      <c r="L720">
        <v>2019</v>
      </c>
    </row>
    <row r="721" spans="1:12" x14ac:dyDescent="0.5">
      <c r="A721" t="s">
        <v>44</v>
      </c>
      <c r="B721" s="2" t="e">
        <f>VLOOKUP([2]Total!A721,'[1]Tỷ lệ vốn'!B591:C642,2,FALSE)</f>
        <v>#N/A</v>
      </c>
      <c r="C721" t="e">
        <f>VLOOKUP(A721,'[1]Tỷ lệ vốn'!F591:I634,2,FALSE)</f>
        <v>#N/A</v>
      </c>
      <c r="D721" t="e">
        <f>VLOOKUP(A721,'[1]Tỷ lệ vốn'!F591:I634,3,FALSE)</f>
        <v>#N/A</v>
      </c>
      <c r="E721" t="e">
        <f>VLOOKUP(A721,'[1]Tỷ lệ vốn'!F591:I634,4,FALSE)</f>
        <v>#N/A</v>
      </c>
      <c r="F721" t="s">
        <v>56</v>
      </c>
      <c r="G721">
        <f t="shared" ca="1" si="44"/>
        <v>46605.686769827182</v>
      </c>
      <c r="H721">
        <f t="shared" ca="1" si="45"/>
        <v>50400.609716671141</v>
      </c>
      <c r="I721">
        <f t="shared" ca="1" si="46"/>
        <v>179900</v>
      </c>
      <c r="J721">
        <f t="shared" ca="1" si="47"/>
        <v>1070800</v>
      </c>
      <c r="K721">
        <v>4</v>
      </c>
      <c r="L721">
        <v>2019</v>
      </c>
    </row>
    <row r="722" spans="1:12" x14ac:dyDescent="0.5">
      <c r="A722" t="s">
        <v>45</v>
      </c>
      <c r="B722" s="2" t="e">
        <f>VLOOKUP([2]Total!A722,'[1]Tỷ lệ vốn'!B592:C643,2,FALSE)</f>
        <v>#N/A</v>
      </c>
      <c r="C722" t="e">
        <f>VLOOKUP(A722,'[1]Tỷ lệ vốn'!F592:I635,2,FALSE)</f>
        <v>#N/A</v>
      </c>
      <c r="D722" t="e">
        <f>VLOOKUP(A722,'[1]Tỷ lệ vốn'!F592:I635,3,FALSE)</f>
        <v>#N/A</v>
      </c>
      <c r="E722" t="e">
        <f>VLOOKUP(A722,'[1]Tỷ lệ vốn'!F592:I635,4,FALSE)</f>
        <v>#N/A</v>
      </c>
      <c r="F722" t="s">
        <v>56</v>
      </c>
      <c r="G722">
        <f t="shared" ca="1" si="44"/>
        <v>68003.368375727281</v>
      </c>
      <c r="H722">
        <f t="shared" ca="1" si="45"/>
        <v>53202.62284848484</v>
      </c>
      <c r="I722">
        <f t="shared" ca="1" si="46"/>
        <v>143300</v>
      </c>
      <c r="J722">
        <f t="shared" ca="1" si="47"/>
        <v>570000</v>
      </c>
      <c r="K722">
        <v>4</v>
      </c>
      <c r="L722">
        <v>2019</v>
      </c>
    </row>
    <row r="723" spans="1:12" x14ac:dyDescent="0.5">
      <c r="A723" t="s">
        <v>46</v>
      </c>
      <c r="B723" s="2" t="e">
        <f>VLOOKUP([2]Total!A723,'[1]Tỷ lệ vốn'!B593:C644,2,FALSE)</f>
        <v>#N/A</v>
      </c>
      <c r="C723" t="e">
        <f>VLOOKUP(A723,'[1]Tỷ lệ vốn'!F593:I636,2,FALSE)</f>
        <v>#N/A</v>
      </c>
      <c r="D723" t="e">
        <f>VLOOKUP(A723,'[1]Tỷ lệ vốn'!F593:I636,3,FALSE)</f>
        <v>#N/A</v>
      </c>
      <c r="E723" t="e">
        <f>VLOOKUP(A723,'[1]Tỷ lệ vốn'!F593:I636,4,FALSE)</f>
        <v>#N/A</v>
      </c>
      <c r="F723" t="s">
        <v>56</v>
      </c>
      <c r="G723">
        <f t="shared" ca="1" si="44"/>
        <v>318067.59861793579</v>
      </c>
      <c r="H723">
        <f t="shared" ca="1" si="45"/>
        <v>217566.51264779162</v>
      </c>
      <c r="I723">
        <f t="shared" ca="1" si="46"/>
        <v>663000</v>
      </c>
      <c r="J723">
        <f t="shared" ca="1" si="47"/>
        <v>2600400</v>
      </c>
      <c r="K723">
        <v>4</v>
      </c>
      <c r="L723">
        <v>2019</v>
      </c>
    </row>
    <row r="724" spans="1:12" x14ac:dyDescent="0.5">
      <c r="A724" t="s">
        <v>47</v>
      </c>
      <c r="B724" s="2" t="e">
        <f>VLOOKUP([2]Total!A724,'[1]Tỷ lệ vốn'!B594:C645,2,FALSE)</f>
        <v>#N/A</v>
      </c>
      <c r="C724" t="e">
        <f>VLOOKUP(A724,'[1]Tỷ lệ vốn'!F594:I637,2,FALSE)</f>
        <v>#N/A</v>
      </c>
      <c r="D724" t="e">
        <f>VLOOKUP(A724,'[1]Tỷ lệ vốn'!F594:I637,3,FALSE)</f>
        <v>#N/A</v>
      </c>
      <c r="E724" t="e">
        <f>VLOOKUP(A724,'[1]Tỷ lệ vốn'!F594:I637,4,FALSE)</f>
        <v>#N/A</v>
      </c>
      <c r="F724" t="s">
        <v>56</v>
      </c>
      <c r="G724">
        <f t="shared" ca="1" si="44"/>
        <v>20250.385848999998</v>
      </c>
      <c r="H724">
        <f t="shared" ca="1" si="45"/>
        <v>19087.17142857143</v>
      </c>
      <c r="I724">
        <f t="shared" ca="1" si="46"/>
        <v>50700</v>
      </c>
      <c r="J724">
        <f t="shared" ca="1" si="47"/>
        <v>199000</v>
      </c>
      <c r="K724">
        <v>4</v>
      </c>
      <c r="L724">
        <v>2019</v>
      </c>
    </row>
    <row r="725" spans="1:12" x14ac:dyDescent="0.5">
      <c r="A725" t="s">
        <v>48</v>
      </c>
      <c r="B725" s="2" t="e">
        <f>VLOOKUP([2]Total!A725,'[1]Tỷ lệ vốn'!B595:C646,2,FALSE)</f>
        <v>#N/A</v>
      </c>
      <c r="C725" t="e">
        <f>VLOOKUP(A725,'[1]Tỷ lệ vốn'!F595:I638,2,FALSE)</f>
        <v>#N/A</v>
      </c>
      <c r="D725" t="e">
        <f>VLOOKUP(A725,'[1]Tỷ lệ vốn'!F595:I638,3,FALSE)</f>
        <v>#N/A</v>
      </c>
      <c r="E725" t="e">
        <f>VLOOKUP(A725,'[1]Tỷ lệ vốn'!F595:I638,4,FALSE)</f>
        <v>#N/A</v>
      </c>
      <c r="F725" t="s">
        <v>56</v>
      </c>
      <c r="G725">
        <f t="shared" ca="1" si="44"/>
        <v>27780.406054090912</v>
      </c>
      <c r="H725">
        <f t="shared" ca="1" si="45"/>
        <v>33506.757575757576</v>
      </c>
      <c r="I725">
        <f t="shared" ca="1" si="46"/>
        <v>88200</v>
      </c>
      <c r="J725">
        <f t="shared" ca="1" si="47"/>
        <v>257600</v>
      </c>
      <c r="K725">
        <v>4</v>
      </c>
      <c r="L725">
        <v>2019</v>
      </c>
    </row>
    <row r="726" spans="1:12" x14ac:dyDescent="0.5">
      <c r="A726" t="s">
        <v>49</v>
      </c>
      <c r="B726" s="2" t="e">
        <f>VLOOKUP([2]Total!A726,'[1]Tỷ lệ vốn'!B596:C647,2,FALSE)</f>
        <v>#N/A</v>
      </c>
      <c r="C726" t="e">
        <f>VLOOKUP(A726,'[1]Tỷ lệ vốn'!F596:I639,2,FALSE)</f>
        <v>#N/A</v>
      </c>
      <c r="D726" t="e">
        <f>VLOOKUP(A726,'[1]Tỷ lệ vốn'!F596:I639,3,FALSE)</f>
        <v>#N/A</v>
      </c>
      <c r="E726" t="e">
        <f>VLOOKUP(A726,'[1]Tỷ lệ vốn'!F596:I639,4,FALSE)</f>
        <v>#N/A</v>
      </c>
      <c r="F726" t="s">
        <v>56</v>
      </c>
      <c r="G726" t="e">
        <f t="shared" ca="1" si="44"/>
        <v>#N/A</v>
      </c>
      <c r="H726" t="e">
        <f t="shared" ca="1" si="45"/>
        <v>#N/A</v>
      </c>
      <c r="I726" t="e">
        <f t="shared" ca="1" si="46"/>
        <v>#N/A</v>
      </c>
      <c r="J726" t="e">
        <f t="shared" ca="1" si="47"/>
        <v>#N/A</v>
      </c>
      <c r="K726">
        <v>4</v>
      </c>
      <c r="L726">
        <v>2019</v>
      </c>
    </row>
    <row r="727" spans="1:12" x14ac:dyDescent="0.5">
      <c r="A727" t="s">
        <v>50</v>
      </c>
      <c r="B727" s="2" t="e">
        <f>VLOOKUP([2]Total!A727,'[1]Tỷ lệ vốn'!B597:C648,2,FALSE)</f>
        <v>#N/A</v>
      </c>
      <c r="C727" t="e">
        <f>VLOOKUP(A727,'[1]Tỷ lệ vốn'!F597:I640,2,FALSE)</f>
        <v>#N/A</v>
      </c>
      <c r="D727" t="e">
        <f>VLOOKUP(A727,'[1]Tỷ lệ vốn'!F597:I640,3,FALSE)</f>
        <v>#N/A</v>
      </c>
      <c r="E727" t="e">
        <f>VLOOKUP(A727,'[1]Tỷ lệ vốn'!F597:I640,4,FALSE)</f>
        <v>#N/A</v>
      </c>
      <c r="F727" t="s">
        <v>56</v>
      </c>
      <c r="G727">
        <f t="shared" ca="1" si="44"/>
        <v>1999.5201769999999</v>
      </c>
      <c r="H727">
        <f t="shared" ca="1" si="45"/>
        <v>2000</v>
      </c>
      <c r="I727">
        <f t="shared" ca="1" si="46"/>
        <v>6000</v>
      </c>
      <c r="J727">
        <f t="shared" ca="1" si="47"/>
        <v>23600</v>
      </c>
      <c r="K727">
        <v>4</v>
      </c>
      <c r="L727">
        <v>2019</v>
      </c>
    </row>
    <row r="728" spans="1:12" x14ac:dyDescent="0.5">
      <c r="A728" t="s">
        <v>51</v>
      </c>
      <c r="B728" s="2" t="e">
        <f>VLOOKUP([2]Total!A728,'[1]Tỷ lệ vốn'!B598:C649,2,FALSE)</f>
        <v>#N/A</v>
      </c>
      <c r="C728" t="e">
        <f>VLOOKUP(A728,'[1]Tỷ lệ vốn'!F598:I641,2,FALSE)</f>
        <v>#N/A</v>
      </c>
      <c r="D728" t="e">
        <f>VLOOKUP(A728,'[1]Tỷ lệ vốn'!F598:I641,3,FALSE)</f>
        <v>#N/A</v>
      </c>
      <c r="E728" t="e">
        <f>VLOOKUP(A728,'[1]Tỷ lệ vốn'!F598:I641,4,FALSE)</f>
        <v>#N/A</v>
      </c>
      <c r="F728" t="s">
        <v>56</v>
      </c>
      <c r="G728">
        <f t="shared" ca="1" si="44"/>
        <v>0</v>
      </c>
      <c r="H728">
        <f t="shared" ca="1" si="45"/>
        <v>0</v>
      </c>
      <c r="I728">
        <f t="shared" ca="1" si="46"/>
        <v>0</v>
      </c>
      <c r="J728">
        <f t="shared" ca="1" si="47"/>
        <v>0</v>
      </c>
      <c r="K728">
        <v>4</v>
      </c>
      <c r="L728">
        <v>2019</v>
      </c>
    </row>
    <row r="729" spans="1:12" x14ac:dyDescent="0.5">
      <c r="A729" t="s">
        <v>52</v>
      </c>
      <c r="B729" s="2" t="e">
        <f>VLOOKUP([2]Total!A729,'[1]Tỷ lệ vốn'!B599:C650,2,FALSE)</f>
        <v>#N/A</v>
      </c>
      <c r="C729" t="e">
        <f>VLOOKUP(A729,'[1]Tỷ lệ vốn'!F599:I642,2,FALSE)</f>
        <v>#N/A</v>
      </c>
      <c r="D729" t="e">
        <f>VLOOKUP(A729,'[1]Tỷ lệ vốn'!F599:I642,3,FALSE)</f>
        <v>#N/A</v>
      </c>
      <c r="E729" t="e">
        <f>VLOOKUP(A729,'[1]Tỷ lệ vốn'!F599:I642,4,FALSE)</f>
        <v>#N/A</v>
      </c>
      <c r="F729" t="s">
        <v>56</v>
      </c>
      <c r="G729" t="e">
        <f t="shared" ca="1" si="44"/>
        <v>#N/A</v>
      </c>
      <c r="H729" t="e">
        <f t="shared" ca="1" si="45"/>
        <v>#N/A</v>
      </c>
      <c r="I729" t="e">
        <f t="shared" ca="1" si="46"/>
        <v>#N/A</v>
      </c>
      <c r="J729" t="e">
        <f t="shared" ca="1" si="47"/>
        <v>#N/A</v>
      </c>
      <c r="K729">
        <v>4</v>
      </c>
      <c r="L729">
        <v>2019</v>
      </c>
    </row>
    <row r="730" spans="1:12" x14ac:dyDescent="0.5">
      <c r="A730" t="s">
        <v>53</v>
      </c>
      <c r="B730" s="2" t="e">
        <f>VLOOKUP([2]Total!A730,'[1]Tỷ lệ vốn'!B600:C651,2,FALSE)</f>
        <v>#N/A</v>
      </c>
      <c r="C730" t="e">
        <f>VLOOKUP(A730,'[1]Tỷ lệ vốn'!F600:I643,2,FALSE)</f>
        <v>#N/A</v>
      </c>
      <c r="D730" t="e">
        <f>VLOOKUP(A730,'[1]Tỷ lệ vốn'!F600:I643,3,FALSE)</f>
        <v>#N/A</v>
      </c>
      <c r="E730" t="e">
        <f>VLOOKUP(A730,'[1]Tỷ lệ vốn'!F600:I643,4,FALSE)</f>
        <v>#N/A</v>
      </c>
      <c r="F730" t="s">
        <v>56</v>
      </c>
      <c r="G730">
        <f t="shared" ca="1" si="44"/>
        <v>3416.742000000002</v>
      </c>
      <c r="H730">
        <f t="shared" ca="1" si="45"/>
        <v>3335</v>
      </c>
      <c r="I730">
        <f t="shared" ca="1" si="46"/>
        <v>9200</v>
      </c>
      <c r="J730">
        <f t="shared" ca="1" si="47"/>
        <v>52900</v>
      </c>
      <c r="K730">
        <v>4</v>
      </c>
      <c r="L730">
        <v>2019</v>
      </c>
    </row>
    <row r="731" spans="1:12" x14ac:dyDescent="0.5">
      <c r="A731" t="s">
        <v>54</v>
      </c>
      <c r="B731" s="2" t="e">
        <f>VLOOKUP([2]Total!A731,'[1]Tỷ lệ vốn'!B601:C652,2,FALSE)</f>
        <v>#N/A</v>
      </c>
      <c r="C731" t="e">
        <f>VLOOKUP(A731,'[1]Tỷ lệ vốn'!F601:I644,2,FALSE)</f>
        <v>#N/A</v>
      </c>
      <c r="D731" t="e">
        <f>VLOOKUP(A731,'[1]Tỷ lệ vốn'!F601:I644,3,FALSE)</f>
        <v>#N/A</v>
      </c>
      <c r="E731" t="e">
        <f>VLOOKUP(A731,'[1]Tỷ lệ vốn'!F601:I644,4,FALSE)</f>
        <v>#N/A</v>
      </c>
      <c r="F731" t="s">
        <v>56</v>
      </c>
      <c r="G731">
        <f t="shared" ca="1" si="44"/>
        <v>3752.4129246666689</v>
      </c>
      <c r="H731">
        <f t="shared" ca="1" si="45"/>
        <v>1735.3568550464208</v>
      </c>
      <c r="I731">
        <f t="shared" ca="1" si="46"/>
        <v>4100</v>
      </c>
      <c r="J731">
        <f t="shared" ca="1" si="47"/>
        <v>15700</v>
      </c>
      <c r="K731">
        <v>4</v>
      </c>
      <c r="L731">
        <v>2019</v>
      </c>
    </row>
    <row r="732" spans="1:12" x14ac:dyDescent="0.5">
      <c r="A732" t="s">
        <v>55</v>
      </c>
      <c r="B732" s="2" t="e">
        <f>VLOOKUP([2]Total!A732,'[1]Tỷ lệ vốn'!B602:C653,2,FALSE)</f>
        <v>#N/A</v>
      </c>
      <c r="C732" t="e">
        <f>VLOOKUP(A732,'[1]Tỷ lệ vốn'!F602:I645,2,FALSE)</f>
        <v>#N/A</v>
      </c>
      <c r="D732" t="e">
        <f>VLOOKUP(A732,'[1]Tỷ lệ vốn'!F602:I645,3,FALSE)</f>
        <v>#N/A</v>
      </c>
      <c r="E732" t="e">
        <f>VLOOKUP(A732,'[1]Tỷ lệ vốn'!F602:I645,4,FALSE)</f>
        <v>#N/A</v>
      </c>
      <c r="F732" t="s">
        <v>56</v>
      </c>
      <c r="G732">
        <f t="shared" ca="1" si="44"/>
        <v>560.93375600000002</v>
      </c>
      <c r="H732">
        <f t="shared" ca="1" si="45"/>
        <v>900</v>
      </c>
      <c r="I732">
        <f t="shared" ca="1" si="46"/>
        <v>2800</v>
      </c>
      <c r="J732">
        <f t="shared" ca="1" si="47"/>
        <v>10400</v>
      </c>
      <c r="K732">
        <v>4</v>
      </c>
      <c r="L732">
        <v>2019</v>
      </c>
    </row>
    <row r="733" spans="1:12" x14ac:dyDescent="0.5">
      <c r="A733" t="s">
        <v>12</v>
      </c>
      <c r="B733" s="2" t="e">
        <f>VLOOKUP(A733,'[1]Tỷ lệ vốn'!B560:C611,2,FALSE)</f>
        <v>#N/A</v>
      </c>
      <c r="C733" t="e">
        <f>VLOOKUP(A733,'[1]Tỷ lệ vốn'!F560:I603,2,FALSE)</f>
        <v>#N/A</v>
      </c>
      <c r="D733" t="e">
        <f>VLOOKUP(A733,'[1]Tỷ lệ vốn'!F560:I603,3,FALSE)</f>
        <v>#N/A</v>
      </c>
      <c r="E733" t="e">
        <f>VLOOKUP(A733,'[1]Tỷ lệ vốn'!F560:I603,4,FALSE)</f>
        <v>#N/A</v>
      </c>
      <c r="F733" t="s">
        <v>56</v>
      </c>
      <c r="G733">
        <f t="shared" ca="1" si="44"/>
        <v>72906.640347962297</v>
      </c>
      <c r="H733">
        <f t="shared" ca="1" si="45"/>
        <v>87143.29467399999</v>
      </c>
      <c r="I733">
        <f t="shared" ca="1" si="46"/>
        <v>266300</v>
      </c>
      <c r="J733">
        <f t="shared" ca="1" si="47"/>
        <v>1069500</v>
      </c>
      <c r="K733">
        <v>4</v>
      </c>
      <c r="L733">
        <v>2019</v>
      </c>
    </row>
    <row r="734" spans="1:12" x14ac:dyDescent="0.5">
      <c r="A734" t="s">
        <v>14</v>
      </c>
      <c r="B734" s="2" t="e">
        <f>VLOOKUP(A734,'[1]Tỷ lệ vốn'!B561:C612,2,FALSE)</f>
        <v>#N/A</v>
      </c>
      <c r="C734" t="e">
        <f>VLOOKUP(A734,'[1]Tỷ lệ vốn'!F561:I604,2,FALSE)</f>
        <v>#N/A</v>
      </c>
      <c r="D734" t="e">
        <f>VLOOKUP(A734,'[1]Tỷ lệ vốn'!F561:I604,3,FALSE)</f>
        <v>#N/A</v>
      </c>
      <c r="E734" t="e">
        <f>VLOOKUP(A734,'[1]Tỷ lệ vốn'!F561:I604,4,FALSE)</f>
        <v>#N/A</v>
      </c>
      <c r="F734" t="s">
        <v>56</v>
      </c>
      <c r="G734">
        <f t="shared" ca="1" si="44"/>
        <v>3457.1346261698236</v>
      </c>
      <c r="H734">
        <f t="shared" ca="1" si="45"/>
        <v>6533.333333333333</v>
      </c>
      <c r="I734">
        <f t="shared" ca="1" si="46"/>
        <v>19500</v>
      </c>
      <c r="J734">
        <f t="shared" ca="1" si="47"/>
        <v>121000</v>
      </c>
      <c r="K734">
        <v>4</v>
      </c>
      <c r="L734">
        <v>2019</v>
      </c>
    </row>
    <row r="735" spans="1:12" x14ac:dyDescent="0.5">
      <c r="A735" t="s">
        <v>15</v>
      </c>
      <c r="B735" s="2" t="e">
        <f>VLOOKUP(A735,'[1]Tỷ lệ vốn'!B562:C613,2,FALSE)</f>
        <v>#N/A</v>
      </c>
      <c r="C735" t="e">
        <f>VLOOKUP(A735,'[1]Tỷ lệ vốn'!F562:I605,2,FALSE)</f>
        <v>#N/A</v>
      </c>
      <c r="D735" t="e">
        <f>VLOOKUP(A735,'[1]Tỷ lệ vốn'!F562:I605,3,FALSE)</f>
        <v>#N/A</v>
      </c>
      <c r="E735" t="e">
        <f>VLOOKUP(A735,'[1]Tỷ lệ vốn'!F562:I605,4,FALSE)</f>
        <v>#N/A</v>
      </c>
      <c r="F735" t="s">
        <v>56</v>
      </c>
      <c r="G735">
        <f t="shared" ca="1" si="44"/>
        <v>10523</v>
      </c>
      <c r="H735">
        <f t="shared" ca="1" si="45"/>
        <v>10500</v>
      </c>
      <c r="I735">
        <f t="shared" ca="1" si="46"/>
        <v>31500</v>
      </c>
      <c r="J735">
        <f t="shared" ca="1" si="47"/>
        <v>127000</v>
      </c>
      <c r="K735">
        <v>4</v>
      </c>
      <c r="L735">
        <v>2019</v>
      </c>
    </row>
    <row r="736" spans="1:12" x14ac:dyDescent="0.5">
      <c r="A736" t="s">
        <v>16</v>
      </c>
      <c r="B736" s="2" t="e">
        <f>VLOOKUP(A736,'[1]Tỷ lệ vốn'!B563:C614,2,FALSE)</f>
        <v>#N/A</v>
      </c>
      <c r="C736" t="e">
        <f>VLOOKUP(A736,'[1]Tỷ lệ vốn'!F563:I606,2,FALSE)</f>
        <v>#N/A</v>
      </c>
      <c r="D736" t="e">
        <f>VLOOKUP(A736,'[1]Tỷ lệ vốn'!F563:I606,3,FALSE)</f>
        <v>#N/A</v>
      </c>
      <c r="E736" t="e">
        <f>VLOOKUP(A736,'[1]Tỷ lệ vốn'!F563:I606,4,FALSE)</f>
        <v>#N/A</v>
      </c>
      <c r="F736" t="s">
        <v>56</v>
      </c>
      <c r="G736">
        <f t="shared" ca="1" si="44"/>
        <v>150</v>
      </c>
      <c r="H736">
        <f t="shared" ca="1" si="45"/>
        <v>1438.6666666666667</v>
      </c>
      <c r="I736">
        <f t="shared" ca="1" si="46"/>
        <v>5400</v>
      </c>
      <c r="J736">
        <f t="shared" ca="1" si="47"/>
        <v>21580</v>
      </c>
      <c r="K736">
        <v>4</v>
      </c>
      <c r="L736">
        <v>2019</v>
      </c>
    </row>
    <row r="737" spans="1:12" x14ac:dyDescent="0.5">
      <c r="A737" t="s">
        <v>17</v>
      </c>
      <c r="B737" s="2" t="e">
        <f>VLOOKUP(A737,'[1]Tỷ lệ vốn'!B564:C615,2,FALSE)</f>
        <v>#N/A</v>
      </c>
      <c r="C737" t="e">
        <f>VLOOKUP(A737,'[1]Tỷ lệ vốn'!F564:I607,2,FALSE)</f>
        <v>#N/A</v>
      </c>
      <c r="D737" t="e">
        <f>VLOOKUP(A737,'[1]Tỷ lệ vốn'!F564:I607,3,FALSE)</f>
        <v>#N/A</v>
      </c>
      <c r="E737" t="e">
        <f>VLOOKUP(A737,'[1]Tỷ lệ vốn'!F564:I607,4,FALSE)</f>
        <v>#N/A</v>
      </c>
      <c r="F737" t="s">
        <v>56</v>
      </c>
      <c r="G737">
        <f t="shared" ca="1" si="44"/>
        <v>12029.136286000001</v>
      </c>
      <c r="H737">
        <f t="shared" ca="1" si="45"/>
        <v>9118.6666666666661</v>
      </c>
      <c r="I737">
        <f t="shared" ca="1" si="46"/>
        <v>27400</v>
      </c>
      <c r="J737">
        <f t="shared" ca="1" si="47"/>
        <v>107000</v>
      </c>
      <c r="K737">
        <v>4</v>
      </c>
      <c r="L737">
        <v>2019</v>
      </c>
    </row>
    <row r="738" spans="1:12" x14ac:dyDescent="0.5">
      <c r="A738" t="s">
        <v>18</v>
      </c>
      <c r="B738" s="2" t="e">
        <f>VLOOKUP(A738,'[1]Tỷ lệ vốn'!B565:C616,2,FALSE)</f>
        <v>#N/A</v>
      </c>
      <c r="C738" t="e">
        <f>VLOOKUP(A738,'[1]Tỷ lệ vốn'!F565:I608,2,FALSE)</f>
        <v>#N/A</v>
      </c>
      <c r="D738" t="e">
        <f>VLOOKUP(A738,'[1]Tỷ lệ vốn'!F565:I608,3,FALSE)</f>
        <v>#N/A</v>
      </c>
      <c r="E738" t="e">
        <f>VLOOKUP(A738,'[1]Tỷ lệ vốn'!F565:I608,4,FALSE)</f>
        <v>#N/A</v>
      </c>
      <c r="F738" t="s">
        <v>56</v>
      </c>
      <c r="G738">
        <f t="shared" ca="1" si="44"/>
        <v>4905.4677640000009</v>
      </c>
      <c r="H738">
        <f t="shared" ca="1" si="45"/>
        <v>3800</v>
      </c>
      <c r="I738">
        <f t="shared" ca="1" si="46"/>
        <v>11400</v>
      </c>
      <c r="J738">
        <f t="shared" ca="1" si="47"/>
        <v>45100</v>
      </c>
      <c r="K738">
        <v>4</v>
      </c>
      <c r="L738">
        <v>2019</v>
      </c>
    </row>
    <row r="739" spans="1:12" x14ac:dyDescent="0.5">
      <c r="A739" t="s">
        <v>19</v>
      </c>
      <c r="B739" s="2" t="e">
        <f>VLOOKUP(A739,'[1]Tỷ lệ vốn'!B566:C617,2,FALSE)</f>
        <v>#N/A</v>
      </c>
      <c r="C739" t="e">
        <f>VLOOKUP(A739,'[1]Tỷ lệ vốn'!F566:I609,2,FALSE)</f>
        <v>#N/A</v>
      </c>
      <c r="D739" t="e">
        <f>VLOOKUP(A739,'[1]Tỷ lệ vốn'!F566:I609,3,FALSE)</f>
        <v>#N/A</v>
      </c>
      <c r="E739" t="e">
        <f>VLOOKUP(A739,'[1]Tỷ lệ vốn'!F566:I609,4,FALSE)</f>
        <v>#N/A</v>
      </c>
      <c r="F739" t="s">
        <v>56</v>
      </c>
      <c r="G739">
        <f t="shared" ca="1" si="44"/>
        <v>80000</v>
      </c>
      <c r="H739">
        <f t="shared" ca="1" si="45"/>
        <v>80000</v>
      </c>
      <c r="I739">
        <f t="shared" ca="1" si="46"/>
        <v>237500</v>
      </c>
      <c r="J739">
        <f t="shared" ca="1" si="47"/>
        <v>950000</v>
      </c>
      <c r="K739">
        <v>4</v>
      </c>
      <c r="L739">
        <v>2019</v>
      </c>
    </row>
    <row r="740" spans="1:12" x14ac:dyDescent="0.5">
      <c r="A740" t="s">
        <v>20</v>
      </c>
      <c r="B740" s="2" t="e">
        <f>VLOOKUP(A740,'[1]Tỷ lệ vốn'!B567:C618,2,FALSE)</f>
        <v>#N/A</v>
      </c>
      <c r="C740" t="e">
        <f>VLOOKUP(A740,'[1]Tỷ lệ vốn'!F567:I610,2,FALSE)</f>
        <v>#N/A</v>
      </c>
      <c r="D740" t="e">
        <f>VLOOKUP(A740,'[1]Tỷ lệ vốn'!F567:I610,3,FALSE)</f>
        <v>#N/A</v>
      </c>
      <c r="E740" t="e">
        <f>VLOOKUP(A740,'[1]Tỷ lệ vốn'!F567:I610,4,FALSE)</f>
        <v>#N/A</v>
      </c>
      <c r="F740" t="s">
        <v>56</v>
      </c>
      <c r="G740">
        <f t="shared" ca="1" si="44"/>
        <v>17450.37000000001</v>
      </c>
      <c r="H740">
        <f t="shared" ca="1" si="45"/>
        <v>21266.666666666668</v>
      </c>
      <c r="I740">
        <f t="shared" ca="1" si="46"/>
        <v>63800</v>
      </c>
      <c r="J740">
        <f t="shared" ca="1" si="47"/>
        <v>247900</v>
      </c>
      <c r="K740">
        <v>4</v>
      </c>
      <c r="L740">
        <v>2019</v>
      </c>
    </row>
    <row r="741" spans="1:12" x14ac:dyDescent="0.5">
      <c r="A741" t="s">
        <v>21</v>
      </c>
      <c r="B741" s="2" t="e">
        <f>VLOOKUP(A741,'[1]Tỷ lệ vốn'!B568:C619,2,FALSE)</f>
        <v>#N/A</v>
      </c>
      <c r="C741" t="e">
        <f>VLOOKUP(A741,'[1]Tỷ lệ vốn'!F568:I611,2,FALSE)</f>
        <v>#N/A</v>
      </c>
      <c r="D741" t="e">
        <f>VLOOKUP(A741,'[1]Tỷ lệ vốn'!F568:I611,3,FALSE)</f>
        <v>#N/A</v>
      </c>
      <c r="E741" t="e">
        <f>VLOOKUP(A741,'[1]Tỷ lệ vốn'!F568:I611,4,FALSE)</f>
        <v>#N/A</v>
      </c>
      <c r="F741" t="s">
        <v>56</v>
      </c>
      <c r="G741">
        <f t="shared" ca="1" si="44"/>
        <v>20535.018410000004</v>
      </c>
      <c r="H741">
        <f t="shared" ca="1" si="45"/>
        <v>22589.99999998364</v>
      </c>
      <c r="I741">
        <f t="shared" ca="1" si="46"/>
        <v>67800</v>
      </c>
      <c r="J741">
        <f t="shared" ca="1" si="47"/>
        <v>251000</v>
      </c>
      <c r="K741">
        <v>4</v>
      </c>
      <c r="L741">
        <v>2019</v>
      </c>
    </row>
    <row r="742" spans="1:12" x14ac:dyDescent="0.5">
      <c r="A742" t="s">
        <v>22</v>
      </c>
      <c r="B742" s="2" t="e">
        <f>VLOOKUP(A742,'[1]Tỷ lệ vốn'!B569:C620,2,FALSE)</f>
        <v>#N/A</v>
      </c>
      <c r="C742" t="e">
        <f>VLOOKUP(A742,'[1]Tỷ lệ vốn'!F569:I612,2,FALSE)</f>
        <v>#N/A</v>
      </c>
      <c r="D742" t="e">
        <f>VLOOKUP(A742,'[1]Tỷ lệ vốn'!F569:I612,3,FALSE)</f>
        <v>#N/A</v>
      </c>
      <c r="E742" t="e">
        <f>VLOOKUP(A742,'[1]Tỷ lệ vốn'!F569:I612,4,FALSE)</f>
        <v>#N/A</v>
      </c>
      <c r="F742" t="s">
        <v>56</v>
      </c>
      <c r="G742">
        <f t="shared" ca="1" si="44"/>
        <v>24479.416759</v>
      </c>
      <c r="H742">
        <f t="shared" ca="1" si="45"/>
        <v>21103.333333333332</v>
      </c>
      <c r="I742">
        <f t="shared" ca="1" si="46"/>
        <v>63600</v>
      </c>
      <c r="J742">
        <f t="shared" ca="1" si="47"/>
        <v>250000</v>
      </c>
      <c r="K742">
        <v>4</v>
      </c>
      <c r="L742">
        <v>2019</v>
      </c>
    </row>
    <row r="743" spans="1:12" x14ac:dyDescent="0.5">
      <c r="A743" t="s">
        <v>23</v>
      </c>
      <c r="B743" s="2" t="e">
        <f>VLOOKUP(A743,'[1]Tỷ lệ vốn'!B570:C621,2,FALSE)</f>
        <v>#N/A</v>
      </c>
      <c r="C743" t="e">
        <f>VLOOKUP(A743,'[1]Tỷ lệ vốn'!F570:I613,2,FALSE)</f>
        <v>#N/A</v>
      </c>
      <c r="D743" t="e">
        <f>VLOOKUP(A743,'[1]Tỷ lệ vốn'!F570:I613,3,FALSE)</f>
        <v>#N/A</v>
      </c>
      <c r="E743" t="e">
        <f>VLOOKUP(A743,'[1]Tỷ lệ vốn'!F570:I613,4,FALSE)</f>
        <v>#N/A</v>
      </c>
      <c r="F743" t="s">
        <v>56</v>
      </c>
      <c r="G743">
        <f t="shared" ca="1" si="44"/>
        <v>10517.817960999993</v>
      </c>
      <c r="H743">
        <f t="shared" ca="1" si="45"/>
        <v>18000</v>
      </c>
      <c r="I743">
        <f t="shared" ca="1" si="46"/>
        <v>54000</v>
      </c>
      <c r="J743">
        <f t="shared" ca="1" si="47"/>
        <v>200000</v>
      </c>
      <c r="K743">
        <v>4</v>
      </c>
      <c r="L743">
        <v>2019</v>
      </c>
    </row>
    <row r="744" spans="1:12" x14ac:dyDescent="0.5">
      <c r="A744" t="s">
        <v>24</v>
      </c>
      <c r="B744" s="2" t="e">
        <f>VLOOKUP(A744,'[1]Tỷ lệ vốn'!B571:C622,2,FALSE)</f>
        <v>#N/A</v>
      </c>
      <c r="C744" t="e">
        <f>VLOOKUP(A744,'[1]Tỷ lệ vốn'!F571:I614,2,FALSE)</f>
        <v>#N/A</v>
      </c>
      <c r="D744" t="e">
        <f>VLOOKUP(A744,'[1]Tỷ lệ vốn'!F571:I614,3,FALSE)</f>
        <v>#N/A</v>
      </c>
      <c r="E744" t="e">
        <f>VLOOKUP(A744,'[1]Tỷ lệ vốn'!F571:I614,4,FALSE)</f>
        <v>#N/A</v>
      </c>
      <c r="F744" t="s">
        <v>56</v>
      </c>
      <c r="G744">
        <f t="shared" ca="1" si="44"/>
        <v>124378.456137</v>
      </c>
      <c r="H744">
        <f t="shared" ca="1" si="45"/>
        <v>150433.33333333334</v>
      </c>
      <c r="I744">
        <f t="shared" ca="1" si="46"/>
        <v>400000</v>
      </c>
      <c r="J744">
        <f t="shared" ca="1" si="47"/>
        <v>1558000</v>
      </c>
      <c r="K744">
        <v>4</v>
      </c>
      <c r="L744">
        <v>2019</v>
      </c>
    </row>
    <row r="745" spans="1:12" x14ac:dyDescent="0.5">
      <c r="A745" t="s">
        <v>25</v>
      </c>
      <c r="B745" s="2" t="e">
        <f>VLOOKUP(A745,'[1]Tỷ lệ vốn'!B572:C623,2,FALSE)</f>
        <v>#N/A</v>
      </c>
      <c r="C745" t="e">
        <f>VLOOKUP(A745,'[1]Tỷ lệ vốn'!F572:I615,2,FALSE)</f>
        <v>#N/A</v>
      </c>
      <c r="D745" t="e">
        <f>VLOOKUP(A745,'[1]Tỷ lệ vốn'!F572:I615,3,FALSE)</f>
        <v>#N/A</v>
      </c>
      <c r="E745" t="e">
        <f>VLOOKUP(A745,'[1]Tỷ lệ vốn'!F572:I615,4,FALSE)</f>
        <v>#N/A</v>
      </c>
      <c r="F745" t="s">
        <v>56</v>
      </c>
      <c r="G745">
        <f t="shared" ca="1" si="44"/>
        <v>111446.42812423411</v>
      </c>
      <c r="H745">
        <f t="shared" ca="1" si="45"/>
        <v>126173.03363490835</v>
      </c>
      <c r="I745">
        <f t="shared" ca="1" si="46"/>
        <v>387600</v>
      </c>
      <c r="J745">
        <f t="shared" ca="1" si="47"/>
        <v>1485700</v>
      </c>
      <c r="K745">
        <v>4</v>
      </c>
      <c r="L745">
        <v>2019</v>
      </c>
    </row>
    <row r="746" spans="1:12" x14ac:dyDescent="0.5">
      <c r="A746" t="s">
        <v>26</v>
      </c>
      <c r="B746" s="2" t="e">
        <f>VLOOKUP(A746,'[1]Tỷ lệ vốn'!B573:C624,2,FALSE)</f>
        <v>#N/A</v>
      </c>
      <c r="C746" t="e">
        <f>VLOOKUP(A746,'[1]Tỷ lệ vốn'!F573:I616,2,FALSE)</f>
        <v>#N/A</v>
      </c>
      <c r="D746" t="e">
        <f>VLOOKUP(A746,'[1]Tỷ lệ vốn'!F573:I616,3,FALSE)</f>
        <v>#N/A</v>
      </c>
      <c r="E746" t="e">
        <f>VLOOKUP(A746,'[1]Tỷ lệ vốn'!F573:I616,4,FALSE)</f>
        <v>#N/A</v>
      </c>
      <c r="F746" t="s">
        <v>56</v>
      </c>
      <c r="G746">
        <f t="shared" ca="1" si="44"/>
        <v>35664.226292000021</v>
      </c>
      <c r="H746">
        <f t="shared" ca="1" si="45"/>
        <v>47933.333333333336</v>
      </c>
      <c r="I746">
        <f t="shared" ca="1" si="46"/>
        <v>143800</v>
      </c>
      <c r="J746">
        <f t="shared" ca="1" si="47"/>
        <v>564600</v>
      </c>
      <c r="K746">
        <v>4</v>
      </c>
      <c r="L746">
        <v>2019</v>
      </c>
    </row>
    <row r="747" spans="1:12" x14ac:dyDescent="0.5">
      <c r="A747" t="s">
        <v>27</v>
      </c>
      <c r="B747" s="2" t="e">
        <f>VLOOKUP(A747,'[1]Tỷ lệ vốn'!B574:C625,2,FALSE)</f>
        <v>#N/A</v>
      </c>
      <c r="C747" t="e">
        <f>VLOOKUP(A747,'[1]Tỷ lệ vốn'!F574:I617,2,FALSE)</f>
        <v>#N/A</v>
      </c>
      <c r="D747" t="e">
        <f>VLOOKUP(A747,'[1]Tỷ lệ vốn'!F574:I617,3,FALSE)</f>
        <v>#N/A</v>
      </c>
      <c r="E747" t="e">
        <f>VLOOKUP(A747,'[1]Tỷ lệ vốn'!F574:I617,4,FALSE)</f>
        <v>#N/A</v>
      </c>
      <c r="F747" t="s">
        <v>56</v>
      </c>
      <c r="G747">
        <f t="shared" ca="1" si="44"/>
        <v>48701.097852000006</v>
      </c>
      <c r="H747">
        <f t="shared" ca="1" si="45"/>
        <v>49958</v>
      </c>
      <c r="I747">
        <f t="shared" ca="1" si="46"/>
        <v>155500</v>
      </c>
      <c r="J747">
        <f t="shared" ca="1" si="47"/>
        <v>586600</v>
      </c>
      <c r="K747">
        <v>4</v>
      </c>
      <c r="L747">
        <v>2019</v>
      </c>
    </row>
    <row r="748" spans="1:12" x14ac:dyDescent="0.5">
      <c r="A748" t="s">
        <v>28</v>
      </c>
      <c r="B748" s="2" t="e">
        <f>VLOOKUP(A748,'[1]Tỷ lệ vốn'!B575:C626,2,FALSE)</f>
        <v>#N/A</v>
      </c>
      <c r="C748" t="e">
        <f>VLOOKUP(A748,'[1]Tỷ lệ vốn'!F575:I618,2,FALSE)</f>
        <v>#N/A</v>
      </c>
      <c r="D748" t="e">
        <f>VLOOKUP(A748,'[1]Tỷ lệ vốn'!F575:I618,3,FALSE)</f>
        <v>#N/A</v>
      </c>
      <c r="E748" t="e">
        <f>VLOOKUP(A748,'[1]Tỷ lệ vốn'!F575:I618,4,FALSE)</f>
        <v>#N/A</v>
      </c>
      <c r="F748" t="s">
        <v>56</v>
      </c>
      <c r="G748">
        <f t="shared" ca="1" si="44"/>
        <v>10476.322608999999</v>
      </c>
      <c r="H748">
        <f t="shared" ca="1" si="45"/>
        <v>15493.213667816914</v>
      </c>
      <c r="I748">
        <f t="shared" ca="1" si="46"/>
        <v>46480</v>
      </c>
      <c r="J748">
        <f t="shared" ca="1" si="47"/>
        <v>196500</v>
      </c>
      <c r="K748">
        <v>4</v>
      </c>
      <c r="L748">
        <v>2019</v>
      </c>
    </row>
    <row r="749" spans="1:12" x14ac:dyDescent="0.5">
      <c r="A749" t="s">
        <v>29</v>
      </c>
      <c r="B749" s="2" t="e">
        <f>VLOOKUP(A749,'[1]Tỷ lệ vốn'!B576:C627,2,FALSE)</f>
        <v>#N/A</v>
      </c>
      <c r="C749" t="e">
        <f>VLOOKUP(A749,'[1]Tỷ lệ vốn'!F576:I619,2,FALSE)</f>
        <v>#N/A</v>
      </c>
      <c r="D749" t="e">
        <f>VLOOKUP(A749,'[1]Tỷ lệ vốn'!F576:I619,3,FALSE)</f>
        <v>#N/A</v>
      </c>
      <c r="E749" t="e">
        <f>VLOOKUP(A749,'[1]Tỷ lệ vốn'!F576:I619,4,FALSE)</f>
        <v>#N/A</v>
      </c>
      <c r="F749" t="s">
        <v>56</v>
      </c>
      <c r="G749">
        <f t="shared" ca="1" si="44"/>
        <v>251228.24071300006</v>
      </c>
      <c r="H749">
        <f t="shared" ca="1" si="45"/>
        <v>270333.33333333331</v>
      </c>
      <c r="I749">
        <f t="shared" ca="1" si="46"/>
        <v>786500</v>
      </c>
      <c r="J749">
        <f t="shared" ca="1" si="47"/>
        <v>3110200</v>
      </c>
      <c r="K749">
        <v>4</v>
      </c>
      <c r="L749">
        <v>2019</v>
      </c>
    </row>
    <row r="750" spans="1:12" x14ac:dyDescent="0.5">
      <c r="A750" t="s">
        <v>30</v>
      </c>
      <c r="B750" s="2" t="e">
        <f>VLOOKUP(A750,'[1]Tỷ lệ vốn'!B577:C628,2,FALSE)</f>
        <v>#N/A</v>
      </c>
      <c r="C750" t="e">
        <f>VLOOKUP(A750,'[1]Tỷ lệ vốn'!F577:I620,2,FALSE)</f>
        <v>#N/A</v>
      </c>
      <c r="D750" t="e">
        <f>VLOOKUP(A750,'[1]Tỷ lệ vốn'!F577:I620,3,FALSE)</f>
        <v>#N/A</v>
      </c>
      <c r="E750" t="e">
        <f>VLOOKUP(A750,'[1]Tỷ lệ vốn'!F577:I620,4,FALSE)</f>
        <v>#N/A</v>
      </c>
      <c r="F750" t="s">
        <v>56</v>
      </c>
      <c r="G750">
        <f t="shared" ca="1" si="44"/>
        <v>6991.7115349999985</v>
      </c>
      <c r="H750">
        <f t="shared" ca="1" si="45"/>
        <v>6826.1468999999997</v>
      </c>
      <c r="I750">
        <f t="shared" ca="1" si="46"/>
        <v>20500</v>
      </c>
      <c r="J750">
        <f t="shared" ca="1" si="47"/>
        <v>81200</v>
      </c>
      <c r="K750">
        <v>4</v>
      </c>
      <c r="L750">
        <v>2019</v>
      </c>
    </row>
    <row r="751" spans="1:12" x14ac:dyDescent="0.5">
      <c r="A751" t="s">
        <v>31</v>
      </c>
      <c r="B751" s="2" t="e">
        <f>VLOOKUP(A751,'[1]Tỷ lệ vốn'!B578:C629,2,FALSE)</f>
        <v>#N/A</v>
      </c>
      <c r="C751" t="e">
        <f>VLOOKUP(A751,'[1]Tỷ lệ vốn'!F578:I621,2,FALSE)</f>
        <v>#N/A</v>
      </c>
      <c r="D751" t="e">
        <f>VLOOKUP(A751,'[1]Tỷ lệ vốn'!F578:I621,3,FALSE)</f>
        <v>#N/A</v>
      </c>
      <c r="E751" t="e">
        <f>VLOOKUP(A751,'[1]Tỷ lệ vốn'!F578:I621,4,FALSE)</f>
        <v>#N/A</v>
      </c>
      <c r="F751" t="s">
        <v>56</v>
      </c>
      <c r="G751" t="e">
        <f t="shared" ca="1" si="44"/>
        <v>#N/A</v>
      </c>
      <c r="H751" t="e">
        <f t="shared" ca="1" si="45"/>
        <v>#N/A</v>
      </c>
      <c r="I751" t="e">
        <f t="shared" ca="1" si="46"/>
        <v>#N/A</v>
      </c>
      <c r="J751" t="e">
        <f t="shared" ca="1" si="47"/>
        <v>#N/A</v>
      </c>
      <c r="K751">
        <v>4</v>
      </c>
      <c r="L751">
        <v>2019</v>
      </c>
    </row>
    <row r="752" spans="1:12" x14ac:dyDescent="0.5">
      <c r="A752" t="s">
        <v>32</v>
      </c>
      <c r="B752" s="2" t="e">
        <f>VLOOKUP(A752,'[1]Tỷ lệ vốn'!B579:C630,2,FALSE)</f>
        <v>#N/A</v>
      </c>
      <c r="C752" t="e">
        <f>VLOOKUP(A752,'[1]Tỷ lệ vốn'!F579:I622,2,FALSE)</f>
        <v>#N/A</v>
      </c>
      <c r="D752" t="e">
        <f>VLOOKUP(A752,'[1]Tỷ lệ vốn'!F579:I622,3,FALSE)</f>
        <v>#N/A</v>
      </c>
      <c r="E752" t="e">
        <f>VLOOKUP(A752,'[1]Tỷ lệ vốn'!F579:I622,4,FALSE)</f>
        <v>#N/A</v>
      </c>
      <c r="F752" t="s">
        <v>56</v>
      </c>
      <c r="G752">
        <f t="shared" ca="1" si="44"/>
        <v>122256.66860241667</v>
      </c>
      <c r="H752">
        <f t="shared" ca="1" si="45"/>
        <v>84947.038159226795</v>
      </c>
      <c r="I752">
        <f t="shared" ca="1" si="46"/>
        <v>269800</v>
      </c>
      <c r="J752">
        <f t="shared" ca="1" si="47"/>
        <v>1096500</v>
      </c>
      <c r="K752">
        <v>4</v>
      </c>
      <c r="L752">
        <v>2019</v>
      </c>
    </row>
    <row r="753" spans="1:12" x14ac:dyDescent="0.5">
      <c r="A753" t="s">
        <v>33</v>
      </c>
      <c r="B753" s="2" t="e">
        <f>VLOOKUP(A753,'[1]Tỷ lệ vốn'!B580:C631,2,FALSE)</f>
        <v>#N/A</v>
      </c>
      <c r="C753" t="e">
        <f>VLOOKUP(A753,'[1]Tỷ lệ vốn'!F580:I623,2,FALSE)</f>
        <v>#N/A</v>
      </c>
      <c r="D753" t="e">
        <f>VLOOKUP(A753,'[1]Tỷ lệ vốn'!F580:I623,3,FALSE)</f>
        <v>#N/A</v>
      </c>
      <c r="E753" t="e">
        <f>VLOOKUP(A753,'[1]Tỷ lệ vốn'!F580:I623,4,FALSE)</f>
        <v>#N/A</v>
      </c>
      <c r="F753" t="s">
        <v>56</v>
      </c>
      <c r="G753">
        <f t="shared" ca="1" si="44"/>
        <v>33645.330678999992</v>
      </c>
      <c r="H753">
        <f t="shared" ca="1" si="45"/>
        <v>26200</v>
      </c>
      <c r="I753">
        <f t="shared" ca="1" si="46"/>
        <v>78600</v>
      </c>
      <c r="J753">
        <f t="shared" ca="1" si="47"/>
        <v>313900</v>
      </c>
      <c r="K753">
        <v>4</v>
      </c>
      <c r="L753">
        <v>2019</v>
      </c>
    </row>
    <row r="754" spans="1:12" x14ac:dyDescent="0.5">
      <c r="A754" t="s">
        <v>34</v>
      </c>
      <c r="B754" s="2" t="e">
        <f>VLOOKUP(A754,'[1]Tỷ lệ vốn'!B581:C632,2,FALSE)</f>
        <v>#N/A</v>
      </c>
      <c r="C754" t="e">
        <f>VLOOKUP(A754,'[1]Tỷ lệ vốn'!F581:I624,2,FALSE)</f>
        <v>#N/A</v>
      </c>
      <c r="D754" t="e">
        <f>VLOOKUP(A754,'[1]Tỷ lệ vốn'!F581:I624,3,FALSE)</f>
        <v>#N/A</v>
      </c>
      <c r="E754" t="e">
        <f>VLOOKUP(A754,'[1]Tỷ lệ vốn'!F581:I624,4,FALSE)</f>
        <v>#N/A</v>
      </c>
      <c r="F754" t="s">
        <v>56</v>
      </c>
      <c r="G754" t="e">
        <f t="shared" ref="G754:G817" ca="1" si="48">INDEX(INDIRECT("'[Intern Work 2019.xlsx]"&amp;F754&amp;"'!$A$1:$GBV$112"),MATCH(A754,INDIRECT("'[Intern Work 2019.xlsx]"&amp;F754&amp;"'!$B$1:$B$112"),0),MATCH($G$1&amp;K754&amp;L754,INDIRECT("'[Intern Work 2019.xlsx]"&amp;F754&amp;"'!$A$5:$GB$5"),0))</f>
        <v>#N/A</v>
      </c>
      <c r="H754" t="e">
        <f t="shared" ref="H754:H817" ca="1" si="49">INDEX(INDIRECT("'[Intern Work 2019.xlsx]"&amp;F754&amp;"'!$A$1:$GBV$112"),MATCH(A754,INDIRECT("'[Intern Work 2019.xlsx]"&amp;F754&amp;"'!$B$1:$B$112"),0),MATCH($H$1&amp;" "&amp;K754,INDIRECT("'[Intern Work 2019.xlsx]"&amp;F754&amp;"'!$A$5:$GBV$5"),0))</f>
        <v>#N/A</v>
      </c>
      <c r="I754" t="e">
        <f t="shared" ref="I754:I817" ca="1" si="50">INDEX(INDIRECT("'[Intern Work 2019.xlsx]"&amp;F754&amp;"'!$A$1:$GBV$112"),MATCH(A754,INDIRECT("'[Intern Work 2019.xlsx]"&amp;F754&amp;"'!$B$1:$B$112"),0),MATCH($I$1&amp;" "&amp;QUOTIENT(K754+2,3),INDIRECT("'[Intern Work 2019.xlsx]"&amp;F754&amp;"'!$A$5:$GBV$5"),0))</f>
        <v>#N/A</v>
      </c>
      <c r="J754" t="e">
        <f t="shared" ref="J754:J817" ca="1" si="51">INDEX(INDIRECT("'[Intern Work 2019.xlsx]"&amp;F754&amp;"'!$A$1:$GBV$112"),MATCH(A754,INDIRECT("'[Intern Work 2019.xlsx]"&amp;F754&amp;"'!$B$1:$B$112"),0),MATCH($J$1&amp;" "&amp;L754,INDIRECT("'[Intern Work 2019.xlsx]"&amp;F754&amp;"'!$A$5:$GBV$5"),0))</f>
        <v>#N/A</v>
      </c>
      <c r="K754">
        <v>4</v>
      </c>
      <c r="L754">
        <v>2019</v>
      </c>
    </row>
    <row r="755" spans="1:12" x14ac:dyDescent="0.5">
      <c r="A755" t="s">
        <v>35</v>
      </c>
      <c r="B755" s="2" t="e">
        <f>VLOOKUP(A755,'[1]Tỷ lệ vốn'!B582:C633,2,FALSE)</f>
        <v>#N/A</v>
      </c>
      <c r="C755" t="e">
        <f>VLOOKUP(A755,'[1]Tỷ lệ vốn'!F582:I625,2,FALSE)</f>
        <v>#N/A</v>
      </c>
      <c r="D755" t="e">
        <f>VLOOKUP(A755,'[1]Tỷ lệ vốn'!F582:I625,3,FALSE)</f>
        <v>#N/A</v>
      </c>
      <c r="E755" t="e">
        <f>VLOOKUP(A755,'[1]Tỷ lệ vốn'!F582:I625,4,FALSE)</f>
        <v>#N/A</v>
      </c>
      <c r="F755" t="s">
        <v>56</v>
      </c>
      <c r="G755">
        <f t="shared" ca="1" si="48"/>
        <v>9017.0642110000008</v>
      </c>
      <c r="H755">
        <f t="shared" ca="1" si="49"/>
        <v>3397.9774677333335</v>
      </c>
      <c r="I755">
        <f t="shared" ca="1" si="50"/>
        <v>13600</v>
      </c>
      <c r="J755">
        <f t="shared" ca="1" si="51"/>
        <v>53800</v>
      </c>
      <c r="K755">
        <v>4</v>
      </c>
      <c r="L755">
        <v>2019</v>
      </c>
    </row>
    <row r="756" spans="1:12" x14ac:dyDescent="0.5">
      <c r="A756" t="s">
        <v>36</v>
      </c>
      <c r="B756" s="2" t="e">
        <f>VLOOKUP(A756,'[1]Tỷ lệ vốn'!B583:C634,2,FALSE)</f>
        <v>#N/A</v>
      </c>
      <c r="C756" t="e">
        <f>VLOOKUP(A756,'[1]Tỷ lệ vốn'!F583:I626,2,FALSE)</f>
        <v>#N/A</v>
      </c>
      <c r="D756" t="e">
        <f>VLOOKUP(A756,'[1]Tỷ lệ vốn'!F583:I626,3,FALSE)</f>
        <v>#N/A</v>
      </c>
      <c r="E756" t="e">
        <f>VLOOKUP(A756,'[1]Tỷ lệ vốn'!F583:I626,4,FALSE)</f>
        <v>#N/A</v>
      </c>
      <c r="F756" t="s">
        <v>56</v>
      </c>
      <c r="G756">
        <f t="shared" ca="1" si="48"/>
        <v>4748.9879301777792</v>
      </c>
      <c r="H756">
        <f t="shared" ca="1" si="49"/>
        <v>3951.7674020504733</v>
      </c>
      <c r="I756">
        <f t="shared" ca="1" si="50"/>
        <v>11860</v>
      </c>
      <c r="J756">
        <f t="shared" ca="1" si="51"/>
        <v>42940</v>
      </c>
      <c r="K756">
        <v>4</v>
      </c>
      <c r="L756">
        <v>2019</v>
      </c>
    </row>
    <row r="757" spans="1:12" x14ac:dyDescent="0.5">
      <c r="A757" t="s">
        <v>37</v>
      </c>
      <c r="B757" s="2" t="e">
        <f>VLOOKUP(A757,'[1]Tỷ lệ vốn'!B584:C635,2,FALSE)</f>
        <v>#N/A</v>
      </c>
      <c r="C757" t="e">
        <f>VLOOKUP(A757,'[1]Tỷ lệ vốn'!F584:I627,2,FALSE)</f>
        <v>#N/A</v>
      </c>
      <c r="D757" t="e">
        <f>VLOOKUP(A757,'[1]Tỷ lệ vốn'!F584:I627,3,FALSE)</f>
        <v>#N/A</v>
      </c>
      <c r="E757" t="e">
        <f>VLOOKUP(A757,'[1]Tỷ lệ vốn'!F584:I627,4,FALSE)</f>
        <v>#N/A</v>
      </c>
      <c r="F757" t="s">
        <v>56</v>
      </c>
      <c r="G757">
        <f t="shared" ca="1" si="48"/>
        <v>5536.9877629999955</v>
      </c>
      <c r="H757">
        <f t="shared" ca="1" si="49"/>
        <v>6200</v>
      </c>
      <c r="I757">
        <f t="shared" ca="1" si="50"/>
        <v>18600</v>
      </c>
      <c r="J757">
        <f t="shared" ca="1" si="51"/>
        <v>65100</v>
      </c>
      <c r="K757">
        <v>4</v>
      </c>
      <c r="L757">
        <v>2019</v>
      </c>
    </row>
    <row r="758" spans="1:12" x14ac:dyDescent="0.5">
      <c r="A758" t="s">
        <v>38</v>
      </c>
      <c r="B758" s="2" t="e">
        <f>VLOOKUP(A758,'[1]Tỷ lệ vốn'!B585:C636,2,FALSE)</f>
        <v>#N/A</v>
      </c>
      <c r="C758" t="e">
        <f>VLOOKUP(A758,'[1]Tỷ lệ vốn'!F585:I628,2,FALSE)</f>
        <v>#N/A</v>
      </c>
      <c r="D758" t="e">
        <f>VLOOKUP(A758,'[1]Tỷ lệ vốn'!F585:I628,3,FALSE)</f>
        <v>#N/A</v>
      </c>
      <c r="E758" t="e">
        <f>VLOOKUP(A758,'[1]Tỷ lệ vốn'!F585:I628,4,FALSE)</f>
        <v>#N/A</v>
      </c>
      <c r="F758" t="s">
        <v>56</v>
      </c>
      <c r="G758">
        <f t="shared" ca="1" si="48"/>
        <v>10153.208343</v>
      </c>
      <c r="H758">
        <f t="shared" ca="1" si="49"/>
        <v>4531.6653003674073</v>
      </c>
      <c r="I758">
        <f t="shared" ca="1" si="50"/>
        <v>13590</v>
      </c>
      <c r="J758">
        <f t="shared" ca="1" si="51"/>
        <v>49570</v>
      </c>
      <c r="K758">
        <v>4</v>
      </c>
      <c r="L758">
        <v>2019</v>
      </c>
    </row>
    <row r="759" spans="1:12" x14ac:dyDescent="0.5">
      <c r="A759" t="s">
        <v>39</v>
      </c>
      <c r="B759" s="2" t="e">
        <f>VLOOKUP(A759,'[1]Tỷ lệ vốn'!B586:C637,2,FALSE)</f>
        <v>#N/A</v>
      </c>
      <c r="C759" t="e">
        <f>VLOOKUP(A759,'[1]Tỷ lệ vốn'!F586:I629,2,FALSE)</f>
        <v>#N/A</v>
      </c>
      <c r="D759" t="e">
        <f>VLOOKUP(A759,'[1]Tỷ lệ vốn'!F586:I629,3,FALSE)</f>
        <v>#N/A</v>
      </c>
      <c r="E759" t="e">
        <f>VLOOKUP(A759,'[1]Tỷ lệ vốn'!F586:I629,4,FALSE)</f>
        <v>#N/A</v>
      </c>
      <c r="F759" t="s">
        <v>56</v>
      </c>
      <c r="G759">
        <f t="shared" ca="1" si="48"/>
        <v>0</v>
      </c>
      <c r="H759">
        <f t="shared" ca="1" si="49"/>
        <v>0</v>
      </c>
      <c r="I759">
        <f t="shared" ca="1" si="50"/>
        <v>3900</v>
      </c>
      <c r="J759">
        <f t="shared" ca="1" si="51"/>
        <v>15500</v>
      </c>
      <c r="K759">
        <v>4</v>
      </c>
      <c r="L759">
        <v>2019</v>
      </c>
    </row>
    <row r="760" spans="1:12" x14ac:dyDescent="0.5">
      <c r="A760" t="s">
        <v>40</v>
      </c>
      <c r="B760" s="2" t="e">
        <f>VLOOKUP(A760,'[1]Tỷ lệ vốn'!B587:C638,2,FALSE)</f>
        <v>#N/A</v>
      </c>
      <c r="C760" t="e">
        <f>VLOOKUP(A760,'[1]Tỷ lệ vốn'!F587:I630,2,FALSE)</f>
        <v>#N/A</v>
      </c>
      <c r="D760" t="e">
        <f>VLOOKUP(A760,'[1]Tỷ lệ vốn'!F587:I630,3,FALSE)</f>
        <v>#N/A</v>
      </c>
      <c r="E760" t="e">
        <f>VLOOKUP(A760,'[1]Tỷ lệ vốn'!F587:I630,4,FALSE)</f>
        <v>#N/A</v>
      </c>
      <c r="F760" t="s">
        <v>56</v>
      </c>
      <c r="G760">
        <f t="shared" ca="1" si="48"/>
        <v>5329.1604450000032</v>
      </c>
      <c r="H760">
        <f t="shared" ca="1" si="49"/>
        <v>5335.5735298666668</v>
      </c>
      <c r="I760">
        <f t="shared" ca="1" si="50"/>
        <v>16000</v>
      </c>
      <c r="J760">
        <f t="shared" ca="1" si="51"/>
        <v>58700</v>
      </c>
      <c r="K760">
        <v>4</v>
      </c>
      <c r="L760">
        <v>2019</v>
      </c>
    </row>
    <row r="761" spans="1:12" x14ac:dyDescent="0.5">
      <c r="A761" t="s">
        <v>41</v>
      </c>
      <c r="B761" s="2" t="e">
        <f>VLOOKUP(A761,'[1]Tỷ lệ vốn'!B588:C639,2,FALSE)</f>
        <v>#N/A</v>
      </c>
      <c r="C761" t="e">
        <f>VLOOKUP(A761,'[1]Tỷ lệ vốn'!F588:I631,2,FALSE)</f>
        <v>#N/A</v>
      </c>
      <c r="D761" t="e">
        <f>VLOOKUP(A761,'[1]Tỷ lệ vốn'!F588:I631,3,FALSE)</f>
        <v>#N/A</v>
      </c>
      <c r="E761" t="e">
        <f>VLOOKUP(A761,'[1]Tỷ lệ vốn'!F588:I631,4,FALSE)</f>
        <v>#N/A</v>
      </c>
      <c r="F761" t="s">
        <v>56</v>
      </c>
      <c r="G761">
        <f t="shared" ca="1" si="48"/>
        <v>5684</v>
      </c>
      <c r="H761">
        <f t="shared" ca="1" si="49"/>
        <v>5496.666666666667</v>
      </c>
      <c r="I761">
        <f t="shared" ca="1" si="50"/>
        <v>10900</v>
      </c>
      <c r="J761">
        <f t="shared" ca="1" si="51"/>
        <v>43500</v>
      </c>
      <c r="K761">
        <v>4</v>
      </c>
      <c r="L761">
        <v>2019</v>
      </c>
    </row>
    <row r="762" spans="1:12" x14ac:dyDescent="0.5">
      <c r="A762" t="s">
        <v>42</v>
      </c>
      <c r="B762" s="2" t="e">
        <f>VLOOKUP(A762,'[1]Tỷ lệ vốn'!B589:C640,2,FALSE)</f>
        <v>#N/A</v>
      </c>
      <c r="C762" t="e">
        <f>VLOOKUP(A762,'[1]Tỷ lệ vốn'!F589:I632,2,FALSE)</f>
        <v>#N/A</v>
      </c>
      <c r="D762" t="e">
        <f>VLOOKUP(A762,'[1]Tỷ lệ vốn'!F589:I632,3,FALSE)</f>
        <v>#N/A</v>
      </c>
      <c r="E762" t="e">
        <f>VLOOKUP(A762,'[1]Tỷ lệ vốn'!F589:I632,4,FALSE)</f>
        <v>#N/A</v>
      </c>
      <c r="F762" t="s">
        <v>56</v>
      </c>
      <c r="G762">
        <f t="shared" ca="1" si="48"/>
        <v>146421.13650800003</v>
      </c>
      <c r="H762">
        <f t="shared" ca="1" si="49"/>
        <v>169666.66666666666</v>
      </c>
      <c r="I762">
        <f t="shared" ca="1" si="50"/>
        <v>509000</v>
      </c>
      <c r="J762">
        <f t="shared" ca="1" si="51"/>
        <v>2027100</v>
      </c>
      <c r="K762">
        <v>4</v>
      </c>
      <c r="L762">
        <v>2019</v>
      </c>
    </row>
    <row r="763" spans="1:12" x14ac:dyDescent="0.5">
      <c r="A763" t="s">
        <v>43</v>
      </c>
      <c r="B763" s="2" t="e">
        <f>VLOOKUP(A763,'[1]Tỷ lệ vốn'!B590:C641,2,FALSE)</f>
        <v>#N/A</v>
      </c>
      <c r="C763" t="e">
        <f>VLOOKUP(A763,'[1]Tỷ lệ vốn'!F590:I633,2,FALSE)</f>
        <v>#N/A</v>
      </c>
      <c r="D763" t="e">
        <f>VLOOKUP(A763,'[1]Tỷ lệ vốn'!F590:I633,3,FALSE)</f>
        <v>#N/A</v>
      </c>
      <c r="E763" t="e">
        <f>VLOOKUP(A763,'[1]Tỷ lệ vốn'!F590:I633,4,FALSE)</f>
        <v>#N/A</v>
      </c>
      <c r="F763" t="s">
        <v>56</v>
      </c>
      <c r="G763">
        <f t="shared" ca="1" si="48"/>
        <v>2750</v>
      </c>
      <c r="H763">
        <f t="shared" ca="1" si="49"/>
        <v>3500</v>
      </c>
      <c r="I763">
        <f t="shared" ca="1" si="50"/>
        <v>11000</v>
      </c>
      <c r="J763">
        <f t="shared" ca="1" si="51"/>
        <v>43800</v>
      </c>
      <c r="K763">
        <v>4</v>
      </c>
      <c r="L763">
        <v>2019</v>
      </c>
    </row>
    <row r="764" spans="1:12" x14ac:dyDescent="0.5">
      <c r="A764" t="s">
        <v>44</v>
      </c>
      <c r="B764" s="2" t="e">
        <f>VLOOKUP(A764,'[1]Tỷ lệ vốn'!B591:C642,2,FALSE)</f>
        <v>#N/A</v>
      </c>
      <c r="C764" t="e">
        <f>VLOOKUP(A764,'[1]Tỷ lệ vốn'!F591:I634,2,FALSE)</f>
        <v>#N/A</v>
      </c>
      <c r="D764" t="e">
        <f>VLOOKUP(A764,'[1]Tỷ lệ vốn'!F591:I634,3,FALSE)</f>
        <v>#N/A</v>
      </c>
      <c r="E764" t="e">
        <f>VLOOKUP(A764,'[1]Tỷ lệ vốn'!F591:I634,4,FALSE)</f>
        <v>#N/A</v>
      </c>
      <c r="F764" t="s">
        <v>56</v>
      </c>
      <c r="G764">
        <f t="shared" ca="1" si="48"/>
        <v>46605.686769827182</v>
      </c>
      <c r="H764">
        <f t="shared" ca="1" si="49"/>
        <v>50400.609716671141</v>
      </c>
      <c r="I764">
        <f t="shared" ca="1" si="50"/>
        <v>179900</v>
      </c>
      <c r="J764">
        <f t="shared" ca="1" si="51"/>
        <v>1070800</v>
      </c>
      <c r="K764">
        <v>4</v>
      </c>
      <c r="L764">
        <v>2019</v>
      </c>
    </row>
    <row r="765" spans="1:12" x14ac:dyDescent="0.5">
      <c r="A765" t="s">
        <v>45</v>
      </c>
      <c r="B765" s="2" t="e">
        <f>VLOOKUP(A765,'[1]Tỷ lệ vốn'!B592:C643,2,FALSE)</f>
        <v>#N/A</v>
      </c>
      <c r="C765" t="e">
        <f>VLOOKUP(A765,'[1]Tỷ lệ vốn'!F592:I635,2,FALSE)</f>
        <v>#N/A</v>
      </c>
      <c r="D765" t="e">
        <f>VLOOKUP(A765,'[1]Tỷ lệ vốn'!F592:I635,3,FALSE)</f>
        <v>#N/A</v>
      </c>
      <c r="E765" t="e">
        <f>VLOOKUP(A765,'[1]Tỷ lệ vốn'!F592:I635,4,FALSE)</f>
        <v>#N/A</v>
      </c>
      <c r="F765" t="s">
        <v>56</v>
      </c>
      <c r="G765">
        <f t="shared" ca="1" si="48"/>
        <v>68003.368375727281</v>
      </c>
      <c r="H765">
        <f t="shared" ca="1" si="49"/>
        <v>53202.62284848484</v>
      </c>
      <c r="I765">
        <f t="shared" ca="1" si="50"/>
        <v>143300</v>
      </c>
      <c r="J765">
        <f t="shared" ca="1" si="51"/>
        <v>570000</v>
      </c>
      <c r="K765">
        <v>4</v>
      </c>
      <c r="L765">
        <v>2019</v>
      </c>
    </row>
    <row r="766" spans="1:12" x14ac:dyDescent="0.5">
      <c r="A766" t="s">
        <v>46</v>
      </c>
      <c r="B766" s="2" t="e">
        <f>VLOOKUP(A766,'[1]Tỷ lệ vốn'!B593:C644,2,FALSE)</f>
        <v>#N/A</v>
      </c>
      <c r="C766" t="e">
        <f>VLOOKUP(A766,'[1]Tỷ lệ vốn'!F593:I636,2,FALSE)</f>
        <v>#N/A</v>
      </c>
      <c r="D766" t="e">
        <f>VLOOKUP(A766,'[1]Tỷ lệ vốn'!F593:I636,3,FALSE)</f>
        <v>#N/A</v>
      </c>
      <c r="E766" t="e">
        <f>VLOOKUP(A766,'[1]Tỷ lệ vốn'!F593:I636,4,FALSE)</f>
        <v>#N/A</v>
      </c>
      <c r="F766" t="s">
        <v>56</v>
      </c>
      <c r="G766">
        <f t="shared" ca="1" si="48"/>
        <v>318067.59861793579</v>
      </c>
      <c r="H766">
        <f t="shared" ca="1" si="49"/>
        <v>217566.51264779162</v>
      </c>
      <c r="I766">
        <f t="shared" ca="1" si="50"/>
        <v>663000</v>
      </c>
      <c r="J766">
        <f t="shared" ca="1" si="51"/>
        <v>2600400</v>
      </c>
      <c r="K766">
        <v>4</v>
      </c>
      <c r="L766">
        <v>2019</v>
      </c>
    </row>
    <row r="767" spans="1:12" x14ac:dyDescent="0.5">
      <c r="A767" t="s">
        <v>47</v>
      </c>
      <c r="B767" s="2" t="e">
        <f>VLOOKUP(A767,'[1]Tỷ lệ vốn'!B594:C645,2,FALSE)</f>
        <v>#N/A</v>
      </c>
      <c r="C767" t="e">
        <f>VLOOKUP(A767,'[1]Tỷ lệ vốn'!F594:I637,2,FALSE)</f>
        <v>#N/A</v>
      </c>
      <c r="D767" t="e">
        <f>VLOOKUP(A767,'[1]Tỷ lệ vốn'!F594:I637,3,FALSE)</f>
        <v>#N/A</v>
      </c>
      <c r="E767" t="e">
        <f>VLOOKUP(A767,'[1]Tỷ lệ vốn'!F594:I637,4,FALSE)</f>
        <v>#N/A</v>
      </c>
      <c r="F767" t="s">
        <v>56</v>
      </c>
      <c r="G767">
        <f t="shared" ca="1" si="48"/>
        <v>20250.385848999998</v>
      </c>
      <c r="H767">
        <f t="shared" ca="1" si="49"/>
        <v>19087.17142857143</v>
      </c>
      <c r="I767">
        <f t="shared" ca="1" si="50"/>
        <v>50700</v>
      </c>
      <c r="J767">
        <f t="shared" ca="1" si="51"/>
        <v>199000</v>
      </c>
      <c r="K767">
        <v>4</v>
      </c>
      <c r="L767">
        <v>2019</v>
      </c>
    </row>
    <row r="768" spans="1:12" x14ac:dyDescent="0.5">
      <c r="A768" t="s">
        <v>48</v>
      </c>
      <c r="B768" s="2" t="e">
        <f>VLOOKUP(A768,'[1]Tỷ lệ vốn'!B595:C646,2,FALSE)</f>
        <v>#N/A</v>
      </c>
      <c r="C768" t="e">
        <f>VLOOKUP(A768,'[1]Tỷ lệ vốn'!F595:I638,2,FALSE)</f>
        <v>#N/A</v>
      </c>
      <c r="D768" t="e">
        <f>VLOOKUP(A768,'[1]Tỷ lệ vốn'!F595:I638,3,FALSE)</f>
        <v>#N/A</v>
      </c>
      <c r="E768" t="e">
        <f>VLOOKUP(A768,'[1]Tỷ lệ vốn'!F595:I638,4,FALSE)</f>
        <v>#N/A</v>
      </c>
      <c r="F768" t="s">
        <v>56</v>
      </c>
      <c r="G768">
        <f t="shared" ca="1" si="48"/>
        <v>27780.406054090912</v>
      </c>
      <c r="H768">
        <f t="shared" ca="1" si="49"/>
        <v>33506.757575757576</v>
      </c>
      <c r="I768">
        <f t="shared" ca="1" si="50"/>
        <v>88200</v>
      </c>
      <c r="J768">
        <f t="shared" ca="1" si="51"/>
        <v>257600</v>
      </c>
      <c r="K768">
        <v>4</v>
      </c>
      <c r="L768">
        <v>2019</v>
      </c>
    </row>
    <row r="769" spans="1:12" x14ac:dyDescent="0.5">
      <c r="A769" t="s">
        <v>49</v>
      </c>
      <c r="B769" s="2" t="e">
        <f>VLOOKUP(A769,'[1]Tỷ lệ vốn'!B596:C647,2,FALSE)</f>
        <v>#N/A</v>
      </c>
      <c r="C769" t="e">
        <f>VLOOKUP(A769,'[1]Tỷ lệ vốn'!F596:I639,2,FALSE)</f>
        <v>#N/A</v>
      </c>
      <c r="D769" t="e">
        <f>VLOOKUP(A769,'[1]Tỷ lệ vốn'!F596:I639,3,FALSE)</f>
        <v>#N/A</v>
      </c>
      <c r="E769" t="e">
        <f>VLOOKUP(A769,'[1]Tỷ lệ vốn'!F596:I639,4,FALSE)</f>
        <v>#N/A</v>
      </c>
      <c r="F769" t="s">
        <v>56</v>
      </c>
      <c r="G769" t="e">
        <f t="shared" ca="1" si="48"/>
        <v>#N/A</v>
      </c>
      <c r="H769" t="e">
        <f t="shared" ca="1" si="49"/>
        <v>#N/A</v>
      </c>
      <c r="I769" t="e">
        <f t="shared" ca="1" si="50"/>
        <v>#N/A</v>
      </c>
      <c r="J769" t="e">
        <f t="shared" ca="1" si="51"/>
        <v>#N/A</v>
      </c>
      <c r="K769">
        <v>4</v>
      </c>
      <c r="L769">
        <v>2019</v>
      </c>
    </row>
    <row r="770" spans="1:12" x14ac:dyDescent="0.5">
      <c r="A770" t="s">
        <v>50</v>
      </c>
      <c r="B770" s="2" t="e">
        <f>VLOOKUP(A770,'[1]Tỷ lệ vốn'!B597:C648,2,FALSE)</f>
        <v>#N/A</v>
      </c>
      <c r="C770" t="e">
        <f>VLOOKUP(A770,'[1]Tỷ lệ vốn'!F597:I640,2,FALSE)</f>
        <v>#N/A</v>
      </c>
      <c r="D770" t="e">
        <f>VLOOKUP(A770,'[1]Tỷ lệ vốn'!F597:I640,3,FALSE)</f>
        <v>#N/A</v>
      </c>
      <c r="E770" t="e">
        <f>VLOOKUP(A770,'[1]Tỷ lệ vốn'!F597:I640,4,FALSE)</f>
        <v>#N/A</v>
      </c>
      <c r="F770" t="s">
        <v>56</v>
      </c>
      <c r="G770">
        <f t="shared" ca="1" si="48"/>
        <v>1999.5201769999999</v>
      </c>
      <c r="H770">
        <f t="shared" ca="1" si="49"/>
        <v>2000</v>
      </c>
      <c r="I770">
        <f t="shared" ca="1" si="50"/>
        <v>6000</v>
      </c>
      <c r="J770">
        <f t="shared" ca="1" si="51"/>
        <v>23600</v>
      </c>
      <c r="K770">
        <v>4</v>
      </c>
      <c r="L770">
        <v>2019</v>
      </c>
    </row>
    <row r="771" spans="1:12" x14ac:dyDescent="0.5">
      <c r="A771" t="s">
        <v>51</v>
      </c>
      <c r="B771" s="2" t="e">
        <f>VLOOKUP(A771,'[1]Tỷ lệ vốn'!B598:C649,2,FALSE)</f>
        <v>#N/A</v>
      </c>
      <c r="C771" t="e">
        <f>VLOOKUP(A771,'[1]Tỷ lệ vốn'!F598:I641,2,FALSE)</f>
        <v>#N/A</v>
      </c>
      <c r="D771" t="e">
        <f>VLOOKUP(A771,'[1]Tỷ lệ vốn'!F598:I641,3,FALSE)</f>
        <v>#N/A</v>
      </c>
      <c r="E771" t="e">
        <f>VLOOKUP(A771,'[1]Tỷ lệ vốn'!F598:I641,4,FALSE)</f>
        <v>#N/A</v>
      </c>
      <c r="F771" t="s">
        <v>56</v>
      </c>
      <c r="G771">
        <f t="shared" ca="1" si="48"/>
        <v>0</v>
      </c>
      <c r="H771">
        <f t="shared" ca="1" si="49"/>
        <v>0</v>
      </c>
      <c r="I771">
        <f t="shared" ca="1" si="50"/>
        <v>0</v>
      </c>
      <c r="J771">
        <f t="shared" ca="1" si="51"/>
        <v>0</v>
      </c>
      <c r="K771">
        <v>4</v>
      </c>
      <c r="L771">
        <v>2019</v>
      </c>
    </row>
    <row r="772" spans="1:12" x14ac:dyDescent="0.5">
      <c r="A772" t="s">
        <v>52</v>
      </c>
      <c r="B772" s="2" t="e">
        <f>VLOOKUP(A772,'[1]Tỷ lệ vốn'!B599:C650,2,FALSE)</f>
        <v>#N/A</v>
      </c>
      <c r="C772" t="e">
        <f>VLOOKUP(A772,'[1]Tỷ lệ vốn'!F599:I642,2,FALSE)</f>
        <v>#N/A</v>
      </c>
      <c r="D772" t="e">
        <f>VLOOKUP(A772,'[1]Tỷ lệ vốn'!F599:I642,3,FALSE)</f>
        <v>#N/A</v>
      </c>
      <c r="E772" t="e">
        <f>VLOOKUP(A772,'[1]Tỷ lệ vốn'!F599:I642,4,FALSE)</f>
        <v>#N/A</v>
      </c>
      <c r="F772" t="s">
        <v>56</v>
      </c>
      <c r="G772" t="e">
        <f t="shared" ca="1" si="48"/>
        <v>#N/A</v>
      </c>
      <c r="H772" t="e">
        <f t="shared" ca="1" si="49"/>
        <v>#N/A</v>
      </c>
      <c r="I772" t="e">
        <f t="shared" ca="1" si="50"/>
        <v>#N/A</v>
      </c>
      <c r="J772" t="e">
        <f t="shared" ca="1" si="51"/>
        <v>#N/A</v>
      </c>
      <c r="K772">
        <v>4</v>
      </c>
      <c r="L772">
        <v>2019</v>
      </c>
    </row>
    <row r="773" spans="1:12" x14ac:dyDescent="0.5">
      <c r="A773" t="s">
        <v>53</v>
      </c>
      <c r="B773" s="2" t="e">
        <f>VLOOKUP(A773,'[1]Tỷ lệ vốn'!B600:C651,2,FALSE)</f>
        <v>#N/A</v>
      </c>
      <c r="C773" t="e">
        <f>VLOOKUP(A773,'[1]Tỷ lệ vốn'!F600:I643,2,FALSE)</f>
        <v>#N/A</v>
      </c>
      <c r="D773" t="e">
        <f>VLOOKUP(A773,'[1]Tỷ lệ vốn'!F600:I643,3,FALSE)</f>
        <v>#N/A</v>
      </c>
      <c r="E773" t="e">
        <f>VLOOKUP(A773,'[1]Tỷ lệ vốn'!F600:I643,4,FALSE)</f>
        <v>#N/A</v>
      </c>
      <c r="F773" t="s">
        <v>56</v>
      </c>
      <c r="G773">
        <f t="shared" ca="1" si="48"/>
        <v>3416.742000000002</v>
      </c>
      <c r="H773">
        <f t="shared" ca="1" si="49"/>
        <v>3335</v>
      </c>
      <c r="I773">
        <f t="shared" ca="1" si="50"/>
        <v>9200</v>
      </c>
      <c r="J773">
        <f t="shared" ca="1" si="51"/>
        <v>52900</v>
      </c>
      <c r="K773">
        <v>4</v>
      </c>
      <c r="L773">
        <v>2019</v>
      </c>
    </row>
    <row r="774" spans="1:12" x14ac:dyDescent="0.5">
      <c r="A774" t="s">
        <v>54</v>
      </c>
      <c r="B774" s="2" t="e">
        <f>VLOOKUP(A774,'[1]Tỷ lệ vốn'!B601:C652,2,FALSE)</f>
        <v>#N/A</v>
      </c>
      <c r="C774" t="e">
        <f>VLOOKUP(A774,'[1]Tỷ lệ vốn'!F601:I644,2,FALSE)</f>
        <v>#N/A</v>
      </c>
      <c r="D774" t="e">
        <f>VLOOKUP(A774,'[1]Tỷ lệ vốn'!F601:I644,3,FALSE)</f>
        <v>#N/A</v>
      </c>
      <c r="E774" t="e">
        <f>VLOOKUP(A774,'[1]Tỷ lệ vốn'!F601:I644,4,FALSE)</f>
        <v>#N/A</v>
      </c>
      <c r="F774" t="s">
        <v>56</v>
      </c>
      <c r="G774">
        <f t="shared" ca="1" si="48"/>
        <v>3752.4129246666689</v>
      </c>
      <c r="H774">
        <f t="shared" ca="1" si="49"/>
        <v>1735.3568550464208</v>
      </c>
      <c r="I774">
        <f t="shared" ca="1" si="50"/>
        <v>4100</v>
      </c>
      <c r="J774">
        <f t="shared" ca="1" si="51"/>
        <v>15700</v>
      </c>
      <c r="K774">
        <v>4</v>
      </c>
      <c r="L774">
        <v>2019</v>
      </c>
    </row>
    <row r="775" spans="1:12" x14ac:dyDescent="0.5">
      <c r="A775" t="s">
        <v>55</v>
      </c>
      <c r="B775" s="2" t="e">
        <f>VLOOKUP(A775,'[1]Tỷ lệ vốn'!B602:C653,2,FALSE)</f>
        <v>#N/A</v>
      </c>
      <c r="C775" t="e">
        <f>VLOOKUP(A775,'[1]Tỷ lệ vốn'!F602:I645,2,FALSE)</f>
        <v>#N/A</v>
      </c>
      <c r="D775" t="e">
        <f>VLOOKUP(A775,'[1]Tỷ lệ vốn'!F602:I645,3,FALSE)</f>
        <v>#N/A</v>
      </c>
      <c r="E775" t="e">
        <f>VLOOKUP(A775,'[1]Tỷ lệ vốn'!F602:I645,4,FALSE)</f>
        <v>#N/A</v>
      </c>
      <c r="F775" t="s">
        <v>56</v>
      </c>
      <c r="G775">
        <f t="shared" ca="1" si="48"/>
        <v>560.93375600000002</v>
      </c>
      <c r="H775">
        <f t="shared" ca="1" si="49"/>
        <v>900</v>
      </c>
      <c r="I775">
        <f t="shared" ca="1" si="50"/>
        <v>2800</v>
      </c>
      <c r="J775">
        <f t="shared" ca="1" si="51"/>
        <v>10400</v>
      </c>
      <c r="K775">
        <v>4</v>
      </c>
      <c r="L775">
        <v>2019</v>
      </c>
    </row>
    <row r="776" spans="1:12" x14ac:dyDescent="0.5">
      <c r="A776" t="s">
        <v>12</v>
      </c>
      <c r="B776" s="2" t="e">
        <f>VLOOKUP(A776,'[1]Tỷ lệ vốn'!B560:C611,2,FALSE)</f>
        <v>#N/A</v>
      </c>
      <c r="C776" t="e">
        <f>VLOOKUP(A776,'[1]Tỷ lệ vốn'!F560:I603,2,FALSE)</f>
        <v>#N/A</v>
      </c>
      <c r="D776" t="e">
        <f>VLOOKUP(A776,'[1]Tỷ lệ vốn'!F560:I603,3,FALSE)</f>
        <v>#N/A</v>
      </c>
      <c r="E776" t="e">
        <f>VLOOKUP(A776,'[1]Tỷ lệ vốn'!F560:I603,4,FALSE)</f>
        <v>#N/A</v>
      </c>
      <c r="F776" t="s">
        <v>56</v>
      </c>
      <c r="G776">
        <f t="shared" ca="1" si="48"/>
        <v>75917.815856037705</v>
      </c>
      <c r="H776">
        <f t="shared" ca="1" si="49"/>
        <v>82993.5</v>
      </c>
      <c r="I776">
        <f t="shared" ca="1" si="50"/>
        <v>266300</v>
      </c>
      <c r="J776">
        <f t="shared" ca="1" si="51"/>
        <v>1069500</v>
      </c>
      <c r="K776">
        <v>5</v>
      </c>
      <c r="L776">
        <v>2019</v>
      </c>
    </row>
    <row r="777" spans="1:12" x14ac:dyDescent="0.5">
      <c r="A777" t="s">
        <v>14</v>
      </c>
      <c r="B777" s="2" t="e">
        <f>VLOOKUP(A777,'[1]Tỷ lệ vốn'!B561:C612,2,FALSE)</f>
        <v>#N/A</v>
      </c>
      <c r="C777" t="e">
        <f>VLOOKUP(A777,'[1]Tỷ lệ vốn'!F561:I604,2,FALSE)</f>
        <v>#N/A</v>
      </c>
      <c r="D777" t="e">
        <f>VLOOKUP(A777,'[1]Tỷ lệ vốn'!F561:I604,3,FALSE)</f>
        <v>#N/A</v>
      </c>
      <c r="E777" t="e">
        <f>VLOOKUP(A777,'[1]Tỷ lệ vốn'!F561:I604,4,FALSE)</f>
        <v>#N/A</v>
      </c>
      <c r="F777" t="s">
        <v>56</v>
      </c>
      <c r="G777">
        <f t="shared" ca="1" si="48"/>
        <v>8075.7448174739784</v>
      </c>
      <c r="H777">
        <f t="shared" ca="1" si="49"/>
        <v>8931.2793993561354</v>
      </c>
      <c r="I777">
        <f t="shared" ca="1" si="50"/>
        <v>19500</v>
      </c>
      <c r="J777">
        <f t="shared" ca="1" si="51"/>
        <v>121000</v>
      </c>
      <c r="K777">
        <v>5</v>
      </c>
      <c r="L777">
        <v>2019</v>
      </c>
    </row>
    <row r="778" spans="1:12" x14ac:dyDescent="0.5">
      <c r="A778" t="s">
        <v>15</v>
      </c>
      <c r="B778" s="2" t="e">
        <f>VLOOKUP(A778,'[1]Tỷ lệ vốn'!B562:C613,2,FALSE)</f>
        <v>#N/A</v>
      </c>
      <c r="C778" t="e">
        <f>VLOOKUP(A778,'[1]Tỷ lệ vốn'!F562:I605,2,FALSE)</f>
        <v>#N/A</v>
      </c>
      <c r="D778" t="e">
        <f>VLOOKUP(A778,'[1]Tỷ lệ vốn'!F562:I605,3,FALSE)</f>
        <v>#N/A</v>
      </c>
      <c r="E778" t="e">
        <f>VLOOKUP(A778,'[1]Tỷ lệ vốn'!F562:I605,4,FALSE)</f>
        <v>#N/A</v>
      </c>
      <c r="F778" t="s">
        <v>56</v>
      </c>
      <c r="G778">
        <f t="shared" ca="1" si="48"/>
        <v>14643</v>
      </c>
      <c r="H778">
        <f t="shared" ca="1" si="49"/>
        <v>8945</v>
      </c>
      <c r="I778">
        <f t="shared" ca="1" si="50"/>
        <v>31500</v>
      </c>
      <c r="J778">
        <f t="shared" ca="1" si="51"/>
        <v>127000</v>
      </c>
      <c r="K778">
        <v>5</v>
      </c>
      <c r="L778">
        <v>2019</v>
      </c>
    </row>
    <row r="779" spans="1:12" x14ac:dyDescent="0.5">
      <c r="A779" t="s">
        <v>16</v>
      </c>
      <c r="B779" s="2" t="e">
        <f>VLOOKUP(A779,'[1]Tỷ lệ vốn'!B563:C614,2,FALSE)</f>
        <v>#N/A</v>
      </c>
      <c r="C779" t="e">
        <f>VLOOKUP(A779,'[1]Tỷ lệ vốn'!F563:I606,2,FALSE)</f>
        <v>#N/A</v>
      </c>
      <c r="D779" t="e">
        <f>VLOOKUP(A779,'[1]Tỷ lệ vốn'!F563:I606,3,FALSE)</f>
        <v>#N/A</v>
      </c>
      <c r="E779" t="e">
        <f>VLOOKUP(A779,'[1]Tỷ lệ vốn'!F563:I606,4,FALSE)</f>
        <v>#N/A</v>
      </c>
      <c r="F779" t="s">
        <v>56</v>
      </c>
      <c r="G779">
        <f t="shared" ca="1" si="48"/>
        <v>120</v>
      </c>
      <c r="H779">
        <f t="shared" ca="1" si="49"/>
        <v>1438.6666666666667</v>
      </c>
      <c r="I779">
        <f t="shared" ca="1" si="50"/>
        <v>5400</v>
      </c>
      <c r="J779">
        <f t="shared" ca="1" si="51"/>
        <v>21580</v>
      </c>
      <c r="K779">
        <v>5</v>
      </c>
      <c r="L779">
        <v>2019</v>
      </c>
    </row>
    <row r="780" spans="1:12" x14ac:dyDescent="0.5">
      <c r="A780" t="s">
        <v>17</v>
      </c>
      <c r="B780" s="2" t="e">
        <f>VLOOKUP(A780,'[1]Tỷ lệ vốn'!B564:C615,2,FALSE)</f>
        <v>#N/A</v>
      </c>
      <c r="C780" t="e">
        <f>VLOOKUP(A780,'[1]Tỷ lệ vốn'!F564:I607,2,FALSE)</f>
        <v>#N/A</v>
      </c>
      <c r="D780" t="e">
        <f>VLOOKUP(A780,'[1]Tỷ lệ vốn'!F564:I607,3,FALSE)</f>
        <v>#N/A</v>
      </c>
      <c r="E780" t="e">
        <f>VLOOKUP(A780,'[1]Tỷ lệ vốn'!F564:I607,4,FALSE)</f>
        <v>#N/A</v>
      </c>
      <c r="F780" t="s">
        <v>56</v>
      </c>
      <c r="G780">
        <f t="shared" ca="1" si="48"/>
        <v>8701</v>
      </c>
      <c r="H780">
        <f t="shared" ca="1" si="49"/>
        <v>10026</v>
      </c>
      <c r="I780">
        <f t="shared" ca="1" si="50"/>
        <v>27400</v>
      </c>
      <c r="J780">
        <f t="shared" ca="1" si="51"/>
        <v>107000</v>
      </c>
      <c r="K780">
        <v>5</v>
      </c>
      <c r="L780">
        <v>2019</v>
      </c>
    </row>
    <row r="781" spans="1:12" x14ac:dyDescent="0.5">
      <c r="A781" t="s">
        <v>18</v>
      </c>
      <c r="B781" s="2" t="e">
        <f>VLOOKUP(A781,'[1]Tỷ lệ vốn'!B565:C616,2,FALSE)</f>
        <v>#N/A</v>
      </c>
      <c r="C781" t="e">
        <f>VLOOKUP(A781,'[1]Tỷ lệ vốn'!F565:I608,2,FALSE)</f>
        <v>#N/A</v>
      </c>
      <c r="D781" t="e">
        <f>VLOOKUP(A781,'[1]Tỷ lệ vốn'!F565:I608,3,FALSE)</f>
        <v>#N/A</v>
      </c>
      <c r="E781" t="e">
        <f>VLOOKUP(A781,'[1]Tỷ lệ vốn'!F565:I608,4,FALSE)</f>
        <v>#N/A</v>
      </c>
      <c r="F781" t="s">
        <v>56</v>
      </c>
      <c r="G781">
        <f t="shared" ca="1" si="48"/>
        <v>4046</v>
      </c>
      <c r="H781">
        <f t="shared" ca="1" si="49"/>
        <v>3663</v>
      </c>
      <c r="I781">
        <f t="shared" ca="1" si="50"/>
        <v>11400</v>
      </c>
      <c r="J781">
        <f t="shared" ca="1" si="51"/>
        <v>45100</v>
      </c>
      <c r="K781">
        <v>5</v>
      </c>
      <c r="L781">
        <v>2019</v>
      </c>
    </row>
    <row r="782" spans="1:12" x14ac:dyDescent="0.5">
      <c r="A782" t="s">
        <v>19</v>
      </c>
      <c r="B782" s="2" t="e">
        <f>VLOOKUP(A782,'[1]Tỷ lệ vốn'!B566:C617,2,FALSE)</f>
        <v>#N/A</v>
      </c>
      <c r="C782" t="e">
        <f>VLOOKUP(A782,'[1]Tỷ lệ vốn'!F566:I609,2,FALSE)</f>
        <v>#N/A</v>
      </c>
      <c r="D782" t="e">
        <f>VLOOKUP(A782,'[1]Tỷ lệ vốn'!F566:I609,3,FALSE)</f>
        <v>#N/A</v>
      </c>
      <c r="E782" t="e">
        <f>VLOOKUP(A782,'[1]Tỷ lệ vốn'!F566:I609,4,FALSE)</f>
        <v>#N/A</v>
      </c>
      <c r="F782" t="s">
        <v>56</v>
      </c>
      <c r="G782">
        <f t="shared" ca="1" si="48"/>
        <v>98008</v>
      </c>
      <c r="H782">
        <f t="shared" ca="1" si="49"/>
        <v>80000</v>
      </c>
      <c r="I782">
        <f t="shared" ca="1" si="50"/>
        <v>237500</v>
      </c>
      <c r="J782">
        <f t="shared" ca="1" si="51"/>
        <v>950000</v>
      </c>
      <c r="K782">
        <v>5</v>
      </c>
      <c r="L782">
        <v>2019</v>
      </c>
    </row>
    <row r="783" spans="1:12" x14ac:dyDescent="0.5">
      <c r="A783" t="s">
        <v>20</v>
      </c>
      <c r="B783" s="2" t="e">
        <f>VLOOKUP(A783,'[1]Tỷ lệ vốn'!B567:C618,2,FALSE)</f>
        <v>#N/A</v>
      </c>
      <c r="C783" t="e">
        <f>VLOOKUP(A783,'[1]Tỷ lệ vốn'!F567:I610,2,FALSE)</f>
        <v>#N/A</v>
      </c>
      <c r="D783" t="e">
        <f>VLOOKUP(A783,'[1]Tỷ lệ vốn'!F567:I610,3,FALSE)</f>
        <v>#N/A</v>
      </c>
      <c r="E783" t="e">
        <f>VLOOKUP(A783,'[1]Tỷ lệ vốn'!F567:I610,4,FALSE)</f>
        <v>#N/A</v>
      </c>
      <c r="F783" t="s">
        <v>56</v>
      </c>
      <c r="G783">
        <f t="shared" ca="1" si="48"/>
        <v>17359.63</v>
      </c>
      <c r="H783">
        <f t="shared" ca="1" si="49"/>
        <v>20750</v>
      </c>
      <c r="I783">
        <f t="shared" ca="1" si="50"/>
        <v>63800</v>
      </c>
      <c r="J783">
        <f t="shared" ca="1" si="51"/>
        <v>247900</v>
      </c>
      <c r="K783">
        <v>5</v>
      </c>
      <c r="L783">
        <v>2019</v>
      </c>
    </row>
    <row r="784" spans="1:12" x14ac:dyDescent="0.5">
      <c r="A784" t="s">
        <v>21</v>
      </c>
      <c r="B784" s="2" t="e">
        <f>VLOOKUP(A784,'[1]Tỷ lệ vốn'!B568:C619,2,FALSE)</f>
        <v>#N/A</v>
      </c>
      <c r="C784" t="e">
        <f>VLOOKUP(A784,'[1]Tỷ lệ vốn'!F568:I611,2,FALSE)</f>
        <v>#N/A</v>
      </c>
      <c r="D784" t="e">
        <f>VLOOKUP(A784,'[1]Tỷ lệ vốn'!F568:I611,3,FALSE)</f>
        <v>#N/A</v>
      </c>
      <c r="E784" t="e">
        <f>VLOOKUP(A784,'[1]Tỷ lệ vốn'!F568:I611,4,FALSE)</f>
        <v>#N/A</v>
      </c>
      <c r="F784" t="s">
        <v>56</v>
      </c>
      <c r="G784">
        <f t="shared" ca="1" si="48"/>
        <v>21240.16</v>
      </c>
      <c r="H784">
        <f t="shared" ca="1" si="49"/>
        <v>22499.999999545453</v>
      </c>
      <c r="I784">
        <f t="shared" ca="1" si="50"/>
        <v>67800</v>
      </c>
      <c r="J784">
        <f t="shared" ca="1" si="51"/>
        <v>251000</v>
      </c>
      <c r="K784">
        <v>5</v>
      </c>
      <c r="L784">
        <v>2019</v>
      </c>
    </row>
    <row r="785" spans="1:12" x14ac:dyDescent="0.5">
      <c r="A785" t="s">
        <v>22</v>
      </c>
      <c r="B785" s="2" t="e">
        <f>VLOOKUP(A785,'[1]Tỷ lệ vốn'!B569:C620,2,FALSE)</f>
        <v>#N/A</v>
      </c>
      <c r="C785" t="e">
        <f>VLOOKUP(A785,'[1]Tỷ lệ vốn'!F569:I612,2,FALSE)</f>
        <v>#N/A</v>
      </c>
      <c r="D785" t="e">
        <f>VLOOKUP(A785,'[1]Tỷ lệ vốn'!F569:I612,3,FALSE)</f>
        <v>#N/A</v>
      </c>
      <c r="E785" t="e">
        <f>VLOOKUP(A785,'[1]Tỷ lệ vốn'!F569:I612,4,FALSE)</f>
        <v>#N/A</v>
      </c>
      <c r="F785" t="s">
        <v>56</v>
      </c>
      <c r="G785">
        <f t="shared" ca="1" si="48"/>
        <v>20692.270000000004</v>
      </c>
      <c r="H785">
        <f t="shared" ca="1" si="49"/>
        <v>21950</v>
      </c>
      <c r="I785">
        <f t="shared" ca="1" si="50"/>
        <v>63600</v>
      </c>
      <c r="J785">
        <f t="shared" ca="1" si="51"/>
        <v>250000</v>
      </c>
      <c r="K785">
        <v>5</v>
      </c>
      <c r="L785">
        <v>2019</v>
      </c>
    </row>
    <row r="786" spans="1:12" x14ac:dyDescent="0.5">
      <c r="A786" t="s">
        <v>23</v>
      </c>
      <c r="B786" s="2" t="e">
        <f>VLOOKUP(A786,'[1]Tỷ lệ vốn'!B570:C621,2,FALSE)</f>
        <v>#N/A</v>
      </c>
      <c r="C786" t="e">
        <f>VLOOKUP(A786,'[1]Tỷ lệ vốn'!F570:I613,2,FALSE)</f>
        <v>#N/A</v>
      </c>
      <c r="D786" t="e">
        <f>VLOOKUP(A786,'[1]Tỷ lệ vốn'!F570:I613,3,FALSE)</f>
        <v>#N/A</v>
      </c>
      <c r="E786" t="e">
        <f>VLOOKUP(A786,'[1]Tỷ lệ vốn'!F570:I613,4,FALSE)</f>
        <v>#N/A</v>
      </c>
      <c r="F786" t="s">
        <v>56</v>
      </c>
      <c r="G786">
        <f t="shared" ca="1" si="48"/>
        <v>16033.2</v>
      </c>
      <c r="H786">
        <f t="shared" ca="1" si="49"/>
        <v>18000</v>
      </c>
      <c r="I786">
        <f t="shared" ca="1" si="50"/>
        <v>54000</v>
      </c>
      <c r="J786">
        <f t="shared" ca="1" si="51"/>
        <v>200000</v>
      </c>
      <c r="K786">
        <v>5</v>
      </c>
      <c r="L786">
        <v>2019</v>
      </c>
    </row>
    <row r="787" spans="1:12" x14ac:dyDescent="0.5">
      <c r="A787" t="s">
        <v>24</v>
      </c>
      <c r="B787" s="2" t="e">
        <f>VLOOKUP(A787,'[1]Tỷ lệ vốn'!B571:C622,2,FALSE)</f>
        <v>#N/A</v>
      </c>
      <c r="C787" t="e">
        <f>VLOOKUP(A787,'[1]Tỷ lệ vốn'!F571:I614,2,FALSE)</f>
        <v>#N/A</v>
      </c>
      <c r="D787" t="e">
        <f>VLOOKUP(A787,'[1]Tỷ lệ vốn'!F571:I614,3,FALSE)</f>
        <v>#N/A</v>
      </c>
      <c r="E787" t="e">
        <f>VLOOKUP(A787,'[1]Tỷ lệ vốn'!F571:I614,4,FALSE)</f>
        <v>#N/A</v>
      </c>
      <c r="F787" t="s">
        <v>56</v>
      </c>
      <c r="G787">
        <f t="shared" ca="1" si="48"/>
        <v>130000</v>
      </c>
      <c r="H787">
        <f t="shared" ca="1" si="49"/>
        <v>135000</v>
      </c>
      <c r="I787">
        <f t="shared" ca="1" si="50"/>
        <v>400000</v>
      </c>
      <c r="J787">
        <f t="shared" ca="1" si="51"/>
        <v>1558000</v>
      </c>
      <c r="K787">
        <v>5</v>
      </c>
      <c r="L787">
        <v>2019</v>
      </c>
    </row>
    <row r="788" spans="1:12" x14ac:dyDescent="0.5">
      <c r="A788" t="s">
        <v>25</v>
      </c>
      <c r="B788" s="2" t="e">
        <f>VLOOKUP(A788,'[1]Tỷ lệ vốn'!B572:C623,2,FALSE)</f>
        <v>#N/A</v>
      </c>
      <c r="C788" t="e">
        <f>VLOOKUP(A788,'[1]Tỷ lệ vốn'!F572:I615,2,FALSE)</f>
        <v>#N/A</v>
      </c>
      <c r="D788" t="e">
        <f>VLOOKUP(A788,'[1]Tỷ lệ vốn'!F572:I615,3,FALSE)</f>
        <v>#N/A</v>
      </c>
      <c r="E788" t="e">
        <f>VLOOKUP(A788,'[1]Tỷ lệ vốn'!F572:I615,4,FALSE)</f>
        <v>#N/A</v>
      </c>
      <c r="F788" t="s">
        <v>56</v>
      </c>
      <c r="G788">
        <f t="shared" ca="1" si="48"/>
        <v>114103.61661076582</v>
      </c>
      <c r="H788">
        <f t="shared" ca="1" si="49"/>
        <v>127995.81512326324</v>
      </c>
      <c r="I788">
        <f t="shared" ca="1" si="50"/>
        <v>387600</v>
      </c>
      <c r="J788">
        <f t="shared" ca="1" si="51"/>
        <v>1485700</v>
      </c>
      <c r="K788">
        <v>5</v>
      </c>
      <c r="L788">
        <v>2019</v>
      </c>
    </row>
    <row r="789" spans="1:12" x14ac:dyDescent="0.5">
      <c r="A789" t="s">
        <v>26</v>
      </c>
      <c r="B789" s="2" t="e">
        <f>VLOOKUP(A789,'[1]Tỷ lệ vốn'!B573:C624,2,FALSE)</f>
        <v>#N/A</v>
      </c>
      <c r="C789" t="e">
        <f>VLOOKUP(A789,'[1]Tỷ lệ vốn'!F573:I616,2,FALSE)</f>
        <v>#N/A</v>
      </c>
      <c r="D789" t="e">
        <f>VLOOKUP(A789,'[1]Tỷ lệ vốn'!F573:I616,3,FALSE)</f>
        <v>#N/A</v>
      </c>
      <c r="E789" t="e">
        <f>VLOOKUP(A789,'[1]Tỷ lệ vốn'!F573:I616,4,FALSE)</f>
        <v>#N/A</v>
      </c>
      <c r="F789" t="s">
        <v>56</v>
      </c>
      <c r="G789">
        <f t="shared" ca="1" si="48"/>
        <v>48161.7</v>
      </c>
      <c r="H789">
        <f t="shared" ca="1" si="49"/>
        <v>48780</v>
      </c>
      <c r="I789">
        <f t="shared" ca="1" si="50"/>
        <v>143800</v>
      </c>
      <c r="J789">
        <f t="shared" ca="1" si="51"/>
        <v>564600</v>
      </c>
      <c r="K789">
        <v>5</v>
      </c>
      <c r="L789">
        <v>2019</v>
      </c>
    </row>
    <row r="790" spans="1:12" x14ac:dyDescent="0.5">
      <c r="A790" t="s">
        <v>27</v>
      </c>
      <c r="B790" s="2" t="e">
        <f>VLOOKUP(A790,'[1]Tỷ lệ vốn'!B574:C625,2,FALSE)</f>
        <v>#N/A</v>
      </c>
      <c r="C790" t="e">
        <f>VLOOKUP(A790,'[1]Tỷ lệ vốn'!F574:I617,2,FALSE)</f>
        <v>#N/A</v>
      </c>
      <c r="D790" t="e">
        <f>VLOOKUP(A790,'[1]Tỷ lệ vốn'!F574:I617,3,FALSE)</f>
        <v>#N/A</v>
      </c>
      <c r="E790" t="e">
        <f>VLOOKUP(A790,'[1]Tỷ lệ vốn'!F574:I617,4,FALSE)</f>
        <v>#N/A</v>
      </c>
      <c r="F790" t="s">
        <v>56</v>
      </c>
      <c r="G790">
        <f t="shared" ca="1" si="48"/>
        <v>51300</v>
      </c>
      <c r="H790">
        <f t="shared" ca="1" si="49"/>
        <v>53085</v>
      </c>
      <c r="I790">
        <f t="shared" ca="1" si="50"/>
        <v>155500</v>
      </c>
      <c r="J790">
        <f t="shared" ca="1" si="51"/>
        <v>586600</v>
      </c>
      <c r="K790">
        <v>5</v>
      </c>
      <c r="L790">
        <v>2019</v>
      </c>
    </row>
    <row r="791" spans="1:12" x14ac:dyDescent="0.5">
      <c r="A791" t="s">
        <v>28</v>
      </c>
      <c r="B791" s="2" t="e">
        <f>VLOOKUP(A791,'[1]Tỷ lệ vốn'!B575:C626,2,FALSE)</f>
        <v>#N/A</v>
      </c>
      <c r="C791" t="e">
        <f>VLOOKUP(A791,'[1]Tỷ lệ vốn'!F575:I618,2,FALSE)</f>
        <v>#N/A</v>
      </c>
      <c r="D791" t="e">
        <f>VLOOKUP(A791,'[1]Tỷ lệ vốn'!F575:I618,3,FALSE)</f>
        <v>#N/A</v>
      </c>
      <c r="E791" t="e">
        <f>VLOOKUP(A791,'[1]Tỷ lệ vốn'!F575:I618,4,FALSE)</f>
        <v>#N/A</v>
      </c>
      <c r="F791" t="s">
        <v>56</v>
      </c>
      <c r="G791">
        <f t="shared" ca="1" si="48"/>
        <v>6577</v>
      </c>
      <c r="H791">
        <f t="shared" ca="1" si="49"/>
        <v>11440.551330994596</v>
      </c>
      <c r="I791">
        <f t="shared" ca="1" si="50"/>
        <v>46480</v>
      </c>
      <c r="J791">
        <f t="shared" ca="1" si="51"/>
        <v>196500</v>
      </c>
      <c r="K791">
        <v>5</v>
      </c>
      <c r="L791">
        <v>2019</v>
      </c>
    </row>
    <row r="792" spans="1:12" x14ac:dyDescent="0.5">
      <c r="A792" t="s">
        <v>29</v>
      </c>
      <c r="B792" s="2" t="e">
        <f>VLOOKUP(A792,'[1]Tỷ lệ vốn'!B576:C627,2,FALSE)</f>
        <v>#N/A</v>
      </c>
      <c r="C792" t="e">
        <f>VLOOKUP(A792,'[1]Tỷ lệ vốn'!F576:I619,2,FALSE)</f>
        <v>#N/A</v>
      </c>
      <c r="D792" t="e">
        <f>VLOOKUP(A792,'[1]Tỷ lệ vốn'!F576:I619,3,FALSE)</f>
        <v>#N/A</v>
      </c>
      <c r="E792" t="e">
        <f>VLOOKUP(A792,'[1]Tỷ lệ vốn'!F576:I619,4,FALSE)</f>
        <v>#N/A</v>
      </c>
      <c r="F792" t="s">
        <v>56</v>
      </c>
      <c r="G792">
        <f t="shared" ca="1" si="48"/>
        <v>244076</v>
      </c>
      <c r="H792">
        <f t="shared" ca="1" si="49"/>
        <v>271990</v>
      </c>
      <c r="I792">
        <f t="shared" ca="1" si="50"/>
        <v>786500</v>
      </c>
      <c r="J792">
        <f t="shared" ca="1" si="51"/>
        <v>3110200</v>
      </c>
      <c r="K792">
        <v>5</v>
      </c>
      <c r="L792">
        <v>2019</v>
      </c>
    </row>
    <row r="793" spans="1:12" x14ac:dyDescent="0.5">
      <c r="A793" t="s">
        <v>30</v>
      </c>
      <c r="B793" s="2" t="e">
        <f>VLOOKUP(A793,'[1]Tỷ lệ vốn'!B577:C628,2,FALSE)</f>
        <v>#N/A</v>
      </c>
      <c r="C793" t="e">
        <f>VLOOKUP(A793,'[1]Tỷ lệ vốn'!F577:I620,2,FALSE)</f>
        <v>#N/A</v>
      </c>
      <c r="D793" t="e">
        <f>VLOOKUP(A793,'[1]Tỷ lệ vốn'!F577:I620,3,FALSE)</f>
        <v>#N/A</v>
      </c>
      <c r="E793" t="e">
        <f>VLOOKUP(A793,'[1]Tỷ lệ vốn'!F577:I620,4,FALSE)</f>
        <v>#N/A</v>
      </c>
      <c r="F793" t="s">
        <v>56</v>
      </c>
      <c r="G793">
        <f t="shared" ca="1" si="48"/>
        <v>6850</v>
      </c>
      <c r="H793">
        <f t="shared" ca="1" si="49"/>
        <v>6787.6589999999997</v>
      </c>
      <c r="I793">
        <f t="shared" ca="1" si="50"/>
        <v>20500</v>
      </c>
      <c r="J793">
        <f t="shared" ca="1" si="51"/>
        <v>81200</v>
      </c>
      <c r="K793">
        <v>5</v>
      </c>
      <c r="L793">
        <v>2019</v>
      </c>
    </row>
    <row r="794" spans="1:12" x14ac:dyDescent="0.5">
      <c r="A794" t="s">
        <v>31</v>
      </c>
      <c r="B794" s="2" t="e">
        <f>VLOOKUP(A794,'[1]Tỷ lệ vốn'!B578:C629,2,FALSE)</f>
        <v>#N/A</v>
      </c>
      <c r="C794" t="e">
        <f>VLOOKUP(A794,'[1]Tỷ lệ vốn'!F578:I621,2,FALSE)</f>
        <v>#N/A</v>
      </c>
      <c r="D794" t="e">
        <f>VLOOKUP(A794,'[1]Tỷ lệ vốn'!F578:I621,3,FALSE)</f>
        <v>#N/A</v>
      </c>
      <c r="E794" t="e">
        <f>VLOOKUP(A794,'[1]Tỷ lệ vốn'!F578:I621,4,FALSE)</f>
        <v>#N/A</v>
      </c>
      <c r="F794" t="s">
        <v>56</v>
      </c>
      <c r="G794" t="e">
        <f t="shared" ca="1" si="48"/>
        <v>#N/A</v>
      </c>
      <c r="H794" t="e">
        <f t="shared" ca="1" si="49"/>
        <v>#N/A</v>
      </c>
      <c r="I794" t="e">
        <f t="shared" ca="1" si="50"/>
        <v>#N/A</v>
      </c>
      <c r="J794" t="e">
        <f t="shared" ca="1" si="51"/>
        <v>#N/A</v>
      </c>
      <c r="K794">
        <v>5</v>
      </c>
      <c r="L794">
        <v>2019</v>
      </c>
    </row>
    <row r="795" spans="1:12" x14ac:dyDescent="0.5">
      <c r="A795" t="s">
        <v>32</v>
      </c>
      <c r="B795" s="2" t="e">
        <f>VLOOKUP(A795,'[1]Tỷ lệ vốn'!B579:C630,2,FALSE)</f>
        <v>#N/A</v>
      </c>
      <c r="C795" t="e">
        <f>VLOOKUP(A795,'[1]Tỷ lệ vốn'!F579:I622,2,FALSE)</f>
        <v>#N/A</v>
      </c>
      <c r="D795" t="e">
        <f>VLOOKUP(A795,'[1]Tỷ lệ vốn'!F579:I622,3,FALSE)</f>
        <v>#N/A</v>
      </c>
      <c r="E795" t="e">
        <f>VLOOKUP(A795,'[1]Tỷ lệ vốn'!F579:I622,4,FALSE)</f>
        <v>#N/A</v>
      </c>
      <c r="F795" t="s">
        <v>56</v>
      </c>
      <c r="G795">
        <f t="shared" ca="1" si="48"/>
        <v>88004.52936967861</v>
      </c>
      <c r="H795">
        <f t="shared" ca="1" si="49"/>
        <v>92021.683256026576</v>
      </c>
      <c r="I795">
        <f t="shared" ca="1" si="50"/>
        <v>269800</v>
      </c>
      <c r="J795">
        <f t="shared" ca="1" si="51"/>
        <v>1096500</v>
      </c>
      <c r="K795">
        <v>5</v>
      </c>
      <c r="L795">
        <v>2019</v>
      </c>
    </row>
    <row r="796" spans="1:12" x14ac:dyDescent="0.5">
      <c r="A796" t="s">
        <v>33</v>
      </c>
      <c r="B796" s="2" t="e">
        <f>VLOOKUP(A796,'[1]Tỷ lệ vốn'!B580:C631,2,FALSE)</f>
        <v>#N/A</v>
      </c>
      <c r="C796" t="e">
        <f>VLOOKUP(A796,'[1]Tỷ lệ vốn'!F580:I623,2,FALSE)</f>
        <v>#N/A</v>
      </c>
      <c r="D796" t="e">
        <f>VLOOKUP(A796,'[1]Tỷ lệ vốn'!F580:I623,3,FALSE)</f>
        <v>#N/A</v>
      </c>
      <c r="E796" t="e">
        <f>VLOOKUP(A796,'[1]Tỷ lệ vốn'!F580:I623,4,FALSE)</f>
        <v>#N/A</v>
      </c>
      <c r="F796" t="s">
        <v>56</v>
      </c>
      <c r="G796">
        <f t="shared" ca="1" si="48"/>
        <v>24581.053819000001</v>
      </c>
      <c r="H796">
        <f t="shared" ca="1" si="49"/>
        <v>27176.646400000001</v>
      </c>
      <c r="I796">
        <f t="shared" ca="1" si="50"/>
        <v>78600</v>
      </c>
      <c r="J796">
        <f t="shared" ca="1" si="51"/>
        <v>313900</v>
      </c>
      <c r="K796">
        <v>5</v>
      </c>
      <c r="L796">
        <v>2019</v>
      </c>
    </row>
    <row r="797" spans="1:12" x14ac:dyDescent="0.5">
      <c r="A797" t="s">
        <v>34</v>
      </c>
      <c r="B797" s="2" t="e">
        <f>VLOOKUP(A797,'[1]Tỷ lệ vốn'!B581:C632,2,FALSE)</f>
        <v>#N/A</v>
      </c>
      <c r="C797" t="e">
        <f>VLOOKUP(A797,'[1]Tỷ lệ vốn'!F581:I624,2,FALSE)</f>
        <v>#N/A</v>
      </c>
      <c r="D797" t="e">
        <f>VLOOKUP(A797,'[1]Tỷ lệ vốn'!F581:I624,3,FALSE)</f>
        <v>#N/A</v>
      </c>
      <c r="E797" t="e">
        <f>VLOOKUP(A797,'[1]Tỷ lệ vốn'!F581:I624,4,FALSE)</f>
        <v>#N/A</v>
      </c>
      <c r="F797" t="s">
        <v>56</v>
      </c>
      <c r="G797" t="e">
        <f t="shared" ca="1" si="48"/>
        <v>#N/A</v>
      </c>
      <c r="H797" t="e">
        <f t="shared" ca="1" si="49"/>
        <v>#N/A</v>
      </c>
      <c r="I797" t="e">
        <f t="shared" ca="1" si="50"/>
        <v>#N/A</v>
      </c>
      <c r="J797" t="e">
        <f t="shared" ca="1" si="51"/>
        <v>#N/A</v>
      </c>
      <c r="K797">
        <v>5</v>
      </c>
      <c r="L797">
        <v>2019</v>
      </c>
    </row>
    <row r="798" spans="1:12" x14ac:dyDescent="0.5">
      <c r="A798" t="s">
        <v>35</v>
      </c>
      <c r="B798" s="2" t="e">
        <f>VLOOKUP(A798,'[1]Tỷ lệ vốn'!B582:C633,2,FALSE)</f>
        <v>#N/A</v>
      </c>
      <c r="C798" t="e">
        <f>VLOOKUP(A798,'[1]Tỷ lệ vốn'!F582:I625,2,FALSE)</f>
        <v>#N/A</v>
      </c>
      <c r="D798" t="e">
        <f>VLOOKUP(A798,'[1]Tỷ lệ vốn'!F582:I625,3,FALSE)</f>
        <v>#N/A</v>
      </c>
      <c r="E798" t="e">
        <f>VLOOKUP(A798,'[1]Tỷ lệ vốn'!F582:I625,4,FALSE)</f>
        <v>#N/A</v>
      </c>
      <c r="F798" t="s">
        <v>56</v>
      </c>
      <c r="G798">
        <f t="shared" ca="1" si="48"/>
        <v>2680</v>
      </c>
      <c r="H798">
        <f t="shared" ca="1" si="49"/>
        <v>3291</v>
      </c>
      <c r="I798">
        <f t="shared" ca="1" si="50"/>
        <v>13600</v>
      </c>
      <c r="J798">
        <f t="shared" ca="1" si="51"/>
        <v>53800</v>
      </c>
      <c r="K798">
        <v>5</v>
      </c>
      <c r="L798">
        <v>2019</v>
      </c>
    </row>
    <row r="799" spans="1:12" x14ac:dyDescent="0.5">
      <c r="A799" t="s">
        <v>36</v>
      </c>
      <c r="B799" s="2" t="e">
        <f>VLOOKUP(A799,'[1]Tỷ lệ vốn'!B583:C634,2,FALSE)</f>
        <v>#N/A</v>
      </c>
      <c r="C799" t="e">
        <f>VLOOKUP(A799,'[1]Tỷ lệ vốn'!F583:I626,2,FALSE)</f>
        <v>#N/A</v>
      </c>
      <c r="D799" t="e">
        <f>VLOOKUP(A799,'[1]Tỷ lệ vốn'!F583:I626,3,FALSE)</f>
        <v>#N/A</v>
      </c>
      <c r="E799" t="e">
        <f>VLOOKUP(A799,'[1]Tỷ lệ vốn'!F583:I626,4,FALSE)</f>
        <v>#N/A</v>
      </c>
      <c r="F799" t="s">
        <v>56</v>
      </c>
      <c r="G799">
        <f t="shared" ca="1" si="48"/>
        <v>2151.3903359999999</v>
      </c>
      <c r="H799">
        <f t="shared" ca="1" si="49"/>
        <v>3916.4837645321663</v>
      </c>
      <c r="I799">
        <f t="shared" ca="1" si="50"/>
        <v>11860</v>
      </c>
      <c r="J799">
        <f t="shared" ca="1" si="51"/>
        <v>42940</v>
      </c>
      <c r="K799">
        <v>5</v>
      </c>
      <c r="L799">
        <v>2019</v>
      </c>
    </row>
    <row r="800" spans="1:12" x14ac:dyDescent="0.5">
      <c r="A800" t="s">
        <v>37</v>
      </c>
      <c r="B800" s="2" t="e">
        <f>VLOOKUP(A800,'[1]Tỷ lệ vốn'!B584:C635,2,FALSE)</f>
        <v>#N/A</v>
      </c>
      <c r="C800" t="e">
        <f>VLOOKUP(A800,'[1]Tỷ lệ vốn'!F584:I627,2,FALSE)</f>
        <v>#N/A</v>
      </c>
      <c r="D800" t="e">
        <f>VLOOKUP(A800,'[1]Tỷ lệ vốn'!F584:I627,3,FALSE)</f>
        <v>#N/A</v>
      </c>
      <c r="E800" t="e">
        <f>VLOOKUP(A800,'[1]Tỷ lệ vốn'!F584:I627,4,FALSE)</f>
        <v>#N/A</v>
      </c>
      <c r="F800" t="s">
        <v>56</v>
      </c>
      <c r="G800">
        <f t="shared" ca="1" si="48"/>
        <v>5110.4222959999997</v>
      </c>
      <c r="H800">
        <f t="shared" ca="1" si="49"/>
        <v>6491.999999735368</v>
      </c>
      <c r="I800">
        <f t="shared" ca="1" si="50"/>
        <v>18600</v>
      </c>
      <c r="J800">
        <f t="shared" ca="1" si="51"/>
        <v>65100</v>
      </c>
      <c r="K800">
        <v>5</v>
      </c>
      <c r="L800">
        <v>2019</v>
      </c>
    </row>
    <row r="801" spans="1:12" x14ac:dyDescent="0.5">
      <c r="A801" t="s">
        <v>38</v>
      </c>
      <c r="B801" s="2" t="e">
        <f>VLOOKUP(A801,'[1]Tỷ lệ vốn'!B585:C636,2,FALSE)</f>
        <v>#N/A</v>
      </c>
      <c r="C801" t="e">
        <f>VLOOKUP(A801,'[1]Tỷ lệ vốn'!F585:I628,2,FALSE)</f>
        <v>#N/A</v>
      </c>
      <c r="D801" t="e">
        <f>VLOOKUP(A801,'[1]Tỷ lệ vốn'!F585:I628,3,FALSE)</f>
        <v>#N/A</v>
      </c>
      <c r="E801" t="e">
        <f>VLOOKUP(A801,'[1]Tỷ lệ vốn'!F585:I628,4,FALSE)</f>
        <v>#N/A</v>
      </c>
      <c r="F801" t="s">
        <v>56</v>
      </c>
      <c r="G801">
        <f t="shared" ca="1" si="48"/>
        <v>2820</v>
      </c>
      <c r="H801">
        <f t="shared" ca="1" si="49"/>
        <v>4000</v>
      </c>
      <c r="I801">
        <f t="shared" ca="1" si="50"/>
        <v>13590</v>
      </c>
      <c r="J801">
        <f t="shared" ca="1" si="51"/>
        <v>49570</v>
      </c>
      <c r="K801">
        <v>5</v>
      </c>
      <c r="L801">
        <v>2019</v>
      </c>
    </row>
    <row r="802" spans="1:12" x14ac:dyDescent="0.5">
      <c r="A802" t="s">
        <v>39</v>
      </c>
      <c r="B802" s="2" t="e">
        <f>VLOOKUP(A802,'[1]Tỷ lệ vốn'!B586:C637,2,FALSE)</f>
        <v>#N/A</v>
      </c>
      <c r="C802" t="e">
        <f>VLOOKUP(A802,'[1]Tỷ lệ vốn'!F586:I629,2,FALSE)</f>
        <v>#N/A</v>
      </c>
      <c r="D802" t="e">
        <f>VLOOKUP(A802,'[1]Tỷ lệ vốn'!F586:I629,3,FALSE)</f>
        <v>#N/A</v>
      </c>
      <c r="E802" t="e">
        <f>VLOOKUP(A802,'[1]Tỷ lệ vốn'!F586:I629,4,FALSE)</f>
        <v>#N/A</v>
      </c>
      <c r="F802" t="s">
        <v>56</v>
      </c>
      <c r="G802">
        <f t="shared" ca="1" si="48"/>
        <v>0</v>
      </c>
      <c r="H802">
        <f t="shared" ca="1" si="49"/>
        <v>0</v>
      </c>
      <c r="I802">
        <f t="shared" ca="1" si="50"/>
        <v>3900</v>
      </c>
      <c r="J802">
        <f t="shared" ca="1" si="51"/>
        <v>15500</v>
      </c>
      <c r="K802">
        <v>5</v>
      </c>
      <c r="L802">
        <v>2019</v>
      </c>
    </row>
    <row r="803" spans="1:12" x14ac:dyDescent="0.5">
      <c r="A803" t="s">
        <v>40</v>
      </c>
      <c r="B803" s="2" t="e">
        <f>VLOOKUP(A803,'[1]Tỷ lệ vốn'!B587:C638,2,FALSE)</f>
        <v>#N/A</v>
      </c>
      <c r="C803" t="e">
        <f>VLOOKUP(A803,'[1]Tỷ lệ vốn'!F587:I630,2,FALSE)</f>
        <v>#N/A</v>
      </c>
      <c r="D803" t="e">
        <f>VLOOKUP(A803,'[1]Tỷ lệ vốn'!F587:I630,3,FALSE)</f>
        <v>#N/A</v>
      </c>
      <c r="E803" t="e">
        <f>VLOOKUP(A803,'[1]Tỷ lệ vốn'!F587:I630,4,FALSE)</f>
        <v>#N/A</v>
      </c>
      <c r="F803" t="s">
        <v>56</v>
      </c>
      <c r="G803">
        <f t="shared" ca="1" si="48"/>
        <v>5062.63</v>
      </c>
      <c r="H803">
        <f t="shared" ca="1" si="49"/>
        <v>5000</v>
      </c>
      <c r="I803">
        <f t="shared" ca="1" si="50"/>
        <v>16000</v>
      </c>
      <c r="J803">
        <f t="shared" ca="1" si="51"/>
        <v>58700</v>
      </c>
      <c r="K803">
        <v>5</v>
      </c>
      <c r="L803">
        <v>2019</v>
      </c>
    </row>
    <row r="804" spans="1:12" x14ac:dyDescent="0.5">
      <c r="A804" t="s">
        <v>41</v>
      </c>
      <c r="B804" s="2" t="e">
        <f>VLOOKUP(A804,'[1]Tỷ lệ vốn'!B588:C639,2,FALSE)</f>
        <v>#N/A</v>
      </c>
      <c r="C804" t="e">
        <f>VLOOKUP(A804,'[1]Tỷ lệ vốn'!F588:I631,2,FALSE)</f>
        <v>#N/A</v>
      </c>
      <c r="D804" t="e">
        <f>VLOOKUP(A804,'[1]Tỷ lệ vốn'!F588:I631,3,FALSE)</f>
        <v>#N/A</v>
      </c>
      <c r="E804" t="e">
        <f>VLOOKUP(A804,'[1]Tỷ lệ vốn'!F588:I631,4,FALSE)</f>
        <v>#N/A</v>
      </c>
      <c r="F804" t="s">
        <v>56</v>
      </c>
      <c r="G804">
        <f t="shared" ca="1" si="48"/>
        <v>2250</v>
      </c>
      <c r="H804">
        <f t="shared" ca="1" si="49"/>
        <v>4038</v>
      </c>
      <c r="I804">
        <f t="shared" ca="1" si="50"/>
        <v>10900</v>
      </c>
      <c r="J804">
        <f t="shared" ca="1" si="51"/>
        <v>43500</v>
      </c>
      <c r="K804">
        <v>5</v>
      </c>
      <c r="L804">
        <v>2019</v>
      </c>
    </row>
    <row r="805" spans="1:12" x14ac:dyDescent="0.5">
      <c r="A805" t="s">
        <v>42</v>
      </c>
      <c r="B805" s="2" t="e">
        <f>VLOOKUP(A805,'[1]Tỷ lệ vốn'!B589:C640,2,FALSE)</f>
        <v>#N/A</v>
      </c>
      <c r="C805" t="e">
        <f>VLOOKUP(A805,'[1]Tỷ lệ vốn'!F589:I632,2,FALSE)</f>
        <v>#N/A</v>
      </c>
      <c r="D805" t="e">
        <f>VLOOKUP(A805,'[1]Tỷ lệ vốn'!F589:I632,3,FALSE)</f>
        <v>#N/A</v>
      </c>
      <c r="E805" t="e">
        <f>VLOOKUP(A805,'[1]Tỷ lệ vốn'!F589:I632,4,FALSE)</f>
        <v>#N/A</v>
      </c>
      <c r="F805" t="s">
        <v>56</v>
      </c>
      <c r="G805">
        <f t="shared" ca="1" si="48"/>
        <v>155171</v>
      </c>
      <c r="H805">
        <f t="shared" ca="1" si="49"/>
        <v>169666.66666666666</v>
      </c>
      <c r="I805">
        <f t="shared" ca="1" si="50"/>
        <v>509000</v>
      </c>
      <c r="J805">
        <f t="shared" ca="1" si="51"/>
        <v>2027100</v>
      </c>
      <c r="K805">
        <v>5</v>
      </c>
      <c r="L805">
        <v>2019</v>
      </c>
    </row>
    <row r="806" spans="1:12" x14ac:dyDescent="0.5">
      <c r="A806" t="s">
        <v>43</v>
      </c>
      <c r="B806" s="2" t="e">
        <f>VLOOKUP(A806,'[1]Tỷ lệ vốn'!B590:C641,2,FALSE)</f>
        <v>#N/A</v>
      </c>
      <c r="C806" t="e">
        <f>VLOOKUP(A806,'[1]Tỷ lệ vốn'!F590:I633,2,FALSE)</f>
        <v>#N/A</v>
      </c>
      <c r="D806" t="e">
        <f>VLOOKUP(A806,'[1]Tỷ lệ vốn'!F590:I633,3,FALSE)</f>
        <v>#N/A</v>
      </c>
      <c r="E806" t="e">
        <f>VLOOKUP(A806,'[1]Tỷ lệ vốn'!F590:I633,4,FALSE)</f>
        <v>#N/A</v>
      </c>
      <c r="F806" t="s">
        <v>56</v>
      </c>
      <c r="G806">
        <f t="shared" ca="1" si="48"/>
        <v>2460</v>
      </c>
      <c r="H806">
        <f t="shared" ca="1" si="49"/>
        <v>3000</v>
      </c>
      <c r="I806">
        <f t="shared" ca="1" si="50"/>
        <v>11000</v>
      </c>
      <c r="J806">
        <f t="shared" ca="1" si="51"/>
        <v>43800</v>
      </c>
      <c r="K806">
        <v>5</v>
      </c>
      <c r="L806">
        <v>2019</v>
      </c>
    </row>
    <row r="807" spans="1:12" x14ac:dyDescent="0.5">
      <c r="A807" t="s">
        <v>44</v>
      </c>
      <c r="B807" s="2" t="e">
        <f>VLOOKUP(A807,'[1]Tỷ lệ vốn'!B591:C642,2,FALSE)</f>
        <v>#N/A</v>
      </c>
      <c r="C807" t="e">
        <f>VLOOKUP(A807,'[1]Tỷ lệ vốn'!F591:I634,2,FALSE)</f>
        <v>#N/A</v>
      </c>
      <c r="D807" t="e">
        <f>VLOOKUP(A807,'[1]Tỷ lệ vốn'!F591:I634,3,FALSE)</f>
        <v>#N/A</v>
      </c>
      <c r="E807" t="e">
        <f>VLOOKUP(A807,'[1]Tỷ lệ vốn'!F591:I634,4,FALSE)</f>
        <v>#N/A</v>
      </c>
      <c r="F807" t="s">
        <v>56</v>
      </c>
      <c r="G807">
        <f t="shared" ca="1" si="48"/>
        <v>41574.389682586065</v>
      </c>
      <c r="H807">
        <f t="shared" ca="1" si="49"/>
        <v>31689.916049464635</v>
      </c>
      <c r="I807">
        <f t="shared" ca="1" si="50"/>
        <v>179900</v>
      </c>
      <c r="J807">
        <f t="shared" ca="1" si="51"/>
        <v>1070800</v>
      </c>
      <c r="K807">
        <v>5</v>
      </c>
      <c r="L807">
        <v>2019</v>
      </c>
    </row>
    <row r="808" spans="1:12" x14ac:dyDescent="0.5">
      <c r="A808" t="s">
        <v>45</v>
      </c>
      <c r="B808" s="2" t="e">
        <f>VLOOKUP(A808,'[1]Tỷ lệ vốn'!B592:C643,2,FALSE)</f>
        <v>#N/A</v>
      </c>
      <c r="C808" t="e">
        <f>VLOOKUP(A808,'[1]Tỷ lệ vốn'!F592:I635,2,FALSE)</f>
        <v>#N/A</v>
      </c>
      <c r="D808" t="e">
        <f>VLOOKUP(A808,'[1]Tỷ lệ vốn'!F592:I635,3,FALSE)</f>
        <v>#N/A</v>
      </c>
      <c r="E808" t="e">
        <f>VLOOKUP(A808,'[1]Tỷ lệ vốn'!F592:I635,4,FALSE)</f>
        <v>#N/A</v>
      </c>
      <c r="F808" t="s">
        <v>56</v>
      </c>
      <c r="G808">
        <f t="shared" ca="1" si="48"/>
        <v>29043.636363636364</v>
      </c>
      <c r="H808">
        <f t="shared" ca="1" si="49"/>
        <v>60318.848636363633</v>
      </c>
      <c r="I808">
        <f t="shared" ca="1" si="50"/>
        <v>143300</v>
      </c>
      <c r="J808">
        <f t="shared" ca="1" si="51"/>
        <v>570000</v>
      </c>
      <c r="K808">
        <v>5</v>
      </c>
      <c r="L808">
        <v>2019</v>
      </c>
    </row>
    <row r="809" spans="1:12" x14ac:dyDescent="0.5">
      <c r="A809" t="s">
        <v>46</v>
      </c>
      <c r="B809" s="2" t="e">
        <f>VLOOKUP(A809,'[1]Tỷ lệ vốn'!B593:C644,2,FALSE)</f>
        <v>#N/A</v>
      </c>
      <c r="C809" t="e">
        <f>VLOOKUP(A809,'[1]Tỷ lệ vốn'!F593:I636,2,FALSE)</f>
        <v>#N/A</v>
      </c>
      <c r="D809" t="e">
        <f>VLOOKUP(A809,'[1]Tỷ lệ vốn'!F593:I636,3,FALSE)</f>
        <v>#N/A</v>
      </c>
      <c r="E809" t="e">
        <f>VLOOKUP(A809,'[1]Tỷ lệ vốn'!F593:I636,4,FALSE)</f>
        <v>#N/A</v>
      </c>
      <c r="F809" t="s">
        <v>56</v>
      </c>
      <c r="G809">
        <f t="shared" ca="1" si="48"/>
        <v>221477.11696784</v>
      </c>
      <c r="H809">
        <f t="shared" ca="1" si="49"/>
        <v>188301.08931812498</v>
      </c>
      <c r="I809">
        <f t="shared" ca="1" si="50"/>
        <v>663000</v>
      </c>
      <c r="J809">
        <f t="shared" ca="1" si="51"/>
        <v>2600400</v>
      </c>
      <c r="K809">
        <v>5</v>
      </c>
      <c r="L809">
        <v>2019</v>
      </c>
    </row>
    <row r="810" spans="1:12" x14ac:dyDescent="0.5">
      <c r="A810" t="s">
        <v>47</v>
      </c>
      <c r="B810" s="2" t="e">
        <f>VLOOKUP(A810,'[1]Tỷ lệ vốn'!B594:C645,2,FALSE)</f>
        <v>#N/A</v>
      </c>
      <c r="C810" t="e">
        <f>VLOOKUP(A810,'[1]Tỷ lệ vốn'!F594:I637,2,FALSE)</f>
        <v>#N/A</v>
      </c>
      <c r="D810" t="e">
        <f>VLOOKUP(A810,'[1]Tỷ lệ vốn'!F594:I637,3,FALSE)</f>
        <v>#N/A</v>
      </c>
      <c r="E810" t="e">
        <f>VLOOKUP(A810,'[1]Tỷ lệ vốn'!F594:I637,4,FALSE)</f>
        <v>#N/A</v>
      </c>
      <c r="F810" t="s">
        <v>56</v>
      </c>
      <c r="G810">
        <f t="shared" ca="1" si="48"/>
        <v>20699</v>
      </c>
      <c r="H810">
        <f t="shared" ca="1" si="49"/>
        <v>19858</v>
      </c>
      <c r="I810">
        <f t="shared" ca="1" si="50"/>
        <v>50700</v>
      </c>
      <c r="J810">
        <f t="shared" ca="1" si="51"/>
        <v>199000</v>
      </c>
      <c r="K810">
        <v>5</v>
      </c>
      <c r="L810">
        <v>2019</v>
      </c>
    </row>
    <row r="811" spans="1:12" x14ac:dyDescent="0.5">
      <c r="A811" t="s">
        <v>48</v>
      </c>
      <c r="B811" s="2" t="e">
        <f>VLOOKUP(A811,'[1]Tỷ lệ vốn'!B595:C646,2,FALSE)</f>
        <v>#N/A</v>
      </c>
      <c r="C811" t="e">
        <f>VLOOKUP(A811,'[1]Tỷ lệ vốn'!F595:I638,2,FALSE)</f>
        <v>#N/A</v>
      </c>
      <c r="D811" t="e">
        <f>VLOOKUP(A811,'[1]Tỷ lệ vốn'!F595:I638,3,FALSE)</f>
        <v>#N/A</v>
      </c>
      <c r="E811" t="e">
        <f>VLOOKUP(A811,'[1]Tỷ lệ vốn'!F595:I638,4,FALSE)</f>
        <v>#N/A</v>
      </c>
      <c r="F811" t="s">
        <v>56</v>
      </c>
      <c r="G811">
        <f t="shared" ca="1" si="48"/>
        <v>20319</v>
      </c>
      <c r="H811">
        <f t="shared" ca="1" si="49"/>
        <v>27215.636363636364</v>
      </c>
      <c r="I811">
        <f t="shared" ca="1" si="50"/>
        <v>88200</v>
      </c>
      <c r="J811">
        <f t="shared" ca="1" si="51"/>
        <v>257600</v>
      </c>
      <c r="K811">
        <v>5</v>
      </c>
      <c r="L811">
        <v>2019</v>
      </c>
    </row>
    <row r="812" spans="1:12" x14ac:dyDescent="0.5">
      <c r="A812" t="s">
        <v>49</v>
      </c>
      <c r="B812" s="2" t="e">
        <f>VLOOKUP(A812,'[1]Tỷ lệ vốn'!B596:C647,2,FALSE)</f>
        <v>#N/A</v>
      </c>
      <c r="C812" t="e">
        <f>VLOOKUP(A812,'[1]Tỷ lệ vốn'!F596:I639,2,FALSE)</f>
        <v>#N/A</v>
      </c>
      <c r="D812" t="e">
        <f>VLOOKUP(A812,'[1]Tỷ lệ vốn'!F596:I639,3,FALSE)</f>
        <v>#N/A</v>
      </c>
      <c r="E812" t="e">
        <f>VLOOKUP(A812,'[1]Tỷ lệ vốn'!F596:I639,4,FALSE)</f>
        <v>#N/A</v>
      </c>
      <c r="F812" t="s">
        <v>56</v>
      </c>
      <c r="G812" t="e">
        <f t="shared" ca="1" si="48"/>
        <v>#N/A</v>
      </c>
      <c r="H812" t="e">
        <f t="shared" ca="1" si="49"/>
        <v>#N/A</v>
      </c>
      <c r="I812" t="e">
        <f t="shared" ca="1" si="50"/>
        <v>#N/A</v>
      </c>
      <c r="J812" t="e">
        <f t="shared" ca="1" si="51"/>
        <v>#N/A</v>
      </c>
      <c r="K812">
        <v>5</v>
      </c>
      <c r="L812">
        <v>2019</v>
      </c>
    </row>
    <row r="813" spans="1:12" x14ac:dyDescent="0.5">
      <c r="A813" t="s">
        <v>50</v>
      </c>
      <c r="B813" s="2" t="e">
        <f>VLOOKUP(A813,'[1]Tỷ lệ vốn'!B597:C648,2,FALSE)</f>
        <v>#N/A</v>
      </c>
      <c r="C813" t="e">
        <f>VLOOKUP(A813,'[1]Tỷ lệ vốn'!F597:I640,2,FALSE)</f>
        <v>#N/A</v>
      </c>
      <c r="D813" t="e">
        <f>VLOOKUP(A813,'[1]Tỷ lệ vốn'!F597:I640,3,FALSE)</f>
        <v>#N/A</v>
      </c>
      <c r="E813" t="e">
        <f>VLOOKUP(A813,'[1]Tỷ lệ vốn'!F597:I640,4,FALSE)</f>
        <v>#N/A</v>
      </c>
      <c r="F813" t="s">
        <v>56</v>
      </c>
      <c r="G813">
        <f t="shared" ca="1" si="48"/>
        <v>2000</v>
      </c>
      <c r="H813">
        <f t="shared" ca="1" si="49"/>
        <v>2000</v>
      </c>
      <c r="I813">
        <f t="shared" ca="1" si="50"/>
        <v>6000</v>
      </c>
      <c r="J813">
        <f t="shared" ca="1" si="51"/>
        <v>23600</v>
      </c>
      <c r="K813">
        <v>5</v>
      </c>
      <c r="L813">
        <v>2019</v>
      </c>
    </row>
    <row r="814" spans="1:12" x14ac:dyDescent="0.5">
      <c r="A814" t="s">
        <v>51</v>
      </c>
      <c r="B814" s="2" t="e">
        <f>VLOOKUP(A814,'[1]Tỷ lệ vốn'!B598:C649,2,FALSE)</f>
        <v>#N/A</v>
      </c>
      <c r="C814" t="e">
        <f>VLOOKUP(A814,'[1]Tỷ lệ vốn'!F598:I641,2,FALSE)</f>
        <v>#N/A</v>
      </c>
      <c r="D814" t="e">
        <f>VLOOKUP(A814,'[1]Tỷ lệ vốn'!F598:I641,3,FALSE)</f>
        <v>#N/A</v>
      </c>
      <c r="E814" t="e">
        <f>VLOOKUP(A814,'[1]Tỷ lệ vốn'!F598:I641,4,FALSE)</f>
        <v>#N/A</v>
      </c>
      <c r="F814" t="s">
        <v>56</v>
      </c>
      <c r="G814">
        <f t="shared" ca="1" si="48"/>
        <v>0</v>
      </c>
      <c r="H814">
        <f t="shared" ca="1" si="49"/>
        <v>0</v>
      </c>
      <c r="I814">
        <f t="shared" ca="1" si="50"/>
        <v>0</v>
      </c>
      <c r="J814">
        <f t="shared" ca="1" si="51"/>
        <v>0</v>
      </c>
      <c r="K814">
        <v>5</v>
      </c>
      <c r="L814">
        <v>2019</v>
      </c>
    </row>
    <row r="815" spans="1:12" x14ac:dyDescent="0.5">
      <c r="A815" t="s">
        <v>52</v>
      </c>
      <c r="B815" s="2" t="e">
        <f>VLOOKUP(A815,'[1]Tỷ lệ vốn'!B599:C650,2,FALSE)</f>
        <v>#N/A</v>
      </c>
      <c r="C815" t="e">
        <f>VLOOKUP(A815,'[1]Tỷ lệ vốn'!F599:I642,2,FALSE)</f>
        <v>#N/A</v>
      </c>
      <c r="D815" t="e">
        <f>VLOOKUP(A815,'[1]Tỷ lệ vốn'!F599:I642,3,FALSE)</f>
        <v>#N/A</v>
      </c>
      <c r="E815" t="e">
        <f>VLOOKUP(A815,'[1]Tỷ lệ vốn'!F599:I642,4,FALSE)</f>
        <v>#N/A</v>
      </c>
      <c r="F815" t="s">
        <v>56</v>
      </c>
      <c r="G815" t="e">
        <f t="shared" ca="1" si="48"/>
        <v>#N/A</v>
      </c>
      <c r="H815" t="e">
        <f t="shared" ca="1" si="49"/>
        <v>#N/A</v>
      </c>
      <c r="I815" t="e">
        <f t="shared" ca="1" si="50"/>
        <v>#N/A</v>
      </c>
      <c r="J815" t="e">
        <f t="shared" ca="1" si="51"/>
        <v>#N/A</v>
      </c>
      <c r="K815">
        <v>5</v>
      </c>
      <c r="L815">
        <v>2019</v>
      </c>
    </row>
    <row r="816" spans="1:12" x14ac:dyDescent="0.5">
      <c r="A816" t="s">
        <v>53</v>
      </c>
      <c r="B816" s="2" t="e">
        <f>VLOOKUP(A816,'[1]Tỷ lệ vốn'!B600:C651,2,FALSE)</f>
        <v>#N/A</v>
      </c>
      <c r="C816" t="e">
        <f>VLOOKUP(A816,'[1]Tỷ lệ vốn'!F600:I643,2,FALSE)</f>
        <v>#N/A</v>
      </c>
      <c r="D816" t="e">
        <f>VLOOKUP(A816,'[1]Tỷ lệ vốn'!F600:I643,3,FALSE)</f>
        <v>#N/A</v>
      </c>
      <c r="E816" t="e">
        <f>VLOOKUP(A816,'[1]Tỷ lệ vốn'!F600:I643,4,FALSE)</f>
        <v>#N/A</v>
      </c>
      <c r="F816" t="s">
        <v>56</v>
      </c>
      <c r="G816">
        <f t="shared" ca="1" si="48"/>
        <v>5064.0940000000001</v>
      </c>
      <c r="H816">
        <f t="shared" ca="1" si="49"/>
        <v>4600</v>
      </c>
      <c r="I816">
        <f t="shared" ca="1" si="50"/>
        <v>9200</v>
      </c>
      <c r="J816">
        <f t="shared" ca="1" si="51"/>
        <v>52900</v>
      </c>
      <c r="K816">
        <v>5</v>
      </c>
      <c r="L816">
        <v>2019</v>
      </c>
    </row>
    <row r="817" spans="1:12" x14ac:dyDescent="0.5">
      <c r="A817" t="s">
        <v>54</v>
      </c>
      <c r="B817" s="2" t="e">
        <f>VLOOKUP(A817,'[1]Tỷ lệ vốn'!B601:C652,2,FALSE)</f>
        <v>#N/A</v>
      </c>
      <c r="C817" t="e">
        <f>VLOOKUP(A817,'[1]Tỷ lệ vốn'!F601:I644,2,FALSE)</f>
        <v>#N/A</v>
      </c>
      <c r="D817" t="e">
        <f>VLOOKUP(A817,'[1]Tỷ lệ vốn'!F601:I644,3,FALSE)</f>
        <v>#N/A</v>
      </c>
      <c r="E817" t="e">
        <f>VLOOKUP(A817,'[1]Tỷ lệ vốn'!F601:I644,4,FALSE)</f>
        <v>#N/A</v>
      </c>
      <c r="F817" t="s">
        <v>56</v>
      </c>
      <c r="G817">
        <f t="shared" ca="1" si="48"/>
        <v>1713.4551666666664</v>
      </c>
      <c r="H817">
        <f t="shared" ca="1" si="49"/>
        <v>1715.5565052910051</v>
      </c>
      <c r="I817">
        <f t="shared" ca="1" si="50"/>
        <v>4100</v>
      </c>
      <c r="J817">
        <f t="shared" ca="1" si="51"/>
        <v>15700</v>
      </c>
      <c r="K817">
        <v>5</v>
      </c>
      <c r="L817">
        <v>2019</v>
      </c>
    </row>
    <row r="818" spans="1:12" x14ac:dyDescent="0.5">
      <c r="A818" t="s">
        <v>55</v>
      </c>
      <c r="B818" s="2" t="e">
        <f>VLOOKUP(A818,'[1]Tỷ lệ vốn'!B602:C653,2,FALSE)</f>
        <v>#N/A</v>
      </c>
      <c r="C818" t="e">
        <f>VLOOKUP(A818,'[1]Tỷ lệ vốn'!F602:I645,2,FALSE)</f>
        <v>#N/A</v>
      </c>
      <c r="D818" t="e">
        <f>VLOOKUP(A818,'[1]Tỷ lệ vốn'!F602:I645,3,FALSE)</f>
        <v>#N/A</v>
      </c>
      <c r="E818" t="e">
        <f>VLOOKUP(A818,'[1]Tỷ lệ vốn'!F602:I645,4,FALSE)</f>
        <v>#N/A</v>
      </c>
      <c r="F818" t="s">
        <v>56</v>
      </c>
      <c r="G818">
        <f t="shared" ref="G818:G881" ca="1" si="52">INDEX(INDIRECT("'[Intern Work 2019.xlsx]"&amp;F818&amp;"'!$A$1:$GBV$112"),MATCH(A818,INDIRECT("'[Intern Work 2019.xlsx]"&amp;F818&amp;"'!$B$1:$B$112"),0),MATCH($G$1&amp;K818&amp;L818,INDIRECT("'[Intern Work 2019.xlsx]"&amp;F818&amp;"'!$A$5:$GB$5"),0))</f>
        <v>280</v>
      </c>
      <c r="H818">
        <f t="shared" ref="H818:H881" ca="1" si="53">INDEX(INDIRECT("'[Intern Work 2019.xlsx]"&amp;F818&amp;"'!$A$1:$GBV$112"),MATCH(A818,INDIRECT("'[Intern Work 2019.xlsx]"&amp;F818&amp;"'!$B$1:$B$112"),0),MATCH($H$1&amp;" "&amp;K818,INDIRECT("'[Intern Work 2019.xlsx]"&amp;F818&amp;"'!$A$5:$GBV$5"),0))</f>
        <v>1449</v>
      </c>
      <c r="I818">
        <f t="shared" ref="I818:I881" ca="1" si="54">INDEX(INDIRECT("'[Intern Work 2019.xlsx]"&amp;F818&amp;"'!$A$1:$GBV$112"),MATCH(A818,INDIRECT("'[Intern Work 2019.xlsx]"&amp;F818&amp;"'!$B$1:$B$112"),0),MATCH($I$1&amp;" "&amp;QUOTIENT(K818+2,3),INDIRECT("'[Intern Work 2019.xlsx]"&amp;F818&amp;"'!$A$5:$GBV$5"),0))</f>
        <v>2800</v>
      </c>
      <c r="J818">
        <f t="shared" ref="J818:J881" ca="1" si="55">INDEX(INDIRECT("'[Intern Work 2019.xlsx]"&amp;F818&amp;"'!$A$1:$GBV$112"),MATCH(A818,INDIRECT("'[Intern Work 2019.xlsx]"&amp;F818&amp;"'!$B$1:$B$112"),0),MATCH($J$1&amp;" "&amp;L818,INDIRECT("'[Intern Work 2019.xlsx]"&amp;F818&amp;"'!$A$5:$GBV$5"),0))</f>
        <v>10400</v>
      </c>
      <c r="K818">
        <v>5</v>
      </c>
      <c r="L818">
        <v>2019</v>
      </c>
    </row>
    <row r="819" spans="1:12" x14ac:dyDescent="0.5">
      <c r="A819" t="s">
        <v>12</v>
      </c>
      <c r="B819" s="2" t="e">
        <f>VLOOKUP(A819,'[1]Tỷ lệ vốn'!B560:C611,2,FALSE)</f>
        <v>#N/A</v>
      </c>
      <c r="C819" t="e">
        <f>VLOOKUP(A819,'[1]Tỷ lệ vốn'!F560:I603,2,FALSE)</f>
        <v>#N/A</v>
      </c>
      <c r="D819" t="e">
        <f>VLOOKUP(A819,'[1]Tỷ lệ vốn'!F560:I603,3,FALSE)</f>
        <v>#N/A</v>
      </c>
      <c r="E819" t="e">
        <f>VLOOKUP(A819,'[1]Tỷ lệ vốn'!F560:I603,4,FALSE)</f>
        <v>#N/A</v>
      </c>
      <c r="F819" t="s">
        <v>56</v>
      </c>
      <c r="G819">
        <f t="shared" ca="1" si="52"/>
        <v>68207.483494999993</v>
      </c>
      <c r="H819">
        <f t="shared" ca="1" si="53"/>
        <v>78209.670512800003</v>
      </c>
      <c r="I819">
        <f t="shared" ca="1" si="54"/>
        <v>266300</v>
      </c>
      <c r="J819">
        <f t="shared" ca="1" si="55"/>
        <v>1069500</v>
      </c>
      <c r="K819">
        <v>6</v>
      </c>
      <c r="L819">
        <v>2019</v>
      </c>
    </row>
    <row r="820" spans="1:12" x14ac:dyDescent="0.5">
      <c r="A820" t="s">
        <v>14</v>
      </c>
      <c r="B820" s="2" t="e">
        <f>VLOOKUP(A820,'[1]Tỷ lệ vốn'!B561:C612,2,FALSE)</f>
        <v>#N/A</v>
      </c>
      <c r="C820" t="e">
        <f>VLOOKUP(A820,'[1]Tỷ lệ vốn'!F561:I604,2,FALSE)</f>
        <v>#N/A</v>
      </c>
      <c r="D820" t="e">
        <f>VLOOKUP(A820,'[1]Tỷ lệ vốn'!F561:I604,3,FALSE)</f>
        <v>#N/A</v>
      </c>
      <c r="E820" t="e">
        <f>VLOOKUP(A820,'[1]Tỷ lệ vốn'!F561:I604,4,FALSE)</f>
        <v>#N/A</v>
      </c>
      <c r="F820" t="s">
        <v>56</v>
      </c>
      <c r="G820">
        <f t="shared" ca="1" si="52"/>
        <v>6318.9249618825543</v>
      </c>
      <c r="H820">
        <f t="shared" ca="1" si="53"/>
        <v>8998.2035544912251</v>
      </c>
      <c r="I820">
        <f t="shared" ca="1" si="54"/>
        <v>19500</v>
      </c>
      <c r="J820">
        <f t="shared" ca="1" si="55"/>
        <v>121000</v>
      </c>
      <c r="K820">
        <v>6</v>
      </c>
      <c r="L820">
        <v>2019</v>
      </c>
    </row>
    <row r="821" spans="1:12" x14ac:dyDescent="0.5">
      <c r="A821" t="s">
        <v>15</v>
      </c>
      <c r="B821" s="2" t="e">
        <f>VLOOKUP(A821,'[1]Tỷ lệ vốn'!B562:C613,2,FALSE)</f>
        <v>#N/A</v>
      </c>
      <c r="C821" t="e">
        <f>VLOOKUP(A821,'[1]Tỷ lệ vốn'!F562:I605,2,FALSE)</f>
        <v>#N/A</v>
      </c>
      <c r="D821" t="e">
        <f>VLOOKUP(A821,'[1]Tỷ lệ vốn'!F562:I605,3,FALSE)</f>
        <v>#N/A</v>
      </c>
      <c r="E821" t="e">
        <f>VLOOKUP(A821,'[1]Tỷ lệ vốn'!F562:I605,4,FALSE)</f>
        <v>#N/A</v>
      </c>
      <c r="F821" t="s">
        <v>56</v>
      </c>
      <c r="G821">
        <f t="shared" ca="1" si="52"/>
        <v>19531</v>
      </c>
      <c r="H821">
        <f t="shared" ca="1" si="53"/>
        <v>10058</v>
      </c>
      <c r="I821">
        <f t="shared" ca="1" si="54"/>
        <v>31500</v>
      </c>
      <c r="J821">
        <f t="shared" ca="1" si="55"/>
        <v>127000</v>
      </c>
      <c r="K821">
        <v>6</v>
      </c>
      <c r="L821">
        <v>2019</v>
      </c>
    </row>
    <row r="822" spans="1:12" x14ac:dyDescent="0.5">
      <c r="A822" t="s">
        <v>16</v>
      </c>
      <c r="B822" s="2" t="e">
        <f>VLOOKUP(A822,'[1]Tỷ lệ vốn'!B563:C614,2,FALSE)</f>
        <v>#N/A</v>
      </c>
      <c r="C822" t="e">
        <f>VLOOKUP(A822,'[1]Tỷ lệ vốn'!F563:I606,2,FALSE)</f>
        <v>#N/A</v>
      </c>
      <c r="D822" t="e">
        <f>VLOOKUP(A822,'[1]Tỷ lệ vốn'!F563:I606,3,FALSE)</f>
        <v>#N/A</v>
      </c>
      <c r="E822" t="e">
        <f>VLOOKUP(A822,'[1]Tỷ lệ vốn'!F563:I606,4,FALSE)</f>
        <v>#N/A</v>
      </c>
      <c r="F822" t="s">
        <v>56</v>
      </c>
      <c r="G822">
        <f t="shared" ca="1" si="52"/>
        <v>110</v>
      </c>
      <c r="H822">
        <f t="shared" ca="1" si="53"/>
        <v>3465</v>
      </c>
      <c r="I822">
        <f t="shared" ca="1" si="54"/>
        <v>5400</v>
      </c>
      <c r="J822">
        <f t="shared" ca="1" si="55"/>
        <v>21580</v>
      </c>
      <c r="K822">
        <v>6</v>
      </c>
      <c r="L822">
        <v>2019</v>
      </c>
    </row>
    <row r="823" spans="1:12" x14ac:dyDescent="0.5">
      <c r="A823" t="s">
        <v>17</v>
      </c>
      <c r="B823" s="2" t="e">
        <f>VLOOKUP(A823,'[1]Tỷ lệ vốn'!B564:C615,2,FALSE)</f>
        <v>#N/A</v>
      </c>
      <c r="C823" t="e">
        <f>VLOOKUP(A823,'[1]Tỷ lệ vốn'!F564:I607,2,FALSE)</f>
        <v>#N/A</v>
      </c>
      <c r="D823" t="e">
        <f>VLOOKUP(A823,'[1]Tỷ lệ vốn'!F564:I607,3,FALSE)</f>
        <v>#N/A</v>
      </c>
      <c r="E823" t="e">
        <f>VLOOKUP(A823,'[1]Tỷ lệ vốn'!F564:I607,4,FALSE)</f>
        <v>#N/A</v>
      </c>
      <c r="F823" t="s">
        <v>56</v>
      </c>
      <c r="G823">
        <f t="shared" ca="1" si="52"/>
        <v>8199</v>
      </c>
      <c r="H823">
        <f t="shared" ca="1" si="53"/>
        <v>7070</v>
      </c>
      <c r="I823">
        <f t="shared" ca="1" si="54"/>
        <v>27400</v>
      </c>
      <c r="J823">
        <f t="shared" ca="1" si="55"/>
        <v>107000</v>
      </c>
      <c r="K823">
        <v>6</v>
      </c>
      <c r="L823">
        <v>2019</v>
      </c>
    </row>
    <row r="824" spans="1:12" x14ac:dyDescent="0.5">
      <c r="A824" t="s">
        <v>18</v>
      </c>
      <c r="B824" s="2" t="e">
        <f>VLOOKUP(A824,'[1]Tỷ lệ vốn'!B565:C616,2,FALSE)</f>
        <v>#N/A</v>
      </c>
      <c r="C824" t="e">
        <f>VLOOKUP(A824,'[1]Tỷ lệ vốn'!F565:I608,2,FALSE)</f>
        <v>#N/A</v>
      </c>
      <c r="D824" t="e">
        <f>VLOOKUP(A824,'[1]Tỷ lệ vốn'!F565:I608,3,FALSE)</f>
        <v>#N/A</v>
      </c>
      <c r="E824" t="e">
        <f>VLOOKUP(A824,'[1]Tỷ lệ vốn'!F565:I608,4,FALSE)</f>
        <v>#N/A</v>
      </c>
      <c r="F824" t="s">
        <v>56</v>
      </c>
      <c r="G824">
        <f t="shared" ca="1" si="52"/>
        <v>3991</v>
      </c>
      <c r="H824">
        <f t="shared" ca="1" si="53"/>
        <v>3663</v>
      </c>
      <c r="I824">
        <f t="shared" ca="1" si="54"/>
        <v>11400</v>
      </c>
      <c r="J824">
        <f t="shared" ca="1" si="55"/>
        <v>45100</v>
      </c>
      <c r="K824">
        <v>6</v>
      </c>
      <c r="L824">
        <v>2019</v>
      </c>
    </row>
    <row r="825" spans="1:12" x14ac:dyDescent="0.5">
      <c r="A825" t="s">
        <v>19</v>
      </c>
      <c r="B825" s="2" t="e">
        <f>VLOOKUP(A825,'[1]Tỷ lệ vốn'!B566:C617,2,FALSE)</f>
        <v>#N/A</v>
      </c>
      <c r="C825" t="e">
        <f>VLOOKUP(A825,'[1]Tỷ lệ vốn'!F566:I609,2,FALSE)</f>
        <v>#N/A</v>
      </c>
      <c r="D825" t="e">
        <f>VLOOKUP(A825,'[1]Tỷ lệ vốn'!F566:I609,3,FALSE)</f>
        <v>#N/A</v>
      </c>
      <c r="E825" t="e">
        <f>VLOOKUP(A825,'[1]Tỷ lệ vốn'!F566:I609,4,FALSE)</f>
        <v>#N/A</v>
      </c>
      <c r="F825" t="s">
        <v>56</v>
      </c>
      <c r="G825">
        <f t="shared" ca="1" si="52"/>
        <v>80000</v>
      </c>
      <c r="H825">
        <f t="shared" ca="1" si="53"/>
        <v>80000</v>
      </c>
      <c r="I825">
        <f t="shared" ca="1" si="54"/>
        <v>237500</v>
      </c>
      <c r="J825">
        <f t="shared" ca="1" si="55"/>
        <v>950000</v>
      </c>
      <c r="K825">
        <v>6</v>
      </c>
      <c r="L825">
        <v>2019</v>
      </c>
    </row>
    <row r="826" spans="1:12" x14ac:dyDescent="0.5">
      <c r="A826" t="s">
        <v>20</v>
      </c>
      <c r="B826" s="2" t="e">
        <f>VLOOKUP(A826,'[1]Tỷ lệ vốn'!B567:C618,2,FALSE)</f>
        <v>#N/A</v>
      </c>
      <c r="C826" t="e">
        <f>VLOOKUP(A826,'[1]Tỷ lệ vốn'!F567:I610,2,FALSE)</f>
        <v>#N/A</v>
      </c>
      <c r="D826" t="e">
        <f>VLOOKUP(A826,'[1]Tỷ lệ vốn'!F567:I610,3,FALSE)</f>
        <v>#N/A</v>
      </c>
      <c r="E826" t="e">
        <f>VLOOKUP(A826,'[1]Tỷ lệ vốn'!F567:I610,4,FALSE)</f>
        <v>#N/A</v>
      </c>
      <c r="F826" t="s">
        <v>56</v>
      </c>
      <c r="G826">
        <f t="shared" ca="1" si="52"/>
        <v>17169.287499000002</v>
      </c>
      <c r="H826">
        <f t="shared" ca="1" si="53"/>
        <v>19700</v>
      </c>
      <c r="I826">
        <f t="shared" ca="1" si="54"/>
        <v>63800</v>
      </c>
      <c r="J826">
        <f t="shared" ca="1" si="55"/>
        <v>247900</v>
      </c>
      <c r="K826">
        <v>6</v>
      </c>
      <c r="L826">
        <v>2019</v>
      </c>
    </row>
    <row r="827" spans="1:12" x14ac:dyDescent="0.5">
      <c r="A827" t="s">
        <v>21</v>
      </c>
      <c r="B827" s="2" t="e">
        <f>VLOOKUP(A827,'[1]Tỷ lệ vốn'!B568:C619,2,FALSE)</f>
        <v>#N/A</v>
      </c>
      <c r="C827" t="e">
        <f>VLOOKUP(A827,'[1]Tỷ lệ vốn'!F568:I611,2,FALSE)</f>
        <v>#N/A</v>
      </c>
      <c r="D827" t="e">
        <f>VLOOKUP(A827,'[1]Tỷ lệ vốn'!F568:I611,3,FALSE)</f>
        <v>#N/A</v>
      </c>
      <c r="E827" t="e">
        <f>VLOOKUP(A827,'[1]Tỷ lệ vốn'!F568:I611,4,FALSE)</f>
        <v>#N/A</v>
      </c>
      <c r="F827" t="s">
        <v>56</v>
      </c>
      <c r="G827">
        <f t="shared" ca="1" si="52"/>
        <v>19167.550658</v>
      </c>
      <c r="H827">
        <f t="shared" ca="1" si="53"/>
        <v>26599.999999909091</v>
      </c>
      <c r="I827">
        <f t="shared" ca="1" si="54"/>
        <v>67800</v>
      </c>
      <c r="J827">
        <f t="shared" ca="1" si="55"/>
        <v>251000</v>
      </c>
      <c r="K827">
        <v>6</v>
      </c>
      <c r="L827">
        <v>2019</v>
      </c>
    </row>
    <row r="828" spans="1:12" x14ac:dyDescent="0.5">
      <c r="A828" t="s">
        <v>22</v>
      </c>
      <c r="B828" s="2" t="e">
        <f>VLOOKUP(A828,'[1]Tỷ lệ vốn'!B569:C620,2,FALSE)</f>
        <v>#N/A</v>
      </c>
      <c r="C828" t="e">
        <f>VLOOKUP(A828,'[1]Tỷ lệ vốn'!F569:I612,2,FALSE)</f>
        <v>#N/A</v>
      </c>
      <c r="D828" t="e">
        <f>VLOOKUP(A828,'[1]Tỷ lệ vốn'!F569:I612,3,FALSE)</f>
        <v>#N/A</v>
      </c>
      <c r="E828" t="e">
        <f>VLOOKUP(A828,'[1]Tỷ lệ vốn'!F569:I612,4,FALSE)</f>
        <v>#N/A</v>
      </c>
      <c r="F828" t="s">
        <v>56</v>
      </c>
      <c r="G828">
        <f t="shared" ca="1" si="52"/>
        <v>20514.238946000001</v>
      </c>
      <c r="H828">
        <f t="shared" ca="1" si="53"/>
        <v>23357</v>
      </c>
      <c r="I828">
        <f t="shared" ca="1" si="54"/>
        <v>63600</v>
      </c>
      <c r="J828">
        <f t="shared" ca="1" si="55"/>
        <v>250000</v>
      </c>
      <c r="K828">
        <v>6</v>
      </c>
      <c r="L828">
        <v>2019</v>
      </c>
    </row>
    <row r="829" spans="1:12" x14ac:dyDescent="0.5">
      <c r="A829" t="s">
        <v>23</v>
      </c>
      <c r="B829" s="2" t="e">
        <f>VLOOKUP(A829,'[1]Tỷ lệ vốn'!B570:C621,2,FALSE)</f>
        <v>#N/A</v>
      </c>
      <c r="C829" t="e">
        <f>VLOOKUP(A829,'[1]Tỷ lệ vốn'!F570:I613,2,FALSE)</f>
        <v>#N/A</v>
      </c>
      <c r="D829" t="e">
        <f>VLOOKUP(A829,'[1]Tỷ lệ vốn'!F570:I613,3,FALSE)</f>
        <v>#N/A</v>
      </c>
      <c r="E829" t="e">
        <f>VLOOKUP(A829,'[1]Tỷ lệ vốn'!F570:I613,4,FALSE)</f>
        <v>#N/A</v>
      </c>
      <c r="F829" t="s">
        <v>56</v>
      </c>
      <c r="G829">
        <f t="shared" ca="1" si="52"/>
        <v>11862.26</v>
      </c>
      <c r="H829">
        <f t="shared" ca="1" si="53"/>
        <v>18000</v>
      </c>
      <c r="I829">
        <f t="shared" ca="1" si="54"/>
        <v>54000</v>
      </c>
      <c r="J829">
        <f t="shared" ca="1" si="55"/>
        <v>200000</v>
      </c>
      <c r="K829">
        <v>6</v>
      </c>
      <c r="L829">
        <v>2019</v>
      </c>
    </row>
    <row r="830" spans="1:12" x14ac:dyDescent="0.5">
      <c r="A830" t="s">
        <v>24</v>
      </c>
      <c r="B830" s="2" t="e">
        <f>VLOOKUP(A830,'[1]Tỷ lệ vốn'!B571:C622,2,FALSE)</f>
        <v>#N/A</v>
      </c>
      <c r="C830" t="e">
        <f>VLOOKUP(A830,'[1]Tỷ lệ vốn'!F571:I614,2,FALSE)</f>
        <v>#N/A</v>
      </c>
      <c r="D830" t="e">
        <f>VLOOKUP(A830,'[1]Tỷ lệ vốn'!F571:I614,3,FALSE)</f>
        <v>#N/A</v>
      </c>
      <c r="E830" t="e">
        <f>VLOOKUP(A830,'[1]Tỷ lệ vốn'!F571:I614,4,FALSE)</f>
        <v>#N/A</v>
      </c>
      <c r="F830" t="s">
        <v>56</v>
      </c>
      <c r="G830">
        <f t="shared" ca="1" si="52"/>
        <v>124600</v>
      </c>
      <c r="H830">
        <f t="shared" ca="1" si="53"/>
        <v>145000</v>
      </c>
      <c r="I830">
        <f t="shared" ca="1" si="54"/>
        <v>400000</v>
      </c>
      <c r="J830">
        <f t="shared" ca="1" si="55"/>
        <v>1558000</v>
      </c>
      <c r="K830">
        <v>6</v>
      </c>
      <c r="L830">
        <v>2019</v>
      </c>
    </row>
    <row r="831" spans="1:12" x14ac:dyDescent="0.5">
      <c r="A831" t="s">
        <v>25</v>
      </c>
      <c r="B831" s="2" t="e">
        <f>VLOOKUP(A831,'[1]Tỷ lệ vốn'!B572:C623,2,FALSE)</f>
        <v>#N/A</v>
      </c>
      <c r="C831" t="e">
        <f>VLOOKUP(A831,'[1]Tỷ lệ vốn'!F572:I615,2,FALSE)</f>
        <v>#N/A</v>
      </c>
      <c r="D831" t="e">
        <f>VLOOKUP(A831,'[1]Tỷ lệ vốn'!F572:I615,3,FALSE)</f>
        <v>#N/A</v>
      </c>
      <c r="E831" t="e">
        <f>VLOOKUP(A831,'[1]Tỷ lệ vốn'!F572:I615,4,FALSE)</f>
        <v>#N/A</v>
      </c>
      <c r="F831" t="s">
        <v>56</v>
      </c>
      <c r="G831">
        <f t="shared" ca="1" si="52"/>
        <v>123154.77389275</v>
      </c>
      <c r="H831">
        <f t="shared" ca="1" si="53"/>
        <v>133429.19208035889</v>
      </c>
      <c r="I831">
        <f t="shared" ca="1" si="54"/>
        <v>387600</v>
      </c>
      <c r="J831">
        <f t="shared" ca="1" si="55"/>
        <v>1485700</v>
      </c>
      <c r="K831">
        <v>6</v>
      </c>
      <c r="L831">
        <v>2019</v>
      </c>
    </row>
    <row r="832" spans="1:12" x14ac:dyDescent="0.5">
      <c r="A832" t="s">
        <v>26</v>
      </c>
      <c r="B832" s="2" t="e">
        <f>VLOOKUP(A832,'[1]Tỷ lệ vốn'!B573:C624,2,FALSE)</f>
        <v>#N/A</v>
      </c>
      <c r="C832" t="e">
        <f>VLOOKUP(A832,'[1]Tỷ lệ vốn'!F573:I616,2,FALSE)</f>
        <v>#N/A</v>
      </c>
      <c r="D832" t="e">
        <f>VLOOKUP(A832,'[1]Tỷ lệ vốn'!F573:I616,3,FALSE)</f>
        <v>#N/A</v>
      </c>
      <c r="E832" t="e">
        <f>VLOOKUP(A832,'[1]Tỷ lệ vốn'!F573:I616,4,FALSE)</f>
        <v>#N/A</v>
      </c>
      <c r="F832" t="s">
        <v>56</v>
      </c>
      <c r="G832">
        <f t="shared" ca="1" si="52"/>
        <v>50171</v>
      </c>
      <c r="H832">
        <f t="shared" ca="1" si="53"/>
        <v>45404.091264000002</v>
      </c>
      <c r="I832">
        <f t="shared" ca="1" si="54"/>
        <v>143800</v>
      </c>
      <c r="J832">
        <f t="shared" ca="1" si="55"/>
        <v>564600</v>
      </c>
      <c r="K832">
        <v>6</v>
      </c>
      <c r="L832">
        <v>2019</v>
      </c>
    </row>
    <row r="833" spans="1:12" x14ac:dyDescent="0.5">
      <c r="A833" t="s">
        <v>27</v>
      </c>
      <c r="B833" s="2" t="e">
        <f>VLOOKUP(A833,'[1]Tỷ lệ vốn'!B574:C625,2,FALSE)</f>
        <v>#N/A</v>
      </c>
      <c r="C833" t="e">
        <f>VLOOKUP(A833,'[1]Tỷ lệ vốn'!F574:I617,2,FALSE)</f>
        <v>#N/A</v>
      </c>
      <c r="D833" t="e">
        <f>VLOOKUP(A833,'[1]Tỷ lệ vốn'!F574:I617,3,FALSE)</f>
        <v>#N/A</v>
      </c>
      <c r="E833" t="e">
        <f>VLOOKUP(A833,'[1]Tỷ lệ vốn'!F574:I617,4,FALSE)</f>
        <v>#N/A</v>
      </c>
      <c r="F833" t="s">
        <v>56</v>
      </c>
      <c r="G833">
        <f t="shared" ca="1" si="52"/>
        <v>51055</v>
      </c>
      <c r="H833">
        <f t="shared" ca="1" si="53"/>
        <v>54000</v>
      </c>
      <c r="I833">
        <f t="shared" ca="1" si="54"/>
        <v>155500</v>
      </c>
      <c r="J833">
        <f t="shared" ca="1" si="55"/>
        <v>586600</v>
      </c>
      <c r="K833">
        <v>6</v>
      </c>
      <c r="L833">
        <v>2019</v>
      </c>
    </row>
    <row r="834" spans="1:12" x14ac:dyDescent="0.5">
      <c r="A834" t="s">
        <v>28</v>
      </c>
      <c r="B834" s="2" t="e">
        <f>VLOOKUP(A834,'[1]Tỷ lệ vốn'!B575:C626,2,FALSE)</f>
        <v>#N/A</v>
      </c>
      <c r="C834" t="e">
        <f>VLOOKUP(A834,'[1]Tỷ lệ vốn'!F575:I618,2,FALSE)</f>
        <v>#N/A</v>
      </c>
      <c r="D834" t="e">
        <f>VLOOKUP(A834,'[1]Tỷ lệ vốn'!F575:I618,3,FALSE)</f>
        <v>#N/A</v>
      </c>
      <c r="E834" t="e">
        <f>VLOOKUP(A834,'[1]Tỷ lệ vốn'!F575:I618,4,FALSE)</f>
        <v>#N/A</v>
      </c>
      <c r="F834" t="s">
        <v>56</v>
      </c>
      <c r="G834">
        <f t="shared" ca="1" si="52"/>
        <v>7174.4291648626231</v>
      </c>
      <c r="H834">
        <f t="shared" ca="1" si="53"/>
        <v>26071.574003450743</v>
      </c>
      <c r="I834">
        <f t="shared" ca="1" si="54"/>
        <v>46480</v>
      </c>
      <c r="J834">
        <f t="shared" ca="1" si="55"/>
        <v>196500</v>
      </c>
      <c r="K834">
        <v>6</v>
      </c>
      <c r="L834">
        <v>2019</v>
      </c>
    </row>
    <row r="835" spans="1:12" x14ac:dyDescent="0.5">
      <c r="A835" t="s">
        <v>29</v>
      </c>
      <c r="B835" s="2" t="e">
        <f>VLOOKUP(A835,'[1]Tỷ lệ vốn'!B576:C627,2,FALSE)</f>
        <v>#N/A</v>
      </c>
      <c r="C835" t="e">
        <f>VLOOKUP(A835,'[1]Tỷ lệ vốn'!F576:I619,2,FALSE)</f>
        <v>#N/A</v>
      </c>
      <c r="D835" t="e">
        <f>VLOOKUP(A835,'[1]Tỷ lệ vốn'!F576:I619,3,FALSE)</f>
        <v>#N/A</v>
      </c>
      <c r="E835" t="e">
        <f>VLOOKUP(A835,'[1]Tỷ lệ vốn'!F576:I619,4,FALSE)</f>
        <v>#N/A</v>
      </c>
      <c r="F835" t="s">
        <v>56</v>
      </c>
      <c r="G835">
        <f t="shared" ca="1" si="52"/>
        <v>273194</v>
      </c>
      <c r="H835">
        <f t="shared" ca="1" si="53"/>
        <v>275520</v>
      </c>
      <c r="I835">
        <f t="shared" ca="1" si="54"/>
        <v>786500</v>
      </c>
      <c r="J835">
        <f t="shared" ca="1" si="55"/>
        <v>3110200</v>
      </c>
      <c r="K835">
        <v>6</v>
      </c>
      <c r="L835">
        <v>2019</v>
      </c>
    </row>
    <row r="836" spans="1:12" x14ac:dyDescent="0.5">
      <c r="A836" t="s">
        <v>30</v>
      </c>
      <c r="B836" s="2" t="e">
        <f>VLOOKUP(A836,'[1]Tỷ lệ vốn'!B577:C628,2,FALSE)</f>
        <v>#N/A</v>
      </c>
      <c r="C836" t="e">
        <f>VLOOKUP(A836,'[1]Tỷ lệ vốn'!F577:I620,2,FALSE)</f>
        <v>#N/A</v>
      </c>
      <c r="D836" t="e">
        <f>VLOOKUP(A836,'[1]Tỷ lệ vốn'!F577:I620,3,FALSE)</f>
        <v>#N/A</v>
      </c>
      <c r="E836" t="e">
        <f>VLOOKUP(A836,'[1]Tỷ lệ vốn'!F577:I620,4,FALSE)</f>
        <v>#N/A</v>
      </c>
      <c r="F836" t="s">
        <v>56</v>
      </c>
      <c r="G836">
        <f t="shared" ca="1" si="52"/>
        <v>7084.857</v>
      </c>
      <c r="H836">
        <f t="shared" ca="1" si="53"/>
        <v>6845.2610000000004</v>
      </c>
      <c r="I836">
        <f t="shared" ca="1" si="54"/>
        <v>20500</v>
      </c>
      <c r="J836">
        <f t="shared" ca="1" si="55"/>
        <v>81200</v>
      </c>
      <c r="K836">
        <v>6</v>
      </c>
      <c r="L836">
        <v>2019</v>
      </c>
    </row>
    <row r="837" spans="1:12" x14ac:dyDescent="0.5">
      <c r="A837" t="s">
        <v>31</v>
      </c>
      <c r="B837" s="2" t="e">
        <f>VLOOKUP(A837,'[1]Tỷ lệ vốn'!B578:C629,2,FALSE)</f>
        <v>#N/A</v>
      </c>
      <c r="C837" t="e">
        <f>VLOOKUP(A837,'[1]Tỷ lệ vốn'!F578:I621,2,FALSE)</f>
        <v>#N/A</v>
      </c>
      <c r="D837" t="e">
        <f>VLOOKUP(A837,'[1]Tỷ lệ vốn'!F578:I621,3,FALSE)</f>
        <v>#N/A</v>
      </c>
      <c r="E837" t="e">
        <f>VLOOKUP(A837,'[1]Tỷ lệ vốn'!F578:I621,4,FALSE)</f>
        <v>#N/A</v>
      </c>
      <c r="F837" t="s">
        <v>56</v>
      </c>
      <c r="G837" t="e">
        <f t="shared" ca="1" si="52"/>
        <v>#N/A</v>
      </c>
      <c r="H837" t="e">
        <f t="shared" ca="1" si="53"/>
        <v>#N/A</v>
      </c>
      <c r="I837" t="e">
        <f t="shared" ca="1" si="54"/>
        <v>#N/A</v>
      </c>
      <c r="J837" t="e">
        <f t="shared" ca="1" si="55"/>
        <v>#N/A</v>
      </c>
      <c r="K837">
        <v>6</v>
      </c>
      <c r="L837">
        <v>2019</v>
      </c>
    </row>
    <row r="838" spans="1:12" x14ac:dyDescent="0.5">
      <c r="A838" t="s">
        <v>32</v>
      </c>
      <c r="B838" s="2" t="e">
        <f>VLOOKUP(A838,'[1]Tỷ lệ vốn'!B579:C630,2,FALSE)</f>
        <v>#N/A</v>
      </c>
      <c r="C838" t="e">
        <f>VLOOKUP(A838,'[1]Tỷ lệ vốn'!F579:I622,2,FALSE)</f>
        <v>#N/A</v>
      </c>
      <c r="D838" t="e">
        <f>VLOOKUP(A838,'[1]Tỷ lệ vốn'!F579:I622,3,FALSE)</f>
        <v>#N/A</v>
      </c>
      <c r="E838" t="e">
        <f>VLOOKUP(A838,'[1]Tỷ lệ vốn'!F579:I622,4,FALSE)</f>
        <v>#N/A</v>
      </c>
      <c r="F838" t="s">
        <v>56</v>
      </c>
      <c r="G838">
        <f t="shared" ca="1" si="52"/>
        <v>90209</v>
      </c>
      <c r="H838">
        <f t="shared" ca="1" si="53"/>
        <v>88754.534654631279</v>
      </c>
      <c r="I838">
        <f t="shared" ca="1" si="54"/>
        <v>269800</v>
      </c>
      <c r="J838">
        <f t="shared" ca="1" si="55"/>
        <v>1096500</v>
      </c>
      <c r="K838">
        <v>6</v>
      </c>
      <c r="L838">
        <v>2019</v>
      </c>
    </row>
    <row r="839" spans="1:12" x14ac:dyDescent="0.5">
      <c r="A839" t="s">
        <v>33</v>
      </c>
      <c r="B839" s="2" t="e">
        <f>VLOOKUP(A839,'[1]Tỷ lệ vốn'!B580:C631,2,FALSE)</f>
        <v>#N/A</v>
      </c>
      <c r="C839" t="e">
        <f>VLOOKUP(A839,'[1]Tỷ lệ vốn'!F580:I623,2,FALSE)</f>
        <v>#N/A</v>
      </c>
      <c r="D839" t="e">
        <f>VLOOKUP(A839,'[1]Tỷ lệ vốn'!F580:I623,3,FALSE)</f>
        <v>#N/A</v>
      </c>
      <c r="E839" t="e">
        <f>VLOOKUP(A839,'[1]Tỷ lệ vốn'!F580:I623,4,FALSE)</f>
        <v>#N/A</v>
      </c>
      <c r="F839" t="s">
        <v>56</v>
      </c>
      <c r="G839">
        <f t="shared" ca="1" si="52"/>
        <v>25923.369267999999</v>
      </c>
      <c r="H839">
        <f t="shared" ca="1" si="53"/>
        <v>25809.874400000001</v>
      </c>
      <c r="I839">
        <f t="shared" ca="1" si="54"/>
        <v>78600</v>
      </c>
      <c r="J839">
        <f t="shared" ca="1" si="55"/>
        <v>313900</v>
      </c>
      <c r="K839">
        <v>6</v>
      </c>
      <c r="L839">
        <v>2019</v>
      </c>
    </row>
    <row r="840" spans="1:12" x14ac:dyDescent="0.5">
      <c r="A840" t="s">
        <v>34</v>
      </c>
      <c r="B840" s="2" t="e">
        <f>VLOOKUP(A840,'[1]Tỷ lệ vốn'!B581:C632,2,FALSE)</f>
        <v>#N/A</v>
      </c>
      <c r="C840" t="e">
        <f>VLOOKUP(A840,'[1]Tỷ lệ vốn'!F581:I624,2,FALSE)</f>
        <v>#N/A</v>
      </c>
      <c r="D840" t="e">
        <f>VLOOKUP(A840,'[1]Tỷ lệ vốn'!F581:I624,3,FALSE)</f>
        <v>#N/A</v>
      </c>
      <c r="E840" t="e">
        <f>VLOOKUP(A840,'[1]Tỷ lệ vốn'!F581:I624,4,FALSE)</f>
        <v>#N/A</v>
      </c>
      <c r="F840" t="s">
        <v>56</v>
      </c>
      <c r="G840" t="e">
        <f t="shared" ca="1" si="52"/>
        <v>#N/A</v>
      </c>
      <c r="H840" t="e">
        <f t="shared" ca="1" si="53"/>
        <v>#N/A</v>
      </c>
      <c r="I840" t="e">
        <f t="shared" ca="1" si="54"/>
        <v>#N/A</v>
      </c>
      <c r="J840" t="e">
        <f t="shared" ca="1" si="55"/>
        <v>#N/A</v>
      </c>
      <c r="K840">
        <v>6</v>
      </c>
      <c r="L840">
        <v>2019</v>
      </c>
    </row>
    <row r="841" spans="1:12" x14ac:dyDescent="0.5">
      <c r="A841" t="s">
        <v>35</v>
      </c>
      <c r="B841" s="2" t="e">
        <f>VLOOKUP(A841,'[1]Tỷ lệ vốn'!B582:C633,2,FALSE)</f>
        <v>#N/A</v>
      </c>
      <c r="C841" t="e">
        <f>VLOOKUP(A841,'[1]Tỷ lệ vốn'!F582:I625,2,FALSE)</f>
        <v>#N/A</v>
      </c>
      <c r="D841" t="e">
        <f>VLOOKUP(A841,'[1]Tỷ lệ vốn'!F582:I625,3,FALSE)</f>
        <v>#N/A</v>
      </c>
      <c r="E841" t="e">
        <f>VLOOKUP(A841,'[1]Tỷ lệ vốn'!F582:I625,4,FALSE)</f>
        <v>#N/A</v>
      </c>
      <c r="F841" t="s">
        <v>56</v>
      </c>
      <c r="G841">
        <f t="shared" ca="1" si="52"/>
        <v>1830</v>
      </c>
      <c r="H841">
        <f t="shared" ca="1" si="53"/>
        <v>3120</v>
      </c>
      <c r="I841">
        <f t="shared" ca="1" si="54"/>
        <v>13600</v>
      </c>
      <c r="J841">
        <f t="shared" ca="1" si="55"/>
        <v>53800</v>
      </c>
      <c r="K841">
        <v>6</v>
      </c>
      <c r="L841">
        <v>2019</v>
      </c>
    </row>
    <row r="842" spans="1:12" x14ac:dyDescent="0.5">
      <c r="A842" t="s">
        <v>36</v>
      </c>
      <c r="B842" s="2" t="e">
        <f>VLOOKUP(A842,'[1]Tỷ lệ vốn'!B583:C634,2,FALSE)</f>
        <v>#N/A</v>
      </c>
      <c r="C842" t="e">
        <f>VLOOKUP(A842,'[1]Tỷ lệ vốn'!F583:I626,2,FALSE)</f>
        <v>#N/A</v>
      </c>
      <c r="D842" t="e">
        <f>VLOOKUP(A842,'[1]Tỷ lệ vốn'!F583:I626,3,FALSE)</f>
        <v>#N/A</v>
      </c>
      <c r="E842" t="e">
        <f>VLOOKUP(A842,'[1]Tỷ lệ vốn'!F583:I626,4,FALSE)</f>
        <v>#N/A</v>
      </c>
      <c r="F842" t="s">
        <v>56</v>
      </c>
      <c r="G842">
        <f t="shared" ca="1" si="52"/>
        <v>2700.4703420000001</v>
      </c>
      <c r="H842">
        <f t="shared" ca="1" si="53"/>
        <v>4057.6183146053941</v>
      </c>
      <c r="I842">
        <f t="shared" ca="1" si="54"/>
        <v>11860</v>
      </c>
      <c r="J842">
        <f t="shared" ca="1" si="55"/>
        <v>42940</v>
      </c>
      <c r="K842">
        <v>6</v>
      </c>
      <c r="L842">
        <v>2019</v>
      </c>
    </row>
    <row r="843" spans="1:12" x14ac:dyDescent="0.5">
      <c r="A843" t="s">
        <v>37</v>
      </c>
      <c r="B843" s="2" t="e">
        <f>VLOOKUP(A843,'[1]Tỷ lệ vốn'!B584:C635,2,FALSE)</f>
        <v>#N/A</v>
      </c>
      <c r="C843" t="e">
        <f>VLOOKUP(A843,'[1]Tỷ lệ vốn'!F584:I627,2,FALSE)</f>
        <v>#N/A</v>
      </c>
      <c r="D843" t="e">
        <f>VLOOKUP(A843,'[1]Tỷ lệ vốn'!F584:I627,3,FALSE)</f>
        <v>#N/A</v>
      </c>
      <c r="E843" t="e">
        <f>VLOOKUP(A843,'[1]Tỷ lệ vốn'!F584:I627,4,FALSE)</f>
        <v>#N/A</v>
      </c>
      <c r="F843" t="s">
        <v>56</v>
      </c>
      <c r="G843">
        <f t="shared" ca="1" si="52"/>
        <v>4521.8025029999999</v>
      </c>
      <c r="H843">
        <f t="shared" ca="1" si="53"/>
        <v>6284.9997117353678</v>
      </c>
      <c r="I843">
        <f t="shared" ca="1" si="54"/>
        <v>18600</v>
      </c>
      <c r="J843">
        <f t="shared" ca="1" si="55"/>
        <v>65100</v>
      </c>
      <c r="K843">
        <v>6</v>
      </c>
      <c r="L843">
        <v>2019</v>
      </c>
    </row>
    <row r="844" spans="1:12" x14ac:dyDescent="0.5">
      <c r="A844" t="s">
        <v>38</v>
      </c>
      <c r="B844" s="2" t="e">
        <f>VLOOKUP(A844,'[1]Tỷ lệ vốn'!B585:C636,2,FALSE)</f>
        <v>#N/A</v>
      </c>
      <c r="C844" t="e">
        <f>VLOOKUP(A844,'[1]Tỷ lệ vốn'!F585:I628,2,FALSE)</f>
        <v>#N/A</v>
      </c>
      <c r="D844" t="e">
        <f>VLOOKUP(A844,'[1]Tỷ lệ vốn'!F585:I628,3,FALSE)</f>
        <v>#N/A</v>
      </c>
      <c r="E844" t="e">
        <f>VLOOKUP(A844,'[1]Tỷ lệ vốn'!F585:I628,4,FALSE)</f>
        <v>#N/A</v>
      </c>
      <c r="F844" t="s">
        <v>56</v>
      </c>
      <c r="G844">
        <f t="shared" ca="1" si="52"/>
        <v>1600</v>
      </c>
      <c r="H844">
        <f t="shared" ca="1" si="53"/>
        <v>3000</v>
      </c>
      <c r="I844">
        <f t="shared" ca="1" si="54"/>
        <v>13590</v>
      </c>
      <c r="J844">
        <f t="shared" ca="1" si="55"/>
        <v>49570</v>
      </c>
      <c r="K844">
        <v>6</v>
      </c>
      <c r="L844">
        <v>2019</v>
      </c>
    </row>
    <row r="845" spans="1:12" x14ac:dyDescent="0.5">
      <c r="A845" t="s">
        <v>39</v>
      </c>
      <c r="B845" s="2" t="e">
        <f>VLOOKUP(A845,'[1]Tỷ lệ vốn'!B586:C637,2,FALSE)</f>
        <v>#N/A</v>
      </c>
      <c r="C845" t="e">
        <f>VLOOKUP(A845,'[1]Tỷ lệ vốn'!F586:I629,2,FALSE)</f>
        <v>#N/A</v>
      </c>
      <c r="D845" t="e">
        <f>VLOOKUP(A845,'[1]Tỷ lệ vốn'!F586:I629,3,FALSE)</f>
        <v>#N/A</v>
      </c>
      <c r="E845" t="e">
        <f>VLOOKUP(A845,'[1]Tỷ lệ vốn'!F586:I629,4,FALSE)</f>
        <v>#N/A</v>
      </c>
      <c r="F845" t="s">
        <v>56</v>
      </c>
      <c r="G845">
        <f t="shared" ca="1" si="52"/>
        <v>0</v>
      </c>
      <c r="H845">
        <f t="shared" ca="1" si="53"/>
        <v>0</v>
      </c>
      <c r="I845">
        <f t="shared" ca="1" si="54"/>
        <v>3900</v>
      </c>
      <c r="J845">
        <f t="shared" ca="1" si="55"/>
        <v>15500</v>
      </c>
      <c r="K845">
        <v>6</v>
      </c>
      <c r="L845">
        <v>2019</v>
      </c>
    </row>
    <row r="846" spans="1:12" x14ac:dyDescent="0.5">
      <c r="A846" t="s">
        <v>40</v>
      </c>
      <c r="B846" s="2" t="e">
        <f>VLOOKUP(A846,'[1]Tỷ lệ vốn'!B587:C638,2,FALSE)</f>
        <v>#N/A</v>
      </c>
      <c r="C846" t="e">
        <f>VLOOKUP(A846,'[1]Tỷ lệ vốn'!F587:I630,2,FALSE)</f>
        <v>#N/A</v>
      </c>
      <c r="D846" t="e">
        <f>VLOOKUP(A846,'[1]Tỷ lệ vốn'!F587:I630,3,FALSE)</f>
        <v>#N/A</v>
      </c>
      <c r="E846" t="e">
        <f>VLOOKUP(A846,'[1]Tỷ lệ vốn'!F587:I630,4,FALSE)</f>
        <v>#N/A</v>
      </c>
      <c r="F846" t="s">
        <v>56</v>
      </c>
      <c r="G846">
        <f t="shared" ca="1" si="52"/>
        <v>5047.1890000000003</v>
      </c>
      <c r="H846">
        <f t="shared" ca="1" si="53"/>
        <v>5000</v>
      </c>
      <c r="I846">
        <f t="shared" ca="1" si="54"/>
        <v>16000</v>
      </c>
      <c r="J846">
        <f t="shared" ca="1" si="55"/>
        <v>58700</v>
      </c>
      <c r="K846">
        <v>6</v>
      </c>
      <c r="L846">
        <v>2019</v>
      </c>
    </row>
    <row r="847" spans="1:12" x14ac:dyDescent="0.5">
      <c r="A847" t="s">
        <v>41</v>
      </c>
      <c r="B847" s="2" t="e">
        <f>VLOOKUP(A847,'[1]Tỷ lệ vốn'!B588:C639,2,FALSE)</f>
        <v>#N/A</v>
      </c>
      <c r="C847" t="e">
        <f>VLOOKUP(A847,'[1]Tỷ lệ vốn'!F588:I631,2,FALSE)</f>
        <v>#N/A</v>
      </c>
      <c r="D847" t="e">
        <f>VLOOKUP(A847,'[1]Tỷ lệ vốn'!F588:I631,3,FALSE)</f>
        <v>#N/A</v>
      </c>
      <c r="E847" t="e">
        <f>VLOOKUP(A847,'[1]Tỷ lệ vốn'!F588:I631,4,FALSE)</f>
        <v>#N/A</v>
      </c>
      <c r="F847" t="s">
        <v>56</v>
      </c>
      <c r="G847">
        <f t="shared" ca="1" si="52"/>
        <v>4010</v>
      </c>
      <c r="H847">
        <f t="shared" ca="1" si="53"/>
        <v>5193</v>
      </c>
      <c r="I847">
        <f t="shared" ca="1" si="54"/>
        <v>10900</v>
      </c>
      <c r="J847">
        <f t="shared" ca="1" si="55"/>
        <v>43500</v>
      </c>
      <c r="K847">
        <v>6</v>
      </c>
      <c r="L847">
        <v>2019</v>
      </c>
    </row>
    <row r="848" spans="1:12" x14ac:dyDescent="0.5">
      <c r="A848" t="s">
        <v>42</v>
      </c>
      <c r="B848" s="2" t="e">
        <f>VLOOKUP(A848,'[1]Tỷ lệ vốn'!B589:C640,2,FALSE)</f>
        <v>#N/A</v>
      </c>
      <c r="C848" t="e">
        <f>VLOOKUP(A848,'[1]Tỷ lệ vốn'!F589:I632,2,FALSE)</f>
        <v>#N/A</v>
      </c>
      <c r="D848" t="e">
        <f>VLOOKUP(A848,'[1]Tỷ lệ vốn'!F589:I632,3,FALSE)</f>
        <v>#N/A</v>
      </c>
      <c r="E848" t="e">
        <f>VLOOKUP(A848,'[1]Tỷ lệ vốn'!F589:I632,4,FALSE)</f>
        <v>#N/A</v>
      </c>
      <c r="F848" t="s">
        <v>56</v>
      </c>
      <c r="G848">
        <f t="shared" ca="1" si="52"/>
        <v>170033.8</v>
      </c>
      <c r="H848">
        <f t="shared" ca="1" si="53"/>
        <v>169666.66666666666</v>
      </c>
      <c r="I848">
        <f t="shared" ca="1" si="54"/>
        <v>509000</v>
      </c>
      <c r="J848">
        <f t="shared" ca="1" si="55"/>
        <v>2027100</v>
      </c>
      <c r="K848">
        <v>6</v>
      </c>
      <c r="L848">
        <v>2019</v>
      </c>
    </row>
    <row r="849" spans="1:12" x14ac:dyDescent="0.5">
      <c r="A849" t="s">
        <v>43</v>
      </c>
      <c r="B849" s="2" t="e">
        <f>VLOOKUP(A849,'[1]Tỷ lệ vốn'!B590:C641,2,FALSE)</f>
        <v>#N/A</v>
      </c>
      <c r="C849" t="e">
        <f>VLOOKUP(A849,'[1]Tỷ lệ vốn'!F590:I633,2,FALSE)</f>
        <v>#N/A</v>
      </c>
      <c r="D849" t="e">
        <f>VLOOKUP(A849,'[1]Tỷ lệ vốn'!F590:I633,3,FALSE)</f>
        <v>#N/A</v>
      </c>
      <c r="E849" t="e">
        <f>VLOOKUP(A849,'[1]Tỷ lệ vốn'!F590:I633,4,FALSE)</f>
        <v>#N/A</v>
      </c>
      <c r="F849" t="s">
        <v>56</v>
      </c>
      <c r="G849">
        <f t="shared" ca="1" si="52"/>
        <v>2250</v>
      </c>
      <c r="H849">
        <f t="shared" ca="1" si="53"/>
        <v>4000</v>
      </c>
      <c r="I849">
        <f t="shared" ca="1" si="54"/>
        <v>11000</v>
      </c>
      <c r="J849">
        <f t="shared" ca="1" si="55"/>
        <v>43800</v>
      </c>
      <c r="K849">
        <v>6</v>
      </c>
      <c r="L849">
        <v>2019</v>
      </c>
    </row>
    <row r="850" spans="1:12" x14ac:dyDescent="0.5">
      <c r="A850" t="s">
        <v>44</v>
      </c>
      <c r="B850" s="2" t="e">
        <f>VLOOKUP(A850,'[1]Tỷ lệ vốn'!B591:C642,2,FALSE)</f>
        <v>#N/A</v>
      </c>
      <c r="C850" t="e">
        <f>VLOOKUP(A850,'[1]Tỷ lệ vốn'!F591:I634,2,FALSE)</f>
        <v>#N/A</v>
      </c>
      <c r="D850" t="e">
        <f>VLOOKUP(A850,'[1]Tỷ lệ vốn'!F591:I634,3,FALSE)</f>
        <v>#N/A</v>
      </c>
      <c r="E850" t="e">
        <f>VLOOKUP(A850,'[1]Tỷ lệ vốn'!F591:I634,4,FALSE)</f>
        <v>#N/A</v>
      </c>
      <c r="F850" t="s">
        <v>56</v>
      </c>
      <c r="G850">
        <f t="shared" ca="1" si="52"/>
        <v>40889.017173541863</v>
      </c>
      <c r="H850">
        <f t="shared" ca="1" si="53"/>
        <v>39043.023206396021</v>
      </c>
      <c r="I850">
        <f t="shared" ca="1" si="54"/>
        <v>179900</v>
      </c>
      <c r="J850">
        <f t="shared" ca="1" si="55"/>
        <v>1070800</v>
      </c>
      <c r="K850">
        <v>6</v>
      </c>
      <c r="L850">
        <v>2019</v>
      </c>
    </row>
    <row r="851" spans="1:12" x14ac:dyDescent="0.5">
      <c r="A851" t="s">
        <v>45</v>
      </c>
      <c r="B851" s="2" t="e">
        <f>VLOOKUP(A851,'[1]Tỷ lệ vốn'!B592:C643,2,FALSE)</f>
        <v>#N/A</v>
      </c>
      <c r="C851" t="e">
        <f>VLOOKUP(A851,'[1]Tỷ lệ vốn'!F592:I635,2,FALSE)</f>
        <v>#N/A</v>
      </c>
      <c r="D851" t="e">
        <f>VLOOKUP(A851,'[1]Tỷ lệ vốn'!F592:I635,3,FALSE)</f>
        <v>#N/A</v>
      </c>
      <c r="E851" t="e">
        <f>VLOOKUP(A851,'[1]Tỷ lệ vốn'!F592:I635,4,FALSE)</f>
        <v>#N/A</v>
      </c>
      <c r="F851" t="s">
        <v>56</v>
      </c>
      <c r="G851">
        <f t="shared" ca="1" si="52"/>
        <v>41566</v>
      </c>
      <c r="H851">
        <f t="shared" ca="1" si="53"/>
        <v>93315.444000000003</v>
      </c>
      <c r="I851">
        <f t="shared" ca="1" si="54"/>
        <v>143300</v>
      </c>
      <c r="J851">
        <f t="shared" ca="1" si="55"/>
        <v>570000</v>
      </c>
      <c r="K851">
        <v>6</v>
      </c>
      <c r="L851">
        <v>2019</v>
      </c>
    </row>
    <row r="852" spans="1:12" x14ac:dyDescent="0.5">
      <c r="A852" t="s">
        <v>46</v>
      </c>
      <c r="B852" s="2" t="e">
        <f>VLOOKUP(A852,'[1]Tỷ lệ vốn'!B593:C644,2,FALSE)</f>
        <v>#N/A</v>
      </c>
      <c r="C852" t="e">
        <f>VLOOKUP(A852,'[1]Tỷ lệ vốn'!F593:I636,2,FALSE)</f>
        <v>#N/A</v>
      </c>
      <c r="D852" t="e">
        <f>VLOOKUP(A852,'[1]Tỷ lệ vốn'!F593:I636,3,FALSE)</f>
        <v>#N/A</v>
      </c>
      <c r="E852" t="e">
        <f>VLOOKUP(A852,'[1]Tỷ lệ vốn'!F593:I636,4,FALSE)</f>
        <v>#N/A</v>
      </c>
      <c r="F852" t="s">
        <v>56</v>
      </c>
      <c r="G852">
        <f t="shared" ca="1" si="52"/>
        <v>291157.26456803497</v>
      </c>
      <c r="H852">
        <f t="shared" ca="1" si="53"/>
        <v>210773.38670037501</v>
      </c>
      <c r="I852">
        <f t="shared" ca="1" si="54"/>
        <v>663000</v>
      </c>
      <c r="J852">
        <f t="shared" ca="1" si="55"/>
        <v>2600400</v>
      </c>
      <c r="K852">
        <v>6</v>
      </c>
      <c r="L852">
        <v>2019</v>
      </c>
    </row>
    <row r="853" spans="1:12" x14ac:dyDescent="0.5">
      <c r="A853" t="s">
        <v>47</v>
      </c>
      <c r="B853" s="2" t="e">
        <f>VLOOKUP(A853,'[1]Tỷ lệ vốn'!B594:C645,2,FALSE)</f>
        <v>#N/A</v>
      </c>
      <c r="C853" t="e">
        <f>VLOOKUP(A853,'[1]Tỷ lệ vốn'!F594:I637,2,FALSE)</f>
        <v>#N/A</v>
      </c>
      <c r="D853" t="e">
        <f>VLOOKUP(A853,'[1]Tỷ lệ vốn'!F594:I637,3,FALSE)</f>
        <v>#N/A</v>
      </c>
      <c r="E853" t="e">
        <f>VLOOKUP(A853,'[1]Tỷ lệ vốn'!F594:I637,4,FALSE)</f>
        <v>#N/A</v>
      </c>
      <c r="F853" t="s">
        <v>56</v>
      </c>
      <c r="G853">
        <f t="shared" ca="1" si="52"/>
        <v>19026</v>
      </c>
      <c r="H853">
        <f t="shared" ca="1" si="53"/>
        <v>33660.714285714283</v>
      </c>
      <c r="I853">
        <f t="shared" ca="1" si="54"/>
        <v>50700</v>
      </c>
      <c r="J853">
        <f t="shared" ca="1" si="55"/>
        <v>199000</v>
      </c>
      <c r="K853">
        <v>6</v>
      </c>
      <c r="L853">
        <v>2019</v>
      </c>
    </row>
    <row r="854" spans="1:12" x14ac:dyDescent="0.5">
      <c r="A854" t="s">
        <v>48</v>
      </c>
      <c r="B854" s="2" t="e">
        <f>VLOOKUP(A854,'[1]Tỷ lệ vốn'!B595:C646,2,FALSE)</f>
        <v>#N/A</v>
      </c>
      <c r="C854" t="e">
        <f>VLOOKUP(A854,'[1]Tỷ lệ vốn'!F595:I638,2,FALSE)</f>
        <v>#N/A</v>
      </c>
      <c r="D854" t="e">
        <f>VLOOKUP(A854,'[1]Tỷ lệ vốn'!F595:I638,3,FALSE)</f>
        <v>#N/A</v>
      </c>
      <c r="E854" t="e">
        <f>VLOOKUP(A854,'[1]Tỷ lệ vốn'!F595:I638,4,FALSE)</f>
        <v>#N/A</v>
      </c>
      <c r="F854" t="s">
        <v>56</v>
      </c>
      <c r="G854">
        <f t="shared" ca="1" si="52"/>
        <v>17169</v>
      </c>
      <c r="H854">
        <f t="shared" ca="1" si="53"/>
        <v>46826</v>
      </c>
      <c r="I854">
        <f t="shared" ca="1" si="54"/>
        <v>88200</v>
      </c>
      <c r="J854">
        <f t="shared" ca="1" si="55"/>
        <v>257600</v>
      </c>
      <c r="K854">
        <v>6</v>
      </c>
      <c r="L854">
        <v>2019</v>
      </c>
    </row>
    <row r="855" spans="1:12" x14ac:dyDescent="0.5">
      <c r="A855" t="s">
        <v>49</v>
      </c>
      <c r="B855" s="2" t="e">
        <f>VLOOKUP(A855,'[1]Tỷ lệ vốn'!B596:C647,2,FALSE)</f>
        <v>#N/A</v>
      </c>
      <c r="C855" t="e">
        <f>VLOOKUP(A855,'[1]Tỷ lệ vốn'!F596:I639,2,FALSE)</f>
        <v>#N/A</v>
      </c>
      <c r="D855" t="e">
        <f>VLOOKUP(A855,'[1]Tỷ lệ vốn'!F596:I639,3,FALSE)</f>
        <v>#N/A</v>
      </c>
      <c r="E855" t="e">
        <f>VLOOKUP(A855,'[1]Tỷ lệ vốn'!F596:I639,4,FALSE)</f>
        <v>#N/A</v>
      </c>
      <c r="F855" t="s">
        <v>56</v>
      </c>
      <c r="G855" t="e">
        <f t="shared" ca="1" si="52"/>
        <v>#N/A</v>
      </c>
      <c r="H855" t="e">
        <f t="shared" ca="1" si="53"/>
        <v>#N/A</v>
      </c>
      <c r="I855" t="e">
        <f t="shared" ca="1" si="54"/>
        <v>#N/A</v>
      </c>
      <c r="J855" t="e">
        <f t="shared" ca="1" si="55"/>
        <v>#N/A</v>
      </c>
      <c r="K855">
        <v>6</v>
      </c>
      <c r="L855">
        <v>2019</v>
      </c>
    </row>
    <row r="856" spans="1:12" x14ac:dyDescent="0.5">
      <c r="A856" t="s">
        <v>50</v>
      </c>
      <c r="B856" s="2" t="e">
        <f>VLOOKUP(A856,'[1]Tỷ lệ vốn'!B597:C648,2,FALSE)</f>
        <v>#N/A</v>
      </c>
      <c r="C856" t="e">
        <f>VLOOKUP(A856,'[1]Tỷ lệ vốn'!F597:I640,2,FALSE)</f>
        <v>#N/A</v>
      </c>
      <c r="D856" t="e">
        <f>VLOOKUP(A856,'[1]Tỷ lệ vốn'!F597:I640,3,FALSE)</f>
        <v>#N/A</v>
      </c>
      <c r="E856" t="e">
        <f>VLOOKUP(A856,'[1]Tỷ lệ vốn'!F597:I640,4,FALSE)</f>
        <v>#N/A</v>
      </c>
      <c r="F856" t="s">
        <v>56</v>
      </c>
      <c r="G856">
        <f t="shared" ca="1" si="52"/>
        <v>2000</v>
      </c>
      <c r="H856">
        <f t="shared" ca="1" si="53"/>
        <v>2000</v>
      </c>
      <c r="I856">
        <f t="shared" ca="1" si="54"/>
        <v>6000</v>
      </c>
      <c r="J856">
        <f t="shared" ca="1" si="55"/>
        <v>23600</v>
      </c>
      <c r="K856">
        <v>6</v>
      </c>
      <c r="L856">
        <v>2019</v>
      </c>
    </row>
    <row r="857" spans="1:12" x14ac:dyDescent="0.5">
      <c r="A857" t="s">
        <v>51</v>
      </c>
      <c r="B857" s="2" t="e">
        <f>VLOOKUP(A857,'[1]Tỷ lệ vốn'!B598:C649,2,FALSE)</f>
        <v>#N/A</v>
      </c>
      <c r="C857" t="e">
        <f>VLOOKUP(A857,'[1]Tỷ lệ vốn'!F598:I641,2,FALSE)</f>
        <v>#N/A</v>
      </c>
      <c r="D857" t="e">
        <f>VLOOKUP(A857,'[1]Tỷ lệ vốn'!F598:I641,3,FALSE)</f>
        <v>#N/A</v>
      </c>
      <c r="E857" t="e">
        <f>VLOOKUP(A857,'[1]Tỷ lệ vốn'!F598:I641,4,FALSE)</f>
        <v>#N/A</v>
      </c>
      <c r="F857" t="s">
        <v>56</v>
      </c>
      <c r="G857">
        <f t="shared" ca="1" si="52"/>
        <v>0</v>
      </c>
      <c r="H857">
        <f t="shared" ca="1" si="53"/>
        <v>0</v>
      </c>
      <c r="I857">
        <f t="shared" ca="1" si="54"/>
        <v>0</v>
      </c>
      <c r="J857">
        <f t="shared" ca="1" si="55"/>
        <v>0</v>
      </c>
      <c r="K857">
        <v>6</v>
      </c>
      <c r="L857">
        <v>2019</v>
      </c>
    </row>
    <row r="858" spans="1:12" x14ac:dyDescent="0.5">
      <c r="A858" t="s">
        <v>52</v>
      </c>
      <c r="B858" s="2" t="e">
        <f>VLOOKUP(A858,'[1]Tỷ lệ vốn'!B599:C650,2,FALSE)</f>
        <v>#N/A</v>
      </c>
      <c r="C858" t="e">
        <f>VLOOKUP(A858,'[1]Tỷ lệ vốn'!F599:I642,2,FALSE)</f>
        <v>#N/A</v>
      </c>
      <c r="D858" t="e">
        <f>VLOOKUP(A858,'[1]Tỷ lệ vốn'!F599:I642,3,FALSE)</f>
        <v>#N/A</v>
      </c>
      <c r="E858" t="e">
        <f>VLOOKUP(A858,'[1]Tỷ lệ vốn'!F599:I642,4,FALSE)</f>
        <v>#N/A</v>
      </c>
      <c r="F858" t="s">
        <v>56</v>
      </c>
      <c r="G858" t="e">
        <f t="shared" ca="1" si="52"/>
        <v>#N/A</v>
      </c>
      <c r="H858" t="e">
        <f t="shared" ca="1" si="53"/>
        <v>#N/A</v>
      </c>
      <c r="I858" t="e">
        <f t="shared" ca="1" si="54"/>
        <v>#N/A</v>
      </c>
      <c r="J858" t="e">
        <f t="shared" ca="1" si="55"/>
        <v>#N/A</v>
      </c>
      <c r="K858">
        <v>6</v>
      </c>
      <c r="L858">
        <v>2019</v>
      </c>
    </row>
    <row r="859" spans="1:12" x14ac:dyDescent="0.5">
      <c r="A859" t="s">
        <v>53</v>
      </c>
      <c r="B859" s="2" t="e">
        <f>VLOOKUP(A859,'[1]Tỷ lệ vốn'!B600:C651,2,FALSE)</f>
        <v>#N/A</v>
      </c>
      <c r="C859" t="e">
        <f>VLOOKUP(A859,'[1]Tỷ lệ vốn'!F600:I643,2,FALSE)</f>
        <v>#N/A</v>
      </c>
      <c r="D859" t="e">
        <f>VLOOKUP(A859,'[1]Tỷ lệ vốn'!F600:I643,3,FALSE)</f>
        <v>#N/A</v>
      </c>
      <c r="E859" t="e">
        <f>VLOOKUP(A859,'[1]Tỷ lệ vốn'!F600:I643,4,FALSE)</f>
        <v>#N/A</v>
      </c>
      <c r="F859" t="s">
        <v>56</v>
      </c>
      <c r="G859">
        <f t="shared" ca="1" si="52"/>
        <v>2717.1970000000001</v>
      </c>
      <c r="H859">
        <f t="shared" ca="1" si="53"/>
        <v>1840</v>
      </c>
      <c r="I859">
        <f t="shared" ca="1" si="54"/>
        <v>9200</v>
      </c>
      <c r="J859">
        <f t="shared" ca="1" si="55"/>
        <v>52900</v>
      </c>
      <c r="K859">
        <v>6</v>
      </c>
      <c r="L859">
        <v>2019</v>
      </c>
    </row>
    <row r="860" spans="1:12" x14ac:dyDescent="0.5">
      <c r="A860" t="s">
        <v>54</v>
      </c>
      <c r="B860" s="2" t="e">
        <f>VLOOKUP(A860,'[1]Tỷ lệ vốn'!B601:C652,2,FALSE)</f>
        <v>#N/A</v>
      </c>
      <c r="C860" t="e">
        <f>VLOOKUP(A860,'[1]Tỷ lệ vốn'!F601:I644,2,FALSE)</f>
        <v>#N/A</v>
      </c>
      <c r="D860" t="e">
        <f>VLOOKUP(A860,'[1]Tỷ lệ vốn'!F601:I644,3,FALSE)</f>
        <v>#N/A</v>
      </c>
      <c r="E860" t="e">
        <f>VLOOKUP(A860,'[1]Tỷ lệ vốn'!F601:I644,4,FALSE)</f>
        <v>#N/A</v>
      </c>
      <c r="F860" t="s">
        <v>56</v>
      </c>
      <c r="G860">
        <f t="shared" ca="1" si="52"/>
        <v>1636.3849999999995</v>
      </c>
      <c r="H860">
        <f t="shared" ca="1" si="53"/>
        <v>1645.8972577276522</v>
      </c>
      <c r="I860">
        <f t="shared" ca="1" si="54"/>
        <v>4100</v>
      </c>
      <c r="J860">
        <f t="shared" ca="1" si="55"/>
        <v>15700</v>
      </c>
      <c r="K860">
        <v>6</v>
      </c>
      <c r="L860">
        <v>2019</v>
      </c>
    </row>
    <row r="861" spans="1:12" x14ac:dyDescent="0.5">
      <c r="A861" t="s">
        <v>55</v>
      </c>
      <c r="B861" s="2" t="e">
        <f>VLOOKUP(A861,'[1]Tỷ lệ vốn'!B602:C653,2,FALSE)</f>
        <v>#N/A</v>
      </c>
      <c r="C861" t="e">
        <f>VLOOKUP(A861,'[1]Tỷ lệ vốn'!F602:I645,2,FALSE)</f>
        <v>#N/A</v>
      </c>
      <c r="D861" t="e">
        <f>VLOOKUP(A861,'[1]Tỷ lệ vốn'!F602:I645,3,FALSE)</f>
        <v>#N/A</v>
      </c>
      <c r="E861" t="e">
        <f>VLOOKUP(A861,'[1]Tỷ lệ vốn'!F602:I645,4,FALSE)</f>
        <v>#N/A</v>
      </c>
      <c r="F861" t="s">
        <v>56</v>
      </c>
      <c r="G861">
        <f t="shared" ca="1" si="52"/>
        <v>300</v>
      </c>
      <c r="H861">
        <f t="shared" ca="1" si="53"/>
        <v>1471</v>
      </c>
      <c r="I861">
        <f t="shared" ca="1" si="54"/>
        <v>2800</v>
      </c>
      <c r="J861">
        <f t="shared" ca="1" si="55"/>
        <v>10400</v>
      </c>
      <c r="K861">
        <v>6</v>
      </c>
      <c r="L861">
        <v>2019</v>
      </c>
    </row>
    <row r="862" spans="1:12" x14ac:dyDescent="0.5">
      <c r="A862" t="s">
        <v>12</v>
      </c>
      <c r="B862" s="2" t="e">
        <f>VLOOKUP(A862,'[1]Tỷ lệ vốn'!B560:C611,2,FALSE)</f>
        <v>#N/A</v>
      </c>
      <c r="C862" t="e">
        <f>VLOOKUP(A862,'[1]Tỷ lệ vốn'!F560:I603,2,FALSE)</f>
        <v>#N/A</v>
      </c>
      <c r="D862" t="e">
        <f>VLOOKUP(A862,'[1]Tỷ lệ vốn'!F560:I603,3,FALSE)</f>
        <v>#N/A</v>
      </c>
      <c r="E862" t="e">
        <f>VLOOKUP(A862,'[1]Tỷ lệ vốn'!F560:I603,4,FALSE)</f>
        <v>#N/A</v>
      </c>
      <c r="F862" t="s">
        <v>56</v>
      </c>
      <c r="G862">
        <f t="shared" ca="1" si="52"/>
        <v>0</v>
      </c>
      <c r="H862">
        <f t="shared" ca="1" si="53"/>
        <v>100480</v>
      </c>
      <c r="I862">
        <f t="shared" ca="1" si="54"/>
        <v>276000</v>
      </c>
      <c r="J862">
        <f t="shared" ca="1" si="55"/>
        <v>1069500</v>
      </c>
      <c r="K862">
        <v>7</v>
      </c>
      <c r="L862">
        <v>2019</v>
      </c>
    </row>
    <row r="863" spans="1:12" x14ac:dyDescent="0.5">
      <c r="A863" t="s">
        <v>14</v>
      </c>
      <c r="B863" s="2" t="e">
        <f>VLOOKUP(A863,'[1]Tỷ lệ vốn'!B561:C612,2,FALSE)</f>
        <v>#N/A</v>
      </c>
      <c r="C863" t="e">
        <f>VLOOKUP(A863,'[1]Tỷ lệ vốn'!F561:I604,2,FALSE)</f>
        <v>#N/A</v>
      </c>
      <c r="D863" t="e">
        <f>VLOOKUP(A863,'[1]Tỷ lệ vốn'!F561:I604,3,FALSE)</f>
        <v>#N/A</v>
      </c>
      <c r="E863" t="e">
        <f>VLOOKUP(A863,'[1]Tỷ lệ vốn'!F561:I604,4,FALSE)</f>
        <v>#N/A</v>
      </c>
      <c r="F863" t="s">
        <v>56</v>
      </c>
      <c r="G863">
        <f t="shared" ca="1" si="52"/>
        <v>0</v>
      </c>
      <c r="H863">
        <f t="shared" ca="1" si="53"/>
        <v>13450</v>
      </c>
      <c r="I863">
        <f t="shared" ca="1" si="54"/>
        <v>38200</v>
      </c>
      <c r="J863">
        <f t="shared" ca="1" si="55"/>
        <v>121000</v>
      </c>
      <c r="K863">
        <v>7</v>
      </c>
      <c r="L863">
        <v>2019</v>
      </c>
    </row>
    <row r="864" spans="1:12" x14ac:dyDescent="0.5">
      <c r="A864" t="s">
        <v>15</v>
      </c>
      <c r="B864" s="2" t="e">
        <f>VLOOKUP(A864,'[1]Tỷ lệ vốn'!B562:C613,2,FALSE)</f>
        <v>#N/A</v>
      </c>
      <c r="C864" t="e">
        <f>VLOOKUP(A864,'[1]Tỷ lệ vốn'!F562:I605,2,FALSE)</f>
        <v>#N/A</v>
      </c>
      <c r="D864" t="e">
        <f>VLOOKUP(A864,'[1]Tỷ lệ vốn'!F562:I605,3,FALSE)</f>
        <v>#N/A</v>
      </c>
      <c r="E864" t="e">
        <f>VLOOKUP(A864,'[1]Tỷ lệ vốn'!F562:I605,4,FALSE)</f>
        <v>#N/A</v>
      </c>
      <c r="F864" t="s">
        <v>56</v>
      </c>
      <c r="G864">
        <f t="shared" ca="1" si="52"/>
        <v>0</v>
      </c>
      <c r="H864">
        <f t="shared" ca="1" si="53"/>
        <v>6550</v>
      </c>
      <c r="I864">
        <f t="shared" ca="1" si="54"/>
        <v>32900</v>
      </c>
      <c r="J864">
        <f t="shared" ca="1" si="55"/>
        <v>127000</v>
      </c>
      <c r="K864">
        <v>7</v>
      </c>
      <c r="L864">
        <v>2019</v>
      </c>
    </row>
    <row r="865" spans="1:12" x14ac:dyDescent="0.5">
      <c r="A865" t="s">
        <v>16</v>
      </c>
      <c r="B865" s="2" t="e">
        <f>VLOOKUP(A865,'[1]Tỷ lệ vốn'!B563:C614,2,FALSE)</f>
        <v>#N/A</v>
      </c>
      <c r="C865" t="e">
        <f>VLOOKUP(A865,'[1]Tỷ lệ vốn'!F563:I606,2,FALSE)</f>
        <v>#N/A</v>
      </c>
      <c r="D865" t="e">
        <f>VLOOKUP(A865,'[1]Tỷ lệ vốn'!F563:I606,3,FALSE)</f>
        <v>#N/A</v>
      </c>
      <c r="E865" t="e">
        <f>VLOOKUP(A865,'[1]Tỷ lệ vốn'!F563:I606,4,FALSE)</f>
        <v>#N/A</v>
      </c>
      <c r="F865" t="s">
        <v>56</v>
      </c>
      <c r="G865">
        <f t="shared" ca="1" si="52"/>
        <v>0</v>
      </c>
      <c r="H865">
        <f t="shared" ca="1" si="53"/>
        <v>3260</v>
      </c>
      <c r="I865">
        <f t="shared" ca="1" si="54"/>
        <v>5400</v>
      </c>
      <c r="J865">
        <f t="shared" ca="1" si="55"/>
        <v>21580</v>
      </c>
      <c r="K865">
        <v>7</v>
      </c>
      <c r="L865">
        <v>2019</v>
      </c>
    </row>
    <row r="866" spans="1:12" x14ac:dyDescent="0.5">
      <c r="A866" t="s">
        <v>17</v>
      </c>
      <c r="B866" s="2" t="e">
        <f>VLOOKUP(A866,'[1]Tỷ lệ vốn'!B564:C615,2,FALSE)</f>
        <v>#N/A</v>
      </c>
      <c r="C866" t="e">
        <f>VLOOKUP(A866,'[1]Tỷ lệ vốn'!F564:I607,2,FALSE)</f>
        <v>#N/A</v>
      </c>
      <c r="D866" t="e">
        <f>VLOOKUP(A866,'[1]Tỷ lệ vốn'!F564:I607,3,FALSE)</f>
        <v>#N/A</v>
      </c>
      <c r="E866" t="e">
        <f>VLOOKUP(A866,'[1]Tỷ lệ vốn'!F564:I607,4,FALSE)</f>
        <v>#N/A</v>
      </c>
      <c r="F866" t="s">
        <v>56</v>
      </c>
      <c r="G866">
        <f t="shared" ca="1" si="52"/>
        <v>0</v>
      </c>
      <c r="H866">
        <f t="shared" ca="1" si="53"/>
        <v>9270</v>
      </c>
      <c r="I866">
        <f t="shared" ca="1" si="54"/>
        <v>27800</v>
      </c>
      <c r="J866">
        <f t="shared" ca="1" si="55"/>
        <v>107000</v>
      </c>
      <c r="K866">
        <v>7</v>
      </c>
      <c r="L866">
        <v>2019</v>
      </c>
    </row>
    <row r="867" spans="1:12" x14ac:dyDescent="0.5">
      <c r="A867" t="s">
        <v>18</v>
      </c>
      <c r="B867" s="2" t="e">
        <f>VLOOKUP(A867,'[1]Tỷ lệ vốn'!B565:C616,2,FALSE)</f>
        <v>#N/A</v>
      </c>
      <c r="C867" t="e">
        <f>VLOOKUP(A867,'[1]Tỷ lệ vốn'!F565:I608,2,FALSE)</f>
        <v>#N/A</v>
      </c>
      <c r="D867" t="e">
        <f>VLOOKUP(A867,'[1]Tỷ lệ vốn'!F565:I608,3,FALSE)</f>
        <v>#N/A</v>
      </c>
      <c r="E867" t="e">
        <f>VLOOKUP(A867,'[1]Tỷ lệ vốn'!F565:I608,4,FALSE)</f>
        <v>#N/A</v>
      </c>
      <c r="F867" t="s">
        <v>56</v>
      </c>
      <c r="G867">
        <f t="shared" ca="1" si="52"/>
        <v>0</v>
      </c>
      <c r="H867">
        <f t="shared" ca="1" si="53"/>
        <v>3800</v>
      </c>
      <c r="I867">
        <f t="shared" ca="1" si="54"/>
        <v>11400</v>
      </c>
      <c r="J867">
        <f t="shared" ca="1" si="55"/>
        <v>45100</v>
      </c>
      <c r="K867">
        <v>7</v>
      </c>
      <c r="L867">
        <v>2019</v>
      </c>
    </row>
    <row r="868" spans="1:12" x14ac:dyDescent="0.5">
      <c r="A868" t="s">
        <v>19</v>
      </c>
      <c r="B868" s="2" t="e">
        <f>VLOOKUP(A868,'[1]Tỷ lệ vốn'!B566:C617,2,FALSE)</f>
        <v>#N/A</v>
      </c>
      <c r="C868" t="e">
        <f>VLOOKUP(A868,'[1]Tỷ lệ vốn'!F566:I609,2,FALSE)</f>
        <v>#N/A</v>
      </c>
      <c r="D868" t="e">
        <f>VLOOKUP(A868,'[1]Tỷ lệ vốn'!F566:I609,3,FALSE)</f>
        <v>#N/A</v>
      </c>
      <c r="E868" t="e">
        <f>VLOOKUP(A868,'[1]Tỷ lệ vốn'!F566:I609,4,FALSE)</f>
        <v>#N/A</v>
      </c>
      <c r="F868" t="s">
        <v>56</v>
      </c>
      <c r="G868">
        <f t="shared" ca="1" si="52"/>
        <v>19790</v>
      </c>
      <c r="H868">
        <f t="shared" ca="1" si="53"/>
        <v>79170</v>
      </c>
      <c r="I868">
        <f t="shared" ca="1" si="54"/>
        <v>237500</v>
      </c>
      <c r="J868">
        <f t="shared" ca="1" si="55"/>
        <v>950000</v>
      </c>
      <c r="K868">
        <v>7</v>
      </c>
      <c r="L868">
        <v>2019</v>
      </c>
    </row>
    <row r="869" spans="1:12" x14ac:dyDescent="0.5">
      <c r="A869" t="s">
        <v>20</v>
      </c>
      <c r="B869" s="2" t="e">
        <f>VLOOKUP(A869,'[1]Tỷ lệ vốn'!B567:C618,2,FALSE)</f>
        <v>#N/A</v>
      </c>
      <c r="C869" t="e">
        <f>VLOOKUP(A869,'[1]Tỷ lệ vốn'!F567:I610,2,FALSE)</f>
        <v>#N/A</v>
      </c>
      <c r="D869" t="e">
        <f>VLOOKUP(A869,'[1]Tỷ lệ vốn'!F567:I610,3,FALSE)</f>
        <v>#N/A</v>
      </c>
      <c r="E869" t="e">
        <f>VLOOKUP(A869,'[1]Tỷ lệ vốn'!F567:I610,4,FALSE)</f>
        <v>#N/A</v>
      </c>
      <c r="F869" t="s">
        <v>56</v>
      </c>
      <c r="G869">
        <f t="shared" ca="1" si="52"/>
        <v>0</v>
      </c>
      <c r="H869">
        <f t="shared" ca="1" si="53"/>
        <v>24550</v>
      </c>
      <c r="I869">
        <f t="shared" ca="1" si="54"/>
        <v>71600</v>
      </c>
      <c r="J869">
        <f t="shared" ca="1" si="55"/>
        <v>247900</v>
      </c>
      <c r="K869">
        <v>7</v>
      </c>
      <c r="L869">
        <v>2019</v>
      </c>
    </row>
    <row r="870" spans="1:12" x14ac:dyDescent="0.5">
      <c r="A870" t="s">
        <v>21</v>
      </c>
      <c r="B870" s="2" t="e">
        <f>VLOOKUP(A870,'[1]Tỷ lệ vốn'!B568:C619,2,FALSE)</f>
        <v>#N/A</v>
      </c>
      <c r="C870" t="e">
        <f>VLOOKUP(A870,'[1]Tỷ lệ vốn'!F568:I611,2,FALSE)</f>
        <v>#N/A</v>
      </c>
      <c r="D870" t="e">
        <f>VLOOKUP(A870,'[1]Tỷ lệ vốn'!F568:I611,3,FALSE)</f>
        <v>#N/A</v>
      </c>
      <c r="E870" t="e">
        <f>VLOOKUP(A870,'[1]Tỷ lệ vốn'!F568:I611,4,FALSE)</f>
        <v>#N/A</v>
      </c>
      <c r="F870" t="s">
        <v>56</v>
      </c>
      <c r="G870">
        <f t="shared" ca="1" si="52"/>
        <v>0</v>
      </c>
      <c r="H870">
        <f t="shared" ca="1" si="53"/>
        <v>22910</v>
      </c>
      <c r="I870">
        <f t="shared" ca="1" si="54"/>
        <v>67800</v>
      </c>
      <c r="J870">
        <f t="shared" ca="1" si="55"/>
        <v>251000</v>
      </c>
      <c r="K870">
        <v>7</v>
      </c>
      <c r="L870">
        <v>2019</v>
      </c>
    </row>
    <row r="871" spans="1:12" x14ac:dyDescent="0.5">
      <c r="A871" t="s">
        <v>22</v>
      </c>
      <c r="B871" s="2" t="e">
        <f>VLOOKUP(A871,'[1]Tỷ lệ vốn'!B569:C620,2,FALSE)</f>
        <v>#N/A</v>
      </c>
      <c r="C871" t="e">
        <f>VLOOKUP(A871,'[1]Tỷ lệ vốn'!F569:I612,2,FALSE)</f>
        <v>#N/A</v>
      </c>
      <c r="D871" t="e">
        <f>VLOOKUP(A871,'[1]Tỷ lệ vốn'!F569:I612,3,FALSE)</f>
        <v>#N/A</v>
      </c>
      <c r="E871" t="e">
        <f>VLOOKUP(A871,'[1]Tỷ lệ vốn'!F569:I612,4,FALSE)</f>
        <v>#N/A</v>
      </c>
      <c r="F871" t="s">
        <v>56</v>
      </c>
      <c r="G871">
        <f t="shared" ca="1" si="52"/>
        <v>0</v>
      </c>
      <c r="H871">
        <f t="shared" ca="1" si="53"/>
        <v>23550</v>
      </c>
      <c r="I871">
        <f t="shared" ca="1" si="54"/>
        <v>70600</v>
      </c>
      <c r="J871">
        <f t="shared" ca="1" si="55"/>
        <v>250000</v>
      </c>
      <c r="K871">
        <v>7</v>
      </c>
      <c r="L871">
        <v>2019</v>
      </c>
    </row>
    <row r="872" spans="1:12" x14ac:dyDescent="0.5">
      <c r="A872" t="s">
        <v>23</v>
      </c>
      <c r="B872" s="2" t="e">
        <f>VLOOKUP(A872,'[1]Tỷ lệ vốn'!B570:C621,2,FALSE)</f>
        <v>#N/A</v>
      </c>
      <c r="C872" t="e">
        <f>VLOOKUP(A872,'[1]Tỷ lệ vốn'!F570:I613,2,FALSE)</f>
        <v>#N/A</v>
      </c>
      <c r="D872" t="e">
        <f>VLOOKUP(A872,'[1]Tỷ lệ vốn'!F570:I613,3,FALSE)</f>
        <v>#N/A</v>
      </c>
      <c r="E872" t="e">
        <f>VLOOKUP(A872,'[1]Tỷ lệ vốn'!F570:I613,4,FALSE)</f>
        <v>#N/A</v>
      </c>
      <c r="F872" t="s">
        <v>56</v>
      </c>
      <c r="G872">
        <f t="shared" ca="1" si="52"/>
        <v>0</v>
      </c>
      <c r="H872">
        <f t="shared" ca="1" si="53"/>
        <v>20290</v>
      </c>
      <c r="I872">
        <f t="shared" ca="1" si="54"/>
        <v>54000</v>
      </c>
      <c r="J872">
        <f t="shared" ca="1" si="55"/>
        <v>200000</v>
      </c>
      <c r="K872">
        <v>7</v>
      </c>
      <c r="L872">
        <v>2019</v>
      </c>
    </row>
    <row r="873" spans="1:12" x14ac:dyDescent="0.5">
      <c r="A873" t="s">
        <v>24</v>
      </c>
      <c r="B873" s="2" t="e">
        <f>VLOOKUP(A873,'[1]Tỷ lệ vốn'!B571:C622,2,FALSE)</f>
        <v>#N/A</v>
      </c>
      <c r="C873" t="e">
        <f>VLOOKUP(A873,'[1]Tỷ lệ vốn'!F571:I614,2,FALSE)</f>
        <v>#N/A</v>
      </c>
      <c r="D873" t="e">
        <f>VLOOKUP(A873,'[1]Tỷ lệ vốn'!F571:I614,3,FALSE)</f>
        <v>#N/A</v>
      </c>
      <c r="E873" t="e">
        <f>VLOOKUP(A873,'[1]Tỷ lệ vốn'!F571:I614,4,FALSE)</f>
        <v>#N/A</v>
      </c>
      <c r="F873" t="s">
        <v>56</v>
      </c>
      <c r="G873">
        <f t="shared" ca="1" si="52"/>
        <v>0</v>
      </c>
      <c r="H873">
        <f t="shared" ca="1" si="53"/>
        <v>142280</v>
      </c>
      <c r="I873">
        <f t="shared" ca="1" si="54"/>
        <v>424900</v>
      </c>
      <c r="J873">
        <f t="shared" ca="1" si="55"/>
        <v>1558000</v>
      </c>
      <c r="K873">
        <v>7</v>
      </c>
      <c r="L873">
        <v>2019</v>
      </c>
    </row>
    <row r="874" spans="1:12" x14ac:dyDescent="0.5">
      <c r="A874" t="s">
        <v>25</v>
      </c>
      <c r="B874" s="2" t="e">
        <f>VLOOKUP(A874,'[1]Tỷ lệ vốn'!B572:C623,2,FALSE)</f>
        <v>#N/A</v>
      </c>
      <c r="C874" t="e">
        <f>VLOOKUP(A874,'[1]Tỷ lệ vốn'!F572:I615,2,FALSE)</f>
        <v>#N/A</v>
      </c>
      <c r="D874" t="e">
        <f>VLOOKUP(A874,'[1]Tỷ lệ vốn'!F572:I615,3,FALSE)</f>
        <v>#N/A</v>
      </c>
      <c r="E874" t="e">
        <f>VLOOKUP(A874,'[1]Tỷ lệ vốn'!F572:I615,4,FALSE)</f>
        <v>#N/A</v>
      </c>
      <c r="F874" t="s">
        <v>56</v>
      </c>
      <c r="G874">
        <f t="shared" ca="1" si="52"/>
        <v>0</v>
      </c>
      <c r="H874">
        <f t="shared" ca="1" si="53"/>
        <v>138570</v>
      </c>
      <c r="I874">
        <f t="shared" ca="1" si="54"/>
        <v>412500</v>
      </c>
      <c r="J874">
        <f t="shared" ca="1" si="55"/>
        <v>1485700</v>
      </c>
      <c r="K874">
        <v>7</v>
      </c>
      <c r="L874">
        <v>2019</v>
      </c>
    </row>
    <row r="875" spans="1:12" x14ac:dyDescent="0.5">
      <c r="A875" t="s">
        <v>26</v>
      </c>
      <c r="B875" s="2" t="e">
        <f>VLOOKUP(A875,'[1]Tỷ lệ vốn'!B573:C624,2,FALSE)</f>
        <v>#N/A</v>
      </c>
      <c r="C875" t="e">
        <f>VLOOKUP(A875,'[1]Tỷ lệ vốn'!F573:I616,2,FALSE)</f>
        <v>#N/A</v>
      </c>
      <c r="D875" t="e">
        <f>VLOOKUP(A875,'[1]Tỷ lệ vốn'!F573:I616,3,FALSE)</f>
        <v>#N/A</v>
      </c>
      <c r="E875" t="e">
        <f>VLOOKUP(A875,'[1]Tỷ lệ vốn'!F573:I616,4,FALSE)</f>
        <v>#N/A</v>
      </c>
      <c r="F875" t="s">
        <v>56</v>
      </c>
      <c r="G875">
        <f t="shared" ca="1" si="52"/>
        <v>0</v>
      </c>
      <c r="H875">
        <f t="shared" ca="1" si="53"/>
        <v>49690</v>
      </c>
      <c r="I875">
        <f t="shared" ca="1" si="54"/>
        <v>156700</v>
      </c>
      <c r="J875">
        <f t="shared" ca="1" si="55"/>
        <v>564600</v>
      </c>
      <c r="K875">
        <v>7</v>
      </c>
      <c r="L875">
        <v>2019</v>
      </c>
    </row>
    <row r="876" spans="1:12" x14ac:dyDescent="0.5">
      <c r="A876" t="s">
        <v>27</v>
      </c>
      <c r="B876" s="2" t="e">
        <f>VLOOKUP(A876,'[1]Tỷ lệ vốn'!B574:C625,2,FALSE)</f>
        <v>#N/A</v>
      </c>
      <c r="C876" t="e">
        <f>VLOOKUP(A876,'[1]Tỷ lệ vốn'!F574:I617,2,FALSE)</f>
        <v>#N/A</v>
      </c>
      <c r="D876" t="e">
        <f>VLOOKUP(A876,'[1]Tỷ lệ vốn'!F574:I617,3,FALSE)</f>
        <v>#N/A</v>
      </c>
      <c r="E876" t="e">
        <f>VLOOKUP(A876,'[1]Tỷ lệ vốn'!F574:I617,4,FALSE)</f>
        <v>#N/A</v>
      </c>
      <c r="F876" t="s">
        <v>56</v>
      </c>
      <c r="G876">
        <f t="shared" ca="1" si="52"/>
        <v>0</v>
      </c>
      <c r="H876">
        <f t="shared" ca="1" si="53"/>
        <v>52150</v>
      </c>
      <c r="I876">
        <f t="shared" ca="1" si="54"/>
        <v>161700</v>
      </c>
      <c r="J876">
        <f t="shared" ca="1" si="55"/>
        <v>586600</v>
      </c>
      <c r="K876">
        <v>7</v>
      </c>
      <c r="L876">
        <v>2019</v>
      </c>
    </row>
    <row r="877" spans="1:12" x14ac:dyDescent="0.5">
      <c r="A877" t="s">
        <v>28</v>
      </c>
      <c r="B877" s="2" t="e">
        <f>VLOOKUP(A877,'[1]Tỷ lệ vốn'!B575:C626,2,FALSE)</f>
        <v>#N/A</v>
      </c>
      <c r="C877" t="e">
        <f>VLOOKUP(A877,'[1]Tỷ lệ vốn'!F575:I618,2,FALSE)</f>
        <v>#N/A</v>
      </c>
      <c r="D877" t="e">
        <f>VLOOKUP(A877,'[1]Tỷ lệ vốn'!F575:I618,3,FALSE)</f>
        <v>#N/A</v>
      </c>
      <c r="E877" t="e">
        <f>VLOOKUP(A877,'[1]Tỷ lệ vốn'!F575:I618,4,FALSE)</f>
        <v>#N/A</v>
      </c>
      <c r="F877" t="s">
        <v>56</v>
      </c>
      <c r="G877">
        <f t="shared" ca="1" si="52"/>
        <v>0</v>
      </c>
      <c r="H877">
        <f t="shared" ca="1" si="53"/>
        <v>34750</v>
      </c>
      <c r="I877">
        <f t="shared" ca="1" si="54"/>
        <v>52120</v>
      </c>
      <c r="J877">
        <f t="shared" ca="1" si="55"/>
        <v>196500</v>
      </c>
      <c r="K877">
        <v>7</v>
      </c>
      <c r="L877">
        <v>2019</v>
      </c>
    </row>
    <row r="878" spans="1:12" x14ac:dyDescent="0.5">
      <c r="A878" t="s">
        <v>29</v>
      </c>
      <c r="B878" s="2" t="e">
        <f>VLOOKUP(A878,'[1]Tỷ lệ vốn'!B576:C627,2,FALSE)</f>
        <v>#N/A</v>
      </c>
      <c r="C878" t="e">
        <f>VLOOKUP(A878,'[1]Tỷ lệ vốn'!F576:I619,2,FALSE)</f>
        <v>#N/A</v>
      </c>
      <c r="D878" t="e">
        <f>VLOOKUP(A878,'[1]Tỷ lệ vốn'!F576:I619,3,FALSE)</f>
        <v>#N/A</v>
      </c>
      <c r="E878" t="e">
        <f>VLOOKUP(A878,'[1]Tỷ lệ vốn'!F576:I619,4,FALSE)</f>
        <v>#N/A</v>
      </c>
      <c r="F878" t="s">
        <v>56</v>
      </c>
      <c r="G878">
        <f t="shared" ca="1" si="52"/>
        <v>0</v>
      </c>
      <c r="H878">
        <f t="shared" ca="1" si="53"/>
        <v>286530</v>
      </c>
      <c r="I878">
        <f t="shared" ca="1" si="54"/>
        <v>861200</v>
      </c>
      <c r="J878">
        <f t="shared" ca="1" si="55"/>
        <v>3110200</v>
      </c>
      <c r="K878">
        <v>7</v>
      </c>
      <c r="L878">
        <v>2019</v>
      </c>
    </row>
    <row r="879" spans="1:12" x14ac:dyDescent="0.5">
      <c r="A879" t="s">
        <v>30</v>
      </c>
      <c r="B879" s="2" t="e">
        <f>VLOOKUP(A879,'[1]Tỷ lệ vốn'!B577:C628,2,FALSE)</f>
        <v>#N/A</v>
      </c>
      <c r="C879" t="e">
        <f>VLOOKUP(A879,'[1]Tỷ lệ vốn'!F577:I620,2,FALSE)</f>
        <v>#N/A</v>
      </c>
      <c r="D879" t="e">
        <f>VLOOKUP(A879,'[1]Tỷ lệ vốn'!F577:I620,3,FALSE)</f>
        <v>#N/A</v>
      </c>
      <c r="E879" t="e">
        <f>VLOOKUP(A879,'[1]Tỷ lệ vốn'!F577:I620,4,FALSE)</f>
        <v>#N/A</v>
      </c>
      <c r="F879" t="s">
        <v>56</v>
      </c>
      <c r="G879">
        <f t="shared" ca="1" si="52"/>
        <v>0</v>
      </c>
      <c r="H879">
        <f t="shared" ca="1" si="53"/>
        <v>7260</v>
      </c>
      <c r="I879">
        <f t="shared" ca="1" si="54"/>
        <v>20900</v>
      </c>
      <c r="J879">
        <f t="shared" ca="1" si="55"/>
        <v>81200</v>
      </c>
      <c r="K879">
        <v>7</v>
      </c>
      <c r="L879">
        <v>2019</v>
      </c>
    </row>
    <row r="880" spans="1:12" x14ac:dyDescent="0.5">
      <c r="A880" t="s">
        <v>31</v>
      </c>
      <c r="B880" s="2" t="e">
        <f>VLOOKUP(A880,'[1]Tỷ lệ vốn'!B578:C629,2,FALSE)</f>
        <v>#N/A</v>
      </c>
      <c r="C880" t="e">
        <f>VLOOKUP(A880,'[1]Tỷ lệ vốn'!F578:I621,2,FALSE)</f>
        <v>#N/A</v>
      </c>
      <c r="D880" t="e">
        <f>VLOOKUP(A880,'[1]Tỷ lệ vốn'!F578:I621,3,FALSE)</f>
        <v>#N/A</v>
      </c>
      <c r="E880" t="e">
        <f>VLOOKUP(A880,'[1]Tỷ lệ vốn'!F578:I621,4,FALSE)</f>
        <v>#N/A</v>
      </c>
      <c r="F880" t="s">
        <v>56</v>
      </c>
      <c r="G880" t="e">
        <f t="shared" ca="1" si="52"/>
        <v>#N/A</v>
      </c>
      <c r="H880" t="e">
        <f t="shared" ca="1" si="53"/>
        <v>#N/A</v>
      </c>
      <c r="I880" t="e">
        <f t="shared" ca="1" si="54"/>
        <v>#N/A</v>
      </c>
      <c r="J880" t="e">
        <f t="shared" ca="1" si="55"/>
        <v>#N/A</v>
      </c>
      <c r="K880">
        <v>7</v>
      </c>
      <c r="L880">
        <v>2019</v>
      </c>
    </row>
    <row r="881" spans="1:12" x14ac:dyDescent="0.5">
      <c r="A881" t="s">
        <v>32</v>
      </c>
      <c r="B881" s="2" t="e">
        <f>VLOOKUP(A881,'[1]Tỷ lệ vốn'!B579:C630,2,FALSE)</f>
        <v>#N/A</v>
      </c>
      <c r="C881" t="e">
        <f>VLOOKUP(A881,'[1]Tỷ lệ vốn'!F579:I622,2,FALSE)</f>
        <v>#N/A</v>
      </c>
      <c r="D881" t="e">
        <f>VLOOKUP(A881,'[1]Tỷ lệ vốn'!F579:I622,3,FALSE)</f>
        <v>#N/A</v>
      </c>
      <c r="E881" t="e">
        <f>VLOOKUP(A881,'[1]Tỷ lệ vốn'!F579:I622,4,FALSE)</f>
        <v>#N/A</v>
      </c>
      <c r="F881" t="s">
        <v>56</v>
      </c>
      <c r="G881">
        <f t="shared" ca="1" si="52"/>
        <v>0</v>
      </c>
      <c r="H881">
        <f t="shared" ca="1" si="53"/>
        <v>97300</v>
      </c>
      <c r="I881">
        <f t="shared" ca="1" si="54"/>
        <v>291900</v>
      </c>
      <c r="J881">
        <f t="shared" ca="1" si="55"/>
        <v>1096500</v>
      </c>
      <c r="K881">
        <v>7</v>
      </c>
      <c r="L881">
        <v>2019</v>
      </c>
    </row>
    <row r="882" spans="1:12" x14ac:dyDescent="0.5">
      <c r="A882" t="s">
        <v>33</v>
      </c>
      <c r="B882" s="2" t="e">
        <f>VLOOKUP(A882,'[1]Tỷ lệ vốn'!B580:C631,2,FALSE)</f>
        <v>#N/A</v>
      </c>
      <c r="C882" t="e">
        <f>VLOOKUP(A882,'[1]Tỷ lệ vốn'!F580:I623,2,FALSE)</f>
        <v>#N/A</v>
      </c>
      <c r="D882" t="e">
        <f>VLOOKUP(A882,'[1]Tỷ lệ vốn'!F580:I623,3,FALSE)</f>
        <v>#N/A</v>
      </c>
      <c r="E882" t="e">
        <f>VLOOKUP(A882,'[1]Tỷ lệ vốn'!F580:I623,4,FALSE)</f>
        <v>#N/A</v>
      </c>
      <c r="F882" t="s">
        <v>56</v>
      </c>
      <c r="G882">
        <f t="shared" ref="G882:G945" ca="1" si="56">INDEX(INDIRECT("'[Intern Work 2019.xlsx]"&amp;F882&amp;"'!$A$1:$GBV$112"),MATCH(A882,INDIRECT("'[Intern Work 2019.xlsx]"&amp;F882&amp;"'!$B$1:$B$112"),0),MATCH($G$1&amp;K882&amp;L882,INDIRECT("'[Intern Work 2019.xlsx]"&amp;F882&amp;"'!$A$5:$GB$5"),0))</f>
        <v>0</v>
      </c>
      <c r="H882">
        <f t="shared" ref="H882:H945" ca="1" si="57">INDEX(INDIRECT("'[Intern Work 2019.xlsx]"&amp;F882&amp;"'!$A$1:$GBV$112"),MATCH(A882,INDIRECT("'[Intern Work 2019.xlsx]"&amp;F882&amp;"'!$B$1:$B$112"),0),MATCH($H$1&amp;" "&amp;K882,INDIRECT("'[Intern Work 2019.xlsx]"&amp;F882&amp;"'!$A$5:$GBV$5"),0))</f>
        <v>26970</v>
      </c>
      <c r="I882">
        <f t="shared" ref="I882:I945" ca="1" si="58">INDEX(INDIRECT("'[Intern Work 2019.xlsx]"&amp;F882&amp;"'!$A$1:$GBV$112"),MATCH(A882,INDIRECT("'[Intern Work 2019.xlsx]"&amp;F882&amp;"'!$B$1:$B$112"),0),MATCH($I$1&amp;" "&amp;QUOTIENT(K882+2,3),INDIRECT("'[Intern Work 2019.xlsx]"&amp;F882&amp;"'!$A$5:$GBV$5"),0))</f>
        <v>80900</v>
      </c>
      <c r="J882">
        <f t="shared" ref="J882:J945" ca="1" si="59">INDEX(INDIRECT("'[Intern Work 2019.xlsx]"&amp;F882&amp;"'!$A$1:$GBV$112"),MATCH(A882,INDIRECT("'[Intern Work 2019.xlsx]"&amp;F882&amp;"'!$B$1:$B$112"),0),MATCH($J$1&amp;" "&amp;L882,INDIRECT("'[Intern Work 2019.xlsx]"&amp;F882&amp;"'!$A$5:$GBV$5"),0))</f>
        <v>313900</v>
      </c>
      <c r="K882">
        <v>7</v>
      </c>
      <c r="L882">
        <v>2019</v>
      </c>
    </row>
    <row r="883" spans="1:12" x14ac:dyDescent="0.5">
      <c r="A883" t="s">
        <v>34</v>
      </c>
      <c r="B883" s="2" t="e">
        <f>VLOOKUP(A883,'[1]Tỷ lệ vốn'!B581:C632,2,FALSE)</f>
        <v>#N/A</v>
      </c>
      <c r="C883" t="e">
        <f>VLOOKUP(A883,'[1]Tỷ lệ vốn'!F581:I624,2,FALSE)</f>
        <v>#N/A</v>
      </c>
      <c r="D883" t="e">
        <f>VLOOKUP(A883,'[1]Tỷ lệ vốn'!F581:I624,3,FALSE)</f>
        <v>#N/A</v>
      </c>
      <c r="E883" t="e">
        <f>VLOOKUP(A883,'[1]Tỷ lệ vốn'!F581:I624,4,FALSE)</f>
        <v>#N/A</v>
      </c>
      <c r="F883" t="s">
        <v>56</v>
      </c>
      <c r="G883" t="e">
        <f t="shared" ca="1" si="56"/>
        <v>#N/A</v>
      </c>
      <c r="H883" t="e">
        <f t="shared" ca="1" si="57"/>
        <v>#N/A</v>
      </c>
      <c r="I883" t="e">
        <f t="shared" ca="1" si="58"/>
        <v>#N/A</v>
      </c>
      <c r="J883" t="e">
        <f t="shared" ca="1" si="59"/>
        <v>#N/A</v>
      </c>
      <c r="K883">
        <v>7</v>
      </c>
      <c r="L883">
        <v>2019</v>
      </c>
    </row>
    <row r="884" spans="1:12" x14ac:dyDescent="0.5">
      <c r="A884" t="s">
        <v>35</v>
      </c>
      <c r="B884" s="2" t="e">
        <f>VLOOKUP(A884,'[1]Tỷ lệ vốn'!B582:C633,2,FALSE)</f>
        <v>#N/A</v>
      </c>
      <c r="C884" t="e">
        <f>VLOOKUP(A884,'[1]Tỷ lệ vốn'!F582:I625,2,FALSE)</f>
        <v>#N/A</v>
      </c>
      <c r="D884" t="e">
        <f>VLOOKUP(A884,'[1]Tỷ lệ vốn'!F582:I625,3,FALSE)</f>
        <v>#N/A</v>
      </c>
      <c r="E884" t="e">
        <f>VLOOKUP(A884,'[1]Tỷ lệ vốn'!F582:I625,4,FALSE)</f>
        <v>#N/A</v>
      </c>
      <c r="F884" t="s">
        <v>56</v>
      </c>
      <c r="G884">
        <f t="shared" ca="1" si="56"/>
        <v>0</v>
      </c>
      <c r="H884">
        <f t="shared" ca="1" si="57"/>
        <v>5960</v>
      </c>
      <c r="I884">
        <f t="shared" ca="1" si="58"/>
        <v>13700</v>
      </c>
      <c r="J884">
        <f t="shared" ca="1" si="59"/>
        <v>53800</v>
      </c>
      <c r="K884">
        <v>7</v>
      </c>
      <c r="L884">
        <v>2019</v>
      </c>
    </row>
    <row r="885" spans="1:12" x14ac:dyDescent="0.5">
      <c r="A885" t="s">
        <v>36</v>
      </c>
      <c r="B885" s="2" t="e">
        <f>VLOOKUP(A885,'[1]Tỷ lệ vốn'!B583:C634,2,FALSE)</f>
        <v>#N/A</v>
      </c>
      <c r="C885" t="e">
        <f>VLOOKUP(A885,'[1]Tỷ lệ vốn'!F583:I626,2,FALSE)</f>
        <v>#N/A</v>
      </c>
      <c r="D885" t="e">
        <f>VLOOKUP(A885,'[1]Tỷ lệ vốn'!F583:I626,3,FALSE)</f>
        <v>#N/A</v>
      </c>
      <c r="E885" t="e">
        <f>VLOOKUP(A885,'[1]Tỷ lệ vốn'!F583:I626,4,FALSE)</f>
        <v>#N/A</v>
      </c>
      <c r="F885" t="s">
        <v>56</v>
      </c>
      <c r="G885">
        <f t="shared" ca="1" si="56"/>
        <v>0</v>
      </c>
      <c r="H885">
        <f t="shared" ca="1" si="57"/>
        <v>4830</v>
      </c>
      <c r="I885">
        <f t="shared" ca="1" si="58"/>
        <v>11540</v>
      </c>
      <c r="J885">
        <f t="shared" ca="1" si="59"/>
        <v>42940</v>
      </c>
      <c r="K885">
        <v>7</v>
      </c>
      <c r="L885">
        <v>2019</v>
      </c>
    </row>
    <row r="886" spans="1:12" x14ac:dyDescent="0.5">
      <c r="A886" t="s">
        <v>37</v>
      </c>
      <c r="B886" s="2" t="e">
        <f>VLOOKUP(A886,'[1]Tỷ lệ vốn'!B584:C635,2,FALSE)</f>
        <v>#N/A</v>
      </c>
      <c r="C886" t="e">
        <f>VLOOKUP(A886,'[1]Tỷ lệ vốn'!F584:I627,2,FALSE)</f>
        <v>#N/A</v>
      </c>
      <c r="D886" t="e">
        <f>VLOOKUP(A886,'[1]Tỷ lệ vốn'!F584:I627,3,FALSE)</f>
        <v>#N/A</v>
      </c>
      <c r="E886" t="e">
        <f>VLOOKUP(A886,'[1]Tỷ lệ vốn'!F584:I627,4,FALSE)</f>
        <v>#N/A</v>
      </c>
      <c r="F886" t="s">
        <v>56</v>
      </c>
      <c r="G886">
        <f t="shared" ca="1" si="56"/>
        <v>0</v>
      </c>
      <c r="H886">
        <f t="shared" ca="1" si="57"/>
        <v>6290</v>
      </c>
      <c r="I886">
        <f t="shared" ca="1" si="58"/>
        <v>16900</v>
      </c>
      <c r="J886">
        <f t="shared" ca="1" si="59"/>
        <v>65100</v>
      </c>
      <c r="K886">
        <v>7</v>
      </c>
      <c r="L886">
        <v>2019</v>
      </c>
    </row>
    <row r="887" spans="1:12" x14ac:dyDescent="0.5">
      <c r="A887" t="s">
        <v>38</v>
      </c>
      <c r="B887" s="2" t="e">
        <f>VLOOKUP(A887,'[1]Tỷ lệ vốn'!B585:C636,2,FALSE)</f>
        <v>#N/A</v>
      </c>
      <c r="C887" t="e">
        <f>VLOOKUP(A887,'[1]Tỷ lệ vốn'!F585:I628,2,FALSE)</f>
        <v>#N/A</v>
      </c>
      <c r="D887" t="e">
        <f>VLOOKUP(A887,'[1]Tỷ lệ vốn'!F585:I628,3,FALSE)</f>
        <v>#N/A</v>
      </c>
      <c r="E887" t="e">
        <f>VLOOKUP(A887,'[1]Tỷ lệ vốn'!F585:I628,4,FALSE)</f>
        <v>#N/A</v>
      </c>
      <c r="F887" t="s">
        <v>56</v>
      </c>
      <c r="G887">
        <f t="shared" ca="1" si="56"/>
        <v>0</v>
      </c>
      <c r="H887">
        <f t="shared" ca="1" si="57"/>
        <v>5040</v>
      </c>
      <c r="I887">
        <f t="shared" ca="1" si="58"/>
        <v>11980</v>
      </c>
      <c r="J887">
        <f t="shared" ca="1" si="59"/>
        <v>49570</v>
      </c>
      <c r="K887">
        <v>7</v>
      </c>
      <c r="L887">
        <v>2019</v>
      </c>
    </row>
    <row r="888" spans="1:12" x14ac:dyDescent="0.5">
      <c r="A888" t="s">
        <v>39</v>
      </c>
      <c r="B888" s="2" t="e">
        <f>VLOOKUP(A888,'[1]Tỷ lệ vốn'!B586:C637,2,FALSE)</f>
        <v>#N/A</v>
      </c>
      <c r="C888" t="e">
        <f>VLOOKUP(A888,'[1]Tỷ lệ vốn'!F586:I629,2,FALSE)</f>
        <v>#N/A</v>
      </c>
      <c r="D888" t="e">
        <f>VLOOKUP(A888,'[1]Tỷ lệ vốn'!F586:I629,3,FALSE)</f>
        <v>#N/A</v>
      </c>
      <c r="E888" t="e">
        <f>VLOOKUP(A888,'[1]Tỷ lệ vốn'!F586:I629,4,FALSE)</f>
        <v>#N/A</v>
      </c>
      <c r="F888" t="s">
        <v>56</v>
      </c>
      <c r="G888">
        <f t="shared" ca="1" si="56"/>
        <v>0</v>
      </c>
      <c r="H888">
        <f t="shared" ca="1" si="57"/>
        <v>0</v>
      </c>
      <c r="I888">
        <f t="shared" ca="1" si="58"/>
        <v>4100</v>
      </c>
      <c r="J888">
        <f t="shared" ca="1" si="59"/>
        <v>15500</v>
      </c>
      <c r="K888">
        <v>7</v>
      </c>
      <c r="L888">
        <v>2019</v>
      </c>
    </row>
    <row r="889" spans="1:12" x14ac:dyDescent="0.5">
      <c r="A889" t="s">
        <v>40</v>
      </c>
      <c r="B889" s="2" t="e">
        <f>VLOOKUP(A889,'[1]Tỷ lệ vốn'!B587:C638,2,FALSE)</f>
        <v>#N/A</v>
      </c>
      <c r="C889" t="e">
        <f>VLOOKUP(A889,'[1]Tỷ lệ vốn'!F587:I630,2,FALSE)</f>
        <v>#N/A</v>
      </c>
      <c r="D889" t="e">
        <f>VLOOKUP(A889,'[1]Tỷ lệ vốn'!F587:I630,3,FALSE)</f>
        <v>#N/A</v>
      </c>
      <c r="E889" t="e">
        <f>VLOOKUP(A889,'[1]Tỷ lệ vốn'!F587:I630,4,FALSE)</f>
        <v>#N/A</v>
      </c>
      <c r="F889" t="s">
        <v>56</v>
      </c>
      <c r="G889">
        <f t="shared" ca="1" si="56"/>
        <v>0</v>
      </c>
      <c r="H889">
        <f t="shared" ca="1" si="57"/>
        <v>5440</v>
      </c>
      <c r="I889">
        <f t="shared" ca="1" si="58"/>
        <v>15500</v>
      </c>
      <c r="J889">
        <f t="shared" ca="1" si="59"/>
        <v>58700</v>
      </c>
      <c r="K889">
        <v>7</v>
      </c>
      <c r="L889">
        <v>2019</v>
      </c>
    </row>
    <row r="890" spans="1:12" x14ac:dyDescent="0.5">
      <c r="A890" t="s">
        <v>41</v>
      </c>
      <c r="B890" s="2" t="e">
        <f>VLOOKUP(A890,'[1]Tỷ lệ vốn'!B588:C639,2,FALSE)</f>
        <v>#N/A</v>
      </c>
      <c r="C890" t="e">
        <f>VLOOKUP(A890,'[1]Tỷ lệ vốn'!F588:I631,2,FALSE)</f>
        <v>#N/A</v>
      </c>
      <c r="D890" t="e">
        <f>VLOOKUP(A890,'[1]Tỷ lệ vốn'!F588:I631,3,FALSE)</f>
        <v>#N/A</v>
      </c>
      <c r="E890" t="e">
        <f>VLOOKUP(A890,'[1]Tỷ lệ vốn'!F588:I631,4,FALSE)</f>
        <v>#N/A</v>
      </c>
      <c r="F890" t="s">
        <v>56</v>
      </c>
      <c r="G890">
        <f t="shared" ca="1" si="56"/>
        <v>0</v>
      </c>
      <c r="H890">
        <f t="shared" ca="1" si="57"/>
        <v>3650</v>
      </c>
      <c r="I890">
        <f t="shared" ca="1" si="58"/>
        <v>10900</v>
      </c>
      <c r="J890">
        <f t="shared" ca="1" si="59"/>
        <v>43500</v>
      </c>
      <c r="K890">
        <v>7</v>
      </c>
      <c r="L890">
        <v>2019</v>
      </c>
    </row>
    <row r="891" spans="1:12" x14ac:dyDescent="0.5">
      <c r="A891" t="s">
        <v>42</v>
      </c>
      <c r="B891" s="2" t="e">
        <f>VLOOKUP(A891,'[1]Tỷ lệ vốn'!B589:C640,2,FALSE)</f>
        <v>#N/A</v>
      </c>
      <c r="C891" t="e">
        <f>VLOOKUP(A891,'[1]Tỷ lệ vốn'!F589:I632,2,FALSE)</f>
        <v>#N/A</v>
      </c>
      <c r="D891" t="e">
        <f>VLOOKUP(A891,'[1]Tỷ lệ vốn'!F589:I632,3,FALSE)</f>
        <v>#N/A</v>
      </c>
      <c r="E891" t="e">
        <f>VLOOKUP(A891,'[1]Tỷ lệ vốn'!F589:I632,4,FALSE)</f>
        <v>#N/A</v>
      </c>
      <c r="F891" t="s">
        <v>56</v>
      </c>
      <c r="G891">
        <f t="shared" ca="1" si="56"/>
        <v>0</v>
      </c>
      <c r="H891">
        <f t="shared" ca="1" si="57"/>
        <v>174250</v>
      </c>
      <c r="I891">
        <f t="shared" ca="1" si="58"/>
        <v>533300</v>
      </c>
      <c r="J891">
        <f t="shared" ca="1" si="59"/>
        <v>2027100</v>
      </c>
      <c r="K891">
        <v>7</v>
      </c>
      <c r="L891">
        <v>2019</v>
      </c>
    </row>
    <row r="892" spans="1:12" x14ac:dyDescent="0.5">
      <c r="A892" t="s">
        <v>43</v>
      </c>
      <c r="B892" s="2" t="e">
        <f>VLOOKUP(A892,'[1]Tỷ lệ vốn'!B590:C641,2,FALSE)</f>
        <v>#N/A</v>
      </c>
      <c r="C892" t="e">
        <f>VLOOKUP(A892,'[1]Tỷ lệ vốn'!F590:I633,2,FALSE)</f>
        <v>#N/A</v>
      </c>
      <c r="D892" t="e">
        <f>VLOOKUP(A892,'[1]Tỷ lệ vốn'!F590:I633,3,FALSE)</f>
        <v>#N/A</v>
      </c>
      <c r="E892" t="e">
        <f>VLOOKUP(A892,'[1]Tỷ lệ vốn'!F590:I633,4,FALSE)</f>
        <v>#N/A</v>
      </c>
      <c r="F892" t="s">
        <v>56</v>
      </c>
      <c r="G892">
        <f t="shared" ca="1" si="56"/>
        <v>0</v>
      </c>
      <c r="H892">
        <f t="shared" ca="1" si="57"/>
        <v>4200</v>
      </c>
      <c r="I892">
        <f t="shared" ca="1" si="58"/>
        <v>13100</v>
      </c>
      <c r="J892">
        <f t="shared" ca="1" si="59"/>
        <v>43800</v>
      </c>
      <c r="K892">
        <v>7</v>
      </c>
      <c r="L892">
        <v>2019</v>
      </c>
    </row>
    <row r="893" spans="1:12" x14ac:dyDescent="0.5">
      <c r="A893" t="s">
        <v>44</v>
      </c>
      <c r="B893" s="2" t="e">
        <f>VLOOKUP(A893,'[1]Tỷ lệ vốn'!B591:C642,2,FALSE)</f>
        <v>#N/A</v>
      </c>
      <c r="C893" t="e">
        <f>VLOOKUP(A893,'[1]Tỷ lệ vốn'!F591:I634,2,FALSE)</f>
        <v>#N/A</v>
      </c>
      <c r="D893" t="e">
        <f>VLOOKUP(A893,'[1]Tỷ lệ vốn'!F591:I634,3,FALSE)</f>
        <v>#N/A</v>
      </c>
      <c r="E893" t="e">
        <f>VLOOKUP(A893,'[1]Tỷ lệ vốn'!F591:I634,4,FALSE)</f>
        <v>#N/A</v>
      </c>
      <c r="F893" t="s">
        <v>56</v>
      </c>
      <c r="G893">
        <f t="shared" ca="1" si="56"/>
        <v>0</v>
      </c>
      <c r="H893">
        <f t="shared" ca="1" si="57"/>
        <v>120530</v>
      </c>
      <c r="I893">
        <f t="shared" ca="1" si="58"/>
        <v>209400</v>
      </c>
      <c r="J893">
        <f t="shared" ca="1" si="59"/>
        <v>1070800</v>
      </c>
      <c r="K893">
        <v>7</v>
      </c>
      <c r="L893">
        <v>2019</v>
      </c>
    </row>
    <row r="894" spans="1:12" x14ac:dyDescent="0.5">
      <c r="A894" t="s">
        <v>45</v>
      </c>
      <c r="B894" s="2" t="e">
        <f>VLOOKUP(A894,'[1]Tỷ lệ vốn'!B592:C643,2,FALSE)</f>
        <v>#N/A</v>
      </c>
      <c r="C894" t="e">
        <f>VLOOKUP(A894,'[1]Tỷ lệ vốn'!F592:I635,2,FALSE)</f>
        <v>#N/A</v>
      </c>
      <c r="D894" t="e">
        <f>VLOOKUP(A894,'[1]Tỷ lệ vốn'!F592:I635,3,FALSE)</f>
        <v>#N/A</v>
      </c>
      <c r="E894" t="e">
        <f>VLOOKUP(A894,'[1]Tỷ lệ vốn'!F592:I635,4,FALSE)</f>
        <v>#N/A</v>
      </c>
      <c r="F894" t="s">
        <v>56</v>
      </c>
      <c r="G894">
        <f t="shared" ca="1" si="56"/>
        <v>0</v>
      </c>
      <c r="H894">
        <f t="shared" ca="1" si="57"/>
        <v>57380</v>
      </c>
      <c r="I894">
        <f t="shared" ca="1" si="58"/>
        <v>183000</v>
      </c>
      <c r="J894">
        <f t="shared" ca="1" si="59"/>
        <v>570000</v>
      </c>
      <c r="K894">
        <v>7</v>
      </c>
      <c r="L894">
        <v>2019</v>
      </c>
    </row>
    <row r="895" spans="1:12" x14ac:dyDescent="0.5">
      <c r="A895" t="s">
        <v>46</v>
      </c>
      <c r="B895" s="2" t="e">
        <f>VLOOKUP(A895,'[1]Tỷ lệ vốn'!B593:C644,2,FALSE)</f>
        <v>#N/A</v>
      </c>
      <c r="C895" t="e">
        <f>VLOOKUP(A895,'[1]Tỷ lệ vốn'!F593:I636,2,FALSE)</f>
        <v>#N/A</v>
      </c>
      <c r="D895" t="e">
        <f>VLOOKUP(A895,'[1]Tỷ lệ vốn'!F593:I636,3,FALSE)</f>
        <v>#N/A</v>
      </c>
      <c r="E895" t="e">
        <f>VLOOKUP(A895,'[1]Tỷ lệ vốn'!F593:I636,4,FALSE)</f>
        <v>#N/A</v>
      </c>
      <c r="F895" t="s">
        <v>56</v>
      </c>
      <c r="G895">
        <f t="shared" ca="1" si="56"/>
        <v>0</v>
      </c>
      <c r="H895">
        <f t="shared" ca="1" si="57"/>
        <v>193380</v>
      </c>
      <c r="I895">
        <f t="shared" ca="1" si="58"/>
        <v>676400</v>
      </c>
      <c r="J895">
        <f t="shared" ca="1" si="59"/>
        <v>2600400</v>
      </c>
      <c r="K895">
        <v>7</v>
      </c>
      <c r="L895">
        <v>2019</v>
      </c>
    </row>
    <row r="896" spans="1:12" x14ac:dyDescent="0.5">
      <c r="A896" t="s">
        <v>47</v>
      </c>
      <c r="B896" s="2" t="e">
        <f>VLOOKUP(A896,'[1]Tỷ lệ vốn'!B594:C645,2,FALSE)</f>
        <v>#N/A</v>
      </c>
      <c r="C896" t="e">
        <f>VLOOKUP(A896,'[1]Tỷ lệ vốn'!F594:I637,2,FALSE)</f>
        <v>#N/A</v>
      </c>
      <c r="D896" t="e">
        <f>VLOOKUP(A896,'[1]Tỷ lệ vốn'!F594:I637,3,FALSE)</f>
        <v>#N/A</v>
      </c>
      <c r="E896" t="e">
        <f>VLOOKUP(A896,'[1]Tỷ lệ vốn'!F594:I637,4,FALSE)</f>
        <v>#N/A</v>
      </c>
      <c r="F896" t="s">
        <v>56</v>
      </c>
      <c r="G896">
        <f t="shared" ca="1" si="56"/>
        <v>0</v>
      </c>
      <c r="H896">
        <f t="shared" ca="1" si="57"/>
        <v>23650</v>
      </c>
      <c r="I896">
        <f t="shared" ca="1" si="58"/>
        <v>52200</v>
      </c>
      <c r="J896">
        <f t="shared" ca="1" si="59"/>
        <v>199000</v>
      </c>
      <c r="K896">
        <v>7</v>
      </c>
      <c r="L896">
        <v>2019</v>
      </c>
    </row>
    <row r="897" spans="1:12" x14ac:dyDescent="0.5">
      <c r="A897" t="s">
        <v>48</v>
      </c>
      <c r="B897" s="2" t="e">
        <f>VLOOKUP(A897,'[1]Tỷ lệ vốn'!B595:C646,2,FALSE)</f>
        <v>#N/A</v>
      </c>
      <c r="C897" t="e">
        <f>VLOOKUP(A897,'[1]Tỷ lệ vốn'!F595:I638,2,FALSE)</f>
        <v>#N/A</v>
      </c>
      <c r="D897" t="e">
        <f>VLOOKUP(A897,'[1]Tỷ lệ vốn'!F595:I638,3,FALSE)</f>
        <v>#N/A</v>
      </c>
      <c r="E897" t="e">
        <f>VLOOKUP(A897,'[1]Tỷ lệ vốn'!F595:I638,4,FALSE)</f>
        <v>#N/A</v>
      </c>
      <c r="F897" t="s">
        <v>56</v>
      </c>
      <c r="G897">
        <f t="shared" ca="1" si="56"/>
        <v>0</v>
      </c>
      <c r="H897">
        <f t="shared" ca="1" si="57"/>
        <v>23990</v>
      </c>
      <c r="I897">
        <f t="shared" ca="1" si="58"/>
        <v>62700</v>
      </c>
      <c r="J897">
        <f t="shared" ca="1" si="59"/>
        <v>257600</v>
      </c>
      <c r="K897">
        <v>7</v>
      </c>
      <c r="L897">
        <v>2019</v>
      </c>
    </row>
    <row r="898" spans="1:12" x14ac:dyDescent="0.5">
      <c r="A898" t="s">
        <v>49</v>
      </c>
      <c r="B898" s="2" t="e">
        <f>VLOOKUP(A898,'[1]Tỷ lệ vốn'!B596:C647,2,FALSE)</f>
        <v>#N/A</v>
      </c>
      <c r="C898" t="e">
        <f>VLOOKUP(A898,'[1]Tỷ lệ vốn'!F596:I639,2,FALSE)</f>
        <v>#N/A</v>
      </c>
      <c r="D898" t="e">
        <f>VLOOKUP(A898,'[1]Tỷ lệ vốn'!F596:I639,3,FALSE)</f>
        <v>#N/A</v>
      </c>
      <c r="E898" t="e">
        <f>VLOOKUP(A898,'[1]Tỷ lệ vốn'!F596:I639,4,FALSE)</f>
        <v>#N/A</v>
      </c>
      <c r="F898" t="s">
        <v>56</v>
      </c>
      <c r="G898" t="e">
        <f t="shared" ca="1" si="56"/>
        <v>#N/A</v>
      </c>
      <c r="H898" t="e">
        <f t="shared" ca="1" si="57"/>
        <v>#N/A</v>
      </c>
      <c r="I898" t="e">
        <f t="shared" ca="1" si="58"/>
        <v>#N/A</v>
      </c>
      <c r="J898" t="e">
        <f t="shared" ca="1" si="59"/>
        <v>#N/A</v>
      </c>
      <c r="K898">
        <v>7</v>
      </c>
      <c r="L898">
        <v>2019</v>
      </c>
    </row>
    <row r="899" spans="1:12" x14ac:dyDescent="0.5">
      <c r="A899" t="s">
        <v>50</v>
      </c>
      <c r="B899" s="2" t="e">
        <f>VLOOKUP(A899,'[1]Tỷ lệ vốn'!B597:C648,2,FALSE)</f>
        <v>#N/A</v>
      </c>
      <c r="C899" t="e">
        <f>VLOOKUP(A899,'[1]Tỷ lệ vốn'!F597:I640,2,FALSE)</f>
        <v>#N/A</v>
      </c>
      <c r="D899" t="e">
        <f>VLOOKUP(A899,'[1]Tỷ lệ vốn'!F597:I640,3,FALSE)</f>
        <v>#N/A</v>
      </c>
      <c r="E899" t="e">
        <f>VLOOKUP(A899,'[1]Tỷ lệ vốn'!F597:I640,4,FALSE)</f>
        <v>#N/A</v>
      </c>
      <c r="F899" t="s">
        <v>56</v>
      </c>
      <c r="G899">
        <f t="shared" ca="1" si="56"/>
        <v>0</v>
      </c>
      <c r="H899">
        <f t="shared" ca="1" si="57"/>
        <v>2180</v>
      </c>
      <c r="I899">
        <f t="shared" ca="1" si="58"/>
        <v>6000</v>
      </c>
      <c r="J899">
        <f t="shared" ca="1" si="59"/>
        <v>23600</v>
      </c>
      <c r="K899">
        <v>7</v>
      </c>
      <c r="L899">
        <v>2019</v>
      </c>
    </row>
    <row r="900" spans="1:12" x14ac:dyDescent="0.5">
      <c r="A900" t="s">
        <v>51</v>
      </c>
      <c r="B900" s="2" t="e">
        <f>VLOOKUP(A900,'[1]Tỷ lệ vốn'!B598:C649,2,FALSE)</f>
        <v>#N/A</v>
      </c>
      <c r="C900" t="e">
        <f>VLOOKUP(A900,'[1]Tỷ lệ vốn'!F598:I641,2,FALSE)</f>
        <v>#N/A</v>
      </c>
      <c r="D900" t="e">
        <f>VLOOKUP(A900,'[1]Tỷ lệ vốn'!F598:I641,3,FALSE)</f>
        <v>#N/A</v>
      </c>
      <c r="E900" t="e">
        <f>VLOOKUP(A900,'[1]Tỷ lệ vốn'!F598:I641,4,FALSE)</f>
        <v>#N/A</v>
      </c>
      <c r="F900" t="s">
        <v>56</v>
      </c>
      <c r="G900">
        <f t="shared" ca="1" si="56"/>
        <v>0</v>
      </c>
      <c r="H900">
        <f t="shared" ca="1" si="57"/>
        <v>0</v>
      </c>
      <c r="I900">
        <f t="shared" ca="1" si="58"/>
        <v>0</v>
      </c>
      <c r="J900">
        <f t="shared" ca="1" si="59"/>
        <v>0</v>
      </c>
      <c r="K900">
        <v>7</v>
      </c>
      <c r="L900">
        <v>2019</v>
      </c>
    </row>
    <row r="901" spans="1:12" x14ac:dyDescent="0.5">
      <c r="A901" t="s">
        <v>52</v>
      </c>
      <c r="B901" s="2" t="e">
        <f>VLOOKUP(A901,'[1]Tỷ lệ vốn'!B599:C650,2,FALSE)</f>
        <v>#N/A</v>
      </c>
      <c r="C901" t="e">
        <f>VLOOKUP(A901,'[1]Tỷ lệ vốn'!F599:I642,2,FALSE)</f>
        <v>#N/A</v>
      </c>
      <c r="D901" t="e">
        <f>VLOOKUP(A901,'[1]Tỷ lệ vốn'!F599:I642,3,FALSE)</f>
        <v>#N/A</v>
      </c>
      <c r="E901" t="e">
        <f>VLOOKUP(A901,'[1]Tỷ lệ vốn'!F599:I642,4,FALSE)</f>
        <v>#N/A</v>
      </c>
      <c r="F901" t="s">
        <v>56</v>
      </c>
      <c r="G901" t="e">
        <f t="shared" ca="1" si="56"/>
        <v>#N/A</v>
      </c>
      <c r="H901" t="e">
        <f t="shared" ca="1" si="57"/>
        <v>#N/A</v>
      </c>
      <c r="I901" t="e">
        <f t="shared" ca="1" si="58"/>
        <v>#N/A</v>
      </c>
      <c r="J901" t="e">
        <f t="shared" ca="1" si="59"/>
        <v>#N/A</v>
      </c>
      <c r="K901">
        <v>7</v>
      </c>
      <c r="L901">
        <v>2019</v>
      </c>
    </row>
    <row r="902" spans="1:12" x14ac:dyDescent="0.5">
      <c r="A902" t="s">
        <v>53</v>
      </c>
      <c r="B902" s="2" t="e">
        <f>VLOOKUP(A902,'[1]Tỷ lệ vốn'!B600:C651,2,FALSE)</f>
        <v>#N/A</v>
      </c>
      <c r="C902" t="e">
        <f>VLOOKUP(A902,'[1]Tỷ lệ vốn'!F600:I643,2,FALSE)</f>
        <v>#N/A</v>
      </c>
      <c r="D902" t="e">
        <f>VLOOKUP(A902,'[1]Tỷ lệ vốn'!F600:I643,3,FALSE)</f>
        <v>#N/A</v>
      </c>
      <c r="E902" t="e">
        <f>VLOOKUP(A902,'[1]Tỷ lệ vốn'!F600:I643,4,FALSE)</f>
        <v>#N/A</v>
      </c>
      <c r="F902" t="s">
        <v>56</v>
      </c>
      <c r="G902">
        <f t="shared" ca="1" si="56"/>
        <v>0</v>
      </c>
      <c r="H902">
        <f t="shared" ca="1" si="57"/>
        <v>4380</v>
      </c>
      <c r="I902">
        <f t="shared" ca="1" si="58"/>
        <v>13800</v>
      </c>
      <c r="J902">
        <f t="shared" ca="1" si="59"/>
        <v>52900</v>
      </c>
      <c r="K902">
        <v>7</v>
      </c>
      <c r="L902">
        <v>2019</v>
      </c>
    </row>
    <row r="903" spans="1:12" x14ac:dyDescent="0.5">
      <c r="A903" t="s">
        <v>54</v>
      </c>
      <c r="B903" s="2" t="e">
        <f>VLOOKUP(A903,'[1]Tỷ lệ vốn'!B601:C652,2,FALSE)</f>
        <v>#N/A</v>
      </c>
      <c r="C903" t="e">
        <f>VLOOKUP(A903,'[1]Tỷ lệ vốn'!F601:I644,2,FALSE)</f>
        <v>#N/A</v>
      </c>
      <c r="D903" t="e">
        <f>VLOOKUP(A903,'[1]Tỷ lệ vốn'!F601:I644,3,FALSE)</f>
        <v>#N/A</v>
      </c>
      <c r="E903" t="e">
        <f>VLOOKUP(A903,'[1]Tỷ lệ vốn'!F601:I644,4,FALSE)</f>
        <v>#N/A</v>
      </c>
      <c r="F903" t="s">
        <v>56</v>
      </c>
      <c r="G903">
        <f t="shared" ca="1" si="56"/>
        <v>0</v>
      </c>
      <c r="H903">
        <f t="shared" ca="1" si="57"/>
        <v>1450</v>
      </c>
      <c r="I903">
        <f t="shared" ca="1" si="58"/>
        <v>4200</v>
      </c>
      <c r="J903">
        <f t="shared" ca="1" si="59"/>
        <v>15700</v>
      </c>
      <c r="K903">
        <v>7</v>
      </c>
      <c r="L903">
        <v>2019</v>
      </c>
    </row>
    <row r="904" spans="1:12" x14ac:dyDescent="0.5">
      <c r="A904" t="s">
        <v>55</v>
      </c>
      <c r="B904" s="2" t="e">
        <f>VLOOKUP(A904,'[1]Tỷ lệ vốn'!B602:C653,2,FALSE)</f>
        <v>#N/A</v>
      </c>
      <c r="C904" t="e">
        <f>VLOOKUP(A904,'[1]Tỷ lệ vốn'!F602:I645,2,FALSE)</f>
        <v>#N/A</v>
      </c>
      <c r="D904" t="e">
        <f>VLOOKUP(A904,'[1]Tỷ lệ vốn'!F602:I645,3,FALSE)</f>
        <v>#N/A</v>
      </c>
      <c r="E904" t="e">
        <f>VLOOKUP(A904,'[1]Tỷ lệ vốn'!F602:I645,4,FALSE)</f>
        <v>#N/A</v>
      </c>
      <c r="F904" t="s">
        <v>56</v>
      </c>
      <c r="G904">
        <f t="shared" ca="1" si="56"/>
        <v>0</v>
      </c>
      <c r="H904">
        <f t="shared" ca="1" si="57"/>
        <v>1310</v>
      </c>
      <c r="I904">
        <f t="shared" ca="1" si="58"/>
        <v>2800</v>
      </c>
      <c r="J904">
        <f t="shared" ca="1" si="59"/>
        <v>10400</v>
      </c>
      <c r="K904">
        <v>7</v>
      </c>
      <c r="L904">
        <v>2019</v>
      </c>
    </row>
    <row r="905" spans="1:12" x14ac:dyDescent="0.5">
      <c r="A905" t="s">
        <v>12</v>
      </c>
      <c r="B905" s="2" t="e">
        <f>VLOOKUP(A905,'[1]Tỷ lệ vốn'!B560:C611,2,FALSE)</f>
        <v>#N/A</v>
      </c>
      <c r="C905" t="e">
        <f>VLOOKUP(A905,'[1]Tỷ lệ vốn'!F560:I603,2,FALSE)</f>
        <v>#N/A</v>
      </c>
      <c r="D905" t="e">
        <f>VLOOKUP(A905,'[1]Tỷ lệ vốn'!F560:I703,3,FALSE)</f>
        <v>#N/A</v>
      </c>
      <c r="E905" t="e">
        <f>VLOOKUP(A905,'[1]Tỷ lệ vốn'!F560:I603,4,FALSE)</f>
        <v>#N/A</v>
      </c>
      <c r="F905" t="s">
        <v>56</v>
      </c>
      <c r="G905">
        <f t="shared" ca="1" si="56"/>
        <v>240700</v>
      </c>
      <c r="H905">
        <f t="shared" ca="1" si="57"/>
        <v>0</v>
      </c>
      <c r="I905">
        <f t="shared" ca="1" si="58"/>
        <v>276000</v>
      </c>
      <c r="J905">
        <f t="shared" ca="1" si="59"/>
        <v>1069500</v>
      </c>
      <c r="K905">
        <v>8</v>
      </c>
      <c r="L905">
        <v>2019</v>
      </c>
    </row>
    <row r="906" spans="1:12" x14ac:dyDescent="0.5">
      <c r="A906" t="s">
        <v>14</v>
      </c>
      <c r="B906" s="2" t="e">
        <f>VLOOKUP(A906,'[1]Tỷ lệ vốn'!B561:C612,2,FALSE)</f>
        <v>#N/A</v>
      </c>
      <c r="C906" t="e">
        <f>VLOOKUP(A906,'[1]Tỷ lệ vốn'!F561:I604,2,FALSE)</f>
        <v>#N/A</v>
      </c>
      <c r="D906" t="e">
        <f>VLOOKUP(A906,'[1]Tỷ lệ vốn'!F561:I704,3,FALSE)</f>
        <v>#N/A</v>
      </c>
      <c r="E906" t="e">
        <f>VLOOKUP(A906,'[1]Tỷ lệ vốn'!F561:I604,4,FALSE)</f>
        <v>#N/A</v>
      </c>
      <c r="F906" t="s">
        <v>56</v>
      </c>
      <c r="G906">
        <f t="shared" ca="1" si="56"/>
        <v>16800</v>
      </c>
      <c r="H906">
        <f t="shared" ca="1" si="57"/>
        <v>0</v>
      </c>
      <c r="I906">
        <f t="shared" ca="1" si="58"/>
        <v>38200</v>
      </c>
      <c r="J906">
        <f t="shared" ca="1" si="59"/>
        <v>121000</v>
      </c>
      <c r="K906">
        <v>8</v>
      </c>
      <c r="L906">
        <v>2019</v>
      </c>
    </row>
    <row r="907" spans="1:12" x14ac:dyDescent="0.5">
      <c r="A907" t="s">
        <v>15</v>
      </c>
      <c r="B907" s="2" t="e">
        <f>VLOOKUP(A907,'[1]Tỷ lệ vốn'!B562:C613,2,FALSE)</f>
        <v>#N/A</v>
      </c>
      <c r="C907" t="e">
        <f>VLOOKUP(A907,'[1]Tỷ lệ vốn'!F562:I605,2,FALSE)</f>
        <v>#N/A</v>
      </c>
      <c r="D907" t="e">
        <f>VLOOKUP(A907,'[1]Tỷ lệ vốn'!F562:I705,3,FALSE)</f>
        <v>#N/A</v>
      </c>
      <c r="E907" t="e">
        <f>VLOOKUP(A907,'[1]Tỷ lệ vốn'!F562:I605,4,FALSE)</f>
        <v>#N/A</v>
      </c>
      <c r="F907" t="s">
        <v>56</v>
      </c>
      <c r="G907">
        <f t="shared" ca="1" si="56"/>
        <v>27700</v>
      </c>
      <c r="H907">
        <f t="shared" ca="1" si="57"/>
        <v>0</v>
      </c>
      <c r="I907">
        <f t="shared" ca="1" si="58"/>
        <v>32900</v>
      </c>
      <c r="J907">
        <f t="shared" ca="1" si="59"/>
        <v>127000</v>
      </c>
      <c r="K907">
        <v>8</v>
      </c>
      <c r="L907">
        <v>2019</v>
      </c>
    </row>
    <row r="908" spans="1:12" x14ac:dyDescent="0.5">
      <c r="A908" t="s">
        <v>16</v>
      </c>
      <c r="B908" s="2" t="e">
        <f>VLOOKUP(A908,'[1]Tỷ lệ vốn'!B563:C614,2,FALSE)</f>
        <v>#N/A</v>
      </c>
      <c r="C908" t="e">
        <f>VLOOKUP(A908,'[1]Tỷ lệ vốn'!F563:I606,2,FALSE)</f>
        <v>#N/A</v>
      </c>
      <c r="D908" t="e">
        <f>VLOOKUP(A908,'[1]Tỷ lệ vốn'!F563:I706,3,FALSE)</f>
        <v>#N/A</v>
      </c>
      <c r="E908" t="e">
        <f>VLOOKUP(A908,'[1]Tỷ lệ vốn'!F563:I606,4,FALSE)</f>
        <v>#N/A</v>
      </c>
      <c r="F908" t="s">
        <v>56</v>
      </c>
      <c r="G908">
        <f t="shared" ca="1" si="56"/>
        <v>4320</v>
      </c>
      <c r="H908">
        <f t="shared" ca="1" si="57"/>
        <v>0</v>
      </c>
      <c r="I908">
        <f t="shared" ca="1" si="58"/>
        <v>5400</v>
      </c>
      <c r="J908">
        <f t="shared" ca="1" si="59"/>
        <v>21580</v>
      </c>
      <c r="K908">
        <v>8</v>
      </c>
      <c r="L908">
        <v>2019</v>
      </c>
    </row>
    <row r="909" spans="1:12" x14ac:dyDescent="0.5">
      <c r="A909" t="s">
        <v>17</v>
      </c>
      <c r="B909" s="2" t="e">
        <f>VLOOKUP(A909,'[1]Tỷ lệ vốn'!B564:C615,2,FALSE)</f>
        <v>#N/A</v>
      </c>
      <c r="C909" t="e">
        <f>VLOOKUP(A909,'[1]Tỷ lệ vốn'!F564:I607,2,FALSE)</f>
        <v>#N/A</v>
      </c>
      <c r="D909" t="e">
        <f>VLOOKUP(A909,'[1]Tỷ lệ vốn'!F564:I707,3,FALSE)</f>
        <v>#N/A</v>
      </c>
      <c r="E909" t="e">
        <f>VLOOKUP(A909,'[1]Tỷ lệ vốn'!F564:I607,4,FALSE)</f>
        <v>#N/A</v>
      </c>
      <c r="F909" t="s">
        <v>56</v>
      </c>
      <c r="G909">
        <f t="shared" ca="1" si="56"/>
        <v>25200</v>
      </c>
      <c r="H909">
        <f t="shared" ca="1" si="57"/>
        <v>0</v>
      </c>
      <c r="I909">
        <f t="shared" ca="1" si="58"/>
        <v>27800</v>
      </c>
      <c r="J909">
        <f t="shared" ca="1" si="59"/>
        <v>107000</v>
      </c>
      <c r="K909">
        <v>8</v>
      </c>
      <c r="L909">
        <v>2019</v>
      </c>
    </row>
    <row r="910" spans="1:12" x14ac:dyDescent="0.5">
      <c r="A910" t="s">
        <v>18</v>
      </c>
      <c r="B910" s="2" t="e">
        <f>VLOOKUP(A910,'[1]Tỷ lệ vốn'!B565:C616,2,FALSE)</f>
        <v>#N/A</v>
      </c>
      <c r="C910" t="e">
        <f>VLOOKUP(A910,'[1]Tỷ lệ vốn'!F565:I608,2,FALSE)</f>
        <v>#N/A</v>
      </c>
      <c r="D910" t="e">
        <f>VLOOKUP(A910,'[1]Tỷ lệ vốn'!F565:I708,3,FALSE)</f>
        <v>#N/A</v>
      </c>
      <c r="E910" t="e">
        <f>VLOOKUP(A910,'[1]Tỷ lệ vốn'!F565:I608,4,FALSE)</f>
        <v>#N/A</v>
      </c>
      <c r="F910" t="s">
        <v>56</v>
      </c>
      <c r="G910">
        <f t="shared" ca="1" si="56"/>
        <v>10700</v>
      </c>
      <c r="H910">
        <f t="shared" ca="1" si="57"/>
        <v>0</v>
      </c>
      <c r="I910">
        <f t="shared" ca="1" si="58"/>
        <v>11400</v>
      </c>
      <c r="J910">
        <f t="shared" ca="1" si="59"/>
        <v>45100</v>
      </c>
      <c r="K910">
        <v>8</v>
      </c>
      <c r="L910">
        <v>2019</v>
      </c>
    </row>
    <row r="911" spans="1:12" x14ac:dyDescent="0.5">
      <c r="A911" t="s">
        <v>19</v>
      </c>
      <c r="B911" s="2" t="e">
        <f>VLOOKUP(A911,'[1]Tỷ lệ vốn'!B566:C617,2,FALSE)</f>
        <v>#N/A</v>
      </c>
      <c r="C911" t="e">
        <f>VLOOKUP(A911,'[1]Tỷ lệ vốn'!F566:I609,2,FALSE)</f>
        <v>#N/A</v>
      </c>
      <c r="D911" t="e">
        <f>VLOOKUP(A911,'[1]Tỷ lệ vốn'!F566:I709,3,FALSE)</f>
        <v>#N/A</v>
      </c>
      <c r="E911" t="e">
        <f>VLOOKUP(A911,'[1]Tỷ lệ vốn'!F566:I609,4,FALSE)</f>
        <v>#N/A</v>
      </c>
      <c r="F911" t="s">
        <v>56</v>
      </c>
      <c r="G911">
        <f t="shared" ca="1" si="56"/>
        <v>0</v>
      </c>
      <c r="H911">
        <f t="shared" ca="1" si="57"/>
        <v>0</v>
      </c>
      <c r="I911">
        <f t="shared" ca="1" si="58"/>
        <v>237500</v>
      </c>
      <c r="J911">
        <f t="shared" ca="1" si="59"/>
        <v>950000</v>
      </c>
      <c r="K911">
        <v>8</v>
      </c>
      <c r="L911">
        <v>2019</v>
      </c>
    </row>
    <row r="912" spans="1:12" x14ac:dyDescent="0.5">
      <c r="A912" t="s">
        <v>20</v>
      </c>
      <c r="B912" s="2" t="e">
        <f>VLOOKUP(A912,'[1]Tỷ lệ vốn'!B567:C618,2,FALSE)</f>
        <v>#N/A</v>
      </c>
      <c r="C912" t="e">
        <f>VLOOKUP(A912,'[1]Tỷ lệ vốn'!F567:I610,2,FALSE)</f>
        <v>#N/A</v>
      </c>
      <c r="D912" t="e">
        <f>VLOOKUP(A912,'[1]Tỷ lệ vốn'!F567:I710,3,FALSE)</f>
        <v>#N/A</v>
      </c>
      <c r="E912" t="e">
        <f>VLOOKUP(A912,'[1]Tỷ lệ vốn'!F567:I610,4,FALSE)</f>
        <v>#N/A</v>
      </c>
      <c r="F912" t="s">
        <v>56</v>
      </c>
      <c r="G912">
        <f t="shared" ca="1" si="56"/>
        <v>41300</v>
      </c>
      <c r="H912">
        <f t="shared" ca="1" si="57"/>
        <v>0</v>
      </c>
      <c r="I912">
        <f t="shared" ca="1" si="58"/>
        <v>71600</v>
      </c>
      <c r="J912">
        <f t="shared" ca="1" si="59"/>
        <v>247900</v>
      </c>
      <c r="K912">
        <v>8</v>
      </c>
      <c r="L912">
        <v>2019</v>
      </c>
    </row>
    <row r="913" spans="1:12" x14ac:dyDescent="0.5">
      <c r="A913" t="s">
        <v>21</v>
      </c>
      <c r="B913" s="2" t="e">
        <f>VLOOKUP(A913,'[1]Tỷ lệ vốn'!B568:C619,2,FALSE)</f>
        <v>#N/A</v>
      </c>
      <c r="C913" t="e">
        <f>VLOOKUP(A913,'[1]Tỷ lệ vốn'!F568:I611,2,FALSE)</f>
        <v>#N/A</v>
      </c>
      <c r="D913" t="e">
        <f>VLOOKUP(A913,'[1]Tỷ lệ vốn'!F568:I711,3,FALSE)</f>
        <v>#N/A</v>
      </c>
      <c r="E913" t="e">
        <f>VLOOKUP(A913,'[1]Tỷ lệ vốn'!F568:I611,4,FALSE)</f>
        <v>#N/A</v>
      </c>
      <c r="F913" t="s">
        <v>56</v>
      </c>
      <c r="G913">
        <f t="shared" ca="1" si="56"/>
        <v>45200</v>
      </c>
      <c r="H913">
        <f t="shared" ca="1" si="57"/>
        <v>0</v>
      </c>
      <c r="I913">
        <f t="shared" ca="1" si="58"/>
        <v>67800</v>
      </c>
      <c r="J913">
        <f t="shared" ca="1" si="59"/>
        <v>251000</v>
      </c>
      <c r="K913">
        <v>8</v>
      </c>
      <c r="L913">
        <v>2019</v>
      </c>
    </row>
    <row r="914" spans="1:12" x14ac:dyDescent="0.5">
      <c r="A914" t="s">
        <v>22</v>
      </c>
      <c r="B914" s="2" t="e">
        <f>VLOOKUP(A914,'[1]Tỷ lệ vốn'!B569:C620,2,FALSE)</f>
        <v>#N/A</v>
      </c>
      <c r="C914" t="e">
        <f>VLOOKUP(A914,'[1]Tỷ lệ vốn'!F569:I612,2,FALSE)</f>
        <v>#N/A</v>
      </c>
      <c r="D914" t="e">
        <f>VLOOKUP(A914,'[1]Tỷ lệ vốn'!F569:I712,3,FALSE)</f>
        <v>#N/A</v>
      </c>
      <c r="E914" t="e">
        <f>VLOOKUP(A914,'[1]Tỷ lệ vốn'!F569:I612,4,FALSE)</f>
        <v>#N/A</v>
      </c>
      <c r="F914" t="s">
        <v>56</v>
      </c>
      <c r="G914">
        <f t="shared" ca="1" si="56"/>
        <v>43100</v>
      </c>
      <c r="H914">
        <f t="shared" ca="1" si="57"/>
        <v>0</v>
      </c>
      <c r="I914">
        <f t="shared" ca="1" si="58"/>
        <v>70600</v>
      </c>
      <c r="J914">
        <f t="shared" ca="1" si="59"/>
        <v>250000</v>
      </c>
      <c r="K914">
        <v>8</v>
      </c>
      <c r="L914">
        <v>2019</v>
      </c>
    </row>
    <row r="915" spans="1:12" x14ac:dyDescent="0.5">
      <c r="A915" t="s">
        <v>23</v>
      </c>
      <c r="B915" s="2" t="e">
        <f>VLOOKUP(A915,'[1]Tỷ lệ vốn'!B570:C621,2,FALSE)</f>
        <v>#N/A</v>
      </c>
      <c r="C915" t="e">
        <f>VLOOKUP(A915,'[1]Tỷ lệ vốn'!F570:I613,2,FALSE)</f>
        <v>#N/A</v>
      </c>
      <c r="D915" t="e">
        <f>VLOOKUP(A915,'[1]Tỷ lệ vốn'!F570:I713,3,FALSE)</f>
        <v>#N/A</v>
      </c>
      <c r="E915" t="e">
        <f>VLOOKUP(A915,'[1]Tỷ lệ vốn'!F570:I613,4,FALSE)</f>
        <v>#N/A</v>
      </c>
      <c r="F915" t="s">
        <v>56</v>
      </c>
      <c r="G915">
        <f t="shared" ca="1" si="56"/>
        <v>36000</v>
      </c>
      <c r="H915">
        <f t="shared" ca="1" si="57"/>
        <v>0</v>
      </c>
      <c r="I915">
        <f t="shared" ca="1" si="58"/>
        <v>54000</v>
      </c>
      <c r="J915">
        <f t="shared" ca="1" si="59"/>
        <v>200000</v>
      </c>
      <c r="K915">
        <v>8</v>
      </c>
      <c r="L915">
        <v>2019</v>
      </c>
    </row>
    <row r="916" spans="1:12" x14ac:dyDescent="0.5">
      <c r="A916" t="s">
        <v>24</v>
      </c>
      <c r="B916" s="2" t="e">
        <f>VLOOKUP(A916,'[1]Tỷ lệ vốn'!B571:C622,2,FALSE)</f>
        <v>#N/A</v>
      </c>
      <c r="C916" t="e">
        <f>VLOOKUP(A916,'[1]Tỷ lệ vốn'!F571:I614,2,FALSE)</f>
        <v>#N/A</v>
      </c>
      <c r="D916" t="e">
        <f>VLOOKUP(A916,'[1]Tỷ lệ vốn'!F571:I714,3,FALSE)</f>
        <v>#N/A</v>
      </c>
      <c r="E916" t="e">
        <f>VLOOKUP(A916,'[1]Tỷ lệ vốn'!F571:I614,4,FALSE)</f>
        <v>#N/A</v>
      </c>
      <c r="F916" t="s">
        <v>56</v>
      </c>
      <c r="G916">
        <f t="shared" ca="1" si="56"/>
        <v>290600</v>
      </c>
      <c r="H916">
        <f t="shared" ca="1" si="57"/>
        <v>0</v>
      </c>
      <c r="I916">
        <f t="shared" ca="1" si="58"/>
        <v>424900</v>
      </c>
      <c r="J916">
        <f t="shared" ca="1" si="59"/>
        <v>1558000</v>
      </c>
      <c r="K916">
        <v>8</v>
      </c>
      <c r="L916">
        <v>2019</v>
      </c>
    </row>
    <row r="917" spans="1:12" x14ac:dyDescent="0.5">
      <c r="A917" t="s">
        <v>25</v>
      </c>
      <c r="B917" s="2" t="e">
        <f>VLOOKUP(A917,'[1]Tỷ lệ vốn'!B572:C623,2,FALSE)</f>
        <v>#N/A</v>
      </c>
      <c r="C917" t="e">
        <f>VLOOKUP(A917,'[1]Tỷ lệ vốn'!F572:I615,2,FALSE)</f>
        <v>#N/A</v>
      </c>
      <c r="D917" t="e">
        <f>VLOOKUP(A917,'[1]Tỷ lệ vốn'!F572:I715,3,FALSE)</f>
        <v>#N/A</v>
      </c>
      <c r="E917" t="e">
        <f>VLOOKUP(A917,'[1]Tỷ lệ vốn'!F572:I615,4,FALSE)</f>
        <v>#N/A</v>
      </c>
      <c r="F917" t="s">
        <v>56</v>
      </c>
      <c r="G917">
        <f t="shared" ca="1" si="56"/>
        <v>261800</v>
      </c>
      <c r="H917">
        <f t="shared" ca="1" si="57"/>
        <v>0</v>
      </c>
      <c r="I917">
        <f t="shared" ca="1" si="58"/>
        <v>412500</v>
      </c>
      <c r="J917">
        <f t="shared" ca="1" si="59"/>
        <v>1485700</v>
      </c>
      <c r="K917">
        <v>8</v>
      </c>
      <c r="L917">
        <v>2019</v>
      </c>
    </row>
    <row r="918" spans="1:12" x14ac:dyDescent="0.5">
      <c r="A918" t="s">
        <v>26</v>
      </c>
      <c r="B918" s="2" t="e">
        <f>VLOOKUP(A918,'[1]Tỷ lệ vốn'!B573:C624,2,FALSE)</f>
        <v>#N/A</v>
      </c>
      <c r="C918" t="e">
        <f>VLOOKUP(A918,'[1]Tỷ lệ vốn'!F573:I616,2,FALSE)</f>
        <v>#N/A</v>
      </c>
      <c r="D918" t="e">
        <f>VLOOKUP(A918,'[1]Tỷ lệ vốn'!F573:I716,3,FALSE)</f>
        <v>#N/A</v>
      </c>
      <c r="E918" t="e">
        <f>VLOOKUP(A918,'[1]Tỷ lệ vốn'!F573:I616,4,FALSE)</f>
        <v>#N/A</v>
      </c>
      <c r="F918" t="s">
        <v>56</v>
      </c>
      <c r="G918">
        <f t="shared" ca="1" si="56"/>
        <v>99400</v>
      </c>
      <c r="H918">
        <f t="shared" ca="1" si="57"/>
        <v>0</v>
      </c>
      <c r="I918">
        <f t="shared" ca="1" si="58"/>
        <v>156700</v>
      </c>
      <c r="J918">
        <f t="shared" ca="1" si="59"/>
        <v>564600</v>
      </c>
      <c r="K918">
        <v>8</v>
      </c>
      <c r="L918">
        <v>2019</v>
      </c>
    </row>
    <row r="919" spans="1:12" x14ac:dyDescent="0.5">
      <c r="A919" t="s">
        <v>27</v>
      </c>
      <c r="B919" s="2" t="e">
        <f>VLOOKUP(A919,'[1]Tỷ lệ vốn'!B574:C625,2,FALSE)</f>
        <v>#N/A</v>
      </c>
      <c r="C919" t="e">
        <f>VLOOKUP(A919,'[1]Tỷ lệ vốn'!F574:I617,2,FALSE)</f>
        <v>#N/A</v>
      </c>
      <c r="D919" t="e">
        <f>VLOOKUP(A919,'[1]Tỷ lệ vốn'!F574:I717,3,FALSE)</f>
        <v>#N/A</v>
      </c>
      <c r="E919" t="e">
        <f>VLOOKUP(A919,'[1]Tỷ lệ vốn'!F574:I617,4,FALSE)</f>
        <v>#N/A</v>
      </c>
      <c r="F919" t="s">
        <v>56</v>
      </c>
      <c r="G919">
        <f t="shared" ca="1" si="56"/>
        <v>99900</v>
      </c>
      <c r="H919">
        <f t="shared" ca="1" si="57"/>
        <v>0</v>
      </c>
      <c r="I919">
        <f t="shared" ca="1" si="58"/>
        <v>161700</v>
      </c>
      <c r="J919">
        <f t="shared" ca="1" si="59"/>
        <v>586600</v>
      </c>
      <c r="K919">
        <v>8</v>
      </c>
      <c r="L919">
        <v>2019</v>
      </c>
    </row>
    <row r="920" spans="1:12" x14ac:dyDescent="0.5">
      <c r="A920" t="s">
        <v>28</v>
      </c>
      <c r="B920" s="2" t="e">
        <f>VLOOKUP(A920,'[1]Tỷ lệ vốn'!B575:C626,2,FALSE)</f>
        <v>#N/A</v>
      </c>
      <c r="C920" t="e">
        <f>VLOOKUP(A920,'[1]Tỷ lệ vốn'!F575:I618,2,FALSE)</f>
        <v>#N/A</v>
      </c>
      <c r="D920" t="e">
        <f>VLOOKUP(A920,'[1]Tỷ lệ vốn'!F575:I718,3,FALSE)</f>
        <v>#N/A</v>
      </c>
      <c r="E920" t="e">
        <f>VLOOKUP(A920,'[1]Tỷ lệ vốn'!F575:I618,4,FALSE)</f>
        <v>#N/A</v>
      </c>
      <c r="F920" t="s">
        <v>56</v>
      </c>
      <c r="G920">
        <f t="shared" ca="1" si="56"/>
        <v>44160</v>
      </c>
      <c r="H920">
        <f t="shared" ca="1" si="57"/>
        <v>0</v>
      </c>
      <c r="I920">
        <f t="shared" ca="1" si="58"/>
        <v>52120</v>
      </c>
      <c r="J920">
        <f t="shared" ca="1" si="59"/>
        <v>196500</v>
      </c>
      <c r="K920">
        <v>8</v>
      </c>
      <c r="L920">
        <v>2019</v>
      </c>
    </row>
    <row r="921" spans="1:12" x14ac:dyDescent="0.5">
      <c r="A921" t="s">
        <v>29</v>
      </c>
      <c r="B921" s="2" t="e">
        <f>VLOOKUP(A921,'[1]Tỷ lệ vốn'!B576:C627,2,FALSE)</f>
        <v>#N/A</v>
      </c>
      <c r="C921" t="e">
        <f>VLOOKUP(A921,'[1]Tỷ lệ vốn'!F576:I619,2,FALSE)</f>
        <v>#N/A</v>
      </c>
      <c r="D921" t="e">
        <f>VLOOKUP(A921,'[1]Tỷ lệ vốn'!F576:I719,3,FALSE)</f>
        <v>#N/A</v>
      </c>
      <c r="E921" t="e">
        <f>VLOOKUP(A921,'[1]Tỷ lệ vốn'!F576:I619,4,FALSE)</f>
        <v>#N/A</v>
      </c>
      <c r="F921" t="s">
        <v>56</v>
      </c>
      <c r="G921">
        <f t="shared" ca="1" si="56"/>
        <v>557900</v>
      </c>
      <c r="H921">
        <f t="shared" ca="1" si="57"/>
        <v>0</v>
      </c>
      <c r="I921">
        <f t="shared" ca="1" si="58"/>
        <v>861200</v>
      </c>
      <c r="J921">
        <f t="shared" ca="1" si="59"/>
        <v>3110200</v>
      </c>
      <c r="K921">
        <v>8</v>
      </c>
      <c r="L921">
        <v>2019</v>
      </c>
    </row>
    <row r="922" spans="1:12" x14ac:dyDescent="0.5">
      <c r="A922" t="s">
        <v>30</v>
      </c>
      <c r="B922" s="2" t="e">
        <f>VLOOKUP(A922,'[1]Tỷ lệ vốn'!B577:C628,2,FALSE)</f>
        <v>#N/A</v>
      </c>
      <c r="C922" t="e">
        <f>VLOOKUP(A922,'[1]Tỷ lệ vốn'!F577:I620,2,FALSE)</f>
        <v>#N/A</v>
      </c>
      <c r="D922" t="e">
        <f>VLOOKUP(A922,'[1]Tỷ lệ vốn'!F577:I720,3,FALSE)</f>
        <v>#N/A</v>
      </c>
      <c r="E922" t="e">
        <f>VLOOKUP(A922,'[1]Tỷ lệ vốn'!F577:I620,4,FALSE)</f>
        <v>#N/A</v>
      </c>
      <c r="F922" t="s">
        <v>56</v>
      </c>
      <c r="G922">
        <f t="shared" ca="1" si="56"/>
        <v>17800</v>
      </c>
      <c r="H922">
        <f t="shared" ca="1" si="57"/>
        <v>0</v>
      </c>
      <c r="I922">
        <f t="shared" ca="1" si="58"/>
        <v>20900</v>
      </c>
      <c r="J922">
        <f t="shared" ca="1" si="59"/>
        <v>81200</v>
      </c>
      <c r="K922">
        <v>8</v>
      </c>
      <c r="L922">
        <v>2019</v>
      </c>
    </row>
    <row r="923" spans="1:12" x14ac:dyDescent="0.5">
      <c r="A923" t="s">
        <v>31</v>
      </c>
      <c r="B923" s="2" t="e">
        <f>VLOOKUP(A923,'[1]Tỷ lệ vốn'!B578:C629,2,FALSE)</f>
        <v>#N/A</v>
      </c>
      <c r="C923" t="e">
        <f>VLOOKUP(A923,'[1]Tỷ lệ vốn'!F578:I621,2,FALSE)</f>
        <v>#N/A</v>
      </c>
      <c r="D923" t="e">
        <f>VLOOKUP(A923,'[1]Tỷ lệ vốn'!F578:I721,3,FALSE)</f>
        <v>#N/A</v>
      </c>
      <c r="E923" t="e">
        <f>VLOOKUP(A923,'[1]Tỷ lệ vốn'!F578:I621,4,FALSE)</f>
        <v>#N/A</v>
      </c>
      <c r="F923" t="s">
        <v>56</v>
      </c>
      <c r="G923" t="e">
        <f t="shared" ca="1" si="56"/>
        <v>#N/A</v>
      </c>
      <c r="H923" t="e">
        <f t="shared" ca="1" si="57"/>
        <v>#N/A</v>
      </c>
      <c r="I923" t="e">
        <f t="shared" ca="1" si="58"/>
        <v>#N/A</v>
      </c>
      <c r="J923" t="e">
        <f t="shared" ca="1" si="59"/>
        <v>#N/A</v>
      </c>
      <c r="K923">
        <v>8</v>
      </c>
      <c r="L923">
        <v>2019</v>
      </c>
    </row>
    <row r="924" spans="1:12" x14ac:dyDescent="0.5">
      <c r="A924" t="s">
        <v>32</v>
      </c>
      <c r="B924" s="2" t="e">
        <f>VLOOKUP(A924,'[1]Tỷ lệ vốn'!B579:C630,2,FALSE)</f>
        <v>#N/A</v>
      </c>
      <c r="C924" t="e">
        <f>VLOOKUP(A924,'[1]Tỷ lệ vốn'!F579:I622,2,FALSE)</f>
        <v>#N/A</v>
      </c>
      <c r="D924" t="e">
        <f>VLOOKUP(A924,'[1]Tỷ lệ vốn'!F579:I722,3,FALSE)</f>
        <v>#N/A</v>
      </c>
      <c r="E924" t="e">
        <f>VLOOKUP(A924,'[1]Tỷ lệ vốn'!F579:I622,4,FALSE)</f>
        <v>#N/A</v>
      </c>
      <c r="F924" t="s">
        <v>56</v>
      </c>
      <c r="G924">
        <f t="shared" ca="1" si="56"/>
        <v>251800</v>
      </c>
      <c r="H924">
        <f t="shared" ca="1" si="57"/>
        <v>0</v>
      </c>
      <c r="I924">
        <f t="shared" ca="1" si="58"/>
        <v>291900</v>
      </c>
      <c r="J924">
        <f t="shared" ca="1" si="59"/>
        <v>1096500</v>
      </c>
      <c r="K924">
        <v>8</v>
      </c>
      <c r="L924">
        <v>2019</v>
      </c>
    </row>
    <row r="925" spans="1:12" x14ac:dyDescent="0.5">
      <c r="A925" t="s">
        <v>33</v>
      </c>
      <c r="B925" s="2" t="e">
        <f>VLOOKUP(A925,'[1]Tỷ lệ vốn'!B580:C631,2,FALSE)</f>
        <v>#N/A</v>
      </c>
      <c r="C925" t="e">
        <f>VLOOKUP(A925,'[1]Tỷ lệ vốn'!F580:I623,2,FALSE)</f>
        <v>#N/A</v>
      </c>
      <c r="D925" t="e">
        <f>VLOOKUP(A925,'[1]Tỷ lệ vốn'!F580:I723,3,FALSE)</f>
        <v>#N/A</v>
      </c>
      <c r="E925" t="e">
        <f>VLOOKUP(A925,'[1]Tỷ lệ vốn'!F580:I623,4,FALSE)</f>
        <v>#N/A</v>
      </c>
      <c r="F925" t="s">
        <v>56</v>
      </c>
      <c r="G925">
        <f t="shared" ca="1" si="56"/>
        <v>72000</v>
      </c>
      <c r="H925">
        <f t="shared" ca="1" si="57"/>
        <v>0</v>
      </c>
      <c r="I925">
        <f t="shared" ca="1" si="58"/>
        <v>80900</v>
      </c>
      <c r="J925">
        <f t="shared" ca="1" si="59"/>
        <v>313900</v>
      </c>
      <c r="K925">
        <v>8</v>
      </c>
      <c r="L925">
        <v>2019</v>
      </c>
    </row>
    <row r="926" spans="1:12" x14ac:dyDescent="0.5">
      <c r="A926" t="s">
        <v>34</v>
      </c>
      <c r="B926" s="2" t="e">
        <f>VLOOKUP(A926,'[1]Tỷ lệ vốn'!B581:C632,2,FALSE)</f>
        <v>#N/A</v>
      </c>
      <c r="C926" t="e">
        <f>VLOOKUP(A926,'[1]Tỷ lệ vốn'!F581:I624,2,FALSE)</f>
        <v>#N/A</v>
      </c>
      <c r="D926" t="e">
        <f>VLOOKUP(A926,'[1]Tỷ lệ vốn'!F581:I724,3,FALSE)</f>
        <v>#N/A</v>
      </c>
      <c r="E926" t="e">
        <f>VLOOKUP(A926,'[1]Tỷ lệ vốn'!F581:I624,4,FALSE)</f>
        <v>#N/A</v>
      </c>
      <c r="F926" t="s">
        <v>56</v>
      </c>
      <c r="G926" t="e">
        <f t="shared" ca="1" si="56"/>
        <v>#N/A</v>
      </c>
      <c r="H926" t="e">
        <f t="shared" ca="1" si="57"/>
        <v>#N/A</v>
      </c>
      <c r="I926" t="e">
        <f t="shared" ca="1" si="58"/>
        <v>#N/A</v>
      </c>
      <c r="J926" t="e">
        <f t="shared" ca="1" si="59"/>
        <v>#N/A</v>
      </c>
      <c r="K926">
        <v>8</v>
      </c>
      <c r="L926">
        <v>2019</v>
      </c>
    </row>
    <row r="927" spans="1:12" x14ac:dyDescent="0.5">
      <c r="A927" t="s">
        <v>35</v>
      </c>
      <c r="B927" s="2" t="e">
        <f>VLOOKUP(A927,'[1]Tỷ lệ vốn'!B582:C633,2,FALSE)</f>
        <v>#N/A</v>
      </c>
      <c r="C927" t="e">
        <f>VLOOKUP(A927,'[1]Tỷ lệ vốn'!F582:I625,2,FALSE)</f>
        <v>#N/A</v>
      </c>
      <c r="D927" t="e">
        <f>VLOOKUP(A927,'[1]Tỷ lệ vốn'!F582:I725,3,FALSE)</f>
        <v>#N/A</v>
      </c>
      <c r="E927" t="e">
        <f>VLOOKUP(A927,'[1]Tỷ lệ vốn'!F582:I625,4,FALSE)</f>
        <v>#N/A</v>
      </c>
      <c r="F927" t="s">
        <v>56</v>
      </c>
      <c r="G927">
        <f t="shared" ca="1" si="56"/>
        <v>12800</v>
      </c>
      <c r="H927">
        <f t="shared" ca="1" si="57"/>
        <v>0</v>
      </c>
      <c r="I927">
        <f t="shared" ca="1" si="58"/>
        <v>13700</v>
      </c>
      <c r="J927">
        <f t="shared" ca="1" si="59"/>
        <v>53800</v>
      </c>
      <c r="K927">
        <v>8</v>
      </c>
      <c r="L927">
        <v>2019</v>
      </c>
    </row>
    <row r="928" spans="1:12" x14ac:dyDescent="0.5">
      <c r="A928" t="s">
        <v>36</v>
      </c>
      <c r="B928" s="2" t="e">
        <f>VLOOKUP(A928,'[1]Tỷ lệ vốn'!B583:C634,2,FALSE)</f>
        <v>#N/A</v>
      </c>
      <c r="C928" t="e">
        <f>VLOOKUP(A928,'[1]Tỷ lệ vốn'!F583:I626,2,FALSE)</f>
        <v>#N/A</v>
      </c>
      <c r="D928" t="e">
        <f>VLOOKUP(A928,'[1]Tỷ lệ vốn'!F583:I726,3,FALSE)</f>
        <v>#N/A</v>
      </c>
      <c r="E928" t="e">
        <f>VLOOKUP(A928,'[1]Tỷ lệ vốn'!F583:I626,4,FALSE)</f>
        <v>#N/A</v>
      </c>
      <c r="F928" t="s">
        <v>56</v>
      </c>
      <c r="G928">
        <f t="shared" ca="1" si="56"/>
        <v>7230</v>
      </c>
      <c r="H928">
        <f t="shared" ca="1" si="57"/>
        <v>0</v>
      </c>
      <c r="I928">
        <f t="shared" ca="1" si="58"/>
        <v>11540</v>
      </c>
      <c r="J928">
        <f t="shared" ca="1" si="59"/>
        <v>42940</v>
      </c>
      <c r="K928">
        <v>8</v>
      </c>
      <c r="L928">
        <v>2019</v>
      </c>
    </row>
    <row r="929" spans="1:12" x14ac:dyDescent="0.5">
      <c r="A929" t="s">
        <v>37</v>
      </c>
      <c r="B929" s="2" t="e">
        <f>VLOOKUP(A929,'[1]Tỷ lệ vốn'!B584:C635,2,FALSE)</f>
        <v>#N/A</v>
      </c>
      <c r="C929" t="e">
        <f>VLOOKUP(A929,'[1]Tỷ lệ vốn'!F584:I627,2,FALSE)</f>
        <v>#N/A</v>
      </c>
      <c r="D929" t="e">
        <f>VLOOKUP(A929,'[1]Tỷ lệ vốn'!F584:I727,3,FALSE)</f>
        <v>#N/A</v>
      </c>
      <c r="E929" t="e">
        <f>VLOOKUP(A929,'[1]Tỷ lệ vốn'!F584:I627,4,FALSE)</f>
        <v>#N/A</v>
      </c>
      <c r="F929" t="s">
        <v>56</v>
      </c>
      <c r="G929">
        <f t="shared" ca="1" si="56"/>
        <v>11200</v>
      </c>
      <c r="H929">
        <f t="shared" ca="1" si="57"/>
        <v>0</v>
      </c>
      <c r="I929">
        <f t="shared" ca="1" si="58"/>
        <v>16900</v>
      </c>
      <c r="J929">
        <f t="shared" ca="1" si="59"/>
        <v>65100</v>
      </c>
      <c r="K929">
        <v>8</v>
      </c>
      <c r="L929">
        <v>2019</v>
      </c>
    </row>
    <row r="930" spans="1:12" x14ac:dyDescent="0.5">
      <c r="A930" t="s">
        <v>38</v>
      </c>
      <c r="B930" s="2" t="e">
        <f>VLOOKUP(A930,'[1]Tỷ lệ vốn'!B585:C636,2,FALSE)</f>
        <v>#N/A</v>
      </c>
      <c r="C930" t="e">
        <f>VLOOKUP(A930,'[1]Tỷ lệ vốn'!F585:I628,2,FALSE)</f>
        <v>#N/A</v>
      </c>
      <c r="D930" t="e">
        <f>VLOOKUP(A930,'[1]Tỷ lệ vốn'!F585:I728,3,FALSE)</f>
        <v>#N/A</v>
      </c>
      <c r="E930" t="e">
        <f>VLOOKUP(A930,'[1]Tỷ lệ vốn'!F585:I628,4,FALSE)</f>
        <v>#N/A</v>
      </c>
      <c r="F930" t="s">
        <v>56</v>
      </c>
      <c r="G930">
        <f t="shared" ca="1" si="56"/>
        <v>10030</v>
      </c>
      <c r="H930">
        <f t="shared" ca="1" si="57"/>
        <v>0</v>
      </c>
      <c r="I930">
        <f t="shared" ca="1" si="58"/>
        <v>11980</v>
      </c>
      <c r="J930">
        <f t="shared" ca="1" si="59"/>
        <v>49570</v>
      </c>
      <c r="K930">
        <v>8</v>
      </c>
      <c r="L930">
        <v>2019</v>
      </c>
    </row>
    <row r="931" spans="1:12" x14ac:dyDescent="0.5">
      <c r="A931" t="s">
        <v>39</v>
      </c>
      <c r="B931" s="2" t="e">
        <f>VLOOKUP(A931,'[1]Tỷ lệ vốn'!B586:C637,2,FALSE)</f>
        <v>#N/A</v>
      </c>
      <c r="C931" t="e">
        <f>VLOOKUP(A931,'[1]Tỷ lệ vốn'!F586:I629,2,FALSE)</f>
        <v>#N/A</v>
      </c>
      <c r="D931" t="e">
        <f>VLOOKUP(A931,'[1]Tỷ lệ vốn'!F586:I729,3,FALSE)</f>
        <v>#N/A</v>
      </c>
      <c r="E931" t="e">
        <f>VLOOKUP(A931,'[1]Tỷ lệ vốn'!F586:I629,4,FALSE)</f>
        <v>#N/A</v>
      </c>
      <c r="F931" t="s">
        <v>56</v>
      </c>
      <c r="G931">
        <f t="shared" ca="1" si="56"/>
        <v>3380</v>
      </c>
      <c r="H931">
        <f t="shared" ca="1" si="57"/>
        <v>0</v>
      </c>
      <c r="I931">
        <f t="shared" ca="1" si="58"/>
        <v>4100</v>
      </c>
      <c r="J931">
        <f t="shared" ca="1" si="59"/>
        <v>15500</v>
      </c>
      <c r="K931">
        <v>8</v>
      </c>
      <c r="L931">
        <v>2019</v>
      </c>
    </row>
    <row r="932" spans="1:12" x14ac:dyDescent="0.5">
      <c r="A932" t="s">
        <v>40</v>
      </c>
      <c r="B932" s="2" t="e">
        <f>VLOOKUP(A932,'[1]Tỷ lệ vốn'!B587:C638,2,FALSE)</f>
        <v>#N/A</v>
      </c>
      <c r="C932" t="e">
        <f>VLOOKUP(A932,'[1]Tỷ lệ vốn'!F587:I630,2,FALSE)</f>
        <v>#N/A</v>
      </c>
      <c r="D932" t="e">
        <f>VLOOKUP(A932,'[1]Tỷ lệ vốn'!F587:I730,3,FALSE)</f>
        <v>#N/A</v>
      </c>
      <c r="E932" t="e">
        <f>VLOOKUP(A932,'[1]Tỷ lệ vốn'!F587:I630,4,FALSE)</f>
        <v>#N/A</v>
      </c>
      <c r="F932" t="s">
        <v>56</v>
      </c>
      <c r="G932">
        <f t="shared" ca="1" si="56"/>
        <v>11300</v>
      </c>
      <c r="H932">
        <f t="shared" ca="1" si="57"/>
        <v>0</v>
      </c>
      <c r="I932">
        <f t="shared" ca="1" si="58"/>
        <v>15500</v>
      </c>
      <c r="J932">
        <f t="shared" ca="1" si="59"/>
        <v>58700</v>
      </c>
      <c r="K932">
        <v>8</v>
      </c>
      <c r="L932">
        <v>2019</v>
      </c>
    </row>
    <row r="933" spans="1:12" x14ac:dyDescent="0.5">
      <c r="A933" t="s">
        <v>41</v>
      </c>
      <c r="B933" s="2" t="e">
        <f>VLOOKUP(A933,'[1]Tỷ lệ vốn'!B588:C639,2,FALSE)</f>
        <v>#N/A</v>
      </c>
      <c r="C933" t="e">
        <f>VLOOKUP(A933,'[1]Tỷ lệ vốn'!F588:I631,2,FALSE)</f>
        <v>#N/A</v>
      </c>
      <c r="D933" t="e">
        <f>VLOOKUP(A933,'[1]Tỷ lệ vốn'!F588:I731,3,FALSE)</f>
        <v>#N/A</v>
      </c>
      <c r="E933" t="e">
        <f>VLOOKUP(A933,'[1]Tỷ lệ vốn'!F588:I631,4,FALSE)</f>
        <v>#N/A</v>
      </c>
      <c r="F933" t="s">
        <v>56</v>
      </c>
      <c r="G933">
        <f t="shared" ca="1" si="56"/>
        <v>10700</v>
      </c>
      <c r="H933">
        <f t="shared" ca="1" si="57"/>
        <v>0</v>
      </c>
      <c r="I933">
        <f t="shared" ca="1" si="58"/>
        <v>10900</v>
      </c>
      <c r="J933">
        <f t="shared" ca="1" si="59"/>
        <v>43500</v>
      </c>
      <c r="K933">
        <v>8</v>
      </c>
      <c r="L933">
        <v>2019</v>
      </c>
    </row>
    <row r="934" spans="1:12" x14ac:dyDescent="0.5">
      <c r="A934" t="s">
        <v>42</v>
      </c>
      <c r="B934" s="2" t="e">
        <f>VLOOKUP(A934,'[1]Tỷ lệ vốn'!B589:C640,2,FALSE)</f>
        <v>#N/A</v>
      </c>
      <c r="C934" t="e">
        <f>VLOOKUP(A934,'[1]Tỷ lệ vốn'!F589:I632,2,FALSE)</f>
        <v>#N/A</v>
      </c>
      <c r="D934" t="e">
        <f>VLOOKUP(A934,'[1]Tỷ lệ vốn'!F589:I732,3,FALSE)</f>
        <v>#N/A</v>
      </c>
      <c r="E934" t="e">
        <f>VLOOKUP(A934,'[1]Tỷ lệ vốn'!F589:I632,4,FALSE)</f>
        <v>#N/A</v>
      </c>
      <c r="F934" t="s">
        <v>56</v>
      </c>
      <c r="G934">
        <f t="shared" ca="1" si="56"/>
        <v>458500</v>
      </c>
      <c r="H934">
        <f t="shared" ca="1" si="57"/>
        <v>0</v>
      </c>
      <c r="I934">
        <f t="shared" ca="1" si="58"/>
        <v>533300</v>
      </c>
      <c r="J934">
        <f t="shared" ca="1" si="59"/>
        <v>2027100</v>
      </c>
      <c r="K934">
        <v>8</v>
      </c>
      <c r="L934">
        <v>2019</v>
      </c>
    </row>
    <row r="935" spans="1:12" x14ac:dyDescent="0.5">
      <c r="A935" t="s">
        <v>43</v>
      </c>
      <c r="B935" s="2" t="e">
        <f>VLOOKUP(A935,'[1]Tỷ lệ vốn'!B590:C641,2,FALSE)</f>
        <v>#N/A</v>
      </c>
      <c r="C935" t="e">
        <f>VLOOKUP(A935,'[1]Tỷ lệ vốn'!F590:I633,2,FALSE)</f>
        <v>#N/A</v>
      </c>
      <c r="D935" t="e">
        <f>VLOOKUP(A935,'[1]Tỷ lệ vốn'!F590:I733,3,FALSE)</f>
        <v>#N/A</v>
      </c>
      <c r="E935" t="e">
        <f>VLOOKUP(A935,'[1]Tỷ lệ vốn'!F590:I633,4,FALSE)</f>
        <v>#N/A</v>
      </c>
      <c r="F935" t="s">
        <v>56</v>
      </c>
      <c r="G935">
        <f t="shared" ca="1" si="56"/>
        <v>6600</v>
      </c>
      <c r="H935">
        <f t="shared" ca="1" si="57"/>
        <v>0</v>
      </c>
      <c r="I935">
        <f t="shared" ca="1" si="58"/>
        <v>13100</v>
      </c>
      <c r="J935">
        <f t="shared" ca="1" si="59"/>
        <v>43800</v>
      </c>
      <c r="K935">
        <v>8</v>
      </c>
      <c r="L935">
        <v>2019</v>
      </c>
    </row>
    <row r="936" spans="1:12" x14ac:dyDescent="0.5">
      <c r="A936" t="s">
        <v>44</v>
      </c>
      <c r="B936" s="2" t="e">
        <f>VLOOKUP(A936,'[1]Tỷ lệ vốn'!B591:C642,2,FALSE)</f>
        <v>#N/A</v>
      </c>
      <c r="C936" t="e">
        <f>VLOOKUP(A936,'[1]Tỷ lệ vốn'!F591:I634,2,FALSE)</f>
        <v>#N/A</v>
      </c>
      <c r="D936" t="e">
        <f>VLOOKUP(A936,'[1]Tỷ lệ vốn'!F591:I734,3,FALSE)</f>
        <v>#N/A</v>
      </c>
      <c r="E936" t="e">
        <f>VLOOKUP(A936,'[1]Tỷ lệ vốn'!F591:I634,4,FALSE)</f>
        <v>#N/A</v>
      </c>
      <c r="F936" t="s">
        <v>56</v>
      </c>
      <c r="G936">
        <f t="shared" ca="1" si="56"/>
        <v>122900</v>
      </c>
      <c r="H936">
        <f t="shared" ca="1" si="57"/>
        <v>0</v>
      </c>
      <c r="I936">
        <f t="shared" ca="1" si="58"/>
        <v>209400</v>
      </c>
      <c r="J936">
        <f t="shared" ca="1" si="59"/>
        <v>1070800</v>
      </c>
      <c r="K936">
        <v>8</v>
      </c>
      <c r="L936">
        <v>2019</v>
      </c>
    </row>
    <row r="937" spans="1:12" x14ac:dyDescent="0.5">
      <c r="A937" t="s">
        <v>45</v>
      </c>
      <c r="B937" s="2" t="e">
        <f>VLOOKUP(A937,'[1]Tỷ lệ vốn'!B592:C643,2,FALSE)</f>
        <v>#N/A</v>
      </c>
      <c r="C937" t="e">
        <f>VLOOKUP(A937,'[1]Tỷ lệ vốn'!F592:I635,2,FALSE)</f>
        <v>#N/A</v>
      </c>
      <c r="D937" t="e">
        <f>VLOOKUP(A937,'[1]Tỷ lệ vốn'!F592:I735,3,FALSE)</f>
        <v>#N/A</v>
      </c>
      <c r="E937" t="e">
        <f>VLOOKUP(A937,'[1]Tỷ lệ vốn'!F592:I635,4,FALSE)</f>
        <v>#N/A</v>
      </c>
      <c r="F937" t="s">
        <v>56</v>
      </c>
      <c r="G937">
        <f t="shared" ca="1" si="56"/>
        <v>86900</v>
      </c>
      <c r="H937">
        <f t="shared" ca="1" si="57"/>
        <v>0</v>
      </c>
      <c r="I937">
        <f t="shared" ca="1" si="58"/>
        <v>183000</v>
      </c>
      <c r="J937">
        <f t="shared" ca="1" si="59"/>
        <v>570000</v>
      </c>
      <c r="K937">
        <v>8</v>
      </c>
      <c r="L937">
        <v>2019</v>
      </c>
    </row>
    <row r="938" spans="1:12" x14ac:dyDescent="0.5">
      <c r="A938" t="s">
        <v>46</v>
      </c>
      <c r="B938" s="2" t="e">
        <f>VLOOKUP(A938,'[1]Tỷ lệ vốn'!B593:C644,2,FALSE)</f>
        <v>#N/A</v>
      </c>
      <c r="C938" t="e">
        <f>VLOOKUP(A938,'[1]Tỷ lệ vốn'!F593:I636,2,FALSE)</f>
        <v>#N/A</v>
      </c>
      <c r="D938" t="e">
        <f>VLOOKUP(A938,'[1]Tỷ lệ vốn'!F593:I736,3,FALSE)</f>
        <v>#N/A</v>
      </c>
      <c r="E938" t="e">
        <f>VLOOKUP(A938,'[1]Tỷ lệ vốn'!F593:I636,4,FALSE)</f>
        <v>#N/A</v>
      </c>
      <c r="F938" t="s">
        <v>56</v>
      </c>
      <c r="G938">
        <f t="shared" ca="1" si="56"/>
        <v>548000</v>
      </c>
      <c r="H938">
        <f t="shared" ca="1" si="57"/>
        <v>0</v>
      </c>
      <c r="I938">
        <f t="shared" ca="1" si="58"/>
        <v>676400</v>
      </c>
      <c r="J938">
        <f t="shared" ca="1" si="59"/>
        <v>2600400</v>
      </c>
      <c r="K938">
        <v>8</v>
      </c>
      <c r="L938">
        <v>2019</v>
      </c>
    </row>
    <row r="939" spans="1:12" x14ac:dyDescent="0.5">
      <c r="A939" t="s">
        <v>47</v>
      </c>
      <c r="B939" s="2" t="e">
        <f>VLOOKUP(A939,'[1]Tỷ lệ vốn'!B594:C645,2,FALSE)</f>
        <v>#N/A</v>
      </c>
      <c r="C939" t="e">
        <f>VLOOKUP(A939,'[1]Tỷ lệ vốn'!F594:I637,2,FALSE)</f>
        <v>#N/A</v>
      </c>
      <c r="D939" t="e">
        <f>VLOOKUP(A939,'[1]Tỷ lệ vốn'!F594:I737,3,FALSE)</f>
        <v>#N/A</v>
      </c>
      <c r="E939" t="e">
        <f>VLOOKUP(A939,'[1]Tỷ lệ vốn'!F594:I637,4,FALSE)</f>
        <v>#N/A</v>
      </c>
      <c r="F939" t="s">
        <v>56</v>
      </c>
      <c r="G939">
        <f t="shared" ca="1" si="56"/>
        <v>35700</v>
      </c>
      <c r="H939">
        <f t="shared" ca="1" si="57"/>
        <v>0</v>
      </c>
      <c r="I939">
        <f t="shared" ca="1" si="58"/>
        <v>52200</v>
      </c>
      <c r="J939">
        <f t="shared" ca="1" si="59"/>
        <v>199000</v>
      </c>
      <c r="K939">
        <v>8</v>
      </c>
      <c r="L939">
        <v>2019</v>
      </c>
    </row>
    <row r="940" spans="1:12" x14ac:dyDescent="0.5">
      <c r="A940" t="s">
        <v>48</v>
      </c>
      <c r="B940" s="2" t="e">
        <f>VLOOKUP(A940,'[1]Tỷ lệ vốn'!B595:C646,2,FALSE)</f>
        <v>#N/A</v>
      </c>
      <c r="C940" t="e">
        <f>VLOOKUP(A940,'[1]Tỷ lệ vốn'!F595:I638,2,FALSE)</f>
        <v>#N/A</v>
      </c>
      <c r="D940" t="e">
        <f>VLOOKUP(A940,'[1]Tỷ lệ vốn'!F595:I738,3,FALSE)</f>
        <v>#N/A</v>
      </c>
      <c r="E940" t="e">
        <f>VLOOKUP(A940,'[1]Tỷ lệ vốn'!F595:I638,4,FALSE)</f>
        <v>#N/A</v>
      </c>
      <c r="F940" t="s">
        <v>56</v>
      </c>
      <c r="G940">
        <f t="shared" ca="1" si="56"/>
        <v>17500</v>
      </c>
      <c r="H940">
        <f t="shared" ca="1" si="57"/>
        <v>0</v>
      </c>
      <c r="I940">
        <f t="shared" ca="1" si="58"/>
        <v>62700</v>
      </c>
      <c r="J940">
        <f t="shared" ca="1" si="59"/>
        <v>257600</v>
      </c>
      <c r="K940">
        <v>8</v>
      </c>
      <c r="L940">
        <v>2019</v>
      </c>
    </row>
    <row r="941" spans="1:12" x14ac:dyDescent="0.5">
      <c r="A941" t="s">
        <v>49</v>
      </c>
      <c r="B941" s="2" t="e">
        <f>VLOOKUP(A941,'[1]Tỷ lệ vốn'!B596:C647,2,FALSE)</f>
        <v>#N/A</v>
      </c>
      <c r="C941" t="e">
        <f>VLOOKUP(A941,'[1]Tỷ lệ vốn'!F596:I639,2,FALSE)</f>
        <v>#N/A</v>
      </c>
      <c r="D941" t="e">
        <f>VLOOKUP(A941,'[1]Tỷ lệ vốn'!F596:I739,3,FALSE)</f>
        <v>#N/A</v>
      </c>
      <c r="E941" t="e">
        <f>VLOOKUP(A941,'[1]Tỷ lệ vốn'!F596:I639,4,FALSE)</f>
        <v>#N/A</v>
      </c>
      <c r="F941" t="s">
        <v>56</v>
      </c>
      <c r="G941" t="e">
        <f t="shared" ca="1" si="56"/>
        <v>#N/A</v>
      </c>
      <c r="H941" t="e">
        <f t="shared" ca="1" si="57"/>
        <v>#N/A</v>
      </c>
      <c r="I941" t="e">
        <f t="shared" ca="1" si="58"/>
        <v>#N/A</v>
      </c>
      <c r="J941" t="e">
        <f t="shared" ca="1" si="59"/>
        <v>#N/A</v>
      </c>
      <c r="K941">
        <v>8</v>
      </c>
      <c r="L941">
        <v>2019</v>
      </c>
    </row>
    <row r="942" spans="1:12" x14ac:dyDescent="0.5">
      <c r="A942" t="s">
        <v>50</v>
      </c>
      <c r="B942" s="2" t="e">
        <f>VLOOKUP(A942,'[1]Tỷ lệ vốn'!B597:C648,2,FALSE)</f>
        <v>#N/A</v>
      </c>
      <c r="C942" t="e">
        <f>VLOOKUP(A942,'[1]Tỷ lệ vốn'!F597:I640,2,FALSE)</f>
        <v>#N/A</v>
      </c>
      <c r="D942" t="e">
        <f>VLOOKUP(A942,'[1]Tỷ lệ vốn'!F597:I740,3,FALSE)</f>
        <v>#N/A</v>
      </c>
      <c r="E942" t="e">
        <f>VLOOKUP(A942,'[1]Tỷ lệ vốn'!F597:I640,4,FALSE)</f>
        <v>#N/A</v>
      </c>
      <c r="F942" t="s">
        <v>56</v>
      </c>
      <c r="G942">
        <f t="shared" ca="1" si="56"/>
        <v>4500</v>
      </c>
      <c r="H942">
        <f t="shared" ca="1" si="57"/>
        <v>0</v>
      </c>
      <c r="I942">
        <f t="shared" ca="1" si="58"/>
        <v>6000</v>
      </c>
      <c r="J942">
        <f t="shared" ca="1" si="59"/>
        <v>23600</v>
      </c>
      <c r="K942">
        <v>8</v>
      </c>
      <c r="L942">
        <v>2019</v>
      </c>
    </row>
    <row r="943" spans="1:12" x14ac:dyDescent="0.5">
      <c r="A943" t="s">
        <v>51</v>
      </c>
      <c r="B943" s="2" t="e">
        <f>VLOOKUP(A943,'[1]Tỷ lệ vốn'!B598:C649,2,FALSE)</f>
        <v>#N/A</v>
      </c>
      <c r="C943" t="e">
        <f>VLOOKUP(A943,'[1]Tỷ lệ vốn'!F598:I641,2,FALSE)</f>
        <v>#N/A</v>
      </c>
      <c r="D943" t="e">
        <f>VLOOKUP(A943,'[1]Tỷ lệ vốn'!F598:I741,3,FALSE)</f>
        <v>#N/A</v>
      </c>
      <c r="E943" t="e">
        <f>VLOOKUP(A943,'[1]Tỷ lệ vốn'!F598:I641,4,FALSE)</f>
        <v>#N/A</v>
      </c>
      <c r="F943" t="s">
        <v>56</v>
      </c>
      <c r="G943">
        <f t="shared" ca="1" si="56"/>
        <v>0</v>
      </c>
      <c r="H943">
        <f t="shared" ca="1" si="57"/>
        <v>0</v>
      </c>
      <c r="I943">
        <f t="shared" ca="1" si="58"/>
        <v>0</v>
      </c>
      <c r="J943">
        <f t="shared" ca="1" si="59"/>
        <v>0</v>
      </c>
      <c r="K943">
        <v>8</v>
      </c>
      <c r="L943">
        <v>2019</v>
      </c>
    </row>
    <row r="944" spans="1:12" x14ac:dyDescent="0.5">
      <c r="A944" t="s">
        <v>52</v>
      </c>
      <c r="B944" s="2" t="e">
        <f>VLOOKUP(A944,'[1]Tỷ lệ vốn'!B599:C650,2,FALSE)</f>
        <v>#N/A</v>
      </c>
      <c r="C944" t="e">
        <f>VLOOKUP(A944,'[1]Tỷ lệ vốn'!F599:I642,2,FALSE)</f>
        <v>#N/A</v>
      </c>
      <c r="D944" t="e">
        <f>VLOOKUP(A944,'[1]Tỷ lệ vốn'!F599:I742,3,FALSE)</f>
        <v>#N/A</v>
      </c>
      <c r="E944" t="e">
        <f>VLOOKUP(A944,'[1]Tỷ lệ vốn'!F599:I642,4,FALSE)</f>
        <v>#N/A</v>
      </c>
      <c r="F944" t="s">
        <v>56</v>
      </c>
      <c r="G944" t="e">
        <f t="shared" ca="1" si="56"/>
        <v>#N/A</v>
      </c>
      <c r="H944" t="e">
        <f t="shared" ca="1" si="57"/>
        <v>#N/A</v>
      </c>
      <c r="I944" t="e">
        <f t="shared" ca="1" si="58"/>
        <v>#N/A</v>
      </c>
      <c r="J944" t="e">
        <f t="shared" ca="1" si="59"/>
        <v>#N/A</v>
      </c>
      <c r="K944">
        <v>8</v>
      </c>
      <c r="L944">
        <v>2019</v>
      </c>
    </row>
    <row r="945" spans="1:12" x14ac:dyDescent="0.5">
      <c r="A945" t="s">
        <v>53</v>
      </c>
      <c r="B945" s="2" t="e">
        <f>VLOOKUP(A945,'[1]Tỷ lệ vốn'!B600:C651,2,FALSE)</f>
        <v>#N/A</v>
      </c>
      <c r="C945" t="e">
        <f>VLOOKUP(A945,'[1]Tỷ lệ vốn'!F600:I643,2,FALSE)</f>
        <v>#N/A</v>
      </c>
      <c r="D945" t="e">
        <f>VLOOKUP(A945,'[1]Tỷ lệ vốn'!F600:I743,3,FALSE)</f>
        <v>#N/A</v>
      </c>
      <c r="E945" t="e">
        <f>VLOOKUP(A945,'[1]Tỷ lệ vốn'!F600:I643,4,FALSE)</f>
        <v>#N/A</v>
      </c>
      <c r="F945" t="s">
        <v>56</v>
      </c>
      <c r="G945">
        <f t="shared" ca="1" si="56"/>
        <v>13800</v>
      </c>
      <c r="H945">
        <f t="shared" ca="1" si="57"/>
        <v>0</v>
      </c>
      <c r="I945">
        <f t="shared" ca="1" si="58"/>
        <v>13800</v>
      </c>
      <c r="J945">
        <f t="shared" ca="1" si="59"/>
        <v>52900</v>
      </c>
      <c r="K945">
        <v>8</v>
      </c>
      <c r="L945">
        <v>2019</v>
      </c>
    </row>
    <row r="946" spans="1:12" x14ac:dyDescent="0.5">
      <c r="A946" t="s">
        <v>54</v>
      </c>
      <c r="B946" s="2" t="e">
        <f>VLOOKUP(A946,'[1]Tỷ lệ vốn'!B601:C652,2,FALSE)</f>
        <v>#N/A</v>
      </c>
      <c r="C946" t="e">
        <f>VLOOKUP(A946,'[1]Tỷ lệ vốn'!F601:I644,2,FALSE)</f>
        <v>#N/A</v>
      </c>
      <c r="D946" t="e">
        <f>VLOOKUP(A946,'[1]Tỷ lệ vốn'!F601:I744,3,FALSE)</f>
        <v>#N/A</v>
      </c>
      <c r="E946" t="e">
        <f>VLOOKUP(A946,'[1]Tỷ lệ vốn'!F601:I644,4,FALSE)</f>
        <v>#N/A</v>
      </c>
      <c r="F946" t="s">
        <v>56</v>
      </c>
      <c r="G946">
        <f t="shared" ref="G946:G1009" ca="1" si="60">INDEX(INDIRECT("'[Intern Work 2019.xlsx]"&amp;F946&amp;"'!$A$1:$GBV$112"),MATCH(A946,INDIRECT("'[Intern Work 2019.xlsx]"&amp;F946&amp;"'!$B$1:$B$112"),0),MATCH($G$1&amp;K946&amp;L946,INDIRECT("'[Intern Work 2019.xlsx]"&amp;F946&amp;"'!$A$5:$GB$5"),0))</f>
        <v>3500</v>
      </c>
      <c r="H946">
        <f t="shared" ref="H946:H1009" ca="1" si="61">INDEX(INDIRECT("'[Intern Work 2019.xlsx]"&amp;F946&amp;"'!$A$1:$GBV$112"),MATCH(A946,INDIRECT("'[Intern Work 2019.xlsx]"&amp;F946&amp;"'!$B$1:$B$112"),0),MATCH($H$1&amp;" "&amp;K946,INDIRECT("'[Intern Work 2019.xlsx]"&amp;F946&amp;"'!$A$5:$GBV$5"),0))</f>
        <v>0</v>
      </c>
      <c r="I946">
        <f t="shared" ref="I946:I1009" ca="1" si="62">INDEX(INDIRECT("'[Intern Work 2019.xlsx]"&amp;F946&amp;"'!$A$1:$GBV$112"),MATCH(A946,INDIRECT("'[Intern Work 2019.xlsx]"&amp;F946&amp;"'!$B$1:$B$112"),0),MATCH($I$1&amp;" "&amp;QUOTIENT(K946+2,3),INDIRECT("'[Intern Work 2019.xlsx]"&amp;F946&amp;"'!$A$5:$GBV$5"),0))</f>
        <v>4200</v>
      </c>
      <c r="J946">
        <f t="shared" ref="J946:J1009" ca="1" si="63">INDEX(INDIRECT("'[Intern Work 2019.xlsx]"&amp;F946&amp;"'!$A$1:$GBV$112"),MATCH(A946,INDIRECT("'[Intern Work 2019.xlsx]"&amp;F946&amp;"'!$B$1:$B$112"),0),MATCH($J$1&amp;" "&amp;L946,INDIRECT("'[Intern Work 2019.xlsx]"&amp;F946&amp;"'!$A$5:$GBV$5"),0))</f>
        <v>15700</v>
      </c>
      <c r="K946">
        <v>8</v>
      </c>
      <c r="L946">
        <v>2019</v>
      </c>
    </row>
    <row r="947" spans="1:12" x14ac:dyDescent="0.5">
      <c r="A947" t="s">
        <v>55</v>
      </c>
      <c r="B947" s="2" t="e">
        <f>VLOOKUP(A947,'[1]Tỷ lệ vốn'!B602:C653,2,FALSE)</f>
        <v>#N/A</v>
      </c>
      <c r="C947" t="e">
        <f>VLOOKUP(A947,'[1]Tỷ lệ vốn'!F602:I645,2,FALSE)</f>
        <v>#N/A</v>
      </c>
      <c r="D947" t="e">
        <f>VLOOKUP(A947,'[1]Tỷ lệ vốn'!F602:I745,3,FALSE)</f>
        <v>#N/A</v>
      </c>
      <c r="E947" t="e">
        <f>VLOOKUP(A947,'[1]Tỷ lệ vốn'!F602:I645,4,FALSE)</f>
        <v>#N/A</v>
      </c>
      <c r="F947" t="s">
        <v>56</v>
      </c>
      <c r="G947">
        <f t="shared" ca="1" si="60"/>
        <v>1900</v>
      </c>
      <c r="H947">
        <f t="shared" ca="1" si="61"/>
        <v>0</v>
      </c>
      <c r="I947">
        <f t="shared" ca="1" si="62"/>
        <v>2800</v>
      </c>
      <c r="J947">
        <f t="shared" ca="1" si="63"/>
        <v>10400</v>
      </c>
      <c r="K947">
        <v>8</v>
      </c>
      <c r="L947">
        <v>2019</v>
      </c>
    </row>
    <row r="948" spans="1:12" x14ac:dyDescent="0.5">
      <c r="A948" t="s">
        <v>12</v>
      </c>
      <c r="B948" s="2" t="e">
        <f>VLOOKUP(A948,'[1]Tỷ lệ vốn'!B560:C611,2,FALSE)</f>
        <v>#N/A</v>
      </c>
      <c r="C948" t="e">
        <f>VLOOKUP(A948,'[1]Tỷ lệ vốn'!F560:I603,2,FALSE)</f>
        <v>#N/A</v>
      </c>
      <c r="D948" t="e">
        <f>VLOOKUP(A948,'[1]Tỷ lệ vốn'!F560:I603,3,FALSE)</f>
        <v>#N/A</v>
      </c>
      <c r="E948" t="e">
        <f>VLOOKUP(A948,'[1]Tỷ lệ vốn'!F560:I603,4,FALSE)</f>
        <v>#N/A</v>
      </c>
      <c r="F948" t="s">
        <v>56</v>
      </c>
      <c r="G948">
        <f t="shared" ca="1" si="60"/>
        <v>0</v>
      </c>
      <c r="H948">
        <f t="shared" ca="1" si="61"/>
        <v>0</v>
      </c>
      <c r="I948">
        <f t="shared" ca="1" si="62"/>
        <v>276000</v>
      </c>
      <c r="J948">
        <f t="shared" ca="1" si="63"/>
        <v>1069500</v>
      </c>
      <c r="K948">
        <v>9</v>
      </c>
      <c r="L948">
        <v>2019</v>
      </c>
    </row>
    <row r="949" spans="1:12" x14ac:dyDescent="0.5">
      <c r="A949" t="s">
        <v>14</v>
      </c>
      <c r="B949" s="2" t="e">
        <f>VLOOKUP(A949,'[1]Tỷ lệ vốn'!B561:C612,2,FALSE)</f>
        <v>#N/A</v>
      </c>
      <c r="C949" t="e">
        <f>VLOOKUP(A949,'[1]Tỷ lệ vốn'!F561:I604,2,FALSE)</f>
        <v>#N/A</v>
      </c>
      <c r="D949" t="e">
        <f>VLOOKUP(A949,'[1]Tỷ lệ vốn'!F561:I604,3,FALSE)</f>
        <v>#N/A</v>
      </c>
      <c r="E949" t="e">
        <f>VLOOKUP(A949,'[1]Tỷ lệ vốn'!F561:I604,4,FALSE)</f>
        <v>#N/A</v>
      </c>
      <c r="F949" t="s">
        <v>56</v>
      </c>
      <c r="G949">
        <f t="shared" ca="1" si="60"/>
        <v>0</v>
      </c>
      <c r="H949">
        <f t="shared" ca="1" si="61"/>
        <v>0</v>
      </c>
      <c r="I949">
        <f t="shared" ca="1" si="62"/>
        <v>38200</v>
      </c>
      <c r="J949">
        <f t="shared" ca="1" si="63"/>
        <v>121000</v>
      </c>
      <c r="K949">
        <v>9</v>
      </c>
      <c r="L949">
        <v>2019</v>
      </c>
    </row>
    <row r="950" spans="1:12" x14ac:dyDescent="0.5">
      <c r="A950" t="s">
        <v>15</v>
      </c>
      <c r="B950" s="2" t="e">
        <f>VLOOKUP(A950,'[1]Tỷ lệ vốn'!B562:C613,2,FALSE)</f>
        <v>#N/A</v>
      </c>
      <c r="C950" t="e">
        <f>VLOOKUP(A950,'[1]Tỷ lệ vốn'!F562:I605,2,FALSE)</f>
        <v>#N/A</v>
      </c>
      <c r="D950" t="e">
        <f>VLOOKUP(A950,'[1]Tỷ lệ vốn'!F562:I605,3,FALSE)</f>
        <v>#N/A</v>
      </c>
      <c r="E950" t="e">
        <f>VLOOKUP(A950,'[1]Tỷ lệ vốn'!F562:I605,4,FALSE)</f>
        <v>#N/A</v>
      </c>
      <c r="F950" t="s">
        <v>56</v>
      </c>
      <c r="G950">
        <f t="shared" ca="1" si="60"/>
        <v>0</v>
      </c>
      <c r="H950">
        <f t="shared" ca="1" si="61"/>
        <v>0</v>
      </c>
      <c r="I950">
        <f t="shared" ca="1" si="62"/>
        <v>32900</v>
      </c>
      <c r="J950">
        <f t="shared" ca="1" si="63"/>
        <v>127000</v>
      </c>
      <c r="K950">
        <v>9</v>
      </c>
      <c r="L950">
        <v>2019</v>
      </c>
    </row>
    <row r="951" spans="1:12" x14ac:dyDescent="0.5">
      <c r="A951" t="s">
        <v>16</v>
      </c>
      <c r="B951" s="2" t="e">
        <f>VLOOKUP(A951,'[1]Tỷ lệ vốn'!B563:C614,2,FALSE)</f>
        <v>#N/A</v>
      </c>
      <c r="C951" t="e">
        <f>VLOOKUP(A951,'[1]Tỷ lệ vốn'!F563:I606,2,FALSE)</f>
        <v>#N/A</v>
      </c>
      <c r="D951" t="e">
        <f>VLOOKUP(A951,'[1]Tỷ lệ vốn'!F563:I606,3,FALSE)</f>
        <v>#N/A</v>
      </c>
      <c r="E951" t="e">
        <f>VLOOKUP(A951,'[1]Tỷ lệ vốn'!F563:I606,4,FALSE)</f>
        <v>#N/A</v>
      </c>
      <c r="F951" t="s">
        <v>56</v>
      </c>
      <c r="G951">
        <f t="shared" ca="1" si="60"/>
        <v>0</v>
      </c>
      <c r="H951">
        <f t="shared" ca="1" si="61"/>
        <v>0</v>
      </c>
      <c r="I951">
        <f t="shared" ca="1" si="62"/>
        <v>5400</v>
      </c>
      <c r="J951">
        <f t="shared" ca="1" si="63"/>
        <v>21580</v>
      </c>
      <c r="K951">
        <v>9</v>
      </c>
      <c r="L951">
        <v>2019</v>
      </c>
    </row>
    <row r="952" spans="1:12" x14ac:dyDescent="0.5">
      <c r="A952" t="s">
        <v>17</v>
      </c>
      <c r="B952" s="2" t="e">
        <f>VLOOKUP(A952,'[1]Tỷ lệ vốn'!B564:C615,2,FALSE)</f>
        <v>#N/A</v>
      </c>
      <c r="C952" t="e">
        <f>VLOOKUP(A952,'[1]Tỷ lệ vốn'!F564:I607,2,FALSE)</f>
        <v>#N/A</v>
      </c>
      <c r="D952" t="e">
        <f>VLOOKUP(A952,'[1]Tỷ lệ vốn'!F564:I607,3,FALSE)</f>
        <v>#N/A</v>
      </c>
      <c r="E952" t="e">
        <f>VLOOKUP(A952,'[1]Tỷ lệ vốn'!F564:I607,4,FALSE)</f>
        <v>#N/A</v>
      </c>
      <c r="F952" t="s">
        <v>56</v>
      </c>
      <c r="G952">
        <f t="shared" ca="1" si="60"/>
        <v>0</v>
      </c>
      <c r="H952">
        <f t="shared" ca="1" si="61"/>
        <v>0</v>
      </c>
      <c r="I952">
        <f t="shared" ca="1" si="62"/>
        <v>27800</v>
      </c>
      <c r="J952">
        <f t="shared" ca="1" si="63"/>
        <v>107000</v>
      </c>
      <c r="K952">
        <v>9</v>
      </c>
      <c r="L952">
        <v>2019</v>
      </c>
    </row>
    <row r="953" spans="1:12" x14ac:dyDescent="0.5">
      <c r="A953" t="s">
        <v>18</v>
      </c>
      <c r="B953" s="2" t="e">
        <f>VLOOKUP(A953,'[1]Tỷ lệ vốn'!B565:C616,2,FALSE)</f>
        <v>#N/A</v>
      </c>
      <c r="C953" t="e">
        <f>VLOOKUP(A953,'[1]Tỷ lệ vốn'!F565:I608,2,FALSE)</f>
        <v>#N/A</v>
      </c>
      <c r="D953" t="e">
        <f>VLOOKUP(A953,'[1]Tỷ lệ vốn'!F565:I608,3,FALSE)</f>
        <v>#N/A</v>
      </c>
      <c r="E953" t="e">
        <f>VLOOKUP(A953,'[1]Tỷ lệ vốn'!F565:I608,4,FALSE)</f>
        <v>#N/A</v>
      </c>
      <c r="F953" t="s">
        <v>56</v>
      </c>
      <c r="G953">
        <f t="shared" ca="1" si="60"/>
        <v>0</v>
      </c>
      <c r="H953">
        <f t="shared" ca="1" si="61"/>
        <v>0</v>
      </c>
      <c r="I953">
        <f t="shared" ca="1" si="62"/>
        <v>11400</v>
      </c>
      <c r="J953">
        <f t="shared" ca="1" si="63"/>
        <v>45100</v>
      </c>
      <c r="K953">
        <v>9</v>
      </c>
      <c r="L953">
        <v>2019</v>
      </c>
    </row>
    <row r="954" spans="1:12" x14ac:dyDescent="0.5">
      <c r="A954" t="s">
        <v>19</v>
      </c>
      <c r="B954" s="2" t="e">
        <f>VLOOKUP(A954,'[1]Tỷ lệ vốn'!B566:C617,2,FALSE)</f>
        <v>#N/A</v>
      </c>
      <c r="C954" t="e">
        <f>VLOOKUP(A954,'[1]Tỷ lệ vốn'!F566:I609,2,FALSE)</f>
        <v>#N/A</v>
      </c>
      <c r="D954" t="e">
        <f>VLOOKUP(A954,'[1]Tỷ lệ vốn'!F566:I609,3,FALSE)</f>
        <v>#N/A</v>
      </c>
      <c r="E954" t="e">
        <f>VLOOKUP(A954,'[1]Tỷ lệ vốn'!F566:I609,4,FALSE)</f>
        <v>#N/A</v>
      </c>
      <c r="F954" t="s">
        <v>56</v>
      </c>
      <c r="G954">
        <f t="shared" ca="1" si="60"/>
        <v>0</v>
      </c>
      <c r="H954">
        <f t="shared" ca="1" si="61"/>
        <v>0</v>
      </c>
      <c r="I954">
        <f t="shared" ca="1" si="62"/>
        <v>237500</v>
      </c>
      <c r="J954">
        <f t="shared" ca="1" si="63"/>
        <v>950000</v>
      </c>
      <c r="K954">
        <v>9</v>
      </c>
      <c r="L954">
        <v>2019</v>
      </c>
    </row>
    <row r="955" spans="1:12" x14ac:dyDescent="0.5">
      <c r="A955" t="s">
        <v>20</v>
      </c>
      <c r="B955" s="2" t="e">
        <f>VLOOKUP(A955,'[1]Tỷ lệ vốn'!B567:C618,2,FALSE)</f>
        <v>#N/A</v>
      </c>
      <c r="C955" t="e">
        <f>VLOOKUP(A955,'[1]Tỷ lệ vốn'!F567:I610,2,FALSE)</f>
        <v>#N/A</v>
      </c>
      <c r="D955" t="e">
        <f>VLOOKUP(A955,'[1]Tỷ lệ vốn'!F567:I610,3,FALSE)</f>
        <v>#N/A</v>
      </c>
      <c r="E955" t="e">
        <f>VLOOKUP(A955,'[1]Tỷ lệ vốn'!F567:I610,4,FALSE)</f>
        <v>#N/A</v>
      </c>
      <c r="F955" t="s">
        <v>56</v>
      </c>
      <c r="G955">
        <f t="shared" ca="1" si="60"/>
        <v>0</v>
      </c>
      <c r="H955">
        <f t="shared" ca="1" si="61"/>
        <v>0</v>
      </c>
      <c r="I955">
        <f t="shared" ca="1" si="62"/>
        <v>71600</v>
      </c>
      <c r="J955">
        <f t="shared" ca="1" si="63"/>
        <v>247900</v>
      </c>
      <c r="K955">
        <v>9</v>
      </c>
      <c r="L955">
        <v>2019</v>
      </c>
    </row>
    <row r="956" spans="1:12" x14ac:dyDescent="0.5">
      <c r="A956" t="s">
        <v>21</v>
      </c>
      <c r="B956" s="2" t="e">
        <f>VLOOKUP(A956,'[1]Tỷ lệ vốn'!B568:C619,2,FALSE)</f>
        <v>#N/A</v>
      </c>
      <c r="C956" t="e">
        <f>VLOOKUP(A956,'[1]Tỷ lệ vốn'!F568:I611,2,FALSE)</f>
        <v>#N/A</v>
      </c>
      <c r="D956" t="e">
        <f>VLOOKUP(A956,'[1]Tỷ lệ vốn'!F568:I611,3,FALSE)</f>
        <v>#N/A</v>
      </c>
      <c r="E956" t="e">
        <f>VLOOKUP(A956,'[1]Tỷ lệ vốn'!F568:I611,4,FALSE)</f>
        <v>#N/A</v>
      </c>
      <c r="F956" t="s">
        <v>56</v>
      </c>
      <c r="G956">
        <f t="shared" ca="1" si="60"/>
        <v>0</v>
      </c>
      <c r="H956">
        <f t="shared" ca="1" si="61"/>
        <v>0</v>
      </c>
      <c r="I956">
        <f t="shared" ca="1" si="62"/>
        <v>67800</v>
      </c>
      <c r="J956">
        <f t="shared" ca="1" si="63"/>
        <v>251000</v>
      </c>
      <c r="K956">
        <v>9</v>
      </c>
      <c r="L956">
        <v>2019</v>
      </c>
    </row>
    <row r="957" spans="1:12" x14ac:dyDescent="0.5">
      <c r="A957" t="s">
        <v>22</v>
      </c>
      <c r="B957" s="2" t="e">
        <f>VLOOKUP(A957,'[1]Tỷ lệ vốn'!B569:C620,2,FALSE)</f>
        <v>#N/A</v>
      </c>
      <c r="C957" t="e">
        <f>VLOOKUP(A957,'[1]Tỷ lệ vốn'!F569:I612,2,FALSE)</f>
        <v>#N/A</v>
      </c>
      <c r="D957" t="e">
        <f>VLOOKUP(A957,'[1]Tỷ lệ vốn'!F569:I612,3,FALSE)</f>
        <v>#N/A</v>
      </c>
      <c r="E957" t="e">
        <f>VLOOKUP(A957,'[1]Tỷ lệ vốn'!F569:I612,4,FALSE)</f>
        <v>#N/A</v>
      </c>
      <c r="F957" t="s">
        <v>56</v>
      </c>
      <c r="G957">
        <f t="shared" ca="1" si="60"/>
        <v>0</v>
      </c>
      <c r="H957">
        <f t="shared" ca="1" si="61"/>
        <v>0</v>
      </c>
      <c r="I957">
        <f t="shared" ca="1" si="62"/>
        <v>70600</v>
      </c>
      <c r="J957">
        <f t="shared" ca="1" si="63"/>
        <v>250000</v>
      </c>
      <c r="K957">
        <v>9</v>
      </c>
      <c r="L957">
        <v>2019</v>
      </c>
    </row>
    <row r="958" spans="1:12" x14ac:dyDescent="0.5">
      <c r="A958" t="s">
        <v>23</v>
      </c>
      <c r="B958" s="2" t="e">
        <f>VLOOKUP(A958,'[1]Tỷ lệ vốn'!B570:C621,2,FALSE)</f>
        <v>#N/A</v>
      </c>
      <c r="C958" t="e">
        <f>VLOOKUP(A958,'[1]Tỷ lệ vốn'!F570:I613,2,FALSE)</f>
        <v>#N/A</v>
      </c>
      <c r="D958" t="e">
        <f>VLOOKUP(A958,'[1]Tỷ lệ vốn'!F570:I613,3,FALSE)</f>
        <v>#N/A</v>
      </c>
      <c r="E958" t="e">
        <f>VLOOKUP(A958,'[1]Tỷ lệ vốn'!F570:I613,4,FALSE)</f>
        <v>#N/A</v>
      </c>
      <c r="F958" t="s">
        <v>56</v>
      </c>
      <c r="G958">
        <f t="shared" ca="1" si="60"/>
        <v>0</v>
      </c>
      <c r="H958">
        <f t="shared" ca="1" si="61"/>
        <v>0</v>
      </c>
      <c r="I958">
        <f t="shared" ca="1" si="62"/>
        <v>54000</v>
      </c>
      <c r="J958">
        <f t="shared" ca="1" si="63"/>
        <v>200000</v>
      </c>
      <c r="K958">
        <v>9</v>
      </c>
      <c r="L958">
        <v>2019</v>
      </c>
    </row>
    <row r="959" spans="1:12" x14ac:dyDescent="0.5">
      <c r="A959" t="s">
        <v>24</v>
      </c>
      <c r="B959" s="2" t="e">
        <f>VLOOKUP(A959,'[1]Tỷ lệ vốn'!B571:C622,2,FALSE)</f>
        <v>#N/A</v>
      </c>
      <c r="C959" t="e">
        <f>VLOOKUP(A959,'[1]Tỷ lệ vốn'!F571:I614,2,FALSE)</f>
        <v>#N/A</v>
      </c>
      <c r="D959" t="e">
        <f>VLOOKUP(A959,'[1]Tỷ lệ vốn'!F571:I614,3,FALSE)</f>
        <v>#N/A</v>
      </c>
      <c r="E959" t="e">
        <f>VLOOKUP(A959,'[1]Tỷ lệ vốn'!F571:I614,4,FALSE)</f>
        <v>#N/A</v>
      </c>
      <c r="F959" t="s">
        <v>56</v>
      </c>
      <c r="G959">
        <f t="shared" ca="1" si="60"/>
        <v>0</v>
      </c>
      <c r="H959">
        <f t="shared" ca="1" si="61"/>
        <v>0</v>
      </c>
      <c r="I959">
        <f t="shared" ca="1" si="62"/>
        <v>424900</v>
      </c>
      <c r="J959">
        <f t="shared" ca="1" si="63"/>
        <v>1558000</v>
      </c>
      <c r="K959">
        <v>9</v>
      </c>
      <c r="L959">
        <v>2019</v>
      </c>
    </row>
    <row r="960" spans="1:12" x14ac:dyDescent="0.5">
      <c r="A960" t="s">
        <v>25</v>
      </c>
      <c r="B960" s="2" t="e">
        <f>VLOOKUP(A960,'[1]Tỷ lệ vốn'!B572:C623,2,FALSE)</f>
        <v>#N/A</v>
      </c>
      <c r="C960" t="e">
        <f>VLOOKUP(A960,'[1]Tỷ lệ vốn'!F572:I615,2,FALSE)</f>
        <v>#N/A</v>
      </c>
      <c r="D960" t="e">
        <f>VLOOKUP(A960,'[1]Tỷ lệ vốn'!F572:I615,3,FALSE)</f>
        <v>#N/A</v>
      </c>
      <c r="E960" t="e">
        <f>VLOOKUP(A960,'[1]Tỷ lệ vốn'!F572:I615,4,FALSE)</f>
        <v>#N/A</v>
      </c>
      <c r="F960" t="s">
        <v>56</v>
      </c>
      <c r="G960">
        <f t="shared" ca="1" si="60"/>
        <v>0</v>
      </c>
      <c r="H960">
        <f t="shared" ca="1" si="61"/>
        <v>0</v>
      </c>
      <c r="I960">
        <f t="shared" ca="1" si="62"/>
        <v>412500</v>
      </c>
      <c r="J960">
        <f t="shared" ca="1" si="63"/>
        <v>1485700</v>
      </c>
      <c r="K960">
        <v>9</v>
      </c>
      <c r="L960">
        <v>2019</v>
      </c>
    </row>
    <row r="961" spans="1:12" x14ac:dyDescent="0.5">
      <c r="A961" t="s">
        <v>26</v>
      </c>
      <c r="B961" s="2" t="e">
        <f>VLOOKUP(A961,'[1]Tỷ lệ vốn'!B573:C624,2,FALSE)</f>
        <v>#N/A</v>
      </c>
      <c r="C961" t="e">
        <f>VLOOKUP(A961,'[1]Tỷ lệ vốn'!F573:I616,2,FALSE)</f>
        <v>#N/A</v>
      </c>
      <c r="D961" t="e">
        <f>VLOOKUP(A961,'[1]Tỷ lệ vốn'!F573:I616,3,FALSE)</f>
        <v>#N/A</v>
      </c>
      <c r="E961" t="e">
        <f>VLOOKUP(A961,'[1]Tỷ lệ vốn'!F573:I616,4,FALSE)</f>
        <v>#N/A</v>
      </c>
      <c r="F961" t="s">
        <v>56</v>
      </c>
      <c r="G961">
        <f t="shared" ca="1" si="60"/>
        <v>0</v>
      </c>
      <c r="H961">
        <f t="shared" ca="1" si="61"/>
        <v>0</v>
      </c>
      <c r="I961">
        <f t="shared" ca="1" si="62"/>
        <v>156700</v>
      </c>
      <c r="J961">
        <f t="shared" ca="1" si="63"/>
        <v>564600</v>
      </c>
      <c r="K961">
        <v>9</v>
      </c>
      <c r="L961">
        <v>2019</v>
      </c>
    </row>
    <row r="962" spans="1:12" x14ac:dyDescent="0.5">
      <c r="A962" t="s">
        <v>27</v>
      </c>
      <c r="B962" s="2" t="e">
        <f>VLOOKUP(A962,'[1]Tỷ lệ vốn'!B574:C625,2,FALSE)</f>
        <v>#N/A</v>
      </c>
      <c r="C962" t="e">
        <f>VLOOKUP(A962,'[1]Tỷ lệ vốn'!F574:I617,2,FALSE)</f>
        <v>#N/A</v>
      </c>
      <c r="D962" t="e">
        <f>VLOOKUP(A962,'[1]Tỷ lệ vốn'!F574:I617,3,FALSE)</f>
        <v>#N/A</v>
      </c>
      <c r="E962" t="e">
        <f>VLOOKUP(A962,'[1]Tỷ lệ vốn'!F574:I617,4,FALSE)</f>
        <v>#N/A</v>
      </c>
      <c r="F962" t="s">
        <v>56</v>
      </c>
      <c r="G962">
        <f t="shared" ca="1" si="60"/>
        <v>0</v>
      </c>
      <c r="H962">
        <f t="shared" ca="1" si="61"/>
        <v>0</v>
      </c>
      <c r="I962">
        <f t="shared" ca="1" si="62"/>
        <v>161700</v>
      </c>
      <c r="J962">
        <f t="shared" ca="1" si="63"/>
        <v>586600</v>
      </c>
      <c r="K962">
        <v>9</v>
      </c>
      <c r="L962">
        <v>2019</v>
      </c>
    </row>
    <row r="963" spans="1:12" x14ac:dyDescent="0.5">
      <c r="A963" t="s">
        <v>28</v>
      </c>
      <c r="B963" s="2" t="e">
        <f>VLOOKUP(A963,'[1]Tỷ lệ vốn'!B575:C626,2,FALSE)</f>
        <v>#N/A</v>
      </c>
      <c r="C963" t="e">
        <f>VLOOKUP(A963,'[1]Tỷ lệ vốn'!F575:I618,2,FALSE)</f>
        <v>#N/A</v>
      </c>
      <c r="D963" t="e">
        <f>VLOOKUP(A963,'[1]Tỷ lệ vốn'!F575:I618,3,FALSE)</f>
        <v>#N/A</v>
      </c>
      <c r="E963" t="e">
        <f>VLOOKUP(A963,'[1]Tỷ lệ vốn'!F575:I618,4,FALSE)</f>
        <v>#N/A</v>
      </c>
      <c r="F963" t="s">
        <v>56</v>
      </c>
      <c r="G963">
        <f t="shared" ca="1" si="60"/>
        <v>0</v>
      </c>
      <c r="H963">
        <f t="shared" ca="1" si="61"/>
        <v>0</v>
      </c>
      <c r="I963">
        <f t="shared" ca="1" si="62"/>
        <v>52120</v>
      </c>
      <c r="J963">
        <f t="shared" ca="1" si="63"/>
        <v>196500</v>
      </c>
      <c r="K963">
        <v>9</v>
      </c>
      <c r="L963">
        <v>2019</v>
      </c>
    </row>
    <row r="964" spans="1:12" x14ac:dyDescent="0.5">
      <c r="A964" t="s">
        <v>29</v>
      </c>
      <c r="B964" s="2" t="e">
        <f>VLOOKUP(A964,'[1]Tỷ lệ vốn'!B576:C627,2,FALSE)</f>
        <v>#N/A</v>
      </c>
      <c r="C964" t="e">
        <f>VLOOKUP(A964,'[1]Tỷ lệ vốn'!F576:I619,2,FALSE)</f>
        <v>#N/A</v>
      </c>
      <c r="D964" t="e">
        <f>VLOOKUP(A964,'[1]Tỷ lệ vốn'!F576:I619,3,FALSE)</f>
        <v>#N/A</v>
      </c>
      <c r="E964" t="e">
        <f>VLOOKUP(A964,'[1]Tỷ lệ vốn'!F576:I619,4,FALSE)</f>
        <v>#N/A</v>
      </c>
      <c r="F964" t="s">
        <v>56</v>
      </c>
      <c r="G964">
        <f t="shared" ca="1" si="60"/>
        <v>0</v>
      </c>
      <c r="H964">
        <f t="shared" ca="1" si="61"/>
        <v>0</v>
      </c>
      <c r="I964">
        <f t="shared" ca="1" si="62"/>
        <v>861200</v>
      </c>
      <c r="J964">
        <f t="shared" ca="1" si="63"/>
        <v>3110200</v>
      </c>
      <c r="K964">
        <v>9</v>
      </c>
      <c r="L964">
        <v>2019</v>
      </c>
    </row>
    <row r="965" spans="1:12" x14ac:dyDescent="0.5">
      <c r="A965" t="s">
        <v>30</v>
      </c>
      <c r="B965" s="2" t="e">
        <f>VLOOKUP(A965,'[1]Tỷ lệ vốn'!B577:C628,2,FALSE)</f>
        <v>#N/A</v>
      </c>
      <c r="C965" t="e">
        <f>VLOOKUP(A965,'[1]Tỷ lệ vốn'!F577:I620,2,FALSE)</f>
        <v>#N/A</v>
      </c>
      <c r="D965" t="e">
        <f>VLOOKUP(A965,'[1]Tỷ lệ vốn'!F577:I620,3,FALSE)</f>
        <v>#N/A</v>
      </c>
      <c r="E965" t="e">
        <f>VLOOKUP(A965,'[1]Tỷ lệ vốn'!F577:I620,4,FALSE)</f>
        <v>#N/A</v>
      </c>
      <c r="F965" t="s">
        <v>56</v>
      </c>
      <c r="G965">
        <f t="shared" ca="1" si="60"/>
        <v>0</v>
      </c>
      <c r="H965">
        <f t="shared" ca="1" si="61"/>
        <v>0</v>
      </c>
      <c r="I965">
        <f t="shared" ca="1" si="62"/>
        <v>20900</v>
      </c>
      <c r="J965">
        <f t="shared" ca="1" si="63"/>
        <v>81200</v>
      </c>
      <c r="K965">
        <v>9</v>
      </c>
      <c r="L965">
        <v>2019</v>
      </c>
    </row>
    <row r="966" spans="1:12" x14ac:dyDescent="0.5">
      <c r="A966" t="s">
        <v>31</v>
      </c>
      <c r="B966" s="2" t="e">
        <f>VLOOKUP(A966,'[1]Tỷ lệ vốn'!B578:C629,2,FALSE)</f>
        <v>#N/A</v>
      </c>
      <c r="C966" t="e">
        <f>VLOOKUP(A966,'[1]Tỷ lệ vốn'!F578:I621,2,FALSE)</f>
        <v>#N/A</v>
      </c>
      <c r="D966" t="e">
        <f>VLOOKUP(A966,'[1]Tỷ lệ vốn'!F578:I621,3,FALSE)</f>
        <v>#N/A</v>
      </c>
      <c r="E966" t="e">
        <f>VLOOKUP(A966,'[1]Tỷ lệ vốn'!F578:I621,4,FALSE)</f>
        <v>#N/A</v>
      </c>
      <c r="F966" t="s">
        <v>56</v>
      </c>
      <c r="G966" t="e">
        <f t="shared" ca="1" si="60"/>
        <v>#N/A</v>
      </c>
      <c r="H966" t="e">
        <f t="shared" ca="1" si="61"/>
        <v>#N/A</v>
      </c>
      <c r="I966" t="e">
        <f t="shared" ca="1" si="62"/>
        <v>#N/A</v>
      </c>
      <c r="J966" t="e">
        <f t="shared" ca="1" si="63"/>
        <v>#N/A</v>
      </c>
      <c r="K966">
        <v>9</v>
      </c>
      <c r="L966">
        <v>2019</v>
      </c>
    </row>
    <row r="967" spans="1:12" x14ac:dyDescent="0.5">
      <c r="A967" t="s">
        <v>32</v>
      </c>
      <c r="B967" s="2" t="e">
        <f>VLOOKUP(A967,'[1]Tỷ lệ vốn'!B579:C630,2,FALSE)</f>
        <v>#N/A</v>
      </c>
      <c r="C967" t="e">
        <f>VLOOKUP(A967,'[1]Tỷ lệ vốn'!F579:I622,2,FALSE)</f>
        <v>#N/A</v>
      </c>
      <c r="D967" t="e">
        <f>VLOOKUP(A967,'[1]Tỷ lệ vốn'!F579:I622,3,FALSE)</f>
        <v>#N/A</v>
      </c>
      <c r="E967" t="e">
        <f>VLOOKUP(A967,'[1]Tỷ lệ vốn'!F579:I622,4,FALSE)</f>
        <v>#N/A</v>
      </c>
      <c r="F967" t="s">
        <v>56</v>
      </c>
      <c r="G967">
        <f t="shared" ca="1" si="60"/>
        <v>0</v>
      </c>
      <c r="H967">
        <f t="shared" ca="1" si="61"/>
        <v>0</v>
      </c>
      <c r="I967">
        <f t="shared" ca="1" si="62"/>
        <v>291900</v>
      </c>
      <c r="J967">
        <f t="shared" ca="1" si="63"/>
        <v>1096500</v>
      </c>
      <c r="K967">
        <v>9</v>
      </c>
      <c r="L967">
        <v>2019</v>
      </c>
    </row>
    <row r="968" spans="1:12" x14ac:dyDescent="0.5">
      <c r="A968" t="s">
        <v>33</v>
      </c>
      <c r="B968" s="2" t="e">
        <f>VLOOKUP(A968,'[1]Tỷ lệ vốn'!B580:C631,2,FALSE)</f>
        <v>#N/A</v>
      </c>
      <c r="C968" t="e">
        <f>VLOOKUP(A968,'[1]Tỷ lệ vốn'!F580:I623,2,FALSE)</f>
        <v>#N/A</v>
      </c>
      <c r="D968" t="e">
        <f>VLOOKUP(A968,'[1]Tỷ lệ vốn'!F580:I623,3,FALSE)</f>
        <v>#N/A</v>
      </c>
      <c r="E968" t="e">
        <f>VLOOKUP(A968,'[1]Tỷ lệ vốn'!F580:I623,4,FALSE)</f>
        <v>#N/A</v>
      </c>
      <c r="F968" t="s">
        <v>56</v>
      </c>
      <c r="G968">
        <f t="shared" ca="1" si="60"/>
        <v>0</v>
      </c>
      <c r="H968">
        <f t="shared" ca="1" si="61"/>
        <v>0</v>
      </c>
      <c r="I968">
        <f t="shared" ca="1" si="62"/>
        <v>80900</v>
      </c>
      <c r="J968">
        <f t="shared" ca="1" si="63"/>
        <v>313900</v>
      </c>
      <c r="K968">
        <v>9</v>
      </c>
      <c r="L968">
        <v>2019</v>
      </c>
    </row>
    <row r="969" spans="1:12" x14ac:dyDescent="0.5">
      <c r="A969" t="s">
        <v>34</v>
      </c>
      <c r="B969" s="2" t="e">
        <f>VLOOKUP(A969,'[1]Tỷ lệ vốn'!B581:C632,2,FALSE)</f>
        <v>#N/A</v>
      </c>
      <c r="C969" t="e">
        <f>VLOOKUP(A969,'[1]Tỷ lệ vốn'!F581:I624,2,FALSE)</f>
        <v>#N/A</v>
      </c>
      <c r="D969" t="e">
        <f>VLOOKUP(A969,'[1]Tỷ lệ vốn'!F581:I624,3,FALSE)</f>
        <v>#N/A</v>
      </c>
      <c r="E969" t="e">
        <f>VLOOKUP(A969,'[1]Tỷ lệ vốn'!F581:I624,4,FALSE)</f>
        <v>#N/A</v>
      </c>
      <c r="F969" t="s">
        <v>56</v>
      </c>
      <c r="G969" t="e">
        <f t="shared" ca="1" si="60"/>
        <v>#N/A</v>
      </c>
      <c r="H969" t="e">
        <f t="shared" ca="1" si="61"/>
        <v>#N/A</v>
      </c>
      <c r="I969" t="e">
        <f t="shared" ca="1" si="62"/>
        <v>#N/A</v>
      </c>
      <c r="J969" t="e">
        <f t="shared" ca="1" si="63"/>
        <v>#N/A</v>
      </c>
      <c r="K969">
        <v>9</v>
      </c>
      <c r="L969">
        <v>2019</v>
      </c>
    </row>
    <row r="970" spans="1:12" x14ac:dyDescent="0.5">
      <c r="A970" t="s">
        <v>35</v>
      </c>
      <c r="B970" s="2" t="e">
        <f>VLOOKUP(A970,'[1]Tỷ lệ vốn'!B582:C633,2,FALSE)</f>
        <v>#N/A</v>
      </c>
      <c r="C970" t="e">
        <f>VLOOKUP(A970,'[1]Tỷ lệ vốn'!F582:I625,2,FALSE)</f>
        <v>#N/A</v>
      </c>
      <c r="D970" t="e">
        <f>VLOOKUP(A970,'[1]Tỷ lệ vốn'!F582:I625,3,FALSE)</f>
        <v>#N/A</v>
      </c>
      <c r="E970" t="e">
        <f>VLOOKUP(A970,'[1]Tỷ lệ vốn'!F582:I625,4,FALSE)</f>
        <v>#N/A</v>
      </c>
      <c r="F970" t="s">
        <v>56</v>
      </c>
      <c r="G970">
        <f t="shared" ca="1" si="60"/>
        <v>0</v>
      </c>
      <c r="H970">
        <f t="shared" ca="1" si="61"/>
        <v>0</v>
      </c>
      <c r="I970">
        <f t="shared" ca="1" si="62"/>
        <v>13700</v>
      </c>
      <c r="J970">
        <f t="shared" ca="1" si="63"/>
        <v>53800</v>
      </c>
      <c r="K970">
        <v>9</v>
      </c>
      <c r="L970">
        <v>2019</v>
      </c>
    </row>
    <row r="971" spans="1:12" x14ac:dyDescent="0.5">
      <c r="A971" t="s">
        <v>36</v>
      </c>
      <c r="B971" s="2" t="e">
        <f>VLOOKUP(A971,'[1]Tỷ lệ vốn'!B583:C634,2,FALSE)</f>
        <v>#N/A</v>
      </c>
      <c r="C971" t="e">
        <f>VLOOKUP(A971,'[1]Tỷ lệ vốn'!F583:I626,2,FALSE)</f>
        <v>#N/A</v>
      </c>
      <c r="D971" t="e">
        <f>VLOOKUP(A971,'[1]Tỷ lệ vốn'!F583:I626,3,FALSE)</f>
        <v>#N/A</v>
      </c>
      <c r="E971" t="e">
        <f>VLOOKUP(A971,'[1]Tỷ lệ vốn'!F583:I626,4,FALSE)</f>
        <v>#N/A</v>
      </c>
      <c r="F971" t="s">
        <v>56</v>
      </c>
      <c r="G971">
        <f t="shared" ca="1" si="60"/>
        <v>0</v>
      </c>
      <c r="H971">
        <f t="shared" ca="1" si="61"/>
        <v>0</v>
      </c>
      <c r="I971">
        <f t="shared" ca="1" si="62"/>
        <v>11540</v>
      </c>
      <c r="J971">
        <f t="shared" ca="1" si="63"/>
        <v>42940</v>
      </c>
      <c r="K971">
        <v>9</v>
      </c>
      <c r="L971">
        <v>2019</v>
      </c>
    </row>
    <row r="972" spans="1:12" x14ac:dyDescent="0.5">
      <c r="A972" t="s">
        <v>37</v>
      </c>
      <c r="B972" s="2" t="e">
        <f>VLOOKUP(A972,'[1]Tỷ lệ vốn'!B584:C635,2,FALSE)</f>
        <v>#N/A</v>
      </c>
      <c r="C972" t="e">
        <f>VLOOKUP(A972,'[1]Tỷ lệ vốn'!F584:I627,2,FALSE)</f>
        <v>#N/A</v>
      </c>
      <c r="D972" t="e">
        <f>VLOOKUP(A972,'[1]Tỷ lệ vốn'!F584:I627,3,FALSE)</f>
        <v>#N/A</v>
      </c>
      <c r="E972" t="e">
        <f>VLOOKUP(A972,'[1]Tỷ lệ vốn'!F584:I627,4,FALSE)</f>
        <v>#N/A</v>
      </c>
      <c r="F972" t="s">
        <v>56</v>
      </c>
      <c r="G972">
        <f t="shared" ca="1" si="60"/>
        <v>0</v>
      </c>
      <c r="H972">
        <f t="shared" ca="1" si="61"/>
        <v>0</v>
      </c>
      <c r="I972">
        <f t="shared" ca="1" si="62"/>
        <v>16900</v>
      </c>
      <c r="J972">
        <f t="shared" ca="1" si="63"/>
        <v>65100</v>
      </c>
      <c r="K972">
        <v>9</v>
      </c>
      <c r="L972">
        <v>2019</v>
      </c>
    </row>
    <row r="973" spans="1:12" x14ac:dyDescent="0.5">
      <c r="A973" t="s">
        <v>38</v>
      </c>
      <c r="B973" s="2" t="e">
        <f>VLOOKUP(A973,'[1]Tỷ lệ vốn'!B585:C636,2,FALSE)</f>
        <v>#N/A</v>
      </c>
      <c r="C973" t="e">
        <f>VLOOKUP(A973,'[1]Tỷ lệ vốn'!F585:I628,2,FALSE)</f>
        <v>#N/A</v>
      </c>
      <c r="D973" t="e">
        <f>VLOOKUP(A973,'[1]Tỷ lệ vốn'!F585:I628,3,FALSE)</f>
        <v>#N/A</v>
      </c>
      <c r="E973" t="e">
        <f>VLOOKUP(A973,'[1]Tỷ lệ vốn'!F585:I628,4,FALSE)</f>
        <v>#N/A</v>
      </c>
      <c r="F973" t="s">
        <v>56</v>
      </c>
      <c r="G973">
        <f t="shared" ca="1" si="60"/>
        <v>0</v>
      </c>
      <c r="H973">
        <f t="shared" ca="1" si="61"/>
        <v>0</v>
      </c>
      <c r="I973">
        <f t="shared" ca="1" si="62"/>
        <v>11980</v>
      </c>
      <c r="J973">
        <f t="shared" ca="1" si="63"/>
        <v>49570</v>
      </c>
      <c r="K973">
        <v>9</v>
      </c>
      <c r="L973">
        <v>2019</v>
      </c>
    </row>
    <row r="974" spans="1:12" x14ac:dyDescent="0.5">
      <c r="A974" t="s">
        <v>39</v>
      </c>
      <c r="B974" s="2" t="e">
        <f>VLOOKUP(A974,'[1]Tỷ lệ vốn'!B586:C637,2,FALSE)</f>
        <v>#N/A</v>
      </c>
      <c r="C974" t="e">
        <f>VLOOKUP(A974,'[1]Tỷ lệ vốn'!F586:I629,2,FALSE)</f>
        <v>#N/A</v>
      </c>
      <c r="D974" t="e">
        <f>VLOOKUP(A974,'[1]Tỷ lệ vốn'!F586:I629,3,FALSE)</f>
        <v>#N/A</v>
      </c>
      <c r="E974" t="e">
        <f>VLOOKUP(A974,'[1]Tỷ lệ vốn'!F586:I629,4,FALSE)</f>
        <v>#N/A</v>
      </c>
      <c r="F974" t="s">
        <v>56</v>
      </c>
      <c r="G974">
        <f t="shared" ca="1" si="60"/>
        <v>0</v>
      </c>
      <c r="H974">
        <f t="shared" ca="1" si="61"/>
        <v>0</v>
      </c>
      <c r="I974">
        <f t="shared" ca="1" si="62"/>
        <v>4100</v>
      </c>
      <c r="J974">
        <f t="shared" ca="1" si="63"/>
        <v>15500</v>
      </c>
      <c r="K974">
        <v>9</v>
      </c>
      <c r="L974">
        <v>2019</v>
      </c>
    </row>
    <row r="975" spans="1:12" x14ac:dyDescent="0.5">
      <c r="A975" t="s">
        <v>40</v>
      </c>
      <c r="B975" s="2" t="e">
        <f>VLOOKUP(A975,'[1]Tỷ lệ vốn'!B587:C638,2,FALSE)</f>
        <v>#N/A</v>
      </c>
      <c r="C975" t="e">
        <f>VLOOKUP(A975,'[1]Tỷ lệ vốn'!F587:I630,2,FALSE)</f>
        <v>#N/A</v>
      </c>
      <c r="D975" t="e">
        <f>VLOOKUP(A975,'[1]Tỷ lệ vốn'!F587:I630,3,FALSE)</f>
        <v>#N/A</v>
      </c>
      <c r="E975" t="e">
        <f>VLOOKUP(A975,'[1]Tỷ lệ vốn'!F587:I630,4,FALSE)</f>
        <v>#N/A</v>
      </c>
      <c r="F975" t="s">
        <v>56</v>
      </c>
      <c r="G975">
        <f t="shared" ca="1" si="60"/>
        <v>0</v>
      </c>
      <c r="H975">
        <f t="shared" ca="1" si="61"/>
        <v>0</v>
      </c>
      <c r="I975">
        <f t="shared" ca="1" si="62"/>
        <v>15500</v>
      </c>
      <c r="J975">
        <f t="shared" ca="1" si="63"/>
        <v>58700</v>
      </c>
      <c r="K975">
        <v>9</v>
      </c>
      <c r="L975">
        <v>2019</v>
      </c>
    </row>
    <row r="976" spans="1:12" x14ac:dyDescent="0.5">
      <c r="A976" t="s">
        <v>41</v>
      </c>
      <c r="B976" s="2" t="e">
        <f>VLOOKUP(A976,'[1]Tỷ lệ vốn'!B588:C639,2,FALSE)</f>
        <v>#N/A</v>
      </c>
      <c r="C976" t="e">
        <f>VLOOKUP(A976,'[1]Tỷ lệ vốn'!F588:I631,2,FALSE)</f>
        <v>#N/A</v>
      </c>
      <c r="D976" t="e">
        <f>VLOOKUP(A976,'[1]Tỷ lệ vốn'!F588:I631,3,FALSE)</f>
        <v>#N/A</v>
      </c>
      <c r="E976" t="e">
        <f>VLOOKUP(A976,'[1]Tỷ lệ vốn'!F588:I631,4,FALSE)</f>
        <v>#N/A</v>
      </c>
      <c r="F976" t="s">
        <v>56</v>
      </c>
      <c r="G976">
        <f t="shared" ca="1" si="60"/>
        <v>0</v>
      </c>
      <c r="H976">
        <f t="shared" ca="1" si="61"/>
        <v>0</v>
      </c>
      <c r="I976">
        <f t="shared" ca="1" si="62"/>
        <v>10900</v>
      </c>
      <c r="J976">
        <f t="shared" ca="1" si="63"/>
        <v>43500</v>
      </c>
      <c r="K976">
        <v>9</v>
      </c>
      <c r="L976">
        <v>2019</v>
      </c>
    </row>
    <row r="977" spans="1:12" x14ac:dyDescent="0.5">
      <c r="A977" t="s">
        <v>42</v>
      </c>
      <c r="B977" s="2" t="e">
        <f>VLOOKUP(A977,'[1]Tỷ lệ vốn'!B589:C640,2,FALSE)</f>
        <v>#N/A</v>
      </c>
      <c r="C977" t="e">
        <f>VLOOKUP(A977,'[1]Tỷ lệ vốn'!F589:I632,2,FALSE)</f>
        <v>#N/A</v>
      </c>
      <c r="D977" t="e">
        <f>VLOOKUP(A977,'[1]Tỷ lệ vốn'!F589:I632,3,FALSE)</f>
        <v>#N/A</v>
      </c>
      <c r="E977" t="e">
        <f>VLOOKUP(A977,'[1]Tỷ lệ vốn'!F589:I632,4,FALSE)</f>
        <v>#N/A</v>
      </c>
      <c r="F977" t="s">
        <v>56</v>
      </c>
      <c r="G977">
        <f t="shared" ca="1" si="60"/>
        <v>0</v>
      </c>
      <c r="H977">
        <f t="shared" ca="1" si="61"/>
        <v>0</v>
      </c>
      <c r="I977">
        <f t="shared" ca="1" si="62"/>
        <v>533300</v>
      </c>
      <c r="J977">
        <f t="shared" ca="1" si="63"/>
        <v>2027100</v>
      </c>
      <c r="K977">
        <v>9</v>
      </c>
      <c r="L977">
        <v>2019</v>
      </c>
    </row>
    <row r="978" spans="1:12" x14ac:dyDescent="0.5">
      <c r="A978" t="s">
        <v>43</v>
      </c>
      <c r="B978" s="2" t="e">
        <f>VLOOKUP(A978,'[1]Tỷ lệ vốn'!B590:C641,2,FALSE)</f>
        <v>#N/A</v>
      </c>
      <c r="C978" t="e">
        <f>VLOOKUP(A978,'[1]Tỷ lệ vốn'!F590:I633,2,FALSE)</f>
        <v>#N/A</v>
      </c>
      <c r="D978" t="e">
        <f>VLOOKUP(A978,'[1]Tỷ lệ vốn'!F590:I633,3,FALSE)</f>
        <v>#N/A</v>
      </c>
      <c r="E978" t="e">
        <f>VLOOKUP(A978,'[1]Tỷ lệ vốn'!F590:I633,4,FALSE)</f>
        <v>#N/A</v>
      </c>
      <c r="F978" t="s">
        <v>56</v>
      </c>
      <c r="G978">
        <f t="shared" ca="1" si="60"/>
        <v>0</v>
      </c>
      <c r="H978">
        <f t="shared" ca="1" si="61"/>
        <v>0</v>
      </c>
      <c r="I978">
        <f t="shared" ca="1" si="62"/>
        <v>13100</v>
      </c>
      <c r="J978">
        <f t="shared" ca="1" si="63"/>
        <v>43800</v>
      </c>
      <c r="K978">
        <v>9</v>
      </c>
      <c r="L978">
        <v>2019</v>
      </c>
    </row>
    <row r="979" spans="1:12" x14ac:dyDescent="0.5">
      <c r="A979" t="s">
        <v>44</v>
      </c>
      <c r="B979" s="2" t="e">
        <f>VLOOKUP(A979,'[1]Tỷ lệ vốn'!B591:C642,2,FALSE)</f>
        <v>#N/A</v>
      </c>
      <c r="C979" t="e">
        <f>VLOOKUP(A979,'[1]Tỷ lệ vốn'!F591:I634,2,FALSE)</f>
        <v>#N/A</v>
      </c>
      <c r="D979" t="e">
        <f>VLOOKUP(A979,'[1]Tỷ lệ vốn'!F591:I634,3,FALSE)</f>
        <v>#N/A</v>
      </c>
      <c r="E979" t="e">
        <f>VLOOKUP(A979,'[1]Tỷ lệ vốn'!F591:I634,4,FALSE)</f>
        <v>#N/A</v>
      </c>
      <c r="F979" t="s">
        <v>56</v>
      </c>
      <c r="G979">
        <f t="shared" ca="1" si="60"/>
        <v>0</v>
      </c>
      <c r="H979">
        <f t="shared" ca="1" si="61"/>
        <v>0</v>
      </c>
      <c r="I979">
        <f t="shared" ca="1" si="62"/>
        <v>209400</v>
      </c>
      <c r="J979">
        <f t="shared" ca="1" si="63"/>
        <v>1070800</v>
      </c>
      <c r="K979">
        <v>9</v>
      </c>
      <c r="L979">
        <v>2019</v>
      </c>
    </row>
    <row r="980" spans="1:12" x14ac:dyDescent="0.5">
      <c r="A980" t="s">
        <v>45</v>
      </c>
      <c r="B980" s="2" t="e">
        <f>VLOOKUP(A980,'[1]Tỷ lệ vốn'!B592:C643,2,FALSE)</f>
        <v>#N/A</v>
      </c>
      <c r="C980" t="e">
        <f>VLOOKUP(A980,'[1]Tỷ lệ vốn'!F592:I635,2,FALSE)</f>
        <v>#N/A</v>
      </c>
      <c r="D980" t="e">
        <f>VLOOKUP(A980,'[1]Tỷ lệ vốn'!F592:I635,3,FALSE)</f>
        <v>#N/A</v>
      </c>
      <c r="E980" t="e">
        <f>VLOOKUP(A980,'[1]Tỷ lệ vốn'!F592:I635,4,FALSE)</f>
        <v>#N/A</v>
      </c>
      <c r="F980" t="s">
        <v>56</v>
      </c>
      <c r="G980">
        <f t="shared" ca="1" si="60"/>
        <v>0</v>
      </c>
      <c r="H980">
        <f t="shared" ca="1" si="61"/>
        <v>0</v>
      </c>
      <c r="I980">
        <f t="shared" ca="1" si="62"/>
        <v>183000</v>
      </c>
      <c r="J980">
        <f t="shared" ca="1" si="63"/>
        <v>570000</v>
      </c>
      <c r="K980">
        <v>9</v>
      </c>
      <c r="L980">
        <v>2019</v>
      </c>
    </row>
    <row r="981" spans="1:12" x14ac:dyDescent="0.5">
      <c r="A981" t="s">
        <v>46</v>
      </c>
      <c r="B981" s="2" t="e">
        <f>VLOOKUP(A981,'[1]Tỷ lệ vốn'!B593:C644,2,FALSE)</f>
        <v>#N/A</v>
      </c>
      <c r="C981" t="e">
        <f>VLOOKUP(A981,'[1]Tỷ lệ vốn'!F593:I636,2,FALSE)</f>
        <v>#N/A</v>
      </c>
      <c r="D981" t="e">
        <f>VLOOKUP(A981,'[1]Tỷ lệ vốn'!F593:I636,3,FALSE)</f>
        <v>#N/A</v>
      </c>
      <c r="E981" t="e">
        <f>VLOOKUP(A981,'[1]Tỷ lệ vốn'!F593:I636,4,FALSE)</f>
        <v>#N/A</v>
      </c>
      <c r="F981" t="s">
        <v>56</v>
      </c>
      <c r="G981">
        <f t="shared" ca="1" si="60"/>
        <v>0</v>
      </c>
      <c r="H981">
        <f t="shared" ca="1" si="61"/>
        <v>0</v>
      </c>
      <c r="I981">
        <f t="shared" ca="1" si="62"/>
        <v>676400</v>
      </c>
      <c r="J981">
        <f t="shared" ca="1" si="63"/>
        <v>2600400</v>
      </c>
      <c r="K981">
        <v>9</v>
      </c>
      <c r="L981">
        <v>2019</v>
      </c>
    </row>
    <row r="982" spans="1:12" x14ac:dyDescent="0.5">
      <c r="A982" t="s">
        <v>47</v>
      </c>
      <c r="B982" s="2" t="e">
        <f>VLOOKUP(A982,'[1]Tỷ lệ vốn'!B594:C645,2,FALSE)</f>
        <v>#N/A</v>
      </c>
      <c r="C982" t="e">
        <f>VLOOKUP(A982,'[1]Tỷ lệ vốn'!F594:I637,2,FALSE)</f>
        <v>#N/A</v>
      </c>
      <c r="D982" t="e">
        <f>VLOOKUP(A982,'[1]Tỷ lệ vốn'!F594:I637,3,FALSE)</f>
        <v>#N/A</v>
      </c>
      <c r="E982" t="e">
        <f>VLOOKUP(A982,'[1]Tỷ lệ vốn'!F594:I637,4,FALSE)</f>
        <v>#N/A</v>
      </c>
      <c r="F982" t="s">
        <v>56</v>
      </c>
      <c r="G982">
        <f t="shared" ca="1" si="60"/>
        <v>0</v>
      </c>
      <c r="H982">
        <f t="shared" ca="1" si="61"/>
        <v>0</v>
      </c>
      <c r="I982">
        <f t="shared" ca="1" si="62"/>
        <v>52200</v>
      </c>
      <c r="J982">
        <f t="shared" ca="1" si="63"/>
        <v>199000</v>
      </c>
      <c r="K982">
        <v>9</v>
      </c>
      <c r="L982">
        <v>2019</v>
      </c>
    </row>
    <row r="983" spans="1:12" x14ac:dyDescent="0.5">
      <c r="A983" t="s">
        <v>48</v>
      </c>
      <c r="B983" s="2" t="e">
        <f>VLOOKUP(A983,'[1]Tỷ lệ vốn'!B595:C646,2,FALSE)</f>
        <v>#N/A</v>
      </c>
      <c r="C983" t="e">
        <f>VLOOKUP(A983,'[1]Tỷ lệ vốn'!F595:I638,2,FALSE)</f>
        <v>#N/A</v>
      </c>
      <c r="D983" t="e">
        <f>VLOOKUP(A983,'[1]Tỷ lệ vốn'!F595:I638,3,FALSE)</f>
        <v>#N/A</v>
      </c>
      <c r="E983" t="e">
        <f>VLOOKUP(A983,'[1]Tỷ lệ vốn'!F595:I638,4,FALSE)</f>
        <v>#N/A</v>
      </c>
      <c r="F983" t="s">
        <v>56</v>
      </c>
      <c r="G983">
        <f t="shared" ca="1" si="60"/>
        <v>0</v>
      </c>
      <c r="H983">
        <f t="shared" ca="1" si="61"/>
        <v>0</v>
      </c>
      <c r="I983">
        <f t="shared" ca="1" si="62"/>
        <v>62700</v>
      </c>
      <c r="J983">
        <f t="shared" ca="1" si="63"/>
        <v>257600</v>
      </c>
      <c r="K983">
        <v>9</v>
      </c>
      <c r="L983">
        <v>2019</v>
      </c>
    </row>
    <row r="984" spans="1:12" x14ac:dyDescent="0.5">
      <c r="A984" t="s">
        <v>49</v>
      </c>
      <c r="B984" s="2" t="e">
        <f>VLOOKUP(A984,'[1]Tỷ lệ vốn'!B596:C647,2,FALSE)</f>
        <v>#N/A</v>
      </c>
      <c r="C984" t="e">
        <f>VLOOKUP(A984,'[1]Tỷ lệ vốn'!F596:I639,2,FALSE)</f>
        <v>#N/A</v>
      </c>
      <c r="D984" t="e">
        <f>VLOOKUP(A984,'[1]Tỷ lệ vốn'!F596:I639,3,FALSE)</f>
        <v>#N/A</v>
      </c>
      <c r="E984" t="e">
        <f>VLOOKUP(A984,'[1]Tỷ lệ vốn'!F596:I639,4,FALSE)</f>
        <v>#N/A</v>
      </c>
      <c r="F984" t="s">
        <v>56</v>
      </c>
      <c r="G984" t="e">
        <f t="shared" ca="1" si="60"/>
        <v>#N/A</v>
      </c>
      <c r="H984" t="e">
        <f t="shared" ca="1" si="61"/>
        <v>#N/A</v>
      </c>
      <c r="I984" t="e">
        <f t="shared" ca="1" si="62"/>
        <v>#N/A</v>
      </c>
      <c r="J984" t="e">
        <f t="shared" ca="1" si="63"/>
        <v>#N/A</v>
      </c>
      <c r="K984">
        <v>9</v>
      </c>
      <c r="L984">
        <v>2019</v>
      </c>
    </row>
    <row r="985" spans="1:12" x14ac:dyDescent="0.5">
      <c r="A985" t="s">
        <v>50</v>
      </c>
      <c r="B985" s="2" t="e">
        <f>VLOOKUP(A985,'[1]Tỷ lệ vốn'!B597:C648,2,FALSE)</f>
        <v>#N/A</v>
      </c>
      <c r="C985" t="e">
        <f>VLOOKUP(A985,'[1]Tỷ lệ vốn'!F597:I640,2,FALSE)</f>
        <v>#N/A</v>
      </c>
      <c r="D985" t="e">
        <f>VLOOKUP(A985,'[1]Tỷ lệ vốn'!F597:I640,3,FALSE)</f>
        <v>#N/A</v>
      </c>
      <c r="E985" t="e">
        <f>VLOOKUP(A985,'[1]Tỷ lệ vốn'!F597:I640,4,FALSE)</f>
        <v>#N/A</v>
      </c>
      <c r="F985" t="s">
        <v>56</v>
      </c>
      <c r="G985">
        <f t="shared" ca="1" si="60"/>
        <v>0</v>
      </c>
      <c r="H985">
        <f t="shared" ca="1" si="61"/>
        <v>0</v>
      </c>
      <c r="I985">
        <f t="shared" ca="1" si="62"/>
        <v>6000</v>
      </c>
      <c r="J985">
        <f t="shared" ca="1" si="63"/>
        <v>23600</v>
      </c>
      <c r="K985">
        <v>9</v>
      </c>
      <c r="L985">
        <v>2019</v>
      </c>
    </row>
    <row r="986" spans="1:12" x14ac:dyDescent="0.5">
      <c r="A986" t="s">
        <v>51</v>
      </c>
      <c r="B986" s="2" t="e">
        <f>VLOOKUP(A986,'[1]Tỷ lệ vốn'!B598:C649,2,FALSE)</f>
        <v>#N/A</v>
      </c>
      <c r="C986" t="e">
        <f>VLOOKUP(A986,'[1]Tỷ lệ vốn'!F598:I641,2,FALSE)</f>
        <v>#N/A</v>
      </c>
      <c r="D986" t="e">
        <f>VLOOKUP(A986,'[1]Tỷ lệ vốn'!F598:I641,3,FALSE)</f>
        <v>#N/A</v>
      </c>
      <c r="E986" t="e">
        <f>VLOOKUP(A986,'[1]Tỷ lệ vốn'!F598:I641,4,FALSE)</f>
        <v>#N/A</v>
      </c>
      <c r="F986" t="s">
        <v>56</v>
      </c>
      <c r="G986">
        <f t="shared" ca="1" si="60"/>
        <v>0</v>
      </c>
      <c r="H986">
        <f t="shared" ca="1" si="61"/>
        <v>0</v>
      </c>
      <c r="I986">
        <f t="shared" ca="1" si="62"/>
        <v>0</v>
      </c>
      <c r="J986">
        <f t="shared" ca="1" si="63"/>
        <v>0</v>
      </c>
      <c r="K986">
        <v>9</v>
      </c>
      <c r="L986">
        <v>2019</v>
      </c>
    </row>
    <row r="987" spans="1:12" x14ac:dyDescent="0.5">
      <c r="A987" t="s">
        <v>52</v>
      </c>
      <c r="B987" s="2" t="e">
        <f>VLOOKUP(A987,'[1]Tỷ lệ vốn'!B599:C650,2,FALSE)</f>
        <v>#N/A</v>
      </c>
      <c r="C987" t="e">
        <f>VLOOKUP(A987,'[1]Tỷ lệ vốn'!F599:I642,2,FALSE)</f>
        <v>#N/A</v>
      </c>
      <c r="D987" t="e">
        <f>VLOOKUP(A987,'[1]Tỷ lệ vốn'!F599:I642,3,FALSE)</f>
        <v>#N/A</v>
      </c>
      <c r="E987" t="e">
        <f>VLOOKUP(A987,'[1]Tỷ lệ vốn'!F599:I642,4,FALSE)</f>
        <v>#N/A</v>
      </c>
      <c r="F987" t="s">
        <v>56</v>
      </c>
      <c r="G987" t="e">
        <f t="shared" ca="1" si="60"/>
        <v>#N/A</v>
      </c>
      <c r="H987" t="e">
        <f t="shared" ca="1" si="61"/>
        <v>#N/A</v>
      </c>
      <c r="I987" t="e">
        <f t="shared" ca="1" si="62"/>
        <v>#N/A</v>
      </c>
      <c r="J987" t="e">
        <f t="shared" ca="1" si="63"/>
        <v>#N/A</v>
      </c>
      <c r="K987">
        <v>9</v>
      </c>
      <c r="L987">
        <v>2019</v>
      </c>
    </row>
    <row r="988" spans="1:12" x14ac:dyDescent="0.5">
      <c r="A988" t="s">
        <v>53</v>
      </c>
      <c r="B988" s="2" t="e">
        <f>VLOOKUP(A988,'[1]Tỷ lệ vốn'!B600:C651,2,FALSE)</f>
        <v>#N/A</v>
      </c>
      <c r="C988" t="e">
        <f>VLOOKUP(A988,'[1]Tỷ lệ vốn'!F600:I643,2,FALSE)</f>
        <v>#N/A</v>
      </c>
      <c r="D988" t="e">
        <f>VLOOKUP(A988,'[1]Tỷ lệ vốn'!F600:I643,3,FALSE)</f>
        <v>#N/A</v>
      </c>
      <c r="E988" t="e">
        <f>VLOOKUP(A988,'[1]Tỷ lệ vốn'!F600:I643,4,FALSE)</f>
        <v>#N/A</v>
      </c>
      <c r="F988" t="s">
        <v>56</v>
      </c>
      <c r="G988">
        <f t="shared" ca="1" si="60"/>
        <v>0</v>
      </c>
      <c r="H988">
        <f t="shared" ca="1" si="61"/>
        <v>0</v>
      </c>
      <c r="I988">
        <f t="shared" ca="1" si="62"/>
        <v>13800</v>
      </c>
      <c r="J988">
        <f t="shared" ca="1" si="63"/>
        <v>52900</v>
      </c>
      <c r="K988">
        <v>9</v>
      </c>
      <c r="L988">
        <v>2019</v>
      </c>
    </row>
    <row r="989" spans="1:12" x14ac:dyDescent="0.5">
      <c r="A989" t="s">
        <v>54</v>
      </c>
      <c r="B989" s="2" t="e">
        <f>VLOOKUP(A989,'[1]Tỷ lệ vốn'!B601:C652,2,FALSE)</f>
        <v>#N/A</v>
      </c>
      <c r="C989" t="e">
        <f>VLOOKUP(A989,'[1]Tỷ lệ vốn'!F601:I644,2,FALSE)</f>
        <v>#N/A</v>
      </c>
      <c r="D989" t="e">
        <f>VLOOKUP(A989,'[1]Tỷ lệ vốn'!F601:I644,3,FALSE)</f>
        <v>#N/A</v>
      </c>
      <c r="E989" t="e">
        <f>VLOOKUP(A989,'[1]Tỷ lệ vốn'!F601:I644,4,FALSE)</f>
        <v>#N/A</v>
      </c>
      <c r="F989" t="s">
        <v>56</v>
      </c>
      <c r="G989">
        <f t="shared" ca="1" si="60"/>
        <v>0</v>
      </c>
      <c r="H989">
        <f t="shared" ca="1" si="61"/>
        <v>0</v>
      </c>
      <c r="I989">
        <f t="shared" ca="1" si="62"/>
        <v>4200</v>
      </c>
      <c r="J989">
        <f t="shared" ca="1" si="63"/>
        <v>15700</v>
      </c>
      <c r="K989">
        <v>9</v>
      </c>
      <c r="L989">
        <v>2019</v>
      </c>
    </row>
    <row r="990" spans="1:12" x14ac:dyDescent="0.5">
      <c r="A990" t="s">
        <v>55</v>
      </c>
      <c r="B990" s="2" t="e">
        <f>VLOOKUP(A990,'[1]Tỷ lệ vốn'!B602:C653,2,FALSE)</f>
        <v>#N/A</v>
      </c>
      <c r="C990" t="e">
        <f>VLOOKUP(A990,'[1]Tỷ lệ vốn'!F602:I645,2,FALSE)</f>
        <v>#N/A</v>
      </c>
      <c r="D990" t="e">
        <f>VLOOKUP(A990,'[1]Tỷ lệ vốn'!F602:I645,3,FALSE)</f>
        <v>#N/A</v>
      </c>
      <c r="E990" t="e">
        <f>VLOOKUP(A990,'[1]Tỷ lệ vốn'!F602:I645,4,FALSE)</f>
        <v>#N/A</v>
      </c>
      <c r="F990" t="s">
        <v>56</v>
      </c>
      <c r="G990">
        <f t="shared" ca="1" si="60"/>
        <v>0</v>
      </c>
      <c r="H990">
        <f t="shared" ca="1" si="61"/>
        <v>0</v>
      </c>
      <c r="I990">
        <f t="shared" ca="1" si="62"/>
        <v>2800</v>
      </c>
      <c r="J990">
        <f t="shared" ca="1" si="63"/>
        <v>10400</v>
      </c>
      <c r="K990">
        <v>9</v>
      </c>
      <c r="L990">
        <v>2019</v>
      </c>
    </row>
    <row r="991" spans="1:12" x14ac:dyDescent="0.5">
      <c r="A991" t="s">
        <v>12</v>
      </c>
      <c r="B991" s="2" t="e">
        <f>VLOOKUP(A991,'[1]Tỷ lệ vốn'!B560:C611,2,FALSE)</f>
        <v>#N/A</v>
      </c>
      <c r="C991" t="e">
        <f>VLOOKUP(A991,'[1]Tỷ lệ vốn'!F560:I603,2,FALSE)</f>
        <v>#N/A</v>
      </c>
      <c r="D991" t="e">
        <f>VLOOKUP(A991,'[1]Tỷ lệ vốn'!F560:I603,3,FALSE)</f>
        <v>#N/A</v>
      </c>
      <c r="E991" t="e">
        <f>VLOOKUP(A991,'[1]Tỷ lệ vốn'!F560:I603,4,FALSE)</f>
        <v>#N/A</v>
      </c>
      <c r="F991" t="s">
        <v>56</v>
      </c>
      <c r="G991">
        <f t="shared" ca="1" si="60"/>
        <v>0</v>
      </c>
      <c r="H991">
        <f t="shared" ca="1" si="61"/>
        <v>0</v>
      </c>
      <c r="I991">
        <f t="shared" ca="1" si="62"/>
        <v>286500</v>
      </c>
      <c r="J991">
        <f t="shared" ca="1" si="63"/>
        <v>1069500</v>
      </c>
      <c r="K991">
        <v>10</v>
      </c>
      <c r="L991">
        <v>2019</v>
      </c>
    </row>
    <row r="992" spans="1:12" x14ac:dyDescent="0.5">
      <c r="A992" t="s">
        <v>14</v>
      </c>
      <c r="B992" s="2" t="e">
        <f>VLOOKUP(A992,'[1]Tỷ lệ vốn'!B561:C612,2,FALSE)</f>
        <v>#N/A</v>
      </c>
      <c r="C992" t="e">
        <f>VLOOKUP(A992,'[1]Tỷ lệ vốn'!F561:I604,2,FALSE)</f>
        <v>#N/A</v>
      </c>
      <c r="D992" t="e">
        <f>VLOOKUP(A992,'[1]Tỷ lệ vốn'!F561:I604,3,FALSE)</f>
        <v>#N/A</v>
      </c>
      <c r="E992" t="e">
        <f>VLOOKUP(A992,'[1]Tỷ lệ vốn'!F561:I604,4,FALSE)</f>
        <v>#N/A</v>
      </c>
      <c r="F992" t="s">
        <v>56</v>
      </c>
      <c r="G992">
        <f t="shared" ca="1" si="60"/>
        <v>0</v>
      </c>
      <c r="H992">
        <f t="shared" ca="1" si="61"/>
        <v>0</v>
      </c>
      <c r="I992">
        <f t="shared" ca="1" si="62"/>
        <v>46500</v>
      </c>
      <c r="J992">
        <f t="shared" ca="1" si="63"/>
        <v>121000</v>
      </c>
      <c r="K992">
        <v>10</v>
      </c>
      <c r="L992">
        <v>2019</v>
      </c>
    </row>
    <row r="993" spans="1:12" x14ac:dyDescent="0.5">
      <c r="A993" t="s">
        <v>15</v>
      </c>
      <c r="B993" s="2" t="e">
        <f>VLOOKUP(A993,'[1]Tỷ lệ vốn'!B562:C613,2,FALSE)</f>
        <v>#N/A</v>
      </c>
      <c r="C993" t="e">
        <f>VLOOKUP(A993,'[1]Tỷ lệ vốn'!F562:I605,2,FALSE)</f>
        <v>#N/A</v>
      </c>
      <c r="D993" t="e">
        <f>VLOOKUP(A993,'[1]Tỷ lệ vốn'!F562:I605,3,FALSE)</f>
        <v>#N/A</v>
      </c>
      <c r="E993" t="e">
        <f>VLOOKUP(A993,'[1]Tỷ lệ vốn'!F562:I605,4,FALSE)</f>
        <v>#N/A</v>
      </c>
      <c r="F993" t="s">
        <v>56</v>
      </c>
      <c r="G993">
        <f t="shared" ca="1" si="60"/>
        <v>0</v>
      </c>
      <c r="H993">
        <f t="shared" ca="1" si="61"/>
        <v>0</v>
      </c>
      <c r="I993">
        <f t="shared" ca="1" si="62"/>
        <v>34900</v>
      </c>
      <c r="J993">
        <f t="shared" ca="1" si="63"/>
        <v>127000</v>
      </c>
      <c r="K993">
        <v>10</v>
      </c>
      <c r="L993">
        <v>2019</v>
      </c>
    </row>
    <row r="994" spans="1:12" x14ac:dyDescent="0.5">
      <c r="A994" t="s">
        <v>16</v>
      </c>
      <c r="B994" s="2" t="e">
        <f>VLOOKUP(A994,'[1]Tỷ lệ vốn'!B563:C614,2,FALSE)</f>
        <v>#N/A</v>
      </c>
      <c r="C994" t="e">
        <f>VLOOKUP(A994,'[1]Tỷ lệ vốn'!F563:I606,2,FALSE)</f>
        <v>#N/A</v>
      </c>
      <c r="D994" t="e">
        <f>VLOOKUP(A994,'[1]Tỷ lệ vốn'!F563:I606,3,FALSE)</f>
        <v>#N/A</v>
      </c>
      <c r="E994" t="e">
        <f>VLOOKUP(A994,'[1]Tỷ lệ vốn'!F563:I606,4,FALSE)</f>
        <v>#N/A</v>
      </c>
      <c r="F994" t="s">
        <v>56</v>
      </c>
      <c r="G994">
        <f t="shared" ca="1" si="60"/>
        <v>0</v>
      </c>
      <c r="H994">
        <f t="shared" ca="1" si="61"/>
        <v>0</v>
      </c>
      <c r="I994">
        <f t="shared" ca="1" si="62"/>
        <v>6460</v>
      </c>
      <c r="J994">
        <f t="shared" ca="1" si="63"/>
        <v>21580</v>
      </c>
      <c r="K994">
        <v>10</v>
      </c>
      <c r="L994">
        <v>2019</v>
      </c>
    </row>
    <row r="995" spans="1:12" x14ac:dyDescent="0.5">
      <c r="A995" t="s">
        <v>17</v>
      </c>
      <c r="B995" s="2" t="e">
        <f>VLOOKUP(A995,'[1]Tỷ lệ vốn'!B564:C615,2,FALSE)</f>
        <v>#N/A</v>
      </c>
      <c r="C995" t="e">
        <f>VLOOKUP(A995,'[1]Tỷ lệ vốn'!F564:I607,2,FALSE)</f>
        <v>#N/A</v>
      </c>
      <c r="D995" t="e">
        <f>VLOOKUP(A995,'[1]Tỷ lệ vốn'!F564:I607,3,FALSE)</f>
        <v>#N/A</v>
      </c>
      <c r="E995" t="e">
        <f>VLOOKUP(A995,'[1]Tỷ lệ vốn'!F564:I607,4,FALSE)</f>
        <v>#N/A</v>
      </c>
      <c r="F995" t="s">
        <v>56</v>
      </c>
      <c r="G995">
        <f t="shared" ca="1" si="60"/>
        <v>0</v>
      </c>
      <c r="H995">
        <f t="shared" ca="1" si="61"/>
        <v>0</v>
      </c>
      <c r="I995">
        <f t="shared" ca="1" si="62"/>
        <v>26600</v>
      </c>
      <c r="J995">
        <f t="shared" ca="1" si="63"/>
        <v>107000</v>
      </c>
      <c r="K995">
        <v>10</v>
      </c>
      <c r="L995">
        <v>2019</v>
      </c>
    </row>
    <row r="996" spans="1:12" x14ac:dyDescent="0.5">
      <c r="A996" t="s">
        <v>18</v>
      </c>
      <c r="B996" s="2" t="e">
        <f>VLOOKUP(A996,'[1]Tỷ lệ vốn'!B565:C616,2,FALSE)</f>
        <v>#N/A</v>
      </c>
      <c r="C996" t="e">
        <f>VLOOKUP(A996,'[1]Tỷ lệ vốn'!F565:I608,2,FALSE)</f>
        <v>#N/A</v>
      </c>
      <c r="D996" t="e">
        <f>VLOOKUP(A996,'[1]Tỷ lệ vốn'!F565:I608,3,FALSE)</f>
        <v>#N/A</v>
      </c>
      <c r="E996" t="e">
        <f>VLOOKUP(A996,'[1]Tỷ lệ vốn'!F565:I608,4,FALSE)</f>
        <v>#N/A</v>
      </c>
      <c r="F996" t="s">
        <v>56</v>
      </c>
      <c r="G996">
        <f t="shared" ca="1" si="60"/>
        <v>0</v>
      </c>
      <c r="H996">
        <f t="shared" ca="1" si="61"/>
        <v>0</v>
      </c>
      <c r="I996">
        <f t="shared" ca="1" si="62"/>
        <v>11600</v>
      </c>
      <c r="J996">
        <f t="shared" ca="1" si="63"/>
        <v>45100</v>
      </c>
      <c r="K996">
        <v>10</v>
      </c>
      <c r="L996">
        <v>2019</v>
      </c>
    </row>
    <row r="997" spans="1:12" x14ac:dyDescent="0.5">
      <c r="A997" t="s">
        <v>19</v>
      </c>
      <c r="B997" s="2" t="e">
        <f>VLOOKUP(A997,'[1]Tỷ lệ vốn'!B566:C617,2,FALSE)</f>
        <v>#N/A</v>
      </c>
      <c r="C997" t="e">
        <f>VLOOKUP(A997,'[1]Tỷ lệ vốn'!F566:I609,2,FALSE)</f>
        <v>#N/A</v>
      </c>
      <c r="D997" t="e">
        <f>VLOOKUP(A997,'[1]Tỷ lệ vốn'!F566:I609,3,FALSE)</f>
        <v>#N/A</v>
      </c>
      <c r="E997" t="e">
        <f>VLOOKUP(A997,'[1]Tỷ lệ vốn'!F566:I609,4,FALSE)</f>
        <v>#N/A</v>
      </c>
      <c r="F997" t="s">
        <v>56</v>
      </c>
      <c r="G997">
        <f t="shared" ca="1" si="60"/>
        <v>0</v>
      </c>
      <c r="H997">
        <f t="shared" ca="1" si="61"/>
        <v>0</v>
      </c>
      <c r="I997">
        <f t="shared" ca="1" si="62"/>
        <v>237500</v>
      </c>
      <c r="J997">
        <f t="shared" ca="1" si="63"/>
        <v>950000</v>
      </c>
      <c r="K997">
        <v>10</v>
      </c>
      <c r="L997">
        <v>2019</v>
      </c>
    </row>
    <row r="998" spans="1:12" x14ac:dyDescent="0.5">
      <c r="A998" t="s">
        <v>20</v>
      </c>
      <c r="B998" s="2" t="e">
        <f>VLOOKUP(A998,'[1]Tỷ lệ vốn'!B567:C618,2,FALSE)</f>
        <v>#N/A</v>
      </c>
      <c r="C998" t="e">
        <f>VLOOKUP(A998,'[1]Tỷ lệ vốn'!F567:I610,2,FALSE)</f>
        <v>#N/A</v>
      </c>
      <c r="D998" t="e">
        <f>VLOOKUP(A998,'[1]Tỷ lệ vốn'!F567:I610,3,FALSE)</f>
        <v>#N/A</v>
      </c>
      <c r="E998" t="e">
        <f>VLOOKUP(A998,'[1]Tỷ lệ vốn'!F567:I610,4,FALSE)</f>
        <v>#N/A</v>
      </c>
      <c r="F998" t="s">
        <v>56</v>
      </c>
      <c r="G998">
        <f t="shared" ca="1" si="60"/>
        <v>0</v>
      </c>
      <c r="H998">
        <f t="shared" ca="1" si="61"/>
        <v>0</v>
      </c>
      <c r="I998">
        <f t="shared" ca="1" si="62"/>
        <v>71200</v>
      </c>
      <c r="J998">
        <f t="shared" ca="1" si="63"/>
        <v>247900</v>
      </c>
      <c r="K998">
        <v>10</v>
      </c>
      <c r="L998">
        <v>2019</v>
      </c>
    </row>
    <row r="999" spans="1:12" x14ac:dyDescent="0.5">
      <c r="A999" t="s">
        <v>21</v>
      </c>
      <c r="B999" s="2" t="e">
        <f>VLOOKUP(A999,'[1]Tỷ lệ vốn'!B568:C619,2,FALSE)</f>
        <v>#N/A</v>
      </c>
      <c r="C999" t="e">
        <f>VLOOKUP(A999,'[1]Tỷ lệ vốn'!F568:I611,2,FALSE)</f>
        <v>#N/A</v>
      </c>
      <c r="D999" t="e">
        <f>VLOOKUP(A999,'[1]Tỷ lệ vốn'!F568:I611,3,FALSE)</f>
        <v>#N/A</v>
      </c>
      <c r="E999" t="e">
        <f>VLOOKUP(A999,'[1]Tỷ lệ vốn'!F568:I611,4,FALSE)</f>
        <v>#N/A</v>
      </c>
      <c r="F999" t="s">
        <v>56</v>
      </c>
      <c r="G999">
        <f t="shared" ca="1" si="60"/>
        <v>0</v>
      </c>
      <c r="H999">
        <f t="shared" ca="1" si="61"/>
        <v>0</v>
      </c>
      <c r="I999">
        <f t="shared" ca="1" si="62"/>
        <v>70200</v>
      </c>
      <c r="J999">
        <f t="shared" ca="1" si="63"/>
        <v>251000</v>
      </c>
      <c r="K999">
        <v>10</v>
      </c>
      <c r="L999">
        <v>2019</v>
      </c>
    </row>
    <row r="1000" spans="1:12" x14ac:dyDescent="0.5">
      <c r="A1000" t="s">
        <v>22</v>
      </c>
      <c r="B1000" s="2" t="e">
        <f>VLOOKUP(A1000,'[1]Tỷ lệ vốn'!B569:C620,2,FALSE)</f>
        <v>#N/A</v>
      </c>
      <c r="C1000" t="e">
        <f>VLOOKUP(A1000,'[1]Tỷ lệ vốn'!F569:I612,2,FALSE)</f>
        <v>#N/A</v>
      </c>
      <c r="D1000" t="e">
        <f>VLOOKUP(A1000,'[1]Tỷ lệ vốn'!F569:I612,3,FALSE)</f>
        <v>#N/A</v>
      </c>
      <c r="E1000" t="e">
        <f>VLOOKUP(A1000,'[1]Tỷ lệ vốn'!F569:I612,4,FALSE)</f>
        <v>#N/A</v>
      </c>
      <c r="F1000" t="s">
        <v>56</v>
      </c>
      <c r="G1000">
        <f t="shared" ca="1" si="60"/>
        <v>0</v>
      </c>
      <c r="H1000">
        <f t="shared" ca="1" si="61"/>
        <v>0</v>
      </c>
      <c r="I1000">
        <f t="shared" ca="1" si="62"/>
        <v>72700</v>
      </c>
      <c r="J1000">
        <f t="shared" ca="1" si="63"/>
        <v>250000</v>
      </c>
      <c r="K1000">
        <v>10</v>
      </c>
      <c r="L1000">
        <v>2019</v>
      </c>
    </row>
    <row r="1001" spans="1:12" x14ac:dyDescent="0.5">
      <c r="A1001" t="s">
        <v>23</v>
      </c>
      <c r="B1001" s="2" t="e">
        <f>VLOOKUP(A1001,'[1]Tỷ lệ vốn'!B570:C621,2,FALSE)</f>
        <v>#N/A</v>
      </c>
      <c r="C1001" t="e">
        <f>VLOOKUP(A1001,'[1]Tỷ lệ vốn'!F570:I613,2,FALSE)</f>
        <v>#N/A</v>
      </c>
      <c r="D1001" t="e">
        <f>VLOOKUP(A1001,'[1]Tỷ lệ vốn'!F570:I613,3,FALSE)</f>
        <v>#N/A</v>
      </c>
      <c r="E1001" t="e">
        <f>VLOOKUP(A1001,'[1]Tỷ lệ vốn'!F570:I613,4,FALSE)</f>
        <v>#N/A</v>
      </c>
      <c r="F1001" t="s">
        <v>56</v>
      </c>
      <c r="G1001">
        <f t="shared" ca="1" si="60"/>
        <v>0</v>
      </c>
      <c r="H1001">
        <f t="shared" ca="1" si="61"/>
        <v>0</v>
      </c>
      <c r="I1001">
        <f t="shared" ca="1" si="62"/>
        <v>56000</v>
      </c>
      <c r="J1001">
        <f t="shared" ca="1" si="63"/>
        <v>200000</v>
      </c>
      <c r="K1001">
        <v>10</v>
      </c>
      <c r="L1001">
        <v>2019</v>
      </c>
    </row>
    <row r="1002" spans="1:12" x14ac:dyDescent="0.5">
      <c r="A1002" t="s">
        <v>24</v>
      </c>
      <c r="B1002" s="2" t="e">
        <f>VLOOKUP(A1002,'[1]Tỷ lệ vốn'!B571:C622,2,FALSE)</f>
        <v>#N/A</v>
      </c>
      <c r="C1002" t="e">
        <f>VLOOKUP(A1002,'[1]Tỷ lệ vốn'!F571:I614,2,FALSE)</f>
        <v>#N/A</v>
      </c>
      <c r="D1002" t="e">
        <f>VLOOKUP(A1002,'[1]Tỷ lệ vốn'!F571:I614,3,FALSE)</f>
        <v>#N/A</v>
      </c>
      <c r="E1002" t="e">
        <f>VLOOKUP(A1002,'[1]Tỷ lệ vốn'!F571:I614,4,FALSE)</f>
        <v>#N/A</v>
      </c>
      <c r="F1002" t="s">
        <v>56</v>
      </c>
      <c r="G1002">
        <f t="shared" ca="1" si="60"/>
        <v>0</v>
      </c>
      <c r="H1002">
        <f t="shared" ca="1" si="61"/>
        <v>0</v>
      </c>
      <c r="I1002">
        <f t="shared" ca="1" si="62"/>
        <v>442500</v>
      </c>
      <c r="J1002">
        <f t="shared" ca="1" si="63"/>
        <v>1558000</v>
      </c>
      <c r="K1002">
        <v>10</v>
      </c>
      <c r="L1002">
        <v>2019</v>
      </c>
    </row>
    <row r="1003" spans="1:12" x14ac:dyDescent="0.5">
      <c r="A1003" t="s">
        <v>25</v>
      </c>
      <c r="B1003" s="2" t="e">
        <f>VLOOKUP(A1003,'[1]Tỷ lệ vốn'!B572:C623,2,FALSE)</f>
        <v>#N/A</v>
      </c>
      <c r="C1003" t="e">
        <f>VLOOKUP(A1003,'[1]Tỷ lệ vốn'!F572:I615,2,FALSE)</f>
        <v>#N/A</v>
      </c>
      <c r="D1003" t="e">
        <f>VLOOKUP(A1003,'[1]Tỷ lệ vốn'!F572:I615,3,FALSE)</f>
        <v>#N/A</v>
      </c>
      <c r="E1003" t="e">
        <f>VLOOKUP(A1003,'[1]Tỷ lệ vốn'!F572:I615,4,FALSE)</f>
        <v>#N/A</v>
      </c>
      <c r="F1003" t="s">
        <v>56</v>
      </c>
      <c r="G1003">
        <f t="shared" ca="1" si="60"/>
        <v>0</v>
      </c>
      <c r="H1003">
        <f t="shared" ca="1" si="61"/>
        <v>0</v>
      </c>
      <c r="I1003">
        <f t="shared" ca="1" si="62"/>
        <v>423800</v>
      </c>
      <c r="J1003">
        <f t="shared" ca="1" si="63"/>
        <v>1485700</v>
      </c>
      <c r="K1003">
        <v>10</v>
      </c>
      <c r="L1003">
        <v>2019</v>
      </c>
    </row>
    <row r="1004" spans="1:12" x14ac:dyDescent="0.5">
      <c r="A1004" t="s">
        <v>26</v>
      </c>
      <c r="B1004" s="2" t="e">
        <f>VLOOKUP(A1004,'[1]Tỷ lệ vốn'!B573:C624,2,FALSE)</f>
        <v>#N/A</v>
      </c>
      <c r="C1004" t="e">
        <f>VLOOKUP(A1004,'[1]Tỷ lệ vốn'!F573:I616,2,FALSE)</f>
        <v>#N/A</v>
      </c>
      <c r="D1004" t="e">
        <f>VLOOKUP(A1004,'[1]Tỷ lệ vốn'!F573:I616,3,FALSE)</f>
        <v>#N/A</v>
      </c>
      <c r="E1004" t="e">
        <f>VLOOKUP(A1004,'[1]Tỷ lệ vốn'!F573:I616,4,FALSE)</f>
        <v>#N/A</v>
      </c>
      <c r="F1004" t="s">
        <v>56</v>
      </c>
      <c r="G1004">
        <f t="shared" ca="1" si="60"/>
        <v>0</v>
      </c>
      <c r="H1004">
        <f t="shared" ca="1" si="61"/>
        <v>0</v>
      </c>
      <c r="I1004">
        <f t="shared" ca="1" si="62"/>
        <v>164700</v>
      </c>
      <c r="J1004">
        <f t="shared" ca="1" si="63"/>
        <v>564600</v>
      </c>
      <c r="K1004">
        <v>10</v>
      </c>
      <c r="L1004">
        <v>2019</v>
      </c>
    </row>
    <row r="1005" spans="1:12" x14ac:dyDescent="0.5">
      <c r="A1005" t="s">
        <v>27</v>
      </c>
      <c r="B1005" s="2" t="e">
        <f>VLOOKUP(A1005,'[1]Tỷ lệ vốn'!B574:C625,2,FALSE)</f>
        <v>#N/A</v>
      </c>
      <c r="C1005" t="e">
        <f>VLOOKUP(A1005,'[1]Tỷ lệ vốn'!F574:I617,2,FALSE)</f>
        <v>#N/A</v>
      </c>
      <c r="D1005" t="e">
        <f>VLOOKUP(A1005,'[1]Tỷ lệ vốn'!F574:I617,3,FALSE)</f>
        <v>#N/A</v>
      </c>
      <c r="E1005" t="e">
        <f>VLOOKUP(A1005,'[1]Tỷ lệ vốn'!F574:I617,4,FALSE)</f>
        <v>#N/A</v>
      </c>
      <c r="F1005" t="s">
        <v>56</v>
      </c>
      <c r="G1005">
        <f t="shared" ca="1" si="60"/>
        <v>0</v>
      </c>
      <c r="H1005">
        <f t="shared" ca="1" si="61"/>
        <v>0</v>
      </c>
      <c r="I1005">
        <f t="shared" ca="1" si="62"/>
        <v>169500</v>
      </c>
      <c r="J1005">
        <f t="shared" ca="1" si="63"/>
        <v>586600</v>
      </c>
      <c r="K1005">
        <v>10</v>
      </c>
      <c r="L1005">
        <v>2019</v>
      </c>
    </row>
    <row r="1006" spans="1:12" x14ac:dyDescent="0.5">
      <c r="A1006" t="s">
        <v>28</v>
      </c>
      <c r="B1006" s="2" t="e">
        <f>VLOOKUP(A1006,'[1]Tỷ lệ vốn'!B575:C626,2,FALSE)</f>
        <v>#N/A</v>
      </c>
      <c r="C1006" t="e">
        <f>VLOOKUP(A1006,'[1]Tỷ lệ vốn'!F575:I618,2,FALSE)</f>
        <v>#N/A</v>
      </c>
      <c r="D1006" t="e">
        <f>VLOOKUP(A1006,'[1]Tỷ lệ vốn'!F575:I618,3,FALSE)</f>
        <v>#N/A</v>
      </c>
      <c r="E1006" t="e">
        <f>VLOOKUP(A1006,'[1]Tỷ lệ vốn'!F575:I618,4,FALSE)</f>
        <v>#N/A</v>
      </c>
      <c r="F1006" t="s">
        <v>56</v>
      </c>
      <c r="G1006">
        <f t="shared" ca="1" si="60"/>
        <v>0</v>
      </c>
      <c r="H1006">
        <f t="shared" ca="1" si="61"/>
        <v>0</v>
      </c>
      <c r="I1006">
        <f t="shared" ca="1" si="62"/>
        <v>53740</v>
      </c>
      <c r="J1006">
        <f t="shared" ca="1" si="63"/>
        <v>196500</v>
      </c>
      <c r="K1006">
        <v>10</v>
      </c>
      <c r="L1006">
        <v>2019</v>
      </c>
    </row>
    <row r="1007" spans="1:12" x14ac:dyDescent="0.5">
      <c r="A1007" t="s">
        <v>29</v>
      </c>
      <c r="B1007" s="2" t="e">
        <f>VLOOKUP(A1007,'[1]Tỷ lệ vốn'!B576:C627,2,FALSE)</f>
        <v>#N/A</v>
      </c>
      <c r="C1007" t="e">
        <f>VLOOKUP(A1007,'[1]Tỷ lệ vốn'!F576:I619,2,FALSE)</f>
        <v>#N/A</v>
      </c>
      <c r="D1007" t="e">
        <f>VLOOKUP(A1007,'[1]Tỷ lệ vốn'!F576:I619,3,FALSE)</f>
        <v>#N/A</v>
      </c>
      <c r="E1007" t="e">
        <f>VLOOKUP(A1007,'[1]Tỷ lệ vốn'!F576:I619,4,FALSE)</f>
        <v>#N/A</v>
      </c>
      <c r="F1007" t="s">
        <v>56</v>
      </c>
      <c r="G1007">
        <f t="shared" ca="1" si="60"/>
        <v>0</v>
      </c>
      <c r="H1007">
        <f t="shared" ca="1" si="61"/>
        <v>0</v>
      </c>
      <c r="I1007">
        <f t="shared" ca="1" si="62"/>
        <v>904600</v>
      </c>
      <c r="J1007">
        <f t="shared" ca="1" si="63"/>
        <v>3110200</v>
      </c>
      <c r="K1007">
        <v>10</v>
      </c>
      <c r="L1007">
        <v>2019</v>
      </c>
    </row>
    <row r="1008" spans="1:12" x14ac:dyDescent="0.5">
      <c r="A1008" t="s">
        <v>30</v>
      </c>
      <c r="B1008" s="2" t="e">
        <f>VLOOKUP(A1008,'[1]Tỷ lệ vốn'!B577:C628,2,FALSE)</f>
        <v>#N/A</v>
      </c>
      <c r="C1008" t="e">
        <f>VLOOKUP(A1008,'[1]Tỷ lệ vốn'!F577:I620,2,FALSE)</f>
        <v>#N/A</v>
      </c>
      <c r="D1008" t="e">
        <f>VLOOKUP(A1008,'[1]Tỷ lệ vốn'!F577:I620,3,FALSE)</f>
        <v>#N/A</v>
      </c>
      <c r="E1008" t="e">
        <f>VLOOKUP(A1008,'[1]Tỷ lệ vốn'!F577:I620,4,FALSE)</f>
        <v>#N/A</v>
      </c>
      <c r="F1008" t="s">
        <v>56</v>
      </c>
      <c r="G1008">
        <f t="shared" ca="1" si="60"/>
        <v>0</v>
      </c>
      <c r="H1008">
        <f t="shared" ca="1" si="61"/>
        <v>0</v>
      </c>
      <c r="I1008">
        <f t="shared" ca="1" si="62"/>
        <v>22000</v>
      </c>
      <c r="J1008">
        <f t="shared" ca="1" si="63"/>
        <v>81200</v>
      </c>
      <c r="K1008">
        <v>10</v>
      </c>
      <c r="L1008">
        <v>2019</v>
      </c>
    </row>
    <row r="1009" spans="1:12" x14ac:dyDescent="0.5">
      <c r="A1009" t="s">
        <v>31</v>
      </c>
      <c r="B1009" s="2" t="e">
        <f>VLOOKUP(A1009,'[1]Tỷ lệ vốn'!B578:C629,2,FALSE)</f>
        <v>#N/A</v>
      </c>
      <c r="C1009" t="e">
        <f>VLOOKUP(A1009,'[1]Tỷ lệ vốn'!F578:I621,2,FALSE)</f>
        <v>#N/A</v>
      </c>
      <c r="D1009" t="e">
        <f>VLOOKUP(A1009,'[1]Tỷ lệ vốn'!F578:I621,3,FALSE)</f>
        <v>#N/A</v>
      </c>
      <c r="E1009" t="e">
        <f>VLOOKUP(A1009,'[1]Tỷ lệ vốn'!F578:I621,4,FALSE)</f>
        <v>#N/A</v>
      </c>
      <c r="F1009" t="s">
        <v>56</v>
      </c>
      <c r="G1009" t="e">
        <f t="shared" ca="1" si="60"/>
        <v>#N/A</v>
      </c>
      <c r="H1009" t="e">
        <f t="shared" ca="1" si="61"/>
        <v>#N/A</v>
      </c>
      <c r="I1009" t="e">
        <f t="shared" ca="1" si="62"/>
        <v>#N/A</v>
      </c>
      <c r="J1009" t="e">
        <f t="shared" ca="1" si="63"/>
        <v>#N/A</v>
      </c>
      <c r="K1009">
        <v>10</v>
      </c>
      <c r="L1009">
        <v>2019</v>
      </c>
    </row>
    <row r="1010" spans="1:12" x14ac:dyDescent="0.5">
      <c r="A1010" t="s">
        <v>32</v>
      </c>
      <c r="B1010" s="2" t="e">
        <f>VLOOKUP(A1010,'[1]Tỷ lệ vốn'!B579:C630,2,FALSE)</f>
        <v>#N/A</v>
      </c>
      <c r="C1010" t="e">
        <f>VLOOKUP(A1010,'[1]Tỷ lệ vốn'!F579:I622,2,FALSE)</f>
        <v>#N/A</v>
      </c>
      <c r="D1010" t="e">
        <f>VLOOKUP(A1010,'[1]Tỷ lệ vốn'!F579:I622,3,FALSE)</f>
        <v>#N/A</v>
      </c>
      <c r="E1010" t="e">
        <f>VLOOKUP(A1010,'[1]Tỷ lệ vốn'!F579:I622,4,FALSE)</f>
        <v>#N/A</v>
      </c>
      <c r="F1010" t="s">
        <v>56</v>
      </c>
      <c r="G1010">
        <f t="shared" ref="G1010:G1073" ca="1" si="64">INDEX(INDIRECT("'[Intern Work 2019.xlsx]"&amp;F1010&amp;"'!$A$1:$GBV$112"),MATCH(A1010,INDIRECT("'[Intern Work 2019.xlsx]"&amp;F1010&amp;"'!$B$1:$B$112"),0),MATCH($G$1&amp;K1010&amp;L1010,INDIRECT("'[Intern Work 2019.xlsx]"&amp;F1010&amp;"'!$A$5:$GB$5"),0))</f>
        <v>0</v>
      </c>
      <c r="H1010">
        <f t="shared" ref="H1010:H1073" ca="1" si="65">INDEX(INDIRECT("'[Intern Work 2019.xlsx]"&amp;F1010&amp;"'!$A$1:$GBV$112"),MATCH(A1010,INDIRECT("'[Intern Work 2019.xlsx]"&amp;F1010&amp;"'!$B$1:$B$112"),0),MATCH($H$1&amp;" "&amp;K1010,INDIRECT("'[Intern Work 2019.xlsx]"&amp;F1010&amp;"'!$A$5:$GBV$5"),0))</f>
        <v>0</v>
      </c>
      <c r="I1010">
        <f t="shared" ref="I1010:I1073" ca="1" si="66">INDEX(INDIRECT("'[Intern Work 2019.xlsx]"&amp;F1010&amp;"'!$A$1:$GBV$112"),MATCH(A1010,INDIRECT("'[Intern Work 2019.xlsx]"&amp;F1010&amp;"'!$B$1:$B$112"),0),MATCH($I$1&amp;" "&amp;QUOTIENT(K1010+2,3),INDIRECT("'[Intern Work 2019.xlsx]"&amp;F1010&amp;"'!$A$5:$GBV$5"),0))</f>
        <v>283000</v>
      </c>
      <c r="J1010">
        <f t="shared" ref="J1010:J1073" ca="1" si="67">INDEX(INDIRECT("'[Intern Work 2019.xlsx]"&amp;F1010&amp;"'!$A$1:$GBV$112"),MATCH(A1010,INDIRECT("'[Intern Work 2019.xlsx]"&amp;F1010&amp;"'!$B$1:$B$112"),0),MATCH($J$1&amp;" "&amp;L1010,INDIRECT("'[Intern Work 2019.xlsx]"&amp;F1010&amp;"'!$A$5:$GBV$5"),0))</f>
        <v>1096500</v>
      </c>
      <c r="K1010">
        <v>10</v>
      </c>
      <c r="L1010">
        <v>2019</v>
      </c>
    </row>
    <row r="1011" spans="1:12" x14ac:dyDescent="0.5">
      <c r="A1011" t="s">
        <v>33</v>
      </c>
      <c r="B1011" s="2" t="e">
        <f>VLOOKUP(A1011,'[1]Tỷ lệ vốn'!B580:C631,2,FALSE)</f>
        <v>#N/A</v>
      </c>
      <c r="C1011" t="e">
        <f>VLOOKUP(A1011,'[1]Tỷ lệ vốn'!F580:I623,2,FALSE)</f>
        <v>#N/A</v>
      </c>
      <c r="D1011" t="e">
        <f>VLOOKUP(A1011,'[1]Tỷ lệ vốn'!F580:I623,3,FALSE)</f>
        <v>#N/A</v>
      </c>
      <c r="E1011" t="e">
        <f>VLOOKUP(A1011,'[1]Tỷ lệ vốn'!F580:I623,4,FALSE)</f>
        <v>#N/A</v>
      </c>
      <c r="F1011" t="s">
        <v>56</v>
      </c>
      <c r="G1011">
        <f t="shared" ca="1" si="64"/>
        <v>0</v>
      </c>
      <c r="H1011">
        <f t="shared" ca="1" si="65"/>
        <v>0</v>
      </c>
      <c r="I1011">
        <f t="shared" ca="1" si="66"/>
        <v>82400</v>
      </c>
      <c r="J1011">
        <f t="shared" ca="1" si="67"/>
        <v>313900</v>
      </c>
      <c r="K1011">
        <v>10</v>
      </c>
      <c r="L1011">
        <v>2019</v>
      </c>
    </row>
    <row r="1012" spans="1:12" x14ac:dyDescent="0.5">
      <c r="A1012" t="s">
        <v>34</v>
      </c>
      <c r="B1012" s="2" t="e">
        <f>VLOOKUP(A1012,'[1]Tỷ lệ vốn'!B581:C632,2,FALSE)</f>
        <v>#N/A</v>
      </c>
      <c r="C1012" t="e">
        <f>VLOOKUP(A1012,'[1]Tỷ lệ vốn'!F581:I624,2,FALSE)</f>
        <v>#N/A</v>
      </c>
      <c r="D1012" t="e">
        <f>VLOOKUP(A1012,'[1]Tỷ lệ vốn'!F581:I624,3,FALSE)</f>
        <v>#N/A</v>
      </c>
      <c r="E1012" t="e">
        <f>VLOOKUP(A1012,'[1]Tỷ lệ vốn'!F581:I624,4,FALSE)</f>
        <v>#N/A</v>
      </c>
      <c r="F1012" t="s">
        <v>56</v>
      </c>
      <c r="G1012" t="e">
        <f t="shared" ca="1" si="64"/>
        <v>#N/A</v>
      </c>
      <c r="H1012" t="e">
        <f t="shared" ca="1" si="65"/>
        <v>#N/A</v>
      </c>
      <c r="I1012" t="e">
        <f t="shared" ca="1" si="66"/>
        <v>#N/A</v>
      </c>
      <c r="J1012" t="e">
        <f t="shared" ca="1" si="67"/>
        <v>#N/A</v>
      </c>
      <c r="K1012">
        <v>10</v>
      </c>
      <c r="L1012">
        <v>2019</v>
      </c>
    </row>
    <row r="1013" spans="1:12" x14ac:dyDescent="0.5">
      <c r="A1013" t="s">
        <v>35</v>
      </c>
      <c r="B1013" s="2" t="e">
        <f>VLOOKUP(A1013,'[1]Tỷ lệ vốn'!B582:C633,2,FALSE)</f>
        <v>#N/A</v>
      </c>
      <c r="C1013" t="e">
        <f>VLOOKUP(A1013,'[1]Tỷ lệ vốn'!F582:I625,2,FALSE)</f>
        <v>#N/A</v>
      </c>
      <c r="D1013" t="e">
        <f>VLOOKUP(A1013,'[1]Tỷ lệ vốn'!F582:I625,3,FALSE)</f>
        <v>#N/A</v>
      </c>
      <c r="E1013" t="e">
        <f>VLOOKUP(A1013,'[1]Tỷ lệ vốn'!F582:I625,4,FALSE)</f>
        <v>#N/A</v>
      </c>
      <c r="F1013" t="s">
        <v>56</v>
      </c>
      <c r="G1013">
        <f t="shared" ca="1" si="64"/>
        <v>0</v>
      </c>
      <c r="H1013">
        <f t="shared" ca="1" si="65"/>
        <v>0</v>
      </c>
      <c r="I1013">
        <f t="shared" ca="1" si="66"/>
        <v>13700</v>
      </c>
      <c r="J1013">
        <f t="shared" ca="1" si="67"/>
        <v>53800</v>
      </c>
      <c r="K1013">
        <v>10</v>
      </c>
      <c r="L1013">
        <v>2019</v>
      </c>
    </row>
    <row r="1014" spans="1:12" x14ac:dyDescent="0.5">
      <c r="A1014" t="s">
        <v>36</v>
      </c>
      <c r="B1014" s="2" t="e">
        <f>VLOOKUP(A1014,'[1]Tỷ lệ vốn'!B583:C634,2,FALSE)</f>
        <v>#N/A</v>
      </c>
      <c r="C1014" t="e">
        <f>VLOOKUP(A1014,'[1]Tỷ lệ vốn'!F583:I626,2,FALSE)</f>
        <v>#N/A</v>
      </c>
      <c r="D1014" t="e">
        <f>VLOOKUP(A1014,'[1]Tỷ lệ vốn'!F583:I626,3,FALSE)</f>
        <v>#N/A</v>
      </c>
      <c r="E1014" t="e">
        <f>VLOOKUP(A1014,'[1]Tỷ lệ vốn'!F583:I626,4,FALSE)</f>
        <v>#N/A</v>
      </c>
      <c r="F1014" t="s">
        <v>56</v>
      </c>
      <c r="G1014">
        <f t="shared" ca="1" si="64"/>
        <v>0</v>
      </c>
      <c r="H1014">
        <f t="shared" ca="1" si="65"/>
        <v>0</v>
      </c>
      <c r="I1014">
        <f t="shared" ca="1" si="66"/>
        <v>12310</v>
      </c>
      <c r="J1014">
        <f t="shared" ca="1" si="67"/>
        <v>42940</v>
      </c>
      <c r="K1014">
        <v>10</v>
      </c>
      <c r="L1014">
        <v>2019</v>
      </c>
    </row>
    <row r="1015" spans="1:12" x14ac:dyDescent="0.5">
      <c r="A1015" t="s">
        <v>37</v>
      </c>
      <c r="B1015" s="2" t="e">
        <f>VLOOKUP(A1015,'[1]Tỷ lệ vốn'!B584:C635,2,FALSE)</f>
        <v>#N/A</v>
      </c>
      <c r="C1015" t="e">
        <f>VLOOKUP(A1015,'[1]Tỷ lệ vốn'!F584:I627,2,FALSE)</f>
        <v>#N/A</v>
      </c>
      <c r="D1015" t="e">
        <f>VLOOKUP(A1015,'[1]Tỷ lệ vốn'!F584:I627,3,FALSE)</f>
        <v>#N/A</v>
      </c>
      <c r="E1015" t="e">
        <f>VLOOKUP(A1015,'[1]Tỷ lệ vốn'!F584:I627,4,FALSE)</f>
        <v>#N/A</v>
      </c>
      <c r="F1015" t="s">
        <v>56</v>
      </c>
      <c r="G1015">
        <f t="shared" ca="1" si="64"/>
        <v>0</v>
      </c>
      <c r="H1015">
        <f t="shared" ca="1" si="65"/>
        <v>0</v>
      </c>
      <c r="I1015">
        <f t="shared" ca="1" si="66"/>
        <v>18400</v>
      </c>
      <c r="J1015">
        <f t="shared" ca="1" si="67"/>
        <v>65100</v>
      </c>
      <c r="K1015">
        <v>10</v>
      </c>
      <c r="L1015">
        <v>2019</v>
      </c>
    </row>
    <row r="1016" spans="1:12" x14ac:dyDescent="0.5">
      <c r="A1016" t="s">
        <v>38</v>
      </c>
      <c r="B1016" s="2" t="e">
        <f>VLOOKUP(A1016,'[1]Tỷ lệ vốn'!B585:C636,2,FALSE)</f>
        <v>#N/A</v>
      </c>
      <c r="C1016" t="e">
        <f>VLOOKUP(A1016,'[1]Tỷ lệ vốn'!F585:I628,2,FALSE)</f>
        <v>#N/A</v>
      </c>
      <c r="D1016" t="e">
        <f>VLOOKUP(A1016,'[1]Tỷ lệ vốn'!F585:I628,3,FALSE)</f>
        <v>#N/A</v>
      </c>
      <c r="E1016" t="e">
        <f>VLOOKUP(A1016,'[1]Tỷ lệ vốn'!F585:I628,4,FALSE)</f>
        <v>#N/A</v>
      </c>
      <c r="F1016" t="s">
        <v>56</v>
      </c>
      <c r="G1016">
        <f t="shared" ca="1" si="64"/>
        <v>0</v>
      </c>
      <c r="H1016">
        <f t="shared" ca="1" si="65"/>
        <v>0</v>
      </c>
      <c r="I1016">
        <f t="shared" ca="1" si="66"/>
        <v>13970</v>
      </c>
      <c r="J1016">
        <f t="shared" ca="1" si="67"/>
        <v>49570</v>
      </c>
      <c r="K1016">
        <v>10</v>
      </c>
      <c r="L1016">
        <v>2019</v>
      </c>
    </row>
    <row r="1017" spans="1:12" x14ac:dyDescent="0.5">
      <c r="A1017" t="s">
        <v>39</v>
      </c>
      <c r="B1017" s="2" t="e">
        <f>VLOOKUP(A1017,'[1]Tỷ lệ vốn'!B586:C637,2,FALSE)</f>
        <v>#N/A</v>
      </c>
      <c r="C1017" t="e">
        <f>VLOOKUP(A1017,'[1]Tỷ lệ vốn'!F586:I629,2,FALSE)</f>
        <v>#N/A</v>
      </c>
      <c r="D1017" t="e">
        <f>VLOOKUP(A1017,'[1]Tỷ lệ vốn'!F586:I629,3,FALSE)</f>
        <v>#N/A</v>
      </c>
      <c r="E1017" t="e">
        <f>VLOOKUP(A1017,'[1]Tỷ lệ vốn'!F586:I629,4,FALSE)</f>
        <v>#N/A</v>
      </c>
      <c r="F1017" t="s">
        <v>56</v>
      </c>
      <c r="G1017">
        <f t="shared" ca="1" si="64"/>
        <v>0</v>
      </c>
      <c r="H1017">
        <f t="shared" ca="1" si="65"/>
        <v>0</v>
      </c>
      <c r="I1017">
        <f t="shared" ca="1" si="66"/>
        <v>4120</v>
      </c>
      <c r="J1017">
        <f t="shared" ca="1" si="67"/>
        <v>15500</v>
      </c>
      <c r="K1017">
        <v>10</v>
      </c>
      <c r="L1017">
        <v>2019</v>
      </c>
    </row>
    <row r="1018" spans="1:12" x14ac:dyDescent="0.5">
      <c r="A1018" t="s">
        <v>40</v>
      </c>
      <c r="B1018" s="2" t="e">
        <f>VLOOKUP(A1018,'[1]Tỷ lệ vốn'!B587:C638,2,FALSE)</f>
        <v>#N/A</v>
      </c>
      <c r="C1018" t="e">
        <f>VLOOKUP(A1018,'[1]Tỷ lệ vốn'!F587:I630,2,FALSE)</f>
        <v>#N/A</v>
      </c>
      <c r="D1018" t="e">
        <f>VLOOKUP(A1018,'[1]Tỷ lệ vốn'!F587:I630,3,FALSE)</f>
        <v>#N/A</v>
      </c>
      <c r="E1018" t="e">
        <f>VLOOKUP(A1018,'[1]Tỷ lệ vốn'!F587:I630,4,FALSE)</f>
        <v>#N/A</v>
      </c>
      <c r="F1018" t="s">
        <v>56</v>
      </c>
      <c r="G1018">
        <f t="shared" ca="1" si="64"/>
        <v>0</v>
      </c>
      <c r="H1018">
        <f t="shared" ca="1" si="65"/>
        <v>0</v>
      </c>
      <c r="I1018">
        <f t="shared" ca="1" si="66"/>
        <v>15900</v>
      </c>
      <c r="J1018">
        <f t="shared" ca="1" si="67"/>
        <v>58700</v>
      </c>
      <c r="K1018">
        <v>10</v>
      </c>
      <c r="L1018">
        <v>2019</v>
      </c>
    </row>
    <row r="1019" spans="1:12" x14ac:dyDescent="0.5">
      <c r="A1019" t="s">
        <v>41</v>
      </c>
      <c r="B1019" s="2" t="e">
        <f>VLOOKUP(A1019,'[1]Tỷ lệ vốn'!B588:C639,2,FALSE)</f>
        <v>#N/A</v>
      </c>
      <c r="C1019" t="e">
        <f>VLOOKUP(A1019,'[1]Tỷ lệ vốn'!F588:I631,2,FALSE)</f>
        <v>#N/A</v>
      </c>
      <c r="D1019" t="e">
        <f>VLOOKUP(A1019,'[1]Tỷ lệ vốn'!F588:I631,3,FALSE)</f>
        <v>#N/A</v>
      </c>
      <c r="E1019" t="e">
        <f>VLOOKUP(A1019,'[1]Tỷ lệ vốn'!F588:I631,4,FALSE)</f>
        <v>#N/A</v>
      </c>
      <c r="F1019" t="s">
        <v>56</v>
      </c>
      <c r="G1019">
        <f t="shared" ca="1" si="64"/>
        <v>0</v>
      </c>
      <c r="H1019">
        <f t="shared" ca="1" si="65"/>
        <v>0</v>
      </c>
      <c r="I1019">
        <f t="shared" ca="1" si="66"/>
        <v>11000</v>
      </c>
      <c r="J1019">
        <f t="shared" ca="1" si="67"/>
        <v>43500</v>
      </c>
      <c r="K1019">
        <v>10</v>
      </c>
      <c r="L1019">
        <v>2019</v>
      </c>
    </row>
    <row r="1020" spans="1:12" x14ac:dyDescent="0.5">
      <c r="A1020" t="s">
        <v>42</v>
      </c>
      <c r="B1020" s="2" t="e">
        <f>VLOOKUP(A1020,'[1]Tỷ lệ vốn'!B589:C640,2,FALSE)</f>
        <v>#N/A</v>
      </c>
      <c r="C1020" t="e">
        <f>VLOOKUP(A1020,'[1]Tỷ lệ vốn'!F589:I632,2,FALSE)</f>
        <v>#N/A</v>
      </c>
      <c r="D1020" t="e">
        <f>VLOOKUP(A1020,'[1]Tỷ lệ vốn'!F589:I632,3,FALSE)</f>
        <v>#N/A</v>
      </c>
      <c r="E1020" t="e">
        <f>VLOOKUP(A1020,'[1]Tỷ lệ vốn'!F589:I632,4,FALSE)</f>
        <v>#N/A</v>
      </c>
      <c r="F1020" t="s">
        <v>56</v>
      </c>
      <c r="G1020">
        <f t="shared" ca="1" si="64"/>
        <v>0</v>
      </c>
      <c r="H1020">
        <f t="shared" ca="1" si="65"/>
        <v>0</v>
      </c>
      <c r="I1020">
        <f t="shared" ca="1" si="66"/>
        <v>526300</v>
      </c>
      <c r="J1020">
        <f t="shared" ca="1" si="67"/>
        <v>2027100</v>
      </c>
      <c r="K1020">
        <v>10</v>
      </c>
      <c r="L1020">
        <v>2019</v>
      </c>
    </row>
    <row r="1021" spans="1:12" x14ac:dyDescent="0.5">
      <c r="A1021" t="s">
        <v>43</v>
      </c>
      <c r="B1021" s="2" t="e">
        <f>VLOOKUP(A1021,'[1]Tỷ lệ vốn'!B590:C641,2,FALSE)</f>
        <v>#N/A</v>
      </c>
      <c r="C1021" t="e">
        <f>VLOOKUP(A1021,'[1]Tỷ lệ vốn'!F590:I633,2,FALSE)</f>
        <v>#N/A</v>
      </c>
      <c r="D1021" t="e">
        <f>VLOOKUP(A1021,'[1]Tỷ lệ vốn'!F590:I633,3,FALSE)</f>
        <v>#N/A</v>
      </c>
      <c r="E1021" t="e">
        <f>VLOOKUP(A1021,'[1]Tỷ lệ vốn'!F590:I633,4,FALSE)</f>
        <v>#N/A</v>
      </c>
      <c r="F1021" t="s">
        <v>56</v>
      </c>
      <c r="G1021">
        <f t="shared" ca="1" si="64"/>
        <v>0</v>
      </c>
      <c r="H1021">
        <f t="shared" ca="1" si="65"/>
        <v>0</v>
      </c>
      <c r="I1021">
        <f t="shared" ca="1" si="66"/>
        <v>13100</v>
      </c>
      <c r="J1021">
        <f t="shared" ca="1" si="67"/>
        <v>43800</v>
      </c>
      <c r="K1021">
        <v>10</v>
      </c>
      <c r="L1021">
        <v>2019</v>
      </c>
    </row>
    <row r="1022" spans="1:12" x14ac:dyDescent="0.5">
      <c r="A1022" t="s">
        <v>44</v>
      </c>
      <c r="B1022" s="2" t="e">
        <f>VLOOKUP(A1022,'[1]Tỷ lệ vốn'!B591:C642,2,FALSE)</f>
        <v>#N/A</v>
      </c>
      <c r="C1022" t="e">
        <f>VLOOKUP(A1022,'[1]Tỷ lệ vốn'!F591:I634,2,FALSE)</f>
        <v>#N/A</v>
      </c>
      <c r="D1022" t="e">
        <f>VLOOKUP(A1022,'[1]Tỷ lệ vốn'!F591:I634,3,FALSE)</f>
        <v>#N/A</v>
      </c>
      <c r="E1022" t="e">
        <f>VLOOKUP(A1022,'[1]Tỷ lệ vốn'!F591:I634,4,FALSE)</f>
        <v>#N/A</v>
      </c>
      <c r="F1022" t="s">
        <v>56</v>
      </c>
      <c r="G1022">
        <f t="shared" ca="1" si="64"/>
        <v>0</v>
      </c>
      <c r="H1022">
        <f t="shared" ca="1" si="65"/>
        <v>0</v>
      </c>
      <c r="I1022">
        <f t="shared" ca="1" si="66"/>
        <v>558600</v>
      </c>
      <c r="J1022">
        <f t="shared" ca="1" si="67"/>
        <v>1070800</v>
      </c>
      <c r="K1022">
        <v>10</v>
      </c>
      <c r="L1022">
        <v>2019</v>
      </c>
    </row>
    <row r="1023" spans="1:12" x14ac:dyDescent="0.5">
      <c r="A1023" t="s">
        <v>45</v>
      </c>
      <c r="B1023" s="2" t="e">
        <f>VLOOKUP(A1023,'[1]Tỷ lệ vốn'!B592:C643,2,FALSE)</f>
        <v>#N/A</v>
      </c>
      <c r="C1023" t="e">
        <f>VLOOKUP(A1023,'[1]Tỷ lệ vốn'!F592:I635,2,FALSE)</f>
        <v>#N/A</v>
      </c>
      <c r="D1023" t="e">
        <f>VLOOKUP(A1023,'[1]Tỷ lệ vốn'!F592:I635,3,FALSE)</f>
        <v>#N/A</v>
      </c>
      <c r="E1023" t="e">
        <f>VLOOKUP(A1023,'[1]Tỷ lệ vốn'!F592:I635,4,FALSE)</f>
        <v>#N/A</v>
      </c>
      <c r="F1023" t="s">
        <v>56</v>
      </c>
      <c r="G1023">
        <f t="shared" ca="1" si="64"/>
        <v>0</v>
      </c>
      <c r="H1023">
        <f t="shared" ca="1" si="65"/>
        <v>0</v>
      </c>
      <c r="I1023">
        <f t="shared" ca="1" si="66"/>
        <v>156800</v>
      </c>
      <c r="J1023">
        <f t="shared" ca="1" si="67"/>
        <v>570000</v>
      </c>
      <c r="K1023">
        <v>10</v>
      </c>
      <c r="L1023">
        <v>2019</v>
      </c>
    </row>
    <row r="1024" spans="1:12" x14ac:dyDescent="0.5">
      <c r="A1024" t="s">
        <v>46</v>
      </c>
      <c r="B1024" s="2" t="e">
        <f>VLOOKUP(A1024,'[1]Tỷ lệ vốn'!B593:C644,2,FALSE)</f>
        <v>#N/A</v>
      </c>
      <c r="C1024" t="e">
        <f>VLOOKUP(A1024,'[1]Tỷ lệ vốn'!F593:I636,2,FALSE)</f>
        <v>#N/A</v>
      </c>
      <c r="D1024" t="e">
        <f>VLOOKUP(A1024,'[1]Tỷ lệ vốn'!F593:I636,3,FALSE)</f>
        <v>#N/A</v>
      </c>
      <c r="E1024" t="e">
        <f>VLOOKUP(A1024,'[1]Tỷ lệ vốn'!F593:I636,4,FALSE)</f>
        <v>#N/A</v>
      </c>
      <c r="F1024" t="s">
        <v>56</v>
      </c>
      <c r="G1024">
        <f t="shared" ca="1" si="64"/>
        <v>0</v>
      </c>
      <c r="H1024">
        <f t="shared" ca="1" si="65"/>
        <v>0</v>
      </c>
      <c r="I1024">
        <f t="shared" ca="1" si="66"/>
        <v>713000</v>
      </c>
      <c r="J1024">
        <f t="shared" ca="1" si="67"/>
        <v>2600400</v>
      </c>
      <c r="K1024">
        <v>10</v>
      </c>
      <c r="L1024">
        <v>2019</v>
      </c>
    </row>
    <row r="1025" spans="1:12" x14ac:dyDescent="0.5">
      <c r="A1025" t="s">
        <v>47</v>
      </c>
      <c r="B1025" s="2" t="e">
        <f>VLOOKUP(A1025,'[1]Tỷ lệ vốn'!B594:C645,2,FALSE)</f>
        <v>#N/A</v>
      </c>
      <c r="C1025" t="e">
        <f>VLOOKUP(A1025,'[1]Tỷ lệ vốn'!F594:I637,2,FALSE)</f>
        <v>#N/A</v>
      </c>
      <c r="D1025" t="e">
        <f>VLOOKUP(A1025,'[1]Tỷ lệ vốn'!F594:I637,3,FALSE)</f>
        <v>#N/A</v>
      </c>
      <c r="E1025" t="e">
        <f>VLOOKUP(A1025,'[1]Tỷ lệ vốn'!F594:I637,4,FALSE)</f>
        <v>#N/A</v>
      </c>
      <c r="F1025" t="s">
        <v>56</v>
      </c>
      <c r="G1025">
        <f t="shared" ca="1" si="64"/>
        <v>0</v>
      </c>
      <c r="H1025">
        <f t="shared" ca="1" si="65"/>
        <v>0</v>
      </c>
      <c r="I1025">
        <f t="shared" ca="1" si="66"/>
        <v>60400</v>
      </c>
      <c r="J1025">
        <f t="shared" ca="1" si="67"/>
        <v>199000</v>
      </c>
      <c r="K1025">
        <v>10</v>
      </c>
      <c r="L1025">
        <v>2019</v>
      </c>
    </row>
    <row r="1026" spans="1:12" x14ac:dyDescent="0.5">
      <c r="A1026" t="s">
        <v>48</v>
      </c>
      <c r="B1026" s="2" t="e">
        <f>VLOOKUP(A1026,'[1]Tỷ lệ vốn'!B595:C646,2,FALSE)</f>
        <v>#N/A</v>
      </c>
      <c r="C1026" t="e">
        <f>VLOOKUP(A1026,'[1]Tỷ lệ vốn'!F595:I638,2,FALSE)</f>
        <v>#N/A</v>
      </c>
      <c r="D1026" t="e">
        <f>VLOOKUP(A1026,'[1]Tỷ lệ vốn'!F595:I638,3,FALSE)</f>
        <v>#N/A</v>
      </c>
      <c r="E1026" t="e">
        <f>VLOOKUP(A1026,'[1]Tỷ lệ vốn'!F595:I638,4,FALSE)</f>
        <v>#N/A</v>
      </c>
      <c r="F1026" t="s">
        <v>56</v>
      </c>
      <c r="G1026">
        <f t="shared" ca="1" si="64"/>
        <v>0</v>
      </c>
      <c r="H1026">
        <f t="shared" ca="1" si="65"/>
        <v>0</v>
      </c>
      <c r="I1026">
        <f t="shared" ca="1" si="66"/>
        <v>89200</v>
      </c>
      <c r="J1026">
        <f t="shared" ca="1" si="67"/>
        <v>257600</v>
      </c>
      <c r="K1026">
        <v>10</v>
      </c>
      <c r="L1026">
        <v>2019</v>
      </c>
    </row>
    <row r="1027" spans="1:12" x14ac:dyDescent="0.5">
      <c r="A1027" t="s">
        <v>49</v>
      </c>
      <c r="B1027" s="2" t="e">
        <f>VLOOKUP(A1027,'[1]Tỷ lệ vốn'!B596:C647,2,FALSE)</f>
        <v>#N/A</v>
      </c>
      <c r="C1027" t="e">
        <f>VLOOKUP(A1027,'[1]Tỷ lệ vốn'!F596:I639,2,FALSE)</f>
        <v>#N/A</v>
      </c>
      <c r="D1027" t="e">
        <f>VLOOKUP(A1027,'[1]Tỷ lệ vốn'!F596:I639,3,FALSE)</f>
        <v>#N/A</v>
      </c>
      <c r="E1027" t="e">
        <f>VLOOKUP(A1027,'[1]Tỷ lệ vốn'!F596:I639,4,FALSE)</f>
        <v>#N/A</v>
      </c>
      <c r="F1027" t="s">
        <v>56</v>
      </c>
      <c r="G1027" t="e">
        <f t="shared" ca="1" si="64"/>
        <v>#N/A</v>
      </c>
      <c r="H1027" t="e">
        <f t="shared" ca="1" si="65"/>
        <v>#N/A</v>
      </c>
      <c r="I1027" t="e">
        <f t="shared" ca="1" si="66"/>
        <v>#N/A</v>
      </c>
      <c r="J1027" t="e">
        <f t="shared" ca="1" si="67"/>
        <v>#N/A</v>
      </c>
      <c r="K1027">
        <v>10</v>
      </c>
      <c r="L1027">
        <v>2019</v>
      </c>
    </row>
    <row r="1028" spans="1:12" x14ac:dyDescent="0.5">
      <c r="A1028" t="s">
        <v>50</v>
      </c>
      <c r="B1028" s="2" t="e">
        <f>VLOOKUP(A1028,'[1]Tỷ lệ vốn'!B597:C648,2,FALSE)</f>
        <v>#N/A</v>
      </c>
      <c r="C1028" t="e">
        <f>VLOOKUP(A1028,'[1]Tỷ lệ vốn'!F597:I640,2,FALSE)</f>
        <v>#N/A</v>
      </c>
      <c r="D1028" t="e">
        <f>VLOOKUP(A1028,'[1]Tỷ lệ vốn'!F597:I640,3,FALSE)</f>
        <v>#N/A</v>
      </c>
      <c r="E1028" t="e">
        <f>VLOOKUP(A1028,'[1]Tỷ lệ vốn'!F597:I640,4,FALSE)</f>
        <v>#N/A</v>
      </c>
      <c r="F1028" t="s">
        <v>56</v>
      </c>
      <c r="G1028">
        <f t="shared" ca="1" si="64"/>
        <v>0</v>
      </c>
      <c r="H1028">
        <f t="shared" ca="1" si="65"/>
        <v>0</v>
      </c>
      <c r="I1028">
        <f t="shared" ca="1" si="66"/>
        <v>7100</v>
      </c>
      <c r="J1028">
        <f t="shared" ca="1" si="67"/>
        <v>23600</v>
      </c>
      <c r="K1028">
        <v>10</v>
      </c>
      <c r="L1028">
        <v>2019</v>
      </c>
    </row>
    <row r="1029" spans="1:12" x14ac:dyDescent="0.5">
      <c r="A1029" t="s">
        <v>51</v>
      </c>
      <c r="B1029" s="2" t="e">
        <f>VLOOKUP(A1029,'[1]Tỷ lệ vốn'!B598:C649,2,FALSE)</f>
        <v>#N/A</v>
      </c>
      <c r="C1029" t="e">
        <f>VLOOKUP(A1029,'[1]Tỷ lệ vốn'!F598:I641,2,FALSE)</f>
        <v>#N/A</v>
      </c>
      <c r="D1029" t="e">
        <f>VLOOKUP(A1029,'[1]Tỷ lệ vốn'!F598:I641,3,FALSE)</f>
        <v>#N/A</v>
      </c>
      <c r="E1029" t="e">
        <f>VLOOKUP(A1029,'[1]Tỷ lệ vốn'!F598:I641,4,FALSE)</f>
        <v>#N/A</v>
      </c>
      <c r="F1029" t="s">
        <v>56</v>
      </c>
      <c r="G1029">
        <f t="shared" ca="1" si="64"/>
        <v>0</v>
      </c>
      <c r="H1029">
        <f t="shared" ca="1" si="65"/>
        <v>0</v>
      </c>
      <c r="I1029">
        <f t="shared" ca="1" si="66"/>
        <v>0</v>
      </c>
      <c r="J1029">
        <f t="shared" ca="1" si="67"/>
        <v>0</v>
      </c>
      <c r="K1029">
        <v>10</v>
      </c>
      <c r="L1029">
        <v>2019</v>
      </c>
    </row>
    <row r="1030" spans="1:12" x14ac:dyDescent="0.5">
      <c r="A1030" t="s">
        <v>52</v>
      </c>
      <c r="B1030" s="2" t="e">
        <f>VLOOKUP(A1030,'[1]Tỷ lệ vốn'!B599:C650,2,FALSE)</f>
        <v>#N/A</v>
      </c>
      <c r="C1030" t="e">
        <f>VLOOKUP(A1030,'[1]Tỷ lệ vốn'!F599:I642,2,FALSE)</f>
        <v>#N/A</v>
      </c>
      <c r="D1030" t="e">
        <f>VLOOKUP(A1030,'[1]Tỷ lệ vốn'!F599:I642,3,FALSE)</f>
        <v>#N/A</v>
      </c>
      <c r="E1030" t="e">
        <f>VLOOKUP(A1030,'[1]Tỷ lệ vốn'!F599:I642,4,FALSE)</f>
        <v>#N/A</v>
      </c>
      <c r="F1030" t="s">
        <v>56</v>
      </c>
      <c r="G1030" t="e">
        <f t="shared" ca="1" si="64"/>
        <v>#N/A</v>
      </c>
      <c r="H1030" t="e">
        <f t="shared" ca="1" si="65"/>
        <v>#N/A</v>
      </c>
      <c r="I1030" t="e">
        <f t="shared" ca="1" si="66"/>
        <v>#N/A</v>
      </c>
      <c r="J1030" t="e">
        <f t="shared" ca="1" si="67"/>
        <v>#N/A</v>
      </c>
      <c r="K1030">
        <v>10</v>
      </c>
      <c r="L1030">
        <v>2019</v>
      </c>
    </row>
    <row r="1031" spans="1:12" x14ac:dyDescent="0.5">
      <c r="A1031" t="s">
        <v>53</v>
      </c>
      <c r="B1031" s="2" t="e">
        <f>VLOOKUP(A1031,'[1]Tỷ lệ vốn'!B600:C651,2,FALSE)</f>
        <v>#N/A</v>
      </c>
      <c r="C1031" t="e">
        <f>VLOOKUP(A1031,'[1]Tỷ lệ vốn'!F600:I643,2,FALSE)</f>
        <v>#N/A</v>
      </c>
      <c r="D1031" t="e">
        <f>VLOOKUP(A1031,'[1]Tỷ lệ vốn'!F600:I643,3,FALSE)</f>
        <v>#N/A</v>
      </c>
      <c r="E1031" t="e">
        <f>VLOOKUP(A1031,'[1]Tỷ lệ vốn'!F600:I643,4,FALSE)</f>
        <v>#N/A</v>
      </c>
      <c r="F1031" t="s">
        <v>56</v>
      </c>
      <c r="G1031">
        <f t="shared" ca="1" si="64"/>
        <v>0</v>
      </c>
      <c r="H1031">
        <f t="shared" ca="1" si="65"/>
        <v>0</v>
      </c>
      <c r="I1031">
        <f t="shared" ca="1" si="66"/>
        <v>16100</v>
      </c>
      <c r="J1031">
        <f t="shared" ca="1" si="67"/>
        <v>52900</v>
      </c>
      <c r="K1031">
        <v>10</v>
      </c>
      <c r="L1031">
        <v>2019</v>
      </c>
    </row>
    <row r="1032" spans="1:12" x14ac:dyDescent="0.5">
      <c r="A1032" t="s">
        <v>54</v>
      </c>
      <c r="B1032" s="2" t="e">
        <f>VLOOKUP(A1032,'[1]Tỷ lệ vốn'!B601:C652,2,FALSE)</f>
        <v>#N/A</v>
      </c>
      <c r="C1032" t="e">
        <f>VLOOKUP(A1032,'[1]Tỷ lệ vốn'!F601:I644,2,FALSE)</f>
        <v>#N/A</v>
      </c>
      <c r="D1032" t="e">
        <f>VLOOKUP(A1032,'[1]Tỷ lệ vốn'!F601:I644,3,FALSE)</f>
        <v>#N/A</v>
      </c>
      <c r="E1032" t="e">
        <f>VLOOKUP(A1032,'[1]Tỷ lệ vốn'!F601:I644,4,FALSE)</f>
        <v>#N/A</v>
      </c>
      <c r="F1032" t="s">
        <v>56</v>
      </c>
      <c r="G1032">
        <f t="shared" ca="1" si="64"/>
        <v>0</v>
      </c>
      <c r="H1032">
        <f t="shared" ca="1" si="65"/>
        <v>0</v>
      </c>
      <c r="I1032">
        <f t="shared" ca="1" si="66"/>
        <v>3900</v>
      </c>
      <c r="J1032">
        <f t="shared" ca="1" si="67"/>
        <v>15700</v>
      </c>
      <c r="K1032">
        <v>10</v>
      </c>
      <c r="L1032">
        <v>2019</v>
      </c>
    </row>
    <row r="1033" spans="1:12" x14ac:dyDescent="0.5">
      <c r="A1033" t="s">
        <v>55</v>
      </c>
      <c r="B1033" s="2" t="e">
        <f>VLOOKUP(A1033,'[1]Tỷ lệ vốn'!B602:C653,2,FALSE)</f>
        <v>#N/A</v>
      </c>
      <c r="C1033" t="e">
        <f>VLOOKUP(A1033,'[1]Tỷ lệ vốn'!F602:I645,2,FALSE)</f>
        <v>#N/A</v>
      </c>
      <c r="D1033" t="e">
        <f>VLOOKUP(A1033,'[1]Tỷ lệ vốn'!F602:I645,3,FALSE)</f>
        <v>#N/A</v>
      </c>
      <c r="E1033" t="e">
        <f>VLOOKUP(A1033,'[1]Tỷ lệ vốn'!F602:I645,4,FALSE)</f>
        <v>#N/A</v>
      </c>
      <c r="F1033" t="s">
        <v>56</v>
      </c>
      <c r="G1033">
        <f t="shared" ca="1" si="64"/>
        <v>0</v>
      </c>
      <c r="H1033">
        <f t="shared" ca="1" si="65"/>
        <v>0</v>
      </c>
      <c r="I1033">
        <f t="shared" ca="1" si="66"/>
        <v>2900</v>
      </c>
      <c r="J1033">
        <f t="shared" ca="1" si="67"/>
        <v>10400</v>
      </c>
      <c r="K1033">
        <v>10</v>
      </c>
      <c r="L1033">
        <v>2019</v>
      </c>
    </row>
    <row r="1034" spans="1:12" x14ac:dyDescent="0.5">
      <c r="A1034" t="s">
        <v>12</v>
      </c>
      <c r="B1034" s="2" t="e">
        <f>VLOOKUP(A1034,'[1]Tỷ lệ vốn'!B560:C611,2,FALSE)</f>
        <v>#N/A</v>
      </c>
      <c r="C1034" t="e">
        <f>VLOOKUP(A1034,'[1]Tỷ lệ vốn'!F560:I603,2,FALSE)</f>
        <v>#N/A</v>
      </c>
      <c r="D1034" t="e">
        <f>VLOOKUP(A1034,'[1]Tỷ lệ vốn'!F560:I603,3,FALSE)</f>
        <v>#N/A</v>
      </c>
      <c r="E1034" t="e">
        <f>VLOOKUP(A1034,'[1]Tỷ lệ vốn'!F560:I603,4,FALSE)</f>
        <v>#N/A</v>
      </c>
      <c r="F1034" t="s">
        <v>56</v>
      </c>
      <c r="G1034">
        <f t="shared" ca="1" si="64"/>
        <v>0</v>
      </c>
      <c r="H1034">
        <f t="shared" ca="1" si="65"/>
        <v>0</v>
      </c>
      <c r="I1034">
        <f t="shared" ca="1" si="66"/>
        <v>286500</v>
      </c>
      <c r="J1034">
        <f t="shared" ca="1" si="67"/>
        <v>1069500</v>
      </c>
      <c r="K1034">
        <v>11</v>
      </c>
      <c r="L1034">
        <v>2019</v>
      </c>
    </row>
    <row r="1035" spans="1:12" x14ac:dyDescent="0.5">
      <c r="A1035" t="s">
        <v>14</v>
      </c>
      <c r="B1035" s="2" t="e">
        <f>VLOOKUP(A1035,'[1]Tỷ lệ vốn'!B561:C612,2,FALSE)</f>
        <v>#N/A</v>
      </c>
      <c r="C1035" t="e">
        <f>VLOOKUP(A1035,'[1]Tỷ lệ vốn'!F561:I604,2,FALSE)</f>
        <v>#N/A</v>
      </c>
      <c r="D1035" t="e">
        <f>VLOOKUP(A1035,'[1]Tỷ lệ vốn'!F561:I604,3,FALSE)</f>
        <v>#N/A</v>
      </c>
      <c r="E1035" t="e">
        <f>VLOOKUP(A1035,'[1]Tỷ lệ vốn'!F561:I604,4,FALSE)</f>
        <v>#N/A</v>
      </c>
      <c r="F1035" t="s">
        <v>56</v>
      </c>
      <c r="G1035">
        <f t="shared" ca="1" si="64"/>
        <v>0</v>
      </c>
      <c r="H1035">
        <f t="shared" ca="1" si="65"/>
        <v>0</v>
      </c>
      <c r="I1035">
        <f t="shared" ca="1" si="66"/>
        <v>46500</v>
      </c>
      <c r="J1035">
        <f t="shared" ca="1" si="67"/>
        <v>121000</v>
      </c>
      <c r="K1035">
        <v>11</v>
      </c>
      <c r="L1035">
        <v>2019</v>
      </c>
    </row>
    <row r="1036" spans="1:12" x14ac:dyDescent="0.5">
      <c r="A1036" t="s">
        <v>15</v>
      </c>
      <c r="B1036" s="2" t="e">
        <f>VLOOKUP(A1036,'[1]Tỷ lệ vốn'!B562:C613,2,FALSE)</f>
        <v>#N/A</v>
      </c>
      <c r="C1036" t="e">
        <f>VLOOKUP(A1036,'[1]Tỷ lệ vốn'!F562:I605,2,FALSE)</f>
        <v>#N/A</v>
      </c>
      <c r="D1036" t="e">
        <f>VLOOKUP(A1036,'[1]Tỷ lệ vốn'!F562:I605,3,FALSE)</f>
        <v>#N/A</v>
      </c>
      <c r="E1036" t="e">
        <f>VLOOKUP(A1036,'[1]Tỷ lệ vốn'!F562:I605,4,FALSE)</f>
        <v>#N/A</v>
      </c>
      <c r="F1036" t="s">
        <v>56</v>
      </c>
      <c r="G1036">
        <f t="shared" ca="1" si="64"/>
        <v>0</v>
      </c>
      <c r="H1036">
        <f t="shared" ca="1" si="65"/>
        <v>0</v>
      </c>
      <c r="I1036">
        <f t="shared" ca="1" si="66"/>
        <v>34900</v>
      </c>
      <c r="J1036">
        <f t="shared" ca="1" si="67"/>
        <v>127000</v>
      </c>
      <c r="K1036">
        <v>11</v>
      </c>
      <c r="L1036">
        <v>2019</v>
      </c>
    </row>
    <row r="1037" spans="1:12" x14ac:dyDescent="0.5">
      <c r="A1037" t="s">
        <v>16</v>
      </c>
      <c r="B1037" s="2" t="e">
        <f>VLOOKUP(A1037,'[1]Tỷ lệ vốn'!B563:C614,2,FALSE)</f>
        <v>#N/A</v>
      </c>
      <c r="C1037" t="e">
        <f>VLOOKUP(A1037,'[1]Tỷ lệ vốn'!F563:I606,2,FALSE)</f>
        <v>#N/A</v>
      </c>
      <c r="D1037" t="e">
        <f>VLOOKUP(A1037,'[1]Tỷ lệ vốn'!F563:I606,3,FALSE)</f>
        <v>#N/A</v>
      </c>
      <c r="E1037" t="e">
        <f>VLOOKUP(A1037,'[1]Tỷ lệ vốn'!F563:I606,4,FALSE)</f>
        <v>#N/A</v>
      </c>
      <c r="F1037" t="s">
        <v>56</v>
      </c>
      <c r="G1037">
        <f t="shared" ca="1" si="64"/>
        <v>0</v>
      </c>
      <c r="H1037">
        <f t="shared" ca="1" si="65"/>
        <v>0</v>
      </c>
      <c r="I1037">
        <f t="shared" ca="1" si="66"/>
        <v>6460</v>
      </c>
      <c r="J1037">
        <f t="shared" ca="1" si="67"/>
        <v>21580</v>
      </c>
      <c r="K1037">
        <v>11</v>
      </c>
      <c r="L1037">
        <v>2019</v>
      </c>
    </row>
    <row r="1038" spans="1:12" x14ac:dyDescent="0.5">
      <c r="A1038" t="s">
        <v>17</v>
      </c>
      <c r="B1038" s="2" t="e">
        <f>VLOOKUP(A1038,'[1]Tỷ lệ vốn'!B564:C615,2,FALSE)</f>
        <v>#N/A</v>
      </c>
      <c r="C1038" t="e">
        <f>VLOOKUP(A1038,'[1]Tỷ lệ vốn'!F564:I607,2,FALSE)</f>
        <v>#N/A</v>
      </c>
      <c r="D1038" t="e">
        <f>VLOOKUP(A1038,'[1]Tỷ lệ vốn'!F564:I607,3,FALSE)</f>
        <v>#N/A</v>
      </c>
      <c r="E1038" t="e">
        <f>VLOOKUP(A1038,'[1]Tỷ lệ vốn'!F564:I607,4,FALSE)</f>
        <v>#N/A</v>
      </c>
      <c r="F1038" t="s">
        <v>56</v>
      </c>
      <c r="G1038">
        <f t="shared" ca="1" si="64"/>
        <v>0</v>
      </c>
      <c r="H1038">
        <f t="shared" ca="1" si="65"/>
        <v>0</v>
      </c>
      <c r="I1038">
        <f t="shared" ca="1" si="66"/>
        <v>26600</v>
      </c>
      <c r="J1038">
        <f t="shared" ca="1" si="67"/>
        <v>107000</v>
      </c>
      <c r="K1038">
        <v>11</v>
      </c>
      <c r="L1038">
        <v>2019</v>
      </c>
    </row>
    <row r="1039" spans="1:12" x14ac:dyDescent="0.5">
      <c r="A1039" t="s">
        <v>18</v>
      </c>
      <c r="B1039" s="2" t="e">
        <f>VLOOKUP(A1039,'[1]Tỷ lệ vốn'!B565:C616,2,FALSE)</f>
        <v>#N/A</v>
      </c>
      <c r="C1039" t="e">
        <f>VLOOKUP(A1039,'[1]Tỷ lệ vốn'!F565:I608,2,FALSE)</f>
        <v>#N/A</v>
      </c>
      <c r="D1039" t="e">
        <f>VLOOKUP(A1039,'[1]Tỷ lệ vốn'!F565:I608,3,FALSE)</f>
        <v>#N/A</v>
      </c>
      <c r="E1039" t="e">
        <f>VLOOKUP(A1039,'[1]Tỷ lệ vốn'!F565:I608,4,FALSE)</f>
        <v>#N/A</v>
      </c>
      <c r="F1039" t="s">
        <v>56</v>
      </c>
      <c r="G1039">
        <f t="shared" ca="1" si="64"/>
        <v>0</v>
      </c>
      <c r="H1039">
        <f t="shared" ca="1" si="65"/>
        <v>0</v>
      </c>
      <c r="I1039">
        <f t="shared" ca="1" si="66"/>
        <v>11600</v>
      </c>
      <c r="J1039">
        <f t="shared" ca="1" si="67"/>
        <v>45100</v>
      </c>
      <c r="K1039">
        <v>11</v>
      </c>
      <c r="L1039">
        <v>2019</v>
      </c>
    </row>
    <row r="1040" spans="1:12" x14ac:dyDescent="0.5">
      <c r="A1040" t="s">
        <v>19</v>
      </c>
      <c r="B1040" s="2" t="e">
        <f>VLOOKUP(A1040,'[1]Tỷ lệ vốn'!B566:C617,2,FALSE)</f>
        <v>#N/A</v>
      </c>
      <c r="C1040" t="e">
        <f>VLOOKUP(A1040,'[1]Tỷ lệ vốn'!F566:I609,2,FALSE)</f>
        <v>#N/A</v>
      </c>
      <c r="D1040" t="e">
        <f>VLOOKUP(A1040,'[1]Tỷ lệ vốn'!F566:I609,3,FALSE)</f>
        <v>#N/A</v>
      </c>
      <c r="E1040" t="e">
        <f>VLOOKUP(A1040,'[1]Tỷ lệ vốn'!F566:I609,4,FALSE)</f>
        <v>#N/A</v>
      </c>
      <c r="F1040" t="s">
        <v>56</v>
      </c>
      <c r="G1040">
        <f t="shared" ca="1" si="64"/>
        <v>0</v>
      </c>
      <c r="H1040">
        <f t="shared" ca="1" si="65"/>
        <v>0</v>
      </c>
      <c r="I1040">
        <f t="shared" ca="1" si="66"/>
        <v>237500</v>
      </c>
      <c r="J1040">
        <f t="shared" ca="1" si="67"/>
        <v>950000</v>
      </c>
      <c r="K1040">
        <v>11</v>
      </c>
      <c r="L1040">
        <v>2019</v>
      </c>
    </row>
    <row r="1041" spans="1:12" x14ac:dyDescent="0.5">
      <c r="A1041" t="s">
        <v>20</v>
      </c>
      <c r="B1041" s="2" t="e">
        <f>VLOOKUP(A1041,'[1]Tỷ lệ vốn'!B567:C618,2,FALSE)</f>
        <v>#N/A</v>
      </c>
      <c r="C1041" t="e">
        <f>VLOOKUP(A1041,'[1]Tỷ lệ vốn'!F567:I610,2,FALSE)</f>
        <v>#N/A</v>
      </c>
      <c r="D1041" t="e">
        <f>VLOOKUP(A1041,'[1]Tỷ lệ vốn'!F567:I610,3,FALSE)</f>
        <v>#N/A</v>
      </c>
      <c r="E1041" t="e">
        <f>VLOOKUP(A1041,'[1]Tỷ lệ vốn'!F567:I610,4,FALSE)</f>
        <v>#N/A</v>
      </c>
      <c r="F1041" t="s">
        <v>56</v>
      </c>
      <c r="G1041">
        <f t="shared" ca="1" si="64"/>
        <v>0</v>
      </c>
      <c r="H1041">
        <f t="shared" ca="1" si="65"/>
        <v>0</v>
      </c>
      <c r="I1041">
        <f t="shared" ca="1" si="66"/>
        <v>71200</v>
      </c>
      <c r="J1041">
        <f t="shared" ca="1" si="67"/>
        <v>247900</v>
      </c>
      <c r="K1041">
        <v>11</v>
      </c>
      <c r="L1041">
        <v>2019</v>
      </c>
    </row>
    <row r="1042" spans="1:12" x14ac:dyDescent="0.5">
      <c r="A1042" t="s">
        <v>21</v>
      </c>
      <c r="B1042" s="2" t="e">
        <f>VLOOKUP(A1042,'[1]Tỷ lệ vốn'!B568:C619,2,FALSE)</f>
        <v>#N/A</v>
      </c>
      <c r="C1042" t="e">
        <f>VLOOKUP(A1042,'[1]Tỷ lệ vốn'!F568:I611,2,FALSE)</f>
        <v>#N/A</v>
      </c>
      <c r="D1042" t="e">
        <f>VLOOKUP(A1042,'[1]Tỷ lệ vốn'!F568:I611,3,FALSE)</f>
        <v>#N/A</v>
      </c>
      <c r="E1042" t="e">
        <f>VLOOKUP(A1042,'[1]Tỷ lệ vốn'!F568:I611,4,FALSE)</f>
        <v>#N/A</v>
      </c>
      <c r="F1042" t="s">
        <v>56</v>
      </c>
      <c r="G1042">
        <f t="shared" ca="1" si="64"/>
        <v>0</v>
      </c>
      <c r="H1042">
        <f t="shared" ca="1" si="65"/>
        <v>0</v>
      </c>
      <c r="I1042">
        <f t="shared" ca="1" si="66"/>
        <v>70200</v>
      </c>
      <c r="J1042">
        <f t="shared" ca="1" si="67"/>
        <v>251000</v>
      </c>
      <c r="K1042">
        <v>11</v>
      </c>
      <c r="L1042">
        <v>2019</v>
      </c>
    </row>
    <row r="1043" spans="1:12" x14ac:dyDescent="0.5">
      <c r="A1043" t="s">
        <v>22</v>
      </c>
      <c r="B1043" s="2" t="e">
        <f>VLOOKUP(A1043,'[1]Tỷ lệ vốn'!B569:C620,2,FALSE)</f>
        <v>#N/A</v>
      </c>
      <c r="C1043" t="e">
        <f>VLOOKUP(A1043,'[1]Tỷ lệ vốn'!F569:I612,2,FALSE)</f>
        <v>#N/A</v>
      </c>
      <c r="D1043" t="e">
        <f>VLOOKUP(A1043,'[1]Tỷ lệ vốn'!F569:I612,3,FALSE)</f>
        <v>#N/A</v>
      </c>
      <c r="E1043" t="e">
        <f>VLOOKUP(A1043,'[1]Tỷ lệ vốn'!F569:I612,4,FALSE)</f>
        <v>#N/A</v>
      </c>
      <c r="F1043" t="s">
        <v>56</v>
      </c>
      <c r="G1043">
        <f t="shared" ca="1" si="64"/>
        <v>0</v>
      </c>
      <c r="H1043">
        <f t="shared" ca="1" si="65"/>
        <v>0</v>
      </c>
      <c r="I1043">
        <f t="shared" ca="1" si="66"/>
        <v>72700</v>
      </c>
      <c r="J1043">
        <f t="shared" ca="1" si="67"/>
        <v>250000</v>
      </c>
      <c r="K1043">
        <v>11</v>
      </c>
      <c r="L1043">
        <v>2019</v>
      </c>
    </row>
    <row r="1044" spans="1:12" x14ac:dyDescent="0.5">
      <c r="A1044" t="s">
        <v>23</v>
      </c>
      <c r="B1044" s="2" t="e">
        <f>VLOOKUP(A1044,'[1]Tỷ lệ vốn'!B570:C621,2,FALSE)</f>
        <v>#N/A</v>
      </c>
      <c r="C1044" t="e">
        <f>VLOOKUP(A1044,'[1]Tỷ lệ vốn'!F570:I613,2,FALSE)</f>
        <v>#N/A</v>
      </c>
      <c r="D1044" t="e">
        <f>VLOOKUP(A1044,'[1]Tỷ lệ vốn'!F570:I613,3,FALSE)</f>
        <v>#N/A</v>
      </c>
      <c r="E1044" t="e">
        <f>VLOOKUP(A1044,'[1]Tỷ lệ vốn'!F570:I613,4,FALSE)</f>
        <v>#N/A</v>
      </c>
      <c r="F1044" t="s">
        <v>56</v>
      </c>
      <c r="G1044">
        <f t="shared" ca="1" si="64"/>
        <v>0</v>
      </c>
      <c r="H1044">
        <f t="shared" ca="1" si="65"/>
        <v>0</v>
      </c>
      <c r="I1044">
        <f t="shared" ca="1" si="66"/>
        <v>56000</v>
      </c>
      <c r="J1044">
        <f t="shared" ca="1" si="67"/>
        <v>200000</v>
      </c>
      <c r="K1044">
        <v>11</v>
      </c>
      <c r="L1044">
        <v>2019</v>
      </c>
    </row>
    <row r="1045" spans="1:12" x14ac:dyDescent="0.5">
      <c r="A1045" t="s">
        <v>24</v>
      </c>
      <c r="B1045" s="2" t="e">
        <f>VLOOKUP(A1045,'[1]Tỷ lệ vốn'!B571:C622,2,FALSE)</f>
        <v>#N/A</v>
      </c>
      <c r="C1045" t="e">
        <f>VLOOKUP(A1045,'[1]Tỷ lệ vốn'!F571:I614,2,FALSE)</f>
        <v>#N/A</v>
      </c>
      <c r="D1045" t="e">
        <f>VLOOKUP(A1045,'[1]Tỷ lệ vốn'!F571:I614,3,FALSE)</f>
        <v>#N/A</v>
      </c>
      <c r="E1045" t="e">
        <f>VLOOKUP(A1045,'[1]Tỷ lệ vốn'!F571:I614,4,FALSE)</f>
        <v>#N/A</v>
      </c>
      <c r="F1045" t="s">
        <v>56</v>
      </c>
      <c r="G1045">
        <f t="shared" ca="1" si="64"/>
        <v>0</v>
      </c>
      <c r="H1045">
        <f t="shared" ca="1" si="65"/>
        <v>0</v>
      </c>
      <c r="I1045">
        <f t="shared" ca="1" si="66"/>
        <v>442500</v>
      </c>
      <c r="J1045">
        <f t="shared" ca="1" si="67"/>
        <v>1558000</v>
      </c>
      <c r="K1045">
        <v>11</v>
      </c>
      <c r="L1045">
        <v>2019</v>
      </c>
    </row>
    <row r="1046" spans="1:12" x14ac:dyDescent="0.5">
      <c r="A1046" t="s">
        <v>25</v>
      </c>
      <c r="B1046" s="2" t="e">
        <f>VLOOKUP(A1046,'[1]Tỷ lệ vốn'!B572:C623,2,FALSE)</f>
        <v>#N/A</v>
      </c>
      <c r="C1046" t="e">
        <f>VLOOKUP(A1046,'[1]Tỷ lệ vốn'!F572:I615,2,FALSE)</f>
        <v>#N/A</v>
      </c>
      <c r="D1046" t="e">
        <f>VLOOKUP(A1046,'[1]Tỷ lệ vốn'!F572:I615,3,FALSE)</f>
        <v>#N/A</v>
      </c>
      <c r="E1046" t="e">
        <f>VLOOKUP(A1046,'[1]Tỷ lệ vốn'!F572:I615,4,FALSE)</f>
        <v>#N/A</v>
      </c>
      <c r="F1046" t="s">
        <v>56</v>
      </c>
      <c r="G1046">
        <f t="shared" ca="1" si="64"/>
        <v>0</v>
      </c>
      <c r="H1046">
        <f t="shared" ca="1" si="65"/>
        <v>0</v>
      </c>
      <c r="I1046">
        <f t="shared" ca="1" si="66"/>
        <v>423800</v>
      </c>
      <c r="J1046">
        <f t="shared" ca="1" si="67"/>
        <v>1485700</v>
      </c>
      <c r="K1046">
        <v>11</v>
      </c>
      <c r="L1046">
        <v>2019</v>
      </c>
    </row>
    <row r="1047" spans="1:12" x14ac:dyDescent="0.5">
      <c r="A1047" t="s">
        <v>26</v>
      </c>
      <c r="B1047" s="2" t="e">
        <f>VLOOKUP(A1047,'[1]Tỷ lệ vốn'!B573:C624,2,FALSE)</f>
        <v>#N/A</v>
      </c>
      <c r="C1047" t="e">
        <f>VLOOKUP(A1047,'[1]Tỷ lệ vốn'!F573:I616,2,FALSE)</f>
        <v>#N/A</v>
      </c>
      <c r="D1047" t="e">
        <f>VLOOKUP(A1047,'[1]Tỷ lệ vốn'!F573:I616,3,FALSE)</f>
        <v>#N/A</v>
      </c>
      <c r="E1047" t="e">
        <f>VLOOKUP(A1047,'[1]Tỷ lệ vốn'!F573:I616,4,FALSE)</f>
        <v>#N/A</v>
      </c>
      <c r="F1047" t="s">
        <v>56</v>
      </c>
      <c r="G1047">
        <f t="shared" ca="1" si="64"/>
        <v>0</v>
      </c>
      <c r="H1047">
        <f t="shared" ca="1" si="65"/>
        <v>0</v>
      </c>
      <c r="I1047">
        <f t="shared" ca="1" si="66"/>
        <v>164700</v>
      </c>
      <c r="J1047">
        <f t="shared" ca="1" si="67"/>
        <v>564600</v>
      </c>
      <c r="K1047">
        <v>11</v>
      </c>
      <c r="L1047">
        <v>2019</v>
      </c>
    </row>
    <row r="1048" spans="1:12" x14ac:dyDescent="0.5">
      <c r="A1048" t="s">
        <v>27</v>
      </c>
      <c r="B1048" s="2" t="e">
        <f>VLOOKUP(A1048,'[1]Tỷ lệ vốn'!B574:C625,2,FALSE)</f>
        <v>#N/A</v>
      </c>
      <c r="C1048" t="e">
        <f>VLOOKUP(A1048,'[1]Tỷ lệ vốn'!F574:I617,2,FALSE)</f>
        <v>#N/A</v>
      </c>
      <c r="D1048" t="e">
        <f>VLOOKUP(A1048,'[1]Tỷ lệ vốn'!F574:I617,3,FALSE)</f>
        <v>#N/A</v>
      </c>
      <c r="E1048" t="e">
        <f>VLOOKUP(A1048,'[1]Tỷ lệ vốn'!F574:I617,4,FALSE)</f>
        <v>#N/A</v>
      </c>
      <c r="F1048" t="s">
        <v>56</v>
      </c>
      <c r="G1048">
        <f t="shared" ca="1" si="64"/>
        <v>0</v>
      </c>
      <c r="H1048">
        <f t="shared" ca="1" si="65"/>
        <v>0</v>
      </c>
      <c r="I1048">
        <f t="shared" ca="1" si="66"/>
        <v>169500</v>
      </c>
      <c r="J1048">
        <f t="shared" ca="1" si="67"/>
        <v>586600</v>
      </c>
      <c r="K1048">
        <v>11</v>
      </c>
      <c r="L1048">
        <v>2019</v>
      </c>
    </row>
    <row r="1049" spans="1:12" x14ac:dyDescent="0.5">
      <c r="A1049" t="s">
        <v>28</v>
      </c>
      <c r="B1049" s="2" t="e">
        <f>VLOOKUP(A1049,'[1]Tỷ lệ vốn'!B575:C626,2,FALSE)</f>
        <v>#N/A</v>
      </c>
      <c r="C1049" t="e">
        <f>VLOOKUP(A1049,'[1]Tỷ lệ vốn'!F575:I618,2,FALSE)</f>
        <v>#N/A</v>
      </c>
      <c r="D1049" t="e">
        <f>VLOOKUP(A1049,'[1]Tỷ lệ vốn'!F575:I618,3,FALSE)</f>
        <v>#N/A</v>
      </c>
      <c r="E1049" t="e">
        <f>VLOOKUP(A1049,'[1]Tỷ lệ vốn'!F575:I618,4,FALSE)</f>
        <v>#N/A</v>
      </c>
      <c r="F1049" t="s">
        <v>56</v>
      </c>
      <c r="G1049">
        <f t="shared" ca="1" si="64"/>
        <v>0</v>
      </c>
      <c r="H1049">
        <f t="shared" ca="1" si="65"/>
        <v>0</v>
      </c>
      <c r="I1049">
        <f t="shared" ca="1" si="66"/>
        <v>53740</v>
      </c>
      <c r="J1049">
        <f t="shared" ca="1" si="67"/>
        <v>196500</v>
      </c>
      <c r="K1049">
        <v>11</v>
      </c>
      <c r="L1049">
        <v>2019</v>
      </c>
    </row>
    <row r="1050" spans="1:12" x14ac:dyDescent="0.5">
      <c r="A1050" t="s">
        <v>29</v>
      </c>
      <c r="B1050" s="2" t="e">
        <f>VLOOKUP(A1050,'[1]Tỷ lệ vốn'!B576:C627,2,FALSE)</f>
        <v>#N/A</v>
      </c>
      <c r="C1050" t="e">
        <f>VLOOKUP(A1050,'[1]Tỷ lệ vốn'!F576:I619,2,FALSE)</f>
        <v>#N/A</v>
      </c>
      <c r="D1050" t="e">
        <f>VLOOKUP(A1050,'[1]Tỷ lệ vốn'!F576:I619,3,FALSE)</f>
        <v>#N/A</v>
      </c>
      <c r="E1050" t="e">
        <f>VLOOKUP(A1050,'[1]Tỷ lệ vốn'!F576:I619,4,FALSE)</f>
        <v>#N/A</v>
      </c>
      <c r="F1050" t="s">
        <v>56</v>
      </c>
      <c r="G1050">
        <f t="shared" ca="1" si="64"/>
        <v>0</v>
      </c>
      <c r="H1050">
        <f t="shared" ca="1" si="65"/>
        <v>0</v>
      </c>
      <c r="I1050">
        <f t="shared" ca="1" si="66"/>
        <v>904600</v>
      </c>
      <c r="J1050">
        <f t="shared" ca="1" si="67"/>
        <v>3110200</v>
      </c>
      <c r="K1050">
        <v>11</v>
      </c>
      <c r="L1050">
        <v>2019</v>
      </c>
    </row>
    <row r="1051" spans="1:12" x14ac:dyDescent="0.5">
      <c r="A1051" t="s">
        <v>30</v>
      </c>
      <c r="B1051" s="2" t="e">
        <f>VLOOKUP(A1051,'[1]Tỷ lệ vốn'!B577:C628,2,FALSE)</f>
        <v>#N/A</v>
      </c>
      <c r="C1051" t="e">
        <f>VLOOKUP(A1051,'[1]Tỷ lệ vốn'!F577:I620,2,FALSE)</f>
        <v>#N/A</v>
      </c>
      <c r="D1051" t="e">
        <f>VLOOKUP(A1051,'[1]Tỷ lệ vốn'!F577:I620,3,FALSE)</f>
        <v>#N/A</v>
      </c>
      <c r="E1051" t="e">
        <f>VLOOKUP(A1051,'[1]Tỷ lệ vốn'!F577:I620,4,FALSE)</f>
        <v>#N/A</v>
      </c>
      <c r="F1051" t="s">
        <v>56</v>
      </c>
      <c r="G1051">
        <f t="shared" ca="1" si="64"/>
        <v>0</v>
      </c>
      <c r="H1051">
        <f t="shared" ca="1" si="65"/>
        <v>0</v>
      </c>
      <c r="I1051">
        <f t="shared" ca="1" si="66"/>
        <v>22000</v>
      </c>
      <c r="J1051">
        <f t="shared" ca="1" si="67"/>
        <v>81200</v>
      </c>
      <c r="K1051">
        <v>11</v>
      </c>
      <c r="L1051">
        <v>2019</v>
      </c>
    </row>
    <row r="1052" spans="1:12" x14ac:dyDescent="0.5">
      <c r="A1052" t="s">
        <v>31</v>
      </c>
      <c r="B1052" s="2" t="e">
        <f>VLOOKUP(A1052,'[1]Tỷ lệ vốn'!B578:C629,2,FALSE)</f>
        <v>#N/A</v>
      </c>
      <c r="C1052" t="e">
        <f>VLOOKUP(A1052,'[1]Tỷ lệ vốn'!F578:I621,2,FALSE)</f>
        <v>#N/A</v>
      </c>
      <c r="D1052" t="e">
        <f>VLOOKUP(A1052,'[1]Tỷ lệ vốn'!F578:I621,3,FALSE)</f>
        <v>#N/A</v>
      </c>
      <c r="E1052" t="e">
        <f>VLOOKUP(A1052,'[1]Tỷ lệ vốn'!F578:I621,4,FALSE)</f>
        <v>#N/A</v>
      </c>
      <c r="F1052" t="s">
        <v>56</v>
      </c>
      <c r="G1052" t="e">
        <f t="shared" ca="1" si="64"/>
        <v>#N/A</v>
      </c>
      <c r="H1052" t="e">
        <f t="shared" ca="1" si="65"/>
        <v>#N/A</v>
      </c>
      <c r="I1052" t="e">
        <f t="shared" ca="1" si="66"/>
        <v>#N/A</v>
      </c>
      <c r="J1052" t="e">
        <f t="shared" ca="1" si="67"/>
        <v>#N/A</v>
      </c>
      <c r="K1052">
        <v>11</v>
      </c>
      <c r="L1052">
        <v>2019</v>
      </c>
    </row>
    <row r="1053" spans="1:12" x14ac:dyDescent="0.5">
      <c r="A1053" t="s">
        <v>32</v>
      </c>
      <c r="B1053" s="2" t="e">
        <f>VLOOKUP(A1053,'[1]Tỷ lệ vốn'!B579:C630,2,FALSE)</f>
        <v>#N/A</v>
      </c>
      <c r="C1053" t="e">
        <f>VLOOKUP(A1053,'[1]Tỷ lệ vốn'!F579:I622,2,FALSE)</f>
        <v>#N/A</v>
      </c>
      <c r="D1053" t="e">
        <f>VLOOKUP(A1053,'[1]Tỷ lệ vốn'!F579:I622,3,FALSE)</f>
        <v>#N/A</v>
      </c>
      <c r="E1053" t="e">
        <f>VLOOKUP(A1053,'[1]Tỷ lệ vốn'!F579:I622,4,FALSE)</f>
        <v>#N/A</v>
      </c>
      <c r="F1053" t="s">
        <v>56</v>
      </c>
      <c r="G1053">
        <f t="shared" ca="1" si="64"/>
        <v>0</v>
      </c>
      <c r="H1053">
        <f t="shared" ca="1" si="65"/>
        <v>0</v>
      </c>
      <c r="I1053">
        <f t="shared" ca="1" si="66"/>
        <v>283000</v>
      </c>
      <c r="J1053">
        <f t="shared" ca="1" si="67"/>
        <v>1096500</v>
      </c>
      <c r="K1053">
        <v>11</v>
      </c>
      <c r="L1053">
        <v>2019</v>
      </c>
    </row>
    <row r="1054" spans="1:12" x14ac:dyDescent="0.5">
      <c r="A1054" t="s">
        <v>33</v>
      </c>
      <c r="B1054" s="2" t="e">
        <f>VLOOKUP(A1054,'[1]Tỷ lệ vốn'!B580:C631,2,FALSE)</f>
        <v>#N/A</v>
      </c>
      <c r="C1054" t="e">
        <f>VLOOKUP(A1054,'[1]Tỷ lệ vốn'!F580:I623,2,FALSE)</f>
        <v>#N/A</v>
      </c>
      <c r="D1054" t="e">
        <f>VLOOKUP(A1054,'[1]Tỷ lệ vốn'!F580:I623,3,FALSE)</f>
        <v>#N/A</v>
      </c>
      <c r="E1054" t="e">
        <f>VLOOKUP(A1054,'[1]Tỷ lệ vốn'!F580:I623,4,FALSE)</f>
        <v>#N/A</v>
      </c>
      <c r="F1054" t="s">
        <v>56</v>
      </c>
      <c r="G1054">
        <f t="shared" ca="1" si="64"/>
        <v>0</v>
      </c>
      <c r="H1054">
        <f t="shared" ca="1" si="65"/>
        <v>0</v>
      </c>
      <c r="I1054">
        <f t="shared" ca="1" si="66"/>
        <v>82400</v>
      </c>
      <c r="J1054">
        <f t="shared" ca="1" si="67"/>
        <v>313900</v>
      </c>
      <c r="K1054">
        <v>11</v>
      </c>
      <c r="L1054">
        <v>2019</v>
      </c>
    </row>
    <row r="1055" spans="1:12" x14ac:dyDescent="0.5">
      <c r="A1055" t="s">
        <v>34</v>
      </c>
      <c r="B1055" s="2" t="e">
        <f>VLOOKUP(A1055,'[1]Tỷ lệ vốn'!B581:C632,2,FALSE)</f>
        <v>#N/A</v>
      </c>
      <c r="C1055" t="e">
        <f>VLOOKUP(A1055,'[1]Tỷ lệ vốn'!F581:I624,2,FALSE)</f>
        <v>#N/A</v>
      </c>
      <c r="D1055" t="e">
        <f>VLOOKUP(A1055,'[1]Tỷ lệ vốn'!F581:I624,3,FALSE)</f>
        <v>#N/A</v>
      </c>
      <c r="E1055" t="e">
        <f>VLOOKUP(A1055,'[1]Tỷ lệ vốn'!F581:I624,4,FALSE)</f>
        <v>#N/A</v>
      </c>
      <c r="F1055" t="s">
        <v>56</v>
      </c>
      <c r="G1055" t="e">
        <f t="shared" ca="1" si="64"/>
        <v>#N/A</v>
      </c>
      <c r="H1055" t="e">
        <f t="shared" ca="1" si="65"/>
        <v>#N/A</v>
      </c>
      <c r="I1055" t="e">
        <f t="shared" ca="1" si="66"/>
        <v>#N/A</v>
      </c>
      <c r="J1055" t="e">
        <f t="shared" ca="1" si="67"/>
        <v>#N/A</v>
      </c>
      <c r="K1055">
        <v>11</v>
      </c>
      <c r="L1055">
        <v>2019</v>
      </c>
    </row>
    <row r="1056" spans="1:12" x14ac:dyDescent="0.5">
      <c r="A1056" t="s">
        <v>35</v>
      </c>
      <c r="B1056" s="2" t="e">
        <f>VLOOKUP(A1056,'[1]Tỷ lệ vốn'!B582:C633,2,FALSE)</f>
        <v>#N/A</v>
      </c>
      <c r="C1056" t="e">
        <f>VLOOKUP(A1056,'[1]Tỷ lệ vốn'!F582:I625,2,FALSE)</f>
        <v>#N/A</v>
      </c>
      <c r="D1056" t="e">
        <f>VLOOKUP(A1056,'[1]Tỷ lệ vốn'!F582:I625,3,FALSE)</f>
        <v>#N/A</v>
      </c>
      <c r="E1056" t="e">
        <f>VLOOKUP(A1056,'[1]Tỷ lệ vốn'!F582:I625,4,FALSE)</f>
        <v>#N/A</v>
      </c>
      <c r="F1056" t="s">
        <v>56</v>
      </c>
      <c r="G1056">
        <f t="shared" ca="1" si="64"/>
        <v>0</v>
      </c>
      <c r="H1056">
        <f t="shared" ca="1" si="65"/>
        <v>0</v>
      </c>
      <c r="I1056">
        <f t="shared" ca="1" si="66"/>
        <v>13700</v>
      </c>
      <c r="J1056">
        <f t="shared" ca="1" si="67"/>
        <v>53800</v>
      </c>
      <c r="K1056">
        <v>11</v>
      </c>
      <c r="L1056">
        <v>2019</v>
      </c>
    </row>
    <row r="1057" spans="1:12" x14ac:dyDescent="0.5">
      <c r="A1057" t="s">
        <v>36</v>
      </c>
      <c r="B1057" s="2" t="e">
        <f>VLOOKUP(A1057,'[1]Tỷ lệ vốn'!B583:C634,2,FALSE)</f>
        <v>#N/A</v>
      </c>
      <c r="C1057" t="e">
        <f>VLOOKUP(A1057,'[1]Tỷ lệ vốn'!F583:I626,2,FALSE)</f>
        <v>#N/A</v>
      </c>
      <c r="D1057" t="e">
        <f>VLOOKUP(A1057,'[1]Tỷ lệ vốn'!F583:I626,3,FALSE)</f>
        <v>#N/A</v>
      </c>
      <c r="E1057" t="e">
        <f>VLOOKUP(A1057,'[1]Tỷ lệ vốn'!F583:I626,4,FALSE)</f>
        <v>#N/A</v>
      </c>
      <c r="F1057" t="s">
        <v>56</v>
      </c>
      <c r="G1057">
        <f t="shared" ca="1" si="64"/>
        <v>0</v>
      </c>
      <c r="H1057">
        <f t="shared" ca="1" si="65"/>
        <v>0</v>
      </c>
      <c r="I1057">
        <f t="shared" ca="1" si="66"/>
        <v>12310</v>
      </c>
      <c r="J1057">
        <f t="shared" ca="1" si="67"/>
        <v>42940</v>
      </c>
      <c r="K1057">
        <v>11</v>
      </c>
      <c r="L1057">
        <v>2019</v>
      </c>
    </row>
    <row r="1058" spans="1:12" x14ac:dyDescent="0.5">
      <c r="A1058" t="s">
        <v>37</v>
      </c>
      <c r="B1058" s="2" t="e">
        <f>VLOOKUP(A1058,'[1]Tỷ lệ vốn'!B584:C635,2,FALSE)</f>
        <v>#N/A</v>
      </c>
      <c r="C1058" t="e">
        <f>VLOOKUP(A1058,'[1]Tỷ lệ vốn'!F584:I627,2,FALSE)</f>
        <v>#N/A</v>
      </c>
      <c r="D1058" t="e">
        <f>VLOOKUP(A1058,'[1]Tỷ lệ vốn'!F584:I627,3,FALSE)</f>
        <v>#N/A</v>
      </c>
      <c r="E1058" t="e">
        <f>VLOOKUP(A1058,'[1]Tỷ lệ vốn'!F584:I627,4,FALSE)</f>
        <v>#N/A</v>
      </c>
      <c r="F1058" t="s">
        <v>56</v>
      </c>
      <c r="G1058">
        <f t="shared" ca="1" si="64"/>
        <v>0</v>
      </c>
      <c r="H1058">
        <f t="shared" ca="1" si="65"/>
        <v>0</v>
      </c>
      <c r="I1058">
        <f t="shared" ca="1" si="66"/>
        <v>18400</v>
      </c>
      <c r="J1058">
        <f t="shared" ca="1" si="67"/>
        <v>65100</v>
      </c>
      <c r="K1058">
        <v>11</v>
      </c>
      <c r="L1058">
        <v>2019</v>
      </c>
    </row>
    <row r="1059" spans="1:12" x14ac:dyDescent="0.5">
      <c r="A1059" t="s">
        <v>38</v>
      </c>
      <c r="B1059" s="2" t="e">
        <f>VLOOKUP(A1059,'[1]Tỷ lệ vốn'!B585:C636,2,FALSE)</f>
        <v>#N/A</v>
      </c>
      <c r="C1059" t="e">
        <f>VLOOKUP(A1059,'[1]Tỷ lệ vốn'!F585:I628,2,FALSE)</f>
        <v>#N/A</v>
      </c>
      <c r="D1059" t="e">
        <f>VLOOKUP(A1059,'[1]Tỷ lệ vốn'!F585:I628,3,FALSE)</f>
        <v>#N/A</v>
      </c>
      <c r="E1059" t="e">
        <f>VLOOKUP(A1059,'[1]Tỷ lệ vốn'!F585:I628,4,FALSE)</f>
        <v>#N/A</v>
      </c>
      <c r="F1059" t="s">
        <v>56</v>
      </c>
      <c r="G1059">
        <f t="shared" ca="1" si="64"/>
        <v>0</v>
      </c>
      <c r="H1059">
        <f t="shared" ca="1" si="65"/>
        <v>0</v>
      </c>
      <c r="I1059">
        <f t="shared" ca="1" si="66"/>
        <v>13970</v>
      </c>
      <c r="J1059">
        <f t="shared" ca="1" si="67"/>
        <v>49570</v>
      </c>
      <c r="K1059">
        <v>11</v>
      </c>
      <c r="L1059">
        <v>2019</v>
      </c>
    </row>
    <row r="1060" spans="1:12" x14ac:dyDescent="0.5">
      <c r="A1060" t="s">
        <v>39</v>
      </c>
      <c r="B1060" s="2" t="e">
        <f>VLOOKUP(A1060,'[1]Tỷ lệ vốn'!B586:C637,2,FALSE)</f>
        <v>#N/A</v>
      </c>
      <c r="C1060" t="e">
        <f>VLOOKUP(A1060,'[1]Tỷ lệ vốn'!F586:I629,2,FALSE)</f>
        <v>#N/A</v>
      </c>
      <c r="D1060" t="e">
        <f>VLOOKUP(A1060,'[1]Tỷ lệ vốn'!F586:I629,3,FALSE)</f>
        <v>#N/A</v>
      </c>
      <c r="E1060" t="e">
        <f>VLOOKUP(A1060,'[1]Tỷ lệ vốn'!F586:I629,4,FALSE)</f>
        <v>#N/A</v>
      </c>
      <c r="F1060" t="s">
        <v>56</v>
      </c>
      <c r="G1060">
        <f t="shared" ca="1" si="64"/>
        <v>0</v>
      </c>
      <c r="H1060">
        <f t="shared" ca="1" si="65"/>
        <v>0</v>
      </c>
      <c r="I1060">
        <f t="shared" ca="1" si="66"/>
        <v>4120</v>
      </c>
      <c r="J1060">
        <f t="shared" ca="1" si="67"/>
        <v>15500</v>
      </c>
      <c r="K1060">
        <v>11</v>
      </c>
      <c r="L1060">
        <v>2019</v>
      </c>
    </row>
    <row r="1061" spans="1:12" x14ac:dyDescent="0.5">
      <c r="A1061" t="s">
        <v>40</v>
      </c>
      <c r="B1061" s="2" t="e">
        <f>VLOOKUP(A1061,'[1]Tỷ lệ vốn'!B587:C638,2,FALSE)</f>
        <v>#N/A</v>
      </c>
      <c r="C1061" t="e">
        <f>VLOOKUP(A1061,'[1]Tỷ lệ vốn'!F587:I630,2,FALSE)</f>
        <v>#N/A</v>
      </c>
      <c r="D1061" t="e">
        <f>VLOOKUP(A1061,'[1]Tỷ lệ vốn'!F587:I630,3,FALSE)</f>
        <v>#N/A</v>
      </c>
      <c r="E1061" t="e">
        <f>VLOOKUP(A1061,'[1]Tỷ lệ vốn'!F587:I630,4,FALSE)</f>
        <v>#N/A</v>
      </c>
      <c r="F1061" t="s">
        <v>56</v>
      </c>
      <c r="G1061">
        <f t="shared" ca="1" si="64"/>
        <v>0</v>
      </c>
      <c r="H1061">
        <f t="shared" ca="1" si="65"/>
        <v>0</v>
      </c>
      <c r="I1061">
        <f t="shared" ca="1" si="66"/>
        <v>15900</v>
      </c>
      <c r="J1061">
        <f t="shared" ca="1" si="67"/>
        <v>58700</v>
      </c>
      <c r="K1061">
        <v>11</v>
      </c>
      <c r="L1061">
        <v>2019</v>
      </c>
    </row>
    <row r="1062" spans="1:12" x14ac:dyDescent="0.5">
      <c r="A1062" t="s">
        <v>41</v>
      </c>
      <c r="B1062" s="2" t="e">
        <f>VLOOKUP(A1062,'[1]Tỷ lệ vốn'!B588:C639,2,FALSE)</f>
        <v>#N/A</v>
      </c>
      <c r="C1062" t="e">
        <f>VLOOKUP(A1062,'[1]Tỷ lệ vốn'!F588:I631,2,FALSE)</f>
        <v>#N/A</v>
      </c>
      <c r="D1062" t="e">
        <f>VLOOKUP(A1062,'[1]Tỷ lệ vốn'!F588:I631,3,FALSE)</f>
        <v>#N/A</v>
      </c>
      <c r="E1062" t="e">
        <f>VLOOKUP(A1062,'[1]Tỷ lệ vốn'!F588:I631,4,FALSE)</f>
        <v>#N/A</v>
      </c>
      <c r="F1062" t="s">
        <v>56</v>
      </c>
      <c r="G1062">
        <f t="shared" ca="1" si="64"/>
        <v>0</v>
      </c>
      <c r="H1062">
        <f t="shared" ca="1" si="65"/>
        <v>0</v>
      </c>
      <c r="I1062">
        <f t="shared" ca="1" si="66"/>
        <v>11000</v>
      </c>
      <c r="J1062">
        <f t="shared" ca="1" si="67"/>
        <v>43500</v>
      </c>
      <c r="K1062">
        <v>11</v>
      </c>
      <c r="L1062">
        <v>2019</v>
      </c>
    </row>
    <row r="1063" spans="1:12" x14ac:dyDescent="0.5">
      <c r="A1063" t="s">
        <v>42</v>
      </c>
      <c r="B1063" s="2" t="e">
        <f>VLOOKUP(A1063,'[1]Tỷ lệ vốn'!B589:C640,2,FALSE)</f>
        <v>#N/A</v>
      </c>
      <c r="C1063" t="e">
        <f>VLOOKUP(A1063,'[1]Tỷ lệ vốn'!F589:I632,2,FALSE)</f>
        <v>#N/A</v>
      </c>
      <c r="D1063" t="e">
        <f>VLOOKUP(A1063,'[1]Tỷ lệ vốn'!F589:I632,3,FALSE)</f>
        <v>#N/A</v>
      </c>
      <c r="E1063" t="e">
        <f>VLOOKUP(A1063,'[1]Tỷ lệ vốn'!F589:I632,4,FALSE)</f>
        <v>#N/A</v>
      </c>
      <c r="F1063" t="s">
        <v>56</v>
      </c>
      <c r="G1063">
        <f t="shared" ca="1" si="64"/>
        <v>0</v>
      </c>
      <c r="H1063">
        <f t="shared" ca="1" si="65"/>
        <v>0</v>
      </c>
      <c r="I1063">
        <f t="shared" ca="1" si="66"/>
        <v>526300</v>
      </c>
      <c r="J1063">
        <f t="shared" ca="1" si="67"/>
        <v>2027100</v>
      </c>
      <c r="K1063">
        <v>11</v>
      </c>
      <c r="L1063">
        <v>2019</v>
      </c>
    </row>
    <row r="1064" spans="1:12" x14ac:dyDescent="0.5">
      <c r="A1064" t="s">
        <v>43</v>
      </c>
      <c r="B1064" s="2" t="e">
        <f>VLOOKUP(A1064,'[1]Tỷ lệ vốn'!B590:C641,2,FALSE)</f>
        <v>#N/A</v>
      </c>
      <c r="C1064" t="e">
        <f>VLOOKUP(A1064,'[1]Tỷ lệ vốn'!F590:I633,2,FALSE)</f>
        <v>#N/A</v>
      </c>
      <c r="D1064" t="e">
        <f>VLOOKUP(A1064,'[1]Tỷ lệ vốn'!F590:I633,3,FALSE)</f>
        <v>#N/A</v>
      </c>
      <c r="E1064" t="e">
        <f>VLOOKUP(A1064,'[1]Tỷ lệ vốn'!F590:I633,4,FALSE)</f>
        <v>#N/A</v>
      </c>
      <c r="F1064" t="s">
        <v>56</v>
      </c>
      <c r="G1064">
        <f t="shared" ca="1" si="64"/>
        <v>0</v>
      </c>
      <c r="H1064">
        <f t="shared" ca="1" si="65"/>
        <v>0</v>
      </c>
      <c r="I1064">
        <f t="shared" ca="1" si="66"/>
        <v>13100</v>
      </c>
      <c r="J1064">
        <f t="shared" ca="1" si="67"/>
        <v>43800</v>
      </c>
      <c r="K1064">
        <v>11</v>
      </c>
      <c r="L1064">
        <v>2019</v>
      </c>
    </row>
    <row r="1065" spans="1:12" x14ac:dyDescent="0.5">
      <c r="A1065" t="s">
        <v>44</v>
      </c>
      <c r="B1065" s="2" t="e">
        <f>VLOOKUP(A1065,'[1]Tỷ lệ vốn'!B591:C642,2,FALSE)</f>
        <v>#N/A</v>
      </c>
      <c r="C1065" t="e">
        <f>VLOOKUP(A1065,'[1]Tỷ lệ vốn'!F591:I634,2,FALSE)</f>
        <v>#N/A</v>
      </c>
      <c r="D1065" t="e">
        <f>VLOOKUP(A1065,'[1]Tỷ lệ vốn'!F591:I634,3,FALSE)</f>
        <v>#N/A</v>
      </c>
      <c r="E1065" t="e">
        <f>VLOOKUP(A1065,'[1]Tỷ lệ vốn'!F591:I634,4,FALSE)</f>
        <v>#N/A</v>
      </c>
      <c r="F1065" t="s">
        <v>56</v>
      </c>
      <c r="G1065">
        <f t="shared" ca="1" si="64"/>
        <v>0</v>
      </c>
      <c r="H1065">
        <f t="shared" ca="1" si="65"/>
        <v>0</v>
      </c>
      <c r="I1065">
        <f t="shared" ca="1" si="66"/>
        <v>558600</v>
      </c>
      <c r="J1065">
        <f t="shared" ca="1" si="67"/>
        <v>1070800</v>
      </c>
      <c r="K1065">
        <v>11</v>
      </c>
      <c r="L1065">
        <v>2019</v>
      </c>
    </row>
    <row r="1066" spans="1:12" x14ac:dyDescent="0.5">
      <c r="A1066" t="s">
        <v>45</v>
      </c>
      <c r="B1066" s="2" t="e">
        <f>VLOOKUP(A1066,'[1]Tỷ lệ vốn'!B592:C643,2,FALSE)</f>
        <v>#N/A</v>
      </c>
      <c r="C1066" t="e">
        <f>VLOOKUP(A1066,'[1]Tỷ lệ vốn'!F592:I635,2,FALSE)</f>
        <v>#N/A</v>
      </c>
      <c r="D1066" t="e">
        <f>VLOOKUP(A1066,'[1]Tỷ lệ vốn'!F592:I635,3,FALSE)</f>
        <v>#N/A</v>
      </c>
      <c r="E1066" t="e">
        <f>VLOOKUP(A1066,'[1]Tỷ lệ vốn'!F592:I635,4,FALSE)</f>
        <v>#N/A</v>
      </c>
      <c r="F1066" t="s">
        <v>56</v>
      </c>
      <c r="G1066">
        <f t="shared" ca="1" si="64"/>
        <v>0</v>
      </c>
      <c r="H1066">
        <f t="shared" ca="1" si="65"/>
        <v>0</v>
      </c>
      <c r="I1066">
        <f t="shared" ca="1" si="66"/>
        <v>156800</v>
      </c>
      <c r="J1066">
        <f t="shared" ca="1" si="67"/>
        <v>570000</v>
      </c>
      <c r="K1066">
        <v>11</v>
      </c>
      <c r="L1066">
        <v>2019</v>
      </c>
    </row>
    <row r="1067" spans="1:12" x14ac:dyDescent="0.5">
      <c r="A1067" t="s">
        <v>46</v>
      </c>
      <c r="B1067" s="2" t="e">
        <f>VLOOKUP(A1067,'[1]Tỷ lệ vốn'!B593:C644,2,FALSE)</f>
        <v>#N/A</v>
      </c>
      <c r="C1067" t="e">
        <f>VLOOKUP(A1067,'[1]Tỷ lệ vốn'!F593:I636,2,FALSE)</f>
        <v>#N/A</v>
      </c>
      <c r="D1067" t="e">
        <f>VLOOKUP(A1067,'[1]Tỷ lệ vốn'!F593:I636,3,FALSE)</f>
        <v>#N/A</v>
      </c>
      <c r="E1067" t="e">
        <f>VLOOKUP(A1067,'[1]Tỷ lệ vốn'!F593:I636,4,FALSE)</f>
        <v>#N/A</v>
      </c>
      <c r="F1067" t="s">
        <v>56</v>
      </c>
      <c r="G1067">
        <f t="shared" ca="1" si="64"/>
        <v>0</v>
      </c>
      <c r="H1067">
        <f t="shared" ca="1" si="65"/>
        <v>0</v>
      </c>
      <c r="I1067">
        <f t="shared" ca="1" si="66"/>
        <v>713000</v>
      </c>
      <c r="J1067">
        <f t="shared" ca="1" si="67"/>
        <v>2600400</v>
      </c>
      <c r="K1067">
        <v>11</v>
      </c>
      <c r="L1067">
        <v>2019</v>
      </c>
    </row>
    <row r="1068" spans="1:12" x14ac:dyDescent="0.5">
      <c r="A1068" t="s">
        <v>47</v>
      </c>
      <c r="B1068" s="2" t="e">
        <f>VLOOKUP(A1068,'[1]Tỷ lệ vốn'!B594:C645,2,FALSE)</f>
        <v>#N/A</v>
      </c>
      <c r="C1068" t="e">
        <f>VLOOKUP(A1068,'[1]Tỷ lệ vốn'!F594:I637,2,FALSE)</f>
        <v>#N/A</v>
      </c>
      <c r="D1068" t="e">
        <f>VLOOKUP(A1068,'[1]Tỷ lệ vốn'!F594:I637,3,FALSE)</f>
        <v>#N/A</v>
      </c>
      <c r="E1068" t="e">
        <f>VLOOKUP(A1068,'[1]Tỷ lệ vốn'!F594:I637,4,FALSE)</f>
        <v>#N/A</v>
      </c>
      <c r="F1068" t="s">
        <v>56</v>
      </c>
      <c r="G1068">
        <f t="shared" ca="1" si="64"/>
        <v>0</v>
      </c>
      <c r="H1068">
        <f t="shared" ca="1" si="65"/>
        <v>0</v>
      </c>
      <c r="I1068">
        <f t="shared" ca="1" si="66"/>
        <v>60400</v>
      </c>
      <c r="J1068">
        <f t="shared" ca="1" si="67"/>
        <v>199000</v>
      </c>
      <c r="K1068">
        <v>11</v>
      </c>
      <c r="L1068">
        <v>2019</v>
      </c>
    </row>
    <row r="1069" spans="1:12" x14ac:dyDescent="0.5">
      <c r="A1069" t="s">
        <v>48</v>
      </c>
      <c r="B1069" s="2" t="e">
        <f>VLOOKUP(A1069,'[1]Tỷ lệ vốn'!B595:C646,2,FALSE)</f>
        <v>#N/A</v>
      </c>
      <c r="C1069" t="e">
        <f>VLOOKUP(A1069,'[1]Tỷ lệ vốn'!F595:I638,2,FALSE)</f>
        <v>#N/A</v>
      </c>
      <c r="D1069" t="e">
        <f>VLOOKUP(A1069,'[1]Tỷ lệ vốn'!F595:I638,3,FALSE)</f>
        <v>#N/A</v>
      </c>
      <c r="E1069" t="e">
        <f>VLOOKUP(A1069,'[1]Tỷ lệ vốn'!F595:I638,4,FALSE)</f>
        <v>#N/A</v>
      </c>
      <c r="F1069" t="s">
        <v>56</v>
      </c>
      <c r="G1069">
        <f t="shared" ca="1" si="64"/>
        <v>0</v>
      </c>
      <c r="H1069">
        <f t="shared" ca="1" si="65"/>
        <v>0</v>
      </c>
      <c r="I1069">
        <f t="shared" ca="1" si="66"/>
        <v>89200</v>
      </c>
      <c r="J1069">
        <f t="shared" ca="1" si="67"/>
        <v>257600</v>
      </c>
      <c r="K1069">
        <v>11</v>
      </c>
      <c r="L1069">
        <v>2019</v>
      </c>
    </row>
    <row r="1070" spans="1:12" x14ac:dyDescent="0.5">
      <c r="A1070" t="s">
        <v>49</v>
      </c>
      <c r="B1070" s="2" t="e">
        <f>VLOOKUP(A1070,'[1]Tỷ lệ vốn'!B596:C647,2,FALSE)</f>
        <v>#N/A</v>
      </c>
      <c r="C1070" t="e">
        <f>VLOOKUP(A1070,'[1]Tỷ lệ vốn'!F596:I639,2,FALSE)</f>
        <v>#N/A</v>
      </c>
      <c r="D1070" t="e">
        <f>VLOOKUP(A1070,'[1]Tỷ lệ vốn'!F596:I639,3,FALSE)</f>
        <v>#N/A</v>
      </c>
      <c r="E1070" t="e">
        <f>VLOOKUP(A1070,'[1]Tỷ lệ vốn'!F596:I639,4,FALSE)</f>
        <v>#N/A</v>
      </c>
      <c r="F1070" t="s">
        <v>56</v>
      </c>
      <c r="G1070" t="e">
        <f t="shared" ca="1" si="64"/>
        <v>#N/A</v>
      </c>
      <c r="H1070" t="e">
        <f t="shared" ca="1" si="65"/>
        <v>#N/A</v>
      </c>
      <c r="I1070" t="e">
        <f t="shared" ca="1" si="66"/>
        <v>#N/A</v>
      </c>
      <c r="J1070" t="e">
        <f t="shared" ca="1" si="67"/>
        <v>#N/A</v>
      </c>
      <c r="K1070">
        <v>11</v>
      </c>
      <c r="L1070">
        <v>2019</v>
      </c>
    </row>
    <row r="1071" spans="1:12" x14ac:dyDescent="0.5">
      <c r="A1071" t="s">
        <v>50</v>
      </c>
      <c r="B1071" s="2" t="e">
        <f>VLOOKUP(A1071,'[1]Tỷ lệ vốn'!B597:C648,2,FALSE)</f>
        <v>#N/A</v>
      </c>
      <c r="C1071" t="e">
        <f>VLOOKUP(A1071,'[1]Tỷ lệ vốn'!F597:I640,2,FALSE)</f>
        <v>#N/A</v>
      </c>
      <c r="D1071" t="e">
        <f>VLOOKUP(A1071,'[1]Tỷ lệ vốn'!F597:I640,3,FALSE)</f>
        <v>#N/A</v>
      </c>
      <c r="E1071" t="e">
        <f>VLOOKUP(A1071,'[1]Tỷ lệ vốn'!F597:I640,4,FALSE)</f>
        <v>#N/A</v>
      </c>
      <c r="F1071" t="s">
        <v>56</v>
      </c>
      <c r="G1071">
        <f t="shared" ca="1" si="64"/>
        <v>0</v>
      </c>
      <c r="H1071">
        <f t="shared" ca="1" si="65"/>
        <v>0</v>
      </c>
      <c r="I1071">
        <f t="shared" ca="1" si="66"/>
        <v>7100</v>
      </c>
      <c r="J1071">
        <f t="shared" ca="1" si="67"/>
        <v>23600</v>
      </c>
      <c r="K1071">
        <v>11</v>
      </c>
      <c r="L1071">
        <v>2019</v>
      </c>
    </row>
    <row r="1072" spans="1:12" x14ac:dyDescent="0.5">
      <c r="A1072" t="s">
        <v>51</v>
      </c>
      <c r="B1072" s="2" t="e">
        <f>VLOOKUP(A1072,'[1]Tỷ lệ vốn'!B598:C649,2,FALSE)</f>
        <v>#N/A</v>
      </c>
      <c r="C1072" t="e">
        <f>VLOOKUP(A1072,'[1]Tỷ lệ vốn'!F598:I641,2,FALSE)</f>
        <v>#N/A</v>
      </c>
      <c r="D1072" t="e">
        <f>VLOOKUP(A1072,'[1]Tỷ lệ vốn'!F598:I641,3,FALSE)</f>
        <v>#N/A</v>
      </c>
      <c r="E1072" t="e">
        <f>VLOOKUP(A1072,'[1]Tỷ lệ vốn'!F598:I641,4,FALSE)</f>
        <v>#N/A</v>
      </c>
      <c r="F1072" t="s">
        <v>56</v>
      </c>
      <c r="G1072">
        <f t="shared" ca="1" si="64"/>
        <v>0</v>
      </c>
      <c r="H1072">
        <f t="shared" ca="1" si="65"/>
        <v>0</v>
      </c>
      <c r="I1072">
        <f t="shared" ca="1" si="66"/>
        <v>0</v>
      </c>
      <c r="J1072">
        <f t="shared" ca="1" si="67"/>
        <v>0</v>
      </c>
      <c r="K1072">
        <v>11</v>
      </c>
      <c r="L1072">
        <v>2019</v>
      </c>
    </row>
    <row r="1073" spans="1:12" x14ac:dyDescent="0.5">
      <c r="A1073" t="s">
        <v>52</v>
      </c>
      <c r="B1073" s="2" t="e">
        <f>VLOOKUP(A1073,'[1]Tỷ lệ vốn'!B599:C650,2,FALSE)</f>
        <v>#N/A</v>
      </c>
      <c r="C1073" t="e">
        <f>VLOOKUP(A1073,'[1]Tỷ lệ vốn'!F599:I642,2,FALSE)</f>
        <v>#N/A</v>
      </c>
      <c r="D1073" t="e">
        <f>VLOOKUP(A1073,'[1]Tỷ lệ vốn'!F599:I642,3,FALSE)</f>
        <v>#N/A</v>
      </c>
      <c r="E1073" t="e">
        <f>VLOOKUP(A1073,'[1]Tỷ lệ vốn'!F599:I642,4,FALSE)</f>
        <v>#N/A</v>
      </c>
      <c r="F1073" t="s">
        <v>56</v>
      </c>
      <c r="G1073" t="e">
        <f t="shared" ca="1" si="64"/>
        <v>#N/A</v>
      </c>
      <c r="H1073" t="e">
        <f t="shared" ca="1" si="65"/>
        <v>#N/A</v>
      </c>
      <c r="I1073" t="e">
        <f t="shared" ca="1" si="66"/>
        <v>#N/A</v>
      </c>
      <c r="J1073" t="e">
        <f t="shared" ca="1" si="67"/>
        <v>#N/A</v>
      </c>
      <c r="K1073">
        <v>11</v>
      </c>
      <c r="L1073">
        <v>2019</v>
      </c>
    </row>
    <row r="1074" spans="1:12" x14ac:dyDescent="0.5">
      <c r="A1074" t="s">
        <v>53</v>
      </c>
      <c r="B1074" s="2" t="e">
        <f>VLOOKUP(A1074,'[1]Tỷ lệ vốn'!B600:C651,2,FALSE)</f>
        <v>#N/A</v>
      </c>
      <c r="C1074" t="e">
        <f>VLOOKUP(A1074,'[1]Tỷ lệ vốn'!F600:I643,2,FALSE)</f>
        <v>#N/A</v>
      </c>
      <c r="D1074" t="e">
        <f>VLOOKUP(A1074,'[1]Tỷ lệ vốn'!F600:I643,3,FALSE)</f>
        <v>#N/A</v>
      </c>
      <c r="E1074" t="e">
        <f>VLOOKUP(A1074,'[1]Tỷ lệ vốn'!F600:I643,4,FALSE)</f>
        <v>#N/A</v>
      </c>
      <c r="F1074" t="s">
        <v>56</v>
      </c>
      <c r="G1074">
        <f t="shared" ref="G1074:G1119" ca="1" si="68">INDEX(INDIRECT("'[Intern Work 2019.xlsx]"&amp;F1074&amp;"'!$A$1:$GBV$112"),MATCH(A1074,INDIRECT("'[Intern Work 2019.xlsx]"&amp;F1074&amp;"'!$B$1:$B$112"),0),MATCH($G$1&amp;K1074&amp;L1074,INDIRECT("'[Intern Work 2019.xlsx]"&amp;F1074&amp;"'!$A$5:$GB$5"),0))</f>
        <v>0</v>
      </c>
      <c r="H1074">
        <f t="shared" ref="H1074:H1119" ca="1" si="69">INDEX(INDIRECT("'[Intern Work 2019.xlsx]"&amp;F1074&amp;"'!$A$1:$GBV$112"),MATCH(A1074,INDIRECT("'[Intern Work 2019.xlsx]"&amp;F1074&amp;"'!$B$1:$B$112"),0),MATCH($H$1&amp;" "&amp;K1074,INDIRECT("'[Intern Work 2019.xlsx]"&amp;F1074&amp;"'!$A$5:$GBV$5"),0))</f>
        <v>0</v>
      </c>
      <c r="I1074">
        <f t="shared" ref="I1074:I1119" ca="1" si="70">INDEX(INDIRECT("'[Intern Work 2019.xlsx]"&amp;F1074&amp;"'!$A$1:$GBV$112"),MATCH(A1074,INDIRECT("'[Intern Work 2019.xlsx]"&amp;F1074&amp;"'!$B$1:$B$112"),0),MATCH($I$1&amp;" "&amp;QUOTIENT(K1074+2,3),INDIRECT("'[Intern Work 2019.xlsx]"&amp;F1074&amp;"'!$A$5:$GBV$5"),0))</f>
        <v>16100</v>
      </c>
      <c r="J1074">
        <f t="shared" ref="J1074:J1119" ca="1" si="71">INDEX(INDIRECT("'[Intern Work 2019.xlsx]"&amp;F1074&amp;"'!$A$1:$GBV$112"),MATCH(A1074,INDIRECT("'[Intern Work 2019.xlsx]"&amp;F1074&amp;"'!$B$1:$B$112"),0),MATCH($J$1&amp;" "&amp;L1074,INDIRECT("'[Intern Work 2019.xlsx]"&amp;F1074&amp;"'!$A$5:$GBV$5"),0))</f>
        <v>52900</v>
      </c>
      <c r="K1074">
        <v>11</v>
      </c>
      <c r="L1074">
        <v>2019</v>
      </c>
    </row>
    <row r="1075" spans="1:12" x14ac:dyDescent="0.5">
      <c r="A1075" t="s">
        <v>54</v>
      </c>
      <c r="B1075" s="2" t="e">
        <f>VLOOKUP(A1075,'[1]Tỷ lệ vốn'!B601:C652,2,FALSE)</f>
        <v>#N/A</v>
      </c>
      <c r="C1075" t="e">
        <f>VLOOKUP(A1075,'[1]Tỷ lệ vốn'!F601:I644,2,FALSE)</f>
        <v>#N/A</v>
      </c>
      <c r="D1075" t="e">
        <f>VLOOKUP(A1075,'[1]Tỷ lệ vốn'!F601:I644,3,FALSE)</f>
        <v>#N/A</v>
      </c>
      <c r="E1075" t="e">
        <f>VLOOKUP(A1075,'[1]Tỷ lệ vốn'!F601:I644,4,FALSE)</f>
        <v>#N/A</v>
      </c>
      <c r="F1075" t="s">
        <v>56</v>
      </c>
      <c r="G1075">
        <f t="shared" ca="1" si="68"/>
        <v>0</v>
      </c>
      <c r="H1075">
        <f t="shared" ca="1" si="69"/>
        <v>0</v>
      </c>
      <c r="I1075">
        <f t="shared" ca="1" si="70"/>
        <v>3900</v>
      </c>
      <c r="J1075">
        <f t="shared" ca="1" si="71"/>
        <v>15700</v>
      </c>
      <c r="K1075">
        <v>11</v>
      </c>
      <c r="L1075">
        <v>2019</v>
      </c>
    </row>
    <row r="1076" spans="1:12" x14ac:dyDescent="0.5">
      <c r="A1076" t="s">
        <v>55</v>
      </c>
      <c r="B1076" s="2" t="e">
        <f>VLOOKUP(A1076,'[1]Tỷ lệ vốn'!B602:C653,2,FALSE)</f>
        <v>#N/A</v>
      </c>
      <c r="C1076" t="e">
        <f>VLOOKUP(A1076,'[1]Tỷ lệ vốn'!F560:I603,2,FALSE)</f>
        <v>#N/A</v>
      </c>
      <c r="D1076" t="e">
        <f>VLOOKUP(A1076,'[1]Tỷ lệ vốn'!F602:I645,3,FALSE)</f>
        <v>#N/A</v>
      </c>
      <c r="E1076" t="e">
        <f>VLOOKUP(A1076,'[1]Tỷ lệ vốn'!F602:I645,4,FALSE)</f>
        <v>#N/A</v>
      </c>
      <c r="F1076" t="s">
        <v>56</v>
      </c>
      <c r="G1076">
        <f t="shared" ca="1" si="68"/>
        <v>0</v>
      </c>
      <c r="H1076">
        <f t="shared" ca="1" si="69"/>
        <v>0</v>
      </c>
      <c r="I1076">
        <f t="shared" ca="1" si="70"/>
        <v>2900</v>
      </c>
      <c r="J1076">
        <f t="shared" ca="1" si="71"/>
        <v>10400</v>
      </c>
      <c r="K1076">
        <v>11</v>
      </c>
      <c r="L1076">
        <v>2019</v>
      </c>
    </row>
    <row r="1077" spans="1:12" x14ac:dyDescent="0.5">
      <c r="A1077" t="s">
        <v>12</v>
      </c>
      <c r="B1077" s="2" t="e">
        <f>VLOOKUP(A1077,'[1]Tỷ lệ vốn'!B560:C611,2,FALSE)</f>
        <v>#N/A</v>
      </c>
      <c r="C1077" t="e">
        <f>VLOOKUP(A1077,'[1]Tỷ lệ vốn'!F560:I603,2,FALSE)</f>
        <v>#N/A</v>
      </c>
      <c r="D1077" t="e">
        <f>VLOOKUP(A1077,'[1]Tỷ lệ vốn'!F560:I603,3,FALSE)</f>
        <v>#N/A</v>
      </c>
      <c r="E1077" t="e">
        <f>VLOOKUP(A1077,'[1]Tỷ lệ vốn'!F560:I603,4,FALSE)</f>
        <v>#N/A</v>
      </c>
      <c r="F1077" t="s">
        <v>56</v>
      </c>
      <c r="G1077">
        <f t="shared" ca="1" si="68"/>
        <v>0</v>
      </c>
      <c r="H1077">
        <f t="shared" ca="1" si="69"/>
        <v>0</v>
      </c>
      <c r="I1077">
        <f t="shared" ca="1" si="70"/>
        <v>286500</v>
      </c>
      <c r="J1077">
        <f t="shared" ca="1" si="71"/>
        <v>1069500</v>
      </c>
      <c r="K1077">
        <v>12</v>
      </c>
      <c r="L1077">
        <v>2019</v>
      </c>
    </row>
    <row r="1078" spans="1:12" x14ac:dyDescent="0.5">
      <c r="A1078" t="s">
        <v>14</v>
      </c>
      <c r="B1078" s="2" t="e">
        <f>VLOOKUP(A1078,'[1]Tỷ lệ vốn'!B561:C612,2,FALSE)</f>
        <v>#N/A</v>
      </c>
      <c r="C1078" t="e">
        <f>VLOOKUP(A1078,'[1]Tỷ lệ vốn'!F561:I604,2,FALSE)</f>
        <v>#N/A</v>
      </c>
      <c r="D1078" t="e">
        <f>VLOOKUP(A1078,'[1]Tỷ lệ vốn'!F561:I604,3,FALSE)</f>
        <v>#N/A</v>
      </c>
      <c r="E1078" t="e">
        <f>VLOOKUP(A1078,'[1]Tỷ lệ vốn'!F561:I604,4,FALSE)</f>
        <v>#N/A</v>
      </c>
      <c r="F1078" t="s">
        <v>56</v>
      </c>
      <c r="G1078">
        <f t="shared" ca="1" si="68"/>
        <v>0</v>
      </c>
      <c r="H1078">
        <f t="shared" ca="1" si="69"/>
        <v>0</v>
      </c>
      <c r="I1078">
        <f t="shared" ca="1" si="70"/>
        <v>46500</v>
      </c>
      <c r="J1078">
        <f t="shared" ca="1" si="71"/>
        <v>121000</v>
      </c>
      <c r="K1078">
        <v>12</v>
      </c>
      <c r="L1078">
        <v>2019</v>
      </c>
    </row>
    <row r="1079" spans="1:12" x14ac:dyDescent="0.5">
      <c r="A1079" t="s">
        <v>15</v>
      </c>
      <c r="B1079" s="2" t="e">
        <f>VLOOKUP(A1079,'[1]Tỷ lệ vốn'!B562:C613,2,FALSE)</f>
        <v>#N/A</v>
      </c>
      <c r="C1079" t="e">
        <f>VLOOKUP(A1079,'[1]Tỷ lệ vốn'!F562:I605,2,FALSE)</f>
        <v>#N/A</v>
      </c>
      <c r="D1079" t="e">
        <f>VLOOKUP(A1079,'[1]Tỷ lệ vốn'!F562:I605,3,FALSE)</f>
        <v>#N/A</v>
      </c>
      <c r="E1079" t="e">
        <f>VLOOKUP(A1079,'[1]Tỷ lệ vốn'!F562:I605,4,FALSE)</f>
        <v>#N/A</v>
      </c>
      <c r="F1079" t="s">
        <v>56</v>
      </c>
      <c r="G1079">
        <f t="shared" ca="1" si="68"/>
        <v>0</v>
      </c>
      <c r="H1079">
        <f t="shared" ca="1" si="69"/>
        <v>0</v>
      </c>
      <c r="I1079">
        <f t="shared" ca="1" si="70"/>
        <v>34900</v>
      </c>
      <c r="J1079">
        <f t="shared" ca="1" si="71"/>
        <v>127000</v>
      </c>
      <c r="K1079">
        <v>12</v>
      </c>
      <c r="L1079">
        <v>2019</v>
      </c>
    </row>
    <row r="1080" spans="1:12" x14ac:dyDescent="0.5">
      <c r="A1080" t="s">
        <v>16</v>
      </c>
      <c r="B1080" s="2" t="e">
        <f>VLOOKUP(A1080,'[1]Tỷ lệ vốn'!B563:C614,2,FALSE)</f>
        <v>#N/A</v>
      </c>
      <c r="C1080" t="e">
        <f>VLOOKUP(A1080,'[1]Tỷ lệ vốn'!F563:I606,2,FALSE)</f>
        <v>#N/A</v>
      </c>
      <c r="D1080" t="e">
        <f>VLOOKUP(A1080,'[1]Tỷ lệ vốn'!F563:I606,3,FALSE)</f>
        <v>#N/A</v>
      </c>
      <c r="E1080" t="e">
        <f>VLOOKUP(A1080,'[1]Tỷ lệ vốn'!F563:I606,4,FALSE)</f>
        <v>#N/A</v>
      </c>
      <c r="F1080" t="s">
        <v>56</v>
      </c>
      <c r="G1080">
        <f t="shared" ca="1" si="68"/>
        <v>0</v>
      </c>
      <c r="H1080">
        <f t="shared" ca="1" si="69"/>
        <v>0</v>
      </c>
      <c r="I1080">
        <f t="shared" ca="1" si="70"/>
        <v>6460</v>
      </c>
      <c r="J1080">
        <f t="shared" ca="1" si="71"/>
        <v>21580</v>
      </c>
      <c r="K1080">
        <v>12</v>
      </c>
      <c r="L1080">
        <v>2019</v>
      </c>
    </row>
    <row r="1081" spans="1:12" x14ac:dyDescent="0.5">
      <c r="A1081" t="s">
        <v>17</v>
      </c>
      <c r="B1081" s="2" t="e">
        <f>VLOOKUP(A1081,'[1]Tỷ lệ vốn'!B564:C615,2,FALSE)</f>
        <v>#N/A</v>
      </c>
      <c r="C1081" t="e">
        <f>VLOOKUP(A1081,'[1]Tỷ lệ vốn'!F564:I607,2,FALSE)</f>
        <v>#N/A</v>
      </c>
      <c r="D1081" t="e">
        <f>VLOOKUP(A1081,'[1]Tỷ lệ vốn'!F564:I607,3,FALSE)</f>
        <v>#N/A</v>
      </c>
      <c r="E1081" t="e">
        <f>VLOOKUP(A1081,'[1]Tỷ lệ vốn'!F564:I607,4,FALSE)</f>
        <v>#N/A</v>
      </c>
      <c r="F1081" t="s">
        <v>56</v>
      </c>
      <c r="G1081">
        <f t="shared" ca="1" si="68"/>
        <v>0</v>
      </c>
      <c r="H1081">
        <f t="shared" ca="1" si="69"/>
        <v>0</v>
      </c>
      <c r="I1081">
        <f t="shared" ca="1" si="70"/>
        <v>26600</v>
      </c>
      <c r="J1081">
        <f t="shared" ca="1" si="71"/>
        <v>107000</v>
      </c>
      <c r="K1081">
        <v>12</v>
      </c>
      <c r="L1081">
        <v>2019</v>
      </c>
    </row>
    <row r="1082" spans="1:12" x14ac:dyDescent="0.5">
      <c r="A1082" t="s">
        <v>18</v>
      </c>
      <c r="B1082" s="2" t="e">
        <f>VLOOKUP(A1082,'[1]Tỷ lệ vốn'!B565:C616,2,FALSE)</f>
        <v>#N/A</v>
      </c>
      <c r="C1082" t="e">
        <f>VLOOKUP(A1082,'[1]Tỷ lệ vốn'!F565:I608,2,FALSE)</f>
        <v>#N/A</v>
      </c>
      <c r="D1082" t="e">
        <f>VLOOKUP(A1082,'[1]Tỷ lệ vốn'!F565:I608,3,FALSE)</f>
        <v>#N/A</v>
      </c>
      <c r="E1082" t="e">
        <f>VLOOKUP(A1082,'[1]Tỷ lệ vốn'!F565:I608,4,FALSE)</f>
        <v>#N/A</v>
      </c>
      <c r="F1082" t="s">
        <v>56</v>
      </c>
      <c r="G1082">
        <f t="shared" ca="1" si="68"/>
        <v>0</v>
      </c>
      <c r="H1082">
        <f t="shared" ca="1" si="69"/>
        <v>0</v>
      </c>
      <c r="I1082">
        <f t="shared" ca="1" si="70"/>
        <v>11600</v>
      </c>
      <c r="J1082">
        <f t="shared" ca="1" si="71"/>
        <v>45100</v>
      </c>
      <c r="K1082">
        <v>12</v>
      </c>
      <c r="L1082">
        <v>2019</v>
      </c>
    </row>
    <row r="1083" spans="1:12" x14ac:dyDescent="0.5">
      <c r="A1083" t="s">
        <v>19</v>
      </c>
      <c r="B1083" s="2" t="e">
        <f>VLOOKUP(A1083,'[1]Tỷ lệ vốn'!B566:C617,2,FALSE)</f>
        <v>#N/A</v>
      </c>
      <c r="C1083" t="e">
        <f>VLOOKUP(A1083,'[1]Tỷ lệ vốn'!F566:I609,2,FALSE)</f>
        <v>#N/A</v>
      </c>
      <c r="D1083" t="e">
        <f>VLOOKUP(A1083,'[1]Tỷ lệ vốn'!F566:I609,3,FALSE)</f>
        <v>#N/A</v>
      </c>
      <c r="E1083" t="e">
        <f>VLOOKUP(A1083,'[1]Tỷ lệ vốn'!F566:I609,4,FALSE)</f>
        <v>#N/A</v>
      </c>
      <c r="F1083" t="s">
        <v>56</v>
      </c>
      <c r="G1083">
        <f t="shared" ca="1" si="68"/>
        <v>0</v>
      </c>
      <c r="H1083">
        <f t="shared" ca="1" si="69"/>
        <v>0</v>
      </c>
      <c r="I1083">
        <f t="shared" ca="1" si="70"/>
        <v>237500</v>
      </c>
      <c r="J1083">
        <f t="shared" ca="1" si="71"/>
        <v>950000</v>
      </c>
      <c r="K1083">
        <v>12</v>
      </c>
      <c r="L1083">
        <v>2019</v>
      </c>
    </row>
    <row r="1084" spans="1:12" x14ac:dyDescent="0.5">
      <c r="A1084" t="s">
        <v>20</v>
      </c>
      <c r="B1084" s="2" t="e">
        <f>VLOOKUP(A1084,'[1]Tỷ lệ vốn'!B567:C618,2,FALSE)</f>
        <v>#N/A</v>
      </c>
      <c r="C1084" t="e">
        <f>VLOOKUP(A1084,'[1]Tỷ lệ vốn'!F567:I610,2,FALSE)</f>
        <v>#N/A</v>
      </c>
      <c r="D1084" t="e">
        <f>VLOOKUP(A1084,'[1]Tỷ lệ vốn'!F567:I610,3,FALSE)</f>
        <v>#N/A</v>
      </c>
      <c r="E1084" t="e">
        <f>VLOOKUP(A1084,'[1]Tỷ lệ vốn'!F567:I610,4,FALSE)</f>
        <v>#N/A</v>
      </c>
      <c r="F1084" t="s">
        <v>56</v>
      </c>
      <c r="G1084">
        <f t="shared" ca="1" si="68"/>
        <v>0</v>
      </c>
      <c r="H1084">
        <f t="shared" ca="1" si="69"/>
        <v>0</v>
      </c>
      <c r="I1084">
        <f t="shared" ca="1" si="70"/>
        <v>71200</v>
      </c>
      <c r="J1084">
        <f t="shared" ca="1" si="71"/>
        <v>247900</v>
      </c>
      <c r="K1084">
        <v>12</v>
      </c>
      <c r="L1084">
        <v>2019</v>
      </c>
    </row>
    <row r="1085" spans="1:12" x14ac:dyDescent="0.5">
      <c r="A1085" t="s">
        <v>21</v>
      </c>
      <c r="B1085" s="2" t="e">
        <f>VLOOKUP(A1085,'[1]Tỷ lệ vốn'!B568:C619,2,FALSE)</f>
        <v>#N/A</v>
      </c>
      <c r="C1085" t="e">
        <f>VLOOKUP(A1085,'[1]Tỷ lệ vốn'!F568:I611,2,FALSE)</f>
        <v>#N/A</v>
      </c>
      <c r="D1085" t="e">
        <f>VLOOKUP(A1085,'[1]Tỷ lệ vốn'!F568:I611,3,FALSE)</f>
        <v>#N/A</v>
      </c>
      <c r="E1085" t="e">
        <f>VLOOKUP(A1085,'[1]Tỷ lệ vốn'!F568:I611,4,FALSE)</f>
        <v>#N/A</v>
      </c>
      <c r="F1085" t="s">
        <v>56</v>
      </c>
      <c r="G1085">
        <f t="shared" ca="1" si="68"/>
        <v>0</v>
      </c>
      <c r="H1085">
        <f t="shared" ca="1" si="69"/>
        <v>0</v>
      </c>
      <c r="I1085">
        <f t="shared" ca="1" si="70"/>
        <v>70200</v>
      </c>
      <c r="J1085">
        <f t="shared" ca="1" si="71"/>
        <v>251000</v>
      </c>
      <c r="K1085">
        <v>12</v>
      </c>
      <c r="L1085">
        <v>2019</v>
      </c>
    </row>
    <row r="1086" spans="1:12" x14ac:dyDescent="0.5">
      <c r="A1086" t="s">
        <v>22</v>
      </c>
      <c r="B1086" s="2" t="e">
        <f>VLOOKUP(A1086,'[1]Tỷ lệ vốn'!B569:C620,2,FALSE)</f>
        <v>#N/A</v>
      </c>
      <c r="C1086" t="e">
        <f>VLOOKUP(A1086,'[1]Tỷ lệ vốn'!F569:I612,2,FALSE)</f>
        <v>#N/A</v>
      </c>
      <c r="D1086" t="e">
        <f>VLOOKUP(A1086,'[1]Tỷ lệ vốn'!F569:I612,3,FALSE)</f>
        <v>#N/A</v>
      </c>
      <c r="E1086" t="e">
        <f>VLOOKUP(A1086,'[1]Tỷ lệ vốn'!F569:I612,4,FALSE)</f>
        <v>#N/A</v>
      </c>
      <c r="F1086" t="s">
        <v>56</v>
      </c>
      <c r="G1086">
        <f t="shared" ca="1" si="68"/>
        <v>0</v>
      </c>
      <c r="H1086">
        <f t="shared" ca="1" si="69"/>
        <v>0</v>
      </c>
      <c r="I1086">
        <f t="shared" ca="1" si="70"/>
        <v>72700</v>
      </c>
      <c r="J1086">
        <f t="shared" ca="1" si="71"/>
        <v>250000</v>
      </c>
      <c r="K1086">
        <v>12</v>
      </c>
      <c r="L1086">
        <v>2019</v>
      </c>
    </row>
    <row r="1087" spans="1:12" x14ac:dyDescent="0.5">
      <c r="A1087" t="s">
        <v>23</v>
      </c>
      <c r="B1087" s="2" t="e">
        <f>VLOOKUP(A1087,'[1]Tỷ lệ vốn'!B570:C621,2,FALSE)</f>
        <v>#N/A</v>
      </c>
      <c r="C1087" t="e">
        <f>VLOOKUP(A1087,'[1]Tỷ lệ vốn'!F570:I613,2,FALSE)</f>
        <v>#N/A</v>
      </c>
      <c r="D1087" t="e">
        <f>VLOOKUP(A1087,'[1]Tỷ lệ vốn'!F570:I613,3,FALSE)</f>
        <v>#N/A</v>
      </c>
      <c r="E1087" t="e">
        <f>VLOOKUP(A1087,'[1]Tỷ lệ vốn'!F570:I613,4,FALSE)</f>
        <v>#N/A</v>
      </c>
      <c r="F1087" t="s">
        <v>56</v>
      </c>
      <c r="G1087">
        <f t="shared" ca="1" si="68"/>
        <v>0</v>
      </c>
      <c r="H1087">
        <f t="shared" ca="1" si="69"/>
        <v>0</v>
      </c>
      <c r="I1087">
        <f t="shared" ca="1" si="70"/>
        <v>56000</v>
      </c>
      <c r="J1087">
        <f t="shared" ca="1" si="71"/>
        <v>200000</v>
      </c>
      <c r="K1087">
        <v>12</v>
      </c>
      <c r="L1087">
        <v>2019</v>
      </c>
    </row>
    <row r="1088" spans="1:12" x14ac:dyDescent="0.5">
      <c r="A1088" t="s">
        <v>24</v>
      </c>
      <c r="B1088" s="2" t="e">
        <f>VLOOKUP(A1088,'[1]Tỷ lệ vốn'!B571:C622,2,FALSE)</f>
        <v>#N/A</v>
      </c>
      <c r="C1088" t="e">
        <f>VLOOKUP(A1088,'[1]Tỷ lệ vốn'!F571:I614,2,FALSE)</f>
        <v>#N/A</v>
      </c>
      <c r="D1088" t="e">
        <f>VLOOKUP(A1088,'[1]Tỷ lệ vốn'!F571:I614,3,FALSE)</f>
        <v>#N/A</v>
      </c>
      <c r="E1088" t="e">
        <f>VLOOKUP(A1088,'[1]Tỷ lệ vốn'!F571:I614,4,FALSE)</f>
        <v>#N/A</v>
      </c>
      <c r="F1088" t="s">
        <v>56</v>
      </c>
      <c r="G1088">
        <f t="shared" ca="1" si="68"/>
        <v>0</v>
      </c>
      <c r="H1088">
        <f t="shared" ca="1" si="69"/>
        <v>0</v>
      </c>
      <c r="I1088">
        <f t="shared" ca="1" si="70"/>
        <v>442500</v>
      </c>
      <c r="J1088">
        <f t="shared" ca="1" si="71"/>
        <v>1558000</v>
      </c>
      <c r="K1088">
        <v>12</v>
      </c>
      <c r="L1088">
        <v>2019</v>
      </c>
    </row>
    <row r="1089" spans="1:12" x14ac:dyDescent="0.5">
      <c r="A1089" t="s">
        <v>25</v>
      </c>
      <c r="B1089" s="2" t="e">
        <f>VLOOKUP(A1089,'[1]Tỷ lệ vốn'!B572:C623,2,FALSE)</f>
        <v>#N/A</v>
      </c>
      <c r="C1089" t="e">
        <f>VLOOKUP(A1089,'[1]Tỷ lệ vốn'!F572:I615,2,FALSE)</f>
        <v>#N/A</v>
      </c>
      <c r="D1089" t="e">
        <f>VLOOKUP(A1089,'[1]Tỷ lệ vốn'!F572:I615,3,FALSE)</f>
        <v>#N/A</v>
      </c>
      <c r="E1089" t="e">
        <f>VLOOKUP(A1089,'[1]Tỷ lệ vốn'!F572:I615,4,FALSE)</f>
        <v>#N/A</v>
      </c>
      <c r="F1089" t="s">
        <v>56</v>
      </c>
      <c r="G1089">
        <f t="shared" ca="1" si="68"/>
        <v>0</v>
      </c>
      <c r="H1089">
        <f t="shared" ca="1" si="69"/>
        <v>0</v>
      </c>
      <c r="I1089">
        <f t="shared" ca="1" si="70"/>
        <v>423800</v>
      </c>
      <c r="J1089">
        <f t="shared" ca="1" si="71"/>
        <v>1485700</v>
      </c>
      <c r="K1089">
        <v>12</v>
      </c>
      <c r="L1089">
        <v>2019</v>
      </c>
    </row>
    <row r="1090" spans="1:12" x14ac:dyDescent="0.5">
      <c r="A1090" t="s">
        <v>26</v>
      </c>
      <c r="B1090" s="2" t="e">
        <f>VLOOKUP(A1090,'[1]Tỷ lệ vốn'!B573:C624,2,FALSE)</f>
        <v>#N/A</v>
      </c>
      <c r="C1090" t="e">
        <f>VLOOKUP(A1090,'[1]Tỷ lệ vốn'!F573:I616,2,FALSE)</f>
        <v>#N/A</v>
      </c>
      <c r="D1090" t="e">
        <f>VLOOKUP(A1090,'[1]Tỷ lệ vốn'!F573:I616,3,FALSE)</f>
        <v>#N/A</v>
      </c>
      <c r="E1090" t="e">
        <f>VLOOKUP(A1090,'[1]Tỷ lệ vốn'!F573:I616,4,FALSE)</f>
        <v>#N/A</v>
      </c>
      <c r="F1090" t="s">
        <v>56</v>
      </c>
      <c r="G1090">
        <f t="shared" ca="1" si="68"/>
        <v>0</v>
      </c>
      <c r="H1090">
        <f t="shared" ca="1" si="69"/>
        <v>0</v>
      </c>
      <c r="I1090">
        <f t="shared" ca="1" si="70"/>
        <v>164700</v>
      </c>
      <c r="J1090">
        <f t="shared" ca="1" si="71"/>
        <v>564600</v>
      </c>
      <c r="K1090">
        <v>12</v>
      </c>
      <c r="L1090">
        <v>2019</v>
      </c>
    </row>
    <row r="1091" spans="1:12" x14ac:dyDescent="0.5">
      <c r="A1091" t="s">
        <v>27</v>
      </c>
      <c r="B1091" s="2" t="e">
        <f>VLOOKUP(A1091,'[1]Tỷ lệ vốn'!B574:C625,2,FALSE)</f>
        <v>#N/A</v>
      </c>
      <c r="C1091" t="e">
        <f>VLOOKUP(A1091,'[1]Tỷ lệ vốn'!F574:I617,2,FALSE)</f>
        <v>#N/A</v>
      </c>
      <c r="D1091" t="e">
        <f>VLOOKUP(A1091,'[1]Tỷ lệ vốn'!F574:I617,3,FALSE)</f>
        <v>#N/A</v>
      </c>
      <c r="E1091" t="e">
        <f>VLOOKUP(A1091,'[1]Tỷ lệ vốn'!F574:I617,4,FALSE)</f>
        <v>#N/A</v>
      </c>
      <c r="F1091" t="s">
        <v>56</v>
      </c>
      <c r="G1091">
        <f t="shared" ca="1" si="68"/>
        <v>0</v>
      </c>
      <c r="H1091">
        <f t="shared" ca="1" si="69"/>
        <v>0</v>
      </c>
      <c r="I1091">
        <f t="shared" ca="1" si="70"/>
        <v>169500</v>
      </c>
      <c r="J1091">
        <f t="shared" ca="1" si="71"/>
        <v>586600</v>
      </c>
      <c r="K1091">
        <v>12</v>
      </c>
      <c r="L1091">
        <v>2019</v>
      </c>
    </row>
    <row r="1092" spans="1:12" x14ac:dyDescent="0.5">
      <c r="A1092" t="s">
        <v>28</v>
      </c>
      <c r="B1092" s="2" t="e">
        <f>VLOOKUP(A1092,'[1]Tỷ lệ vốn'!B575:C626,2,FALSE)</f>
        <v>#N/A</v>
      </c>
      <c r="C1092" t="e">
        <f>VLOOKUP(A1092,'[1]Tỷ lệ vốn'!F575:I618,2,FALSE)</f>
        <v>#N/A</v>
      </c>
      <c r="D1092" t="e">
        <f>VLOOKUP(A1092,'[1]Tỷ lệ vốn'!F575:I618,3,FALSE)</f>
        <v>#N/A</v>
      </c>
      <c r="E1092" t="e">
        <f>VLOOKUP(A1092,'[1]Tỷ lệ vốn'!F575:I618,4,FALSE)</f>
        <v>#N/A</v>
      </c>
      <c r="F1092" t="s">
        <v>56</v>
      </c>
      <c r="G1092">
        <f t="shared" ca="1" si="68"/>
        <v>0</v>
      </c>
      <c r="H1092">
        <f t="shared" ca="1" si="69"/>
        <v>0</v>
      </c>
      <c r="I1092">
        <f t="shared" ca="1" si="70"/>
        <v>53740</v>
      </c>
      <c r="J1092">
        <f t="shared" ca="1" si="71"/>
        <v>196500</v>
      </c>
      <c r="K1092">
        <v>12</v>
      </c>
      <c r="L1092">
        <v>2019</v>
      </c>
    </row>
    <row r="1093" spans="1:12" x14ac:dyDescent="0.5">
      <c r="A1093" t="s">
        <v>29</v>
      </c>
      <c r="B1093" s="2" t="e">
        <f>VLOOKUP(A1093,'[1]Tỷ lệ vốn'!B576:C627,2,FALSE)</f>
        <v>#N/A</v>
      </c>
      <c r="C1093" t="e">
        <f>VLOOKUP(A1093,'[1]Tỷ lệ vốn'!F576:I619,2,FALSE)</f>
        <v>#N/A</v>
      </c>
      <c r="D1093" t="e">
        <f>VLOOKUP(A1093,'[1]Tỷ lệ vốn'!F576:I619,3,FALSE)</f>
        <v>#N/A</v>
      </c>
      <c r="E1093" t="e">
        <f>VLOOKUP(A1093,'[1]Tỷ lệ vốn'!F576:I619,4,FALSE)</f>
        <v>#N/A</v>
      </c>
      <c r="F1093" t="s">
        <v>56</v>
      </c>
      <c r="G1093">
        <f t="shared" ca="1" si="68"/>
        <v>0</v>
      </c>
      <c r="H1093">
        <f t="shared" ca="1" si="69"/>
        <v>0</v>
      </c>
      <c r="I1093">
        <f t="shared" ca="1" si="70"/>
        <v>904600</v>
      </c>
      <c r="J1093">
        <f t="shared" ca="1" si="71"/>
        <v>3110200</v>
      </c>
      <c r="K1093">
        <v>12</v>
      </c>
      <c r="L1093">
        <v>2019</v>
      </c>
    </row>
    <row r="1094" spans="1:12" x14ac:dyDescent="0.5">
      <c r="A1094" t="s">
        <v>30</v>
      </c>
      <c r="B1094" s="2" t="e">
        <f>VLOOKUP(A1094,'[1]Tỷ lệ vốn'!B577:C628,2,FALSE)</f>
        <v>#N/A</v>
      </c>
      <c r="C1094" t="e">
        <f>VLOOKUP(A1094,'[1]Tỷ lệ vốn'!F577:I620,2,FALSE)</f>
        <v>#N/A</v>
      </c>
      <c r="D1094" t="e">
        <f>VLOOKUP(A1094,'[1]Tỷ lệ vốn'!F577:I620,3,FALSE)</f>
        <v>#N/A</v>
      </c>
      <c r="E1094" t="e">
        <f>VLOOKUP(A1094,'[1]Tỷ lệ vốn'!F577:I620,4,FALSE)</f>
        <v>#N/A</v>
      </c>
      <c r="F1094" t="s">
        <v>56</v>
      </c>
      <c r="G1094">
        <f t="shared" ca="1" si="68"/>
        <v>0</v>
      </c>
      <c r="H1094">
        <f t="shared" ca="1" si="69"/>
        <v>0</v>
      </c>
      <c r="I1094">
        <f t="shared" ca="1" si="70"/>
        <v>22000</v>
      </c>
      <c r="J1094">
        <f t="shared" ca="1" si="71"/>
        <v>81200</v>
      </c>
      <c r="K1094">
        <v>12</v>
      </c>
      <c r="L1094">
        <v>2019</v>
      </c>
    </row>
    <row r="1095" spans="1:12" x14ac:dyDescent="0.5">
      <c r="A1095" t="s">
        <v>31</v>
      </c>
      <c r="B1095" s="2" t="e">
        <f>VLOOKUP(A1095,'[1]Tỷ lệ vốn'!B578:C629,2,FALSE)</f>
        <v>#N/A</v>
      </c>
      <c r="C1095" t="e">
        <f>VLOOKUP(A1095,'[1]Tỷ lệ vốn'!F578:I621,2,FALSE)</f>
        <v>#N/A</v>
      </c>
      <c r="D1095" t="e">
        <f>VLOOKUP(A1095,'[1]Tỷ lệ vốn'!F578:I621,3,FALSE)</f>
        <v>#N/A</v>
      </c>
      <c r="E1095" t="e">
        <f>VLOOKUP(A1095,'[1]Tỷ lệ vốn'!F578:I621,4,FALSE)</f>
        <v>#N/A</v>
      </c>
      <c r="F1095" t="s">
        <v>56</v>
      </c>
      <c r="G1095" t="e">
        <f t="shared" ca="1" si="68"/>
        <v>#N/A</v>
      </c>
      <c r="H1095" t="e">
        <f t="shared" ca="1" si="69"/>
        <v>#N/A</v>
      </c>
      <c r="I1095" t="e">
        <f t="shared" ca="1" si="70"/>
        <v>#N/A</v>
      </c>
      <c r="J1095" t="e">
        <f t="shared" ca="1" si="71"/>
        <v>#N/A</v>
      </c>
      <c r="K1095">
        <v>12</v>
      </c>
      <c r="L1095">
        <v>2019</v>
      </c>
    </row>
    <row r="1096" spans="1:12" x14ac:dyDescent="0.5">
      <c r="A1096" t="s">
        <v>32</v>
      </c>
      <c r="B1096" s="2" t="e">
        <f>VLOOKUP(A1096,'[1]Tỷ lệ vốn'!B579:C630,2,FALSE)</f>
        <v>#N/A</v>
      </c>
      <c r="C1096" t="e">
        <f>VLOOKUP(A1096,'[1]Tỷ lệ vốn'!F579:I622,2,FALSE)</f>
        <v>#N/A</v>
      </c>
      <c r="D1096" t="e">
        <f>VLOOKUP(A1096,'[1]Tỷ lệ vốn'!F579:I622,3,FALSE)</f>
        <v>#N/A</v>
      </c>
      <c r="E1096" t="e">
        <f>VLOOKUP(A1096,'[1]Tỷ lệ vốn'!F579:I622,4,FALSE)</f>
        <v>#N/A</v>
      </c>
      <c r="F1096" t="s">
        <v>56</v>
      </c>
      <c r="G1096">
        <f t="shared" ca="1" si="68"/>
        <v>0</v>
      </c>
      <c r="H1096">
        <f t="shared" ca="1" si="69"/>
        <v>0</v>
      </c>
      <c r="I1096">
        <f t="shared" ca="1" si="70"/>
        <v>283000</v>
      </c>
      <c r="J1096">
        <f t="shared" ca="1" si="71"/>
        <v>1096500</v>
      </c>
      <c r="K1096">
        <v>12</v>
      </c>
      <c r="L1096">
        <v>2019</v>
      </c>
    </row>
    <row r="1097" spans="1:12" x14ac:dyDescent="0.5">
      <c r="A1097" t="s">
        <v>33</v>
      </c>
      <c r="B1097" s="2" t="e">
        <f>VLOOKUP(A1097,'[1]Tỷ lệ vốn'!B580:C631,2,FALSE)</f>
        <v>#N/A</v>
      </c>
      <c r="C1097" t="e">
        <f>VLOOKUP(A1097,'[1]Tỷ lệ vốn'!F580:I623,2,FALSE)</f>
        <v>#N/A</v>
      </c>
      <c r="D1097" t="e">
        <f>VLOOKUP(A1097,'[1]Tỷ lệ vốn'!F580:I623,3,FALSE)</f>
        <v>#N/A</v>
      </c>
      <c r="E1097" t="e">
        <f>VLOOKUP(A1097,'[1]Tỷ lệ vốn'!F580:I623,4,FALSE)</f>
        <v>#N/A</v>
      </c>
      <c r="F1097" t="s">
        <v>56</v>
      </c>
      <c r="G1097">
        <f t="shared" ca="1" si="68"/>
        <v>0</v>
      </c>
      <c r="H1097">
        <f t="shared" ca="1" si="69"/>
        <v>0</v>
      </c>
      <c r="I1097">
        <f t="shared" ca="1" si="70"/>
        <v>82400</v>
      </c>
      <c r="J1097">
        <f t="shared" ca="1" si="71"/>
        <v>313900</v>
      </c>
      <c r="K1097">
        <v>12</v>
      </c>
      <c r="L1097">
        <v>2019</v>
      </c>
    </row>
    <row r="1098" spans="1:12" x14ac:dyDescent="0.5">
      <c r="A1098" t="s">
        <v>34</v>
      </c>
      <c r="B1098" s="2" t="e">
        <f>VLOOKUP(A1098,'[1]Tỷ lệ vốn'!B581:C632,2,FALSE)</f>
        <v>#N/A</v>
      </c>
      <c r="C1098" t="e">
        <f>VLOOKUP(A1098,'[1]Tỷ lệ vốn'!F581:I624,2,FALSE)</f>
        <v>#N/A</v>
      </c>
      <c r="D1098" t="e">
        <f>VLOOKUP(A1098,'[1]Tỷ lệ vốn'!F581:I624,3,FALSE)</f>
        <v>#N/A</v>
      </c>
      <c r="E1098" t="e">
        <f>VLOOKUP(A1098,'[1]Tỷ lệ vốn'!F581:I624,4,FALSE)</f>
        <v>#N/A</v>
      </c>
      <c r="F1098" t="s">
        <v>56</v>
      </c>
      <c r="G1098" t="e">
        <f t="shared" ca="1" si="68"/>
        <v>#N/A</v>
      </c>
      <c r="H1098" t="e">
        <f t="shared" ca="1" si="69"/>
        <v>#N/A</v>
      </c>
      <c r="I1098" t="e">
        <f t="shared" ca="1" si="70"/>
        <v>#N/A</v>
      </c>
      <c r="J1098" t="e">
        <f t="shared" ca="1" si="71"/>
        <v>#N/A</v>
      </c>
      <c r="K1098">
        <v>12</v>
      </c>
      <c r="L1098">
        <v>2019</v>
      </c>
    </row>
    <row r="1099" spans="1:12" x14ac:dyDescent="0.5">
      <c r="A1099" t="s">
        <v>35</v>
      </c>
      <c r="B1099" s="2" t="e">
        <f>VLOOKUP(A1099,'[1]Tỷ lệ vốn'!B582:C633,2,FALSE)</f>
        <v>#N/A</v>
      </c>
      <c r="C1099" t="e">
        <f>VLOOKUP(A1099,'[1]Tỷ lệ vốn'!F582:I625,2,FALSE)</f>
        <v>#N/A</v>
      </c>
      <c r="D1099" t="e">
        <f>VLOOKUP(A1099,'[1]Tỷ lệ vốn'!F582:I625,3,FALSE)</f>
        <v>#N/A</v>
      </c>
      <c r="E1099" t="e">
        <f>VLOOKUP(A1099,'[1]Tỷ lệ vốn'!F582:I625,4,FALSE)</f>
        <v>#N/A</v>
      </c>
      <c r="F1099" t="s">
        <v>56</v>
      </c>
      <c r="G1099">
        <f t="shared" ca="1" si="68"/>
        <v>0</v>
      </c>
      <c r="H1099">
        <f t="shared" ca="1" si="69"/>
        <v>0</v>
      </c>
      <c r="I1099">
        <f t="shared" ca="1" si="70"/>
        <v>13700</v>
      </c>
      <c r="J1099">
        <f t="shared" ca="1" si="71"/>
        <v>53800</v>
      </c>
      <c r="K1099">
        <v>12</v>
      </c>
      <c r="L1099">
        <v>2019</v>
      </c>
    </row>
    <row r="1100" spans="1:12" x14ac:dyDescent="0.5">
      <c r="A1100" t="s">
        <v>36</v>
      </c>
      <c r="B1100" s="2" t="e">
        <f>VLOOKUP(A1100,'[1]Tỷ lệ vốn'!B583:C634,2,FALSE)</f>
        <v>#N/A</v>
      </c>
      <c r="C1100" t="e">
        <f>VLOOKUP(A1100,'[1]Tỷ lệ vốn'!F583:I626,2,FALSE)</f>
        <v>#N/A</v>
      </c>
      <c r="D1100" t="e">
        <f>VLOOKUP(A1100,'[1]Tỷ lệ vốn'!F583:I626,3,FALSE)</f>
        <v>#N/A</v>
      </c>
      <c r="E1100" t="e">
        <f>VLOOKUP(A1100,'[1]Tỷ lệ vốn'!F583:I626,4,FALSE)</f>
        <v>#N/A</v>
      </c>
      <c r="F1100" t="s">
        <v>56</v>
      </c>
      <c r="G1100">
        <f t="shared" ca="1" si="68"/>
        <v>0</v>
      </c>
      <c r="H1100">
        <f t="shared" ca="1" si="69"/>
        <v>0</v>
      </c>
      <c r="I1100">
        <f t="shared" ca="1" si="70"/>
        <v>12310</v>
      </c>
      <c r="J1100">
        <f t="shared" ca="1" si="71"/>
        <v>42940</v>
      </c>
      <c r="K1100">
        <v>12</v>
      </c>
      <c r="L1100">
        <v>2019</v>
      </c>
    </row>
    <row r="1101" spans="1:12" x14ac:dyDescent="0.5">
      <c r="A1101" t="s">
        <v>37</v>
      </c>
      <c r="B1101" s="2" t="e">
        <f>VLOOKUP(A1101,'[1]Tỷ lệ vốn'!B584:C635,2,FALSE)</f>
        <v>#N/A</v>
      </c>
      <c r="C1101" t="e">
        <f>VLOOKUP(A1101,'[1]Tỷ lệ vốn'!F584:I627,2,FALSE)</f>
        <v>#N/A</v>
      </c>
      <c r="D1101" t="e">
        <f>VLOOKUP(A1101,'[1]Tỷ lệ vốn'!F584:I627,3,FALSE)</f>
        <v>#N/A</v>
      </c>
      <c r="E1101" t="e">
        <f>VLOOKUP(A1101,'[1]Tỷ lệ vốn'!F584:I627,4,FALSE)</f>
        <v>#N/A</v>
      </c>
      <c r="F1101" t="s">
        <v>56</v>
      </c>
      <c r="G1101">
        <f t="shared" ca="1" si="68"/>
        <v>0</v>
      </c>
      <c r="H1101">
        <f t="shared" ca="1" si="69"/>
        <v>0</v>
      </c>
      <c r="I1101">
        <f t="shared" ca="1" si="70"/>
        <v>18400</v>
      </c>
      <c r="J1101">
        <f t="shared" ca="1" si="71"/>
        <v>65100</v>
      </c>
      <c r="K1101">
        <v>12</v>
      </c>
      <c r="L1101">
        <v>2019</v>
      </c>
    </row>
    <row r="1102" spans="1:12" x14ac:dyDescent="0.5">
      <c r="A1102" t="s">
        <v>38</v>
      </c>
      <c r="B1102" s="2" t="e">
        <f>VLOOKUP(A1102,'[1]Tỷ lệ vốn'!B585:C636,2,FALSE)</f>
        <v>#N/A</v>
      </c>
      <c r="C1102" t="e">
        <f>VLOOKUP(A1102,'[1]Tỷ lệ vốn'!F585:I628,2,FALSE)</f>
        <v>#N/A</v>
      </c>
      <c r="D1102" t="e">
        <f>VLOOKUP(A1102,'[1]Tỷ lệ vốn'!F585:I628,3,FALSE)</f>
        <v>#N/A</v>
      </c>
      <c r="E1102" t="e">
        <f>VLOOKUP(A1102,'[1]Tỷ lệ vốn'!F585:I628,4,FALSE)</f>
        <v>#N/A</v>
      </c>
      <c r="F1102" t="s">
        <v>56</v>
      </c>
      <c r="G1102">
        <f t="shared" ca="1" si="68"/>
        <v>0</v>
      </c>
      <c r="H1102">
        <f t="shared" ca="1" si="69"/>
        <v>0</v>
      </c>
      <c r="I1102">
        <f t="shared" ca="1" si="70"/>
        <v>13970</v>
      </c>
      <c r="J1102">
        <f t="shared" ca="1" si="71"/>
        <v>49570</v>
      </c>
      <c r="K1102">
        <v>12</v>
      </c>
      <c r="L1102">
        <v>2019</v>
      </c>
    </row>
    <row r="1103" spans="1:12" x14ac:dyDescent="0.5">
      <c r="A1103" t="s">
        <v>39</v>
      </c>
      <c r="B1103" s="2" t="e">
        <f>VLOOKUP(A1103,'[1]Tỷ lệ vốn'!B586:C637,2,FALSE)</f>
        <v>#N/A</v>
      </c>
      <c r="C1103" t="e">
        <f>VLOOKUP(A1103,'[1]Tỷ lệ vốn'!F586:I629,2,FALSE)</f>
        <v>#N/A</v>
      </c>
      <c r="D1103" t="e">
        <f>VLOOKUP(A1103,'[1]Tỷ lệ vốn'!F586:I629,3,FALSE)</f>
        <v>#N/A</v>
      </c>
      <c r="E1103" t="e">
        <f>VLOOKUP(A1103,'[1]Tỷ lệ vốn'!F586:I629,4,FALSE)</f>
        <v>#N/A</v>
      </c>
      <c r="F1103" t="s">
        <v>56</v>
      </c>
      <c r="G1103">
        <f t="shared" ca="1" si="68"/>
        <v>0</v>
      </c>
      <c r="H1103">
        <f t="shared" ca="1" si="69"/>
        <v>0</v>
      </c>
      <c r="I1103">
        <f t="shared" ca="1" si="70"/>
        <v>4120</v>
      </c>
      <c r="J1103">
        <f t="shared" ca="1" si="71"/>
        <v>15500</v>
      </c>
      <c r="K1103">
        <v>12</v>
      </c>
      <c r="L1103">
        <v>2019</v>
      </c>
    </row>
    <row r="1104" spans="1:12" x14ac:dyDescent="0.5">
      <c r="A1104" t="s">
        <v>40</v>
      </c>
      <c r="B1104" s="2" t="e">
        <f>VLOOKUP(A1104,'[1]Tỷ lệ vốn'!B587:C638,2,FALSE)</f>
        <v>#N/A</v>
      </c>
      <c r="C1104" t="e">
        <f>VLOOKUP(A1104,'[1]Tỷ lệ vốn'!F587:I630,2,FALSE)</f>
        <v>#N/A</v>
      </c>
      <c r="D1104" t="e">
        <f>VLOOKUP(A1104,'[1]Tỷ lệ vốn'!F587:I630,3,FALSE)</f>
        <v>#N/A</v>
      </c>
      <c r="E1104" t="e">
        <f>VLOOKUP(A1104,'[1]Tỷ lệ vốn'!F587:I630,4,FALSE)</f>
        <v>#N/A</v>
      </c>
      <c r="F1104" t="s">
        <v>56</v>
      </c>
      <c r="G1104">
        <f t="shared" ca="1" si="68"/>
        <v>0</v>
      </c>
      <c r="H1104">
        <f t="shared" ca="1" si="69"/>
        <v>0</v>
      </c>
      <c r="I1104">
        <f t="shared" ca="1" si="70"/>
        <v>15900</v>
      </c>
      <c r="J1104">
        <f t="shared" ca="1" si="71"/>
        <v>58700</v>
      </c>
      <c r="K1104">
        <v>12</v>
      </c>
      <c r="L1104">
        <v>2019</v>
      </c>
    </row>
    <row r="1105" spans="1:12" x14ac:dyDescent="0.5">
      <c r="A1105" t="s">
        <v>41</v>
      </c>
      <c r="B1105" s="2" t="e">
        <f>VLOOKUP(A1105,'[1]Tỷ lệ vốn'!B588:C639,2,FALSE)</f>
        <v>#N/A</v>
      </c>
      <c r="C1105" t="e">
        <f>VLOOKUP(A1105,'[1]Tỷ lệ vốn'!F588:I631,2,FALSE)</f>
        <v>#N/A</v>
      </c>
      <c r="D1105" t="e">
        <f>VLOOKUP(A1105,'[1]Tỷ lệ vốn'!F588:I631,3,FALSE)</f>
        <v>#N/A</v>
      </c>
      <c r="E1105" t="e">
        <f>VLOOKUP(A1105,'[1]Tỷ lệ vốn'!F588:I631,4,FALSE)</f>
        <v>#N/A</v>
      </c>
      <c r="F1105" t="s">
        <v>56</v>
      </c>
      <c r="G1105">
        <f t="shared" ca="1" si="68"/>
        <v>0</v>
      </c>
      <c r="H1105">
        <f t="shared" ca="1" si="69"/>
        <v>0</v>
      </c>
      <c r="I1105">
        <f t="shared" ca="1" si="70"/>
        <v>11000</v>
      </c>
      <c r="J1105">
        <f t="shared" ca="1" si="71"/>
        <v>43500</v>
      </c>
      <c r="K1105">
        <v>12</v>
      </c>
      <c r="L1105">
        <v>2019</v>
      </c>
    </row>
    <row r="1106" spans="1:12" x14ac:dyDescent="0.5">
      <c r="A1106" t="s">
        <v>42</v>
      </c>
      <c r="B1106" s="2" t="e">
        <f>VLOOKUP(A1106,'[1]Tỷ lệ vốn'!B589:C640,2,FALSE)</f>
        <v>#N/A</v>
      </c>
      <c r="C1106" t="e">
        <f>VLOOKUP(A1106,'[1]Tỷ lệ vốn'!F589:I632,2,FALSE)</f>
        <v>#N/A</v>
      </c>
      <c r="D1106" t="e">
        <f>VLOOKUP(A1106,'[1]Tỷ lệ vốn'!F589:I632,3,FALSE)</f>
        <v>#N/A</v>
      </c>
      <c r="E1106" t="e">
        <f>VLOOKUP(A1106,'[1]Tỷ lệ vốn'!F589:I632,4,FALSE)</f>
        <v>#N/A</v>
      </c>
      <c r="F1106" t="s">
        <v>56</v>
      </c>
      <c r="G1106">
        <f t="shared" ca="1" si="68"/>
        <v>0</v>
      </c>
      <c r="H1106">
        <f t="shared" ca="1" si="69"/>
        <v>0</v>
      </c>
      <c r="I1106">
        <f t="shared" ca="1" si="70"/>
        <v>526300</v>
      </c>
      <c r="J1106">
        <f t="shared" ca="1" si="71"/>
        <v>2027100</v>
      </c>
      <c r="K1106">
        <v>12</v>
      </c>
      <c r="L1106">
        <v>2019</v>
      </c>
    </row>
    <row r="1107" spans="1:12" x14ac:dyDescent="0.5">
      <c r="A1107" t="s">
        <v>43</v>
      </c>
      <c r="B1107" s="2" t="e">
        <f>VLOOKUP(A1107,'[1]Tỷ lệ vốn'!B590:C641,2,FALSE)</f>
        <v>#N/A</v>
      </c>
      <c r="C1107" t="e">
        <f>VLOOKUP(A1107,'[1]Tỷ lệ vốn'!F590:I633,2,FALSE)</f>
        <v>#N/A</v>
      </c>
      <c r="D1107" t="e">
        <f>VLOOKUP(A1107,'[1]Tỷ lệ vốn'!F590:I633,3,FALSE)</f>
        <v>#N/A</v>
      </c>
      <c r="E1107" t="e">
        <f>VLOOKUP(A1107,'[1]Tỷ lệ vốn'!F590:I633,4,FALSE)</f>
        <v>#N/A</v>
      </c>
      <c r="F1107" t="s">
        <v>56</v>
      </c>
      <c r="G1107">
        <f t="shared" ca="1" si="68"/>
        <v>0</v>
      </c>
      <c r="H1107">
        <f t="shared" ca="1" si="69"/>
        <v>0</v>
      </c>
      <c r="I1107">
        <f t="shared" ca="1" si="70"/>
        <v>13100</v>
      </c>
      <c r="J1107">
        <f t="shared" ca="1" si="71"/>
        <v>43800</v>
      </c>
      <c r="K1107">
        <v>12</v>
      </c>
      <c r="L1107">
        <v>2019</v>
      </c>
    </row>
    <row r="1108" spans="1:12" x14ac:dyDescent="0.5">
      <c r="A1108" t="s">
        <v>44</v>
      </c>
      <c r="B1108" s="2" t="e">
        <f>VLOOKUP(A1108,'[1]Tỷ lệ vốn'!B591:C642,2,FALSE)</f>
        <v>#N/A</v>
      </c>
      <c r="C1108" t="e">
        <f>VLOOKUP(A1108,'[1]Tỷ lệ vốn'!F591:I634,2,FALSE)</f>
        <v>#N/A</v>
      </c>
      <c r="D1108" t="e">
        <f>VLOOKUP(A1108,'[1]Tỷ lệ vốn'!F591:I634,3,FALSE)</f>
        <v>#N/A</v>
      </c>
      <c r="E1108" t="e">
        <f>VLOOKUP(A1108,'[1]Tỷ lệ vốn'!F591:I634,4,FALSE)</f>
        <v>#N/A</v>
      </c>
      <c r="F1108" t="s">
        <v>56</v>
      </c>
      <c r="G1108">
        <f t="shared" ca="1" si="68"/>
        <v>0</v>
      </c>
      <c r="H1108">
        <f t="shared" ca="1" si="69"/>
        <v>0</v>
      </c>
      <c r="I1108">
        <f t="shared" ca="1" si="70"/>
        <v>558600</v>
      </c>
      <c r="J1108">
        <f t="shared" ca="1" si="71"/>
        <v>1070800</v>
      </c>
      <c r="K1108">
        <v>12</v>
      </c>
      <c r="L1108">
        <v>2019</v>
      </c>
    </row>
    <row r="1109" spans="1:12" x14ac:dyDescent="0.5">
      <c r="A1109" t="s">
        <v>45</v>
      </c>
      <c r="B1109" s="2" t="e">
        <f>VLOOKUP(A1109,'[1]Tỷ lệ vốn'!B592:C643,2,FALSE)</f>
        <v>#N/A</v>
      </c>
      <c r="C1109" t="e">
        <f>VLOOKUP(A1109,'[1]Tỷ lệ vốn'!F592:I635,2,FALSE)</f>
        <v>#N/A</v>
      </c>
      <c r="D1109" t="e">
        <f>VLOOKUP(A1109,'[1]Tỷ lệ vốn'!F592:I635,3,FALSE)</f>
        <v>#N/A</v>
      </c>
      <c r="E1109" t="e">
        <f>VLOOKUP(A1109,'[1]Tỷ lệ vốn'!F592:I635,4,FALSE)</f>
        <v>#N/A</v>
      </c>
      <c r="F1109" t="s">
        <v>56</v>
      </c>
      <c r="G1109">
        <f t="shared" ca="1" si="68"/>
        <v>0</v>
      </c>
      <c r="H1109">
        <f t="shared" ca="1" si="69"/>
        <v>0</v>
      </c>
      <c r="I1109">
        <f t="shared" ca="1" si="70"/>
        <v>156800</v>
      </c>
      <c r="J1109">
        <f t="shared" ca="1" si="71"/>
        <v>570000</v>
      </c>
      <c r="K1109">
        <v>12</v>
      </c>
      <c r="L1109">
        <v>2019</v>
      </c>
    </row>
    <row r="1110" spans="1:12" x14ac:dyDescent="0.5">
      <c r="A1110" t="s">
        <v>46</v>
      </c>
      <c r="B1110" s="2" t="e">
        <f>VLOOKUP(A1110,'[1]Tỷ lệ vốn'!B593:C644,2,FALSE)</f>
        <v>#N/A</v>
      </c>
      <c r="C1110" t="e">
        <f>VLOOKUP(A1110,'[1]Tỷ lệ vốn'!F593:I636,2,FALSE)</f>
        <v>#N/A</v>
      </c>
      <c r="D1110" t="e">
        <f>VLOOKUP(A1110,'[1]Tỷ lệ vốn'!F593:I636,3,FALSE)</f>
        <v>#N/A</v>
      </c>
      <c r="E1110" t="e">
        <f>VLOOKUP(A1110,'[1]Tỷ lệ vốn'!F593:I636,4,FALSE)</f>
        <v>#N/A</v>
      </c>
      <c r="F1110" t="s">
        <v>56</v>
      </c>
      <c r="G1110">
        <f t="shared" ca="1" si="68"/>
        <v>0</v>
      </c>
      <c r="H1110">
        <f t="shared" ca="1" si="69"/>
        <v>0</v>
      </c>
      <c r="I1110">
        <f t="shared" ca="1" si="70"/>
        <v>713000</v>
      </c>
      <c r="J1110">
        <f t="shared" ca="1" si="71"/>
        <v>2600400</v>
      </c>
      <c r="K1110">
        <v>12</v>
      </c>
      <c r="L1110">
        <v>2019</v>
      </c>
    </row>
    <row r="1111" spans="1:12" x14ac:dyDescent="0.5">
      <c r="A1111" t="s">
        <v>47</v>
      </c>
      <c r="B1111" s="2" t="e">
        <f>VLOOKUP(A1111,'[1]Tỷ lệ vốn'!B594:C645,2,FALSE)</f>
        <v>#N/A</v>
      </c>
      <c r="C1111" t="e">
        <f>VLOOKUP(A1111,'[1]Tỷ lệ vốn'!F594:I637,2,FALSE)</f>
        <v>#N/A</v>
      </c>
      <c r="D1111" t="e">
        <f>VLOOKUP(A1111,'[1]Tỷ lệ vốn'!F594:I637,3,FALSE)</f>
        <v>#N/A</v>
      </c>
      <c r="E1111" t="e">
        <f>VLOOKUP(A1111,'[1]Tỷ lệ vốn'!F594:I637,4,FALSE)</f>
        <v>#N/A</v>
      </c>
      <c r="F1111" t="s">
        <v>56</v>
      </c>
      <c r="G1111">
        <f t="shared" ca="1" si="68"/>
        <v>0</v>
      </c>
      <c r="H1111">
        <f t="shared" ca="1" si="69"/>
        <v>0</v>
      </c>
      <c r="I1111">
        <f t="shared" ca="1" si="70"/>
        <v>60400</v>
      </c>
      <c r="J1111">
        <f t="shared" ca="1" si="71"/>
        <v>199000</v>
      </c>
      <c r="K1111">
        <v>12</v>
      </c>
      <c r="L1111">
        <v>2019</v>
      </c>
    </row>
    <row r="1112" spans="1:12" x14ac:dyDescent="0.5">
      <c r="A1112" t="s">
        <v>48</v>
      </c>
      <c r="B1112" s="2" t="e">
        <f>VLOOKUP(A1112,'[1]Tỷ lệ vốn'!B595:C646,2,FALSE)</f>
        <v>#N/A</v>
      </c>
      <c r="C1112" t="e">
        <f>VLOOKUP(A1112,'[1]Tỷ lệ vốn'!F595:I638,2,FALSE)</f>
        <v>#N/A</v>
      </c>
      <c r="D1112" t="e">
        <f>VLOOKUP(A1112,'[1]Tỷ lệ vốn'!F595:I638,3,FALSE)</f>
        <v>#N/A</v>
      </c>
      <c r="E1112" t="e">
        <f>VLOOKUP(A1112,'[1]Tỷ lệ vốn'!F595:I638,4,FALSE)</f>
        <v>#N/A</v>
      </c>
      <c r="F1112" t="s">
        <v>56</v>
      </c>
      <c r="G1112">
        <f t="shared" ca="1" si="68"/>
        <v>0</v>
      </c>
      <c r="H1112">
        <f t="shared" ca="1" si="69"/>
        <v>0</v>
      </c>
      <c r="I1112">
        <f t="shared" ca="1" si="70"/>
        <v>89200</v>
      </c>
      <c r="J1112">
        <f t="shared" ca="1" si="71"/>
        <v>257600</v>
      </c>
      <c r="K1112">
        <v>12</v>
      </c>
      <c r="L1112">
        <v>2019</v>
      </c>
    </row>
    <row r="1113" spans="1:12" x14ac:dyDescent="0.5">
      <c r="A1113" t="s">
        <v>49</v>
      </c>
      <c r="B1113" s="2" t="e">
        <f>VLOOKUP(A1113,'[1]Tỷ lệ vốn'!B596:C647,2,FALSE)</f>
        <v>#N/A</v>
      </c>
      <c r="C1113" t="e">
        <f>VLOOKUP(A1113,'[1]Tỷ lệ vốn'!F596:I639,2,FALSE)</f>
        <v>#N/A</v>
      </c>
      <c r="D1113" t="e">
        <f>VLOOKUP(A1113,'[1]Tỷ lệ vốn'!F596:I639,3,FALSE)</f>
        <v>#N/A</v>
      </c>
      <c r="E1113" t="e">
        <f>VLOOKUP(A1113,'[1]Tỷ lệ vốn'!F596:I639,4,FALSE)</f>
        <v>#N/A</v>
      </c>
      <c r="F1113" t="s">
        <v>56</v>
      </c>
      <c r="G1113" t="e">
        <f t="shared" ca="1" si="68"/>
        <v>#N/A</v>
      </c>
      <c r="H1113" t="e">
        <f t="shared" ca="1" si="69"/>
        <v>#N/A</v>
      </c>
      <c r="I1113" t="e">
        <f t="shared" ca="1" si="70"/>
        <v>#N/A</v>
      </c>
      <c r="J1113" t="e">
        <f t="shared" ca="1" si="71"/>
        <v>#N/A</v>
      </c>
      <c r="K1113">
        <v>12</v>
      </c>
      <c r="L1113">
        <v>2019</v>
      </c>
    </row>
    <row r="1114" spans="1:12" x14ac:dyDescent="0.5">
      <c r="A1114" t="s">
        <v>50</v>
      </c>
      <c r="B1114" s="2" t="e">
        <f>VLOOKUP(A1114,'[1]Tỷ lệ vốn'!B597:C648,2,FALSE)</f>
        <v>#N/A</v>
      </c>
      <c r="C1114" t="e">
        <f>VLOOKUP(A1114,'[1]Tỷ lệ vốn'!F597:I640,2,FALSE)</f>
        <v>#N/A</v>
      </c>
      <c r="D1114" t="e">
        <f>VLOOKUP(A1114,'[1]Tỷ lệ vốn'!F597:I640,3,FALSE)</f>
        <v>#N/A</v>
      </c>
      <c r="E1114" t="e">
        <f>VLOOKUP(A1114,'[1]Tỷ lệ vốn'!F597:I640,4,FALSE)</f>
        <v>#N/A</v>
      </c>
      <c r="F1114" t="s">
        <v>56</v>
      </c>
      <c r="G1114">
        <f t="shared" ca="1" si="68"/>
        <v>0</v>
      </c>
      <c r="H1114">
        <f t="shared" ca="1" si="69"/>
        <v>0</v>
      </c>
      <c r="I1114">
        <f t="shared" ca="1" si="70"/>
        <v>7100</v>
      </c>
      <c r="J1114">
        <f t="shared" ca="1" si="71"/>
        <v>23600</v>
      </c>
      <c r="K1114">
        <v>12</v>
      </c>
      <c r="L1114">
        <v>2019</v>
      </c>
    </row>
    <row r="1115" spans="1:12" x14ac:dyDescent="0.5">
      <c r="A1115" t="s">
        <v>51</v>
      </c>
      <c r="B1115" s="2" t="e">
        <f>VLOOKUP(A1115,'[1]Tỷ lệ vốn'!B598:C649,2,FALSE)</f>
        <v>#N/A</v>
      </c>
      <c r="C1115" t="e">
        <f>VLOOKUP(A1115,'[1]Tỷ lệ vốn'!F598:I641,2,FALSE)</f>
        <v>#N/A</v>
      </c>
      <c r="D1115" t="e">
        <f>VLOOKUP(A1115,'[1]Tỷ lệ vốn'!F598:I641,3,FALSE)</f>
        <v>#N/A</v>
      </c>
      <c r="E1115" t="e">
        <f>VLOOKUP(A1115,'[1]Tỷ lệ vốn'!F598:I641,4,FALSE)</f>
        <v>#N/A</v>
      </c>
      <c r="F1115" t="s">
        <v>56</v>
      </c>
      <c r="G1115">
        <f t="shared" ca="1" si="68"/>
        <v>0</v>
      </c>
      <c r="H1115">
        <f t="shared" ca="1" si="69"/>
        <v>0</v>
      </c>
      <c r="I1115">
        <f t="shared" ca="1" si="70"/>
        <v>0</v>
      </c>
      <c r="J1115">
        <f t="shared" ca="1" si="71"/>
        <v>0</v>
      </c>
      <c r="K1115">
        <v>12</v>
      </c>
      <c r="L1115">
        <v>2019</v>
      </c>
    </row>
    <row r="1116" spans="1:12" x14ac:dyDescent="0.5">
      <c r="A1116" t="s">
        <v>52</v>
      </c>
      <c r="B1116" s="2" t="e">
        <f>VLOOKUP(A1116,'[1]Tỷ lệ vốn'!B599:C650,2,FALSE)</f>
        <v>#N/A</v>
      </c>
      <c r="C1116" t="e">
        <f>VLOOKUP(A1116,'[1]Tỷ lệ vốn'!F599:I642,2,FALSE)</f>
        <v>#N/A</v>
      </c>
      <c r="D1116" t="e">
        <f>VLOOKUP(A1116,'[1]Tỷ lệ vốn'!F599:I642,3,FALSE)</f>
        <v>#N/A</v>
      </c>
      <c r="E1116" t="e">
        <f>VLOOKUP(A1116,'[1]Tỷ lệ vốn'!F599:I642,4,FALSE)</f>
        <v>#N/A</v>
      </c>
      <c r="F1116" t="s">
        <v>56</v>
      </c>
      <c r="G1116" t="e">
        <f t="shared" ca="1" si="68"/>
        <v>#N/A</v>
      </c>
      <c r="H1116" t="e">
        <f t="shared" ca="1" si="69"/>
        <v>#N/A</v>
      </c>
      <c r="I1116" t="e">
        <f t="shared" ca="1" si="70"/>
        <v>#N/A</v>
      </c>
      <c r="J1116" t="e">
        <f t="shared" ca="1" si="71"/>
        <v>#N/A</v>
      </c>
      <c r="K1116">
        <v>12</v>
      </c>
      <c r="L1116">
        <v>2019</v>
      </c>
    </row>
    <row r="1117" spans="1:12" x14ac:dyDescent="0.5">
      <c r="A1117" t="s">
        <v>53</v>
      </c>
      <c r="B1117" s="2" t="e">
        <f>VLOOKUP(A1117,'[1]Tỷ lệ vốn'!B600:C651,2,FALSE)</f>
        <v>#N/A</v>
      </c>
      <c r="C1117" t="e">
        <f>VLOOKUP(A1117,'[1]Tỷ lệ vốn'!F600:I643,2,FALSE)</f>
        <v>#N/A</v>
      </c>
      <c r="D1117" t="e">
        <f>VLOOKUP(A1117,'[1]Tỷ lệ vốn'!F600:I643,3,FALSE)</f>
        <v>#N/A</v>
      </c>
      <c r="E1117" t="e">
        <f>VLOOKUP(A1117,'[1]Tỷ lệ vốn'!F600:I643,4,FALSE)</f>
        <v>#N/A</v>
      </c>
      <c r="F1117" t="s">
        <v>56</v>
      </c>
      <c r="G1117">
        <f t="shared" ca="1" si="68"/>
        <v>0</v>
      </c>
      <c r="H1117">
        <f t="shared" ca="1" si="69"/>
        <v>0</v>
      </c>
      <c r="I1117">
        <f t="shared" ca="1" si="70"/>
        <v>16100</v>
      </c>
      <c r="J1117">
        <f t="shared" ca="1" si="71"/>
        <v>52900</v>
      </c>
      <c r="K1117">
        <v>12</v>
      </c>
      <c r="L1117">
        <v>2019</v>
      </c>
    </row>
    <row r="1118" spans="1:12" x14ac:dyDescent="0.5">
      <c r="A1118" t="s">
        <v>54</v>
      </c>
      <c r="B1118" s="2" t="e">
        <f>VLOOKUP(A1118,'[1]Tỷ lệ vốn'!B601:C652,2,FALSE)</f>
        <v>#N/A</v>
      </c>
      <c r="C1118" t="e">
        <f>VLOOKUP(A1118,'[1]Tỷ lệ vốn'!F601:I644,2,FALSE)</f>
        <v>#N/A</v>
      </c>
      <c r="D1118" t="e">
        <f>VLOOKUP(A1118,'[1]Tỷ lệ vốn'!F601:I644,3,FALSE)</f>
        <v>#N/A</v>
      </c>
      <c r="E1118" t="e">
        <f>VLOOKUP(A1118,'[1]Tỷ lệ vốn'!F601:I644,4,FALSE)</f>
        <v>#N/A</v>
      </c>
      <c r="F1118" t="s">
        <v>56</v>
      </c>
      <c r="G1118">
        <f t="shared" ca="1" si="68"/>
        <v>0</v>
      </c>
      <c r="H1118">
        <f t="shared" ca="1" si="69"/>
        <v>0</v>
      </c>
      <c r="I1118">
        <f t="shared" ca="1" si="70"/>
        <v>3900</v>
      </c>
      <c r="J1118">
        <f t="shared" ca="1" si="71"/>
        <v>15700</v>
      </c>
      <c r="K1118">
        <v>12</v>
      </c>
      <c r="L1118">
        <v>2019</v>
      </c>
    </row>
    <row r="1119" spans="1:12" x14ac:dyDescent="0.5">
      <c r="A1119" t="s">
        <v>55</v>
      </c>
      <c r="B1119" s="2" t="e">
        <f>VLOOKUP(A1119,'[1]Tỷ lệ vốn'!B602:C653,2,FALSE)</f>
        <v>#N/A</v>
      </c>
      <c r="C1119" t="e">
        <f>VLOOKUP(A1119,'[1]Tỷ lệ vốn'!F602:I645,2,FALSE)</f>
        <v>#N/A</v>
      </c>
      <c r="D1119" t="e">
        <f>VLOOKUP(A1119,'[1]Tỷ lệ vốn'!F602:I645,3,FALSE)</f>
        <v>#N/A</v>
      </c>
      <c r="E1119" t="e">
        <f>VLOOKUP(A1119,'[1]Tỷ lệ vốn'!F602:I645,4,FALSE)</f>
        <v>#N/A</v>
      </c>
      <c r="F1119" t="s">
        <v>56</v>
      </c>
      <c r="G1119">
        <f t="shared" ca="1" si="68"/>
        <v>0</v>
      </c>
      <c r="H1119">
        <f t="shared" ca="1" si="69"/>
        <v>0</v>
      </c>
      <c r="I1119">
        <f t="shared" ca="1" si="70"/>
        <v>2900</v>
      </c>
      <c r="J1119">
        <f t="shared" ca="1" si="71"/>
        <v>10400</v>
      </c>
      <c r="K1119">
        <v>12</v>
      </c>
      <c r="L1119">
        <v>2019</v>
      </c>
    </row>
    <row r="1120" spans="1:12" x14ac:dyDescent="0.5">
      <c r="A1120" t="s">
        <v>12</v>
      </c>
      <c r="B1120" s="2" t="e">
        <f>VLOOKUP(A1120,'[1]Tỷ lệ vốn'!B1119:C1170,2,FALSE)</f>
        <v>#N/A</v>
      </c>
      <c r="C1120" s="3" t="e">
        <f>VLOOKUP(A1120,'[1]Tỷ lệ vốn'!F1119:I1162,2,FALSE)</f>
        <v>#N/A</v>
      </c>
      <c r="D1120" s="5" t="e">
        <f>VLOOKUP(A1120,'[1]Tỷ lệ vốn'!F1119:I1162,3,FALSE)</f>
        <v>#N/A</v>
      </c>
      <c r="E1120" t="e">
        <f>VLOOKUP(A1120,'[1]Tỷ lệ vốn'!F1119:I1162,4,FALSE)</f>
        <v>#N/A</v>
      </c>
      <c r="F1120" t="s">
        <v>57</v>
      </c>
      <c r="G1120">
        <f ca="1">INDEX(INDIRECT("'[Intern Work 2019.xlsx]"&amp;F1120&amp;"'!$A$1:$GBV$112"),MATCH(A1120,INDIRECT("'[Intern Work 2019.xlsx]"&amp;F1120&amp;"'!$B$1:$B$112"),0),MATCH($G$1&amp;K1120&amp;L1120,INDIRECT("'[Intern Work 2019.xlsx]"&amp;F1120&amp;"'!$A$5:$GB$5"),0))</f>
        <v>83319.356283784757</v>
      </c>
      <c r="H1120">
        <f ca="1">INDEX(INDIRECT("'[Intern Work 2019.xlsx]"&amp;F1120&amp;"'!$A$1:$GBV$112"),MATCH(A1120,INDIRECT("'[Intern Work 2019.xlsx]"&amp;F1120&amp;"'!$B$1:$B$112"),0),MATCH($H$1&amp;" "&amp;K1120,INDIRECT("'[Intern Work 2019.xlsx]"&amp;F1120&amp;"'!$A$5:$GBV$5"),0))</f>
        <v>84168.788045512076</v>
      </c>
      <c r="I1120">
        <f ca="1">INDEX(INDIRECT("'[Intern Work 2019.xlsx]"&amp;F1120&amp;"'!$A$1:$GBV$112"),MATCH(A1120,INDIRECT("'[Intern Work 2019.xlsx]"&amp;F1120&amp;"'!$B$1:$B$112"),0),MATCH($I$1&amp;" "&amp;QUOTIENT(K1120+2,3),INDIRECT("'[Intern Work 2019.xlsx]"&amp;F1120&amp;"'!$A$5:$GBV$5"),0))</f>
        <v>269000</v>
      </c>
      <c r="J1120" t="e">
        <f ca="1">INDEX(INDIRECT("'[Intern Work 2019.xlsx]"&amp;F1120&amp;"'!$A$1:$GBV$112"),MATCH(A1120,INDIRECT("'[Intern Work 2019.xlsx]"&amp;F1120&amp;"'!$B$1:$B$112"),0),MATCH($J$1&amp;" "&amp;L1120,INDIRECT("'[Intern Work 2019.xlsx]"&amp;F1120&amp;"'!$A$5:$GBV$5"),0))</f>
        <v>#N/A</v>
      </c>
      <c r="K1120">
        <v>1</v>
      </c>
      <c r="L1120">
        <v>2019</v>
      </c>
    </row>
    <row r="1121" spans="1:12" x14ac:dyDescent="0.5">
      <c r="A1121" t="s">
        <v>14</v>
      </c>
      <c r="B1121" s="2" t="e">
        <f>VLOOKUP(A1121,'[1]Tỷ lệ vốn'!B1120:C1171,2,FALSE)</f>
        <v>#N/A</v>
      </c>
      <c r="C1121" s="3" t="e">
        <f>VLOOKUP(A1121,'[1]Tỷ lệ vốn'!F1120:I1163,2,FALSE)</f>
        <v>#N/A</v>
      </c>
      <c r="D1121" s="5" t="e">
        <f>VLOOKUP(A1121,'[1]Tỷ lệ vốn'!F1120:I1163,3,FALSE)</f>
        <v>#N/A</v>
      </c>
      <c r="E1121" t="e">
        <f>VLOOKUP(A1121,'[1]Tỷ lệ vốn'!F1120:I1163,4,FALSE)</f>
        <v>#N/A</v>
      </c>
      <c r="F1121" t="s">
        <v>57</v>
      </c>
      <c r="G1121">
        <f t="shared" ref="G1121:G1184" ca="1" si="72">INDEX(INDIRECT("'[Intern Work 2019.xlsx]"&amp;F1121&amp;"'!$A$1:$GBV$112"),MATCH(A1121,INDIRECT("'[Intern Work 2019.xlsx]"&amp;F1121&amp;"'!$B$1:$B$112"),0),MATCH($G$1&amp;K1121&amp;L1121,INDIRECT("'[Intern Work 2019.xlsx]"&amp;F1121&amp;"'!$A$5:$GB$5"),0))</f>
        <v>7506.7466822121669</v>
      </c>
      <c r="H1121">
        <f t="shared" ref="H1121:H1184" ca="1" si="73">INDEX(INDIRECT("'[Intern Work 2019.xlsx]"&amp;F1121&amp;"'!$A$1:$GBV$112"),MATCH(A1121,INDIRECT("'[Intern Work 2019.xlsx]"&amp;F1121&amp;"'!$B$1:$B$112"),0),MATCH($H$1&amp;" "&amp;K1121,INDIRECT("'[Intern Work 2019.xlsx]"&amp;F1121&amp;"'!$A$5:$GBV$5"),0))</f>
        <v>9108.2974938018178</v>
      </c>
      <c r="I1121">
        <f t="shared" ref="I1121:I1184" ca="1" si="74">INDEX(INDIRECT("'[Intern Work 2019.xlsx]"&amp;F1121&amp;"'!$A$1:$GBV$112"),MATCH(A1121,INDIRECT("'[Intern Work 2019.xlsx]"&amp;F1121&amp;"'!$B$1:$B$112"),0),MATCH($I$1&amp;" "&amp;QUOTIENT(K1121+2,3),INDIRECT("'[Intern Work 2019.xlsx]"&amp;F1121&amp;"'!$A$5:$GBV$5"),0))</f>
        <v>14400</v>
      </c>
      <c r="J1121" t="e">
        <f t="shared" ref="J1121:J1184" ca="1" si="75">INDEX(INDIRECT("'[Intern Work 2019.xlsx]"&amp;F1121&amp;"'!$A$1:$GBV$112"),MATCH(A1121,INDIRECT("'[Intern Work 2019.xlsx]"&amp;F1121&amp;"'!$B$1:$B$112"),0),MATCH($J$1&amp;" "&amp;L1121,INDIRECT("'[Intern Work 2019.xlsx]"&amp;F1121&amp;"'!$A$5:$GBV$5"),0))</f>
        <v>#N/A</v>
      </c>
      <c r="K1121">
        <v>1</v>
      </c>
      <c r="L1121">
        <v>2019</v>
      </c>
    </row>
    <row r="1122" spans="1:12" x14ac:dyDescent="0.5">
      <c r="A1122" t="s">
        <v>15</v>
      </c>
      <c r="B1122" s="2" t="e">
        <f>VLOOKUP(A1122,'[1]Tỷ lệ vốn'!B1121:C1172,2,FALSE)</f>
        <v>#N/A</v>
      </c>
      <c r="C1122" s="3" t="e">
        <f>VLOOKUP(A1122,'[1]Tỷ lệ vốn'!F1121:I1164,2,FALSE)</f>
        <v>#N/A</v>
      </c>
      <c r="D1122" s="5" t="e">
        <f>VLOOKUP(A1122,'[1]Tỷ lệ vốn'!F1121:I1164,3,FALSE)</f>
        <v>#N/A</v>
      </c>
      <c r="E1122" t="e">
        <f>VLOOKUP(A1122,'[1]Tỷ lệ vốn'!F1121:I1164,4,FALSE)</f>
        <v>#N/A</v>
      </c>
      <c r="F1122" t="s">
        <v>57</v>
      </c>
      <c r="G1122">
        <f t="shared" ca="1" si="72"/>
        <v>5030</v>
      </c>
      <c r="H1122">
        <f t="shared" ca="1" si="73"/>
        <v>5340</v>
      </c>
      <c r="I1122">
        <f t="shared" ca="1" si="74"/>
        <v>27700</v>
      </c>
      <c r="J1122" t="e">
        <f t="shared" ca="1" si="75"/>
        <v>#N/A</v>
      </c>
      <c r="K1122">
        <v>1</v>
      </c>
      <c r="L1122">
        <v>2019</v>
      </c>
    </row>
    <row r="1123" spans="1:12" x14ac:dyDescent="0.5">
      <c r="A1123" t="s">
        <v>16</v>
      </c>
      <c r="B1123" s="2" t="e">
        <f>VLOOKUP(A1123,'[1]Tỷ lệ vốn'!B1122:C1173,2,FALSE)</f>
        <v>#N/A</v>
      </c>
      <c r="C1123" s="3" t="e">
        <f>VLOOKUP(A1123,'[1]Tỷ lệ vốn'!F1122:I1165,2,FALSE)</f>
        <v>#N/A</v>
      </c>
      <c r="D1123" s="5" t="e">
        <f>VLOOKUP(A1123,'[1]Tỷ lệ vốn'!F1122:I1165,3,FALSE)</f>
        <v>#N/A</v>
      </c>
      <c r="E1123" t="e">
        <f>VLOOKUP(A1123,'[1]Tỷ lệ vốn'!F1122:I1165,4,FALSE)</f>
        <v>#N/A</v>
      </c>
      <c r="F1123" t="s">
        <v>57</v>
      </c>
      <c r="G1123">
        <f t="shared" ca="1" si="72"/>
        <v>420</v>
      </c>
      <c r="H1123">
        <f t="shared" ca="1" si="73"/>
        <v>1240.0000000000002</v>
      </c>
      <c r="I1123">
        <f t="shared" ca="1" si="74"/>
        <v>4650</v>
      </c>
      <c r="J1123" t="e">
        <f t="shared" ca="1" si="75"/>
        <v>#N/A</v>
      </c>
      <c r="K1123">
        <v>1</v>
      </c>
      <c r="L1123">
        <v>2019</v>
      </c>
    </row>
    <row r="1124" spans="1:12" x14ac:dyDescent="0.5">
      <c r="A1124" t="s">
        <v>17</v>
      </c>
      <c r="B1124" s="2" t="e">
        <f>VLOOKUP(A1124,'[1]Tỷ lệ vốn'!B1123:C1174,2,FALSE)</f>
        <v>#N/A</v>
      </c>
      <c r="C1124" s="3" t="e">
        <f>VLOOKUP(A1124,'[1]Tỷ lệ vốn'!F1123:I1166,2,FALSE)</f>
        <v>#N/A</v>
      </c>
      <c r="D1124" s="5" t="e">
        <f>VLOOKUP(A1124,'[1]Tỷ lệ vốn'!F1123:I1166,3,FALSE)</f>
        <v>#N/A</v>
      </c>
      <c r="E1124" t="e">
        <f>VLOOKUP(A1124,'[1]Tỷ lệ vốn'!F1123:I1166,4,FALSE)</f>
        <v>#N/A</v>
      </c>
      <c r="F1124" t="s">
        <v>57</v>
      </c>
      <c r="G1124">
        <f t="shared" ca="1" si="72"/>
        <v>11573</v>
      </c>
      <c r="H1124">
        <f t="shared" ca="1" si="73"/>
        <v>8582</v>
      </c>
      <c r="I1124">
        <f t="shared" ca="1" si="74"/>
        <v>25200</v>
      </c>
      <c r="J1124" t="e">
        <f t="shared" ca="1" si="75"/>
        <v>#N/A</v>
      </c>
      <c r="K1124">
        <v>1</v>
      </c>
      <c r="L1124">
        <v>2019</v>
      </c>
    </row>
    <row r="1125" spans="1:12" x14ac:dyDescent="0.5">
      <c r="A1125" t="s">
        <v>18</v>
      </c>
      <c r="B1125" s="2" t="e">
        <f>VLOOKUP(A1125,'[1]Tỷ lệ vốn'!B1124:C1175,2,FALSE)</f>
        <v>#N/A</v>
      </c>
      <c r="C1125" s="3" t="e">
        <f>VLOOKUP(A1125,'[1]Tỷ lệ vốn'!F1124:I1167,2,FALSE)</f>
        <v>#N/A</v>
      </c>
      <c r="D1125" s="5" t="e">
        <f>VLOOKUP(A1125,'[1]Tỷ lệ vốn'!F1124:I1167,3,FALSE)</f>
        <v>#N/A</v>
      </c>
      <c r="E1125" t="e">
        <f>VLOOKUP(A1125,'[1]Tỷ lệ vốn'!F1124:I1167,4,FALSE)</f>
        <v>#N/A</v>
      </c>
      <c r="F1125" t="s">
        <v>57</v>
      </c>
      <c r="G1125">
        <f t="shared" ca="1" si="72"/>
        <v>4627</v>
      </c>
      <c r="H1125">
        <f t="shared" ca="1" si="73"/>
        <v>4023</v>
      </c>
      <c r="I1125">
        <f t="shared" ca="1" si="74"/>
        <v>10700</v>
      </c>
      <c r="J1125" t="e">
        <f t="shared" ca="1" si="75"/>
        <v>#N/A</v>
      </c>
      <c r="K1125">
        <v>1</v>
      </c>
      <c r="L1125">
        <v>2019</v>
      </c>
    </row>
    <row r="1126" spans="1:12" x14ac:dyDescent="0.5">
      <c r="A1126" t="s">
        <v>19</v>
      </c>
      <c r="B1126" s="2" t="e">
        <f>VLOOKUP(A1126,'[1]Tỷ lệ vốn'!B1125:C1176,2,FALSE)</f>
        <v>#N/A</v>
      </c>
      <c r="C1126" s="3" t="e">
        <f>VLOOKUP(A1126,'[1]Tỷ lệ vốn'!F1125:I1168,2,FALSE)</f>
        <v>#N/A</v>
      </c>
      <c r="D1126" s="5" t="e">
        <f>VLOOKUP(A1126,'[1]Tỷ lệ vốn'!F1125:I1168,3,FALSE)</f>
        <v>#N/A</v>
      </c>
      <c r="E1126" t="e">
        <f>VLOOKUP(A1126,'[1]Tỷ lệ vốn'!F1125:I1168,4,FALSE)</f>
        <v>#N/A</v>
      </c>
      <c r="F1126" t="s">
        <v>57</v>
      </c>
      <c r="G1126">
        <f t="shared" ca="1" si="72"/>
        <v>95086.475874184573</v>
      </c>
      <c r="H1126">
        <f t="shared" ca="1" si="73"/>
        <v>95086.475874184573</v>
      </c>
      <c r="I1126">
        <f t="shared" ca="1" si="74"/>
        <v>237500</v>
      </c>
      <c r="J1126" t="e">
        <f t="shared" ca="1" si="75"/>
        <v>#N/A</v>
      </c>
      <c r="K1126">
        <v>1</v>
      </c>
      <c r="L1126">
        <v>2019</v>
      </c>
    </row>
    <row r="1127" spans="1:12" x14ac:dyDescent="0.5">
      <c r="A1127" t="s">
        <v>20</v>
      </c>
      <c r="B1127" s="2" t="e">
        <f>VLOOKUP(A1127,'[1]Tỷ lệ vốn'!B1126:C1177,2,FALSE)</f>
        <v>#N/A</v>
      </c>
      <c r="C1127" s="3" t="e">
        <f>VLOOKUP(A1127,'[1]Tỷ lệ vốn'!F1126:I1169,2,FALSE)</f>
        <v>#N/A</v>
      </c>
      <c r="D1127" s="5" t="e">
        <f>VLOOKUP(A1127,'[1]Tỷ lệ vốn'!F1126:I1169,3,FALSE)</f>
        <v>#N/A</v>
      </c>
      <c r="E1127" t="e">
        <f>VLOOKUP(A1127,'[1]Tỷ lệ vốn'!F1126:I1169,4,FALSE)</f>
        <v>#N/A</v>
      </c>
      <c r="F1127" t="s">
        <v>57</v>
      </c>
      <c r="G1127">
        <f t="shared" ca="1" si="72"/>
        <v>16598.547522609457</v>
      </c>
      <c r="H1127">
        <f t="shared" ca="1" si="73"/>
        <v>18850</v>
      </c>
      <c r="I1127">
        <f t="shared" ca="1" si="74"/>
        <v>42600</v>
      </c>
      <c r="J1127" t="e">
        <f t="shared" ca="1" si="75"/>
        <v>#N/A</v>
      </c>
      <c r="K1127">
        <v>1</v>
      </c>
      <c r="L1127">
        <v>2019</v>
      </c>
    </row>
    <row r="1128" spans="1:12" x14ac:dyDescent="0.5">
      <c r="A1128" t="s">
        <v>21</v>
      </c>
      <c r="B1128" s="2" t="e">
        <f>VLOOKUP(A1128,'[1]Tỷ lệ vốn'!B1127:C1178,2,FALSE)</f>
        <v>#N/A</v>
      </c>
      <c r="C1128" s="3" t="e">
        <f>VLOOKUP(A1128,'[1]Tỷ lệ vốn'!F1127:I1170,2,FALSE)</f>
        <v>#N/A</v>
      </c>
      <c r="D1128" s="5" t="e">
        <f>VLOOKUP(A1128,'[1]Tỷ lệ vốn'!F1127:I1170,3,FALSE)</f>
        <v>#N/A</v>
      </c>
      <c r="E1128" t="e">
        <f>VLOOKUP(A1128,'[1]Tỷ lệ vốn'!F1127:I1170,4,FALSE)</f>
        <v>#N/A</v>
      </c>
      <c r="F1128" t="s">
        <v>57</v>
      </c>
      <c r="G1128">
        <f t="shared" ca="1" si="72"/>
        <v>19578.523506717618</v>
      </c>
      <c r="H1128">
        <f t="shared" ca="1" si="73"/>
        <v>17400.000017259881</v>
      </c>
      <c r="I1128">
        <f t="shared" ca="1" si="74"/>
        <v>49100</v>
      </c>
      <c r="J1128" t="e">
        <f t="shared" ca="1" si="75"/>
        <v>#N/A</v>
      </c>
      <c r="K1128">
        <v>1</v>
      </c>
      <c r="L1128">
        <v>2019</v>
      </c>
    </row>
    <row r="1129" spans="1:12" x14ac:dyDescent="0.5">
      <c r="A1129" t="s">
        <v>22</v>
      </c>
      <c r="B1129" s="2" t="e">
        <f>VLOOKUP(A1129,'[1]Tỷ lệ vốn'!B1128:C1179,2,FALSE)</f>
        <v>#N/A</v>
      </c>
      <c r="C1129" s="3" t="e">
        <f>VLOOKUP(A1129,'[1]Tỷ lệ vốn'!F1128:I1171,2,FALSE)</f>
        <v>#N/A</v>
      </c>
      <c r="D1129" s="5" t="e">
        <f>VLOOKUP(A1129,'[1]Tỷ lệ vốn'!F1128:I1171,3,FALSE)</f>
        <v>#N/A</v>
      </c>
      <c r="E1129" t="e">
        <f>VLOOKUP(A1129,'[1]Tỷ lệ vốn'!F1128:I1171,4,FALSE)</f>
        <v>#N/A</v>
      </c>
      <c r="F1129" t="s">
        <v>57</v>
      </c>
      <c r="G1129">
        <f t="shared" ca="1" si="72"/>
        <v>20344.305981314523</v>
      </c>
      <c r="H1129">
        <f t="shared" ca="1" si="73"/>
        <v>19439.971571408285</v>
      </c>
      <c r="I1129">
        <f t="shared" ca="1" si="74"/>
        <v>48800</v>
      </c>
      <c r="J1129" t="e">
        <f t="shared" ca="1" si="75"/>
        <v>#N/A</v>
      </c>
      <c r="K1129">
        <v>1</v>
      </c>
      <c r="L1129">
        <v>2019</v>
      </c>
    </row>
    <row r="1130" spans="1:12" x14ac:dyDescent="0.5">
      <c r="A1130" t="s">
        <v>23</v>
      </c>
      <c r="B1130" s="2" t="e">
        <f>VLOOKUP(A1130,'[1]Tỷ lệ vốn'!B1129:C1180,2,FALSE)</f>
        <v>#N/A</v>
      </c>
      <c r="C1130" s="3" t="e">
        <f>VLOOKUP(A1130,'[1]Tỷ lệ vốn'!F1129:I1172,2,FALSE)</f>
        <v>#N/A</v>
      </c>
      <c r="D1130" s="5" t="e">
        <f>VLOOKUP(A1130,'[1]Tỷ lệ vốn'!F1129:I1172,3,FALSE)</f>
        <v>#N/A</v>
      </c>
      <c r="E1130" t="e">
        <f>VLOOKUP(A1130,'[1]Tỷ lệ vốn'!F1129:I1172,4,FALSE)</f>
        <v>#N/A</v>
      </c>
      <c r="F1130" t="s">
        <v>57</v>
      </c>
      <c r="G1130">
        <f t="shared" ca="1" si="72"/>
        <v>12895</v>
      </c>
      <c r="H1130">
        <f t="shared" ca="1" si="73"/>
        <v>12622</v>
      </c>
      <c r="I1130">
        <f t="shared" ca="1" si="74"/>
        <v>36000</v>
      </c>
      <c r="J1130" t="e">
        <f t="shared" ca="1" si="75"/>
        <v>#N/A</v>
      </c>
      <c r="K1130">
        <v>1</v>
      </c>
      <c r="L1130">
        <v>2019</v>
      </c>
    </row>
    <row r="1131" spans="1:12" x14ac:dyDescent="0.5">
      <c r="A1131" t="s">
        <v>24</v>
      </c>
      <c r="B1131" s="2" t="e">
        <f>VLOOKUP(A1131,'[1]Tỷ lệ vốn'!B1130:C1181,2,FALSE)</f>
        <v>#N/A</v>
      </c>
      <c r="C1131" s="3" t="e">
        <f>VLOOKUP(A1131,'[1]Tỷ lệ vốn'!F1130:I1173,2,FALSE)</f>
        <v>#N/A</v>
      </c>
      <c r="D1131" s="5" t="e">
        <f>VLOOKUP(A1131,'[1]Tỷ lệ vốn'!F1130:I1173,3,FALSE)</f>
        <v>#N/A</v>
      </c>
      <c r="E1131" t="e">
        <f>VLOOKUP(A1131,'[1]Tỷ lệ vốn'!F1130:I1173,4,FALSE)</f>
        <v>#N/A</v>
      </c>
      <c r="F1131" t="s">
        <v>57</v>
      </c>
      <c r="G1131">
        <f t="shared" ca="1" si="72"/>
        <v>95196</v>
      </c>
      <c r="H1131">
        <f t="shared" ca="1" si="73"/>
        <v>70320</v>
      </c>
      <c r="I1131">
        <f t="shared" ca="1" si="74"/>
        <v>290600</v>
      </c>
      <c r="J1131" t="e">
        <f t="shared" ca="1" si="75"/>
        <v>#N/A</v>
      </c>
      <c r="K1131">
        <v>1</v>
      </c>
      <c r="L1131">
        <v>2019</v>
      </c>
    </row>
    <row r="1132" spans="1:12" x14ac:dyDescent="0.5">
      <c r="A1132" t="s">
        <v>25</v>
      </c>
      <c r="B1132" s="2" t="e">
        <f>VLOOKUP(A1132,'[1]Tỷ lệ vốn'!B1131:C1182,2,FALSE)</f>
        <v>#N/A</v>
      </c>
      <c r="C1132" s="3" t="e">
        <f>VLOOKUP(A1132,'[1]Tỷ lệ vốn'!F1131:I1174,2,FALSE)</f>
        <v>#N/A</v>
      </c>
      <c r="D1132" s="5" t="e">
        <f>VLOOKUP(A1132,'[1]Tỷ lệ vốn'!F1131:I1174,3,FALSE)</f>
        <v>#N/A</v>
      </c>
      <c r="E1132" t="e">
        <f>VLOOKUP(A1132,'[1]Tỷ lệ vốn'!F1131:I1174,4,FALSE)</f>
        <v>#N/A</v>
      </c>
      <c r="F1132" t="s">
        <v>57</v>
      </c>
      <c r="G1132">
        <f t="shared" ca="1" si="72"/>
        <v>143157.92571926845</v>
      </c>
      <c r="H1132">
        <f t="shared" ca="1" si="73"/>
        <v>112406.35013836254</v>
      </c>
      <c r="I1132">
        <f t="shared" ca="1" si="74"/>
        <v>234700</v>
      </c>
      <c r="J1132" t="e">
        <f t="shared" ca="1" si="75"/>
        <v>#N/A</v>
      </c>
      <c r="K1132">
        <v>1</v>
      </c>
      <c r="L1132">
        <v>2019</v>
      </c>
    </row>
    <row r="1133" spans="1:12" x14ac:dyDescent="0.5">
      <c r="A1133" t="s">
        <v>26</v>
      </c>
      <c r="B1133" s="2" t="e">
        <f>VLOOKUP(A1133,'[1]Tỷ lệ vốn'!B1132:C1183,2,FALSE)</f>
        <v>#N/A</v>
      </c>
      <c r="C1133" s="3" t="e">
        <f>VLOOKUP(A1133,'[1]Tỷ lệ vốn'!F1132:I1175,2,FALSE)</f>
        <v>#N/A</v>
      </c>
      <c r="D1133" s="5" t="e">
        <f>VLOOKUP(A1133,'[1]Tỷ lệ vốn'!F1132:I1175,3,FALSE)</f>
        <v>#N/A</v>
      </c>
      <c r="E1133" t="e">
        <f>VLOOKUP(A1133,'[1]Tỷ lệ vốn'!F1132:I1175,4,FALSE)</f>
        <v>#N/A</v>
      </c>
      <c r="F1133" t="s">
        <v>57</v>
      </c>
      <c r="G1133">
        <f t="shared" ca="1" si="72"/>
        <v>42895.739460879988</v>
      </c>
      <c r="H1133">
        <f t="shared" ca="1" si="73"/>
        <v>42895.739460879988</v>
      </c>
      <c r="I1133">
        <f t="shared" ca="1" si="74"/>
        <v>98900</v>
      </c>
      <c r="J1133" t="e">
        <f t="shared" ca="1" si="75"/>
        <v>#N/A</v>
      </c>
      <c r="K1133">
        <v>1</v>
      </c>
      <c r="L1133">
        <v>2019</v>
      </c>
    </row>
    <row r="1134" spans="1:12" x14ac:dyDescent="0.5">
      <c r="A1134" t="s">
        <v>27</v>
      </c>
      <c r="B1134" s="2" t="e">
        <f>VLOOKUP(A1134,'[1]Tỷ lệ vốn'!B1133:C1184,2,FALSE)</f>
        <v>#N/A</v>
      </c>
      <c r="C1134" s="3" t="e">
        <f>VLOOKUP(A1134,'[1]Tỷ lệ vốn'!F1133:I1176,2,FALSE)</f>
        <v>#N/A</v>
      </c>
      <c r="D1134" s="5" t="e">
        <f>VLOOKUP(A1134,'[1]Tỷ lệ vốn'!F1133:I1176,3,FALSE)</f>
        <v>#N/A</v>
      </c>
      <c r="E1134" t="e">
        <f>VLOOKUP(A1134,'[1]Tỷ lệ vốn'!F1133:I1176,4,FALSE)</f>
        <v>#N/A</v>
      </c>
      <c r="F1134" t="s">
        <v>57</v>
      </c>
      <c r="G1134">
        <f t="shared" ca="1" si="72"/>
        <v>50442</v>
      </c>
      <c r="H1134">
        <f t="shared" ca="1" si="73"/>
        <v>38060</v>
      </c>
      <c r="I1134">
        <f t="shared" ca="1" si="74"/>
        <v>87700</v>
      </c>
      <c r="J1134" t="e">
        <f t="shared" ca="1" si="75"/>
        <v>#N/A</v>
      </c>
      <c r="K1134">
        <v>1</v>
      </c>
      <c r="L1134">
        <v>2019</v>
      </c>
    </row>
    <row r="1135" spans="1:12" x14ac:dyDescent="0.5">
      <c r="A1135" t="s">
        <v>28</v>
      </c>
      <c r="B1135" s="2" t="e">
        <f>VLOOKUP(A1135,'[1]Tỷ lệ vốn'!B1134:C1185,2,FALSE)</f>
        <v>#N/A</v>
      </c>
      <c r="C1135" s="3" t="e">
        <f>VLOOKUP(A1135,'[1]Tỷ lệ vốn'!F1134:I1177,2,FALSE)</f>
        <v>#N/A</v>
      </c>
      <c r="D1135" s="5" t="e">
        <f>VLOOKUP(A1135,'[1]Tỷ lệ vốn'!F1134:I1177,3,FALSE)</f>
        <v>#N/A</v>
      </c>
      <c r="E1135" t="e">
        <f>VLOOKUP(A1135,'[1]Tỷ lệ vốn'!F1134:I1177,4,FALSE)</f>
        <v>#N/A</v>
      </c>
      <c r="F1135" t="s">
        <v>57</v>
      </c>
      <c r="G1135">
        <f t="shared" ca="1" si="72"/>
        <v>7412.9851104616209</v>
      </c>
      <c r="H1135">
        <f t="shared" ca="1" si="73"/>
        <v>17953.661644767712</v>
      </c>
      <c r="I1135">
        <f t="shared" ca="1" si="74"/>
        <v>44160</v>
      </c>
      <c r="J1135" t="e">
        <f t="shared" ca="1" si="75"/>
        <v>#N/A</v>
      </c>
      <c r="K1135">
        <v>1</v>
      </c>
      <c r="L1135">
        <v>2019</v>
      </c>
    </row>
    <row r="1136" spans="1:12" x14ac:dyDescent="0.5">
      <c r="A1136" t="s">
        <v>29</v>
      </c>
      <c r="B1136" s="2" t="e">
        <f>VLOOKUP(A1136,'[1]Tỷ lệ vốn'!B1135:C1186,2,FALSE)</f>
        <v>#N/A</v>
      </c>
      <c r="C1136" s="3" t="e">
        <f>VLOOKUP(A1136,'[1]Tỷ lệ vốn'!F1135:I1178,2,FALSE)</f>
        <v>#N/A</v>
      </c>
      <c r="D1136" s="5" t="e">
        <f>VLOOKUP(A1136,'[1]Tỷ lệ vốn'!F1135:I1178,3,FALSE)</f>
        <v>#N/A</v>
      </c>
      <c r="E1136" t="e">
        <f>VLOOKUP(A1136,'[1]Tỷ lệ vốn'!F1135:I1178,4,FALSE)</f>
        <v>#N/A</v>
      </c>
      <c r="F1136" t="s">
        <v>57</v>
      </c>
      <c r="G1136">
        <f t="shared" ca="1" si="72"/>
        <v>181069</v>
      </c>
      <c r="H1136">
        <f t="shared" ca="1" si="73"/>
        <v>222660</v>
      </c>
      <c r="I1136">
        <f t="shared" ca="1" si="74"/>
        <v>550700</v>
      </c>
      <c r="J1136" t="e">
        <f t="shared" ca="1" si="75"/>
        <v>#N/A</v>
      </c>
      <c r="K1136">
        <v>1</v>
      </c>
      <c r="L1136">
        <v>2019</v>
      </c>
    </row>
    <row r="1137" spans="1:12" x14ac:dyDescent="0.5">
      <c r="A1137" t="s">
        <v>30</v>
      </c>
      <c r="B1137" s="2" t="e">
        <f>VLOOKUP(A1137,'[1]Tỷ lệ vốn'!B1136:C1187,2,FALSE)</f>
        <v>#N/A</v>
      </c>
      <c r="C1137" s="3" t="e">
        <f>VLOOKUP(A1137,'[1]Tỷ lệ vốn'!F1136:I1179,2,FALSE)</f>
        <v>#N/A</v>
      </c>
      <c r="D1137" s="5" t="e">
        <f>VLOOKUP(A1137,'[1]Tỷ lệ vốn'!F1136:I1179,3,FALSE)</f>
        <v>#N/A</v>
      </c>
      <c r="E1137" t="e">
        <f>VLOOKUP(A1137,'[1]Tỷ lệ vốn'!F1136:I1179,4,FALSE)</f>
        <v>#N/A</v>
      </c>
      <c r="F1137" t="s">
        <v>57</v>
      </c>
      <c r="G1137">
        <f t="shared" ca="1" si="72"/>
        <v>7237.6286127391622</v>
      </c>
      <c r="H1137">
        <f t="shared" ca="1" si="73"/>
        <v>6864.5050000000001</v>
      </c>
      <c r="I1137">
        <f t="shared" ca="1" si="74"/>
        <v>17800</v>
      </c>
      <c r="J1137" t="e">
        <f t="shared" ca="1" si="75"/>
        <v>#N/A</v>
      </c>
      <c r="K1137">
        <v>1</v>
      </c>
      <c r="L1137">
        <v>2019</v>
      </c>
    </row>
    <row r="1138" spans="1:12" x14ac:dyDescent="0.5">
      <c r="A1138" t="s">
        <v>31</v>
      </c>
      <c r="B1138" s="2" t="e">
        <f>VLOOKUP(A1138,'[1]Tỷ lệ vốn'!B1137:C1188,2,FALSE)</f>
        <v>#N/A</v>
      </c>
      <c r="C1138" s="3" t="e">
        <f>VLOOKUP(A1138,'[1]Tỷ lệ vốn'!F1137:I1180,2,FALSE)</f>
        <v>#N/A</v>
      </c>
      <c r="D1138" s="5" t="e">
        <f>VLOOKUP(A1138,'[1]Tỷ lệ vốn'!F1137:I1180,3,FALSE)</f>
        <v>#N/A</v>
      </c>
      <c r="E1138" t="e">
        <f>VLOOKUP(A1138,'[1]Tỷ lệ vốn'!F1137:I1180,4,FALSE)</f>
        <v>#N/A</v>
      </c>
      <c r="F1138" t="s">
        <v>57</v>
      </c>
      <c r="G1138" t="e">
        <f t="shared" ca="1" si="72"/>
        <v>#N/A</v>
      </c>
      <c r="H1138" t="e">
        <f t="shared" ca="1" si="73"/>
        <v>#N/A</v>
      </c>
      <c r="I1138" t="e">
        <f t="shared" ca="1" si="74"/>
        <v>#N/A</v>
      </c>
      <c r="J1138" t="e">
        <f t="shared" ca="1" si="75"/>
        <v>#N/A</v>
      </c>
      <c r="K1138">
        <v>1</v>
      </c>
      <c r="L1138">
        <v>2019</v>
      </c>
    </row>
    <row r="1139" spans="1:12" x14ac:dyDescent="0.5">
      <c r="A1139" t="s">
        <v>32</v>
      </c>
      <c r="B1139" s="2" t="e">
        <f>VLOOKUP(A1139,'[1]Tỷ lệ vốn'!B1138:C1189,2,FALSE)</f>
        <v>#N/A</v>
      </c>
      <c r="C1139" s="3" t="e">
        <f>VLOOKUP(A1139,'[1]Tỷ lệ vốn'!F1138:I1181,2,FALSE)</f>
        <v>#N/A</v>
      </c>
      <c r="D1139" s="5" t="e">
        <f>VLOOKUP(A1139,'[1]Tỷ lệ vốn'!F1138:I1181,3,FALSE)</f>
        <v>#N/A</v>
      </c>
      <c r="E1139" t="e">
        <f>VLOOKUP(A1139,'[1]Tỷ lệ vốn'!F1138:I1181,4,FALSE)</f>
        <v>#N/A</v>
      </c>
      <c r="F1139" t="s">
        <v>57</v>
      </c>
      <c r="G1139">
        <f t="shared" ca="1" si="72"/>
        <v>85300.50581921429</v>
      </c>
      <c r="H1139">
        <f t="shared" ca="1" si="73"/>
        <v>86887.488621684693</v>
      </c>
      <c r="I1139">
        <f t="shared" ca="1" si="74"/>
        <v>254200</v>
      </c>
      <c r="J1139" t="e">
        <f t="shared" ca="1" si="75"/>
        <v>#N/A</v>
      </c>
      <c r="K1139">
        <v>1</v>
      </c>
      <c r="L1139">
        <v>2019</v>
      </c>
    </row>
    <row r="1140" spans="1:12" x14ac:dyDescent="0.5">
      <c r="A1140" t="s">
        <v>33</v>
      </c>
      <c r="B1140" s="2" t="e">
        <f>VLOOKUP(A1140,'[1]Tỷ lệ vốn'!B1139:C1190,2,FALSE)</f>
        <v>#N/A</v>
      </c>
      <c r="C1140" s="3" t="e">
        <f>VLOOKUP(A1140,'[1]Tỷ lệ vốn'!F1139:I1182,2,FALSE)</f>
        <v>#N/A</v>
      </c>
      <c r="D1140" s="5" t="e">
        <f>VLOOKUP(A1140,'[1]Tỷ lệ vốn'!F1139:I1182,3,FALSE)</f>
        <v>#N/A</v>
      </c>
      <c r="E1140" t="e">
        <f>VLOOKUP(A1140,'[1]Tỷ lệ vốn'!F1139:I1182,4,FALSE)</f>
        <v>#N/A</v>
      </c>
      <c r="F1140" t="s">
        <v>57</v>
      </c>
      <c r="G1140">
        <f t="shared" ca="1" si="72"/>
        <v>28990.409352999999</v>
      </c>
      <c r="H1140">
        <f t="shared" ca="1" si="73"/>
        <v>26000</v>
      </c>
      <c r="I1140">
        <f t="shared" ca="1" si="74"/>
        <v>72000</v>
      </c>
      <c r="J1140" t="e">
        <f t="shared" ca="1" si="75"/>
        <v>#N/A</v>
      </c>
      <c r="K1140">
        <v>1</v>
      </c>
      <c r="L1140">
        <v>2019</v>
      </c>
    </row>
    <row r="1141" spans="1:12" x14ac:dyDescent="0.5">
      <c r="A1141" t="s">
        <v>34</v>
      </c>
      <c r="B1141" s="2" t="e">
        <f>VLOOKUP(A1141,'[1]Tỷ lệ vốn'!B1140:C1191,2,FALSE)</f>
        <v>#N/A</v>
      </c>
      <c r="C1141" s="3" t="e">
        <f>VLOOKUP(A1141,'[1]Tỷ lệ vốn'!F1140:I1183,2,FALSE)</f>
        <v>#N/A</v>
      </c>
      <c r="D1141" s="5" t="e">
        <f>VLOOKUP(A1141,'[1]Tỷ lệ vốn'!F1140:I1183,3,FALSE)</f>
        <v>#N/A</v>
      </c>
      <c r="E1141" t="e">
        <f>VLOOKUP(A1141,'[1]Tỷ lệ vốn'!F1140:I1183,4,FALSE)</f>
        <v>#N/A</v>
      </c>
      <c r="F1141" t="s">
        <v>57</v>
      </c>
      <c r="G1141" t="e">
        <f t="shared" ca="1" si="72"/>
        <v>#N/A</v>
      </c>
      <c r="H1141" t="e">
        <f t="shared" ca="1" si="73"/>
        <v>#N/A</v>
      </c>
      <c r="I1141" t="e">
        <f t="shared" ca="1" si="74"/>
        <v>#N/A</v>
      </c>
      <c r="J1141" t="e">
        <f t="shared" ca="1" si="75"/>
        <v>#N/A</v>
      </c>
      <c r="K1141">
        <v>1</v>
      </c>
      <c r="L1141">
        <v>2019</v>
      </c>
    </row>
    <row r="1142" spans="1:12" x14ac:dyDescent="0.5">
      <c r="A1142" t="s">
        <v>35</v>
      </c>
      <c r="B1142" s="2" t="e">
        <f>VLOOKUP(A1142,'[1]Tỷ lệ vốn'!B1141:C1192,2,FALSE)</f>
        <v>#N/A</v>
      </c>
      <c r="C1142" s="3" t="e">
        <f>VLOOKUP(A1142,'[1]Tỷ lệ vốn'!F1141:I1184,2,FALSE)</f>
        <v>#N/A</v>
      </c>
      <c r="D1142" s="5" t="e">
        <f>VLOOKUP(A1142,'[1]Tỷ lệ vốn'!F1141:I1184,3,FALSE)</f>
        <v>#N/A</v>
      </c>
      <c r="E1142" t="e">
        <f>VLOOKUP(A1142,'[1]Tỷ lệ vốn'!F1141:I1184,4,FALSE)</f>
        <v>#N/A</v>
      </c>
      <c r="F1142" t="s">
        <v>57</v>
      </c>
      <c r="G1142">
        <f t="shared" ca="1" si="72"/>
        <v>3408</v>
      </c>
      <c r="H1142">
        <f t="shared" ca="1" si="73"/>
        <v>4037</v>
      </c>
      <c r="I1142">
        <f t="shared" ca="1" si="74"/>
        <v>12800</v>
      </c>
      <c r="J1142" t="e">
        <f t="shared" ca="1" si="75"/>
        <v>#N/A</v>
      </c>
      <c r="K1142">
        <v>1</v>
      </c>
      <c r="L1142">
        <v>2019</v>
      </c>
    </row>
    <row r="1143" spans="1:12" x14ac:dyDescent="0.5">
      <c r="A1143" t="s">
        <v>36</v>
      </c>
      <c r="B1143" s="2" t="e">
        <f>VLOOKUP(A1143,'[1]Tỷ lệ vốn'!B1142:C1193,2,FALSE)</f>
        <v>#N/A</v>
      </c>
      <c r="C1143" s="3" t="e">
        <f>VLOOKUP(A1143,'[1]Tỷ lệ vốn'!F1142:I1185,2,FALSE)</f>
        <v>#N/A</v>
      </c>
      <c r="D1143" s="5" t="e">
        <f>VLOOKUP(A1143,'[1]Tỷ lệ vốn'!F1142:I1185,3,FALSE)</f>
        <v>#N/A</v>
      </c>
      <c r="E1143" t="e">
        <f>VLOOKUP(A1143,'[1]Tỷ lệ vốn'!F1142:I1185,4,FALSE)</f>
        <v>#N/A</v>
      </c>
      <c r="F1143" t="s">
        <v>57</v>
      </c>
      <c r="G1143">
        <f t="shared" ca="1" si="72"/>
        <v>1504.390089048931</v>
      </c>
      <c r="H1143">
        <f t="shared" ca="1" si="73"/>
        <v>2928.9246331494805</v>
      </c>
      <c r="I1143">
        <f t="shared" ca="1" si="74"/>
        <v>5590</v>
      </c>
      <c r="J1143" t="e">
        <f t="shared" ca="1" si="75"/>
        <v>#N/A</v>
      </c>
      <c r="K1143">
        <v>1</v>
      </c>
      <c r="L1143">
        <v>2019</v>
      </c>
    </row>
    <row r="1144" spans="1:12" x14ac:dyDescent="0.5">
      <c r="A1144" t="s">
        <v>37</v>
      </c>
      <c r="B1144" s="2" t="e">
        <f>VLOOKUP(A1144,'[1]Tỷ lệ vốn'!B1143:C1194,2,FALSE)</f>
        <v>#N/A</v>
      </c>
      <c r="C1144" s="3" t="e">
        <f>VLOOKUP(A1144,'[1]Tỷ lệ vốn'!F1143:I1186,2,FALSE)</f>
        <v>#N/A</v>
      </c>
      <c r="D1144" s="5" t="e">
        <f>VLOOKUP(A1144,'[1]Tỷ lệ vốn'!F1143:I1186,3,FALSE)</f>
        <v>#N/A</v>
      </c>
      <c r="E1144" t="e">
        <f>VLOOKUP(A1144,'[1]Tỷ lệ vốn'!F1143:I1186,4,FALSE)</f>
        <v>#N/A</v>
      </c>
      <c r="F1144" t="s">
        <v>57</v>
      </c>
      <c r="G1144">
        <f t="shared" ca="1" si="72"/>
        <v>3117.2710463419758</v>
      </c>
      <c r="H1144">
        <f t="shared" ca="1" si="73"/>
        <v>5034.6052685442328</v>
      </c>
      <c r="I1144">
        <f t="shared" ca="1" si="74"/>
        <v>10700</v>
      </c>
      <c r="J1144" t="e">
        <f t="shared" ca="1" si="75"/>
        <v>#N/A</v>
      </c>
      <c r="K1144">
        <v>1</v>
      </c>
      <c r="L1144">
        <v>2019</v>
      </c>
    </row>
    <row r="1145" spans="1:12" x14ac:dyDescent="0.5">
      <c r="A1145" t="s">
        <v>38</v>
      </c>
      <c r="B1145" s="2" t="e">
        <f>VLOOKUP(A1145,'[1]Tỷ lệ vốn'!B1144:C1195,2,FALSE)</f>
        <v>#N/A</v>
      </c>
      <c r="C1145" s="3" t="e">
        <f>VLOOKUP(A1145,'[1]Tỷ lệ vốn'!F1144:I1187,2,FALSE)</f>
        <v>#N/A</v>
      </c>
      <c r="D1145" s="5" t="e">
        <f>VLOOKUP(A1145,'[1]Tỷ lệ vốn'!F1144:I1187,3,FALSE)</f>
        <v>#N/A</v>
      </c>
      <c r="E1145" t="e">
        <f>VLOOKUP(A1145,'[1]Tỷ lệ vốn'!F1144:I1187,4,FALSE)</f>
        <v>#N/A</v>
      </c>
      <c r="F1145" t="s">
        <v>57</v>
      </c>
      <c r="G1145">
        <f t="shared" ca="1" si="72"/>
        <v>2955</v>
      </c>
      <c r="H1145">
        <f t="shared" ca="1" si="73"/>
        <v>3153.2649253731342</v>
      </c>
      <c r="I1145">
        <f t="shared" ca="1" si="74"/>
        <v>8370</v>
      </c>
      <c r="J1145" t="e">
        <f t="shared" ca="1" si="75"/>
        <v>#N/A</v>
      </c>
      <c r="K1145">
        <v>1</v>
      </c>
      <c r="L1145">
        <v>2019</v>
      </c>
    </row>
    <row r="1146" spans="1:12" x14ac:dyDescent="0.5">
      <c r="A1146" t="s">
        <v>39</v>
      </c>
      <c r="B1146" s="2" t="e">
        <f>VLOOKUP(A1146,'[1]Tỷ lệ vốn'!B1145:C1196,2,FALSE)</f>
        <v>#N/A</v>
      </c>
      <c r="C1146" s="3" t="e">
        <f>VLOOKUP(A1146,'[1]Tỷ lệ vốn'!F1145:I1188,2,FALSE)</f>
        <v>#N/A</v>
      </c>
      <c r="D1146" s="5" t="e">
        <f>VLOOKUP(A1146,'[1]Tỷ lệ vốn'!F1145:I1188,3,FALSE)</f>
        <v>#N/A</v>
      </c>
      <c r="E1146" t="e">
        <f>VLOOKUP(A1146,'[1]Tỷ lệ vốn'!F1145:I1188,4,FALSE)</f>
        <v>#N/A</v>
      </c>
      <c r="F1146" t="s">
        <v>57</v>
      </c>
      <c r="G1146">
        <f t="shared" ca="1" si="72"/>
        <v>0</v>
      </c>
      <c r="H1146">
        <f t="shared" ca="1" si="73"/>
        <v>0</v>
      </c>
      <c r="I1146">
        <f t="shared" ca="1" si="74"/>
        <v>3380</v>
      </c>
      <c r="J1146" t="e">
        <f t="shared" ca="1" si="75"/>
        <v>#N/A</v>
      </c>
      <c r="K1146">
        <v>1</v>
      </c>
      <c r="L1146">
        <v>2019</v>
      </c>
    </row>
    <row r="1147" spans="1:12" x14ac:dyDescent="0.5">
      <c r="A1147" t="s">
        <v>40</v>
      </c>
      <c r="B1147" s="2" t="e">
        <f>VLOOKUP(A1147,'[1]Tỷ lệ vốn'!B1146:C1197,2,FALSE)</f>
        <v>#N/A</v>
      </c>
      <c r="C1147" s="3" t="e">
        <f>VLOOKUP(A1147,'[1]Tỷ lệ vốn'!F1146:I1189,2,FALSE)</f>
        <v>#N/A</v>
      </c>
      <c r="D1147" s="5" t="e">
        <f>VLOOKUP(A1147,'[1]Tỷ lệ vốn'!F1146:I1189,3,FALSE)</f>
        <v>#N/A</v>
      </c>
      <c r="E1147" t="e">
        <f>VLOOKUP(A1147,'[1]Tỷ lệ vốn'!F1146:I1189,4,FALSE)</f>
        <v>#N/A</v>
      </c>
      <c r="F1147" t="s">
        <v>57</v>
      </c>
      <c r="G1147">
        <f t="shared" ca="1" si="72"/>
        <v>4053.4090000000001</v>
      </c>
      <c r="H1147">
        <f t="shared" ca="1" si="73"/>
        <v>3875</v>
      </c>
      <c r="I1147">
        <f t="shared" ca="1" si="74"/>
        <v>11100</v>
      </c>
      <c r="J1147" t="e">
        <f t="shared" ca="1" si="75"/>
        <v>#N/A</v>
      </c>
      <c r="K1147">
        <v>1</v>
      </c>
      <c r="L1147">
        <v>2019</v>
      </c>
    </row>
    <row r="1148" spans="1:12" x14ac:dyDescent="0.5">
      <c r="A1148" t="s">
        <v>41</v>
      </c>
      <c r="B1148" s="2" t="e">
        <f>VLOOKUP(A1148,'[1]Tỷ lệ vốn'!B1147:C1198,2,FALSE)</f>
        <v>#N/A</v>
      </c>
      <c r="C1148" s="3" t="e">
        <f>VLOOKUP(A1148,'[1]Tỷ lệ vốn'!F1147:I1190,2,FALSE)</f>
        <v>#N/A</v>
      </c>
      <c r="D1148" s="5" t="e">
        <f>VLOOKUP(A1148,'[1]Tỷ lệ vốn'!F1147:I1190,3,FALSE)</f>
        <v>#N/A</v>
      </c>
      <c r="E1148" t="e">
        <f>VLOOKUP(A1148,'[1]Tỷ lệ vốn'!F1147:I1190,4,FALSE)</f>
        <v>#N/A</v>
      </c>
      <c r="F1148" t="s">
        <v>57</v>
      </c>
      <c r="G1148">
        <f t="shared" ca="1" si="72"/>
        <v>4442</v>
      </c>
      <c r="H1148">
        <f t="shared" ca="1" si="73"/>
        <v>3600</v>
      </c>
      <c r="I1148">
        <f t="shared" ca="1" si="74"/>
        <v>10700</v>
      </c>
      <c r="J1148" t="e">
        <f t="shared" ca="1" si="75"/>
        <v>#N/A</v>
      </c>
      <c r="K1148">
        <v>1</v>
      </c>
      <c r="L1148">
        <v>2019</v>
      </c>
    </row>
    <row r="1149" spans="1:12" x14ac:dyDescent="0.5">
      <c r="A1149" t="s">
        <v>42</v>
      </c>
      <c r="B1149" s="2" t="e">
        <f>VLOOKUP(A1149,'[1]Tỷ lệ vốn'!B1148:C1199,2,FALSE)</f>
        <v>#N/A</v>
      </c>
      <c r="C1149" s="3" t="e">
        <f>VLOOKUP(A1149,'[1]Tỷ lệ vốn'!F1148:I1191,2,FALSE)</f>
        <v>#N/A</v>
      </c>
      <c r="D1149" s="5" t="e">
        <f>VLOOKUP(A1149,'[1]Tỷ lệ vốn'!F1148:I1191,3,FALSE)</f>
        <v>#N/A</v>
      </c>
      <c r="E1149" t="e">
        <f>VLOOKUP(A1149,'[1]Tỷ lệ vốn'!F1148:I1191,4,FALSE)</f>
        <v>#N/A</v>
      </c>
      <c r="F1149" t="s">
        <v>57</v>
      </c>
      <c r="G1149">
        <f t="shared" ca="1" si="72"/>
        <v>143017</v>
      </c>
      <c r="H1149">
        <f t="shared" ca="1" si="73"/>
        <v>152833.33333333334</v>
      </c>
      <c r="I1149">
        <f t="shared" ca="1" si="74"/>
        <v>458500</v>
      </c>
      <c r="J1149" t="e">
        <f t="shared" ca="1" si="75"/>
        <v>#N/A</v>
      </c>
      <c r="K1149">
        <v>1</v>
      </c>
      <c r="L1149">
        <v>2019</v>
      </c>
    </row>
    <row r="1150" spans="1:12" x14ac:dyDescent="0.5">
      <c r="A1150" t="s">
        <v>43</v>
      </c>
      <c r="B1150" s="2" t="e">
        <f>VLOOKUP(A1150,'[1]Tỷ lệ vốn'!B1149:C1200,2,FALSE)</f>
        <v>#N/A</v>
      </c>
      <c r="C1150" s="3" t="e">
        <f>VLOOKUP(A1150,'[1]Tỷ lệ vốn'!F1149:I1192,2,FALSE)</f>
        <v>#N/A</v>
      </c>
      <c r="D1150" s="5" t="e">
        <f>VLOOKUP(A1150,'[1]Tỷ lệ vốn'!F1149:I1192,3,FALSE)</f>
        <v>#N/A</v>
      </c>
      <c r="E1150" t="e">
        <f>VLOOKUP(A1150,'[1]Tỷ lệ vốn'!F1149:I1192,4,FALSE)</f>
        <v>#N/A</v>
      </c>
      <c r="F1150" t="s">
        <v>57</v>
      </c>
      <c r="G1150">
        <f t="shared" ca="1" si="72"/>
        <v>2958</v>
      </c>
      <c r="H1150">
        <f t="shared" ca="1" si="73"/>
        <v>5000</v>
      </c>
      <c r="I1150">
        <f t="shared" ca="1" si="74"/>
        <v>5100</v>
      </c>
      <c r="J1150" t="e">
        <f t="shared" ca="1" si="75"/>
        <v>#N/A</v>
      </c>
      <c r="K1150">
        <v>1</v>
      </c>
      <c r="L1150">
        <v>2019</v>
      </c>
    </row>
    <row r="1151" spans="1:12" x14ac:dyDescent="0.5">
      <c r="A1151" t="s">
        <v>44</v>
      </c>
      <c r="B1151" s="2" t="e">
        <f>VLOOKUP(A1151,'[1]Tỷ lệ vốn'!B1150:C1201,2,FALSE)</f>
        <v>#N/A</v>
      </c>
      <c r="C1151" s="3" t="e">
        <f>VLOOKUP(A1151,'[1]Tỷ lệ vốn'!F1150:I1193,2,FALSE)</f>
        <v>#N/A</v>
      </c>
      <c r="D1151" s="5" t="e">
        <f>VLOOKUP(A1151,'[1]Tỷ lệ vốn'!F1150:I1193,3,FALSE)</f>
        <v>#N/A</v>
      </c>
      <c r="E1151" t="e">
        <f>VLOOKUP(A1151,'[1]Tỷ lệ vốn'!F1150:I1193,4,FALSE)</f>
        <v>#N/A</v>
      </c>
      <c r="F1151" t="s">
        <v>57</v>
      </c>
      <c r="G1151">
        <f t="shared" ca="1" si="72"/>
        <v>105128.85271452904</v>
      </c>
      <c r="H1151">
        <f t="shared" ca="1" si="73"/>
        <v>104795.82766428738</v>
      </c>
      <c r="I1151">
        <f t="shared" ca="1" si="74"/>
        <v>346200</v>
      </c>
      <c r="J1151" t="e">
        <f t="shared" ca="1" si="75"/>
        <v>#N/A</v>
      </c>
      <c r="K1151">
        <v>1</v>
      </c>
      <c r="L1151">
        <v>2019</v>
      </c>
    </row>
    <row r="1152" spans="1:12" x14ac:dyDescent="0.5">
      <c r="A1152" t="s">
        <v>45</v>
      </c>
      <c r="B1152" s="2" t="e">
        <f>VLOOKUP(A1152,'[1]Tỷ lệ vốn'!B1151:C1202,2,FALSE)</f>
        <v>#N/A</v>
      </c>
      <c r="C1152" s="3" t="e">
        <f>VLOOKUP(A1152,'[1]Tỷ lệ vốn'!F1151:I1194,2,FALSE)</f>
        <v>#N/A</v>
      </c>
      <c r="D1152" s="5" t="e">
        <f>VLOOKUP(A1152,'[1]Tỷ lệ vốn'!F1151:I1194,3,FALSE)</f>
        <v>#N/A</v>
      </c>
      <c r="E1152" t="e">
        <f>VLOOKUP(A1152,'[1]Tỷ lệ vốn'!F1151:I1194,4,FALSE)</f>
        <v>#N/A</v>
      </c>
      <c r="F1152" t="s">
        <v>57</v>
      </c>
      <c r="G1152">
        <f t="shared" ca="1" si="72"/>
        <v>46491.190240141666</v>
      </c>
      <c r="H1152">
        <f t="shared" ca="1" si="73"/>
        <v>97448.57908243667</v>
      </c>
      <c r="I1152">
        <f t="shared" ca="1" si="74"/>
        <v>84200</v>
      </c>
      <c r="J1152" t="e">
        <f t="shared" ca="1" si="75"/>
        <v>#N/A</v>
      </c>
      <c r="K1152">
        <v>1</v>
      </c>
      <c r="L1152">
        <v>2019</v>
      </c>
    </row>
    <row r="1153" spans="1:12" x14ac:dyDescent="0.5">
      <c r="A1153" t="s">
        <v>46</v>
      </c>
      <c r="B1153" s="2" t="e">
        <f>VLOOKUP(A1153,'[1]Tỷ lệ vốn'!B1152:C1203,2,FALSE)</f>
        <v>#N/A</v>
      </c>
      <c r="C1153" s="3" t="e">
        <f>VLOOKUP(A1153,'[1]Tỷ lệ vốn'!F1152:I1195,2,FALSE)</f>
        <v>#N/A</v>
      </c>
      <c r="D1153" s="5" t="e">
        <f>VLOOKUP(A1153,'[1]Tỷ lệ vốn'!F1152:I1195,3,FALSE)</f>
        <v>#N/A</v>
      </c>
      <c r="E1153" t="e">
        <f>VLOOKUP(A1153,'[1]Tỷ lệ vốn'!F1152:I1195,4,FALSE)</f>
        <v>#N/A</v>
      </c>
      <c r="F1153" t="s">
        <v>57</v>
      </c>
      <c r="G1153">
        <f t="shared" ca="1" si="72"/>
        <v>138729.09312398598</v>
      </c>
      <c r="H1153">
        <f t="shared" ca="1" si="73"/>
        <v>141457.49143266599</v>
      </c>
      <c r="I1153">
        <f t="shared" ca="1" si="74"/>
        <v>285400</v>
      </c>
      <c r="J1153" t="e">
        <f t="shared" ca="1" si="75"/>
        <v>#N/A</v>
      </c>
      <c r="K1153">
        <v>1</v>
      </c>
      <c r="L1153">
        <v>2019</v>
      </c>
    </row>
    <row r="1154" spans="1:12" x14ac:dyDescent="0.5">
      <c r="A1154" t="s">
        <v>47</v>
      </c>
      <c r="B1154" s="2" t="e">
        <f>VLOOKUP(A1154,'[1]Tỷ lệ vốn'!B1153:C1204,2,FALSE)</f>
        <v>#N/A</v>
      </c>
      <c r="C1154" s="3" t="e">
        <f>VLOOKUP(A1154,'[1]Tỷ lệ vốn'!F1153:I1196,2,FALSE)</f>
        <v>#N/A</v>
      </c>
      <c r="D1154" s="5" t="e">
        <f>VLOOKUP(A1154,'[1]Tỷ lệ vốn'!F1153:I1196,3,FALSE)</f>
        <v>#N/A</v>
      </c>
      <c r="E1154" t="e">
        <f>VLOOKUP(A1154,'[1]Tỷ lệ vốn'!F1153:I1196,4,FALSE)</f>
        <v>#N/A</v>
      </c>
      <c r="F1154" t="s">
        <v>57</v>
      </c>
      <c r="G1154">
        <f t="shared" ca="1" si="72"/>
        <v>13800</v>
      </c>
      <c r="H1154">
        <f t="shared" ca="1" si="73"/>
        <v>13667</v>
      </c>
      <c r="I1154">
        <f t="shared" ca="1" si="74"/>
        <v>43000</v>
      </c>
      <c r="J1154" t="e">
        <f t="shared" ca="1" si="75"/>
        <v>#N/A</v>
      </c>
      <c r="K1154">
        <v>1</v>
      </c>
      <c r="L1154">
        <v>2019</v>
      </c>
    </row>
    <row r="1155" spans="1:12" x14ac:dyDescent="0.5">
      <c r="A1155" t="s">
        <v>48</v>
      </c>
      <c r="B1155" s="2" t="e">
        <f>VLOOKUP(A1155,'[1]Tỷ lệ vốn'!B1154:C1205,2,FALSE)</f>
        <v>#N/A</v>
      </c>
      <c r="C1155" s="3" t="e">
        <f>VLOOKUP(A1155,'[1]Tỷ lệ vốn'!F1154:I1197,2,FALSE)</f>
        <v>#N/A</v>
      </c>
      <c r="D1155" s="5" t="e">
        <f>VLOOKUP(A1155,'[1]Tỷ lệ vốn'!F1154:I1197,3,FALSE)</f>
        <v>#N/A</v>
      </c>
      <c r="E1155" t="e">
        <f>VLOOKUP(A1155,'[1]Tỷ lệ vốn'!F1154:I1197,4,FALSE)</f>
        <v>#N/A</v>
      </c>
      <c r="F1155" t="s">
        <v>57</v>
      </c>
      <c r="G1155">
        <f t="shared" ca="1" si="72"/>
        <v>18450</v>
      </c>
      <c r="H1155">
        <f t="shared" ca="1" si="73"/>
        <v>16131</v>
      </c>
      <c r="I1155">
        <f t="shared" ca="1" si="74"/>
        <v>49900</v>
      </c>
      <c r="J1155" t="e">
        <f t="shared" ca="1" si="75"/>
        <v>#N/A</v>
      </c>
      <c r="K1155">
        <v>1</v>
      </c>
      <c r="L1155">
        <v>2019</v>
      </c>
    </row>
    <row r="1156" spans="1:12" x14ac:dyDescent="0.5">
      <c r="A1156" t="s">
        <v>49</v>
      </c>
      <c r="B1156" s="2" t="e">
        <f>VLOOKUP(A1156,'[1]Tỷ lệ vốn'!B1155:C1206,2,FALSE)</f>
        <v>#N/A</v>
      </c>
      <c r="C1156" s="3" t="e">
        <f>VLOOKUP(A1156,'[1]Tỷ lệ vốn'!F1155:I1198,2,FALSE)</f>
        <v>#N/A</v>
      </c>
      <c r="D1156" s="5" t="e">
        <f>VLOOKUP(A1156,'[1]Tỷ lệ vốn'!F1155:I1198,3,FALSE)</f>
        <v>#N/A</v>
      </c>
      <c r="E1156" t="e">
        <f>VLOOKUP(A1156,'[1]Tỷ lệ vốn'!F1155:I1198,4,FALSE)</f>
        <v>#N/A</v>
      </c>
      <c r="F1156" t="s">
        <v>57</v>
      </c>
      <c r="G1156" t="e">
        <f t="shared" ca="1" si="72"/>
        <v>#N/A</v>
      </c>
      <c r="H1156" t="e">
        <f t="shared" ca="1" si="73"/>
        <v>#N/A</v>
      </c>
      <c r="I1156" t="e">
        <f t="shared" ca="1" si="74"/>
        <v>#N/A</v>
      </c>
      <c r="J1156" t="e">
        <f t="shared" ca="1" si="75"/>
        <v>#N/A</v>
      </c>
      <c r="K1156">
        <v>1</v>
      </c>
      <c r="L1156">
        <v>2019</v>
      </c>
    </row>
    <row r="1157" spans="1:12" x14ac:dyDescent="0.5">
      <c r="A1157" t="s">
        <v>50</v>
      </c>
      <c r="B1157" s="2" t="e">
        <f>VLOOKUP(A1157,'[1]Tỷ lệ vốn'!B1156:C1207,2,FALSE)</f>
        <v>#N/A</v>
      </c>
      <c r="C1157" s="3" t="e">
        <f>VLOOKUP(A1157,'[1]Tỷ lệ vốn'!F1156:I1199,2,FALSE)</f>
        <v>#N/A</v>
      </c>
      <c r="D1157" s="5" t="e">
        <f>VLOOKUP(A1157,'[1]Tỷ lệ vốn'!F1156:I1199,3,FALSE)</f>
        <v>#N/A</v>
      </c>
      <c r="E1157" t="e">
        <f>VLOOKUP(A1157,'[1]Tỷ lệ vốn'!F1156:I1199,4,FALSE)</f>
        <v>#N/A</v>
      </c>
      <c r="F1157" t="s">
        <v>57</v>
      </c>
      <c r="G1157">
        <f t="shared" ca="1" si="72"/>
        <v>1800</v>
      </c>
      <c r="H1157">
        <f t="shared" ca="1" si="73"/>
        <v>1710</v>
      </c>
      <c r="I1157">
        <f t="shared" ca="1" si="74"/>
        <v>5100</v>
      </c>
      <c r="J1157" t="e">
        <f t="shared" ca="1" si="75"/>
        <v>#N/A</v>
      </c>
      <c r="K1157">
        <v>1</v>
      </c>
      <c r="L1157">
        <v>2019</v>
      </c>
    </row>
    <row r="1158" spans="1:12" x14ac:dyDescent="0.5">
      <c r="A1158" t="s">
        <v>51</v>
      </c>
      <c r="B1158" s="2" t="e">
        <f>VLOOKUP(A1158,'[1]Tỷ lệ vốn'!B1157:C1208,2,FALSE)</f>
        <v>#N/A</v>
      </c>
      <c r="C1158" s="3" t="e">
        <f>VLOOKUP(A1158,'[1]Tỷ lệ vốn'!F1157:I1200,2,FALSE)</f>
        <v>#N/A</v>
      </c>
      <c r="D1158" s="5" t="e">
        <f>VLOOKUP(A1158,'[1]Tỷ lệ vốn'!F1157:I1200,3,FALSE)</f>
        <v>#N/A</v>
      </c>
      <c r="E1158" t="e">
        <f>VLOOKUP(A1158,'[1]Tỷ lệ vốn'!F1157:I1200,4,FALSE)</f>
        <v>#N/A</v>
      </c>
      <c r="F1158" t="s">
        <v>57</v>
      </c>
      <c r="G1158">
        <f t="shared" ca="1" si="72"/>
        <v>0</v>
      </c>
      <c r="H1158">
        <f t="shared" ca="1" si="73"/>
        <v>0</v>
      </c>
      <c r="I1158">
        <f t="shared" ca="1" si="74"/>
        <v>0</v>
      </c>
      <c r="J1158" t="e">
        <f t="shared" ca="1" si="75"/>
        <v>#N/A</v>
      </c>
      <c r="K1158">
        <v>1</v>
      </c>
      <c r="L1158">
        <v>2019</v>
      </c>
    </row>
    <row r="1159" spans="1:12" x14ac:dyDescent="0.5">
      <c r="A1159" t="s">
        <v>52</v>
      </c>
      <c r="B1159" s="2" t="e">
        <f>VLOOKUP(A1159,'[1]Tỷ lệ vốn'!B1158:C1209,2,FALSE)</f>
        <v>#N/A</v>
      </c>
      <c r="C1159" s="3" t="e">
        <f>VLOOKUP(A1159,'[1]Tỷ lệ vốn'!F1158:I1201,2,FALSE)</f>
        <v>#N/A</v>
      </c>
      <c r="D1159" s="5" t="e">
        <f>VLOOKUP(A1159,'[1]Tỷ lệ vốn'!F1158:I1201,3,FALSE)</f>
        <v>#N/A</v>
      </c>
      <c r="E1159" t="e">
        <f>VLOOKUP(A1159,'[1]Tỷ lệ vốn'!F1158:I1201,4,FALSE)</f>
        <v>#N/A</v>
      </c>
      <c r="F1159" t="s">
        <v>57</v>
      </c>
      <c r="G1159" t="e">
        <f t="shared" ca="1" si="72"/>
        <v>#N/A</v>
      </c>
      <c r="H1159" t="e">
        <f t="shared" ca="1" si="73"/>
        <v>#N/A</v>
      </c>
      <c r="I1159" t="e">
        <f t="shared" ca="1" si="74"/>
        <v>#N/A</v>
      </c>
      <c r="J1159" t="e">
        <f t="shared" ca="1" si="75"/>
        <v>#N/A</v>
      </c>
      <c r="K1159">
        <v>1</v>
      </c>
      <c r="L1159">
        <v>2019</v>
      </c>
    </row>
    <row r="1160" spans="1:12" x14ac:dyDescent="0.5">
      <c r="A1160" t="s">
        <v>53</v>
      </c>
      <c r="B1160" s="2" t="e">
        <f>VLOOKUP(A1160,'[1]Tỷ lệ vốn'!B1159:C1210,2,FALSE)</f>
        <v>#N/A</v>
      </c>
      <c r="C1160" s="3" t="e">
        <f>VLOOKUP(A1160,'[1]Tỷ lệ vốn'!F1159:I1202,2,FALSE)</f>
        <v>#N/A</v>
      </c>
      <c r="D1160" s="5" t="e">
        <f>VLOOKUP(A1160,'[1]Tỷ lệ vốn'!F1159:I1202,3,FALSE)</f>
        <v>#N/A</v>
      </c>
      <c r="E1160" t="e">
        <f>VLOOKUP(A1160,'[1]Tỷ lệ vốn'!F1159:I1202,4,FALSE)</f>
        <v>#N/A</v>
      </c>
      <c r="F1160" t="s">
        <v>57</v>
      </c>
      <c r="G1160">
        <f t="shared" ca="1" si="72"/>
        <v>6708.5250000000005</v>
      </c>
      <c r="H1160">
        <f t="shared" ca="1" si="73"/>
        <v>6440</v>
      </c>
      <c r="I1160">
        <f t="shared" ca="1" si="74"/>
        <v>13800</v>
      </c>
      <c r="J1160" t="e">
        <f t="shared" ca="1" si="75"/>
        <v>#N/A</v>
      </c>
      <c r="K1160">
        <v>1</v>
      </c>
      <c r="L1160">
        <v>2019</v>
      </c>
    </row>
    <row r="1161" spans="1:12" x14ac:dyDescent="0.5">
      <c r="A1161" t="s">
        <v>54</v>
      </c>
      <c r="B1161" s="2" t="e">
        <f>VLOOKUP(A1161,'[1]Tỷ lệ vốn'!B1160:C1211,2,FALSE)</f>
        <v>#N/A</v>
      </c>
      <c r="C1161" s="3" t="e">
        <f>VLOOKUP(A1161,'[1]Tỷ lệ vốn'!F1160:I1203,2,FALSE)</f>
        <v>#N/A</v>
      </c>
      <c r="D1161" s="5" t="e">
        <f>VLOOKUP(A1161,'[1]Tỷ lệ vốn'!F1160:I1203,3,FALSE)</f>
        <v>#N/A</v>
      </c>
      <c r="E1161" t="e">
        <f>VLOOKUP(A1161,'[1]Tỷ lệ vốn'!F1160:I1203,4,FALSE)</f>
        <v>#N/A</v>
      </c>
      <c r="F1161" t="s">
        <v>57</v>
      </c>
      <c r="G1161">
        <f t="shared" ca="1" si="72"/>
        <v>1106.75</v>
      </c>
      <c r="H1161">
        <f t="shared" ca="1" si="73"/>
        <v>1267.5650000000001</v>
      </c>
      <c r="I1161">
        <f t="shared" ca="1" si="74"/>
        <v>3500</v>
      </c>
      <c r="J1161" t="e">
        <f t="shared" ca="1" si="75"/>
        <v>#N/A</v>
      </c>
      <c r="K1161">
        <v>1</v>
      </c>
      <c r="L1161">
        <v>2019</v>
      </c>
    </row>
    <row r="1162" spans="1:12" x14ac:dyDescent="0.5">
      <c r="A1162" t="s">
        <v>55</v>
      </c>
      <c r="B1162" s="2" t="e">
        <f>VLOOKUP(A1162,'[1]Tỷ lệ vốn'!B1161:C1212,2,FALSE)</f>
        <v>#N/A</v>
      </c>
      <c r="C1162" s="3" t="e">
        <f>VLOOKUP(A1162,'[1]Tỷ lệ vốn'!F1161:I1204,2,FALSE)</f>
        <v>#N/A</v>
      </c>
      <c r="D1162" s="5" t="e">
        <f>VLOOKUP(A1162,'[1]Tỷ lệ vốn'!F1161:I1204,3,FALSE)</f>
        <v>#N/A</v>
      </c>
      <c r="E1162" t="e">
        <f>VLOOKUP(A1162,'[1]Tỷ lệ vốn'!F1161:I1204,4,FALSE)</f>
        <v>#N/A</v>
      </c>
      <c r="F1162" t="s">
        <v>57</v>
      </c>
      <c r="G1162">
        <f t="shared" ca="1" si="72"/>
        <v>642</v>
      </c>
      <c r="H1162">
        <f t="shared" ca="1" si="73"/>
        <v>470</v>
      </c>
      <c r="I1162">
        <f t="shared" ca="1" si="74"/>
        <v>1900</v>
      </c>
      <c r="J1162" t="e">
        <f t="shared" ca="1" si="75"/>
        <v>#N/A</v>
      </c>
      <c r="K1162">
        <v>1</v>
      </c>
      <c r="L1162">
        <v>2019</v>
      </c>
    </row>
    <row r="1163" spans="1:12" x14ac:dyDescent="0.5">
      <c r="A1163" t="s">
        <v>12</v>
      </c>
      <c r="B1163" s="2" t="e">
        <f>VLOOKUP(A1163,'[1]Tỷ lệ vốn'!B1119:C1170,2,FALSE)</f>
        <v>#N/A</v>
      </c>
      <c r="C1163" t="e">
        <f>VLOOKUP(A1163,'[1]Tỷ lệ vốn'!F1119:I1162,2,FALSE)</f>
        <v>#N/A</v>
      </c>
      <c r="D1163" t="e">
        <f>VLOOKUP(A1163,'[1]Tỷ lệ vốn'!F1119:I1162,3,FALSE)</f>
        <v>#N/A</v>
      </c>
      <c r="E1163" t="e">
        <f>VLOOKUP(A1163,'[1]Tỷ lệ vốn'!F1119:I1162,4,FALSE)</f>
        <v>#N/A</v>
      </c>
      <c r="F1163" t="s">
        <v>57</v>
      </c>
      <c r="G1163">
        <f t="shared" ca="1" si="72"/>
        <v>75974.868567890604</v>
      </c>
      <c r="H1163">
        <f t="shared" ca="1" si="73"/>
        <v>78611.230091083082</v>
      </c>
      <c r="I1163">
        <f t="shared" ca="1" si="74"/>
        <v>269000</v>
      </c>
      <c r="J1163" t="e">
        <f t="shared" ca="1" si="75"/>
        <v>#N/A</v>
      </c>
      <c r="K1163">
        <v>2</v>
      </c>
      <c r="L1163">
        <v>2019</v>
      </c>
    </row>
    <row r="1164" spans="1:12" x14ac:dyDescent="0.5">
      <c r="A1164" t="s">
        <v>14</v>
      </c>
      <c r="B1164" s="2" t="e">
        <f>VLOOKUP(A1164,'[1]Tỷ lệ vốn'!B1120:C1171,2,FALSE)</f>
        <v>#N/A</v>
      </c>
      <c r="C1164" t="e">
        <f>VLOOKUP(A1164,'[1]Tỷ lệ vốn'!F1120:I1163,2,FALSE)</f>
        <v>#N/A</v>
      </c>
      <c r="D1164" t="e">
        <f>VLOOKUP(A1164,'[1]Tỷ lệ vốn'!F1120:I1163,3,FALSE)</f>
        <v>#N/A</v>
      </c>
      <c r="E1164" t="e">
        <f>VLOOKUP(A1164,'[1]Tỷ lệ vốn'!F1120:I1163,4,FALSE)</f>
        <v>#N/A</v>
      </c>
      <c r="F1164" t="s">
        <v>57</v>
      </c>
      <c r="G1164">
        <f t="shared" ca="1" si="72"/>
        <v>1610.5917803623333</v>
      </c>
      <c r="H1164">
        <f t="shared" ca="1" si="73"/>
        <v>4070.6070554265266</v>
      </c>
      <c r="I1164">
        <f t="shared" ca="1" si="74"/>
        <v>14400</v>
      </c>
      <c r="J1164" t="e">
        <f t="shared" ca="1" si="75"/>
        <v>#N/A</v>
      </c>
      <c r="K1164">
        <v>2</v>
      </c>
      <c r="L1164">
        <v>2019</v>
      </c>
    </row>
    <row r="1165" spans="1:12" x14ac:dyDescent="0.5">
      <c r="A1165" t="s">
        <v>15</v>
      </c>
      <c r="B1165" s="2" t="e">
        <f>VLOOKUP(A1165,'[1]Tỷ lệ vốn'!B1121:C1172,2,FALSE)</f>
        <v>#N/A</v>
      </c>
      <c r="C1165" t="e">
        <f>VLOOKUP(A1165,'[1]Tỷ lệ vốn'!F1121:I1164,2,FALSE)</f>
        <v>#N/A</v>
      </c>
      <c r="D1165" t="e">
        <f>VLOOKUP(A1165,'[1]Tỷ lệ vốn'!F1121:I1164,3,FALSE)</f>
        <v>#N/A</v>
      </c>
      <c r="E1165" t="e">
        <f>VLOOKUP(A1165,'[1]Tỷ lệ vốn'!F1121:I1164,4,FALSE)</f>
        <v>#N/A</v>
      </c>
      <c r="F1165" t="s">
        <v>57</v>
      </c>
      <c r="G1165">
        <f t="shared" ca="1" si="72"/>
        <v>7877</v>
      </c>
      <c r="H1165">
        <f t="shared" ca="1" si="73"/>
        <v>3020</v>
      </c>
      <c r="I1165">
        <f t="shared" ca="1" si="74"/>
        <v>27700</v>
      </c>
      <c r="J1165" t="e">
        <f t="shared" ca="1" si="75"/>
        <v>#N/A</v>
      </c>
      <c r="K1165">
        <v>2</v>
      </c>
      <c r="L1165">
        <v>2019</v>
      </c>
    </row>
    <row r="1166" spans="1:12" x14ac:dyDescent="0.5">
      <c r="A1166" t="s">
        <v>16</v>
      </c>
      <c r="B1166" s="2" t="e">
        <f>VLOOKUP(A1166,'[1]Tỷ lệ vốn'!B1122:C1173,2,FALSE)</f>
        <v>#N/A</v>
      </c>
      <c r="C1166" t="e">
        <f>VLOOKUP(A1166,'[1]Tỷ lệ vốn'!F1122:I1165,2,FALSE)</f>
        <v>#N/A</v>
      </c>
      <c r="D1166" t="e">
        <f>VLOOKUP(A1166,'[1]Tỷ lệ vốn'!F1122:I1165,3,FALSE)</f>
        <v>#N/A</v>
      </c>
      <c r="E1166" t="e">
        <f>VLOOKUP(A1166,'[1]Tỷ lệ vốn'!F1122:I1165,4,FALSE)</f>
        <v>#N/A</v>
      </c>
      <c r="F1166" t="s">
        <v>57</v>
      </c>
      <c r="G1166">
        <f t="shared" ca="1" si="72"/>
        <v>260</v>
      </c>
      <c r="H1166">
        <f t="shared" ca="1" si="73"/>
        <v>1240.0000000000002</v>
      </c>
      <c r="I1166">
        <f t="shared" ca="1" si="74"/>
        <v>4650</v>
      </c>
      <c r="J1166" t="e">
        <f t="shared" ca="1" si="75"/>
        <v>#N/A</v>
      </c>
      <c r="K1166">
        <v>2</v>
      </c>
      <c r="L1166">
        <v>2019</v>
      </c>
    </row>
    <row r="1167" spans="1:12" x14ac:dyDescent="0.5">
      <c r="A1167" t="s">
        <v>17</v>
      </c>
      <c r="B1167" s="2" t="e">
        <f>VLOOKUP(A1167,'[1]Tỷ lệ vốn'!B1123:C1174,2,FALSE)</f>
        <v>#N/A</v>
      </c>
      <c r="C1167" t="e">
        <f>VLOOKUP(A1167,'[1]Tỷ lệ vốn'!F1123:I1166,2,FALSE)</f>
        <v>#N/A</v>
      </c>
      <c r="D1167" t="e">
        <f>VLOOKUP(A1167,'[1]Tỷ lệ vốn'!F1123:I1166,3,FALSE)</f>
        <v>#N/A</v>
      </c>
      <c r="E1167" t="e">
        <f>VLOOKUP(A1167,'[1]Tỷ lệ vốn'!F1123:I1166,4,FALSE)</f>
        <v>#N/A</v>
      </c>
      <c r="F1167" t="s">
        <v>57</v>
      </c>
      <c r="G1167">
        <f t="shared" ca="1" si="72"/>
        <v>7837</v>
      </c>
      <c r="H1167">
        <f t="shared" ca="1" si="73"/>
        <v>4198</v>
      </c>
      <c r="I1167">
        <f t="shared" ca="1" si="74"/>
        <v>25200</v>
      </c>
      <c r="J1167" t="e">
        <f t="shared" ca="1" si="75"/>
        <v>#N/A</v>
      </c>
      <c r="K1167">
        <v>2</v>
      </c>
      <c r="L1167">
        <v>2019</v>
      </c>
    </row>
    <row r="1168" spans="1:12" x14ac:dyDescent="0.5">
      <c r="A1168" t="s">
        <v>18</v>
      </c>
      <c r="B1168" s="2" t="e">
        <f>VLOOKUP(A1168,'[1]Tỷ lệ vốn'!B1124:C1175,2,FALSE)</f>
        <v>#N/A</v>
      </c>
      <c r="C1168" t="e">
        <f>VLOOKUP(A1168,'[1]Tỷ lệ vốn'!F1124:I1167,2,FALSE)</f>
        <v>#N/A</v>
      </c>
      <c r="D1168" t="e">
        <f>VLOOKUP(A1168,'[1]Tỷ lệ vốn'!F1124:I1167,3,FALSE)</f>
        <v>#N/A</v>
      </c>
      <c r="E1168" t="e">
        <f>VLOOKUP(A1168,'[1]Tỷ lệ vốn'!F1124:I1167,4,FALSE)</f>
        <v>#N/A</v>
      </c>
      <c r="F1168" t="s">
        <v>57</v>
      </c>
      <c r="G1168">
        <f t="shared" ca="1" si="72"/>
        <v>3216</v>
      </c>
      <c r="H1168">
        <f t="shared" ca="1" si="73"/>
        <v>2758</v>
      </c>
      <c r="I1168">
        <f t="shared" ca="1" si="74"/>
        <v>10700</v>
      </c>
      <c r="J1168" t="e">
        <f t="shared" ca="1" si="75"/>
        <v>#N/A</v>
      </c>
      <c r="K1168">
        <v>2</v>
      </c>
      <c r="L1168">
        <v>2019</v>
      </c>
    </row>
    <row r="1169" spans="1:12" x14ac:dyDescent="0.5">
      <c r="A1169" t="s">
        <v>19</v>
      </c>
      <c r="B1169" s="2" t="e">
        <f>VLOOKUP(A1169,'[1]Tỷ lệ vốn'!B1125:C1176,2,FALSE)</f>
        <v>#N/A</v>
      </c>
      <c r="C1169" t="e">
        <f>VLOOKUP(A1169,'[1]Tỷ lệ vốn'!F1125:I1168,2,FALSE)</f>
        <v>#N/A</v>
      </c>
      <c r="D1169" t="e">
        <f>VLOOKUP(A1169,'[1]Tỷ lệ vốn'!F1125:I1168,3,FALSE)</f>
        <v>#N/A</v>
      </c>
      <c r="E1169" t="e">
        <f>VLOOKUP(A1169,'[1]Tỷ lệ vốn'!F1125:I1168,4,FALSE)</f>
        <v>#N/A</v>
      </c>
      <c r="F1169" t="s">
        <v>57</v>
      </c>
      <c r="G1169">
        <f t="shared" ca="1" si="72"/>
        <v>79167</v>
      </c>
      <c r="H1169">
        <f t="shared" ca="1" si="73"/>
        <v>79167</v>
      </c>
      <c r="I1169">
        <f t="shared" ca="1" si="74"/>
        <v>237500</v>
      </c>
      <c r="J1169" t="e">
        <f t="shared" ca="1" si="75"/>
        <v>#N/A</v>
      </c>
      <c r="K1169">
        <v>2</v>
      </c>
      <c r="L1169">
        <v>2019</v>
      </c>
    </row>
    <row r="1170" spans="1:12" x14ac:dyDescent="0.5">
      <c r="A1170" t="s">
        <v>20</v>
      </c>
      <c r="B1170" s="2" t="e">
        <f>VLOOKUP(A1170,'[1]Tỷ lệ vốn'!B1126:C1177,2,FALSE)</f>
        <v>#N/A</v>
      </c>
      <c r="C1170" t="e">
        <f>VLOOKUP(A1170,'[1]Tỷ lệ vốn'!F1126:I1169,2,FALSE)</f>
        <v>#N/A</v>
      </c>
      <c r="D1170" t="e">
        <f>VLOOKUP(A1170,'[1]Tỷ lệ vốn'!F1126:I1169,3,FALSE)</f>
        <v>#N/A</v>
      </c>
      <c r="E1170" t="e">
        <f>VLOOKUP(A1170,'[1]Tỷ lệ vốn'!F1126:I1169,4,FALSE)</f>
        <v>#N/A</v>
      </c>
      <c r="F1170" t="s">
        <v>57</v>
      </c>
      <c r="G1170">
        <f t="shared" ca="1" si="72"/>
        <v>4301.678335619119</v>
      </c>
      <c r="H1170">
        <f t="shared" ca="1" si="73"/>
        <v>2720</v>
      </c>
      <c r="I1170">
        <f t="shared" ca="1" si="74"/>
        <v>42600</v>
      </c>
      <c r="J1170" t="e">
        <f t="shared" ca="1" si="75"/>
        <v>#N/A</v>
      </c>
      <c r="K1170">
        <v>2</v>
      </c>
      <c r="L1170">
        <v>2019</v>
      </c>
    </row>
    <row r="1171" spans="1:12" x14ac:dyDescent="0.5">
      <c r="A1171" t="s">
        <v>21</v>
      </c>
      <c r="B1171" s="2" t="e">
        <f>VLOOKUP(A1171,'[1]Tỷ lệ vốn'!B1127:C1178,2,FALSE)</f>
        <v>#N/A</v>
      </c>
      <c r="C1171" t="e">
        <f>VLOOKUP(A1171,'[1]Tỷ lệ vốn'!F1127:I1170,2,FALSE)</f>
        <v>#N/A</v>
      </c>
      <c r="D1171" t="e">
        <f>VLOOKUP(A1171,'[1]Tỷ lệ vốn'!F1127:I1170,3,FALSE)</f>
        <v>#N/A</v>
      </c>
      <c r="E1171" t="e">
        <f>VLOOKUP(A1171,'[1]Tỷ lệ vốn'!F1127:I1170,4,FALSE)</f>
        <v>#N/A</v>
      </c>
      <c r="F1171" t="s">
        <v>57</v>
      </c>
      <c r="G1171">
        <f t="shared" ca="1" si="72"/>
        <v>6620.7524354504858</v>
      </c>
      <c r="H1171">
        <f t="shared" ca="1" si="73"/>
        <v>7300.0000228261624</v>
      </c>
      <c r="I1171">
        <f t="shared" ca="1" si="74"/>
        <v>49100</v>
      </c>
      <c r="J1171" t="e">
        <f t="shared" ca="1" si="75"/>
        <v>#N/A</v>
      </c>
      <c r="K1171">
        <v>2</v>
      </c>
      <c r="L1171">
        <v>2019</v>
      </c>
    </row>
    <row r="1172" spans="1:12" x14ac:dyDescent="0.5">
      <c r="A1172" t="s">
        <v>22</v>
      </c>
      <c r="B1172" s="2" t="e">
        <f>VLOOKUP(A1172,'[1]Tỷ lệ vốn'!B1128:C1179,2,FALSE)</f>
        <v>#N/A</v>
      </c>
      <c r="C1172" t="e">
        <f>VLOOKUP(A1172,'[1]Tỷ lệ vốn'!F1128:I1171,2,FALSE)</f>
        <v>#N/A</v>
      </c>
      <c r="D1172" t="e">
        <f>VLOOKUP(A1172,'[1]Tỷ lệ vốn'!F1128:I1171,3,FALSE)</f>
        <v>#N/A</v>
      </c>
      <c r="E1172" t="e">
        <f>VLOOKUP(A1172,'[1]Tỷ lệ vốn'!F1128:I1171,4,FALSE)</f>
        <v>#N/A</v>
      </c>
      <c r="F1172" t="s">
        <v>57</v>
      </c>
      <c r="G1172">
        <f t="shared" ca="1" si="72"/>
        <v>7518.1420839454768</v>
      </c>
      <c r="H1172">
        <f t="shared" ca="1" si="73"/>
        <v>8188.8921903105202</v>
      </c>
      <c r="I1172">
        <f t="shared" ca="1" si="74"/>
        <v>48800</v>
      </c>
      <c r="J1172" t="e">
        <f t="shared" ca="1" si="75"/>
        <v>#N/A</v>
      </c>
      <c r="K1172">
        <v>2</v>
      </c>
      <c r="L1172">
        <v>2019</v>
      </c>
    </row>
    <row r="1173" spans="1:12" x14ac:dyDescent="0.5">
      <c r="A1173" t="s">
        <v>23</v>
      </c>
      <c r="B1173" s="2" t="e">
        <f>VLOOKUP(A1173,'[1]Tỷ lệ vốn'!B1129:C1180,2,FALSE)</f>
        <v>#N/A</v>
      </c>
      <c r="C1173" t="e">
        <f>VLOOKUP(A1173,'[1]Tỷ lệ vốn'!F1129:I1172,2,FALSE)</f>
        <v>#N/A</v>
      </c>
      <c r="D1173" t="e">
        <f>VLOOKUP(A1173,'[1]Tỷ lệ vốn'!F1129:I1172,3,FALSE)</f>
        <v>#N/A</v>
      </c>
      <c r="E1173" t="e">
        <f>VLOOKUP(A1173,'[1]Tỷ lệ vốn'!F1129:I1172,4,FALSE)</f>
        <v>#N/A</v>
      </c>
      <c r="F1173" t="s">
        <v>57</v>
      </c>
      <c r="G1173">
        <f t="shared" ca="1" si="72"/>
        <v>7568</v>
      </c>
      <c r="H1173">
        <f t="shared" ca="1" si="73"/>
        <v>8632.5</v>
      </c>
      <c r="I1173">
        <f t="shared" ca="1" si="74"/>
        <v>36000</v>
      </c>
      <c r="J1173" t="e">
        <f t="shared" ca="1" si="75"/>
        <v>#N/A</v>
      </c>
      <c r="K1173">
        <v>2</v>
      </c>
      <c r="L1173">
        <v>2019</v>
      </c>
    </row>
    <row r="1174" spans="1:12" x14ac:dyDescent="0.5">
      <c r="A1174" t="s">
        <v>24</v>
      </c>
      <c r="B1174" s="2" t="e">
        <f>VLOOKUP(A1174,'[1]Tỷ lệ vốn'!B1130:C1181,2,FALSE)</f>
        <v>#N/A</v>
      </c>
      <c r="C1174" t="e">
        <f>VLOOKUP(A1174,'[1]Tỷ lệ vốn'!F1130:I1173,2,FALSE)</f>
        <v>#N/A</v>
      </c>
      <c r="D1174" t="e">
        <f>VLOOKUP(A1174,'[1]Tỷ lệ vốn'!F1130:I1173,3,FALSE)</f>
        <v>#N/A</v>
      </c>
      <c r="E1174" t="e">
        <f>VLOOKUP(A1174,'[1]Tỷ lệ vốn'!F1130:I1173,4,FALSE)</f>
        <v>#N/A</v>
      </c>
      <c r="F1174" t="s">
        <v>57</v>
      </c>
      <c r="G1174">
        <f t="shared" ca="1" si="72"/>
        <v>54804</v>
      </c>
      <c r="H1174">
        <f t="shared" ca="1" si="73"/>
        <v>70300</v>
      </c>
      <c r="I1174">
        <f t="shared" ca="1" si="74"/>
        <v>290600</v>
      </c>
      <c r="J1174" t="e">
        <f t="shared" ca="1" si="75"/>
        <v>#N/A</v>
      </c>
      <c r="K1174">
        <v>2</v>
      </c>
      <c r="L1174">
        <v>2019</v>
      </c>
    </row>
    <row r="1175" spans="1:12" x14ac:dyDescent="0.5">
      <c r="A1175" t="s">
        <v>25</v>
      </c>
      <c r="B1175" s="2" t="e">
        <f>VLOOKUP(A1175,'[1]Tỷ lệ vốn'!B1131:C1182,2,FALSE)</f>
        <v>#N/A</v>
      </c>
      <c r="C1175" t="e">
        <f>VLOOKUP(A1175,'[1]Tỷ lệ vốn'!F1131:I1174,2,FALSE)</f>
        <v>#N/A</v>
      </c>
      <c r="D1175" t="e">
        <f>VLOOKUP(A1175,'[1]Tỷ lệ vốn'!F1131:I1174,3,FALSE)</f>
        <v>#N/A</v>
      </c>
      <c r="E1175" t="e">
        <f>VLOOKUP(A1175,'[1]Tỷ lệ vốn'!F1131:I1174,4,FALSE)</f>
        <v>#N/A</v>
      </c>
      <c r="F1175" t="s">
        <v>57</v>
      </c>
      <c r="G1175">
        <f t="shared" ca="1" si="72"/>
        <v>18767.741528599901</v>
      </c>
      <c r="H1175">
        <f t="shared" ca="1" si="73"/>
        <v>112406.35013836254</v>
      </c>
      <c r="I1175">
        <f t="shared" ca="1" si="74"/>
        <v>234700</v>
      </c>
      <c r="J1175" t="e">
        <f t="shared" ca="1" si="75"/>
        <v>#N/A</v>
      </c>
      <c r="K1175">
        <v>2</v>
      </c>
      <c r="L1175">
        <v>2019</v>
      </c>
    </row>
    <row r="1176" spans="1:12" x14ac:dyDescent="0.5">
      <c r="A1176" t="s">
        <v>26</v>
      </c>
      <c r="B1176" s="2" t="e">
        <f>VLOOKUP(A1176,'[1]Tỷ lệ vốn'!B1132:C1183,2,FALSE)</f>
        <v>#N/A</v>
      </c>
      <c r="C1176" t="e">
        <f>VLOOKUP(A1176,'[1]Tỷ lệ vốn'!F1132:I1175,2,FALSE)</f>
        <v>#N/A</v>
      </c>
      <c r="D1176" t="e">
        <f>VLOOKUP(A1176,'[1]Tỷ lệ vốn'!F1132:I1175,3,FALSE)</f>
        <v>#N/A</v>
      </c>
      <c r="E1176" t="e">
        <f>VLOOKUP(A1176,'[1]Tỷ lệ vốn'!F1132:I1175,4,FALSE)</f>
        <v>#N/A</v>
      </c>
      <c r="F1176" t="s">
        <v>57</v>
      </c>
      <c r="G1176">
        <f t="shared" ca="1" si="72"/>
        <v>9817</v>
      </c>
      <c r="H1176">
        <f t="shared" ca="1" si="73"/>
        <v>7077.7650906728359</v>
      </c>
      <c r="I1176">
        <f t="shared" ca="1" si="74"/>
        <v>98900</v>
      </c>
      <c r="J1176" t="e">
        <f t="shared" ca="1" si="75"/>
        <v>#N/A</v>
      </c>
      <c r="K1176">
        <v>2</v>
      </c>
      <c r="L1176">
        <v>2019</v>
      </c>
    </row>
    <row r="1177" spans="1:12" x14ac:dyDescent="0.5">
      <c r="A1177" t="s">
        <v>27</v>
      </c>
      <c r="B1177" s="2" t="e">
        <f>VLOOKUP(A1177,'[1]Tỷ lệ vốn'!B1133:C1184,2,FALSE)</f>
        <v>#N/A</v>
      </c>
      <c r="C1177" t="e">
        <f>VLOOKUP(A1177,'[1]Tỷ lệ vốn'!F1133:I1176,2,FALSE)</f>
        <v>#N/A</v>
      </c>
      <c r="D1177" t="e">
        <f>VLOOKUP(A1177,'[1]Tỷ lệ vốn'!F1133:I1176,3,FALSE)</f>
        <v>#N/A</v>
      </c>
      <c r="E1177" t="e">
        <f>VLOOKUP(A1177,'[1]Tỷ lệ vốn'!F1133:I1176,4,FALSE)</f>
        <v>#N/A</v>
      </c>
      <c r="F1177" t="s">
        <v>57</v>
      </c>
      <c r="G1177">
        <f t="shared" ca="1" si="72"/>
        <v>7100</v>
      </c>
      <c r="H1177">
        <f t="shared" ca="1" si="73"/>
        <v>7040</v>
      </c>
      <c r="I1177">
        <f t="shared" ca="1" si="74"/>
        <v>87700</v>
      </c>
      <c r="J1177" t="e">
        <f t="shared" ca="1" si="75"/>
        <v>#N/A</v>
      </c>
      <c r="K1177">
        <v>2</v>
      </c>
      <c r="L1177">
        <v>2019</v>
      </c>
    </row>
    <row r="1178" spans="1:12" x14ac:dyDescent="0.5">
      <c r="A1178" t="s">
        <v>28</v>
      </c>
      <c r="B1178" s="2" t="e">
        <f>VLOOKUP(A1178,'[1]Tỷ lệ vốn'!B1134:C1185,2,FALSE)</f>
        <v>#N/A</v>
      </c>
      <c r="C1178" t="e">
        <f>VLOOKUP(A1178,'[1]Tỷ lệ vốn'!F1134:I1177,2,FALSE)</f>
        <v>#N/A</v>
      </c>
      <c r="D1178" t="e">
        <f>VLOOKUP(A1178,'[1]Tỷ lệ vốn'!F1134:I1177,3,FALSE)</f>
        <v>#N/A</v>
      </c>
      <c r="E1178" t="e">
        <f>VLOOKUP(A1178,'[1]Tỷ lệ vốn'!F1134:I1177,4,FALSE)</f>
        <v>#N/A</v>
      </c>
      <c r="F1178" t="s">
        <v>57</v>
      </c>
      <c r="G1178">
        <f t="shared" ca="1" si="72"/>
        <v>12688.90927852465</v>
      </c>
      <c r="H1178">
        <f t="shared" ca="1" si="73"/>
        <v>4759.1511310799997</v>
      </c>
      <c r="I1178">
        <f t="shared" ca="1" si="74"/>
        <v>44160</v>
      </c>
      <c r="J1178" t="e">
        <f t="shared" ca="1" si="75"/>
        <v>#N/A</v>
      </c>
      <c r="K1178">
        <v>2</v>
      </c>
      <c r="L1178">
        <v>2019</v>
      </c>
    </row>
    <row r="1179" spans="1:12" x14ac:dyDescent="0.5">
      <c r="A1179" t="s">
        <v>29</v>
      </c>
      <c r="B1179" s="2" t="e">
        <f>VLOOKUP(A1179,'[1]Tỷ lệ vốn'!B1135:C1186,2,FALSE)</f>
        <v>#N/A</v>
      </c>
      <c r="C1179" t="e">
        <f>VLOOKUP(A1179,'[1]Tỷ lệ vốn'!F1135:I1178,2,FALSE)</f>
        <v>#N/A</v>
      </c>
      <c r="D1179" t="e">
        <f>VLOOKUP(A1179,'[1]Tỷ lệ vốn'!F1135:I1178,3,FALSE)</f>
        <v>#N/A</v>
      </c>
      <c r="E1179" t="e">
        <f>VLOOKUP(A1179,'[1]Tỷ lệ vốn'!F1135:I1178,4,FALSE)</f>
        <v>#N/A</v>
      </c>
      <c r="F1179" t="s">
        <v>57</v>
      </c>
      <c r="G1179">
        <f t="shared" ca="1" si="72"/>
        <v>94006</v>
      </c>
      <c r="H1179">
        <f t="shared" ca="1" si="73"/>
        <v>75640</v>
      </c>
      <c r="I1179">
        <f t="shared" ca="1" si="74"/>
        <v>550700</v>
      </c>
      <c r="J1179" t="e">
        <f t="shared" ca="1" si="75"/>
        <v>#N/A</v>
      </c>
      <c r="K1179">
        <v>2</v>
      </c>
      <c r="L1179">
        <v>2019</v>
      </c>
    </row>
    <row r="1180" spans="1:12" x14ac:dyDescent="0.5">
      <c r="A1180" t="s">
        <v>30</v>
      </c>
      <c r="B1180" s="2" t="e">
        <f>VLOOKUP(A1180,'[1]Tỷ lệ vốn'!B1136:C1187,2,FALSE)</f>
        <v>#N/A</v>
      </c>
      <c r="C1180" t="e">
        <f>VLOOKUP(A1180,'[1]Tỷ lệ vốn'!F1136:I1179,2,FALSE)</f>
        <v>#N/A</v>
      </c>
      <c r="D1180" t="e">
        <f>VLOOKUP(A1180,'[1]Tỷ lệ vốn'!F1136:I1179,3,FALSE)</f>
        <v>#N/A</v>
      </c>
      <c r="E1180" t="e">
        <f>VLOOKUP(A1180,'[1]Tỷ lệ vốn'!F1136:I1179,4,FALSE)</f>
        <v>#N/A</v>
      </c>
      <c r="F1180" t="s">
        <v>57</v>
      </c>
      <c r="G1180">
        <f t="shared" ca="1" si="72"/>
        <v>2189.6609382270444</v>
      </c>
      <c r="H1180">
        <f t="shared" ca="1" si="73"/>
        <v>4487.3090000000002</v>
      </c>
      <c r="I1180">
        <f t="shared" ca="1" si="74"/>
        <v>17800</v>
      </c>
      <c r="J1180" t="e">
        <f t="shared" ca="1" si="75"/>
        <v>#N/A</v>
      </c>
      <c r="K1180">
        <v>2</v>
      </c>
      <c r="L1180">
        <v>2019</v>
      </c>
    </row>
    <row r="1181" spans="1:12" x14ac:dyDescent="0.5">
      <c r="A1181" t="s">
        <v>31</v>
      </c>
      <c r="B1181" s="2" t="e">
        <f>VLOOKUP(A1181,'[1]Tỷ lệ vốn'!B1137:C1188,2,FALSE)</f>
        <v>#N/A</v>
      </c>
      <c r="C1181" t="e">
        <f>VLOOKUP(A1181,'[1]Tỷ lệ vốn'!F1137:I1180,2,FALSE)</f>
        <v>#N/A</v>
      </c>
      <c r="D1181" t="e">
        <f>VLOOKUP(A1181,'[1]Tỷ lệ vốn'!F1137:I1180,3,FALSE)</f>
        <v>#N/A</v>
      </c>
      <c r="E1181" t="e">
        <f>VLOOKUP(A1181,'[1]Tỷ lệ vốn'!F1137:I1180,4,FALSE)</f>
        <v>#N/A</v>
      </c>
      <c r="F1181" t="s">
        <v>57</v>
      </c>
      <c r="G1181" t="e">
        <f t="shared" ca="1" si="72"/>
        <v>#N/A</v>
      </c>
      <c r="H1181" t="e">
        <f t="shared" ca="1" si="73"/>
        <v>#N/A</v>
      </c>
      <c r="I1181" t="e">
        <f t="shared" ca="1" si="74"/>
        <v>#N/A</v>
      </c>
      <c r="J1181" t="e">
        <f t="shared" ca="1" si="75"/>
        <v>#N/A</v>
      </c>
      <c r="K1181">
        <v>2</v>
      </c>
      <c r="L1181">
        <v>2019</v>
      </c>
    </row>
    <row r="1182" spans="1:12" x14ac:dyDescent="0.5">
      <c r="A1182" t="s">
        <v>32</v>
      </c>
      <c r="B1182" s="2" t="e">
        <f>VLOOKUP(A1182,'[1]Tỷ lệ vốn'!B1138:C1189,2,FALSE)</f>
        <v>#N/A</v>
      </c>
      <c r="C1182" t="e">
        <f>VLOOKUP(A1182,'[1]Tỷ lệ vốn'!F1138:I1181,2,FALSE)</f>
        <v>#N/A</v>
      </c>
      <c r="D1182" t="e">
        <f>VLOOKUP(A1182,'[1]Tỷ lệ vốn'!F1138:I1181,3,FALSE)</f>
        <v>#N/A</v>
      </c>
      <c r="E1182" t="e">
        <f>VLOOKUP(A1182,'[1]Tỷ lệ vốn'!F1138:I1181,4,FALSE)</f>
        <v>#N/A</v>
      </c>
      <c r="F1182" t="s">
        <v>57</v>
      </c>
      <c r="G1182">
        <f t="shared" ca="1" si="72"/>
        <v>89121.772902785699</v>
      </c>
      <c r="H1182">
        <f t="shared" ca="1" si="73"/>
        <v>78231.766473462252</v>
      </c>
      <c r="I1182">
        <f t="shared" ca="1" si="74"/>
        <v>254200</v>
      </c>
      <c r="J1182" t="e">
        <f t="shared" ca="1" si="75"/>
        <v>#N/A</v>
      </c>
      <c r="K1182">
        <v>2</v>
      </c>
      <c r="L1182">
        <v>2019</v>
      </c>
    </row>
    <row r="1183" spans="1:12" x14ac:dyDescent="0.5">
      <c r="A1183" t="s">
        <v>33</v>
      </c>
      <c r="B1183" s="2" t="e">
        <f>VLOOKUP(A1183,'[1]Tỷ lệ vốn'!B1139:C1190,2,FALSE)</f>
        <v>#N/A</v>
      </c>
      <c r="C1183" t="e">
        <f>VLOOKUP(A1183,'[1]Tỷ lệ vốn'!F1139:I1182,2,FALSE)</f>
        <v>#N/A</v>
      </c>
      <c r="D1183" t="e">
        <f>VLOOKUP(A1183,'[1]Tỷ lệ vốn'!F1139:I1182,3,FALSE)</f>
        <v>#N/A</v>
      </c>
      <c r="E1183" t="e">
        <f>VLOOKUP(A1183,'[1]Tỷ lệ vốn'!F1139:I1182,4,FALSE)</f>
        <v>#N/A</v>
      </c>
      <c r="F1183" t="s">
        <v>57</v>
      </c>
      <c r="G1183">
        <f t="shared" ca="1" si="72"/>
        <v>24638.931337380298</v>
      </c>
      <c r="H1183">
        <f t="shared" ca="1" si="73"/>
        <v>16857.312000000002</v>
      </c>
      <c r="I1183">
        <f t="shared" ca="1" si="74"/>
        <v>72000</v>
      </c>
      <c r="J1183" t="e">
        <f t="shared" ca="1" si="75"/>
        <v>#N/A</v>
      </c>
      <c r="K1183">
        <v>2</v>
      </c>
      <c r="L1183">
        <v>2019</v>
      </c>
    </row>
    <row r="1184" spans="1:12" x14ac:dyDescent="0.5">
      <c r="A1184" t="s">
        <v>34</v>
      </c>
      <c r="B1184" s="2" t="e">
        <f>VLOOKUP(A1184,'[1]Tỷ lệ vốn'!B1140:C1191,2,FALSE)</f>
        <v>#N/A</v>
      </c>
      <c r="C1184" t="e">
        <f>VLOOKUP(A1184,'[1]Tỷ lệ vốn'!F1140:I1183,2,FALSE)</f>
        <v>#N/A</v>
      </c>
      <c r="D1184" t="e">
        <f>VLOOKUP(A1184,'[1]Tỷ lệ vốn'!F1140:I1183,3,FALSE)</f>
        <v>#N/A</v>
      </c>
      <c r="E1184" t="e">
        <f>VLOOKUP(A1184,'[1]Tỷ lệ vốn'!F1140:I1183,4,FALSE)</f>
        <v>#N/A</v>
      </c>
      <c r="F1184" t="s">
        <v>57</v>
      </c>
      <c r="G1184" t="e">
        <f t="shared" ca="1" si="72"/>
        <v>#N/A</v>
      </c>
      <c r="H1184" t="e">
        <f t="shared" ca="1" si="73"/>
        <v>#N/A</v>
      </c>
      <c r="I1184" t="e">
        <f t="shared" ca="1" si="74"/>
        <v>#N/A</v>
      </c>
      <c r="J1184" t="e">
        <f t="shared" ca="1" si="75"/>
        <v>#N/A</v>
      </c>
      <c r="K1184">
        <v>2</v>
      </c>
      <c r="L1184">
        <v>2019</v>
      </c>
    </row>
    <row r="1185" spans="1:12" x14ac:dyDescent="0.5">
      <c r="A1185" t="s">
        <v>35</v>
      </c>
      <c r="B1185" s="2" t="e">
        <f>VLOOKUP(A1185,'[1]Tỷ lệ vốn'!B1141:C1192,2,FALSE)</f>
        <v>#N/A</v>
      </c>
      <c r="C1185" t="e">
        <f>VLOOKUP(A1185,'[1]Tỷ lệ vốn'!F1141:I1184,2,FALSE)</f>
        <v>#N/A</v>
      </c>
      <c r="D1185" t="e">
        <f>VLOOKUP(A1185,'[1]Tỷ lệ vốn'!F1141:I1184,3,FALSE)</f>
        <v>#N/A</v>
      </c>
      <c r="E1185" t="e">
        <f>VLOOKUP(A1185,'[1]Tỷ lệ vốn'!F1141:I1184,4,FALSE)</f>
        <v>#N/A</v>
      </c>
      <c r="F1185" t="s">
        <v>57</v>
      </c>
      <c r="G1185">
        <f t="shared" ref="G1185:G1248" ca="1" si="76">INDEX(INDIRECT("'[Intern Work 2019.xlsx]"&amp;F1185&amp;"'!$A$1:$GBV$112"),MATCH(A1185,INDIRECT("'[Intern Work 2019.xlsx]"&amp;F1185&amp;"'!$B$1:$B$112"),0),MATCH($G$1&amp;K1185&amp;L1185,INDIRECT("'[Intern Work 2019.xlsx]"&amp;F1185&amp;"'!$A$5:$GB$5"),0))</f>
        <v>1665</v>
      </c>
      <c r="H1185">
        <f t="shared" ref="H1185:H1248" ca="1" si="77">INDEX(INDIRECT("'[Intern Work 2019.xlsx]"&amp;F1185&amp;"'!$A$1:$GBV$112"),MATCH(A1185,INDIRECT("'[Intern Work 2019.xlsx]"&amp;F1185&amp;"'!$B$1:$B$112"),0),MATCH($H$1&amp;" "&amp;K1185,INDIRECT("'[Intern Work 2019.xlsx]"&amp;F1185&amp;"'!$A$5:$GBV$5"),0))</f>
        <v>2007</v>
      </c>
      <c r="I1185">
        <f t="shared" ref="I1185:I1248" ca="1" si="78">INDEX(INDIRECT("'[Intern Work 2019.xlsx]"&amp;F1185&amp;"'!$A$1:$GBV$112"),MATCH(A1185,INDIRECT("'[Intern Work 2019.xlsx]"&amp;F1185&amp;"'!$B$1:$B$112"),0),MATCH($I$1&amp;" "&amp;QUOTIENT(K1185+2,3),INDIRECT("'[Intern Work 2019.xlsx]"&amp;F1185&amp;"'!$A$5:$GBV$5"),0))</f>
        <v>12800</v>
      </c>
      <c r="J1185" t="e">
        <f t="shared" ref="J1185:J1248" ca="1" si="79">INDEX(INDIRECT("'[Intern Work 2019.xlsx]"&amp;F1185&amp;"'!$A$1:$GBV$112"),MATCH(A1185,INDIRECT("'[Intern Work 2019.xlsx]"&amp;F1185&amp;"'!$B$1:$B$112"),0),MATCH($J$1&amp;" "&amp;L1185,INDIRECT("'[Intern Work 2019.xlsx]"&amp;F1185&amp;"'!$A$5:$GBV$5"),0))</f>
        <v>#N/A</v>
      </c>
      <c r="K1185">
        <v>2</v>
      </c>
      <c r="L1185">
        <v>2019</v>
      </c>
    </row>
    <row r="1186" spans="1:12" x14ac:dyDescent="0.5">
      <c r="A1186" t="s">
        <v>36</v>
      </c>
      <c r="B1186" s="2" t="e">
        <f>VLOOKUP(A1186,'[1]Tỷ lệ vốn'!B1142:C1193,2,FALSE)</f>
        <v>#N/A</v>
      </c>
      <c r="C1186" t="e">
        <f>VLOOKUP(A1186,'[1]Tỷ lệ vốn'!F1142:I1185,2,FALSE)</f>
        <v>#N/A</v>
      </c>
      <c r="D1186" t="e">
        <f>VLOOKUP(A1186,'[1]Tỷ lệ vốn'!F1142:I1185,3,FALSE)</f>
        <v>#N/A</v>
      </c>
      <c r="E1186" t="e">
        <f>VLOOKUP(A1186,'[1]Tỷ lệ vốn'!F1142:I1185,4,FALSE)</f>
        <v>#N/A</v>
      </c>
      <c r="F1186" t="s">
        <v>57</v>
      </c>
      <c r="G1186">
        <f t="shared" ca="1" si="76"/>
        <v>189.24812914928725</v>
      </c>
      <c r="H1186">
        <f t="shared" ca="1" si="77"/>
        <v>798.79762722258556</v>
      </c>
      <c r="I1186">
        <f t="shared" ca="1" si="78"/>
        <v>5590</v>
      </c>
      <c r="J1186" t="e">
        <f t="shared" ca="1" si="79"/>
        <v>#N/A</v>
      </c>
      <c r="K1186">
        <v>2</v>
      </c>
      <c r="L1186">
        <v>2019</v>
      </c>
    </row>
    <row r="1187" spans="1:12" x14ac:dyDescent="0.5">
      <c r="A1187" t="s">
        <v>37</v>
      </c>
      <c r="B1187" s="2" t="e">
        <f>VLOOKUP(A1187,'[1]Tỷ lệ vốn'!B1143:C1194,2,FALSE)</f>
        <v>#N/A</v>
      </c>
      <c r="C1187" t="e">
        <f>VLOOKUP(A1187,'[1]Tỷ lệ vốn'!F1143:I1186,2,FALSE)</f>
        <v>#N/A</v>
      </c>
      <c r="D1187" t="e">
        <f>VLOOKUP(A1187,'[1]Tỷ lệ vốn'!F1143:I1186,3,FALSE)</f>
        <v>#N/A</v>
      </c>
      <c r="E1187" t="e">
        <f>VLOOKUP(A1187,'[1]Tỷ lệ vốn'!F1143:I1186,4,FALSE)</f>
        <v>#N/A</v>
      </c>
      <c r="F1187" t="s">
        <v>57</v>
      </c>
      <c r="G1187">
        <f t="shared" ca="1" si="76"/>
        <v>594.72945803751054</v>
      </c>
      <c r="H1187">
        <f t="shared" ca="1" si="77"/>
        <v>836.65335078807266</v>
      </c>
      <c r="I1187">
        <f t="shared" ca="1" si="78"/>
        <v>10700</v>
      </c>
      <c r="J1187" t="e">
        <f t="shared" ca="1" si="79"/>
        <v>#N/A</v>
      </c>
      <c r="K1187">
        <v>2</v>
      </c>
      <c r="L1187">
        <v>2019</v>
      </c>
    </row>
    <row r="1188" spans="1:12" x14ac:dyDescent="0.5">
      <c r="A1188" t="s">
        <v>38</v>
      </c>
      <c r="B1188" s="2" t="e">
        <f>VLOOKUP(A1188,'[1]Tỷ lệ vốn'!B1144:C1195,2,FALSE)</f>
        <v>#N/A</v>
      </c>
      <c r="C1188" t="e">
        <f>VLOOKUP(A1188,'[1]Tỷ lệ vốn'!F1144:I1187,2,FALSE)</f>
        <v>#N/A</v>
      </c>
      <c r="D1188" t="e">
        <f>VLOOKUP(A1188,'[1]Tỷ lệ vốn'!F1144:I1187,3,FALSE)</f>
        <v>#N/A</v>
      </c>
      <c r="E1188" t="e">
        <f>VLOOKUP(A1188,'[1]Tỷ lệ vốn'!F1144:I1187,4,FALSE)</f>
        <v>#N/A</v>
      </c>
      <c r="F1188" t="s">
        <v>57</v>
      </c>
      <c r="G1188">
        <f t="shared" ca="1" si="76"/>
        <v>0</v>
      </c>
      <c r="H1188">
        <f t="shared" ca="1" si="77"/>
        <v>1489</v>
      </c>
      <c r="I1188">
        <f t="shared" ca="1" si="78"/>
        <v>8370</v>
      </c>
      <c r="J1188" t="e">
        <f t="shared" ca="1" si="79"/>
        <v>#N/A</v>
      </c>
      <c r="K1188">
        <v>2</v>
      </c>
      <c r="L1188">
        <v>2019</v>
      </c>
    </row>
    <row r="1189" spans="1:12" x14ac:dyDescent="0.5">
      <c r="A1189" t="s">
        <v>39</v>
      </c>
      <c r="B1189" s="2" t="e">
        <f>VLOOKUP(A1189,'[1]Tỷ lệ vốn'!B1145:C1196,2,FALSE)</f>
        <v>#N/A</v>
      </c>
      <c r="C1189" t="e">
        <f>VLOOKUP(A1189,'[1]Tỷ lệ vốn'!F1145:I1188,2,FALSE)</f>
        <v>#N/A</v>
      </c>
      <c r="D1189" t="e">
        <f>VLOOKUP(A1189,'[1]Tỷ lệ vốn'!F1145:I1188,3,FALSE)</f>
        <v>#N/A</v>
      </c>
      <c r="E1189" t="e">
        <f>VLOOKUP(A1189,'[1]Tỷ lệ vốn'!F1145:I1188,4,FALSE)</f>
        <v>#N/A</v>
      </c>
      <c r="F1189" t="s">
        <v>57</v>
      </c>
      <c r="G1189">
        <f t="shared" ca="1" si="76"/>
        <v>0</v>
      </c>
      <c r="H1189">
        <f t="shared" ca="1" si="77"/>
        <v>0</v>
      </c>
      <c r="I1189">
        <f t="shared" ca="1" si="78"/>
        <v>3380</v>
      </c>
      <c r="J1189" t="e">
        <f t="shared" ca="1" si="79"/>
        <v>#N/A</v>
      </c>
      <c r="K1189">
        <v>2</v>
      </c>
      <c r="L1189">
        <v>2019</v>
      </c>
    </row>
    <row r="1190" spans="1:12" x14ac:dyDescent="0.5">
      <c r="A1190" t="s">
        <v>40</v>
      </c>
      <c r="B1190" s="2" t="e">
        <f>VLOOKUP(A1190,'[1]Tỷ lệ vốn'!B1146:C1197,2,FALSE)</f>
        <v>#N/A</v>
      </c>
      <c r="C1190" t="e">
        <f>VLOOKUP(A1190,'[1]Tỷ lệ vốn'!F1146:I1189,2,FALSE)</f>
        <v>#N/A</v>
      </c>
      <c r="D1190" t="e">
        <f>VLOOKUP(A1190,'[1]Tỷ lệ vốn'!F1146:I1189,3,FALSE)</f>
        <v>#N/A</v>
      </c>
      <c r="E1190" t="e">
        <f>VLOOKUP(A1190,'[1]Tỷ lệ vốn'!F1146:I1189,4,FALSE)</f>
        <v>#N/A</v>
      </c>
      <c r="F1190" t="s">
        <v>57</v>
      </c>
      <c r="G1190">
        <f t="shared" ca="1" si="76"/>
        <v>901.11599999999953</v>
      </c>
      <c r="H1190">
        <f t="shared" ca="1" si="77"/>
        <v>1200</v>
      </c>
      <c r="I1190">
        <f t="shared" ca="1" si="78"/>
        <v>11100</v>
      </c>
      <c r="J1190" t="e">
        <f t="shared" ca="1" si="79"/>
        <v>#N/A</v>
      </c>
      <c r="K1190">
        <v>2</v>
      </c>
      <c r="L1190">
        <v>2019</v>
      </c>
    </row>
    <row r="1191" spans="1:12" x14ac:dyDescent="0.5">
      <c r="A1191" t="s">
        <v>41</v>
      </c>
      <c r="B1191" s="2" t="e">
        <f>VLOOKUP(A1191,'[1]Tỷ lệ vốn'!B1147:C1198,2,FALSE)</f>
        <v>#N/A</v>
      </c>
      <c r="C1191" t="e">
        <f>VLOOKUP(A1191,'[1]Tỷ lệ vốn'!F1147:I1190,2,FALSE)</f>
        <v>#N/A</v>
      </c>
      <c r="D1191" t="e">
        <f>VLOOKUP(A1191,'[1]Tỷ lệ vốn'!F1147:I1190,3,FALSE)</f>
        <v>#N/A</v>
      </c>
      <c r="E1191" t="e">
        <f>VLOOKUP(A1191,'[1]Tỷ lệ vốn'!F1147:I1190,4,FALSE)</f>
        <v>#N/A</v>
      </c>
      <c r="F1191" t="s">
        <v>57</v>
      </c>
      <c r="G1191">
        <f t="shared" ca="1" si="76"/>
        <v>3585</v>
      </c>
      <c r="H1191">
        <f t="shared" ca="1" si="77"/>
        <v>3600</v>
      </c>
      <c r="I1191">
        <f t="shared" ca="1" si="78"/>
        <v>10700</v>
      </c>
      <c r="J1191" t="e">
        <f t="shared" ca="1" si="79"/>
        <v>#N/A</v>
      </c>
      <c r="K1191">
        <v>2</v>
      </c>
      <c r="L1191">
        <v>2019</v>
      </c>
    </row>
    <row r="1192" spans="1:12" x14ac:dyDescent="0.5">
      <c r="A1192" t="s">
        <v>42</v>
      </c>
      <c r="B1192" s="2" t="e">
        <f>VLOOKUP(A1192,'[1]Tỷ lệ vốn'!B1148:C1199,2,FALSE)</f>
        <v>#N/A</v>
      </c>
      <c r="C1192" t="e">
        <f>VLOOKUP(A1192,'[1]Tỷ lệ vốn'!F1148:I1191,2,FALSE)</f>
        <v>#N/A</v>
      </c>
      <c r="D1192" t="e">
        <f>VLOOKUP(A1192,'[1]Tỷ lệ vốn'!F1148:I1191,3,FALSE)</f>
        <v>#N/A</v>
      </c>
      <c r="E1192" t="e">
        <f>VLOOKUP(A1192,'[1]Tỷ lệ vốn'!F1148:I1191,4,FALSE)</f>
        <v>#N/A</v>
      </c>
      <c r="F1192" t="s">
        <v>57</v>
      </c>
      <c r="G1192">
        <f t="shared" ca="1" si="76"/>
        <v>152993.79999999999</v>
      </c>
      <c r="H1192">
        <f t="shared" ca="1" si="77"/>
        <v>152833.33333333334</v>
      </c>
      <c r="I1192">
        <f t="shared" ca="1" si="78"/>
        <v>458500</v>
      </c>
      <c r="J1192" t="e">
        <f t="shared" ca="1" si="79"/>
        <v>#N/A</v>
      </c>
      <c r="K1192">
        <v>2</v>
      </c>
      <c r="L1192">
        <v>2019</v>
      </c>
    </row>
    <row r="1193" spans="1:12" x14ac:dyDescent="0.5">
      <c r="A1193" t="s">
        <v>43</v>
      </c>
      <c r="B1193" s="2" t="e">
        <f>VLOOKUP(A1193,'[1]Tỷ lệ vốn'!B1149:C1200,2,FALSE)</f>
        <v>#N/A</v>
      </c>
      <c r="C1193" t="e">
        <f>VLOOKUP(A1193,'[1]Tỷ lệ vốn'!F1149:I1192,2,FALSE)</f>
        <v>#N/A</v>
      </c>
      <c r="D1193" t="e">
        <f>VLOOKUP(A1193,'[1]Tỷ lệ vốn'!F1149:I1192,3,FALSE)</f>
        <v>#N/A</v>
      </c>
      <c r="E1193" t="e">
        <f>VLOOKUP(A1193,'[1]Tỷ lệ vốn'!F1149:I1192,4,FALSE)</f>
        <v>#N/A</v>
      </c>
      <c r="F1193" t="s">
        <v>57</v>
      </c>
      <c r="G1193">
        <f t="shared" ca="1" si="76"/>
        <v>1960</v>
      </c>
      <c r="H1193">
        <f t="shared" ca="1" si="77"/>
        <v>2925</v>
      </c>
      <c r="I1193">
        <f t="shared" ca="1" si="78"/>
        <v>5100</v>
      </c>
      <c r="J1193" t="e">
        <f t="shared" ca="1" si="79"/>
        <v>#N/A</v>
      </c>
      <c r="K1193">
        <v>2</v>
      </c>
      <c r="L1193">
        <v>2019</v>
      </c>
    </row>
    <row r="1194" spans="1:12" x14ac:dyDescent="0.5">
      <c r="A1194" t="s">
        <v>44</v>
      </c>
      <c r="B1194" s="2" t="e">
        <f>VLOOKUP(A1194,'[1]Tỷ lệ vốn'!B1150:C1201,2,FALSE)</f>
        <v>#N/A</v>
      </c>
      <c r="C1194" t="e">
        <f>VLOOKUP(A1194,'[1]Tỷ lệ vốn'!F1150:I1193,2,FALSE)</f>
        <v>#N/A</v>
      </c>
      <c r="D1194" t="e">
        <f>VLOOKUP(A1194,'[1]Tỷ lệ vốn'!F1150:I1193,3,FALSE)</f>
        <v>#N/A</v>
      </c>
      <c r="E1194" t="e">
        <f>VLOOKUP(A1194,'[1]Tỷ lệ vốn'!F1150:I1193,4,FALSE)</f>
        <v>#N/A</v>
      </c>
      <c r="F1194" t="s">
        <v>57</v>
      </c>
      <c r="G1194">
        <f t="shared" ca="1" si="76"/>
        <v>60083.66163573302</v>
      </c>
      <c r="H1194">
        <f t="shared" ca="1" si="77"/>
        <v>34437.539356404603</v>
      </c>
      <c r="I1194">
        <f t="shared" ca="1" si="78"/>
        <v>346200</v>
      </c>
      <c r="J1194" t="e">
        <f t="shared" ca="1" si="79"/>
        <v>#N/A</v>
      </c>
      <c r="K1194">
        <v>2</v>
      </c>
      <c r="L1194">
        <v>2019</v>
      </c>
    </row>
    <row r="1195" spans="1:12" x14ac:dyDescent="0.5">
      <c r="A1195" t="s">
        <v>45</v>
      </c>
      <c r="B1195" s="2" t="e">
        <f>VLOOKUP(A1195,'[1]Tỷ lệ vốn'!B1151:C1202,2,FALSE)</f>
        <v>#N/A</v>
      </c>
      <c r="C1195" t="e">
        <f>VLOOKUP(A1195,'[1]Tỷ lệ vốn'!F1151:I1194,2,FALSE)</f>
        <v>#N/A</v>
      </c>
      <c r="D1195" t="e">
        <f>VLOOKUP(A1195,'[1]Tỷ lệ vốn'!F1151:I1194,3,FALSE)</f>
        <v>#N/A</v>
      </c>
      <c r="E1195" t="e">
        <f>VLOOKUP(A1195,'[1]Tỷ lệ vốn'!F1151:I1194,4,FALSE)</f>
        <v>#N/A</v>
      </c>
      <c r="F1195" t="s">
        <v>57</v>
      </c>
      <c r="G1195">
        <f t="shared" ca="1" si="76"/>
        <v>13394.113778228333</v>
      </c>
      <c r="H1195">
        <f t="shared" ca="1" si="77"/>
        <v>11556.626111808333</v>
      </c>
      <c r="I1195">
        <f t="shared" ca="1" si="78"/>
        <v>84200</v>
      </c>
      <c r="J1195" t="e">
        <f t="shared" ca="1" si="79"/>
        <v>#N/A</v>
      </c>
      <c r="K1195">
        <v>2</v>
      </c>
      <c r="L1195">
        <v>2019</v>
      </c>
    </row>
    <row r="1196" spans="1:12" x14ac:dyDescent="0.5">
      <c r="A1196" t="s">
        <v>46</v>
      </c>
      <c r="B1196" s="2" t="e">
        <f>VLOOKUP(A1196,'[1]Tỷ lệ vốn'!B1152:C1203,2,FALSE)</f>
        <v>#N/A</v>
      </c>
      <c r="C1196" t="e">
        <f>VLOOKUP(A1196,'[1]Tỷ lệ vốn'!F1152:I1195,2,FALSE)</f>
        <v>#N/A</v>
      </c>
      <c r="D1196" t="e">
        <f>VLOOKUP(A1196,'[1]Tỷ lệ vốn'!F1152:I1195,3,FALSE)</f>
        <v>#N/A</v>
      </c>
      <c r="E1196" t="e">
        <f>VLOOKUP(A1196,'[1]Tỷ lệ vốn'!F1152:I1195,4,FALSE)</f>
        <v>#N/A</v>
      </c>
      <c r="F1196" t="s">
        <v>57</v>
      </c>
      <c r="G1196">
        <f t="shared" ca="1" si="76"/>
        <v>41930.047182925016</v>
      </c>
      <c r="H1196">
        <f t="shared" ca="1" si="77"/>
        <v>86475.283924169213</v>
      </c>
      <c r="I1196">
        <f t="shared" ca="1" si="78"/>
        <v>285400</v>
      </c>
      <c r="J1196" t="e">
        <f t="shared" ca="1" si="79"/>
        <v>#N/A</v>
      </c>
      <c r="K1196">
        <v>2</v>
      </c>
      <c r="L1196">
        <v>2019</v>
      </c>
    </row>
    <row r="1197" spans="1:12" x14ac:dyDescent="0.5">
      <c r="A1197" t="s">
        <v>47</v>
      </c>
      <c r="B1197" s="2" t="e">
        <f>VLOOKUP(A1197,'[1]Tỷ lệ vốn'!B1153:C1204,2,FALSE)</f>
        <v>#N/A</v>
      </c>
      <c r="C1197" t="e">
        <f>VLOOKUP(A1197,'[1]Tỷ lệ vốn'!F1153:I1196,2,FALSE)</f>
        <v>#N/A</v>
      </c>
      <c r="D1197" t="e">
        <f>VLOOKUP(A1197,'[1]Tỷ lệ vốn'!F1153:I1196,3,FALSE)</f>
        <v>#N/A</v>
      </c>
      <c r="E1197" t="e">
        <f>VLOOKUP(A1197,'[1]Tỷ lệ vốn'!F1153:I1196,4,FALSE)</f>
        <v>#N/A</v>
      </c>
      <c r="F1197" t="s">
        <v>57</v>
      </c>
      <c r="G1197">
        <f t="shared" ca="1" si="76"/>
        <v>15634.166666666668</v>
      </c>
      <c r="H1197">
        <f t="shared" ca="1" si="77"/>
        <v>7666.3333333333303</v>
      </c>
      <c r="I1197">
        <f t="shared" ca="1" si="78"/>
        <v>43000</v>
      </c>
      <c r="J1197" t="e">
        <f t="shared" ca="1" si="79"/>
        <v>#N/A</v>
      </c>
      <c r="K1197">
        <v>2</v>
      </c>
      <c r="L1197">
        <v>2019</v>
      </c>
    </row>
    <row r="1198" spans="1:12" x14ac:dyDescent="0.5">
      <c r="A1198" t="s">
        <v>48</v>
      </c>
      <c r="B1198" s="2" t="e">
        <f>VLOOKUP(A1198,'[1]Tỷ lệ vốn'!B1154:C1205,2,FALSE)</f>
        <v>#N/A</v>
      </c>
      <c r="C1198" t="e">
        <f>VLOOKUP(A1198,'[1]Tỷ lệ vốn'!F1154:I1197,2,FALSE)</f>
        <v>#N/A</v>
      </c>
      <c r="D1198" t="e">
        <f>VLOOKUP(A1198,'[1]Tỷ lệ vốn'!F1154:I1197,3,FALSE)</f>
        <v>#N/A</v>
      </c>
      <c r="E1198" t="e">
        <f>VLOOKUP(A1198,'[1]Tỷ lệ vốn'!F1154:I1197,4,FALSE)</f>
        <v>#N/A</v>
      </c>
      <c r="F1198" t="s">
        <v>57</v>
      </c>
      <c r="G1198">
        <f t="shared" ca="1" si="76"/>
        <v>9240</v>
      </c>
      <c r="H1198">
        <f t="shared" ca="1" si="77"/>
        <v>9131</v>
      </c>
      <c r="I1198">
        <f t="shared" ca="1" si="78"/>
        <v>49900</v>
      </c>
      <c r="J1198" t="e">
        <f t="shared" ca="1" si="79"/>
        <v>#N/A</v>
      </c>
      <c r="K1198">
        <v>2</v>
      </c>
      <c r="L1198">
        <v>2019</v>
      </c>
    </row>
    <row r="1199" spans="1:12" x14ac:dyDescent="0.5">
      <c r="A1199" t="s">
        <v>49</v>
      </c>
      <c r="B1199" s="2" t="e">
        <f>VLOOKUP(A1199,'[1]Tỷ lệ vốn'!B1155:C1206,2,FALSE)</f>
        <v>#N/A</v>
      </c>
      <c r="C1199" t="e">
        <f>VLOOKUP(A1199,'[1]Tỷ lệ vốn'!F1155:I1198,2,FALSE)</f>
        <v>#N/A</v>
      </c>
      <c r="D1199" t="e">
        <f>VLOOKUP(A1199,'[1]Tỷ lệ vốn'!F1155:I1198,3,FALSE)</f>
        <v>#N/A</v>
      </c>
      <c r="E1199" t="e">
        <f>VLOOKUP(A1199,'[1]Tỷ lệ vốn'!F1155:I1198,4,FALSE)</f>
        <v>#N/A</v>
      </c>
      <c r="F1199" t="s">
        <v>57</v>
      </c>
      <c r="G1199" t="e">
        <f t="shared" ca="1" si="76"/>
        <v>#N/A</v>
      </c>
      <c r="H1199" t="e">
        <f t="shared" ca="1" si="77"/>
        <v>#N/A</v>
      </c>
      <c r="I1199" t="e">
        <f t="shared" ca="1" si="78"/>
        <v>#N/A</v>
      </c>
      <c r="J1199" t="e">
        <f t="shared" ca="1" si="79"/>
        <v>#N/A</v>
      </c>
      <c r="K1199">
        <v>2</v>
      </c>
      <c r="L1199">
        <v>2019</v>
      </c>
    </row>
    <row r="1200" spans="1:12" x14ac:dyDescent="0.5">
      <c r="A1200" t="s">
        <v>50</v>
      </c>
      <c r="B1200" s="2" t="e">
        <f>VLOOKUP(A1200,'[1]Tỷ lệ vốn'!B1156:C1207,2,FALSE)</f>
        <v>#N/A</v>
      </c>
      <c r="C1200" t="e">
        <f>VLOOKUP(A1200,'[1]Tỷ lệ vốn'!F1156:I1199,2,FALSE)</f>
        <v>#N/A</v>
      </c>
      <c r="D1200" t="e">
        <f>VLOOKUP(A1200,'[1]Tỷ lệ vốn'!F1156:I1199,3,FALSE)</f>
        <v>#N/A</v>
      </c>
      <c r="E1200" t="e">
        <f>VLOOKUP(A1200,'[1]Tỷ lệ vốn'!F1156:I1199,4,FALSE)</f>
        <v>#N/A</v>
      </c>
      <c r="F1200" t="s">
        <v>57</v>
      </c>
      <c r="G1200">
        <f t="shared" ca="1" si="76"/>
        <v>1140</v>
      </c>
      <c r="H1200">
        <f t="shared" ca="1" si="77"/>
        <v>1140</v>
      </c>
      <c r="I1200">
        <f t="shared" ca="1" si="78"/>
        <v>5100</v>
      </c>
      <c r="J1200" t="e">
        <f t="shared" ca="1" si="79"/>
        <v>#N/A</v>
      </c>
      <c r="K1200">
        <v>2</v>
      </c>
      <c r="L1200">
        <v>2019</v>
      </c>
    </row>
    <row r="1201" spans="1:12" x14ac:dyDescent="0.5">
      <c r="A1201" t="s">
        <v>51</v>
      </c>
      <c r="B1201" s="2" t="e">
        <f>VLOOKUP(A1201,'[1]Tỷ lệ vốn'!B1157:C1208,2,FALSE)</f>
        <v>#N/A</v>
      </c>
      <c r="C1201" t="e">
        <f>VLOOKUP(A1201,'[1]Tỷ lệ vốn'!F1157:I1200,2,FALSE)</f>
        <v>#N/A</v>
      </c>
      <c r="D1201" t="e">
        <f>VLOOKUP(A1201,'[1]Tỷ lệ vốn'!F1157:I1200,3,FALSE)</f>
        <v>#N/A</v>
      </c>
      <c r="E1201" t="e">
        <f>VLOOKUP(A1201,'[1]Tỷ lệ vốn'!F1157:I1200,4,FALSE)</f>
        <v>#N/A</v>
      </c>
      <c r="F1201" t="s">
        <v>57</v>
      </c>
      <c r="G1201">
        <f t="shared" ca="1" si="76"/>
        <v>0</v>
      </c>
      <c r="H1201">
        <f t="shared" ca="1" si="77"/>
        <v>0</v>
      </c>
      <c r="I1201">
        <f t="shared" ca="1" si="78"/>
        <v>0</v>
      </c>
      <c r="J1201" t="e">
        <f t="shared" ca="1" si="79"/>
        <v>#N/A</v>
      </c>
      <c r="K1201">
        <v>2</v>
      </c>
      <c r="L1201">
        <v>2019</v>
      </c>
    </row>
    <row r="1202" spans="1:12" x14ac:dyDescent="0.5">
      <c r="A1202" t="s">
        <v>52</v>
      </c>
      <c r="B1202" s="2" t="e">
        <f>VLOOKUP(A1202,'[1]Tỷ lệ vốn'!B1158:C1209,2,FALSE)</f>
        <v>#N/A</v>
      </c>
      <c r="C1202" t="e">
        <f>VLOOKUP(A1202,'[1]Tỷ lệ vốn'!F1158:I1201,2,FALSE)</f>
        <v>#N/A</v>
      </c>
      <c r="D1202" t="e">
        <f>VLOOKUP(A1202,'[1]Tỷ lệ vốn'!F1158:I1201,3,FALSE)</f>
        <v>#N/A</v>
      </c>
      <c r="E1202" t="e">
        <f>VLOOKUP(A1202,'[1]Tỷ lệ vốn'!F1158:I1201,4,FALSE)</f>
        <v>#N/A</v>
      </c>
      <c r="F1202" t="s">
        <v>57</v>
      </c>
      <c r="G1202" t="e">
        <f t="shared" ca="1" si="76"/>
        <v>#N/A</v>
      </c>
      <c r="H1202" t="e">
        <f t="shared" ca="1" si="77"/>
        <v>#N/A</v>
      </c>
      <c r="I1202" t="e">
        <f t="shared" ca="1" si="78"/>
        <v>#N/A</v>
      </c>
      <c r="J1202" t="e">
        <f t="shared" ca="1" si="79"/>
        <v>#N/A</v>
      </c>
      <c r="K1202">
        <v>2</v>
      </c>
      <c r="L1202">
        <v>2019</v>
      </c>
    </row>
    <row r="1203" spans="1:12" x14ac:dyDescent="0.5">
      <c r="A1203" t="s">
        <v>53</v>
      </c>
      <c r="B1203" s="2" t="e">
        <f>VLOOKUP(A1203,'[1]Tỷ lệ vốn'!B1159:C1210,2,FALSE)</f>
        <v>#N/A</v>
      </c>
      <c r="C1203" t="e">
        <f>VLOOKUP(A1203,'[1]Tỷ lệ vốn'!F1159:I1202,2,FALSE)</f>
        <v>#N/A</v>
      </c>
      <c r="D1203" t="e">
        <f>VLOOKUP(A1203,'[1]Tỷ lệ vốn'!F1159:I1202,3,FALSE)</f>
        <v>#N/A</v>
      </c>
      <c r="E1203" t="e">
        <f>VLOOKUP(A1203,'[1]Tỷ lệ vốn'!F1159:I1202,4,FALSE)</f>
        <v>#N/A</v>
      </c>
      <c r="F1203" t="s">
        <v>57</v>
      </c>
      <c r="G1203">
        <f t="shared" ca="1" si="76"/>
        <v>2678.5109999999995</v>
      </c>
      <c r="H1203">
        <f t="shared" ca="1" si="77"/>
        <v>2300</v>
      </c>
      <c r="I1203">
        <f t="shared" ca="1" si="78"/>
        <v>13800</v>
      </c>
      <c r="J1203" t="e">
        <f t="shared" ca="1" si="79"/>
        <v>#N/A</v>
      </c>
      <c r="K1203">
        <v>2</v>
      </c>
      <c r="L1203">
        <v>2019</v>
      </c>
    </row>
    <row r="1204" spans="1:12" x14ac:dyDescent="0.5">
      <c r="A1204" t="s">
        <v>54</v>
      </c>
      <c r="B1204" s="2" t="e">
        <f>VLOOKUP(A1204,'[1]Tỷ lệ vốn'!B1160:C1211,2,FALSE)</f>
        <v>#N/A</v>
      </c>
      <c r="C1204" t="e">
        <f>VLOOKUP(A1204,'[1]Tỷ lệ vốn'!F1160:I1203,2,FALSE)</f>
        <v>#N/A</v>
      </c>
      <c r="D1204" t="e">
        <f>VLOOKUP(A1204,'[1]Tỷ lệ vốn'!F1160:I1203,3,FALSE)</f>
        <v>#N/A</v>
      </c>
      <c r="E1204" t="e">
        <f>VLOOKUP(A1204,'[1]Tỷ lệ vốn'!F1160:I1203,4,FALSE)</f>
        <v>#N/A</v>
      </c>
      <c r="F1204" t="s">
        <v>57</v>
      </c>
      <c r="G1204">
        <f t="shared" ca="1" si="76"/>
        <v>1187.6289999999999</v>
      </c>
      <c r="H1204">
        <f t="shared" ca="1" si="77"/>
        <v>1164.1980000000001</v>
      </c>
      <c r="I1204">
        <f t="shared" ca="1" si="78"/>
        <v>3500</v>
      </c>
      <c r="J1204" t="e">
        <f t="shared" ca="1" si="79"/>
        <v>#N/A</v>
      </c>
      <c r="K1204">
        <v>2</v>
      </c>
      <c r="L1204">
        <v>2019</v>
      </c>
    </row>
    <row r="1205" spans="1:12" x14ac:dyDescent="0.5">
      <c r="A1205" t="s">
        <v>55</v>
      </c>
      <c r="B1205" s="2" t="e">
        <f>VLOOKUP(A1205,'[1]Tỷ lệ vốn'!B1161:C1212,2,FALSE)</f>
        <v>#N/A</v>
      </c>
      <c r="C1205" t="e">
        <f>VLOOKUP(A1205,'[1]Tỷ lệ vốn'!F1161:I1204,2,FALSE)</f>
        <v>#N/A</v>
      </c>
      <c r="D1205" t="e">
        <f>VLOOKUP(A1205,'[1]Tỷ lệ vốn'!F1161:I1204,3,FALSE)</f>
        <v>#N/A</v>
      </c>
      <c r="E1205" t="e">
        <f>VLOOKUP(A1205,'[1]Tỷ lệ vốn'!F1161:I1204,4,FALSE)</f>
        <v>#N/A</v>
      </c>
      <c r="F1205" t="s">
        <v>57</v>
      </c>
      <c r="G1205">
        <f t="shared" ca="1" si="76"/>
        <v>324</v>
      </c>
      <c r="H1205">
        <f t="shared" ca="1" si="77"/>
        <v>642</v>
      </c>
      <c r="I1205">
        <f t="shared" ca="1" si="78"/>
        <v>1900</v>
      </c>
      <c r="J1205" t="e">
        <f t="shared" ca="1" si="79"/>
        <v>#N/A</v>
      </c>
      <c r="K1205">
        <v>2</v>
      </c>
      <c r="L1205">
        <v>2019</v>
      </c>
    </row>
    <row r="1206" spans="1:12" x14ac:dyDescent="0.5">
      <c r="A1206" t="s">
        <v>12</v>
      </c>
      <c r="B1206" s="2" t="e">
        <f>VLOOKUP(A1206,'[1]Tỷ lệ vốn'!B1119:C1170,2,FALSE)</f>
        <v>#N/A</v>
      </c>
      <c r="C1206" t="e">
        <f>VLOOKUP(A1206,'[1]Tỷ lệ vốn'!F1119:I1162,2,FALSE)</f>
        <v>#N/A</v>
      </c>
      <c r="D1206" t="e">
        <f>VLOOKUP(A1206,'[1]Tỷ lệ vốn'!F1119:I1162,3,FALSE)</f>
        <v>#N/A</v>
      </c>
      <c r="E1206" t="e">
        <f>VLOOKUP(A1206,'[1]Tỷ lệ vốn'!F1119:I1162,4,FALSE)</f>
        <v>#N/A</v>
      </c>
      <c r="F1206" t="s">
        <v>57</v>
      </c>
      <c r="G1206" t="e">
        <f t="shared" ca="1" si="76"/>
        <v>#N/A</v>
      </c>
      <c r="H1206">
        <f t="shared" ca="1" si="77"/>
        <v>80406</v>
      </c>
      <c r="I1206">
        <f t="shared" ca="1" si="78"/>
        <v>269000</v>
      </c>
      <c r="J1206" t="e">
        <f t="shared" ca="1" si="79"/>
        <v>#N/A</v>
      </c>
      <c r="K1206">
        <v>3</v>
      </c>
      <c r="L1206">
        <v>2019</v>
      </c>
    </row>
    <row r="1207" spans="1:12" x14ac:dyDescent="0.5">
      <c r="A1207" t="s">
        <v>14</v>
      </c>
      <c r="B1207" s="2" t="e">
        <f>VLOOKUP(A1207,'[1]Tỷ lệ vốn'!B1120:C1171,2,FALSE)</f>
        <v>#N/A</v>
      </c>
      <c r="C1207" t="e">
        <f>VLOOKUP(A1207,'[1]Tỷ lệ vốn'!F1120:I1163,2,FALSE)</f>
        <v>#N/A</v>
      </c>
      <c r="D1207" t="e">
        <f>VLOOKUP(A1207,'[1]Tỷ lệ vốn'!F1120:I1163,3,FALSE)</f>
        <v>#N/A</v>
      </c>
      <c r="E1207" t="e">
        <f>VLOOKUP(A1207,'[1]Tỷ lệ vốn'!F1120:I1163,4,FALSE)</f>
        <v>#N/A</v>
      </c>
      <c r="F1207" t="s">
        <v>57</v>
      </c>
      <c r="G1207" t="e">
        <f t="shared" ca="1" si="76"/>
        <v>#N/A</v>
      </c>
      <c r="H1207">
        <f t="shared" ca="1" si="77"/>
        <v>6742</v>
      </c>
      <c r="I1207">
        <f t="shared" ca="1" si="78"/>
        <v>14400</v>
      </c>
      <c r="J1207" t="e">
        <f t="shared" ca="1" si="79"/>
        <v>#N/A</v>
      </c>
      <c r="K1207">
        <v>3</v>
      </c>
      <c r="L1207">
        <v>2019</v>
      </c>
    </row>
    <row r="1208" spans="1:12" x14ac:dyDescent="0.5">
      <c r="A1208" t="s">
        <v>15</v>
      </c>
      <c r="B1208" s="2" t="e">
        <f>VLOOKUP(A1208,'[1]Tỷ lệ vốn'!B1121:C1172,2,FALSE)</f>
        <v>#N/A</v>
      </c>
      <c r="C1208" t="e">
        <f>VLOOKUP(A1208,'[1]Tỷ lệ vốn'!F1121:I1164,2,FALSE)</f>
        <v>#N/A</v>
      </c>
      <c r="D1208" t="e">
        <f>VLOOKUP(A1208,'[1]Tỷ lệ vốn'!F1121:I1164,3,FALSE)</f>
        <v>#N/A</v>
      </c>
      <c r="E1208" t="e">
        <f>VLOOKUP(A1208,'[1]Tỷ lệ vốn'!F1121:I1164,4,FALSE)</f>
        <v>#N/A</v>
      </c>
      <c r="F1208" t="s">
        <v>57</v>
      </c>
      <c r="G1208" t="e">
        <f t="shared" ca="1" si="76"/>
        <v>#N/A</v>
      </c>
      <c r="H1208">
        <f t="shared" ca="1" si="77"/>
        <v>22938</v>
      </c>
      <c r="I1208">
        <f t="shared" ca="1" si="78"/>
        <v>27700</v>
      </c>
      <c r="J1208" t="e">
        <f t="shared" ca="1" si="79"/>
        <v>#N/A</v>
      </c>
      <c r="K1208">
        <v>3</v>
      </c>
      <c r="L1208">
        <v>2019</v>
      </c>
    </row>
    <row r="1209" spans="1:12" x14ac:dyDescent="0.5">
      <c r="A1209" t="s">
        <v>16</v>
      </c>
      <c r="B1209" s="2" t="e">
        <f>VLOOKUP(A1209,'[1]Tỷ lệ vốn'!B1122:C1173,2,FALSE)</f>
        <v>#N/A</v>
      </c>
      <c r="C1209" t="e">
        <f>VLOOKUP(A1209,'[1]Tỷ lệ vốn'!F1122:I1165,2,FALSE)</f>
        <v>#N/A</v>
      </c>
      <c r="D1209" t="e">
        <f>VLOOKUP(A1209,'[1]Tỷ lệ vốn'!F1122:I1165,3,FALSE)</f>
        <v>#N/A</v>
      </c>
      <c r="E1209" t="e">
        <f>VLOOKUP(A1209,'[1]Tỷ lệ vốn'!F1122:I1165,4,FALSE)</f>
        <v>#N/A</v>
      </c>
      <c r="F1209" t="s">
        <v>57</v>
      </c>
      <c r="G1209" t="e">
        <f t="shared" ca="1" si="76"/>
        <v>#N/A</v>
      </c>
      <c r="H1209">
        <f t="shared" ca="1" si="77"/>
        <v>1240.0000000000002</v>
      </c>
      <c r="I1209">
        <f t="shared" ca="1" si="78"/>
        <v>4650</v>
      </c>
      <c r="J1209" t="e">
        <f t="shared" ca="1" si="79"/>
        <v>#N/A</v>
      </c>
      <c r="K1209">
        <v>3</v>
      </c>
      <c r="L1209">
        <v>2019</v>
      </c>
    </row>
    <row r="1210" spans="1:12" x14ac:dyDescent="0.5">
      <c r="A1210" t="s">
        <v>17</v>
      </c>
      <c r="B1210" s="2" t="e">
        <f>VLOOKUP(A1210,'[1]Tỷ lệ vốn'!B1123:C1174,2,FALSE)</f>
        <v>#N/A</v>
      </c>
      <c r="C1210" t="e">
        <f>VLOOKUP(A1210,'[1]Tỷ lệ vốn'!F1123:I1166,2,FALSE)</f>
        <v>#N/A</v>
      </c>
      <c r="D1210" t="e">
        <f>VLOOKUP(A1210,'[1]Tỷ lệ vốn'!F1123:I1166,3,FALSE)</f>
        <v>#N/A</v>
      </c>
      <c r="E1210" t="e">
        <f>VLOOKUP(A1210,'[1]Tỷ lệ vốn'!F1123:I1166,4,FALSE)</f>
        <v>#N/A</v>
      </c>
      <c r="F1210" t="s">
        <v>57</v>
      </c>
      <c r="G1210" t="e">
        <f t="shared" ca="1" si="76"/>
        <v>#N/A</v>
      </c>
      <c r="H1210">
        <f t="shared" ca="1" si="77"/>
        <v>10253</v>
      </c>
      <c r="I1210">
        <f t="shared" ca="1" si="78"/>
        <v>25200</v>
      </c>
      <c r="J1210" t="e">
        <f t="shared" ca="1" si="79"/>
        <v>#N/A</v>
      </c>
      <c r="K1210">
        <v>3</v>
      </c>
      <c r="L1210">
        <v>2019</v>
      </c>
    </row>
    <row r="1211" spans="1:12" x14ac:dyDescent="0.5">
      <c r="A1211" t="s">
        <v>18</v>
      </c>
      <c r="B1211" s="2" t="e">
        <f>VLOOKUP(A1211,'[1]Tỷ lệ vốn'!B1124:C1175,2,FALSE)</f>
        <v>#N/A</v>
      </c>
      <c r="C1211" t="e">
        <f>VLOOKUP(A1211,'[1]Tỷ lệ vốn'!F1124:I1167,2,FALSE)</f>
        <v>#N/A</v>
      </c>
      <c r="D1211" t="e">
        <f>VLOOKUP(A1211,'[1]Tỷ lệ vốn'!F1124:I1167,3,FALSE)</f>
        <v>#N/A</v>
      </c>
      <c r="E1211" t="e">
        <f>VLOOKUP(A1211,'[1]Tỷ lệ vốn'!F1124:I1167,4,FALSE)</f>
        <v>#N/A</v>
      </c>
      <c r="F1211" t="s">
        <v>57</v>
      </c>
      <c r="G1211" t="e">
        <f t="shared" ca="1" si="76"/>
        <v>#N/A</v>
      </c>
      <c r="H1211">
        <f t="shared" ca="1" si="77"/>
        <v>3942</v>
      </c>
      <c r="I1211">
        <f t="shared" ca="1" si="78"/>
        <v>10700</v>
      </c>
      <c r="J1211" t="e">
        <f t="shared" ca="1" si="79"/>
        <v>#N/A</v>
      </c>
      <c r="K1211">
        <v>3</v>
      </c>
      <c r="L1211">
        <v>2019</v>
      </c>
    </row>
    <row r="1212" spans="1:12" x14ac:dyDescent="0.5">
      <c r="A1212" t="s">
        <v>19</v>
      </c>
      <c r="B1212" s="2" t="e">
        <f>VLOOKUP(A1212,'[1]Tỷ lệ vốn'!B1125:C1176,2,FALSE)</f>
        <v>#N/A</v>
      </c>
      <c r="C1212" t="e">
        <f>VLOOKUP(A1212,'[1]Tỷ lệ vốn'!F1125:I1168,2,FALSE)</f>
        <v>#N/A</v>
      </c>
      <c r="D1212" t="e">
        <f>VLOOKUP(A1212,'[1]Tỷ lệ vốn'!F1125:I1168,3,FALSE)</f>
        <v>#N/A</v>
      </c>
      <c r="E1212" t="e">
        <f>VLOOKUP(A1212,'[1]Tỷ lệ vốn'!F1125:I1168,4,FALSE)</f>
        <v>#N/A</v>
      </c>
      <c r="F1212" t="s">
        <v>57</v>
      </c>
      <c r="G1212" t="e">
        <f t="shared" ca="1" si="76"/>
        <v>#N/A</v>
      </c>
      <c r="H1212">
        <f t="shared" ca="1" si="77"/>
        <v>79167</v>
      </c>
      <c r="I1212">
        <f t="shared" ca="1" si="78"/>
        <v>237500</v>
      </c>
      <c r="J1212" t="e">
        <f t="shared" ca="1" si="79"/>
        <v>#N/A</v>
      </c>
      <c r="K1212">
        <v>3</v>
      </c>
      <c r="L1212">
        <v>2019</v>
      </c>
    </row>
    <row r="1213" spans="1:12" x14ac:dyDescent="0.5">
      <c r="A1213" t="s">
        <v>20</v>
      </c>
      <c r="B1213" s="2" t="e">
        <f>VLOOKUP(A1213,'[1]Tỷ lệ vốn'!B1126:C1177,2,FALSE)</f>
        <v>#N/A</v>
      </c>
      <c r="C1213" t="e">
        <f>VLOOKUP(A1213,'[1]Tỷ lệ vốn'!F1126:I1169,2,FALSE)</f>
        <v>#N/A</v>
      </c>
      <c r="D1213" t="e">
        <f>VLOOKUP(A1213,'[1]Tỷ lệ vốn'!F1126:I1169,3,FALSE)</f>
        <v>#N/A</v>
      </c>
      <c r="E1213" t="e">
        <f>VLOOKUP(A1213,'[1]Tỷ lệ vốn'!F1126:I1169,4,FALSE)</f>
        <v>#N/A</v>
      </c>
      <c r="F1213" t="s">
        <v>57</v>
      </c>
      <c r="G1213" t="e">
        <f t="shared" ca="1" si="76"/>
        <v>#N/A</v>
      </c>
      <c r="H1213">
        <f t="shared" ca="1" si="77"/>
        <v>20260</v>
      </c>
      <c r="I1213">
        <f t="shared" ca="1" si="78"/>
        <v>42600</v>
      </c>
      <c r="J1213" t="e">
        <f t="shared" ca="1" si="79"/>
        <v>#N/A</v>
      </c>
      <c r="K1213">
        <v>3</v>
      </c>
      <c r="L1213">
        <v>2019</v>
      </c>
    </row>
    <row r="1214" spans="1:12" x14ac:dyDescent="0.5">
      <c r="A1214" t="s">
        <v>21</v>
      </c>
      <c r="B1214" s="2" t="e">
        <f>VLOOKUP(A1214,'[1]Tỷ lệ vốn'!B1127:C1178,2,FALSE)</f>
        <v>#N/A</v>
      </c>
      <c r="C1214" t="e">
        <f>VLOOKUP(A1214,'[1]Tỷ lệ vốn'!F1127:I1170,2,FALSE)</f>
        <v>#N/A</v>
      </c>
      <c r="D1214" t="e">
        <f>VLOOKUP(A1214,'[1]Tỷ lệ vốn'!F1127:I1170,3,FALSE)</f>
        <v>#N/A</v>
      </c>
      <c r="E1214" t="e">
        <f>VLOOKUP(A1214,'[1]Tỷ lệ vốn'!F1127:I1170,4,FALSE)</f>
        <v>#N/A</v>
      </c>
      <c r="F1214" t="s">
        <v>57</v>
      </c>
      <c r="G1214" t="e">
        <f t="shared" ca="1" si="76"/>
        <v>#N/A</v>
      </c>
      <c r="H1214">
        <f t="shared" ca="1" si="77"/>
        <v>21499.999785383818</v>
      </c>
      <c r="I1214">
        <f t="shared" ca="1" si="78"/>
        <v>49100</v>
      </c>
      <c r="J1214" t="e">
        <f t="shared" ca="1" si="79"/>
        <v>#N/A</v>
      </c>
      <c r="K1214">
        <v>3</v>
      </c>
      <c r="L1214">
        <v>2019</v>
      </c>
    </row>
    <row r="1215" spans="1:12" x14ac:dyDescent="0.5">
      <c r="A1215" t="s">
        <v>22</v>
      </c>
      <c r="B1215" s="2" t="e">
        <f>VLOOKUP(A1215,'[1]Tỷ lệ vốn'!B1128:C1179,2,FALSE)</f>
        <v>#N/A</v>
      </c>
      <c r="C1215" t="e">
        <f>VLOOKUP(A1215,'[1]Tỷ lệ vốn'!F1128:I1171,2,FALSE)</f>
        <v>#N/A</v>
      </c>
      <c r="D1215" t="e">
        <f>VLOOKUP(A1215,'[1]Tỷ lệ vốn'!F1128:I1171,3,FALSE)</f>
        <v>#N/A</v>
      </c>
      <c r="E1215" t="e">
        <f>VLOOKUP(A1215,'[1]Tỷ lệ vốn'!F1128:I1171,4,FALSE)</f>
        <v>#N/A</v>
      </c>
      <c r="F1215" t="s">
        <v>57</v>
      </c>
      <c r="G1215" t="e">
        <f t="shared" ca="1" si="76"/>
        <v>#N/A</v>
      </c>
      <c r="H1215">
        <f t="shared" ca="1" si="77"/>
        <v>21611.750721</v>
      </c>
      <c r="I1215">
        <f t="shared" ca="1" si="78"/>
        <v>48800</v>
      </c>
      <c r="J1215" t="e">
        <f t="shared" ca="1" si="79"/>
        <v>#N/A</v>
      </c>
      <c r="K1215">
        <v>3</v>
      </c>
      <c r="L1215">
        <v>2019</v>
      </c>
    </row>
    <row r="1216" spans="1:12" x14ac:dyDescent="0.5">
      <c r="A1216" t="s">
        <v>23</v>
      </c>
      <c r="B1216" s="2" t="e">
        <f>VLOOKUP(A1216,'[1]Tỷ lệ vốn'!B1129:C1180,2,FALSE)</f>
        <v>#N/A</v>
      </c>
      <c r="C1216" t="e">
        <f>VLOOKUP(A1216,'[1]Tỷ lệ vốn'!F1129:I1172,2,FALSE)</f>
        <v>#N/A</v>
      </c>
      <c r="D1216" t="e">
        <f>VLOOKUP(A1216,'[1]Tỷ lệ vốn'!F1129:I1172,3,FALSE)</f>
        <v>#N/A</v>
      </c>
      <c r="E1216" t="e">
        <f>VLOOKUP(A1216,'[1]Tỷ lệ vốn'!F1129:I1172,4,FALSE)</f>
        <v>#N/A</v>
      </c>
      <c r="F1216" t="s">
        <v>57</v>
      </c>
      <c r="G1216" t="e">
        <f t="shared" ca="1" si="76"/>
        <v>#N/A</v>
      </c>
      <c r="H1216">
        <f t="shared" ca="1" si="77"/>
        <v>18000</v>
      </c>
      <c r="I1216">
        <f t="shared" ca="1" si="78"/>
        <v>36000</v>
      </c>
      <c r="J1216" t="e">
        <f t="shared" ca="1" si="79"/>
        <v>#N/A</v>
      </c>
      <c r="K1216">
        <v>3</v>
      </c>
      <c r="L1216">
        <v>2019</v>
      </c>
    </row>
    <row r="1217" spans="1:12" x14ac:dyDescent="0.5">
      <c r="A1217" t="s">
        <v>24</v>
      </c>
      <c r="B1217" s="2" t="e">
        <f>VLOOKUP(A1217,'[1]Tỷ lệ vốn'!B1130:C1181,2,FALSE)</f>
        <v>#N/A</v>
      </c>
      <c r="C1217" t="e">
        <f>VLOOKUP(A1217,'[1]Tỷ lệ vốn'!F1130:I1173,2,FALSE)</f>
        <v>#N/A</v>
      </c>
      <c r="D1217" t="e">
        <f>VLOOKUP(A1217,'[1]Tỷ lệ vốn'!F1130:I1173,3,FALSE)</f>
        <v>#N/A</v>
      </c>
      <c r="E1217" t="e">
        <f>VLOOKUP(A1217,'[1]Tỷ lệ vốn'!F1130:I1173,4,FALSE)</f>
        <v>#N/A</v>
      </c>
      <c r="F1217" t="s">
        <v>57</v>
      </c>
      <c r="G1217" t="e">
        <f t="shared" ca="1" si="76"/>
        <v>#N/A</v>
      </c>
      <c r="H1217">
        <f t="shared" ca="1" si="77"/>
        <v>150300</v>
      </c>
      <c r="I1217">
        <f t="shared" ca="1" si="78"/>
        <v>290600</v>
      </c>
      <c r="J1217" t="e">
        <f t="shared" ca="1" si="79"/>
        <v>#N/A</v>
      </c>
      <c r="K1217">
        <v>3</v>
      </c>
      <c r="L1217">
        <v>2019</v>
      </c>
    </row>
    <row r="1218" spans="1:12" x14ac:dyDescent="0.5">
      <c r="A1218" t="s">
        <v>25</v>
      </c>
      <c r="B1218" s="2" t="e">
        <f>VLOOKUP(A1218,'[1]Tỷ lệ vốn'!B1131:C1182,2,FALSE)</f>
        <v>#N/A</v>
      </c>
      <c r="C1218" t="e">
        <f>VLOOKUP(A1218,'[1]Tỷ lệ vốn'!F1131:I1174,2,FALSE)</f>
        <v>#N/A</v>
      </c>
      <c r="D1218" t="e">
        <f>VLOOKUP(A1218,'[1]Tỷ lệ vốn'!F1131:I1174,3,FALSE)</f>
        <v>#N/A</v>
      </c>
      <c r="E1218" t="e">
        <f>VLOOKUP(A1218,'[1]Tỷ lệ vốn'!F1131:I1174,4,FALSE)</f>
        <v>#N/A</v>
      </c>
      <c r="F1218" t="s">
        <v>57</v>
      </c>
      <c r="G1218" t="e">
        <f t="shared" ca="1" si="76"/>
        <v>#N/A</v>
      </c>
      <c r="H1218">
        <f t="shared" ca="1" si="77"/>
        <v>122294.77514904691</v>
      </c>
      <c r="I1218">
        <f t="shared" ca="1" si="78"/>
        <v>234700</v>
      </c>
      <c r="J1218" t="e">
        <f t="shared" ca="1" si="79"/>
        <v>#N/A</v>
      </c>
      <c r="K1218">
        <v>3</v>
      </c>
      <c r="L1218">
        <v>2019</v>
      </c>
    </row>
    <row r="1219" spans="1:12" x14ac:dyDescent="0.5">
      <c r="A1219" t="s">
        <v>26</v>
      </c>
      <c r="B1219" s="2" t="e">
        <f>VLOOKUP(A1219,'[1]Tỷ lệ vốn'!B1132:C1183,2,FALSE)</f>
        <v>#N/A</v>
      </c>
      <c r="C1219" t="e">
        <f>VLOOKUP(A1219,'[1]Tỷ lệ vốn'!F1132:I1175,2,FALSE)</f>
        <v>#N/A</v>
      </c>
      <c r="D1219" t="e">
        <f>VLOOKUP(A1219,'[1]Tỷ lệ vốn'!F1132:I1175,3,FALSE)</f>
        <v>#N/A</v>
      </c>
      <c r="E1219" t="e">
        <f>VLOOKUP(A1219,'[1]Tỷ lệ vốn'!F1132:I1175,4,FALSE)</f>
        <v>#N/A</v>
      </c>
      <c r="F1219" t="s">
        <v>57</v>
      </c>
      <c r="G1219" t="e">
        <f t="shared" ca="1" si="76"/>
        <v>#N/A</v>
      </c>
      <c r="H1219">
        <f t="shared" ca="1" si="77"/>
        <v>52485.801927346547</v>
      </c>
      <c r="I1219">
        <f t="shared" ca="1" si="78"/>
        <v>98900</v>
      </c>
      <c r="J1219" t="e">
        <f t="shared" ca="1" si="79"/>
        <v>#N/A</v>
      </c>
      <c r="K1219">
        <v>3</v>
      </c>
      <c r="L1219">
        <v>2019</v>
      </c>
    </row>
    <row r="1220" spans="1:12" x14ac:dyDescent="0.5">
      <c r="A1220" t="s">
        <v>27</v>
      </c>
      <c r="B1220" s="2" t="e">
        <f>VLOOKUP(A1220,'[1]Tỷ lệ vốn'!B1133:C1184,2,FALSE)</f>
        <v>#N/A</v>
      </c>
      <c r="C1220" t="e">
        <f>VLOOKUP(A1220,'[1]Tỷ lệ vốn'!F1133:I1176,2,FALSE)</f>
        <v>#N/A</v>
      </c>
      <c r="D1220" t="e">
        <f>VLOOKUP(A1220,'[1]Tỷ lệ vốn'!F1133:I1176,3,FALSE)</f>
        <v>#N/A</v>
      </c>
      <c r="E1220" t="e">
        <f>VLOOKUP(A1220,'[1]Tỷ lệ vốn'!F1133:I1176,4,FALSE)</f>
        <v>#N/A</v>
      </c>
      <c r="F1220" t="s">
        <v>57</v>
      </c>
      <c r="G1220" t="e">
        <f t="shared" ca="1" si="76"/>
        <v>#N/A</v>
      </c>
      <c r="H1220">
        <f t="shared" ca="1" si="77"/>
        <v>49598</v>
      </c>
      <c r="I1220">
        <f t="shared" ca="1" si="78"/>
        <v>87700</v>
      </c>
      <c r="J1220" t="e">
        <f t="shared" ca="1" si="79"/>
        <v>#N/A</v>
      </c>
      <c r="K1220">
        <v>3</v>
      </c>
      <c r="L1220">
        <v>2019</v>
      </c>
    </row>
    <row r="1221" spans="1:12" x14ac:dyDescent="0.5">
      <c r="A1221" t="s">
        <v>28</v>
      </c>
      <c r="B1221" s="2" t="e">
        <f>VLOOKUP(A1221,'[1]Tỷ lệ vốn'!B1134:C1185,2,FALSE)</f>
        <v>#N/A</v>
      </c>
      <c r="C1221" t="e">
        <f>VLOOKUP(A1221,'[1]Tỷ lệ vốn'!F1134:I1177,2,FALSE)</f>
        <v>#N/A</v>
      </c>
      <c r="D1221" t="e">
        <f>VLOOKUP(A1221,'[1]Tỷ lệ vốn'!F1134:I1177,3,FALSE)</f>
        <v>#N/A</v>
      </c>
      <c r="E1221" t="e">
        <f>VLOOKUP(A1221,'[1]Tỷ lệ vốn'!F1134:I1177,4,FALSE)</f>
        <v>#N/A</v>
      </c>
      <c r="F1221" t="s">
        <v>57</v>
      </c>
      <c r="G1221" t="e">
        <f t="shared" ca="1" si="76"/>
        <v>#N/A</v>
      </c>
      <c r="H1221">
        <f t="shared" ca="1" si="77"/>
        <v>7976.9912774271979</v>
      </c>
      <c r="I1221">
        <f t="shared" ca="1" si="78"/>
        <v>44160</v>
      </c>
      <c r="J1221" t="e">
        <f t="shared" ca="1" si="79"/>
        <v>#N/A</v>
      </c>
      <c r="K1221">
        <v>3</v>
      </c>
      <c r="L1221">
        <v>2019</v>
      </c>
    </row>
    <row r="1222" spans="1:12" x14ac:dyDescent="0.5">
      <c r="A1222" t="s">
        <v>29</v>
      </c>
      <c r="B1222" s="2" t="e">
        <f>VLOOKUP(A1222,'[1]Tỷ lệ vốn'!B1135:C1186,2,FALSE)</f>
        <v>#N/A</v>
      </c>
      <c r="C1222" t="e">
        <f>VLOOKUP(A1222,'[1]Tỷ lệ vốn'!F1135:I1178,2,FALSE)</f>
        <v>#N/A</v>
      </c>
      <c r="D1222" t="e">
        <f>VLOOKUP(A1222,'[1]Tỷ lệ vốn'!F1135:I1178,3,FALSE)</f>
        <v>#N/A</v>
      </c>
      <c r="E1222" t="e">
        <f>VLOOKUP(A1222,'[1]Tỷ lệ vốn'!F1135:I1178,4,FALSE)</f>
        <v>#N/A</v>
      </c>
      <c r="F1222" t="s">
        <v>57</v>
      </c>
      <c r="G1222" t="e">
        <f t="shared" ca="1" si="76"/>
        <v>#N/A</v>
      </c>
      <c r="H1222">
        <f t="shared" ca="1" si="77"/>
        <v>271320</v>
      </c>
      <c r="I1222">
        <f t="shared" ca="1" si="78"/>
        <v>550700</v>
      </c>
      <c r="J1222" t="e">
        <f t="shared" ca="1" si="79"/>
        <v>#N/A</v>
      </c>
      <c r="K1222">
        <v>3</v>
      </c>
      <c r="L1222">
        <v>2019</v>
      </c>
    </row>
    <row r="1223" spans="1:12" x14ac:dyDescent="0.5">
      <c r="A1223" t="s">
        <v>30</v>
      </c>
      <c r="B1223" s="2" t="e">
        <f>VLOOKUP(A1223,'[1]Tỷ lệ vốn'!B1136:C1187,2,FALSE)</f>
        <v>#N/A</v>
      </c>
      <c r="C1223" t="e">
        <f>VLOOKUP(A1223,'[1]Tỷ lệ vốn'!F1136:I1179,2,FALSE)</f>
        <v>#N/A</v>
      </c>
      <c r="D1223" t="e">
        <f>VLOOKUP(A1223,'[1]Tỷ lệ vốn'!F1136:I1179,3,FALSE)</f>
        <v>#N/A</v>
      </c>
      <c r="E1223" t="e">
        <f>VLOOKUP(A1223,'[1]Tỷ lệ vốn'!F1136:I1179,4,FALSE)</f>
        <v>#N/A</v>
      </c>
      <c r="F1223" t="s">
        <v>57</v>
      </c>
      <c r="G1223" t="e">
        <f t="shared" ca="1" si="76"/>
        <v>#N/A</v>
      </c>
      <c r="H1223">
        <f t="shared" ca="1" si="77"/>
        <v>6473.7419</v>
      </c>
      <c r="I1223">
        <f t="shared" ca="1" si="78"/>
        <v>17800</v>
      </c>
      <c r="J1223" t="e">
        <f t="shared" ca="1" si="79"/>
        <v>#N/A</v>
      </c>
      <c r="K1223">
        <v>3</v>
      </c>
      <c r="L1223">
        <v>2019</v>
      </c>
    </row>
    <row r="1224" spans="1:12" x14ac:dyDescent="0.5">
      <c r="A1224" t="s">
        <v>31</v>
      </c>
      <c r="B1224" s="2" t="e">
        <f>VLOOKUP(A1224,'[1]Tỷ lệ vốn'!B1137:C1188,2,FALSE)</f>
        <v>#N/A</v>
      </c>
      <c r="C1224" t="e">
        <f>VLOOKUP(A1224,'[1]Tỷ lệ vốn'!F1137:I1180,2,FALSE)</f>
        <v>#N/A</v>
      </c>
      <c r="D1224" t="e">
        <f>VLOOKUP(A1224,'[1]Tỷ lệ vốn'!F1137:I1180,3,FALSE)</f>
        <v>#N/A</v>
      </c>
      <c r="E1224" t="e">
        <f>VLOOKUP(A1224,'[1]Tỷ lệ vốn'!F1137:I1180,4,FALSE)</f>
        <v>#N/A</v>
      </c>
      <c r="F1224" t="s">
        <v>57</v>
      </c>
      <c r="G1224" t="e">
        <f t="shared" ca="1" si="76"/>
        <v>#N/A</v>
      </c>
      <c r="H1224" t="e">
        <f t="shared" ca="1" si="77"/>
        <v>#N/A</v>
      </c>
      <c r="I1224" t="e">
        <f t="shared" ca="1" si="78"/>
        <v>#N/A</v>
      </c>
      <c r="J1224" t="e">
        <f t="shared" ca="1" si="79"/>
        <v>#N/A</v>
      </c>
      <c r="K1224">
        <v>3</v>
      </c>
      <c r="L1224">
        <v>2019</v>
      </c>
    </row>
    <row r="1225" spans="1:12" x14ac:dyDescent="0.5">
      <c r="A1225" t="s">
        <v>32</v>
      </c>
      <c r="B1225" s="2" t="e">
        <f>VLOOKUP(A1225,'[1]Tỷ lệ vốn'!B1138:C1189,2,FALSE)</f>
        <v>#N/A</v>
      </c>
      <c r="C1225" t="e">
        <f>VLOOKUP(A1225,'[1]Tỷ lệ vốn'!F1138:I1181,2,FALSE)</f>
        <v>#N/A</v>
      </c>
      <c r="D1225" t="e">
        <f>VLOOKUP(A1225,'[1]Tỷ lệ vốn'!F1138:I1181,3,FALSE)</f>
        <v>#N/A</v>
      </c>
      <c r="E1225" t="e">
        <f>VLOOKUP(A1225,'[1]Tỷ lệ vốn'!F1138:I1181,4,FALSE)</f>
        <v>#N/A</v>
      </c>
      <c r="F1225" t="s">
        <v>57</v>
      </c>
      <c r="G1225" t="e">
        <f t="shared" ca="1" si="76"/>
        <v>#N/A</v>
      </c>
      <c r="H1225">
        <f t="shared" ca="1" si="77"/>
        <v>88730.424949819193</v>
      </c>
      <c r="I1225">
        <f t="shared" ca="1" si="78"/>
        <v>254200</v>
      </c>
      <c r="J1225" t="e">
        <f t="shared" ca="1" si="79"/>
        <v>#N/A</v>
      </c>
      <c r="K1225">
        <v>3</v>
      </c>
      <c r="L1225">
        <v>2019</v>
      </c>
    </row>
    <row r="1226" spans="1:12" x14ac:dyDescent="0.5">
      <c r="A1226" t="s">
        <v>33</v>
      </c>
      <c r="B1226" s="2" t="e">
        <f>VLOOKUP(A1226,'[1]Tỷ lệ vốn'!B1139:C1190,2,FALSE)</f>
        <v>#N/A</v>
      </c>
      <c r="C1226" t="e">
        <f>VLOOKUP(A1226,'[1]Tỷ lệ vốn'!F1139:I1182,2,FALSE)</f>
        <v>#N/A</v>
      </c>
      <c r="D1226" t="e">
        <f>VLOOKUP(A1226,'[1]Tỷ lệ vốn'!F1139:I1182,3,FALSE)</f>
        <v>#N/A</v>
      </c>
      <c r="E1226" t="e">
        <f>VLOOKUP(A1226,'[1]Tỷ lệ vốn'!F1139:I1182,4,FALSE)</f>
        <v>#N/A</v>
      </c>
      <c r="F1226" t="s">
        <v>57</v>
      </c>
      <c r="G1226" t="e">
        <f t="shared" ca="1" si="76"/>
        <v>#N/A</v>
      </c>
      <c r="H1226">
        <f t="shared" ca="1" si="77"/>
        <v>26386.416000000001</v>
      </c>
      <c r="I1226">
        <f t="shared" ca="1" si="78"/>
        <v>72000</v>
      </c>
      <c r="J1226" t="e">
        <f t="shared" ca="1" si="79"/>
        <v>#N/A</v>
      </c>
      <c r="K1226">
        <v>3</v>
      </c>
      <c r="L1226">
        <v>2019</v>
      </c>
    </row>
    <row r="1227" spans="1:12" x14ac:dyDescent="0.5">
      <c r="A1227" t="s">
        <v>34</v>
      </c>
      <c r="B1227" s="2" t="e">
        <f>VLOOKUP(A1227,'[1]Tỷ lệ vốn'!B1140:C1191,2,FALSE)</f>
        <v>#N/A</v>
      </c>
      <c r="C1227" t="e">
        <f>VLOOKUP(A1227,'[1]Tỷ lệ vốn'!F1140:I1183,2,FALSE)</f>
        <v>#N/A</v>
      </c>
      <c r="D1227" t="e">
        <f>VLOOKUP(A1227,'[1]Tỷ lệ vốn'!F1140:I1183,3,FALSE)</f>
        <v>#N/A</v>
      </c>
      <c r="E1227" t="e">
        <f>VLOOKUP(A1227,'[1]Tỷ lệ vốn'!F1140:I1183,4,FALSE)</f>
        <v>#N/A</v>
      </c>
      <c r="F1227" t="s">
        <v>57</v>
      </c>
      <c r="G1227" t="e">
        <f t="shared" ca="1" si="76"/>
        <v>#N/A</v>
      </c>
      <c r="H1227" t="e">
        <f t="shared" ca="1" si="77"/>
        <v>#N/A</v>
      </c>
      <c r="I1227" t="e">
        <f t="shared" ca="1" si="78"/>
        <v>#N/A</v>
      </c>
      <c r="J1227" t="e">
        <f t="shared" ca="1" si="79"/>
        <v>#N/A</v>
      </c>
      <c r="K1227">
        <v>3</v>
      </c>
      <c r="L1227">
        <v>2019</v>
      </c>
    </row>
    <row r="1228" spans="1:12" x14ac:dyDescent="0.5">
      <c r="A1228" t="s">
        <v>35</v>
      </c>
      <c r="B1228" s="2" t="e">
        <f>VLOOKUP(A1228,'[1]Tỷ lệ vốn'!B1141:C1192,2,FALSE)</f>
        <v>#N/A</v>
      </c>
      <c r="C1228" t="e">
        <f>VLOOKUP(A1228,'[1]Tỷ lệ vốn'!F1141:I1184,2,FALSE)</f>
        <v>#N/A</v>
      </c>
      <c r="D1228" t="e">
        <f>VLOOKUP(A1228,'[1]Tỷ lệ vốn'!F1141:I1184,3,FALSE)</f>
        <v>#N/A</v>
      </c>
      <c r="E1228" t="e">
        <f>VLOOKUP(A1228,'[1]Tỷ lệ vốn'!F1141:I1184,4,FALSE)</f>
        <v>#N/A</v>
      </c>
      <c r="F1228" t="s">
        <v>57</v>
      </c>
      <c r="G1228" t="e">
        <f t="shared" ca="1" si="76"/>
        <v>#N/A</v>
      </c>
      <c r="H1228">
        <f t="shared" ca="1" si="77"/>
        <v>3658</v>
      </c>
      <c r="I1228">
        <f t="shared" ca="1" si="78"/>
        <v>12800</v>
      </c>
      <c r="J1228" t="e">
        <f t="shared" ca="1" si="79"/>
        <v>#N/A</v>
      </c>
      <c r="K1228">
        <v>3</v>
      </c>
      <c r="L1228">
        <v>2019</v>
      </c>
    </row>
    <row r="1229" spans="1:12" x14ac:dyDescent="0.5">
      <c r="A1229" t="s">
        <v>36</v>
      </c>
      <c r="B1229" s="2" t="e">
        <f>VLOOKUP(A1229,'[1]Tỷ lệ vốn'!B1142:C1193,2,FALSE)</f>
        <v>#N/A</v>
      </c>
      <c r="C1229" t="e">
        <f>VLOOKUP(A1229,'[1]Tỷ lệ vốn'!F1142:I1185,2,FALSE)</f>
        <v>#N/A</v>
      </c>
      <c r="D1229" t="e">
        <f>VLOOKUP(A1229,'[1]Tỷ lệ vốn'!F1142:I1185,3,FALSE)</f>
        <v>#N/A</v>
      </c>
      <c r="E1229" t="e">
        <f>VLOOKUP(A1229,'[1]Tỷ lệ vốn'!F1142:I1185,4,FALSE)</f>
        <v>#N/A</v>
      </c>
      <c r="F1229" t="s">
        <v>57</v>
      </c>
      <c r="G1229" t="e">
        <f t="shared" ca="1" si="76"/>
        <v>#N/A</v>
      </c>
      <c r="H1229">
        <f t="shared" ca="1" si="77"/>
        <v>1863.8611301860328</v>
      </c>
      <c r="I1229">
        <f t="shared" ca="1" si="78"/>
        <v>5590</v>
      </c>
      <c r="J1229" t="e">
        <f t="shared" ca="1" si="79"/>
        <v>#N/A</v>
      </c>
      <c r="K1229">
        <v>3</v>
      </c>
      <c r="L1229">
        <v>2019</v>
      </c>
    </row>
    <row r="1230" spans="1:12" x14ac:dyDescent="0.5">
      <c r="A1230" t="s">
        <v>37</v>
      </c>
      <c r="B1230" s="2" t="e">
        <f>VLOOKUP(A1230,'[1]Tỷ lệ vốn'!B1143:C1194,2,FALSE)</f>
        <v>#N/A</v>
      </c>
      <c r="C1230" t="e">
        <f>VLOOKUP(A1230,'[1]Tỷ lệ vốn'!F1143:I1186,2,FALSE)</f>
        <v>#N/A</v>
      </c>
      <c r="D1230" t="e">
        <f>VLOOKUP(A1230,'[1]Tỷ lệ vốn'!F1143:I1186,3,FALSE)</f>
        <v>#N/A</v>
      </c>
      <c r="E1230" t="e">
        <f>VLOOKUP(A1230,'[1]Tỷ lệ vốn'!F1143:I1186,4,FALSE)</f>
        <v>#N/A</v>
      </c>
      <c r="F1230" t="s">
        <v>57</v>
      </c>
      <c r="G1230" t="e">
        <f t="shared" ca="1" si="76"/>
        <v>#N/A</v>
      </c>
      <c r="H1230">
        <f t="shared" ca="1" si="77"/>
        <v>4756.9968195288347</v>
      </c>
      <c r="I1230">
        <f t="shared" ca="1" si="78"/>
        <v>10700</v>
      </c>
      <c r="J1230" t="e">
        <f t="shared" ca="1" si="79"/>
        <v>#N/A</v>
      </c>
      <c r="K1230">
        <v>3</v>
      </c>
      <c r="L1230">
        <v>2019</v>
      </c>
    </row>
    <row r="1231" spans="1:12" x14ac:dyDescent="0.5">
      <c r="A1231" t="s">
        <v>38</v>
      </c>
      <c r="B1231" s="2" t="e">
        <f>VLOOKUP(A1231,'[1]Tỷ lệ vốn'!B1144:C1195,2,FALSE)</f>
        <v>#N/A</v>
      </c>
      <c r="C1231" t="e">
        <f>VLOOKUP(A1231,'[1]Tỷ lệ vốn'!F1144:I1187,2,FALSE)</f>
        <v>#N/A</v>
      </c>
      <c r="D1231" t="e">
        <f>VLOOKUP(A1231,'[1]Tỷ lệ vốn'!F1144:I1187,3,FALSE)</f>
        <v>#N/A</v>
      </c>
      <c r="E1231" t="e">
        <f>VLOOKUP(A1231,'[1]Tỷ lệ vốn'!F1144:I1187,4,FALSE)</f>
        <v>#N/A</v>
      </c>
      <c r="F1231" t="s">
        <v>57</v>
      </c>
      <c r="G1231" t="e">
        <f t="shared" ca="1" si="76"/>
        <v>#N/A</v>
      </c>
      <c r="H1231">
        <f t="shared" ca="1" si="77"/>
        <v>3856.4742589703587</v>
      </c>
      <c r="I1231">
        <f t="shared" ca="1" si="78"/>
        <v>8370</v>
      </c>
      <c r="J1231" t="e">
        <f t="shared" ca="1" si="79"/>
        <v>#N/A</v>
      </c>
      <c r="K1231">
        <v>3</v>
      </c>
      <c r="L1231">
        <v>2019</v>
      </c>
    </row>
    <row r="1232" spans="1:12" x14ac:dyDescent="0.5">
      <c r="A1232" t="s">
        <v>39</v>
      </c>
      <c r="B1232" s="2" t="e">
        <f>VLOOKUP(A1232,'[1]Tỷ lệ vốn'!B1145:C1196,2,FALSE)</f>
        <v>#N/A</v>
      </c>
      <c r="C1232" t="e">
        <f>VLOOKUP(A1232,'[1]Tỷ lệ vốn'!F1145:I1188,2,FALSE)</f>
        <v>#N/A</v>
      </c>
      <c r="D1232" t="e">
        <f>VLOOKUP(A1232,'[1]Tỷ lệ vốn'!F1145:I1188,3,FALSE)</f>
        <v>#N/A</v>
      </c>
      <c r="E1232" t="e">
        <f>VLOOKUP(A1232,'[1]Tỷ lệ vốn'!F1145:I1188,4,FALSE)</f>
        <v>#N/A</v>
      </c>
      <c r="F1232" t="s">
        <v>57</v>
      </c>
      <c r="G1232" t="e">
        <f t="shared" ca="1" si="76"/>
        <v>#N/A</v>
      </c>
      <c r="H1232">
        <f t="shared" ca="1" si="77"/>
        <v>0</v>
      </c>
      <c r="I1232">
        <f t="shared" ca="1" si="78"/>
        <v>3380</v>
      </c>
      <c r="J1232" t="e">
        <f t="shared" ca="1" si="79"/>
        <v>#N/A</v>
      </c>
      <c r="K1232">
        <v>3</v>
      </c>
      <c r="L1232">
        <v>2019</v>
      </c>
    </row>
    <row r="1233" spans="1:12" x14ac:dyDescent="0.5">
      <c r="A1233" t="s">
        <v>40</v>
      </c>
      <c r="B1233" s="2" t="e">
        <f>VLOOKUP(A1233,'[1]Tỷ lệ vốn'!B1146:C1197,2,FALSE)</f>
        <v>#N/A</v>
      </c>
      <c r="C1233" t="e">
        <f>VLOOKUP(A1233,'[1]Tỷ lệ vốn'!F1146:I1189,2,FALSE)</f>
        <v>#N/A</v>
      </c>
      <c r="D1233" t="e">
        <f>VLOOKUP(A1233,'[1]Tỷ lệ vốn'!F1146:I1189,3,FALSE)</f>
        <v>#N/A</v>
      </c>
      <c r="E1233" t="e">
        <f>VLOOKUP(A1233,'[1]Tỷ lệ vốn'!F1146:I1189,4,FALSE)</f>
        <v>#N/A</v>
      </c>
      <c r="F1233" t="s">
        <v>57</v>
      </c>
      <c r="G1233" t="e">
        <f t="shared" ca="1" si="76"/>
        <v>#N/A</v>
      </c>
      <c r="H1233">
        <f t="shared" ca="1" si="77"/>
        <v>4400</v>
      </c>
      <c r="I1233">
        <f t="shared" ca="1" si="78"/>
        <v>11100</v>
      </c>
      <c r="J1233" t="e">
        <f t="shared" ca="1" si="79"/>
        <v>#N/A</v>
      </c>
      <c r="K1233">
        <v>3</v>
      </c>
      <c r="L1233">
        <v>2019</v>
      </c>
    </row>
    <row r="1234" spans="1:12" x14ac:dyDescent="0.5">
      <c r="A1234" t="s">
        <v>41</v>
      </c>
      <c r="B1234" s="2" t="e">
        <f>VLOOKUP(A1234,'[1]Tỷ lệ vốn'!B1147:C1198,2,FALSE)</f>
        <v>#N/A</v>
      </c>
      <c r="C1234" t="e">
        <f>VLOOKUP(A1234,'[1]Tỷ lệ vốn'!F1147:I1190,2,FALSE)</f>
        <v>#N/A</v>
      </c>
      <c r="D1234" t="e">
        <f>VLOOKUP(A1234,'[1]Tỷ lệ vốn'!F1147:I1190,3,FALSE)</f>
        <v>#N/A</v>
      </c>
      <c r="E1234" t="e">
        <f>VLOOKUP(A1234,'[1]Tỷ lệ vốn'!F1147:I1190,4,FALSE)</f>
        <v>#N/A</v>
      </c>
      <c r="F1234" t="s">
        <v>57</v>
      </c>
      <c r="G1234" t="e">
        <f t="shared" ca="1" si="76"/>
        <v>#N/A</v>
      </c>
      <c r="H1234">
        <f t="shared" ca="1" si="77"/>
        <v>4070</v>
      </c>
      <c r="I1234">
        <f t="shared" ca="1" si="78"/>
        <v>10700</v>
      </c>
      <c r="J1234" t="e">
        <f t="shared" ca="1" si="79"/>
        <v>#N/A</v>
      </c>
      <c r="K1234">
        <v>3</v>
      </c>
      <c r="L1234">
        <v>2019</v>
      </c>
    </row>
    <row r="1235" spans="1:12" x14ac:dyDescent="0.5">
      <c r="A1235" t="s">
        <v>42</v>
      </c>
      <c r="B1235" s="2" t="e">
        <f>VLOOKUP(A1235,'[1]Tỷ lệ vốn'!B1148:C1199,2,FALSE)</f>
        <v>#N/A</v>
      </c>
      <c r="C1235" t="e">
        <f>VLOOKUP(A1235,'[1]Tỷ lệ vốn'!F1148:I1191,2,FALSE)</f>
        <v>#N/A</v>
      </c>
      <c r="D1235" t="e">
        <f>VLOOKUP(A1235,'[1]Tỷ lệ vốn'!F1148:I1191,3,FALSE)</f>
        <v>#N/A</v>
      </c>
      <c r="E1235" t="e">
        <f>VLOOKUP(A1235,'[1]Tỷ lệ vốn'!F1148:I1191,4,FALSE)</f>
        <v>#N/A</v>
      </c>
      <c r="F1235" t="s">
        <v>57</v>
      </c>
      <c r="G1235" t="e">
        <f t="shared" ca="1" si="76"/>
        <v>#N/A</v>
      </c>
      <c r="H1235">
        <f t="shared" ca="1" si="77"/>
        <v>152833.33333333334</v>
      </c>
      <c r="I1235">
        <f t="shared" ca="1" si="78"/>
        <v>458500</v>
      </c>
      <c r="J1235" t="e">
        <f t="shared" ca="1" si="79"/>
        <v>#N/A</v>
      </c>
      <c r="K1235">
        <v>3</v>
      </c>
      <c r="L1235">
        <v>2019</v>
      </c>
    </row>
    <row r="1236" spans="1:12" x14ac:dyDescent="0.5">
      <c r="A1236" t="s">
        <v>43</v>
      </c>
      <c r="B1236" s="2" t="e">
        <f>VLOOKUP(A1236,'[1]Tỷ lệ vốn'!B1149:C1200,2,FALSE)</f>
        <v>#N/A</v>
      </c>
      <c r="C1236" t="e">
        <f>VLOOKUP(A1236,'[1]Tỷ lệ vốn'!F1149:I1192,2,FALSE)</f>
        <v>#N/A</v>
      </c>
      <c r="D1236" t="e">
        <f>VLOOKUP(A1236,'[1]Tỷ lệ vốn'!F1149:I1192,3,FALSE)</f>
        <v>#N/A</v>
      </c>
      <c r="E1236" t="e">
        <f>VLOOKUP(A1236,'[1]Tỷ lệ vốn'!F1149:I1192,4,FALSE)</f>
        <v>#N/A</v>
      </c>
      <c r="F1236" t="s">
        <v>57</v>
      </c>
      <c r="G1236" t="e">
        <f t="shared" ca="1" si="76"/>
        <v>#N/A</v>
      </c>
      <c r="H1236">
        <f t="shared" ca="1" si="77"/>
        <v>2695</v>
      </c>
      <c r="I1236">
        <f t="shared" ca="1" si="78"/>
        <v>5100</v>
      </c>
      <c r="J1236" t="e">
        <f t="shared" ca="1" si="79"/>
        <v>#N/A</v>
      </c>
      <c r="K1236">
        <v>3</v>
      </c>
      <c r="L1236">
        <v>2019</v>
      </c>
    </row>
    <row r="1237" spans="1:12" x14ac:dyDescent="0.5">
      <c r="A1237" t="s">
        <v>44</v>
      </c>
      <c r="B1237" s="2" t="e">
        <f>VLOOKUP(A1237,'[1]Tỷ lệ vốn'!B1150:C1201,2,FALSE)</f>
        <v>#N/A</v>
      </c>
      <c r="C1237" t="e">
        <f>VLOOKUP(A1237,'[1]Tỷ lệ vốn'!F1150:I1193,2,FALSE)</f>
        <v>#N/A</v>
      </c>
      <c r="D1237" t="e">
        <f>VLOOKUP(A1237,'[1]Tỷ lệ vốn'!F1150:I1193,3,FALSE)</f>
        <v>#N/A</v>
      </c>
      <c r="E1237" t="e">
        <f>VLOOKUP(A1237,'[1]Tỷ lệ vốn'!F1150:I1193,4,FALSE)</f>
        <v>#N/A</v>
      </c>
      <c r="F1237" t="s">
        <v>57</v>
      </c>
      <c r="G1237" t="e">
        <f t="shared" ca="1" si="76"/>
        <v>#N/A</v>
      </c>
      <c r="H1237">
        <f t="shared" ca="1" si="77"/>
        <v>74636.120334984356</v>
      </c>
      <c r="I1237">
        <f t="shared" ca="1" si="78"/>
        <v>346200</v>
      </c>
      <c r="J1237" t="e">
        <f t="shared" ca="1" si="79"/>
        <v>#N/A</v>
      </c>
      <c r="K1237">
        <v>3</v>
      </c>
      <c r="L1237">
        <v>2019</v>
      </c>
    </row>
    <row r="1238" spans="1:12" x14ac:dyDescent="0.5">
      <c r="A1238" t="s">
        <v>45</v>
      </c>
      <c r="B1238" s="2" t="e">
        <f>VLOOKUP(A1238,'[1]Tỷ lệ vốn'!B1151:C1202,2,FALSE)</f>
        <v>#N/A</v>
      </c>
      <c r="C1238" t="e">
        <f>VLOOKUP(A1238,'[1]Tỷ lệ vốn'!F1151:I1194,2,FALSE)</f>
        <v>#N/A</v>
      </c>
      <c r="D1238" t="e">
        <f>VLOOKUP(A1238,'[1]Tỷ lệ vốn'!F1151:I1194,3,FALSE)</f>
        <v>#N/A</v>
      </c>
      <c r="E1238" t="e">
        <f>VLOOKUP(A1238,'[1]Tỷ lệ vốn'!F1151:I1194,4,FALSE)</f>
        <v>#N/A</v>
      </c>
      <c r="F1238" t="s">
        <v>57</v>
      </c>
      <c r="G1238" t="e">
        <f t="shared" ca="1" si="76"/>
        <v>#N/A</v>
      </c>
      <c r="H1238">
        <f t="shared" ca="1" si="77"/>
        <v>18860.626111808335</v>
      </c>
      <c r="I1238">
        <f t="shared" ca="1" si="78"/>
        <v>84200</v>
      </c>
      <c r="J1238" t="e">
        <f t="shared" ca="1" si="79"/>
        <v>#N/A</v>
      </c>
      <c r="K1238">
        <v>3</v>
      </c>
      <c r="L1238">
        <v>2019</v>
      </c>
    </row>
    <row r="1239" spans="1:12" x14ac:dyDescent="0.5">
      <c r="A1239" t="s">
        <v>46</v>
      </c>
      <c r="B1239" s="2" t="e">
        <f>VLOOKUP(A1239,'[1]Tỷ lệ vốn'!B1152:C1203,2,FALSE)</f>
        <v>#N/A</v>
      </c>
      <c r="C1239" t="e">
        <f>VLOOKUP(A1239,'[1]Tỷ lệ vốn'!F1152:I1195,2,FALSE)</f>
        <v>#N/A</v>
      </c>
      <c r="D1239" t="e">
        <f>VLOOKUP(A1239,'[1]Tỷ lệ vốn'!F1152:I1195,3,FALSE)</f>
        <v>#N/A</v>
      </c>
      <c r="E1239" t="e">
        <f>VLOOKUP(A1239,'[1]Tỷ lệ vốn'!F1152:I1195,4,FALSE)</f>
        <v>#N/A</v>
      </c>
      <c r="F1239" t="s">
        <v>57</v>
      </c>
      <c r="G1239" t="e">
        <f t="shared" ca="1" si="76"/>
        <v>#N/A</v>
      </c>
      <c r="H1239">
        <f t="shared" ca="1" si="77"/>
        <v>95093.388974788628</v>
      </c>
      <c r="I1239">
        <f t="shared" ca="1" si="78"/>
        <v>285400</v>
      </c>
      <c r="J1239" t="e">
        <f t="shared" ca="1" si="79"/>
        <v>#N/A</v>
      </c>
      <c r="K1239">
        <v>3</v>
      </c>
      <c r="L1239">
        <v>2019</v>
      </c>
    </row>
    <row r="1240" spans="1:12" x14ac:dyDescent="0.5">
      <c r="A1240" t="s">
        <v>47</v>
      </c>
      <c r="B1240" s="2" t="e">
        <f>VLOOKUP(A1240,'[1]Tỷ lệ vốn'!B1153:C1204,2,FALSE)</f>
        <v>#N/A</v>
      </c>
      <c r="C1240" t="e">
        <f>VLOOKUP(A1240,'[1]Tỷ lệ vốn'!F1153:I1196,2,FALSE)</f>
        <v>#N/A</v>
      </c>
      <c r="D1240" t="e">
        <f>VLOOKUP(A1240,'[1]Tỷ lệ vốn'!F1153:I1196,3,FALSE)</f>
        <v>#N/A</v>
      </c>
      <c r="E1240" t="e">
        <f>VLOOKUP(A1240,'[1]Tỷ lệ vốn'!F1153:I1196,4,FALSE)</f>
        <v>#N/A</v>
      </c>
      <c r="F1240" t="s">
        <v>57</v>
      </c>
      <c r="G1240" t="e">
        <f t="shared" ca="1" si="76"/>
        <v>#N/A</v>
      </c>
      <c r="H1240">
        <f t="shared" ca="1" si="77"/>
        <v>31634.166666666668</v>
      </c>
      <c r="I1240">
        <f t="shared" ca="1" si="78"/>
        <v>43000</v>
      </c>
      <c r="J1240" t="e">
        <f t="shared" ca="1" si="79"/>
        <v>#N/A</v>
      </c>
      <c r="K1240">
        <v>3</v>
      </c>
      <c r="L1240">
        <v>2019</v>
      </c>
    </row>
    <row r="1241" spans="1:12" x14ac:dyDescent="0.5">
      <c r="A1241" t="s">
        <v>48</v>
      </c>
      <c r="B1241" s="2" t="e">
        <f>VLOOKUP(A1241,'[1]Tỷ lệ vốn'!B1154:C1205,2,FALSE)</f>
        <v>#N/A</v>
      </c>
      <c r="C1241" t="e">
        <f>VLOOKUP(A1241,'[1]Tỷ lệ vốn'!F1154:I1197,2,FALSE)</f>
        <v>#N/A</v>
      </c>
      <c r="D1241" t="e">
        <f>VLOOKUP(A1241,'[1]Tỷ lệ vốn'!F1154:I1197,3,FALSE)</f>
        <v>#N/A</v>
      </c>
      <c r="E1241" t="e">
        <f>VLOOKUP(A1241,'[1]Tỷ lệ vốn'!F1154:I1197,4,FALSE)</f>
        <v>#N/A</v>
      </c>
      <c r="F1241" t="s">
        <v>57</v>
      </c>
      <c r="G1241" t="e">
        <f t="shared" ca="1" si="76"/>
        <v>#N/A</v>
      </c>
      <c r="H1241">
        <f t="shared" ca="1" si="77"/>
        <v>37131</v>
      </c>
      <c r="I1241">
        <f t="shared" ca="1" si="78"/>
        <v>49900</v>
      </c>
      <c r="J1241" t="e">
        <f t="shared" ca="1" si="79"/>
        <v>#N/A</v>
      </c>
      <c r="K1241">
        <v>3</v>
      </c>
      <c r="L1241">
        <v>2019</v>
      </c>
    </row>
    <row r="1242" spans="1:12" x14ac:dyDescent="0.5">
      <c r="A1242" t="s">
        <v>49</v>
      </c>
      <c r="B1242" s="2" t="e">
        <f>VLOOKUP(A1242,'[1]Tỷ lệ vốn'!B1155:C1206,2,FALSE)</f>
        <v>#N/A</v>
      </c>
      <c r="C1242" t="e">
        <f>VLOOKUP(A1242,'[1]Tỷ lệ vốn'!F1155:I1198,2,FALSE)</f>
        <v>#N/A</v>
      </c>
      <c r="D1242" t="e">
        <f>VLOOKUP(A1242,'[1]Tỷ lệ vốn'!F1155:I1198,3,FALSE)</f>
        <v>#N/A</v>
      </c>
      <c r="E1242" t="e">
        <f>VLOOKUP(A1242,'[1]Tỷ lệ vốn'!F1155:I1198,4,FALSE)</f>
        <v>#N/A</v>
      </c>
      <c r="F1242" t="s">
        <v>57</v>
      </c>
      <c r="G1242" t="e">
        <f t="shared" ca="1" si="76"/>
        <v>#N/A</v>
      </c>
      <c r="H1242" t="e">
        <f t="shared" ca="1" si="77"/>
        <v>#N/A</v>
      </c>
      <c r="I1242" t="e">
        <f t="shared" ca="1" si="78"/>
        <v>#N/A</v>
      </c>
      <c r="J1242" t="e">
        <f t="shared" ca="1" si="79"/>
        <v>#N/A</v>
      </c>
      <c r="K1242">
        <v>3</v>
      </c>
      <c r="L1242">
        <v>2019</v>
      </c>
    </row>
    <row r="1243" spans="1:12" x14ac:dyDescent="0.5">
      <c r="A1243" t="s">
        <v>50</v>
      </c>
      <c r="B1243" s="2" t="e">
        <f>VLOOKUP(A1243,'[1]Tỷ lệ vốn'!B1156:C1207,2,FALSE)</f>
        <v>#N/A</v>
      </c>
      <c r="C1243" t="e">
        <f>VLOOKUP(A1243,'[1]Tỷ lệ vốn'!F1156:I1199,2,FALSE)</f>
        <v>#N/A</v>
      </c>
      <c r="D1243" t="e">
        <f>VLOOKUP(A1243,'[1]Tỷ lệ vốn'!F1156:I1199,3,FALSE)</f>
        <v>#N/A</v>
      </c>
      <c r="E1243" t="e">
        <f>VLOOKUP(A1243,'[1]Tỷ lệ vốn'!F1156:I1199,4,FALSE)</f>
        <v>#N/A</v>
      </c>
      <c r="F1243" t="s">
        <v>57</v>
      </c>
      <c r="G1243" t="e">
        <f t="shared" ca="1" si="76"/>
        <v>#N/A</v>
      </c>
      <c r="H1243">
        <f t="shared" ca="1" si="77"/>
        <v>2160</v>
      </c>
      <c r="I1243">
        <f t="shared" ca="1" si="78"/>
        <v>5100</v>
      </c>
      <c r="J1243" t="e">
        <f t="shared" ca="1" si="79"/>
        <v>#N/A</v>
      </c>
      <c r="K1243">
        <v>3</v>
      </c>
      <c r="L1243">
        <v>2019</v>
      </c>
    </row>
    <row r="1244" spans="1:12" x14ac:dyDescent="0.5">
      <c r="A1244" t="s">
        <v>51</v>
      </c>
      <c r="B1244" s="2" t="e">
        <f>VLOOKUP(A1244,'[1]Tỷ lệ vốn'!B1157:C1208,2,FALSE)</f>
        <v>#N/A</v>
      </c>
      <c r="C1244" t="e">
        <f>VLOOKUP(A1244,'[1]Tỷ lệ vốn'!F1157:I1200,2,FALSE)</f>
        <v>#N/A</v>
      </c>
      <c r="D1244" t="e">
        <f>VLOOKUP(A1244,'[1]Tỷ lệ vốn'!F1157:I1200,3,FALSE)</f>
        <v>#N/A</v>
      </c>
      <c r="E1244" t="e">
        <f>VLOOKUP(A1244,'[1]Tỷ lệ vốn'!F1157:I1200,4,FALSE)</f>
        <v>#N/A</v>
      </c>
      <c r="F1244" t="s">
        <v>57</v>
      </c>
      <c r="G1244" t="e">
        <f t="shared" ca="1" si="76"/>
        <v>#N/A</v>
      </c>
      <c r="H1244">
        <f t="shared" ca="1" si="77"/>
        <v>0</v>
      </c>
      <c r="I1244">
        <f t="shared" ca="1" si="78"/>
        <v>0</v>
      </c>
      <c r="J1244" t="e">
        <f t="shared" ca="1" si="79"/>
        <v>#N/A</v>
      </c>
      <c r="K1244">
        <v>3</v>
      </c>
      <c r="L1244">
        <v>2019</v>
      </c>
    </row>
    <row r="1245" spans="1:12" x14ac:dyDescent="0.5">
      <c r="A1245" t="s">
        <v>52</v>
      </c>
      <c r="B1245" s="2" t="e">
        <f>VLOOKUP(A1245,'[1]Tỷ lệ vốn'!B1158:C1209,2,FALSE)</f>
        <v>#N/A</v>
      </c>
      <c r="C1245" t="e">
        <f>VLOOKUP(A1245,'[1]Tỷ lệ vốn'!F1158:I1201,2,FALSE)</f>
        <v>#N/A</v>
      </c>
      <c r="D1245" t="e">
        <f>VLOOKUP(A1245,'[1]Tỷ lệ vốn'!F1158:I1201,3,FALSE)</f>
        <v>#N/A</v>
      </c>
      <c r="E1245" t="e">
        <f>VLOOKUP(A1245,'[1]Tỷ lệ vốn'!F1158:I1201,4,FALSE)</f>
        <v>#N/A</v>
      </c>
      <c r="F1245" t="s">
        <v>57</v>
      </c>
      <c r="G1245" t="e">
        <f t="shared" ca="1" si="76"/>
        <v>#N/A</v>
      </c>
      <c r="H1245" t="e">
        <f t="shared" ca="1" si="77"/>
        <v>#N/A</v>
      </c>
      <c r="I1245" t="e">
        <f t="shared" ca="1" si="78"/>
        <v>#N/A</v>
      </c>
      <c r="J1245" t="e">
        <f t="shared" ca="1" si="79"/>
        <v>#N/A</v>
      </c>
      <c r="K1245">
        <v>3</v>
      </c>
      <c r="L1245">
        <v>2019</v>
      </c>
    </row>
    <row r="1246" spans="1:12" x14ac:dyDescent="0.5">
      <c r="A1246" t="s">
        <v>53</v>
      </c>
      <c r="B1246" s="2" t="e">
        <f>VLOOKUP(A1246,'[1]Tỷ lệ vốn'!B1159:C1210,2,FALSE)</f>
        <v>#N/A</v>
      </c>
      <c r="C1246" t="e">
        <f>VLOOKUP(A1246,'[1]Tỷ lệ vốn'!F1159:I1202,2,FALSE)</f>
        <v>#N/A</v>
      </c>
      <c r="D1246" t="e">
        <f>VLOOKUP(A1246,'[1]Tỷ lệ vốn'!F1159:I1202,3,FALSE)</f>
        <v>#N/A</v>
      </c>
      <c r="E1246" t="e">
        <f>VLOOKUP(A1246,'[1]Tỷ lệ vốn'!F1159:I1202,4,FALSE)</f>
        <v>#N/A</v>
      </c>
      <c r="F1246" t="s">
        <v>57</v>
      </c>
      <c r="G1246" t="e">
        <f t="shared" ca="1" si="76"/>
        <v>#N/A</v>
      </c>
      <c r="H1246">
        <f t="shared" ca="1" si="77"/>
        <v>4600</v>
      </c>
      <c r="I1246">
        <f t="shared" ca="1" si="78"/>
        <v>13800</v>
      </c>
      <c r="J1246" t="e">
        <f t="shared" ca="1" si="79"/>
        <v>#N/A</v>
      </c>
      <c r="K1246">
        <v>3</v>
      </c>
      <c r="L1246">
        <v>2019</v>
      </c>
    </row>
    <row r="1247" spans="1:12" x14ac:dyDescent="0.5">
      <c r="A1247" t="s">
        <v>54</v>
      </c>
      <c r="B1247" s="2" t="e">
        <f>VLOOKUP(A1247,'[1]Tỷ lệ vốn'!B1160:C1211,2,FALSE)</f>
        <v>#N/A</v>
      </c>
      <c r="C1247" t="e">
        <f>VLOOKUP(A1247,'[1]Tỷ lệ vốn'!F1160:I1203,2,FALSE)</f>
        <v>#N/A</v>
      </c>
      <c r="D1247" t="e">
        <f>VLOOKUP(A1247,'[1]Tỷ lệ vốn'!F1160:I1203,3,FALSE)</f>
        <v>#N/A</v>
      </c>
      <c r="E1247" t="e">
        <f>VLOOKUP(A1247,'[1]Tỷ lệ vốn'!F1160:I1203,4,FALSE)</f>
        <v>#N/A</v>
      </c>
      <c r="F1247" t="s">
        <v>57</v>
      </c>
      <c r="G1247" t="e">
        <f t="shared" ca="1" si="76"/>
        <v>#N/A</v>
      </c>
      <c r="H1247">
        <f t="shared" ca="1" si="77"/>
        <v>1811.6610000000001</v>
      </c>
      <c r="I1247">
        <f t="shared" ca="1" si="78"/>
        <v>3500</v>
      </c>
      <c r="J1247" t="e">
        <f t="shared" ca="1" si="79"/>
        <v>#N/A</v>
      </c>
      <c r="K1247">
        <v>3</v>
      </c>
      <c r="L1247">
        <v>2019</v>
      </c>
    </row>
    <row r="1248" spans="1:12" x14ac:dyDescent="0.5">
      <c r="A1248" t="s">
        <v>55</v>
      </c>
      <c r="B1248" s="2" t="e">
        <f>VLOOKUP(A1248,'[1]Tỷ lệ vốn'!B1161:C1212,2,FALSE)</f>
        <v>#N/A</v>
      </c>
      <c r="C1248" t="e">
        <f>VLOOKUP(A1248,'[1]Tỷ lệ vốn'!F1161:I1204,2,FALSE)</f>
        <v>#N/A</v>
      </c>
      <c r="D1248" t="e">
        <f>VLOOKUP(A1248,'[1]Tỷ lệ vốn'!F1161:I1204,3,FALSE)</f>
        <v>#N/A</v>
      </c>
      <c r="E1248" t="e">
        <f>VLOOKUP(A1248,'[1]Tỷ lệ vốn'!F1161:I1204,4,FALSE)</f>
        <v>#N/A</v>
      </c>
      <c r="F1248" t="s">
        <v>57</v>
      </c>
      <c r="G1248" t="e">
        <f t="shared" ca="1" si="76"/>
        <v>#N/A</v>
      </c>
      <c r="H1248">
        <f t="shared" ca="1" si="77"/>
        <v>450</v>
      </c>
      <c r="I1248">
        <f t="shared" ca="1" si="78"/>
        <v>1900</v>
      </c>
      <c r="J1248" t="e">
        <f t="shared" ca="1" si="79"/>
        <v>#N/A</v>
      </c>
      <c r="K1248">
        <v>3</v>
      </c>
      <c r="L1248">
        <v>2019</v>
      </c>
    </row>
    <row r="1249" spans="1:12" x14ac:dyDescent="0.5">
      <c r="A1249" t="s">
        <v>12</v>
      </c>
      <c r="B1249" s="2" t="e">
        <f>VLOOKUP([2]Total!A1249,'[1]Tỷ lệ vốn'!B1119:C1170,2,FALSE)</f>
        <v>#N/A</v>
      </c>
      <c r="C1249" t="e">
        <f>VLOOKUP(A1249,'[1]Tỷ lệ vốn'!F1119:I1162,2,FALSE)</f>
        <v>#N/A</v>
      </c>
      <c r="D1249" t="e">
        <f>VLOOKUP(A1249,'[1]Tỷ lệ vốn'!F1119:I1162,3,FALSE)</f>
        <v>#N/A</v>
      </c>
      <c r="E1249" t="e">
        <f>VLOOKUP(A1249,'[1]Tỷ lệ vốn'!F1119:I1162,4,FALSE)</f>
        <v>#N/A</v>
      </c>
      <c r="F1249" t="s">
        <v>57</v>
      </c>
      <c r="G1249">
        <f t="shared" ref="G1249:G1312" ca="1" si="80">INDEX(INDIRECT("'[Intern Work 2019.xlsx]"&amp;F1249&amp;"'!$A$1:$GBV$112"),MATCH(A1249,INDIRECT("'[Intern Work 2019.xlsx]"&amp;F1249&amp;"'!$B$1:$B$112"),0),MATCH($G$1&amp;K1249&amp;L1249,INDIRECT("'[Intern Work 2019.xlsx]"&amp;F1249&amp;"'!$A$5:$GB$5"),0))</f>
        <v>76104.092830709647</v>
      </c>
      <c r="H1249">
        <f t="shared" ref="H1249:H1312" ca="1" si="81">INDEX(INDIRECT("'[Intern Work 2019.xlsx]"&amp;F1249&amp;"'!$A$1:$GBV$112"),MATCH(A1249,INDIRECT("'[Intern Work 2019.xlsx]"&amp;F1249&amp;"'!$B$1:$B$112"),0),MATCH($H$1&amp;" "&amp;K1249,INDIRECT("'[Intern Work 2019.xlsx]"&amp;F1249&amp;"'!$A$5:$GBV$5"),0))</f>
        <v>77955.763808153904</v>
      </c>
      <c r="I1249">
        <f t="shared" ref="I1249:I1312" ca="1" si="82">INDEX(INDIRECT("'[Intern Work 2019.xlsx]"&amp;F1249&amp;"'!$A$1:$GBV$112"),MATCH(A1249,INDIRECT("'[Intern Work 2019.xlsx]"&amp;F1249&amp;"'!$B$1:$B$112"),0),MATCH($I$1&amp;" "&amp;QUOTIENT(K1249+2,3),INDIRECT("'[Intern Work 2019.xlsx]"&amp;F1249&amp;"'!$A$5:$GBV$5"),0))</f>
        <v>258600</v>
      </c>
      <c r="J1249" t="e">
        <f t="shared" ref="J1249:J1312" ca="1" si="83">INDEX(INDIRECT("'[Intern Work 2019.xlsx]"&amp;F1249&amp;"'!$A$1:$GBV$112"),MATCH(A1249,INDIRECT("'[Intern Work 2019.xlsx]"&amp;F1249&amp;"'!$B$1:$B$112"),0),MATCH($J$1&amp;" "&amp;L1249,INDIRECT("'[Intern Work 2019.xlsx]"&amp;F1249&amp;"'!$A$5:$GBV$5"),0))</f>
        <v>#N/A</v>
      </c>
      <c r="K1249">
        <v>4</v>
      </c>
      <c r="L1249">
        <v>2019</v>
      </c>
    </row>
    <row r="1250" spans="1:12" x14ac:dyDescent="0.5">
      <c r="A1250" t="s">
        <v>14</v>
      </c>
      <c r="B1250" s="2" t="e">
        <f>VLOOKUP([2]Total!A1250,'[1]Tỷ lệ vốn'!B1120:C1171,2,FALSE)</f>
        <v>#N/A</v>
      </c>
      <c r="C1250" t="e">
        <f>VLOOKUP(A1250,'[1]Tỷ lệ vốn'!F1120:I1163,2,FALSE)</f>
        <v>#N/A</v>
      </c>
      <c r="D1250" t="e">
        <f>VLOOKUP(A1250,'[1]Tỷ lệ vốn'!F1120:I1163,3,FALSE)</f>
        <v>#N/A</v>
      </c>
      <c r="E1250" t="e">
        <f>VLOOKUP(A1250,'[1]Tỷ lệ vốn'!F1120:I1163,4,FALSE)</f>
        <v>#N/A</v>
      </c>
      <c r="F1250" t="s">
        <v>57</v>
      </c>
      <c r="G1250">
        <f t="shared" ca="1" si="80"/>
        <v>716.19619825237714</v>
      </c>
      <c r="H1250">
        <f t="shared" ca="1" si="81"/>
        <v>6136.4049142829208</v>
      </c>
      <c r="I1250">
        <f t="shared" ca="1" si="82"/>
        <v>17500</v>
      </c>
      <c r="J1250" t="e">
        <f t="shared" ca="1" si="83"/>
        <v>#N/A</v>
      </c>
      <c r="K1250">
        <v>4</v>
      </c>
      <c r="L1250">
        <v>2019</v>
      </c>
    </row>
    <row r="1251" spans="1:12" x14ac:dyDescent="0.5">
      <c r="A1251" t="s">
        <v>15</v>
      </c>
      <c r="B1251" s="2" t="e">
        <f>VLOOKUP([2]Total!A1251,'[1]Tỷ lệ vốn'!B1121:C1172,2,FALSE)</f>
        <v>#N/A</v>
      </c>
      <c r="C1251" t="e">
        <f>VLOOKUP(A1251,'[1]Tỷ lệ vốn'!F1121:I1164,2,FALSE)</f>
        <v>#N/A</v>
      </c>
      <c r="D1251" t="e">
        <f>VLOOKUP(A1251,'[1]Tỷ lệ vốn'!F1121:I1164,3,FALSE)</f>
        <v>#N/A</v>
      </c>
      <c r="E1251" t="e">
        <f>VLOOKUP(A1251,'[1]Tỷ lệ vốn'!F1121:I1164,4,FALSE)</f>
        <v>#N/A</v>
      </c>
      <c r="F1251" t="s">
        <v>57</v>
      </c>
      <c r="G1251">
        <f t="shared" ca="1" si="80"/>
        <v>10523</v>
      </c>
      <c r="H1251">
        <f t="shared" ca="1" si="81"/>
        <v>10500</v>
      </c>
      <c r="I1251">
        <f t="shared" ca="1" si="82"/>
        <v>31500</v>
      </c>
      <c r="J1251" t="e">
        <f t="shared" ca="1" si="83"/>
        <v>#N/A</v>
      </c>
      <c r="K1251">
        <v>4</v>
      </c>
      <c r="L1251">
        <v>2019</v>
      </c>
    </row>
    <row r="1252" spans="1:12" x14ac:dyDescent="0.5">
      <c r="A1252" t="s">
        <v>16</v>
      </c>
      <c r="B1252" s="2" t="e">
        <f>VLOOKUP([2]Total!A1252,'[1]Tỷ lệ vốn'!B1122:C1173,2,FALSE)</f>
        <v>#N/A</v>
      </c>
      <c r="C1252" t="e">
        <f>VLOOKUP(A1252,'[1]Tỷ lệ vốn'!F1122:I1165,2,FALSE)</f>
        <v>#N/A</v>
      </c>
      <c r="D1252" t="e">
        <f>VLOOKUP(A1252,'[1]Tỷ lệ vốn'!F1122:I1165,3,FALSE)</f>
        <v>#N/A</v>
      </c>
      <c r="E1252" t="e">
        <f>VLOOKUP(A1252,'[1]Tỷ lệ vốn'!F1122:I1165,4,FALSE)</f>
        <v>#N/A</v>
      </c>
      <c r="F1252" t="s">
        <v>57</v>
      </c>
      <c r="G1252">
        <f t="shared" ca="1" si="80"/>
        <v>150</v>
      </c>
      <c r="H1252">
        <f t="shared" ca="1" si="81"/>
        <v>1550</v>
      </c>
      <c r="I1252">
        <f t="shared" ca="1" si="82"/>
        <v>5350</v>
      </c>
      <c r="J1252" t="e">
        <f t="shared" ca="1" si="83"/>
        <v>#N/A</v>
      </c>
      <c r="K1252">
        <v>4</v>
      </c>
      <c r="L1252">
        <v>2019</v>
      </c>
    </row>
    <row r="1253" spans="1:12" x14ac:dyDescent="0.5">
      <c r="A1253" t="s">
        <v>17</v>
      </c>
      <c r="B1253" s="2" t="e">
        <f>VLOOKUP([2]Total!A1253,'[1]Tỷ lệ vốn'!B1123:C1174,2,FALSE)</f>
        <v>#N/A</v>
      </c>
      <c r="C1253" t="e">
        <f>VLOOKUP(A1253,'[1]Tỷ lệ vốn'!F1123:I1166,2,FALSE)</f>
        <v>#N/A</v>
      </c>
      <c r="D1253" t="e">
        <f>VLOOKUP(A1253,'[1]Tỷ lệ vốn'!F1123:I1166,3,FALSE)</f>
        <v>#N/A</v>
      </c>
      <c r="E1253" t="e">
        <f>VLOOKUP(A1253,'[1]Tỷ lệ vốn'!F1123:I1166,4,FALSE)</f>
        <v>#N/A</v>
      </c>
      <c r="F1253" t="s">
        <v>57</v>
      </c>
      <c r="G1253">
        <f t="shared" ca="1" si="80"/>
        <v>12827</v>
      </c>
      <c r="H1253">
        <f t="shared" ca="1" si="81"/>
        <v>9118.6666666666661</v>
      </c>
      <c r="I1253">
        <f t="shared" ca="1" si="82"/>
        <v>27400</v>
      </c>
      <c r="J1253" t="e">
        <f t="shared" ca="1" si="83"/>
        <v>#N/A</v>
      </c>
      <c r="K1253">
        <v>4</v>
      </c>
      <c r="L1253">
        <v>2019</v>
      </c>
    </row>
    <row r="1254" spans="1:12" x14ac:dyDescent="0.5">
      <c r="A1254" t="s">
        <v>18</v>
      </c>
      <c r="B1254" s="2" t="e">
        <f>VLOOKUP([2]Total!A1254,'[1]Tỷ lệ vốn'!B1124:C1175,2,FALSE)</f>
        <v>#N/A</v>
      </c>
      <c r="C1254" t="e">
        <f>VLOOKUP(A1254,'[1]Tỷ lệ vốn'!F1124:I1167,2,FALSE)</f>
        <v>#N/A</v>
      </c>
      <c r="D1254" t="e">
        <f>VLOOKUP(A1254,'[1]Tỷ lệ vốn'!F1124:I1167,3,FALSE)</f>
        <v>#N/A</v>
      </c>
      <c r="E1254" t="e">
        <f>VLOOKUP(A1254,'[1]Tỷ lệ vốn'!F1124:I1167,4,FALSE)</f>
        <v>#N/A</v>
      </c>
      <c r="F1254" t="s">
        <v>57</v>
      </c>
      <c r="G1254">
        <f t="shared" ca="1" si="80"/>
        <v>5080</v>
      </c>
      <c r="H1254">
        <f t="shared" ca="1" si="81"/>
        <v>3800</v>
      </c>
      <c r="I1254">
        <f t="shared" ca="1" si="82"/>
        <v>11400</v>
      </c>
      <c r="J1254" t="e">
        <f t="shared" ca="1" si="83"/>
        <v>#N/A</v>
      </c>
      <c r="K1254">
        <v>4</v>
      </c>
      <c r="L1254">
        <v>2019</v>
      </c>
    </row>
    <row r="1255" spans="1:12" x14ac:dyDescent="0.5">
      <c r="A1255" t="s">
        <v>19</v>
      </c>
      <c r="B1255" s="2" t="e">
        <f>VLOOKUP([2]Total!A1255,'[1]Tỷ lệ vốn'!B1125:C1176,2,FALSE)</f>
        <v>#N/A</v>
      </c>
      <c r="C1255" t="e">
        <f>VLOOKUP(A1255,'[1]Tỷ lệ vốn'!F1125:I1168,2,FALSE)</f>
        <v>#N/A</v>
      </c>
      <c r="D1255" t="e">
        <f>VLOOKUP(A1255,'[1]Tỷ lệ vốn'!F1125:I1168,3,FALSE)</f>
        <v>#N/A</v>
      </c>
      <c r="E1255" t="e">
        <f>VLOOKUP(A1255,'[1]Tỷ lệ vốn'!F1125:I1168,4,FALSE)</f>
        <v>#N/A</v>
      </c>
      <c r="F1255" t="s">
        <v>57</v>
      </c>
      <c r="G1255">
        <f t="shared" ca="1" si="80"/>
        <v>79166.666666666672</v>
      </c>
      <c r="H1255">
        <f t="shared" ca="1" si="81"/>
        <v>79166.666666666672</v>
      </c>
      <c r="I1255">
        <f t="shared" ca="1" si="82"/>
        <v>237500</v>
      </c>
      <c r="J1255" t="e">
        <f t="shared" ca="1" si="83"/>
        <v>#N/A</v>
      </c>
      <c r="K1255">
        <v>4</v>
      </c>
      <c r="L1255">
        <v>2019</v>
      </c>
    </row>
    <row r="1256" spans="1:12" x14ac:dyDescent="0.5">
      <c r="A1256" t="s">
        <v>20</v>
      </c>
      <c r="B1256" s="2" t="e">
        <f>VLOOKUP([2]Total!A1256,'[1]Tỷ lệ vốn'!B1126:C1177,2,FALSE)</f>
        <v>#N/A</v>
      </c>
      <c r="C1256" t="e">
        <f>VLOOKUP(A1256,'[1]Tỷ lệ vốn'!F1126:I1169,2,FALSE)</f>
        <v>#N/A</v>
      </c>
      <c r="D1256" t="e">
        <f>VLOOKUP(A1256,'[1]Tỷ lệ vốn'!F1126:I1169,3,FALSE)</f>
        <v>#N/A</v>
      </c>
      <c r="E1256" t="e">
        <f>VLOOKUP(A1256,'[1]Tỷ lệ vốn'!F1126:I1169,4,FALSE)</f>
        <v>#N/A</v>
      </c>
      <c r="F1256" t="s">
        <v>57</v>
      </c>
      <c r="G1256">
        <f t="shared" ca="1" si="80"/>
        <v>21233.917178000011</v>
      </c>
      <c r="H1256">
        <f t="shared" ca="1" si="81"/>
        <v>22000</v>
      </c>
      <c r="I1256">
        <f t="shared" ca="1" si="82"/>
        <v>66200</v>
      </c>
      <c r="J1256" t="e">
        <f t="shared" ca="1" si="83"/>
        <v>#N/A</v>
      </c>
      <c r="K1256">
        <v>4</v>
      </c>
      <c r="L1256">
        <v>2019</v>
      </c>
    </row>
    <row r="1257" spans="1:12" x14ac:dyDescent="0.5">
      <c r="A1257" t="s">
        <v>21</v>
      </c>
      <c r="B1257" s="2" t="e">
        <f>VLOOKUP([2]Total!A1257,'[1]Tỷ lệ vốn'!B1127:C1178,2,FALSE)</f>
        <v>#N/A</v>
      </c>
      <c r="C1257" t="e">
        <f>VLOOKUP(A1257,'[1]Tỷ lệ vốn'!F1127:I1170,2,FALSE)</f>
        <v>#N/A</v>
      </c>
      <c r="D1257" t="e">
        <f>VLOOKUP(A1257,'[1]Tỷ lệ vốn'!F1127:I1170,3,FALSE)</f>
        <v>#N/A</v>
      </c>
      <c r="E1257" t="e">
        <f>VLOOKUP(A1257,'[1]Tỷ lệ vốn'!F1127:I1170,4,FALSE)</f>
        <v>#N/A</v>
      </c>
      <c r="F1257" t="s">
        <v>57</v>
      </c>
      <c r="G1257">
        <f t="shared" ca="1" si="80"/>
        <v>21723.540827608529</v>
      </c>
      <c r="H1257">
        <f t="shared" ca="1" si="81"/>
        <v>22236.028985491259</v>
      </c>
      <c r="I1257">
        <f t="shared" ca="1" si="82"/>
        <v>66700</v>
      </c>
      <c r="J1257" t="e">
        <f t="shared" ca="1" si="83"/>
        <v>#N/A</v>
      </c>
      <c r="K1257">
        <v>4</v>
      </c>
      <c r="L1257">
        <v>2019</v>
      </c>
    </row>
    <row r="1258" spans="1:12" x14ac:dyDescent="0.5">
      <c r="A1258" t="s">
        <v>22</v>
      </c>
      <c r="B1258" s="2" t="e">
        <f>VLOOKUP([2]Total!A1258,'[1]Tỷ lệ vốn'!B1128:C1179,2,FALSE)</f>
        <v>#N/A</v>
      </c>
      <c r="C1258" t="e">
        <f>VLOOKUP(A1258,'[1]Tỷ lệ vốn'!F1128:I1171,2,FALSE)</f>
        <v>#N/A</v>
      </c>
      <c r="D1258" t="e">
        <f>VLOOKUP(A1258,'[1]Tỷ lệ vốn'!F1128:I1171,3,FALSE)</f>
        <v>#N/A</v>
      </c>
      <c r="E1258" t="e">
        <f>VLOOKUP(A1258,'[1]Tỷ lệ vốn'!F1128:I1171,4,FALSE)</f>
        <v>#N/A</v>
      </c>
      <c r="F1258" t="s">
        <v>57</v>
      </c>
      <c r="G1258">
        <f t="shared" ca="1" si="80"/>
        <v>16994.625960151097</v>
      </c>
      <c r="H1258">
        <f t="shared" ca="1" si="81"/>
        <v>21255.666666666668</v>
      </c>
      <c r="I1258">
        <f t="shared" ca="1" si="82"/>
        <v>63800</v>
      </c>
      <c r="J1258" t="e">
        <f t="shared" ca="1" si="83"/>
        <v>#N/A</v>
      </c>
      <c r="K1258">
        <v>4</v>
      </c>
      <c r="L1258">
        <v>2019</v>
      </c>
    </row>
    <row r="1259" spans="1:12" x14ac:dyDescent="0.5">
      <c r="A1259" t="s">
        <v>23</v>
      </c>
      <c r="B1259" s="2" t="e">
        <f>VLOOKUP([2]Total!A1259,'[1]Tỷ lệ vốn'!B1129:C1180,2,FALSE)</f>
        <v>#N/A</v>
      </c>
      <c r="C1259" t="e">
        <f>VLOOKUP(A1259,'[1]Tỷ lệ vốn'!F1129:I1172,2,FALSE)</f>
        <v>#N/A</v>
      </c>
      <c r="D1259" t="e">
        <f>VLOOKUP(A1259,'[1]Tỷ lệ vốn'!F1129:I1172,3,FALSE)</f>
        <v>#N/A</v>
      </c>
      <c r="E1259" t="e">
        <f>VLOOKUP(A1259,'[1]Tỷ lệ vốn'!F1129:I1172,4,FALSE)</f>
        <v>#N/A</v>
      </c>
      <c r="F1259" t="s">
        <v>57</v>
      </c>
      <c r="G1259">
        <f t="shared" ca="1" si="80"/>
        <v>12771.849000000009</v>
      </c>
      <c r="H1259">
        <f t="shared" ca="1" si="81"/>
        <v>19714</v>
      </c>
      <c r="I1259">
        <f t="shared" ca="1" si="82"/>
        <v>54000</v>
      </c>
      <c r="J1259" t="e">
        <f t="shared" ca="1" si="83"/>
        <v>#N/A</v>
      </c>
      <c r="K1259">
        <v>4</v>
      </c>
      <c r="L1259">
        <v>2019</v>
      </c>
    </row>
    <row r="1260" spans="1:12" x14ac:dyDescent="0.5">
      <c r="A1260" t="s">
        <v>24</v>
      </c>
      <c r="B1260" s="2" t="e">
        <f>VLOOKUP([2]Total!A1260,'[1]Tỷ lệ vốn'!B1130:C1181,2,FALSE)</f>
        <v>#N/A</v>
      </c>
      <c r="C1260" t="e">
        <f>VLOOKUP(A1260,'[1]Tỷ lệ vốn'!F1130:I1173,2,FALSE)</f>
        <v>#N/A</v>
      </c>
      <c r="D1260" t="e">
        <f>VLOOKUP(A1260,'[1]Tỷ lệ vốn'!F1130:I1173,3,FALSE)</f>
        <v>#N/A</v>
      </c>
      <c r="E1260" t="e">
        <f>VLOOKUP(A1260,'[1]Tỷ lệ vốn'!F1130:I1173,4,FALSE)</f>
        <v>#N/A</v>
      </c>
      <c r="F1260" t="s">
        <v>57</v>
      </c>
      <c r="G1260">
        <f t="shared" ca="1" si="80"/>
        <v>116467</v>
      </c>
      <c r="H1260">
        <f t="shared" ca="1" si="81"/>
        <v>150433.33333333334</v>
      </c>
      <c r="I1260">
        <f t="shared" ca="1" si="82"/>
        <v>400000</v>
      </c>
      <c r="J1260" t="e">
        <f t="shared" ca="1" si="83"/>
        <v>#N/A</v>
      </c>
      <c r="K1260">
        <v>4</v>
      </c>
      <c r="L1260">
        <v>2019</v>
      </c>
    </row>
    <row r="1261" spans="1:12" x14ac:dyDescent="0.5">
      <c r="A1261" t="s">
        <v>25</v>
      </c>
      <c r="B1261" s="2" t="e">
        <f>VLOOKUP([2]Total!A1261,'[1]Tỷ lệ vốn'!B1131:C1182,2,FALSE)</f>
        <v>#N/A</v>
      </c>
      <c r="C1261" t="e">
        <f>VLOOKUP(A1261,'[1]Tỷ lệ vốn'!F1131:I1174,2,FALSE)</f>
        <v>#N/A</v>
      </c>
      <c r="D1261" t="e">
        <f>VLOOKUP(A1261,'[1]Tỷ lệ vốn'!F1131:I1174,3,FALSE)</f>
        <v>#N/A</v>
      </c>
      <c r="E1261" t="e">
        <f>VLOOKUP(A1261,'[1]Tỷ lệ vốn'!F1131:I1174,4,FALSE)</f>
        <v>#N/A</v>
      </c>
      <c r="F1261" t="s">
        <v>57</v>
      </c>
      <c r="G1261">
        <f t="shared" ca="1" si="80"/>
        <v>146162.08531352162</v>
      </c>
      <c r="H1261">
        <f t="shared" ca="1" si="81"/>
        <v>123548.46578171097</v>
      </c>
      <c r="I1261">
        <f t="shared" ca="1" si="82"/>
        <v>370600</v>
      </c>
      <c r="J1261" t="e">
        <f t="shared" ca="1" si="83"/>
        <v>#N/A</v>
      </c>
      <c r="K1261">
        <v>4</v>
      </c>
      <c r="L1261">
        <v>2019</v>
      </c>
    </row>
    <row r="1262" spans="1:12" x14ac:dyDescent="0.5">
      <c r="A1262" t="s">
        <v>26</v>
      </c>
      <c r="B1262" s="2" t="e">
        <f>VLOOKUP([2]Total!A1262,'[1]Tỷ lệ vốn'!B1132:C1183,2,FALSE)</f>
        <v>#N/A</v>
      </c>
      <c r="C1262" t="e">
        <f>VLOOKUP(A1262,'[1]Tỷ lệ vốn'!F1132:I1175,2,FALSE)</f>
        <v>#N/A</v>
      </c>
      <c r="D1262" t="e">
        <f>VLOOKUP(A1262,'[1]Tỷ lệ vốn'!F1132:I1175,3,FALSE)</f>
        <v>#N/A</v>
      </c>
      <c r="E1262" t="e">
        <f>VLOOKUP(A1262,'[1]Tỷ lệ vốn'!F1132:I1175,4,FALSE)</f>
        <v>#N/A</v>
      </c>
      <c r="F1262" t="s">
        <v>57</v>
      </c>
      <c r="G1262">
        <f t="shared" ca="1" si="80"/>
        <v>51429.571892975873</v>
      </c>
      <c r="H1262">
        <f t="shared" ca="1" si="81"/>
        <v>51366.666666666664</v>
      </c>
      <c r="I1262">
        <f t="shared" ca="1" si="82"/>
        <v>154100</v>
      </c>
      <c r="J1262" t="e">
        <f t="shared" ca="1" si="83"/>
        <v>#N/A</v>
      </c>
      <c r="K1262">
        <v>4</v>
      </c>
      <c r="L1262">
        <v>2019</v>
      </c>
    </row>
    <row r="1263" spans="1:12" x14ac:dyDescent="0.5">
      <c r="A1263" t="s">
        <v>27</v>
      </c>
      <c r="B1263" s="2" t="e">
        <f>VLOOKUP([2]Total!A1263,'[1]Tỷ lệ vốn'!B1133:C1184,2,FALSE)</f>
        <v>#N/A</v>
      </c>
      <c r="C1263" t="e">
        <f>VLOOKUP(A1263,'[1]Tỷ lệ vốn'!F1133:I1176,2,FALSE)</f>
        <v>#N/A</v>
      </c>
      <c r="D1263" t="e">
        <f>VLOOKUP(A1263,'[1]Tỷ lệ vốn'!F1133:I1176,3,FALSE)</f>
        <v>#N/A</v>
      </c>
      <c r="E1263" t="e">
        <f>VLOOKUP(A1263,'[1]Tỷ lệ vốn'!F1133:I1176,4,FALSE)</f>
        <v>#N/A</v>
      </c>
      <c r="F1263" t="s">
        <v>57</v>
      </c>
      <c r="G1263">
        <f t="shared" ca="1" si="80"/>
        <v>56038</v>
      </c>
      <c r="H1263">
        <f t="shared" ca="1" si="81"/>
        <v>51900</v>
      </c>
      <c r="I1263">
        <f t="shared" ca="1" si="82"/>
        <v>155700</v>
      </c>
      <c r="J1263" t="e">
        <f t="shared" ca="1" si="83"/>
        <v>#N/A</v>
      </c>
      <c r="K1263">
        <v>4</v>
      </c>
      <c r="L1263">
        <v>2019</v>
      </c>
    </row>
    <row r="1264" spans="1:12" x14ac:dyDescent="0.5">
      <c r="A1264" t="s">
        <v>28</v>
      </c>
      <c r="B1264" s="2" t="e">
        <f>VLOOKUP([2]Total!A1264,'[1]Tỷ lệ vốn'!B1134:C1185,2,FALSE)</f>
        <v>#N/A</v>
      </c>
      <c r="C1264" t="e">
        <f>VLOOKUP(A1264,'[1]Tỷ lệ vốn'!F1134:I1177,2,FALSE)</f>
        <v>#N/A</v>
      </c>
      <c r="D1264" t="e">
        <f>VLOOKUP(A1264,'[1]Tỷ lệ vốn'!F1134:I1177,3,FALSE)</f>
        <v>#N/A</v>
      </c>
      <c r="E1264" t="e">
        <f>VLOOKUP(A1264,'[1]Tỷ lệ vốn'!F1134:I1177,4,FALSE)</f>
        <v>#N/A</v>
      </c>
      <c r="F1264" t="s">
        <v>57</v>
      </c>
      <c r="G1264">
        <f t="shared" ca="1" si="80"/>
        <v>9820.3376580142813</v>
      </c>
      <c r="H1264">
        <f t="shared" ca="1" si="81"/>
        <v>15493.213667816914</v>
      </c>
      <c r="I1264">
        <f t="shared" ca="1" si="82"/>
        <v>46480</v>
      </c>
      <c r="J1264" t="e">
        <f t="shared" ca="1" si="83"/>
        <v>#N/A</v>
      </c>
      <c r="K1264">
        <v>4</v>
      </c>
      <c r="L1264">
        <v>2019</v>
      </c>
    </row>
    <row r="1265" spans="1:12" x14ac:dyDescent="0.5">
      <c r="A1265" t="s">
        <v>29</v>
      </c>
      <c r="B1265" s="2" t="e">
        <f>VLOOKUP([2]Total!A1265,'[1]Tỷ lệ vốn'!B1135:C1186,2,FALSE)</f>
        <v>#N/A</v>
      </c>
      <c r="C1265" t="e">
        <f>VLOOKUP(A1265,'[1]Tỷ lệ vốn'!F1135:I1178,2,FALSE)</f>
        <v>#N/A</v>
      </c>
      <c r="D1265" t="e">
        <f>VLOOKUP(A1265,'[1]Tỷ lệ vốn'!F1135:I1178,3,FALSE)</f>
        <v>#N/A</v>
      </c>
      <c r="E1265" t="e">
        <f>VLOOKUP(A1265,'[1]Tỷ lệ vốn'!F1135:I1178,4,FALSE)</f>
        <v>#N/A</v>
      </c>
      <c r="F1265" t="s">
        <v>57</v>
      </c>
      <c r="G1265">
        <f t="shared" ca="1" si="80"/>
        <v>239928.80000000005</v>
      </c>
      <c r="H1265">
        <f t="shared" ca="1" si="81"/>
        <v>270333.33333333331</v>
      </c>
      <c r="I1265">
        <f t="shared" ca="1" si="82"/>
        <v>785700</v>
      </c>
      <c r="J1265" t="e">
        <f t="shared" ca="1" si="83"/>
        <v>#N/A</v>
      </c>
      <c r="K1265">
        <v>4</v>
      </c>
      <c r="L1265">
        <v>2019</v>
      </c>
    </row>
    <row r="1266" spans="1:12" x14ac:dyDescent="0.5">
      <c r="A1266" t="s">
        <v>30</v>
      </c>
      <c r="B1266" s="2" t="e">
        <f>VLOOKUP([2]Total!A1266,'[1]Tỷ lệ vốn'!B1136:C1187,2,FALSE)</f>
        <v>#N/A</v>
      </c>
      <c r="C1266" t="e">
        <f>VLOOKUP(A1266,'[1]Tỷ lệ vốn'!F1136:I1179,2,FALSE)</f>
        <v>#N/A</v>
      </c>
      <c r="D1266" t="e">
        <f>VLOOKUP(A1266,'[1]Tỷ lệ vốn'!F1136:I1179,3,FALSE)</f>
        <v>#N/A</v>
      </c>
      <c r="E1266" t="e">
        <f>VLOOKUP(A1266,'[1]Tỷ lệ vốn'!F1136:I1179,4,FALSE)</f>
        <v>#N/A</v>
      </c>
      <c r="F1266" t="s">
        <v>57</v>
      </c>
      <c r="G1266">
        <f t="shared" ca="1" si="80"/>
        <v>7842.1100089127085</v>
      </c>
      <c r="H1266">
        <f t="shared" ca="1" si="81"/>
        <v>6826.1469000000025</v>
      </c>
      <c r="I1266">
        <f t="shared" ca="1" si="82"/>
        <v>20500</v>
      </c>
      <c r="J1266" t="e">
        <f t="shared" ca="1" si="83"/>
        <v>#N/A</v>
      </c>
      <c r="K1266">
        <v>4</v>
      </c>
      <c r="L1266">
        <v>2019</v>
      </c>
    </row>
    <row r="1267" spans="1:12" x14ac:dyDescent="0.5">
      <c r="A1267" t="s">
        <v>31</v>
      </c>
      <c r="B1267" s="2" t="e">
        <f>VLOOKUP([2]Total!A1267,'[1]Tỷ lệ vốn'!B1137:C1188,2,FALSE)</f>
        <v>#N/A</v>
      </c>
      <c r="C1267" t="e">
        <f>VLOOKUP(A1267,'[1]Tỷ lệ vốn'!F1137:I1180,2,FALSE)</f>
        <v>#N/A</v>
      </c>
      <c r="D1267" t="e">
        <f>VLOOKUP(A1267,'[1]Tỷ lệ vốn'!F1137:I1180,3,FALSE)</f>
        <v>#N/A</v>
      </c>
      <c r="E1267" t="e">
        <f>VLOOKUP(A1267,'[1]Tỷ lệ vốn'!F1137:I1180,4,FALSE)</f>
        <v>#N/A</v>
      </c>
      <c r="F1267" t="s">
        <v>57</v>
      </c>
      <c r="G1267" t="e">
        <f t="shared" ca="1" si="80"/>
        <v>#N/A</v>
      </c>
      <c r="H1267" t="e">
        <f t="shared" ca="1" si="81"/>
        <v>#N/A</v>
      </c>
      <c r="I1267" t="e">
        <f t="shared" ca="1" si="82"/>
        <v>#N/A</v>
      </c>
      <c r="J1267" t="e">
        <f t="shared" ca="1" si="83"/>
        <v>#N/A</v>
      </c>
      <c r="K1267">
        <v>4</v>
      </c>
      <c r="L1267">
        <v>2019</v>
      </c>
    </row>
    <row r="1268" spans="1:12" x14ac:dyDescent="0.5">
      <c r="A1268" t="s">
        <v>32</v>
      </c>
      <c r="B1268" s="2" t="e">
        <f>VLOOKUP([2]Total!A1268,'[1]Tỷ lệ vốn'!B1138:C1189,2,FALSE)</f>
        <v>#N/A</v>
      </c>
      <c r="C1268" t="e">
        <f>VLOOKUP(A1268,'[1]Tỷ lệ vốn'!F1138:I1181,2,FALSE)</f>
        <v>#N/A</v>
      </c>
      <c r="D1268" t="e">
        <f>VLOOKUP(A1268,'[1]Tỷ lệ vốn'!F1138:I1181,3,FALSE)</f>
        <v>#N/A</v>
      </c>
      <c r="E1268" t="e">
        <f>VLOOKUP(A1268,'[1]Tỷ lệ vốn'!F1138:I1181,4,FALSE)</f>
        <v>#N/A</v>
      </c>
      <c r="F1268" t="s">
        <v>57</v>
      </c>
      <c r="G1268">
        <f t="shared" ca="1" si="80"/>
        <v>113926.30241141669</v>
      </c>
      <c r="H1268">
        <f t="shared" ca="1" si="81"/>
        <v>89943.260153233321</v>
      </c>
      <c r="I1268">
        <f t="shared" ca="1" si="82"/>
        <v>272200</v>
      </c>
      <c r="J1268" t="e">
        <f t="shared" ca="1" si="83"/>
        <v>#N/A</v>
      </c>
      <c r="K1268">
        <v>4</v>
      </c>
      <c r="L1268">
        <v>2019</v>
      </c>
    </row>
    <row r="1269" spans="1:12" x14ac:dyDescent="0.5">
      <c r="A1269" t="s">
        <v>33</v>
      </c>
      <c r="B1269" s="2" t="e">
        <f>VLOOKUP([2]Total!A1269,'[1]Tỷ lệ vốn'!B1139:C1190,2,FALSE)</f>
        <v>#N/A</v>
      </c>
      <c r="C1269" t="e">
        <f>VLOOKUP(A1269,'[1]Tỷ lệ vốn'!F1139:I1182,2,FALSE)</f>
        <v>#N/A</v>
      </c>
      <c r="D1269" t="e">
        <f>VLOOKUP(A1269,'[1]Tỷ lệ vốn'!F1139:I1182,3,FALSE)</f>
        <v>#N/A</v>
      </c>
      <c r="E1269" t="e">
        <f>VLOOKUP(A1269,'[1]Tỷ lệ vốn'!F1139:I1182,4,FALSE)</f>
        <v>#N/A</v>
      </c>
      <c r="F1269" t="s">
        <v>57</v>
      </c>
      <c r="G1269">
        <f t="shared" ca="1" si="80"/>
        <v>34462.39429671492</v>
      </c>
      <c r="H1269">
        <f t="shared" ca="1" si="81"/>
        <v>26200</v>
      </c>
      <c r="I1269">
        <f t="shared" ca="1" si="82"/>
        <v>78600</v>
      </c>
      <c r="J1269" t="e">
        <f t="shared" ca="1" si="83"/>
        <v>#N/A</v>
      </c>
      <c r="K1269">
        <v>4</v>
      </c>
      <c r="L1269">
        <v>2019</v>
      </c>
    </row>
    <row r="1270" spans="1:12" x14ac:dyDescent="0.5">
      <c r="A1270" t="s">
        <v>34</v>
      </c>
      <c r="B1270" s="2" t="e">
        <f>VLOOKUP([2]Total!A1270,'[1]Tỷ lệ vốn'!B1140:C1191,2,FALSE)</f>
        <v>#N/A</v>
      </c>
      <c r="C1270" t="e">
        <f>VLOOKUP(A1270,'[1]Tỷ lệ vốn'!F1140:I1183,2,FALSE)</f>
        <v>#N/A</v>
      </c>
      <c r="D1270" t="e">
        <f>VLOOKUP(A1270,'[1]Tỷ lệ vốn'!F1140:I1183,3,FALSE)</f>
        <v>#N/A</v>
      </c>
      <c r="E1270" t="e">
        <f>VLOOKUP(A1270,'[1]Tỷ lệ vốn'!F1140:I1183,4,FALSE)</f>
        <v>#N/A</v>
      </c>
      <c r="F1270" t="s">
        <v>57</v>
      </c>
      <c r="G1270" t="e">
        <f t="shared" ca="1" si="80"/>
        <v>#N/A</v>
      </c>
      <c r="H1270" t="e">
        <f t="shared" ca="1" si="81"/>
        <v>#N/A</v>
      </c>
      <c r="I1270" t="e">
        <f t="shared" ca="1" si="82"/>
        <v>#N/A</v>
      </c>
      <c r="J1270" t="e">
        <f t="shared" ca="1" si="83"/>
        <v>#N/A</v>
      </c>
      <c r="K1270">
        <v>4</v>
      </c>
      <c r="L1270">
        <v>2019</v>
      </c>
    </row>
    <row r="1271" spans="1:12" x14ac:dyDescent="0.5">
      <c r="A1271" t="s">
        <v>35</v>
      </c>
      <c r="B1271" s="2" t="e">
        <f>VLOOKUP([2]Total!A1271,'[1]Tỷ lệ vốn'!B1141:C1192,2,FALSE)</f>
        <v>#N/A</v>
      </c>
      <c r="C1271" t="e">
        <f>VLOOKUP(A1271,'[1]Tỷ lệ vốn'!F1141:I1184,2,FALSE)</f>
        <v>#N/A</v>
      </c>
      <c r="D1271" t="e">
        <f>VLOOKUP(A1271,'[1]Tỷ lệ vốn'!F1141:I1184,3,FALSE)</f>
        <v>#N/A</v>
      </c>
      <c r="E1271" t="e">
        <f>VLOOKUP(A1271,'[1]Tỷ lệ vốn'!F1141:I1184,4,FALSE)</f>
        <v>#N/A</v>
      </c>
      <c r="F1271" t="s">
        <v>57</v>
      </c>
      <c r="G1271">
        <f t="shared" ca="1" si="80"/>
        <v>3090</v>
      </c>
      <c r="H1271">
        <f t="shared" ca="1" si="81"/>
        <v>3397.9774677333335</v>
      </c>
      <c r="I1271">
        <f t="shared" ca="1" si="82"/>
        <v>13600</v>
      </c>
      <c r="J1271" t="e">
        <f t="shared" ca="1" si="83"/>
        <v>#N/A</v>
      </c>
      <c r="K1271">
        <v>4</v>
      </c>
      <c r="L1271">
        <v>2019</v>
      </c>
    </row>
    <row r="1272" spans="1:12" x14ac:dyDescent="0.5">
      <c r="A1272" t="s">
        <v>36</v>
      </c>
      <c r="B1272" s="2" t="e">
        <f>VLOOKUP([2]Total!A1272,'[1]Tỷ lệ vốn'!B1142:C1193,2,FALSE)</f>
        <v>#N/A</v>
      </c>
      <c r="C1272" t="e">
        <f>VLOOKUP(A1272,'[1]Tỷ lệ vốn'!F1142:I1185,2,FALSE)</f>
        <v>#N/A</v>
      </c>
      <c r="D1272" t="e">
        <f>VLOOKUP(A1272,'[1]Tỷ lệ vốn'!F1142:I1185,3,FALSE)</f>
        <v>#N/A</v>
      </c>
      <c r="E1272" t="e">
        <f>VLOOKUP(A1272,'[1]Tỷ lệ vốn'!F1142:I1185,4,FALSE)</f>
        <v>#N/A</v>
      </c>
      <c r="F1272" t="s">
        <v>57</v>
      </c>
      <c r="G1272">
        <f t="shared" ca="1" si="80"/>
        <v>1872.6896220084577</v>
      </c>
      <c r="H1272">
        <f t="shared" ca="1" si="81"/>
        <v>2729.2252263438336</v>
      </c>
      <c r="I1272">
        <f t="shared" ca="1" si="82"/>
        <v>8190</v>
      </c>
      <c r="J1272" t="e">
        <f t="shared" ca="1" si="83"/>
        <v>#N/A</v>
      </c>
      <c r="K1272">
        <v>4</v>
      </c>
      <c r="L1272">
        <v>2019</v>
      </c>
    </row>
    <row r="1273" spans="1:12" x14ac:dyDescent="0.5">
      <c r="A1273" t="s">
        <v>37</v>
      </c>
      <c r="B1273" s="2" t="e">
        <f>VLOOKUP([2]Total!A1273,'[1]Tỷ lệ vốn'!B1143:C1194,2,FALSE)</f>
        <v>#N/A</v>
      </c>
      <c r="C1273" t="e">
        <f>VLOOKUP(A1273,'[1]Tỷ lệ vốn'!F1143:I1186,2,FALSE)</f>
        <v>#N/A</v>
      </c>
      <c r="D1273" t="e">
        <f>VLOOKUP(A1273,'[1]Tỷ lệ vốn'!F1143:I1186,3,FALSE)</f>
        <v>#N/A</v>
      </c>
      <c r="E1273" t="e">
        <f>VLOOKUP(A1273,'[1]Tỷ lệ vốn'!F1143:I1186,4,FALSE)</f>
        <v>#N/A</v>
      </c>
      <c r="F1273" t="s">
        <v>57</v>
      </c>
      <c r="G1273">
        <f t="shared" ca="1" si="80"/>
        <v>4979.7821466605765</v>
      </c>
      <c r="H1273">
        <f t="shared" ca="1" si="81"/>
        <v>5566.666666666667</v>
      </c>
      <c r="I1273">
        <f t="shared" ca="1" si="82"/>
        <v>16700</v>
      </c>
      <c r="J1273" t="e">
        <f t="shared" ca="1" si="83"/>
        <v>#N/A</v>
      </c>
      <c r="K1273">
        <v>4</v>
      </c>
      <c r="L1273">
        <v>2019</v>
      </c>
    </row>
    <row r="1274" spans="1:12" x14ac:dyDescent="0.5">
      <c r="A1274" t="s">
        <v>38</v>
      </c>
      <c r="B1274" s="2" t="e">
        <f>VLOOKUP([2]Total!A1274,'[1]Tỷ lệ vốn'!B1144:C1195,2,FALSE)</f>
        <v>#N/A</v>
      </c>
      <c r="C1274" t="e">
        <f>VLOOKUP(A1274,'[1]Tỷ lệ vốn'!F1144:I1187,2,FALSE)</f>
        <v>#N/A</v>
      </c>
      <c r="D1274" t="e">
        <f>VLOOKUP(A1274,'[1]Tỷ lệ vốn'!F1144:I1187,3,FALSE)</f>
        <v>#N/A</v>
      </c>
      <c r="E1274" t="e">
        <f>VLOOKUP(A1274,'[1]Tỷ lệ vốn'!F1144:I1187,4,FALSE)</f>
        <v>#N/A</v>
      </c>
      <c r="F1274" t="s">
        <v>57</v>
      </c>
      <c r="G1274">
        <f t="shared" ca="1" si="80"/>
        <v>-2414.8907017289184</v>
      </c>
      <c r="H1274">
        <f t="shared" ca="1" si="81"/>
        <v>4400.333333333333</v>
      </c>
      <c r="I1274">
        <f t="shared" ca="1" si="82"/>
        <v>13200</v>
      </c>
      <c r="J1274" t="e">
        <f t="shared" ca="1" si="83"/>
        <v>#N/A</v>
      </c>
      <c r="K1274">
        <v>4</v>
      </c>
      <c r="L1274">
        <v>2019</v>
      </c>
    </row>
    <row r="1275" spans="1:12" x14ac:dyDescent="0.5">
      <c r="A1275" t="s">
        <v>39</v>
      </c>
      <c r="B1275" s="2" t="e">
        <f>VLOOKUP([2]Total!A1275,'[1]Tỷ lệ vốn'!B1145:C1196,2,FALSE)</f>
        <v>#N/A</v>
      </c>
      <c r="C1275" t="e">
        <f>VLOOKUP(A1275,'[1]Tỷ lệ vốn'!F1145:I1188,2,FALSE)</f>
        <v>#N/A</v>
      </c>
      <c r="D1275" t="e">
        <f>VLOOKUP(A1275,'[1]Tỷ lệ vốn'!F1145:I1188,3,FALSE)</f>
        <v>#N/A</v>
      </c>
      <c r="E1275" t="e">
        <f>VLOOKUP(A1275,'[1]Tỷ lệ vốn'!F1145:I1188,4,FALSE)</f>
        <v>#N/A</v>
      </c>
      <c r="F1275" t="s">
        <v>57</v>
      </c>
      <c r="G1275">
        <f t="shared" ca="1" si="80"/>
        <v>0</v>
      </c>
      <c r="H1275">
        <f t="shared" ca="1" si="81"/>
        <v>0</v>
      </c>
      <c r="I1275">
        <f t="shared" ca="1" si="82"/>
        <v>3900</v>
      </c>
      <c r="J1275" t="e">
        <f t="shared" ca="1" si="83"/>
        <v>#N/A</v>
      </c>
      <c r="K1275">
        <v>4</v>
      </c>
      <c r="L1275">
        <v>2019</v>
      </c>
    </row>
    <row r="1276" spans="1:12" x14ac:dyDescent="0.5">
      <c r="A1276" t="s">
        <v>40</v>
      </c>
      <c r="B1276" s="2" t="e">
        <f>VLOOKUP([2]Total!A1276,'[1]Tỷ lệ vốn'!B1146:C1197,2,FALSE)</f>
        <v>#N/A</v>
      </c>
      <c r="C1276" t="e">
        <f>VLOOKUP(A1276,'[1]Tỷ lệ vốn'!F1146:I1189,2,FALSE)</f>
        <v>#N/A</v>
      </c>
      <c r="D1276" t="e">
        <f>VLOOKUP(A1276,'[1]Tỷ lệ vốn'!F1146:I1189,3,FALSE)</f>
        <v>#N/A</v>
      </c>
      <c r="E1276" t="e">
        <f>VLOOKUP(A1276,'[1]Tỷ lệ vốn'!F1146:I1189,4,FALSE)</f>
        <v>#N/A</v>
      </c>
      <c r="F1276" t="s">
        <v>57</v>
      </c>
      <c r="G1276">
        <f t="shared" ca="1" si="80"/>
        <v>4491.1340000000018</v>
      </c>
      <c r="H1276">
        <f t="shared" ca="1" si="81"/>
        <v>5348.2230110399996</v>
      </c>
      <c r="I1276">
        <f t="shared" ca="1" si="82"/>
        <v>16000</v>
      </c>
      <c r="J1276" t="e">
        <f t="shared" ca="1" si="83"/>
        <v>#N/A</v>
      </c>
      <c r="K1276">
        <v>4</v>
      </c>
      <c r="L1276">
        <v>2019</v>
      </c>
    </row>
    <row r="1277" spans="1:12" x14ac:dyDescent="0.5">
      <c r="A1277" t="s">
        <v>41</v>
      </c>
      <c r="B1277" s="2" t="e">
        <f>VLOOKUP([2]Total!A1277,'[1]Tỷ lệ vốn'!B1147:C1198,2,FALSE)</f>
        <v>#N/A</v>
      </c>
      <c r="C1277" t="e">
        <f>VLOOKUP(A1277,'[1]Tỷ lệ vốn'!F1147:I1190,2,FALSE)</f>
        <v>#N/A</v>
      </c>
      <c r="D1277" t="e">
        <f>VLOOKUP(A1277,'[1]Tỷ lệ vốn'!F1147:I1190,3,FALSE)</f>
        <v>#N/A</v>
      </c>
      <c r="E1277" t="e">
        <f>VLOOKUP(A1277,'[1]Tỷ lệ vốn'!F1147:I1190,4,FALSE)</f>
        <v>#N/A</v>
      </c>
      <c r="F1277" t="s">
        <v>57</v>
      </c>
      <c r="G1277">
        <f t="shared" ca="1" si="80"/>
        <v>5684</v>
      </c>
      <c r="H1277">
        <f t="shared" ca="1" si="81"/>
        <v>5496.666666666667</v>
      </c>
      <c r="I1277">
        <f t="shared" ca="1" si="82"/>
        <v>10900</v>
      </c>
      <c r="J1277" t="e">
        <f t="shared" ca="1" si="83"/>
        <v>#N/A</v>
      </c>
      <c r="K1277">
        <v>4</v>
      </c>
      <c r="L1277">
        <v>2019</v>
      </c>
    </row>
    <row r="1278" spans="1:12" x14ac:dyDescent="0.5">
      <c r="A1278" t="s">
        <v>42</v>
      </c>
      <c r="B1278" s="2" t="e">
        <f>VLOOKUP([2]Total!A1278,'[1]Tỷ lệ vốn'!B1148:C1199,2,FALSE)</f>
        <v>#N/A</v>
      </c>
      <c r="C1278" t="e">
        <f>VLOOKUP(A1278,'[1]Tỷ lệ vốn'!F1148:I1191,2,FALSE)</f>
        <v>#N/A</v>
      </c>
      <c r="D1278" t="e">
        <f>VLOOKUP(A1278,'[1]Tỷ lệ vốn'!F1148:I1191,3,FALSE)</f>
        <v>#N/A</v>
      </c>
      <c r="E1278" t="e">
        <f>VLOOKUP(A1278,'[1]Tỷ lệ vốn'!F1148:I1191,4,FALSE)</f>
        <v>#N/A</v>
      </c>
      <c r="F1278" t="s">
        <v>57</v>
      </c>
      <c r="G1278">
        <f t="shared" ca="1" si="80"/>
        <v>146032.40000000002</v>
      </c>
      <c r="H1278">
        <f t="shared" ca="1" si="81"/>
        <v>169666.66666666666</v>
      </c>
      <c r="I1278">
        <f t="shared" ca="1" si="82"/>
        <v>509000</v>
      </c>
      <c r="J1278" t="e">
        <f t="shared" ca="1" si="83"/>
        <v>#N/A</v>
      </c>
      <c r="K1278">
        <v>4</v>
      </c>
      <c r="L1278">
        <v>2019</v>
      </c>
    </row>
    <row r="1279" spans="1:12" x14ac:dyDescent="0.5">
      <c r="A1279" t="s">
        <v>43</v>
      </c>
      <c r="B1279" s="2" t="e">
        <f>VLOOKUP([2]Total!A1279,'[1]Tỷ lệ vốn'!B1149:C1200,2,FALSE)</f>
        <v>#N/A</v>
      </c>
      <c r="C1279" t="e">
        <f>VLOOKUP(A1279,'[1]Tỷ lệ vốn'!F1149:I1192,2,FALSE)</f>
        <v>#N/A</v>
      </c>
      <c r="D1279" t="e">
        <f>VLOOKUP(A1279,'[1]Tỷ lệ vốn'!F1149:I1192,3,FALSE)</f>
        <v>#N/A</v>
      </c>
      <c r="E1279" t="e">
        <f>VLOOKUP(A1279,'[1]Tỷ lệ vốn'!F1149:I1192,4,FALSE)</f>
        <v>#N/A</v>
      </c>
      <c r="F1279" t="s">
        <v>57</v>
      </c>
      <c r="G1279">
        <f t="shared" ca="1" si="80"/>
        <v>2100</v>
      </c>
      <c r="H1279">
        <f t="shared" ca="1" si="81"/>
        <v>2551.9999999999995</v>
      </c>
      <c r="I1279">
        <f t="shared" ca="1" si="82"/>
        <v>8500</v>
      </c>
      <c r="J1279" t="e">
        <f t="shared" ca="1" si="83"/>
        <v>#N/A</v>
      </c>
      <c r="K1279">
        <v>4</v>
      </c>
      <c r="L1279">
        <v>2019</v>
      </c>
    </row>
    <row r="1280" spans="1:12" x14ac:dyDescent="0.5">
      <c r="A1280" t="s">
        <v>44</v>
      </c>
      <c r="B1280" s="2" t="e">
        <f>VLOOKUP([2]Total!A1280,'[1]Tỷ lệ vốn'!B1150:C1201,2,FALSE)</f>
        <v>#N/A</v>
      </c>
      <c r="C1280" t="e">
        <f>VLOOKUP(A1280,'[1]Tỷ lệ vốn'!F1150:I1193,2,FALSE)</f>
        <v>#N/A</v>
      </c>
      <c r="D1280" t="e">
        <f>VLOOKUP(A1280,'[1]Tỷ lệ vốn'!F1150:I1193,3,FALSE)</f>
        <v>#N/A</v>
      </c>
      <c r="E1280" t="e">
        <f>VLOOKUP(A1280,'[1]Tỷ lệ vốn'!F1150:I1193,4,FALSE)</f>
        <v>#N/A</v>
      </c>
      <c r="F1280" t="s">
        <v>57</v>
      </c>
      <c r="G1280">
        <f t="shared" ca="1" si="80"/>
        <v>55738.352452157676</v>
      </c>
      <c r="H1280">
        <f t="shared" ca="1" si="81"/>
        <v>85915.418867742221</v>
      </c>
      <c r="I1280">
        <f t="shared" ca="1" si="82"/>
        <v>415200</v>
      </c>
      <c r="J1280" t="e">
        <f t="shared" ca="1" si="83"/>
        <v>#N/A</v>
      </c>
      <c r="K1280">
        <v>4</v>
      </c>
      <c r="L1280">
        <v>2019</v>
      </c>
    </row>
    <row r="1281" spans="1:12" x14ac:dyDescent="0.5">
      <c r="A1281" t="s">
        <v>45</v>
      </c>
      <c r="B1281" s="2" t="e">
        <f>VLOOKUP([2]Total!A1281,'[1]Tỷ lệ vốn'!B1151:C1202,2,FALSE)</f>
        <v>#N/A</v>
      </c>
      <c r="C1281" t="e">
        <f>VLOOKUP(A1281,'[1]Tỷ lệ vốn'!F1151:I1194,2,FALSE)</f>
        <v>#N/A</v>
      </c>
      <c r="D1281" t="e">
        <f>VLOOKUP(A1281,'[1]Tỷ lệ vốn'!F1151:I1194,3,FALSE)</f>
        <v>#N/A</v>
      </c>
      <c r="E1281" t="e">
        <f>VLOOKUP(A1281,'[1]Tỷ lệ vốn'!F1151:I1194,4,FALSE)</f>
        <v>#N/A</v>
      </c>
      <c r="F1281" t="s">
        <v>57</v>
      </c>
      <c r="G1281">
        <f t="shared" ca="1" si="80"/>
        <v>69280.013487525022</v>
      </c>
      <c r="H1281">
        <f t="shared" ca="1" si="81"/>
        <v>52170.033499999998</v>
      </c>
      <c r="I1281">
        <f t="shared" ca="1" si="82"/>
        <v>169800</v>
      </c>
      <c r="J1281" t="e">
        <f t="shared" ca="1" si="83"/>
        <v>#N/A</v>
      </c>
      <c r="K1281">
        <v>4</v>
      </c>
      <c r="L1281">
        <v>2019</v>
      </c>
    </row>
    <row r="1282" spans="1:12" x14ac:dyDescent="0.5">
      <c r="A1282" t="s">
        <v>46</v>
      </c>
      <c r="B1282" s="2" t="e">
        <f>VLOOKUP([2]Total!A1282,'[1]Tỷ lệ vốn'!B1152:C1203,2,FALSE)</f>
        <v>#N/A</v>
      </c>
      <c r="C1282" t="e">
        <f>VLOOKUP(A1282,'[1]Tỷ lệ vốn'!F1152:I1195,2,FALSE)</f>
        <v>#N/A</v>
      </c>
      <c r="D1282" t="e">
        <f>VLOOKUP(A1282,'[1]Tỷ lệ vốn'!F1152:I1195,3,FALSE)</f>
        <v>#N/A</v>
      </c>
      <c r="E1282" t="e">
        <f>VLOOKUP(A1282,'[1]Tỷ lệ vốn'!F1152:I1195,4,FALSE)</f>
        <v>#N/A</v>
      </c>
      <c r="F1282" t="s">
        <v>57</v>
      </c>
      <c r="G1282">
        <f t="shared" ca="1" si="80"/>
        <v>103281.54315322102</v>
      </c>
      <c r="H1282">
        <f t="shared" ca="1" si="81"/>
        <v>161765.9385984682</v>
      </c>
      <c r="I1282">
        <f t="shared" ca="1" si="82"/>
        <v>532000</v>
      </c>
      <c r="J1282" t="e">
        <f t="shared" ca="1" si="83"/>
        <v>#N/A</v>
      </c>
      <c r="K1282">
        <v>4</v>
      </c>
      <c r="L1282">
        <v>2019</v>
      </c>
    </row>
    <row r="1283" spans="1:12" x14ac:dyDescent="0.5">
      <c r="A1283" t="s">
        <v>47</v>
      </c>
      <c r="B1283" s="2" t="e">
        <f>VLOOKUP([2]Total!A1283,'[1]Tỷ lệ vốn'!B1153:C1204,2,FALSE)</f>
        <v>#N/A</v>
      </c>
      <c r="C1283" t="e">
        <f>VLOOKUP(A1283,'[1]Tỷ lệ vốn'!F1153:I1196,2,FALSE)</f>
        <v>#N/A</v>
      </c>
      <c r="D1283" t="e">
        <f>VLOOKUP(A1283,'[1]Tỷ lệ vốn'!F1153:I1196,3,FALSE)</f>
        <v>#N/A</v>
      </c>
      <c r="E1283" t="e">
        <f>VLOOKUP(A1283,'[1]Tỷ lệ vốn'!F1153:I1196,4,FALSE)</f>
        <v>#N/A</v>
      </c>
      <c r="F1283" t="s">
        <v>57</v>
      </c>
      <c r="G1283">
        <f t="shared" ca="1" si="80"/>
        <v>27650</v>
      </c>
      <c r="H1283">
        <f t="shared" ca="1" si="81"/>
        <v>29900.833333333332</v>
      </c>
      <c r="I1283">
        <f t="shared" ca="1" si="82"/>
        <v>54400</v>
      </c>
      <c r="J1283" t="e">
        <f t="shared" ca="1" si="83"/>
        <v>#N/A</v>
      </c>
      <c r="K1283">
        <v>4</v>
      </c>
      <c r="L1283">
        <v>2019</v>
      </c>
    </row>
    <row r="1284" spans="1:12" x14ac:dyDescent="0.5">
      <c r="A1284" t="s">
        <v>48</v>
      </c>
      <c r="B1284" s="2" t="e">
        <f>VLOOKUP([2]Total!A1284,'[1]Tỷ lệ vốn'!B1154:C1205,2,FALSE)</f>
        <v>#N/A</v>
      </c>
      <c r="C1284" t="e">
        <f>VLOOKUP(A1284,'[1]Tỷ lệ vốn'!F1154:I1197,2,FALSE)</f>
        <v>#N/A</v>
      </c>
      <c r="D1284" t="e">
        <f>VLOOKUP(A1284,'[1]Tỷ lệ vốn'!F1154:I1197,3,FALSE)</f>
        <v>#N/A</v>
      </c>
      <c r="E1284" t="e">
        <f>VLOOKUP(A1284,'[1]Tỷ lệ vốn'!F1154:I1197,4,FALSE)</f>
        <v>#N/A</v>
      </c>
      <c r="F1284" t="s">
        <v>57</v>
      </c>
      <c r="G1284">
        <f t="shared" ca="1" si="80"/>
        <v>26228</v>
      </c>
      <c r="H1284">
        <f t="shared" ca="1" si="81"/>
        <v>38464.333333333336</v>
      </c>
      <c r="I1284">
        <f t="shared" ca="1" si="82"/>
        <v>89300</v>
      </c>
      <c r="J1284" t="e">
        <f t="shared" ca="1" si="83"/>
        <v>#N/A</v>
      </c>
      <c r="K1284">
        <v>4</v>
      </c>
      <c r="L1284">
        <v>2019</v>
      </c>
    </row>
    <row r="1285" spans="1:12" x14ac:dyDescent="0.5">
      <c r="A1285" t="s">
        <v>49</v>
      </c>
      <c r="B1285" s="2" t="e">
        <f>VLOOKUP([2]Total!A1285,'[1]Tỷ lệ vốn'!B1155:C1206,2,FALSE)</f>
        <v>#N/A</v>
      </c>
      <c r="C1285" t="e">
        <f>VLOOKUP(A1285,'[1]Tỷ lệ vốn'!F1155:I1198,2,FALSE)</f>
        <v>#N/A</v>
      </c>
      <c r="D1285" t="e">
        <f>VLOOKUP(A1285,'[1]Tỷ lệ vốn'!F1155:I1198,3,FALSE)</f>
        <v>#N/A</v>
      </c>
      <c r="E1285" t="e">
        <f>VLOOKUP(A1285,'[1]Tỷ lệ vốn'!F1155:I1198,4,FALSE)</f>
        <v>#N/A</v>
      </c>
      <c r="F1285" t="s">
        <v>57</v>
      </c>
      <c r="G1285" t="e">
        <f t="shared" ca="1" si="80"/>
        <v>#N/A</v>
      </c>
      <c r="H1285" t="e">
        <f t="shared" ca="1" si="81"/>
        <v>#N/A</v>
      </c>
      <c r="I1285" t="e">
        <f t="shared" ca="1" si="82"/>
        <v>#N/A</v>
      </c>
      <c r="J1285" t="e">
        <f t="shared" ca="1" si="83"/>
        <v>#N/A</v>
      </c>
      <c r="K1285">
        <v>4</v>
      </c>
      <c r="L1285">
        <v>2019</v>
      </c>
    </row>
    <row r="1286" spans="1:12" x14ac:dyDescent="0.5">
      <c r="A1286" t="s">
        <v>50</v>
      </c>
      <c r="B1286" s="2" t="e">
        <f>VLOOKUP([2]Total!A1286,'[1]Tỷ lệ vốn'!B1156:C1207,2,FALSE)</f>
        <v>#N/A</v>
      </c>
      <c r="C1286" t="e">
        <f>VLOOKUP(A1286,'[1]Tỷ lệ vốn'!F1156:I1199,2,FALSE)</f>
        <v>#N/A</v>
      </c>
      <c r="D1286" t="e">
        <f>VLOOKUP(A1286,'[1]Tỷ lệ vốn'!F1156:I1199,3,FALSE)</f>
        <v>#N/A</v>
      </c>
      <c r="E1286" t="e">
        <f>VLOOKUP(A1286,'[1]Tỷ lệ vốn'!F1156:I1199,4,FALSE)</f>
        <v>#N/A</v>
      </c>
      <c r="F1286" t="s">
        <v>57</v>
      </c>
      <c r="G1286">
        <f t="shared" ca="1" si="80"/>
        <v>2280</v>
      </c>
      <c r="H1286">
        <f t="shared" ca="1" si="81"/>
        <v>2280</v>
      </c>
      <c r="I1286">
        <f t="shared" ca="1" si="82"/>
        <v>6800</v>
      </c>
      <c r="J1286" t="e">
        <f t="shared" ca="1" si="83"/>
        <v>#N/A</v>
      </c>
      <c r="K1286">
        <v>4</v>
      </c>
      <c r="L1286">
        <v>2019</v>
      </c>
    </row>
    <row r="1287" spans="1:12" x14ac:dyDescent="0.5">
      <c r="A1287" t="s">
        <v>51</v>
      </c>
      <c r="B1287" s="2" t="e">
        <f>VLOOKUP([2]Total!A1287,'[1]Tỷ lệ vốn'!B1157:C1208,2,FALSE)</f>
        <v>#N/A</v>
      </c>
      <c r="C1287" t="e">
        <f>VLOOKUP(A1287,'[1]Tỷ lệ vốn'!F1157:I1200,2,FALSE)</f>
        <v>#N/A</v>
      </c>
      <c r="D1287" t="e">
        <f>VLOOKUP(A1287,'[1]Tỷ lệ vốn'!F1157:I1200,3,FALSE)</f>
        <v>#N/A</v>
      </c>
      <c r="E1287" t="e">
        <f>VLOOKUP(A1287,'[1]Tỷ lệ vốn'!F1157:I1200,4,FALSE)</f>
        <v>#N/A</v>
      </c>
      <c r="F1287" t="s">
        <v>57</v>
      </c>
      <c r="G1287">
        <f t="shared" ca="1" si="80"/>
        <v>0</v>
      </c>
      <c r="H1287">
        <f t="shared" ca="1" si="81"/>
        <v>0</v>
      </c>
      <c r="I1287">
        <f t="shared" ca="1" si="82"/>
        <v>0</v>
      </c>
      <c r="J1287" t="e">
        <f t="shared" ca="1" si="83"/>
        <v>#N/A</v>
      </c>
      <c r="K1287">
        <v>4</v>
      </c>
      <c r="L1287">
        <v>2019</v>
      </c>
    </row>
    <row r="1288" spans="1:12" x14ac:dyDescent="0.5">
      <c r="A1288" t="s">
        <v>52</v>
      </c>
      <c r="B1288" s="2" t="e">
        <f>VLOOKUP([2]Total!A1288,'[1]Tỷ lệ vốn'!B1158:C1209,2,FALSE)</f>
        <v>#N/A</v>
      </c>
      <c r="C1288" t="e">
        <f>VLOOKUP(A1288,'[1]Tỷ lệ vốn'!F1158:I1201,2,FALSE)</f>
        <v>#N/A</v>
      </c>
      <c r="D1288" t="e">
        <f>VLOOKUP(A1288,'[1]Tỷ lệ vốn'!F1158:I1201,3,FALSE)</f>
        <v>#N/A</v>
      </c>
      <c r="E1288" t="e">
        <f>VLOOKUP(A1288,'[1]Tỷ lệ vốn'!F1158:I1201,4,FALSE)</f>
        <v>#N/A</v>
      </c>
      <c r="F1288" t="s">
        <v>57</v>
      </c>
      <c r="G1288" t="e">
        <f t="shared" ca="1" si="80"/>
        <v>#N/A</v>
      </c>
      <c r="H1288" t="e">
        <f t="shared" ca="1" si="81"/>
        <v>#N/A</v>
      </c>
      <c r="I1288" t="e">
        <f t="shared" ca="1" si="82"/>
        <v>#N/A</v>
      </c>
      <c r="J1288" t="e">
        <f t="shared" ca="1" si="83"/>
        <v>#N/A</v>
      </c>
      <c r="K1288">
        <v>4</v>
      </c>
      <c r="L1288">
        <v>2019</v>
      </c>
    </row>
    <row r="1289" spans="1:12" x14ac:dyDescent="0.5">
      <c r="A1289" t="s">
        <v>53</v>
      </c>
      <c r="B1289" s="2" t="e">
        <f>VLOOKUP([2]Total!A1289,'[1]Tỷ lệ vốn'!B1159:C1210,2,FALSE)</f>
        <v>#N/A</v>
      </c>
      <c r="C1289" t="e">
        <f>VLOOKUP(A1289,'[1]Tỷ lệ vốn'!F1159:I1202,2,FALSE)</f>
        <v>#N/A</v>
      </c>
      <c r="D1289" t="e">
        <f>VLOOKUP(A1289,'[1]Tỷ lệ vốn'!F1159:I1202,3,FALSE)</f>
        <v>#N/A</v>
      </c>
      <c r="E1289" t="e">
        <f>VLOOKUP(A1289,'[1]Tỷ lệ vốn'!F1159:I1202,4,FALSE)</f>
        <v>#N/A</v>
      </c>
      <c r="F1289" t="s">
        <v>57</v>
      </c>
      <c r="G1289">
        <f t="shared" ca="1" si="80"/>
        <v>3416.742000000002</v>
      </c>
      <c r="H1289">
        <f t="shared" ca="1" si="81"/>
        <v>3335</v>
      </c>
      <c r="I1289">
        <f t="shared" ca="1" si="82"/>
        <v>9200</v>
      </c>
      <c r="J1289" t="e">
        <f t="shared" ca="1" si="83"/>
        <v>#N/A</v>
      </c>
      <c r="K1289">
        <v>4</v>
      </c>
      <c r="L1289">
        <v>2019</v>
      </c>
    </row>
    <row r="1290" spans="1:12" x14ac:dyDescent="0.5">
      <c r="A1290" t="s">
        <v>54</v>
      </c>
      <c r="B1290" s="2" t="e">
        <f>VLOOKUP([2]Total!A1290,'[1]Tỷ lệ vốn'!B1160:C1211,2,FALSE)</f>
        <v>#N/A</v>
      </c>
      <c r="C1290" t="e">
        <f>VLOOKUP(A1290,'[1]Tỷ lệ vốn'!F1160:I1203,2,FALSE)</f>
        <v>#N/A</v>
      </c>
      <c r="D1290" t="e">
        <f>VLOOKUP(A1290,'[1]Tỷ lệ vốn'!F1160:I1203,3,FALSE)</f>
        <v>#N/A</v>
      </c>
      <c r="E1290" t="e">
        <f>VLOOKUP(A1290,'[1]Tỷ lệ vốn'!F1160:I1203,4,FALSE)</f>
        <v>#N/A</v>
      </c>
      <c r="F1290" t="s">
        <v>57</v>
      </c>
      <c r="G1290">
        <f t="shared" ca="1" si="80"/>
        <v>1733.3406666666688</v>
      </c>
      <c r="H1290">
        <f t="shared" ca="1" si="81"/>
        <v>1735.3568550464208</v>
      </c>
      <c r="I1290">
        <f t="shared" ca="1" si="82"/>
        <v>4100</v>
      </c>
      <c r="J1290" t="e">
        <f t="shared" ca="1" si="83"/>
        <v>#N/A</v>
      </c>
      <c r="K1290">
        <v>4</v>
      </c>
      <c r="L1290">
        <v>2019</v>
      </c>
    </row>
    <row r="1291" spans="1:12" x14ac:dyDescent="0.5">
      <c r="A1291" t="s">
        <v>55</v>
      </c>
      <c r="B1291" s="2" t="e">
        <f>VLOOKUP([2]Total!A1291,'[1]Tỷ lệ vốn'!B1161:C1212,2,FALSE)</f>
        <v>#N/A</v>
      </c>
      <c r="C1291" t="e">
        <f>VLOOKUP(A1291,'[1]Tỷ lệ vốn'!F1161:I1204,2,FALSE)</f>
        <v>#N/A</v>
      </c>
      <c r="D1291" t="e">
        <f>VLOOKUP(A1291,'[1]Tỷ lệ vốn'!F1161:I1204,3,FALSE)</f>
        <v>#N/A</v>
      </c>
      <c r="E1291" t="e">
        <f>VLOOKUP(A1291,'[1]Tỷ lệ vốn'!F1161:I1204,4,FALSE)</f>
        <v>#N/A</v>
      </c>
      <c r="F1291" t="s">
        <v>57</v>
      </c>
      <c r="G1291">
        <f t="shared" ca="1" si="80"/>
        <v>364</v>
      </c>
      <c r="H1291">
        <f t="shared" ca="1" si="81"/>
        <v>900</v>
      </c>
      <c r="I1291">
        <f t="shared" ca="1" si="82"/>
        <v>2800</v>
      </c>
      <c r="J1291" t="e">
        <f t="shared" ca="1" si="83"/>
        <v>#N/A</v>
      </c>
      <c r="K1291">
        <v>4</v>
      </c>
      <c r="L1291">
        <v>2019</v>
      </c>
    </row>
    <row r="1292" spans="1:12" x14ac:dyDescent="0.5">
      <c r="A1292" t="s">
        <v>12</v>
      </c>
      <c r="B1292" s="2" t="e">
        <f>VLOOKUP(A1292,'[1]Tỷ lệ vốn'!B1119:C1170,2,FALSE)</f>
        <v>#N/A</v>
      </c>
      <c r="C1292" t="e">
        <f>VLOOKUP(A1292,'[1]Tỷ lệ vốn'!F1119:I1162,2,FALSE)</f>
        <v>#N/A</v>
      </c>
      <c r="D1292" t="e">
        <f>VLOOKUP(A1292,'[1]Tỷ lệ vốn'!F1119:I1162,3,FALSE)</f>
        <v>#N/A</v>
      </c>
      <c r="E1292" t="e">
        <f>VLOOKUP(A1292,'[1]Tỷ lệ vốn'!F1119:I1162,4,FALSE)</f>
        <v>#N/A</v>
      </c>
      <c r="F1292" t="s">
        <v>57</v>
      </c>
      <c r="G1292">
        <f t="shared" ca="1" si="80"/>
        <v>76104.092830709647</v>
      </c>
      <c r="H1292">
        <f t="shared" ca="1" si="81"/>
        <v>77955.763808153904</v>
      </c>
      <c r="I1292">
        <f t="shared" ca="1" si="82"/>
        <v>258600</v>
      </c>
      <c r="J1292" t="e">
        <f t="shared" ca="1" si="83"/>
        <v>#N/A</v>
      </c>
      <c r="K1292">
        <v>4</v>
      </c>
      <c r="L1292">
        <v>2019</v>
      </c>
    </row>
    <row r="1293" spans="1:12" x14ac:dyDescent="0.5">
      <c r="A1293" t="s">
        <v>14</v>
      </c>
      <c r="B1293" s="2" t="e">
        <f>VLOOKUP(A1293,'[1]Tỷ lệ vốn'!B1120:C1171,2,FALSE)</f>
        <v>#N/A</v>
      </c>
      <c r="C1293" t="e">
        <f>VLOOKUP(A1293,'[1]Tỷ lệ vốn'!F1120:I1163,2,FALSE)</f>
        <v>#N/A</v>
      </c>
      <c r="D1293" t="e">
        <f>VLOOKUP(A1293,'[1]Tỷ lệ vốn'!F1120:I1163,3,FALSE)</f>
        <v>#N/A</v>
      </c>
      <c r="E1293" t="e">
        <f>VLOOKUP(A1293,'[1]Tỷ lệ vốn'!F1120:I1163,4,FALSE)</f>
        <v>#N/A</v>
      </c>
      <c r="F1293" t="s">
        <v>57</v>
      </c>
      <c r="G1293">
        <f t="shared" ca="1" si="80"/>
        <v>716.19619825237714</v>
      </c>
      <c r="H1293">
        <f t="shared" ca="1" si="81"/>
        <v>6136.4049142829208</v>
      </c>
      <c r="I1293">
        <f t="shared" ca="1" si="82"/>
        <v>17500</v>
      </c>
      <c r="J1293" t="e">
        <f t="shared" ca="1" si="83"/>
        <v>#N/A</v>
      </c>
      <c r="K1293">
        <v>4</v>
      </c>
      <c r="L1293">
        <v>2019</v>
      </c>
    </row>
    <row r="1294" spans="1:12" x14ac:dyDescent="0.5">
      <c r="A1294" t="s">
        <v>15</v>
      </c>
      <c r="B1294" s="2" t="e">
        <f>VLOOKUP(A1294,'[1]Tỷ lệ vốn'!B1121:C1172,2,FALSE)</f>
        <v>#N/A</v>
      </c>
      <c r="C1294" t="e">
        <f>VLOOKUP(A1294,'[1]Tỷ lệ vốn'!F1121:I1164,2,FALSE)</f>
        <v>#N/A</v>
      </c>
      <c r="D1294" t="e">
        <f>VLOOKUP(A1294,'[1]Tỷ lệ vốn'!F1121:I1164,3,FALSE)</f>
        <v>#N/A</v>
      </c>
      <c r="E1294" t="e">
        <f>VLOOKUP(A1294,'[1]Tỷ lệ vốn'!F1121:I1164,4,FALSE)</f>
        <v>#N/A</v>
      </c>
      <c r="F1294" t="s">
        <v>57</v>
      </c>
      <c r="G1294">
        <f t="shared" ca="1" si="80"/>
        <v>10523</v>
      </c>
      <c r="H1294">
        <f t="shared" ca="1" si="81"/>
        <v>10500</v>
      </c>
      <c r="I1294">
        <f t="shared" ca="1" si="82"/>
        <v>31500</v>
      </c>
      <c r="J1294" t="e">
        <f t="shared" ca="1" si="83"/>
        <v>#N/A</v>
      </c>
      <c r="K1294">
        <v>4</v>
      </c>
      <c r="L1294">
        <v>2019</v>
      </c>
    </row>
    <row r="1295" spans="1:12" x14ac:dyDescent="0.5">
      <c r="A1295" t="s">
        <v>16</v>
      </c>
      <c r="B1295" s="2" t="e">
        <f>VLOOKUP(A1295,'[1]Tỷ lệ vốn'!B1122:C1173,2,FALSE)</f>
        <v>#N/A</v>
      </c>
      <c r="C1295" t="e">
        <f>VLOOKUP(A1295,'[1]Tỷ lệ vốn'!F1122:I1165,2,FALSE)</f>
        <v>#N/A</v>
      </c>
      <c r="D1295" t="e">
        <f>VLOOKUP(A1295,'[1]Tỷ lệ vốn'!F1122:I1165,3,FALSE)</f>
        <v>#N/A</v>
      </c>
      <c r="E1295" t="e">
        <f>VLOOKUP(A1295,'[1]Tỷ lệ vốn'!F1122:I1165,4,FALSE)</f>
        <v>#N/A</v>
      </c>
      <c r="F1295" t="s">
        <v>57</v>
      </c>
      <c r="G1295">
        <f t="shared" ca="1" si="80"/>
        <v>150</v>
      </c>
      <c r="H1295">
        <f t="shared" ca="1" si="81"/>
        <v>1550</v>
      </c>
      <c r="I1295">
        <f t="shared" ca="1" si="82"/>
        <v>5350</v>
      </c>
      <c r="J1295" t="e">
        <f t="shared" ca="1" si="83"/>
        <v>#N/A</v>
      </c>
      <c r="K1295">
        <v>4</v>
      </c>
      <c r="L1295">
        <v>2019</v>
      </c>
    </row>
    <row r="1296" spans="1:12" x14ac:dyDescent="0.5">
      <c r="A1296" t="s">
        <v>17</v>
      </c>
      <c r="B1296" s="2" t="e">
        <f>VLOOKUP(A1296,'[1]Tỷ lệ vốn'!B1123:C1174,2,FALSE)</f>
        <v>#N/A</v>
      </c>
      <c r="C1296" t="e">
        <f>VLOOKUP(A1296,'[1]Tỷ lệ vốn'!F1123:I1166,2,FALSE)</f>
        <v>#N/A</v>
      </c>
      <c r="D1296" t="e">
        <f>VLOOKUP(A1296,'[1]Tỷ lệ vốn'!F1123:I1166,3,FALSE)</f>
        <v>#N/A</v>
      </c>
      <c r="E1296" t="e">
        <f>VLOOKUP(A1296,'[1]Tỷ lệ vốn'!F1123:I1166,4,FALSE)</f>
        <v>#N/A</v>
      </c>
      <c r="F1296" t="s">
        <v>57</v>
      </c>
      <c r="G1296">
        <f t="shared" ca="1" si="80"/>
        <v>12827</v>
      </c>
      <c r="H1296">
        <f t="shared" ca="1" si="81"/>
        <v>9118.6666666666661</v>
      </c>
      <c r="I1296">
        <f t="shared" ca="1" si="82"/>
        <v>27400</v>
      </c>
      <c r="J1296" t="e">
        <f t="shared" ca="1" si="83"/>
        <v>#N/A</v>
      </c>
      <c r="K1296">
        <v>4</v>
      </c>
      <c r="L1296">
        <v>2019</v>
      </c>
    </row>
    <row r="1297" spans="1:12" x14ac:dyDescent="0.5">
      <c r="A1297" t="s">
        <v>18</v>
      </c>
      <c r="B1297" s="2" t="e">
        <f>VLOOKUP(A1297,'[1]Tỷ lệ vốn'!B1124:C1175,2,FALSE)</f>
        <v>#N/A</v>
      </c>
      <c r="C1297" t="e">
        <f>VLOOKUP(A1297,'[1]Tỷ lệ vốn'!F1124:I1167,2,FALSE)</f>
        <v>#N/A</v>
      </c>
      <c r="D1297" t="e">
        <f>VLOOKUP(A1297,'[1]Tỷ lệ vốn'!F1124:I1167,3,FALSE)</f>
        <v>#N/A</v>
      </c>
      <c r="E1297" t="e">
        <f>VLOOKUP(A1297,'[1]Tỷ lệ vốn'!F1124:I1167,4,FALSE)</f>
        <v>#N/A</v>
      </c>
      <c r="F1297" t="s">
        <v>57</v>
      </c>
      <c r="G1297">
        <f t="shared" ca="1" si="80"/>
        <v>5080</v>
      </c>
      <c r="H1297">
        <f t="shared" ca="1" si="81"/>
        <v>3800</v>
      </c>
      <c r="I1297">
        <f t="shared" ca="1" si="82"/>
        <v>11400</v>
      </c>
      <c r="J1297" t="e">
        <f t="shared" ca="1" si="83"/>
        <v>#N/A</v>
      </c>
      <c r="K1297">
        <v>4</v>
      </c>
      <c r="L1297">
        <v>2019</v>
      </c>
    </row>
    <row r="1298" spans="1:12" x14ac:dyDescent="0.5">
      <c r="A1298" t="s">
        <v>19</v>
      </c>
      <c r="B1298" s="2" t="e">
        <f>VLOOKUP(A1298,'[1]Tỷ lệ vốn'!B1125:C1176,2,FALSE)</f>
        <v>#N/A</v>
      </c>
      <c r="C1298" t="e">
        <f>VLOOKUP(A1298,'[1]Tỷ lệ vốn'!F1125:I1168,2,FALSE)</f>
        <v>#N/A</v>
      </c>
      <c r="D1298" t="e">
        <f>VLOOKUP(A1298,'[1]Tỷ lệ vốn'!F1125:I1168,3,FALSE)</f>
        <v>#N/A</v>
      </c>
      <c r="E1298" t="e">
        <f>VLOOKUP(A1298,'[1]Tỷ lệ vốn'!F1125:I1168,4,FALSE)</f>
        <v>#N/A</v>
      </c>
      <c r="F1298" t="s">
        <v>57</v>
      </c>
      <c r="G1298">
        <f t="shared" ca="1" si="80"/>
        <v>79166.666666666672</v>
      </c>
      <c r="H1298">
        <f t="shared" ca="1" si="81"/>
        <v>79166.666666666672</v>
      </c>
      <c r="I1298">
        <f t="shared" ca="1" si="82"/>
        <v>237500</v>
      </c>
      <c r="J1298" t="e">
        <f t="shared" ca="1" si="83"/>
        <v>#N/A</v>
      </c>
      <c r="K1298">
        <v>4</v>
      </c>
      <c r="L1298">
        <v>2019</v>
      </c>
    </row>
    <row r="1299" spans="1:12" x14ac:dyDescent="0.5">
      <c r="A1299" t="s">
        <v>20</v>
      </c>
      <c r="B1299" s="2" t="e">
        <f>VLOOKUP(A1299,'[1]Tỷ lệ vốn'!B1126:C1177,2,FALSE)</f>
        <v>#N/A</v>
      </c>
      <c r="C1299" t="e">
        <f>VLOOKUP(A1299,'[1]Tỷ lệ vốn'!F1126:I1169,2,FALSE)</f>
        <v>#N/A</v>
      </c>
      <c r="D1299" t="e">
        <f>VLOOKUP(A1299,'[1]Tỷ lệ vốn'!F1126:I1169,3,FALSE)</f>
        <v>#N/A</v>
      </c>
      <c r="E1299" t="e">
        <f>VLOOKUP(A1299,'[1]Tỷ lệ vốn'!F1126:I1169,4,FALSE)</f>
        <v>#N/A</v>
      </c>
      <c r="F1299" t="s">
        <v>57</v>
      </c>
      <c r="G1299">
        <f t="shared" ca="1" si="80"/>
        <v>21233.917178000011</v>
      </c>
      <c r="H1299">
        <f t="shared" ca="1" si="81"/>
        <v>22000</v>
      </c>
      <c r="I1299">
        <f t="shared" ca="1" si="82"/>
        <v>66200</v>
      </c>
      <c r="J1299" t="e">
        <f t="shared" ca="1" si="83"/>
        <v>#N/A</v>
      </c>
      <c r="K1299">
        <v>4</v>
      </c>
      <c r="L1299">
        <v>2019</v>
      </c>
    </row>
    <row r="1300" spans="1:12" x14ac:dyDescent="0.5">
      <c r="A1300" t="s">
        <v>21</v>
      </c>
      <c r="B1300" s="2" t="e">
        <f>VLOOKUP(A1300,'[1]Tỷ lệ vốn'!B1127:C1178,2,FALSE)</f>
        <v>#N/A</v>
      </c>
      <c r="C1300" t="e">
        <f>VLOOKUP(A1300,'[1]Tỷ lệ vốn'!F1127:I1170,2,FALSE)</f>
        <v>#N/A</v>
      </c>
      <c r="D1300" t="e">
        <f>VLOOKUP(A1300,'[1]Tỷ lệ vốn'!F1127:I1170,3,FALSE)</f>
        <v>#N/A</v>
      </c>
      <c r="E1300" t="e">
        <f>VLOOKUP(A1300,'[1]Tỷ lệ vốn'!F1127:I1170,4,FALSE)</f>
        <v>#N/A</v>
      </c>
      <c r="F1300" t="s">
        <v>57</v>
      </c>
      <c r="G1300">
        <f t="shared" ca="1" si="80"/>
        <v>21723.540827608529</v>
      </c>
      <c r="H1300">
        <f t="shared" ca="1" si="81"/>
        <v>22236.028985491259</v>
      </c>
      <c r="I1300">
        <f t="shared" ca="1" si="82"/>
        <v>66700</v>
      </c>
      <c r="J1300" t="e">
        <f t="shared" ca="1" si="83"/>
        <v>#N/A</v>
      </c>
      <c r="K1300">
        <v>4</v>
      </c>
      <c r="L1300">
        <v>2019</v>
      </c>
    </row>
    <row r="1301" spans="1:12" x14ac:dyDescent="0.5">
      <c r="A1301" t="s">
        <v>22</v>
      </c>
      <c r="B1301" s="2" t="e">
        <f>VLOOKUP(A1301,'[1]Tỷ lệ vốn'!B1128:C1179,2,FALSE)</f>
        <v>#N/A</v>
      </c>
      <c r="C1301" t="e">
        <f>VLOOKUP(A1301,'[1]Tỷ lệ vốn'!F1128:I1171,2,FALSE)</f>
        <v>#N/A</v>
      </c>
      <c r="D1301" t="e">
        <f>VLOOKUP(A1301,'[1]Tỷ lệ vốn'!F1128:I1171,3,FALSE)</f>
        <v>#N/A</v>
      </c>
      <c r="E1301" t="e">
        <f>VLOOKUP(A1301,'[1]Tỷ lệ vốn'!F1128:I1171,4,FALSE)</f>
        <v>#N/A</v>
      </c>
      <c r="F1301" t="s">
        <v>57</v>
      </c>
      <c r="G1301">
        <f t="shared" ca="1" si="80"/>
        <v>16994.625960151097</v>
      </c>
      <c r="H1301">
        <f t="shared" ca="1" si="81"/>
        <v>21255.666666666668</v>
      </c>
      <c r="I1301">
        <f t="shared" ca="1" si="82"/>
        <v>63800</v>
      </c>
      <c r="J1301" t="e">
        <f t="shared" ca="1" si="83"/>
        <v>#N/A</v>
      </c>
      <c r="K1301">
        <v>4</v>
      </c>
      <c r="L1301">
        <v>2019</v>
      </c>
    </row>
    <row r="1302" spans="1:12" x14ac:dyDescent="0.5">
      <c r="A1302" t="s">
        <v>23</v>
      </c>
      <c r="B1302" s="2" t="e">
        <f>VLOOKUP(A1302,'[1]Tỷ lệ vốn'!B1129:C1180,2,FALSE)</f>
        <v>#N/A</v>
      </c>
      <c r="C1302" t="e">
        <f>VLOOKUP(A1302,'[1]Tỷ lệ vốn'!F1129:I1172,2,FALSE)</f>
        <v>#N/A</v>
      </c>
      <c r="D1302" t="e">
        <f>VLOOKUP(A1302,'[1]Tỷ lệ vốn'!F1129:I1172,3,FALSE)</f>
        <v>#N/A</v>
      </c>
      <c r="E1302" t="e">
        <f>VLOOKUP(A1302,'[1]Tỷ lệ vốn'!F1129:I1172,4,FALSE)</f>
        <v>#N/A</v>
      </c>
      <c r="F1302" t="s">
        <v>57</v>
      </c>
      <c r="G1302">
        <f t="shared" ca="1" si="80"/>
        <v>12771.849000000009</v>
      </c>
      <c r="H1302">
        <f t="shared" ca="1" si="81"/>
        <v>19714</v>
      </c>
      <c r="I1302">
        <f t="shared" ca="1" si="82"/>
        <v>54000</v>
      </c>
      <c r="J1302" t="e">
        <f t="shared" ca="1" si="83"/>
        <v>#N/A</v>
      </c>
      <c r="K1302">
        <v>4</v>
      </c>
      <c r="L1302">
        <v>2019</v>
      </c>
    </row>
    <row r="1303" spans="1:12" x14ac:dyDescent="0.5">
      <c r="A1303" t="s">
        <v>24</v>
      </c>
      <c r="B1303" s="2" t="e">
        <f>VLOOKUP(A1303,'[1]Tỷ lệ vốn'!B1130:C1181,2,FALSE)</f>
        <v>#N/A</v>
      </c>
      <c r="C1303" t="e">
        <f>VLOOKUP(A1303,'[1]Tỷ lệ vốn'!F1130:I1173,2,FALSE)</f>
        <v>#N/A</v>
      </c>
      <c r="D1303" t="e">
        <f>VLOOKUP(A1303,'[1]Tỷ lệ vốn'!F1130:I1173,3,FALSE)</f>
        <v>#N/A</v>
      </c>
      <c r="E1303" t="e">
        <f>VLOOKUP(A1303,'[1]Tỷ lệ vốn'!F1130:I1173,4,FALSE)</f>
        <v>#N/A</v>
      </c>
      <c r="F1303" t="s">
        <v>57</v>
      </c>
      <c r="G1303">
        <f t="shared" ca="1" si="80"/>
        <v>116467</v>
      </c>
      <c r="H1303">
        <f t="shared" ca="1" si="81"/>
        <v>150433.33333333334</v>
      </c>
      <c r="I1303">
        <f t="shared" ca="1" si="82"/>
        <v>400000</v>
      </c>
      <c r="J1303" t="e">
        <f t="shared" ca="1" si="83"/>
        <v>#N/A</v>
      </c>
      <c r="K1303">
        <v>4</v>
      </c>
      <c r="L1303">
        <v>2019</v>
      </c>
    </row>
    <row r="1304" spans="1:12" x14ac:dyDescent="0.5">
      <c r="A1304" t="s">
        <v>25</v>
      </c>
      <c r="B1304" s="2" t="e">
        <f>VLOOKUP(A1304,'[1]Tỷ lệ vốn'!B1131:C1182,2,FALSE)</f>
        <v>#N/A</v>
      </c>
      <c r="C1304" t="e">
        <f>VLOOKUP(A1304,'[1]Tỷ lệ vốn'!F1131:I1174,2,FALSE)</f>
        <v>#N/A</v>
      </c>
      <c r="D1304" t="e">
        <f>VLOOKUP(A1304,'[1]Tỷ lệ vốn'!F1131:I1174,3,FALSE)</f>
        <v>#N/A</v>
      </c>
      <c r="E1304" t="e">
        <f>VLOOKUP(A1304,'[1]Tỷ lệ vốn'!F1131:I1174,4,FALSE)</f>
        <v>#N/A</v>
      </c>
      <c r="F1304" t="s">
        <v>57</v>
      </c>
      <c r="G1304">
        <f t="shared" ca="1" si="80"/>
        <v>146162.08531352162</v>
      </c>
      <c r="H1304">
        <f t="shared" ca="1" si="81"/>
        <v>123548.46578171097</v>
      </c>
      <c r="I1304">
        <f t="shared" ca="1" si="82"/>
        <v>370600</v>
      </c>
      <c r="J1304" t="e">
        <f t="shared" ca="1" si="83"/>
        <v>#N/A</v>
      </c>
      <c r="K1304">
        <v>4</v>
      </c>
      <c r="L1304">
        <v>2019</v>
      </c>
    </row>
    <row r="1305" spans="1:12" x14ac:dyDescent="0.5">
      <c r="A1305" t="s">
        <v>26</v>
      </c>
      <c r="B1305" s="2" t="e">
        <f>VLOOKUP(A1305,'[1]Tỷ lệ vốn'!B1132:C1183,2,FALSE)</f>
        <v>#N/A</v>
      </c>
      <c r="C1305" t="e">
        <f>VLOOKUP(A1305,'[1]Tỷ lệ vốn'!F1132:I1175,2,FALSE)</f>
        <v>#N/A</v>
      </c>
      <c r="D1305" t="e">
        <f>VLOOKUP(A1305,'[1]Tỷ lệ vốn'!F1132:I1175,3,FALSE)</f>
        <v>#N/A</v>
      </c>
      <c r="E1305" t="e">
        <f>VLOOKUP(A1305,'[1]Tỷ lệ vốn'!F1132:I1175,4,FALSE)</f>
        <v>#N/A</v>
      </c>
      <c r="F1305" t="s">
        <v>57</v>
      </c>
      <c r="G1305">
        <f t="shared" ca="1" si="80"/>
        <v>51429.571892975873</v>
      </c>
      <c r="H1305">
        <f t="shared" ca="1" si="81"/>
        <v>51366.666666666664</v>
      </c>
      <c r="I1305">
        <f t="shared" ca="1" si="82"/>
        <v>154100</v>
      </c>
      <c r="J1305" t="e">
        <f t="shared" ca="1" si="83"/>
        <v>#N/A</v>
      </c>
      <c r="K1305">
        <v>4</v>
      </c>
      <c r="L1305">
        <v>2019</v>
      </c>
    </row>
    <row r="1306" spans="1:12" x14ac:dyDescent="0.5">
      <c r="A1306" t="s">
        <v>27</v>
      </c>
      <c r="B1306" s="2" t="e">
        <f>VLOOKUP(A1306,'[1]Tỷ lệ vốn'!B1133:C1184,2,FALSE)</f>
        <v>#N/A</v>
      </c>
      <c r="C1306" t="e">
        <f>VLOOKUP(A1306,'[1]Tỷ lệ vốn'!F1133:I1176,2,FALSE)</f>
        <v>#N/A</v>
      </c>
      <c r="D1306" t="e">
        <f>VLOOKUP(A1306,'[1]Tỷ lệ vốn'!F1133:I1176,3,FALSE)</f>
        <v>#N/A</v>
      </c>
      <c r="E1306" t="e">
        <f>VLOOKUP(A1306,'[1]Tỷ lệ vốn'!F1133:I1176,4,FALSE)</f>
        <v>#N/A</v>
      </c>
      <c r="F1306" t="s">
        <v>57</v>
      </c>
      <c r="G1306">
        <f t="shared" ca="1" si="80"/>
        <v>56038</v>
      </c>
      <c r="H1306">
        <f t="shared" ca="1" si="81"/>
        <v>51900</v>
      </c>
      <c r="I1306">
        <f t="shared" ca="1" si="82"/>
        <v>155700</v>
      </c>
      <c r="J1306" t="e">
        <f t="shared" ca="1" si="83"/>
        <v>#N/A</v>
      </c>
      <c r="K1306">
        <v>4</v>
      </c>
      <c r="L1306">
        <v>2019</v>
      </c>
    </row>
    <row r="1307" spans="1:12" x14ac:dyDescent="0.5">
      <c r="A1307" t="s">
        <v>28</v>
      </c>
      <c r="B1307" s="2" t="e">
        <f>VLOOKUP(A1307,'[1]Tỷ lệ vốn'!B1134:C1185,2,FALSE)</f>
        <v>#N/A</v>
      </c>
      <c r="C1307" t="e">
        <f>VLOOKUP(A1307,'[1]Tỷ lệ vốn'!F1134:I1177,2,FALSE)</f>
        <v>#N/A</v>
      </c>
      <c r="D1307" t="e">
        <f>VLOOKUP(A1307,'[1]Tỷ lệ vốn'!F1134:I1177,3,FALSE)</f>
        <v>#N/A</v>
      </c>
      <c r="E1307" t="e">
        <f>VLOOKUP(A1307,'[1]Tỷ lệ vốn'!F1134:I1177,4,FALSE)</f>
        <v>#N/A</v>
      </c>
      <c r="F1307" t="s">
        <v>57</v>
      </c>
      <c r="G1307">
        <f t="shared" ca="1" si="80"/>
        <v>9820.3376580142813</v>
      </c>
      <c r="H1307">
        <f t="shared" ca="1" si="81"/>
        <v>15493.213667816914</v>
      </c>
      <c r="I1307">
        <f t="shared" ca="1" si="82"/>
        <v>46480</v>
      </c>
      <c r="J1307" t="e">
        <f t="shared" ca="1" si="83"/>
        <v>#N/A</v>
      </c>
      <c r="K1307">
        <v>4</v>
      </c>
      <c r="L1307">
        <v>2019</v>
      </c>
    </row>
    <row r="1308" spans="1:12" x14ac:dyDescent="0.5">
      <c r="A1308" t="s">
        <v>29</v>
      </c>
      <c r="B1308" s="2" t="e">
        <f>VLOOKUP(A1308,'[1]Tỷ lệ vốn'!B1135:C1186,2,FALSE)</f>
        <v>#N/A</v>
      </c>
      <c r="C1308" t="e">
        <f>VLOOKUP(A1308,'[1]Tỷ lệ vốn'!F1135:I1178,2,FALSE)</f>
        <v>#N/A</v>
      </c>
      <c r="D1308" t="e">
        <f>VLOOKUP(A1308,'[1]Tỷ lệ vốn'!F1135:I1178,3,FALSE)</f>
        <v>#N/A</v>
      </c>
      <c r="E1308" t="e">
        <f>VLOOKUP(A1308,'[1]Tỷ lệ vốn'!F1135:I1178,4,FALSE)</f>
        <v>#N/A</v>
      </c>
      <c r="F1308" t="s">
        <v>57</v>
      </c>
      <c r="G1308">
        <f t="shared" ca="1" si="80"/>
        <v>239928.80000000005</v>
      </c>
      <c r="H1308">
        <f t="shared" ca="1" si="81"/>
        <v>270333.33333333331</v>
      </c>
      <c r="I1308">
        <f t="shared" ca="1" si="82"/>
        <v>785700</v>
      </c>
      <c r="J1308" t="e">
        <f t="shared" ca="1" si="83"/>
        <v>#N/A</v>
      </c>
      <c r="K1308">
        <v>4</v>
      </c>
      <c r="L1308">
        <v>2019</v>
      </c>
    </row>
    <row r="1309" spans="1:12" x14ac:dyDescent="0.5">
      <c r="A1309" t="s">
        <v>30</v>
      </c>
      <c r="B1309" s="2" t="e">
        <f>VLOOKUP(A1309,'[1]Tỷ lệ vốn'!B1136:C1187,2,FALSE)</f>
        <v>#N/A</v>
      </c>
      <c r="C1309" t="e">
        <f>VLOOKUP(A1309,'[1]Tỷ lệ vốn'!F1136:I1179,2,FALSE)</f>
        <v>#N/A</v>
      </c>
      <c r="D1309" t="e">
        <f>VLOOKUP(A1309,'[1]Tỷ lệ vốn'!F1136:I1179,3,FALSE)</f>
        <v>#N/A</v>
      </c>
      <c r="E1309" t="e">
        <f>VLOOKUP(A1309,'[1]Tỷ lệ vốn'!F1136:I1179,4,FALSE)</f>
        <v>#N/A</v>
      </c>
      <c r="F1309" t="s">
        <v>57</v>
      </c>
      <c r="G1309">
        <f t="shared" ca="1" si="80"/>
        <v>7842.1100089127085</v>
      </c>
      <c r="H1309">
        <f t="shared" ca="1" si="81"/>
        <v>6826.1469000000025</v>
      </c>
      <c r="I1309">
        <f t="shared" ca="1" si="82"/>
        <v>20500</v>
      </c>
      <c r="J1309" t="e">
        <f t="shared" ca="1" si="83"/>
        <v>#N/A</v>
      </c>
      <c r="K1309">
        <v>4</v>
      </c>
      <c r="L1309">
        <v>2019</v>
      </c>
    </row>
    <row r="1310" spans="1:12" x14ac:dyDescent="0.5">
      <c r="A1310" t="s">
        <v>31</v>
      </c>
      <c r="B1310" s="2" t="e">
        <f>VLOOKUP(A1310,'[1]Tỷ lệ vốn'!B1137:C1188,2,FALSE)</f>
        <v>#N/A</v>
      </c>
      <c r="C1310" t="e">
        <f>VLOOKUP(A1310,'[1]Tỷ lệ vốn'!F1137:I1180,2,FALSE)</f>
        <v>#N/A</v>
      </c>
      <c r="D1310" t="e">
        <f>VLOOKUP(A1310,'[1]Tỷ lệ vốn'!F1137:I1180,3,FALSE)</f>
        <v>#N/A</v>
      </c>
      <c r="E1310" t="e">
        <f>VLOOKUP(A1310,'[1]Tỷ lệ vốn'!F1137:I1180,4,FALSE)</f>
        <v>#N/A</v>
      </c>
      <c r="F1310" t="s">
        <v>57</v>
      </c>
      <c r="G1310" t="e">
        <f t="shared" ca="1" si="80"/>
        <v>#N/A</v>
      </c>
      <c r="H1310" t="e">
        <f t="shared" ca="1" si="81"/>
        <v>#N/A</v>
      </c>
      <c r="I1310" t="e">
        <f t="shared" ca="1" si="82"/>
        <v>#N/A</v>
      </c>
      <c r="J1310" t="e">
        <f t="shared" ca="1" si="83"/>
        <v>#N/A</v>
      </c>
      <c r="K1310">
        <v>4</v>
      </c>
      <c r="L1310">
        <v>2019</v>
      </c>
    </row>
    <row r="1311" spans="1:12" x14ac:dyDescent="0.5">
      <c r="A1311" t="s">
        <v>32</v>
      </c>
      <c r="B1311" s="2" t="e">
        <f>VLOOKUP(A1311,'[1]Tỷ lệ vốn'!B1138:C1189,2,FALSE)</f>
        <v>#N/A</v>
      </c>
      <c r="C1311" t="e">
        <f>VLOOKUP(A1311,'[1]Tỷ lệ vốn'!F1138:I1181,2,FALSE)</f>
        <v>#N/A</v>
      </c>
      <c r="D1311" t="e">
        <f>VLOOKUP(A1311,'[1]Tỷ lệ vốn'!F1138:I1181,3,FALSE)</f>
        <v>#N/A</v>
      </c>
      <c r="E1311" t="e">
        <f>VLOOKUP(A1311,'[1]Tỷ lệ vốn'!F1138:I1181,4,FALSE)</f>
        <v>#N/A</v>
      </c>
      <c r="F1311" t="s">
        <v>57</v>
      </c>
      <c r="G1311">
        <f t="shared" ca="1" si="80"/>
        <v>113926.30241141669</v>
      </c>
      <c r="H1311">
        <f t="shared" ca="1" si="81"/>
        <v>89943.260153233321</v>
      </c>
      <c r="I1311">
        <f t="shared" ca="1" si="82"/>
        <v>272200</v>
      </c>
      <c r="J1311" t="e">
        <f t="shared" ca="1" si="83"/>
        <v>#N/A</v>
      </c>
      <c r="K1311">
        <v>4</v>
      </c>
      <c r="L1311">
        <v>2019</v>
      </c>
    </row>
    <row r="1312" spans="1:12" x14ac:dyDescent="0.5">
      <c r="A1312" t="s">
        <v>33</v>
      </c>
      <c r="B1312" s="2" t="e">
        <f>VLOOKUP(A1312,'[1]Tỷ lệ vốn'!B1139:C1190,2,FALSE)</f>
        <v>#N/A</v>
      </c>
      <c r="C1312" t="e">
        <f>VLOOKUP(A1312,'[1]Tỷ lệ vốn'!F1139:I1182,2,FALSE)</f>
        <v>#N/A</v>
      </c>
      <c r="D1312" t="e">
        <f>VLOOKUP(A1312,'[1]Tỷ lệ vốn'!F1139:I1182,3,FALSE)</f>
        <v>#N/A</v>
      </c>
      <c r="E1312" t="e">
        <f>VLOOKUP(A1312,'[1]Tỷ lệ vốn'!F1139:I1182,4,FALSE)</f>
        <v>#N/A</v>
      </c>
      <c r="F1312" t="s">
        <v>57</v>
      </c>
      <c r="G1312">
        <f t="shared" ca="1" si="80"/>
        <v>34462.39429671492</v>
      </c>
      <c r="H1312">
        <f t="shared" ca="1" si="81"/>
        <v>26200</v>
      </c>
      <c r="I1312">
        <f t="shared" ca="1" si="82"/>
        <v>78600</v>
      </c>
      <c r="J1312" t="e">
        <f t="shared" ca="1" si="83"/>
        <v>#N/A</v>
      </c>
      <c r="K1312">
        <v>4</v>
      </c>
      <c r="L1312">
        <v>2019</v>
      </c>
    </row>
    <row r="1313" spans="1:12" x14ac:dyDescent="0.5">
      <c r="A1313" t="s">
        <v>34</v>
      </c>
      <c r="B1313" s="2" t="e">
        <f>VLOOKUP(A1313,'[1]Tỷ lệ vốn'!B1140:C1191,2,FALSE)</f>
        <v>#N/A</v>
      </c>
      <c r="C1313" t="e">
        <f>VLOOKUP(A1313,'[1]Tỷ lệ vốn'!F1140:I1183,2,FALSE)</f>
        <v>#N/A</v>
      </c>
      <c r="D1313" t="e">
        <f>VLOOKUP(A1313,'[1]Tỷ lệ vốn'!F1140:I1183,3,FALSE)</f>
        <v>#N/A</v>
      </c>
      <c r="E1313" t="e">
        <f>VLOOKUP(A1313,'[1]Tỷ lệ vốn'!F1140:I1183,4,FALSE)</f>
        <v>#N/A</v>
      </c>
      <c r="F1313" t="s">
        <v>57</v>
      </c>
      <c r="G1313" t="e">
        <f t="shared" ref="G1313:G1376" ca="1" si="84">INDEX(INDIRECT("'[Intern Work 2019.xlsx]"&amp;F1313&amp;"'!$A$1:$GBV$112"),MATCH(A1313,INDIRECT("'[Intern Work 2019.xlsx]"&amp;F1313&amp;"'!$B$1:$B$112"),0),MATCH($G$1&amp;K1313&amp;L1313,INDIRECT("'[Intern Work 2019.xlsx]"&amp;F1313&amp;"'!$A$5:$GB$5"),0))</f>
        <v>#N/A</v>
      </c>
      <c r="H1313" t="e">
        <f t="shared" ref="H1313:H1376" ca="1" si="85">INDEX(INDIRECT("'[Intern Work 2019.xlsx]"&amp;F1313&amp;"'!$A$1:$GBV$112"),MATCH(A1313,INDIRECT("'[Intern Work 2019.xlsx]"&amp;F1313&amp;"'!$B$1:$B$112"),0),MATCH($H$1&amp;" "&amp;K1313,INDIRECT("'[Intern Work 2019.xlsx]"&amp;F1313&amp;"'!$A$5:$GBV$5"),0))</f>
        <v>#N/A</v>
      </c>
      <c r="I1313" t="e">
        <f t="shared" ref="I1313:I1376" ca="1" si="86">INDEX(INDIRECT("'[Intern Work 2019.xlsx]"&amp;F1313&amp;"'!$A$1:$GBV$112"),MATCH(A1313,INDIRECT("'[Intern Work 2019.xlsx]"&amp;F1313&amp;"'!$B$1:$B$112"),0),MATCH($I$1&amp;" "&amp;QUOTIENT(K1313+2,3),INDIRECT("'[Intern Work 2019.xlsx]"&amp;F1313&amp;"'!$A$5:$GBV$5"),0))</f>
        <v>#N/A</v>
      </c>
      <c r="J1313" t="e">
        <f t="shared" ref="J1313:J1376" ca="1" si="87">INDEX(INDIRECT("'[Intern Work 2019.xlsx]"&amp;F1313&amp;"'!$A$1:$GBV$112"),MATCH(A1313,INDIRECT("'[Intern Work 2019.xlsx]"&amp;F1313&amp;"'!$B$1:$B$112"),0),MATCH($J$1&amp;" "&amp;L1313,INDIRECT("'[Intern Work 2019.xlsx]"&amp;F1313&amp;"'!$A$5:$GBV$5"),0))</f>
        <v>#N/A</v>
      </c>
      <c r="K1313">
        <v>4</v>
      </c>
      <c r="L1313">
        <v>2019</v>
      </c>
    </row>
    <row r="1314" spans="1:12" x14ac:dyDescent="0.5">
      <c r="A1314" t="s">
        <v>35</v>
      </c>
      <c r="B1314" s="2" t="e">
        <f>VLOOKUP(A1314,'[1]Tỷ lệ vốn'!B1141:C1192,2,FALSE)</f>
        <v>#N/A</v>
      </c>
      <c r="C1314" t="e">
        <f>VLOOKUP(A1314,'[1]Tỷ lệ vốn'!F1141:I1184,2,FALSE)</f>
        <v>#N/A</v>
      </c>
      <c r="D1314" t="e">
        <f>VLOOKUP(A1314,'[1]Tỷ lệ vốn'!F1141:I1184,3,FALSE)</f>
        <v>#N/A</v>
      </c>
      <c r="E1314" t="e">
        <f>VLOOKUP(A1314,'[1]Tỷ lệ vốn'!F1141:I1184,4,FALSE)</f>
        <v>#N/A</v>
      </c>
      <c r="F1314" t="s">
        <v>57</v>
      </c>
      <c r="G1314">
        <f t="shared" ca="1" si="84"/>
        <v>3090</v>
      </c>
      <c r="H1314">
        <f t="shared" ca="1" si="85"/>
        <v>3397.9774677333335</v>
      </c>
      <c r="I1314">
        <f t="shared" ca="1" si="86"/>
        <v>13600</v>
      </c>
      <c r="J1314" t="e">
        <f t="shared" ca="1" si="87"/>
        <v>#N/A</v>
      </c>
      <c r="K1314">
        <v>4</v>
      </c>
      <c r="L1314">
        <v>2019</v>
      </c>
    </row>
    <row r="1315" spans="1:12" x14ac:dyDescent="0.5">
      <c r="A1315" t="s">
        <v>36</v>
      </c>
      <c r="B1315" s="2" t="e">
        <f>VLOOKUP(A1315,'[1]Tỷ lệ vốn'!B1142:C1193,2,FALSE)</f>
        <v>#N/A</v>
      </c>
      <c r="C1315" t="e">
        <f>VLOOKUP(A1315,'[1]Tỷ lệ vốn'!F1142:I1185,2,FALSE)</f>
        <v>#N/A</v>
      </c>
      <c r="D1315" t="e">
        <f>VLOOKUP(A1315,'[1]Tỷ lệ vốn'!F1142:I1185,3,FALSE)</f>
        <v>#N/A</v>
      </c>
      <c r="E1315" t="e">
        <f>VLOOKUP(A1315,'[1]Tỷ lệ vốn'!F1142:I1185,4,FALSE)</f>
        <v>#N/A</v>
      </c>
      <c r="F1315" t="s">
        <v>57</v>
      </c>
      <c r="G1315">
        <f t="shared" ca="1" si="84"/>
        <v>1872.6896220084577</v>
      </c>
      <c r="H1315">
        <f t="shared" ca="1" si="85"/>
        <v>2729.2252263438336</v>
      </c>
      <c r="I1315">
        <f t="shared" ca="1" si="86"/>
        <v>8190</v>
      </c>
      <c r="J1315" t="e">
        <f t="shared" ca="1" si="87"/>
        <v>#N/A</v>
      </c>
      <c r="K1315">
        <v>4</v>
      </c>
      <c r="L1315">
        <v>2019</v>
      </c>
    </row>
    <row r="1316" spans="1:12" x14ac:dyDescent="0.5">
      <c r="A1316" t="s">
        <v>37</v>
      </c>
      <c r="B1316" s="2" t="e">
        <f>VLOOKUP(A1316,'[1]Tỷ lệ vốn'!B1143:C1194,2,FALSE)</f>
        <v>#N/A</v>
      </c>
      <c r="C1316" t="e">
        <f>VLOOKUP(A1316,'[1]Tỷ lệ vốn'!F1143:I1186,2,FALSE)</f>
        <v>#N/A</v>
      </c>
      <c r="D1316" t="e">
        <f>VLOOKUP(A1316,'[1]Tỷ lệ vốn'!F1143:I1186,3,FALSE)</f>
        <v>#N/A</v>
      </c>
      <c r="E1316" t="e">
        <f>VLOOKUP(A1316,'[1]Tỷ lệ vốn'!F1143:I1186,4,FALSE)</f>
        <v>#N/A</v>
      </c>
      <c r="F1316" t="s">
        <v>57</v>
      </c>
      <c r="G1316">
        <f t="shared" ca="1" si="84"/>
        <v>4979.7821466605765</v>
      </c>
      <c r="H1316">
        <f t="shared" ca="1" si="85"/>
        <v>5566.666666666667</v>
      </c>
      <c r="I1316">
        <f t="shared" ca="1" si="86"/>
        <v>16700</v>
      </c>
      <c r="J1316" t="e">
        <f t="shared" ca="1" si="87"/>
        <v>#N/A</v>
      </c>
      <c r="K1316">
        <v>4</v>
      </c>
      <c r="L1316">
        <v>2019</v>
      </c>
    </row>
    <row r="1317" spans="1:12" x14ac:dyDescent="0.5">
      <c r="A1317" t="s">
        <v>38</v>
      </c>
      <c r="B1317" s="2" t="e">
        <f>VLOOKUP(A1317,'[1]Tỷ lệ vốn'!B1144:C1195,2,FALSE)</f>
        <v>#N/A</v>
      </c>
      <c r="C1317" t="e">
        <f>VLOOKUP(A1317,'[1]Tỷ lệ vốn'!F1144:I1187,2,FALSE)</f>
        <v>#N/A</v>
      </c>
      <c r="D1317" t="e">
        <f>VLOOKUP(A1317,'[1]Tỷ lệ vốn'!F1144:I1187,3,FALSE)</f>
        <v>#N/A</v>
      </c>
      <c r="E1317" t="e">
        <f>VLOOKUP(A1317,'[1]Tỷ lệ vốn'!F1144:I1187,4,FALSE)</f>
        <v>#N/A</v>
      </c>
      <c r="F1317" t="s">
        <v>57</v>
      </c>
      <c r="G1317">
        <f t="shared" ca="1" si="84"/>
        <v>-2414.8907017289184</v>
      </c>
      <c r="H1317">
        <f t="shared" ca="1" si="85"/>
        <v>4400.333333333333</v>
      </c>
      <c r="I1317">
        <f t="shared" ca="1" si="86"/>
        <v>13200</v>
      </c>
      <c r="J1317" t="e">
        <f t="shared" ca="1" si="87"/>
        <v>#N/A</v>
      </c>
      <c r="K1317">
        <v>4</v>
      </c>
      <c r="L1317">
        <v>2019</v>
      </c>
    </row>
    <row r="1318" spans="1:12" x14ac:dyDescent="0.5">
      <c r="A1318" t="s">
        <v>39</v>
      </c>
      <c r="B1318" s="2" t="e">
        <f>VLOOKUP(A1318,'[1]Tỷ lệ vốn'!B1145:C1196,2,FALSE)</f>
        <v>#N/A</v>
      </c>
      <c r="C1318" t="e">
        <f>VLOOKUP(A1318,'[1]Tỷ lệ vốn'!F1145:I1188,2,FALSE)</f>
        <v>#N/A</v>
      </c>
      <c r="D1318" t="e">
        <f>VLOOKUP(A1318,'[1]Tỷ lệ vốn'!F1145:I1188,3,FALSE)</f>
        <v>#N/A</v>
      </c>
      <c r="E1318" t="e">
        <f>VLOOKUP(A1318,'[1]Tỷ lệ vốn'!F1145:I1188,4,FALSE)</f>
        <v>#N/A</v>
      </c>
      <c r="F1318" t="s">
        <v>57</v>
      </c>
      <c r="G1318">
        <f t="shared" ca="1" si="84"/>
        <v>0</v>
      </c>
      <c r="H1318">
        <f t="shared" ca="1" si="85"/>
        <v>0</v>
      </c>
      <c r="I1318">
        <f t="shared" ca="1" si="86"/>
        <v>3900</v>
      </c>
      <c r="J1318" t="e">
        <f t="shared" ca="1" si="87"/>
        <v>#N/A</v>
      </c>
      <c r="K1318">
        <v>4</v>
      </c>
      <c r="L1318">
        <v>2019</v>
      </c>
    </row>
    <row r="1319" spans="1:12" x14ac:dyDescent="0.5">
      <c r="A1319" t="s">
        <v>40</v>
      </c>
      <c r="B1319" s="2" t="e">
        <f>VLOOKUP(A1319,'[1]Tỷ lệ vốn'!B1146:C1197,2,FALSE)</f>
        <v>#N/A</v>
      </c>
      <c r="C1319" t="e">
        <f>VLOOKUP(A1319,'[1]Tỷ lệ vốn'!F1146:I1189,2,FALSE)</f>
        <v>#N/A</v>
      </c>
      <c r="D1319" t="e">
        <f>VLOOKUP(A1319,'[1]Tỷ lệ vốn'!F1146:I1189,3,FALSE)</f>
        <v>#N/A</v>
      </c>
      <c r="E1319" t="e">
        <f>VLOOKUP(A1319,'[1]Tỷ lệ vốn'!F1146:I1189,4,FALSE)</f>
        <v>#N/A</v>
      </c>
      <c r="F1319" t="s">
        <v>57</v>
      </c>
      <c r="G1319">
        <f t="shared" ca="1" si="84"/>
        <v>4491.1340000000018</v>
      </c>
      <c r="H1319">
        <f t="shared" ca="1" si="85"/>
        <v>5348.2230110399996</v>
      </c>
      <c r="I1319">
        <f t="shared" ca="1" si="86"/>
        <v>16000</v>
      </c>
      <c r="J1319" t="e">
        <f t="shared" ca="1" si="87"/>
        <v>#N/A</v>
      </c>
      <c r="K1319">
        <v>4</v>
      </c>
      <c r="L1319">
        <v>2019</v>
      </c>
    </row>
    <row r="1320" spans="1:12" x14ac:dyDescent="0.5">
      <c r="A1320" t="s">
        <v>41</v>
      </c>
      <c r="B1320" s="2" t="e">
        <f>VLOOKUP(A1320,'[1]Tỷ lệ vốn'!B1147:C1198,2,FALSE)</f>
        <v>#N/A</v>
      </c>
      <c r="C1320" t="e">
        <f>VLOOKUP(A1320,'[1]Tỷ lệ vốn'!F1147:I1190,2,FALSE)</f>
        <v>#N/A</v>
      </c>
      <c r="D1320" t="e">
        <f>VLOOKUP(A1320,'[1]Tỷ lệ vốn'!F1147:I1190,3,FALSE)</f>
        <v>#N/A</v>
      </c>
      <c r="E1320" t="e">
        <f>VLOOKUP(A1320,'[1]Tỷ lệ vốn'!F1147:I1190,4,FALSE)</f>
        <v>#N/A</v>
      </c>
      <c r="F1320" t="s">
        <v>57</v>
      </c>
      <c r="G1320">
        <f t="shared" ca="1" si="84"/>
        <v>5684</v>
      </c>
      <c r="H1320">
        <f t="shared" ca="1" si="85"/>
        <v>5496.666666666667</v>
      </c>
      <c r="I1320">
        <f t="shared" ca="1" si="86"/>
        <v>10900</v>
      </c>
      <c r="J1320" t="e">
        <f t="shared" ca="1" si="87"/>
        <v>#N/A</v>
      </c>
      <c r="K1320">
        <v>4</v>
      </c>
      <c r="L1320">
        <v>2019</v>
      </c>
    </row>
    <row r="1321" spans="1:12" x14ac:dyDescent="0.5">
      <c r="A1321" t="s">
        <v>42</v>
      </c>
      <c r="B1321" s="2" t="e">
        <f>VLOOKUP(A1321,'[1]Tỷ lệ vốn'!B1148:C1199,2,FALSE)</f>
        <v>#N/A</v>
      </c>
      <c r="C1321" t="e">
        <f>VLOOKUP(A1321,'[1]Tỷ lệ vốn'!F1148:I1191,2,FALSE)</f>
        <v>#N/A</v>
      </c>
      <c r="D1321" t="e">
        <f>VLOOKUP(A1321,'[1]Tỷ lệ vốn'!F1148:I1191,3,FALSE)</f>
        <v>#N/A</v>
      </c>
      <c r="E1321" t="e">
        <f>VLOOKUP(A1321,'[1]Tỷ lệ vốn'!F1148:I1191,4,FALSE)</f>
        <v>#N/A</v>
      </c>
      <c r="F1321" t="s">
        <v>57</v>
      </c>
      <c r="G1321">
        <f t="shared" ca="1" si="84"/>
        <v>146032.40000000002</v>
      </c>
      <c r="H1321">
        <f t="shared" ca="1" si="85"/>
        <v>169666.66666666666</v>
      </c>
      <c r="I1321">
        <f t="shared" ca="1" si="86"/>
        <v>509000</v>
      </c>
      <c r="J1321" t="e">
        <f t="shared" ca="1" si="87"/>
        <v>#N/A</v>
      </c>
      <c r="K1321">
        <v>4</v>
      </c>
      <c r="L1321">
        <v>2019</v>
      </c>
    </row>
    <row r="1322" spans="1:12" x14ac:dyDescent="0.5">
      <c r="A1322" t="s">
        <v>43</v>
      </c>
      <c r="B1322" s="2" t="e">
        <f>VLOOKUP(A1322,'[1]Tỷ lệ vốn'!B1149:C1200,2,FALSE)</f>
        <v>#N/A</v>
      </c>
      <c r="C1322" t="e">
        <f>VLOOKUP(A1322,'[1]Tỷ lệ vốn'!F1149:I1192,2,FALSE)</f>
        <v>#N/A</v>
      </c>
      <c r="D1322" t="e">
        <f>VLOOKUP(A1322,'[1]Tỷ lệ vốn'!F1149:I1192,3,FALSE)</f>
        <v>#N/A</v>
      </c>
      <c r="E1322" t="e">
        <f>VLOOKUP(A1322,'[1]Tỷ lệ vốn'!F1149:I1192,4,FALSE)</f>
        <v>#N/A</v>
      </c>
      <c r="F1322" t="s">
        <v>57</v>
      </c>
      <c r="G1322">
        <f t="shared" ca="1" si="84"/>
        <v>2100</v>
      </c>
      <c r="H1322">
        <f t="shared" ca="1" si="85"/>
        <v>2551.9999999999995</v>
      </c>
      <c r="I1322">
        <f t="shared" ca="1" si="86"/>
        <v>8500</v>
      </c>
      <c r="J1322" t="e">
        <f t="shared" ca="1" si="87"/>
        <v>#N/A</v>
      </c>
      <c r="K1322">
        <v>4</v>
      </c>
      <c r="L1322">
        <v>2019</v>
      </c>
    </row>
    <row r="1323" spans="1:12" x14ac:dyDescent="0.5">
      <c r="A1323" t="s">
        <v>44</v>
      </c>
      <c r="B1323" s="2" t="e">
        <f>VLOOKUP(A1323,'[1]Tỷ lệ vốn'!B1150:C1201,2,FALSE)</f>
        <v>#N/A</v>
      </c>
      <c r="C1323" t="e">
        <f>VLOOKUP(A1323,'[1]Tỷ lệ vốn'!F1150:I1193,2,FALSE)</f>
        <v>#N/A</v>
      </c>
      <c r="D1323" t="e">
        <f>VLOOKUP(A1323,'[1]Tỷ lệ vốn'!F1150:I1193,3,FALSE)</f>
        <v>#N/A</v>
      </c>
      <c r="E1323" t="e">
        <f>VLOOKUP(A1323,'[1]Tỷ lệ vốn'!F1150:I1193,4,FALSE)</f>
        <v>#N/A</v>
      </c>
      <c r="F1323" t="s">
        <v>57</v>
      </c>
      <c r="G1323">
        <f t="shared" ca="1" si="84"/>
        <v>55738.352452157676</v>
      </c>
      <c r="H1323">
        <f t="shared" ca="1" si="85"/>
        <v>85915.418867742221</v>
      </c>
      <c r="I1323">
        <f t="shared" ca="1" si="86"/>
        <v>415200</v>
      </c>
      <c r="J1323" t="e">
        <f t="shared" ca="1" si="87"/>
        <v>#N/A</v>
      </c>
      <c r="K1323">
        <v>4</v>
      </c>
      <c r="L1323">
        <v>2019</v>
      </c>
    </row>
    <row r="1324" spans="1:12" x14ac:dyDescent="0.5">
      <c r="A1324" t="s">
        <v>45</v>
      </c>
      <c r="B1324" s="2" t="e">
        <f>VLOOKUP(A1324,'[1]Tỷ lệ vốn'!B1151:C1202,2,FALSE)</f>
        <v>#N/A</v>
      </c>
      <c r="C1324" t="e">
        <f>VLOOKUP(A1324,'[1]Tỷ lệ vốn'!F1151:I1194,2,FALSE)</f>
        <v>#N/A</v>
      </c>
      <c r="D1324" t="e">
        <f>VLOOKUP(A1324,'[1]Tỷ lệ vốn'!F1151:I1194,3,FALSE)</f>
        <v>#N/A</v>
      </c>
      <c r="E1324" t="e">
        <f>VLOOKUP(A1324,'[1]Tỷ lệ vốn'!F1151:I1194,4,FALSE)</f>
        <v>#N/A</v>
      </c>
      <c r="F1324" t="s">
        <v>57</v>
      </c>
      <c r="G1324">
        <f t="shared" ca="1" si="84"/>
        <v>69280.013487525022</v>
      </c>
      <c r="H1324">
        <f t="shared" ca="1" si="85"/>
        <v>52170.033499999998</v>
      </c>
      <c r="I1324">
        <f t="shared" ca="1" si="86"/>
        <v>169800</v>
      </c>
      <c r="J1324" t="e">
        <f t="shared" ca="1" si="87"/>
        <v>#N/A</v>
      </c>
      <c r="K1324">
        <v>4</v>
      </c>
      <c r="L1324">
        <v>2019</v>
      </c>
    </row>
    <row r="1325" spans="1:12" x14ac:dyDescent="0.5">
      <c r="A1325" t="s">
        <v>46</v>
      </c>
      <c r="B1325" s="2" t="e">
        <f>VLOOKUP(A1325,'[1]Tỷ lệ vốn'!B1152:C1203,2,FALSE)</f>
        <v>#N/A</v>
      </c>
      <c r="C1325" t="e">
        <f>VLOOKUP(A1325,'[1]Tỷ lệ vốn'!F1152:I1195,2,FALSE)</f>
        <v>#N/A</v>
      </c>
      <c r="D1325" t="e">
        <f>VLOOKUP(A1325,'[1]Tỷ lệ vốn'!F1152:I1195,3,FALSE)</f>
        <v>#N/A</v>
      </c>
      <c r="E1325" t="e">
        <f>VLOOKUP(A1325,'[1]Tỷ lệ vốn'!F1152:I1195,4,FALSE)</f>
        <v>#N/A</v>
      </c>
      <c r="F1325" t="s">
        <v>57</v>
      </c>
      <c r="G1325">
        <f t="shared" ca="1" si="84"/>
        <v>103281.54315322102</v>
      </c>
      <c r="H1325">
        <f t="shared" ca="1" si="85"/>
        <v>161765.9385984682</v>
      </c>
      <c r="I1325">
        <f t="shared" ca="1" si="86"/>
        <v>532000</v>
      </c>
      <c r="J1325" t="e">
        <f t="shared" ca="1" si="87"/>
        <v>#N/A</v>
      </c>
      <c r="K1325">
        <v>4</v>
      </c>
      <c r="L1325">
        <v>2019</v>
      </c>
    </row>
    <row r="1326" spans="1:12" x14ac:dyDescent="0.5">
      <c r="A1326" t="s">
        <v>47</v>
      </c>
      <c r="B1326" s="2" t="e">
        <f>VLOOKUP(A1326,'[1]Tỷ lệ vốn'!B1153:C1204,2,FALSE)</f>
        <v>#N/A</v>
      </c>
      <c r="C1326" t="e">
        <f>VLOOKUP(A1326,'[1]Tỷ lệ vốn'!F1153:I1196,2,FALSE)</f>
        <v>#N/A</v>
      </c>
      <c r="D1326" t="e">
        <f>VLOOKUP(A1326,'[1]Tỷ lệ vốn'!F1153:I1196,3,FALSE)</f>
        <v>#N/A</v>
      </c>
      <c r="E1326" t="e">
        <f>VLOOKUP(A1326,'[1]Tỷ lệ vốn'!F1153:I1196,4,FALSE)</f>
        <v>#N/A</v>
      </c>
      <c r="F1326" t="s">
        <v>57</v>
      </c>
      <c r="G1326">
        <f t="shared" ca="1" si="84"/>
        <v>27650</v>
      </c>
      <c r="H1326">
        <f t="shared" ca="1" si="85"/>
        <v>29900.833333333332</v>
      </c>
      <c r="I1326">
        <f t="shared" ca="1" si="86"/>
        <v>54400</v>
      </c>
      <c r="J1326" t="e">
        <f t="shared" ca="1" si="87"/>
        <v>#N/A</v>
      </c>
      <c r="K1326">
        <v>4</v>
      </c>
      <c r="L1326">
        <v>2019</v>
      </c>
    </row>
    <row r="1327" spans="1:12" x14ac:dyDescent="0.5">
      <c r="A1327" t="s">
        <v>48</v>
      </c>
      <c r="B1327" s="2" t="e">
        <f>VLOOKUP(A1327,'[1]Tỷ lệ vốn'!B1154:C1205,2,FALSE)</f>
        <v>#N/A</v>
      </c>
      <c r="C1327" t="e">
        <f>VLOOKUP(A1327,'[1]Tỷ lệ vốn'!F1154:I1197,2,FALSE)</f>
        <v>#N/A</v>
      </c>
      <c r="D1327" t="e">
        <f>VLOOKUP(A1327,'[1]Tỷ lệ vốn'!F1154:I1197,3,FALSE)</f>
        <v>#N/A</v>
      </c>
      <c r="E1327" t="e">
        <f>VLOOKUP(A1327,'[1]Tỷ lệ vốn'!F1154:I1197,4,FALSE)</f>
        <v>#N/A</v>
      </c>
      <c r="F1327" t="s">
        <v>57</v>
      </c>
      <c r="G1327">
        <f t="shared" ca="1" si="84"/>
        <v>26228</v>
      </c>
      <c r="H1327">
        <f t="shared" ca="1" si="85"/>
        <v>38464.333333333336</v>
      </c>
      <c r="I1327">
        <f t="shared" ca="1" si="86"/>
        <v>89300</v>
      </c>
      <c r="J1327" t="e">
        <f t="shared" ca="1" si="87"/>
        <v>#N/A</v>
      </c>
      <c r="K1327">
        <v>4</v>
      </c>
      <c r="L1327">
        <v>2019</v>
      </c>
    </row>
    <row r="1328" spans="1:12" x14ac:dyDescent="0.5">
      <c r="A1328" t="s">
        <v>49</v>
      </c>
      <c r="B1328" s="2" t="e">
        <f>VLOOKUP(A1328,'[1]Tỷ lệ vốn'!B1155:C1206,2,FALSE)</f>
        <v>#N/A</v>
      </c>
      <c r="C1328" t="e">
        <f>VLOOKUP(A1328,'[1]Tỷ lệ vốn'!F1155:I1198,2,FALSE)</f>
        <v>#N/A</v>
      </c>
      <c r="D1328" t="e">
        <f>VLOOKUP(A1328,'[1]Tỷ lệ vốn'!F1155:I1198,3,FALSE)</f>
        <v>#N/A</v>
      </c>
      <c r="E1328" t="e">
        <f>VLOOKUP(A1328,'[1]Tỷ lệ vốn'!F1155:I1198,4,FALSE)</f>
        <v>#N/A</v>
      </c>
      <c r="F1328" t="s">
        <v>57</v>
      </c>
      <c r="G1328" t="e">
        <f t="shared" ca="1" si="84"/>
        <v>#N/A</v>
      </c>
      <c r="H1328" t="e">
        <f t="shared" ca="1" si="85"/>
        <v>#N/A</v>
      </c>
      <c r="I1328" t="e">
        <f t="shared" ca="1" si="86"/>
        <v>#N/A</v>
      </c>
      <c r="J1328" t="e">
        <f t="shared" ca="1" si="87"/>
        <v>#N/A</v>
      </c>
      <c r="K1328">
        <v>4</v>
      </c>
      <c r="L1328">
        <v>2019</v>
      </c>
    </row>
    <row r="1329" spans="1:12" x14ac:dyDescent="0.5">
      <c r="A1329" t="s">
        <v>50</v>
      </c>
      <c r="B1329" s="2" t="e">
        <f>VLOOKUP(A1329,'[1]Tỷ lệ vốn'!B1156:C1207,2,FALSE)</f>
        <v>#N/A</v>
      </c>
      <c r="C1329" t="e">
        <f>VLOOKUP(A1329,'[1]Tỷ lệ vốn'!F1156:I1199,2,FALSE)</f>
        <v>#N/A</v>
      </c>
      <c r="D1329" t="e">
        <f>VLOOKUP(A1329,'[1]Tỷ lệ vốn'!F1156:I1199,3,FALSE)</f>
        <v>#N/A</v>
      </c>
      <c r="E1329" t="e">
        <f>VLOOKUP(A1329,'[1]Tỷ lệ vốn'!F1156:I1199,4,FALSE)</f>
        <v>#N/A</v>
      </c>
      <c r="F1329" t="s">
        <v>57</v>
      </c>
      <c r="G1329">
        <f t="shared" ca="1" si="84"/>
        <v>2280</v>
      </c>
      <c r="H1329">
        <f t="shared" ca="1" si="85"/>
        <v>2280</v>
      </c>
      <c r="I1329">
        <f t="shared" ca="1" si="86"/>
        <v>6800</v>
      </c>
      <c r="J1329" t="e">
        <f t="shared" ca="1" si="87"/>
        <v>#N/A</v>
      </c>
      <c r="K1329">
        <v>4</v>
      </c>
      <c r="L1329">
        <v>2019</v>
      </c>
    </row>
    <row r="1330" spans="1:12" x14ac:dyDescent="0.5">
      <c r="A1330" t="s">
        <v>51</v>
      </c>
      <c r="B1330" s="2" t="e">
        <f>VLOOKUP(A1330,'[1]Tỷ lệ vốn'!B1157:C1208,2,FALSE)</f>
        <v>#N/A</v>
      </c>
      <c r="C1330" t="e">
        <f>VLOOKUP(A1330,'[1]Tỷ lệ vốn'!F1157:I1200,2,FALSE)</f>
        <v>#N/A</v>
      </c>
      <c r="D1330" t="e">
        <f>VLOOKUP(A1330,'[1]Tỷ lệ vốn'!F1157:I1200,3,FALSE)</f>
        <v>#N/A</v>
      </c>
      <c r="E1330" t="e">
        <f>VLOOKUP(A1330,'[1]Tỷ lệ vốn'!F1157:I1200,4,FALSE)</f>
        <v>#N/A</v>
      </c>
      <c r="F1330" t="s">
        <v>57</v>
      </c>
      <c r="G1330">
        <f t="shared" ca="1" si="84"/>
        <v>0</v>
      </c>
      <c r="H1330">
        <f t="shared" ca="1" si="85"/>
        <v>0</v>
      </c>
      <c r="I1330">
        <f t="shared" ca="1" si="86"/>
        <v>0</v>
      </c>
      <c r="J1330" t="e">
        <f t="shared" ca="1" si="87"/>
        <v>#N/A</v>
      </c>
      <c r="K1330">
        <v>4</v>
      </c>
      <c r="L1330">
        <v>2019</v>
      </c>
    </row>
    <row r="1331" spans="1:12" x14ac:dyDescent="0.5">
      <c r="A1331" t="s">
        <v>52</v>
      </c>
      <c r="B1331" s="2" t="e">
        <f>VLOOKUP(A1331,'[1]Tỷ lệ vốn'!B1158:C1209,2,FALSE)</f>
        <v>#N/A</v>
      </c>
      <c r="C1331" t="e">
        <f>VLOOKUP(A1331,'[1]Tỷ lệ vốn'!F1158:I1201,2,FALSE)</f>
        <v>#N/A</v>
      </c>
      <c r="D1331" t="e">
        <f>VLOOKUP(A1331,'[1]Tỷ lệ vốn'!F1158:I1201,3,FALSE)</f>
        <v>#N/A</v>
      </c>
      <c r="E1331" t="e">
        <f>VLOOKUP(A1331,'[1]Tỷ lệ vốn'!F1158:I1201,4,FALSE)</f>
        <v>#N/A</v>
      </c>
      <c r="F1331" t="s">
        <v>57</v>
      </c>
      <c r="G1331" t="e">
        <f t="shared" ca="1" si="84"/>
        <v>#N/A</v>
      </c>
      <c r="H1331" t="e">
        <f t="shared" ca="1" si="85"/>
        <v>#N/A</v>
      </c>
      <c r="I1331" t="e">
        <f t="shared" ca="1" si="86"/>
        <v>#N/A</v>
      </c>
      <c r="J1331" t="e">
        <f t="shared" ca="1" si="87"/>
        <v>#N/A</v>
      </c>
      <c r="K1331">
        <v>4</v>
      </c>
      <c r="L1331">
        <v>2019</v>
      </c>
    </row>
    <row r="1332" spans="1:12" x14ac:dyDescent="0.5">
      <c r="A1332" t="s">
        <v>53</v>
      </c>
      <c r="B1332" s="2" t="e">
        <f>VLOOKUP(A1332,'[1]Tỷ lệ vốn'!B1159:C1210,2,FALSE)</f>
        <v>#N/A</v>
      </c>
      <c r="C1332" t="e">
        <f>VLOOKUP(A1332,'[1]Tỷ lệ vốn'!F1159:I1202,2,FALSE)</f>
        <v>#N/A</v>
      </c>
      <c r="D1332" t="e">
        <f>VLOOKUP(A1332,'[1]Tỷ lệ vốn'!F1159:I1202,3,FALSE)</f>
        <v>#N/A</v>
      </c>
      <c r="E1332" t="e">
        <f>VLOOKUP(A1332,'[1]Tỷ lệ vốn'!F1159:I1202,4,FALSE)</f>
        <v>#N/A</v>
      </c>
      <c r="F1332" t="s">
        <v>57</v>
      </c>
      <c r="G1332">
        <f t="shared" ca="1" si="84"/>
        <v>3416.742000000002</v>
      </c>
      <c r="H1332">
        <f t="shared" ca="1" si="85"/>
        <v>3335</v>
      </c>
      <c r="I1332">
        <f t="shared" ca="1" si="86"/>
        <v>9200</v>
      </c>
      <c r="J1332" t="e">
        <f t="shared" ca="1" si="87"/>
        <v>#N/A</v>
      </c>
      <c r="K1332">
        <v>4</v>
      </c>
      <c r="L1332">
        <v>2019</v>
      </c>
    </row>
    <row r="1333" spans="1:12" x14ac:dyDescent="0.5">
      <c r="A1333" t="s">
        <v>54</v>
      </c>
      <c r="B1333" s="2" t="e">
        <f>VLOOKUP(A1333,'[1]Tỷ lệ vốn'!B1160:C1211,2,FALSE)</f>
        <v>#N/A</v>
      </c>
      <c r="C1333" t="e">
        <f>VLOOKUP(A1333,'[1]Tỷ lệ vốn'!F1160:I1203,2,FALSE)</f>
        <v>#N/A</v>
      </c>
      <c r="D1333" t="e">
        <f>VLOOKUP(A1333,'[1]Tỷ lệ vốn'!F1160:I1203,3,FALSE)</f>
        <v>#N/A</v>
      </c>
      <c r="E1333" t="e">
        <f>VLOOKUP(A1333,'[1]Tỷ lệ vốn'!F1160:I1203,4,FALSE)</f>
        <v>#N/A</v>
      </c>
      <c r="F1333" t="s">
        <v>57</v>
      </c>
      <c r="G1333">
        <f t="shared" ca="1" si="84"/>
        <v>1733.3406666666688</v>
      </c>
      <c r="H1333">
        <f t="shared" ca="1" si="85"/>
        <v>1735.3568550464208</v>
      </c>
      <c r="I1333">
        <f t="shared" ca="1" si="86"/>
        <v>4100</v>
      </c>
      <c r="J1333" t="e">
        <f t="shared" ca="1" si="87"/>
        <v>#N/A</v>
      </c>
      <c r="K1333">
        <v>4</v>
      </c>
      <c r="L1333">
        <v>2019</v>
      </c>
    </row>
    <row r="1334" spans="1:12" x14ac:dyDescent="0.5">
      <c r="A1334" t="s">
        <v>55</v>
      </c>
      <c r="B1334" s="2" t="e">
        <f>VLOOKUP(A1334,'[1]Tỷ lệ vốn'!B1161:C1212,2,FALSE)</f>
        <v>#N/A</v>
      </c>
      <c r="C1334" t="e">
        <f>VLOOKUP(A1334,'[1]Tỷ lệ vốn'!F1161:I1204,2,FALSE)</f>
        <v>#N/A</v>
      </c>
      <c r="D1334" t="e">
        <f>VLOOKUP(A1334,'[1]Tỷ lệ vốn'!F1161:I1204,3,FALSE)</f>
        <v>#N/A</v>
      </c>
      <c r="E1334" t="e">
        <f>VLOOKUP(A1334,'[1]Tỷ lệ vốn'!F1161:I1204,4,FALSE)</f>
        <v>#N/A</v>
      </c>
      <c r="F1334" t="s">
        <v>57</v>
      </c>
      <c r="G1334">
        <f t="shared" ca="1" si="84"/>
        <v>364</v>
      </c>
      <c r="H1334">
        <f t="shared" ca="1" si="85"/>
        <v>900</v>
      </c>
      <c r="I1334">
        <f t="shared" ca="1" si="86"/>
        <v>2800</v>
      </c>
      <c r="J1334" t="e">
        <f t="shared" ca="1" si="87"/>
        <v>#N/A</v>
      </c>
      <c r="K1334">
        <v>4</v>
      </c>
      <c r="L1334">
        <v>2019</v>
      </c>
    </row>
    <row r="1335" spans="1:12" x14ac:dyDescent="0.5">
      <c r="A1335" t="s">
        <v>12</v>
      </c>
      <c r="B1335" s="2" t="e">
        <f>VLOOKUP(A1335,'[1]Tỷ lệ vốn'!B1119:C1170,2,FALSE)</f>
        <v>#N/A</v>
      </c>
      <c r="C1335" t="e">
        <f>VLOOKUP(A1335,'[1]Tỷ lệ vốn'!F1119:I1162,2,FALSE)</f>
        <v>#N/A</v>
      </c>
      <c r="D1335" t="e">
        <f>VLOOKUP(A1335,'[1]Tỷ lệ vốn'!F1119:I1162,3,FALSE)</f>
        <v>#N/A</v>
      </c>
      <c r="E1335" t="e">
        <f>VLOOKUP(A1335,'[1]Tỷ lệ vốn'!F1119:I1162,4,FALSE)</f>
        <v>#N/A</v>
      </c>
      <c r="F1335" t="s">
        <v>57</v>
      </c>
      <c r="G1335">
        <f t="shared" ca="1" si="84"/>
        <v>79387</v>
      </c>
      <c r="H1335">
        <f t="shared" ca="1" si="85"/>
        <v>78881.59929687604</v>
      </c>
      <c r="I1335">
        <f t="shared" ca="1" si="86"/>
        <v>258600</v>
      </c>
      <c r="J1335" t="e">
        <f t="shared" ca="1" si="87"/>
        <v>#N/A</v>
      </c>
      <c r="K1335">
        <v>5</v>
      </c>
      <c r="L1335">
        <v>2019</v>
      </c>
    </row>
    <row r="1336" spans="1:12" x14ac:dyDescent="0.5">
      <c r="A1336" t="s">
        <v>14</v>
      </c>
      <c r="B1336" s="2" t="e">
        <f>VLOOKUP(A1336,'[1]Tỷ lệ vốn'!B1120:C1171,2,FALSE)</f>
        <v>#N/A</v>
      </c>
      <c r="C1336" t="e">
        <f>VLOOKUP(A1336,'[1]Tỷ lệ vốn'!F1120:I1163,2,FALSE)</f>
        <v>#N/A</v>
      </c>
      <c r="D1336" t="e">
        <f>VLOOKUP(A1336,'[1]Tỷ lệ vốn'!F1120:I1163,3,FALSE)</f>
        <v>#N/A</v>
      </c>
      <c r="E1336" t="e">
        <f>VLOOKUP(A1336,'[1]Tỷ lệ vốn'!F1120:I1163,4,FALSE)</f>
        <v>#N/A</v>
      </c>
      <c r="F1336" t="s">
        <v>57</v>
      </c>
      <c r="G1336">
        <f t="shared" ca="1" si="84"/>
        <v>7100.3091274798462</v>
      </c>
      <c r="H1336">
        <f t="shared" ca="1" si="85"/>
        <v>8846.5092722981935</v>
      </c>
      <c r="I1336">
        <f t="shared" ca="1" si="86"/>
        <v>17500</v>
      </c>
      <c r="J1336" t="e">
        <f t="shared" ca="1" si="87"/>
        <v>#N/A</v>
      </c>
      <c r="K1336">
        <v>5</v>
      </c>
      <c r="L1336">
        <v>2019</v>
      </c>
    </row>
    <row r="1337" spans="1:12" x14ac:dyDescent="0.5">
      <c r="A1337" t="s">
        <v>15</v>
      </c>
      <c r="B1337" s="2" t="e">
        <f>VLOOKUP(A1337,'[1]Tỷ lệ vốn'!B1121:C1172,2,FALSE)</f>
        <v>#N/A</v>
      </c>
      <c r="C1337" t="e">
        <f>VLOOKUP(A1337,'[1]Tỷ lệ vốn'!F1121:I1164,2,FALSE)</f>
        <v>#N/A</v>
      </c>
      <c r="D1337" t="e">
        <f>VLOOKUP(A1337,'[1]Tỷ lệ vốn'!F1121:I1164,3,FALSE)</f>
        <v>#N/A</v>
      </c>
      <c r="E1337" t="e">
        <f>VLOOKUP(A1337,'[1]Tỷ lệ vốn'!F1121:I1164,4,FALSE)</f>
        <v>#N/A</v>
      </c>
      <c r="F1337" t="s">
        <v>57</v>
      </c>
      <c r="G1337">
        <f t="shared" ca="1" si="84"/>
        <v>14643</v>
      </c>
      <c r="H1337">
        <f t="shared" ca="1" si="85"/>
        <v>10488.5</v>
      </c>
      <c r="I1337">
        <f t="shared" ca="1" si="86"/>
        <v>31500</v>
      </c>
      <c r="J1337" t="e">
        <f t="shared" ca="1" si="87"/>
        <v>#N/A</v>
      </c>
      <c r="K1337">
        <v>5</v>
      </c>
      <c r="L1337">
        <v>2019</v>
      </c>
    </row>
    <row r="1338" spans="1:12" x14ac:dyDescent="0.5">
      <c r="A1338" t="s">
        <v>16</v>
      </c>
      <c r="B1338" s="2" t="e">
        <f>VLOOKUP(A1338,'[1]Tỷ lệ vốn'!B1122:C1173,2,FALSE)</f>
        <v>#N/A</v>
      </c>
      <c r="C1338" t="e">
        <f>VLOOKUP(A1338,'[1]Tỷ lệ vốn'!F1122:I1165,2,FALSE)</f>
        <v>#N/A</v>
      </c>
      <c r="D1338" t="e">
        <f>VLOOKUP(A1338,'[1]Tỷ lệ vốn'!F1122:I1165,3,FALSE)</f>
        <v>#N/A</v>
      </c>
      <c r="E1338" t="e">
        <f>VLOOKUP(A1338,'[1]Tỷ lệ vốn'!F1122:I1165,4,FALSE)</f>
        <v>#N/A</v>
      </c>
      <c r="F1338" t="s">
        <v>57</v>
      </c>
      <c r="G1338">
        <f t="shared" ca="1" si="84"/>
        <v>120</v>
      </c>
      <c r="H1338">
        <f t="shared" ca="1" si="85"/>
        <v>2250</v>
      </c>
      <c r="I1338">
        <f t="shared" ca="1" si="86"/>
        <v>5350</v>
      </c>
      <c r="J1338" t="e">
        <f t="shared" ca="1" si="87"/>
        <v>#N/A</v>
      </c>
      <c r="K1338">
        <v>5</v>
      </c>
      <c r="L1338">
        <v>2019</v>
      </c>
    </row>
    <row r="1339" spans="1:12" x14ac:dyDescent="0.5">
      <c r="A1339" t="s">
        <v>17</v>
      </c>
      <c r="B1339" s="2" t="e">
        <f>VLOOKUP(A1339,'[1]Tỷ lệ vốn'!B1123:C1174,2,FALSE)</f>
        <v>#N/A</v>
      </c>
      <c r="C1339" t="e">
        <f>VLOOKUP(A1339,'[1]Tỷ lệ vốn'!F1123:I1166,2,FALSE)</f>
        <v>#N/A</v>
      </c>
      <c r="D1339" t="e">
        <f>VLOOKUP(A1339,'[1]Tỷ lệ vốn'!F1123:I1166,3,FALSE)</f>
        <v>#N/A</v>
      </c>
      <c r="E1339" t="e">
        <f>VLOOKUP(A1339,'[1]Tỷ lệ vốn'!F1123:I1166,4,FALSE)</f>
        <v>#N/A</v>
      </c>
      <c r="F1339" t="s">
        <v>57</v>
      </c>
      <c r="G1339">
        <f t="shared" ca="1" si="84"/>
        <v>8701</v>
      </c>
      <c r="H1339">
        <f t="shared" ca="1" si="85"/>
        <v>7264.5</v>
      </c>
      <c r="I1339">
        <f t="shared" ca="1" si="86"/>
        <v>27400</v>
      </c>
      <c r="J1339" t="e">
        <f t="shared" ca="1" si="87"/>
        <v>#N/A</v>
      </c>
      <c r="K1339">
        <v>5</v>
      </c>
      <c r="L1339">
        <v>2019</v>
      </c>
    </row>
    <row r="1340" spans="1:12" x14ac:dyDescent="0.5">
      <c r="A1340" t="s">
        <v>18</v>
      </c>
      <c r="B1340" s="2" t="e">
        <f>VLOOKUP(A1340,'[1]Tỷ lệ vốn'!B1124:C1175,2,FALSE)</f>
        <v>#N/A</v>
      </c>
      <c r="C1340" t="e">
        <f>VLOOKUP(A1340,'[1]Tỷ lệ vốn'!F1124:I1167,2,FALSE)</f>
        <v>#N/A</v>
      </c>
      <c r="D1340" t="e">
        <f>VLOOKUP(A1340,'[1]Tỷ lệ vốn'!F1124:I1167,3,FALSE)</f>
        <v>#N/A</v>
      </c>
      <c r="E1340" t="e">
        <f>VLOOKUP(A1340,'[1]Tỷ lệ vốn'!F1124:I1167,4,FALSE)</f>
        <v>#N/A</v>
      </c>
      <c r="F1340" t="s">
        <v>57</v>
      </c>
      <c r="G1340">
        <f t="shared" ca="1" si="84"/>
        <v>4046</v>
      </c>
      <c r="H1340">
        <f t="shared" ca="1" si="85"/>
        <v>3160</v>
      </c>
      <c r="I1340">
        <f t="shared" ca="1" si="86"/>
        <v>11400</v>
      </c>
      <c r="J1340" t="e">
        <f t="shared" ca="1" si="87"/>
        <v>#N/A</v>
      </c>
      <c r="K1340">
        <v>5</v>
      </c>
      <c r="L1340">
        <v>2019</v>
      </c>
    </row>
    <row r="1341" spans="1:12" x14ac:dyDescent="0.5">
      <c r="A1341" t="s">
        <v>19</v>
      </c>
      <c r="B1341" s="2" t="e">
        <f>VLOOKUP(A1341,'[1]Tỷ lệ vốn'!B1125:C1176,2,FALSE)</f>
        <v>#N/A</v>
      </c>
      <c r="C1341" t="e">
        <f>VLOOKUP(A1341,'[1]Tỷ lệ vốn'!F1125:I1168,2,FALSE)</f>
        <v>#N/A</v>
      </c>
      <c r="D1341" t="e">
        <f>VLOOKUP(A1341,'[1]Tỷ lệ vốn'!F1125:I1168,3,FALSE)</f>
        <v>#N/A</v>
      </c>
      <c r="E1341" t="e">
        <f>VLOOKUP(A1341,'[1]Tỷ lệ vốn'!F1125:I1168,4,FALSE)</f>
        <v>#N/A</v>
      </c>
      <c r="F1341" t="s">
        <v>57</v>
      </c>
      <c r="G1341">
        <f t="shared" ca="1" si="84"/>
        <v>79166.666666666657</v>
      </c>
      <c r="H1341">
        <f t="shared" ca="1" si="85"/>
        <v>79166.666666666657</v>
      </c>
      <c r="I1341">
        <f t="shared" ca="1" si="86"/>
        <v>237500</v>
      </c>
      <c r="J1341" t="e">
        <f t="shared" ca="1" si="87"/>
        <v>#N/A</v>
      </c>
      <c r="K1341">
        <v>5</v>
      </c>
      <c r="L1341">
        <v>2019</v>
      </c>
    </row>
    <row r="1342" spans="1:12" x14ac:dyDescent="0.5">
      <c r="A1342" t="s">
        <v>20</v>
      </c>
      <c r="B1342" s="2" t="e">
        <f>VLOOKUP(A1342,'[1]Tỷ lệ vốn'!B1126:C1177,2,FALSE)</f>
        <v>#N/A</v>
      </c>
      <c r="C1342" t="e">
        <f>VLOOKUP(A1342,'[1]Tỷ lệ vốn'!F1126:I1169,2,FALSE)</f>
        <v>#N/A</v>
      </c>
      <c r="D1342" t="e">
        <f>VLOOKUP(A1342,'[1]Tỷ lệ vốn'!F1126:I1169,3,FALSE)</f>
        <v>#N/A</v>
      </c>
      <c r="E1342" t="e">
        <f>VLOOKUP(A1342,'[1]Tỷ lệ vốn'!F1126:I1169,4,FALSE)</f>
        <v>#N/A</v>
      </c>
      <c r="F1342" t="s">
        <v>57</v>
      </c>
      <c r="G1342">
        <f t="shared" ca="1" si="84"/>
        <v>20282.489804000001</v>
      </c>
      <c r="H1342">
        <f t="shared" ca="1" si="85"/>
        <v>22383.041410999995</v>
      </c>
      <c r="I1342">
        <f t="shared" ca="1" si="86"/>
        <v>66200</v>
      </c>
      <c r="J1342" t="e">
        <f t="shared" ca="1" si="87"/>
        <v>#N/A</v>
      </c>
      <c r="K1342">
        <v>5</v>
      </c>
      <c r="L1342">
        <v>2019</v>
      </c>
    </row>
    <row r="1343" spans="1:12" x14ac:dyDescent="0.5">
      <c r="A1343" t="s">
        <v>21</v>
      </c>
      <c r="B1343" s="2" t="e">
        <f>VLOOKUP(A1343,'[1]Tỷ lệ vốn'!B1127:C1178,2,FALSE)</f>
        <v>#N/A</v>
      </c>
      <c r="C1343" t="e">
        <f>VLOOKUP(A1343,'[1]Tỷ lệ vốn'!F1127:I1170,2,FALSE)</f>
        <v>#N/A</v>
      </c>
      <c r="D1343" t="e">
        <f>VLOOKUP(A1343,'[1]Tỷ lệ vốn'!F1127:I1170,3,FALSE)</f>
        <v>#N/A</v>
      </c>
      <c r="E1343" t="e">
        <f>VLOOKUP(A1343,'[1]Tỷ lệ vốn'!F1127:I1170,4,FALSE)</f>
        <v>#N/A</v>
      </c>
      <c r="F1343" t="s">
        <v>57</v>
      </c>
      <c r="G1343">
        <f t="shared" ca="1" si="84"/>
        <v>22862.548784814855</v>
      </c>
      <c r="H1343">
        <f t="shared" ca="1" si="85"/>
        <v>22492.273064432626</v>
      </c>
      <c r="I1343">
        <f t="shared" ca="1" si="86"/>
        <v>66700</v>
      </c>
      <c r="J1343" t="e">
        <f t="shared" ca="1" si="87"/>
        <v>#N/A</v>
      </c>
      <c r="K1343">
        <v>5</v>
      </c>
      <c r="L1343">
        <v>2019</v>
      </c>
    </row>
    <row r="1344" spans="1:12" x14ac:dyDescent="0.5">
      <c r="A1344" t="s">
        <v>22</v>
      </c>
      <c r="B1344" s="2" t="e">
        <f>VLOOKUP(A1344,'[1]Tỷ lệ vốn'!B1128:C1179,2,FALSE)</f>
        <v>#N/A</v>
      </c>
      <c r="C1344" t="e">
        <f>VLOOKUP(A1344,'[1]Tỷ lệ vốn'!F1128:I1171,2,FALSE)</f>
        <v>#N/A</v>
      </c>
      <c r="D1344" t="e">
        <f>VLOOKUP(A1344,'[1]Tỷ lệ vốn'!F1128:I1171,3,FALSE)</f>
        <v>#N/A</v>
      </c>
      <c r="E1344" t="e">
        <f>VLOOKUP(A1344,'[1]Tỷ lệ vốn'!F1128:I1171,4,FALSE)</f>
        <v>#N/A</v>
      </c>
      <c r="F1344" t="s">
        <v>57</v>
      </c>
      <c r="G1344">
        <f t="shared" ca="1" si="84"/>
        <v>22183.495945520641</v>
      </c>
      <c r="H1344">
        <f t="shared" ca="1" si="85"/>
        <v>23386.187019924451</v>
      </c>
      <c r="I1344">
        <f t="shared" ca="1" si="86"/>
        <v>63800</v>
      </c>
      <c r="J1344" t="e">
        <f t="shared" ca="1" si="87"/>
        <v>#N/A</v>
      </c>
      <c r="K1344">
        <v>5</v>
      </c>
      <c r="L1344">
        <v>2019</v>
      </c>
    </row>
    <row r="1345" spans="1:12" x14ac:dyDescent="0.5">
      <c r="A1345" t="s">
        <v>23</v>
      </c>
      <c r="B1345" s="2" t="e">
        <f>VLOOKUP(A1345,'[1]Tỷ lệ vốn'!B1129:C1180,2,FALSE)</f>
        <v>#N/A</v>
      </c>
      <c r="C1345" t="e">
        <f>VLOOKUP(A1345,'[1]Tỷ lệ vốn'!F1129:I1172,2,FALSE)</f>
        <v>#N/A</v>
      </c>
      <c r="D1345" t="e">
        <f>VLOOKUP(A1345,'[1]Tỷ lệ vốn'!F1129:I1172,3,FALSE)</f>
        <v>#N/A</v>
      </c>
      <c r="E1345" t="e">
        <f>VLOOKUP(A1345,'[1]Tỷ lệ vốn'!F1129:I1172,4,FALSE)</f>
        <v>#N/A</v>
      </c>
      <c r="F1345" t="s">
        <v>57</v>
      </c>
      <c r="G1345">
        <f t="shared" ca="1" si="84"/>
        <v>16170</v>
      </c>
      <c r="H1345">
        <f t="shared" ca="1" si="85"/>
        <v>20614.075499999995</v>
      </c>
      <c r="I1345">
        <f t="shared" ca="1" si="86"/>
        <v>54000</v>
      </c>
      <c r="J1345" t="e">
        <f t="shared" ca="1" si="87"/>
        <v>#N/A</v>
      </c>
      <c r="K1345">
        <v>5</v>
      </c>
      <c r="L1345">
        <v>2019</v>
      </c>
    </row>
    <row r="1346" spans="1:12" x14ac:dyDescent="0.5">
      <c r="A1346" t="s">
        <v>24</v>
      </c>
      <c r="B1346" s="2" t="e">
        <f>VLOOKUP(A1346,'[1]Tỷ lệ vốn'!B1130:C1181,2,FALSE)</f>
        <v>#N/A</v>
      </c>
      <c r="C1346" t="e">
        <f>VLOOKUP(A1346,'[1]Tỷ lệ vốn'!F1130:I1173,2,FALSE)</f>
        <v>#N/A</v>
      </c>
      <c r="D1346" t="e">
        <f>VLOOKUP(A1346,'[1]Tỷ lệ vốn'!F1130:I1173,3,FALSE)</f>
        <v>#N/A</v>
      </c>
      <c r="E1346" t="e">
        <f>VLOOKUP(A1346,'[1]Tỷ lệ vốn'!F1130:I1173,4,FALSE)</f>
        <v>#N/A</v>
      </c>
      <c r="F1346" t="s">
        <v>57</v>
      </c>
      <c r="G1346">
        <f t="shared" ca="1" si="84"/>
        <v>130000</v>
      </c>
      <c r="H1346">
        <f t="shared" ca="1" si="85"/>
        <v>167416.5</v>
      </c>
      <c r="I1346">
        <f t="shared" ca="1" si="86"/>
        <v>400000</v>
      </c>
      <c r="J1346" t="e">
        <f t="shared" ca="1" si="87"/>
        <v>#N/A</v>
      </c>
      <c r="K1346">
        <v>5</v>
      </c>
      <c r="L1346">
        <v>2019</v>
      </c>
    </row>
    <row r="1347" spans="1:12" x14ac:dyDescent="0.5">
      <c r="A1347" t="s">
        <v>25</v>
      </c>
      <c r="B1347" s="2" t="e">
        <f>VLOOKUP(A1347,'[1]Tỷ lệ vốn'!B1131:C1182,2,FALSE)</f>
        <v>#N/A</v>
      </c>
      <c r="C1347" t="e">
        <f>VLOOKUP(A1347,'[1]Tỷ lệ vốn'!F1131:I1174,2,FALSE)</f>
        <v>#N/A</v>
      </c>
      <c r="D1347" t="e">
        <f>VLOOKUP(A1347,'[1]Tỷ lệ vốn'!F1131:I1174,3,FALSE)</f>
        <v>#N/A</v>
      </c>
      <c r="E1347" t="e">
        <f>VLOOKUP(A1347,'[1]Tỷ lệ vốn'!F1131:I1174,4,FALSE)</f>
        <v>#N/A</v>
      </c>
      <c r="F1347" t="s">
        <v>57</v>
      </c>
      <c r="G1347">
        <f t="shared" ca="1" si="84"/>
        <v>127811.83891504127</v>
      </c>
      <c r="H1347">
        <f t="shared" ca="1" si="85"/>
        <v>112241.65601580564</v>
      </c>
      <c r="I1347">
        <f t="shared" ca="1" si="86"/>
        <v>370600</v>
      </c>
      <c r="J1347" t="e">
        <f t="shared" ca="1" si="87"/>
        <v>#N/A</v>
      </c>
      <c r="K1347">
        <v>5</v>
      </c>
      <c r="L1347">
        <v>2019</v>
      </c>
    </row>
    <row r="1348" spans="1:12" x14ac:dyDescent="0.5">
      <c r="A1348" t="s">
        <v>26</v>
      </c>
      <c r="B1348" s="2" t="e">
        <f>VLOOKUP(A1348,'[1]Tỷ lệ vốn'!B1132:C1183,2,FALSE)</f>
        <v>#N/A</v>
      </c>
      <c r="C1348" t="e">
        <f>VLOOKUP(A1348,'[1]Tỷ lệ vốn'!F1132:I1175,2,FALSE)</f>
        <v>#N/A</v>
      </c>
      <c r="D1348" t="e">
        <f>VLOOKUP(A1348,'[1]Tỷ lệ vốn'!F1132:I1175,3,FALSE)</f>
        <v>#N/A</v>
      </c>
      <c r="E1348" t="e">
        <f>VLOOKUP(A1348,'[1]Tỷ lệ vốn'!F1132:I1175,4,FALSE)</f>
        <v>#N/A</v>
      </c>
      <c r="F1348" t="s">
        <v>57</v>
      </c>
      <c r="G1348">
        <f t="shared" ca="1" si="84"/>
        <v>55211</v>
      </c>
      <c r="H1348">
        <f t="shared" ca="1" si="85"/>
        <v>51335.214053512063</v>
      </c>
      <c r="I1348">
        <f t="shared" ca="1" si="86"/>
        <v>154100</v>
      </c>
      <c r="J1348" t="e">
        <f t="shared" ca="1" si="87"/>
        <v>#N/A</v>
      </c>
      <c r="K1348">
        <v>5</v>
      </c>
      <c r="L1348">
        <v>2019</v>
      </c>
    </row>
    <row r="1349" spans="1:12" x14ac:dyDescent="0.5">
      <c r="A1349" t="s">
        <v>27</v>
      </c>
      <c r="B1349" s="2" t="e">
        <f>VLOOKUP(A1349,'[1]Tỷ lệ vốn'!B1133:C1184,2,FALSE)</f>
        <v>#N/A</v>
      </c>
      <c r="C1349" t="e">
        <f>VLOOKUP(A1349,'[1]Tỷ lệ vốn'!F1133:I1176,2,FALSE)</f>
        <v>#N/A</v>
      </c>
      <c r="D1349" t="e">
        <f>VLOOKUP(A1349,'[1]Tỷ lệ vốn'!F1133:I1176,3,FALSE)</f>
        <v>#N/A</v>
      </c>
      <c r="E1349" t="e">
        <f>VLOOKUP(A1349,'[1]Tỷ lệ vốn'!F1133:I1176,4,FALSE)</f>
        <v>#N/A</v>
      </c>
      <c r="F1349" t="s">
        <v>57</v>
      </c>
      <c r="G1349">
        <f t="shared" ca="1" si="84"/>
        <v>54050</v>
      </c>
      <c r="H1349">
        <f t="shared" ca="1" si="85"/>
        <v>49831</v>
      </c>
      <c r="I1349">
        <f t="shared" ca="1" si="86"/>
        <v>155700</v>
      </c>
      <c r="J1349" t="e">
        <f t="shared" ca="1" si="87"/>
        <v>#N/A</v>
      </c>
      <c r="K1349">
        <v>5</v>
      </c>
      <c r="L1349">
        <v>2019</v>
      </c>
    </row>
    <row r="1350" spans="1:12" x14ac:dyDescent="0.5">
      <c r="A1350" t="s">
        <v>28</v>
      </c>
      <c r="B1350" s="2" t="e">
        <f>VLOOKUP(A1350,'[1]Tỷ lệ vốn'!B1134:C1185,2,FALSE)</f>
        <v>#N/A</v>
      </c>
      <c r="C1350" t="e">
        <f>VLOOKUP(A1350,'[1]Tỷ lệ vốn'!F1134:I1177,2,FALSE)</f>
        <v>#N/A</v>
      </c>
      <c r="D1350" t="e">
        <f>VLOOKUP(A1350,'[1]Tỷ lệ vốn'!F1134:I1177,3,FALSE)</f>
        <v>#N/A</v>
      </c>
      <c r="E1350" t="e">
        <f>VLOOKUP(A1350,'[1]Tỷ lệ vốn'!F1134:I1177,4,FALSE)</f>
        <v>#N/A</v>
      </c>
      <c r="F1350" t="s">
        <v>57</v>
      </c>
      <c r="G1350">
        <f t="shared" ca="1" si="84"/>
        <v>10425.406344846911</v>
      </c>
      <c r="H1350">
        <f t="shared" ca="1" si="85"/>
        <v>18329.651672718232</v>
      </c>
      <c r="I1350">
        <f t="shared" ca="1" si="86"/>
        <v>46480</v>
      </c>
      <c r="J1350" t="e">
        <f t="shared" ca="1" si="87"/>
        <v>#N/A</v>
      </c>
      <c r="K1350">
        <v>5</v>
      </c>
      <c r="L1350">
        <v>2019</v>
      </c>
    </row>
    <row r="1351" spans="1:12" x14ac:dyDescent="0.5">
      <c r="A1351" t="s">
        <v>29</v>
      </c>
      <c r="B1351" s="2" t="e">
        <f>VLOOKUP(A1351,'[1]Tỷ lệ vốn'!B1135:C1186,2,FALSE)</f>
        <v>#N/A</v>
      </c>
      <c r="C1351" t="e">
        <f>VLOOKUP(A1351,'[1]Tỷ lệ vốn'!F1135:I1178,2,FALSE)</f>
        <v>#N/A</v>
      </c>
      <c r="D1351" t="e">
        <f>VLOOKUP(A1351,'[1]Tỷ lệ vốn'!F1135:I1178,3,FALSE)</f>
        <v>#N/A</v>
      </c>
      <c r="E1351" t="e">
        <f>VLOOKUP(A1351,'[1]Tỷ lệ vốn'!F1135:I1178,4,FALSE)</f>
        <v>#N/A</v>
      </c>
      <c r="F1351" t="s">
        <v>57</v>
      </c>
      <c r="G1351">
        <f t="shared" ca="1" si="84"/>
        <v>244076</v>
      </c>
      <c r="H1351">
        <f t="shared" ca="1" si="85"/>
        <v>285535.59999999998</v>
      </c>
      <c r="I1351">
        <f t="shared" ca="1" si="86"/>
        <v>785700</v>
      </c>
      <c r="J1351" t="e">
        <f t="shared" ca="1" si="87"/>
        <v>#N/A</v>
      </c>
      <c r="K1351">
        <v>5</v>
      </c>
      <c r="L1351">
        <v>2019</v>
      </c>
    </row>
    <row r="1352" spans="1:12" x14ac:dyDescent="0.5">
      <c r="A1352" t="s">
        <v>30</v>
      </c>
      <c r="B1352" s="2" t="e">
        <f>VLOOKUP(A1352,'[1]Tỷ lệ vốn'!B1136:C1187,2,FALSE)</f>
        <v>#N/A</v>
      </c>
      <c r="C1352" t="e">
        <f>VLOOKUP(A1352,'[1]Tỷ lệ vốn'!F1136:I1179,2,FALSE)</f>
        <v>#N/A</v>
      </c>
      <c r="D1352" t="e">
        <f>VLOOKUP(A1352,'[1]Tỷ lệ vốn'!F1136:I1179,3,FALSE)</f>
        <v>#N/A</v>
      </c>
      <c r="E1352" t="e">
        <f>VLOOKUP(A1352,'[1]Tỷ lệ vốn'!F1136:I1179,4,FALSE)</f>
        <v>#N/A</v>
      </c>
      <c r="F1352" t="s">
        <v>57</v>
      </c>
      <c r="G1352">
        <f t="shared" ca="1" si="84"/>
        <v>6502.2174356966061</v>
      </c>
      <c r="H1352">
        <f t="shared" ca="1" si="85"/>
        <v>6318.165345543649</v>
      </c>
      <c r="I1352">
        <f t="shared" ca="1" si="86"/>
        <v>20500</v>
      </c>
      <c r="J1352" t="e">
        <f t="shared" ca="1" si="87"/>
        <v>#N/A</v>
      </c>
      <c r="K1352">
        <v>5</v>
      </c>
      <c r="L1352">
        <v>2019</v>
      </c>
    </row>
    <row r="1353" spans="1:12" x14ac:dyDescent="0.5">
      <c r="A1353" t="s">
        <v>31</v>
      </c>
      <c r="B1353" s="2" t="e">
        <f>VLOOKUP(A1353,'[1]Tỷ lệ vốn'!B1137:C1188,2,FALSE)</f>
        <v>#N/A</v>
      </c>
      <c r="C1353" t="e">
        <f>VLOOKUP(A1353,'[1]Tỷ lệ vốn'!F1137:I1180,2,FALSE)</f>
        <v>#N/A</v>
      </c>
      <c r="D1353" t="e">
        <f>VLOOKUP(A1353,'[1]Tỷ lệ vốn'!F1137:I1180,3,FALSE)</f>
        <v>#N/A</v>
      </c>
      <c r="E1353" t="e">
        <f>VLOOKUP(A1353,'[1]Tỷ lệ vốn'!F1137:I1180,4,FALSE)</f>
        <v>#N/A</v>
      </c>
      <c r="F1353" t="s">
        <v>57</v>
      </c>
      <c r="G1353" t="e">
        <f t="shared" ca="1" si="84"/>
        <v>#N/A</v>
      </c>
      <c r="H1353" t="e">
        <f t="shared" ca="1" si="85"/>
        <v>#N/A</v>
      </c>
      <c r="I1353" t="e">
        <f t="shared" ca="1" si="86"/>
        <v>#N/A</v>
      </c>
      <c r="J1353" t="e">
        <f t="shared" ca="1" si="87"/>
        <v>#N/A</v>
      </c>
      <c r="K1353">
        <v>5</v>
      </c>
      <c r="L1353">
        <v>2019</v>
      </c>
    </row>
    <row r="1354" spans="1:12" x14ac:dyDescent="0.5">
      <c r="A1354" t="s">
        <v>32</v>
      </c>
      <c r="B1354" s="2" t="e">
        <f>VLOOKUP(A1354,'[1]Tỷ lệ vốn'!B1138:C1189,2,FALSE)</f>
        <v>#N/A</v>
      </c>
      <c r="C1354" t="e">
        <f>VLOOKUP(A1354,'[1]Tỷ lệ vốn'!F1138:I1181,2,FALSE)</f>
        <v>#N/A</v>
      </c>
      <c r="D1354" t="e">
        <f>VLOOKUP(A1354,'[1]Tỷ lệ vốn'!F1138:I1181,3,FALSE)</f>
        <v>#N/A</v>
      </c>
      <c r="E1354" t="e">
        <f>VLOOKUP(A1354,'[1]Tỷ lệ vốn'!F1138:I1181,4,FALSE)</f>
        <v>#N/A</v>
      </c>
      <c r="F1354" t="s">
        <v>57</v>
      </c>
      <c r="G1354">
        <f t="shared" ca="1" si="84"/>
        <v>88004.52936967861</v>
      </c>
      <c r="H1354">
        <f t="shared" ca="1" si="85"/>
        <v>77951.739024141643</v>
      </c>
      <c r="I1354">
        <f t="shared" ca="1" si="86"/>
        <v>272200</v>
      </c>
      <c r="J1354" t="e">
        <f t="shared" ca="1" si="87"/>
        <v>#N/A</v>
      </c>
      <c r="K1354">
        <v>5</v>
      </c>
      <c r="L1354">
        <v>2019</v>
      </c>
    </row>
    <row r="1355" spans="1:12" x14ac:dyDescent="0.5">
      <c r="A1355" t="s">
        <v>33</v>
      </c>
      <c r="B1355" s="2" t="e">
        <f>VLOOKUP(A1355,'[1]Tỷ lệ vốn'!B1139:C1190,2,FALSE)</f>
        <v>#N/A</v>
      </c>
      <c r="C1355" t="e">
        <f>VLOOKUP(A1355,'[1]Tỷ lệ vốn'!F1139:I1182,2,FALSE)</f>
        <v>#N/A</v>
      </c>
      <c r="D1355" t="e">
        <f>VLOOKUP(A1355,'[1]Tỷ lệ vốn'!F1139:I1182,3,FALSE)</f>
        <v>#N/A</v>
      </c>
      <c r="E1355" t="e">
        <f>VLOOKUP(A1355,'[1]Tỷ lệ vốn'!F1139:I1182,4,FALSE)</f>
        <v>#N/A</v>
      </c>
      <c r="F1355" t="s">
        <v>57</v>
      </c>
      <c r="G1355">
        <f t="shared" ca="1" si="84"/>
        <v>26266.904217607374</v>
      </c>
      <c r="H1355">
        <f t="shared" ca="1" si="85"/>
        <v>22068.80285164254</v>
      </c>
      <c r="I1355">
        <f t="shared" ca="1" si="86"/>
        <v>78600</v>
      </c>
      <c r="J1355" t="e">
        <f t="shared" ca="1" si="87"/>
        <v>#N/A</v>
      </c>
      <c r="K1355">
        <v>5</v>
      </c>
      <c r="L1355">
        <v>2019</v>
      </c>
    </row>
    <row r="1356" spans="1:12" x14ac:dyDescent="0.5">
      <c r="A1356" t="s">
        <v>34</v>
      </c>
      <c r="B1356" s="2" t="e">
        <f>VLOOKUP(A1356,'[1]Tỷ lệ vốn'!B1140:C1191,2,FALSE)</f>
        <v>#N/A</v>
      </c>
      <c r="C1356" t="e">
        <f>VLOOKUP(A1356,'[1]Tỷ lệ vốn'!F1140:I1183,2,FALSE)</f>
        <v>#N/A</v>
      </c>
      <c r="D1356" t="e">
        <f>VLOOKUP(A1356,'[1]Tỷ lệ vốn'!F1140:I1183,3,FALSE)</f>
        <v>#N/A</v>
      </c>
      <c r="E1356" t="e">
        <f>VLOOKUP(A1356,'[1]Tỷ lệ vốn'!F1140:I1183,4,FALSE)</f>
        <v>#N/A</v>
      </c>
      <c r="F1356" t="s">
        <v>57</v>
      </c>
      <c r="G1356" t="e">
        <f t="shared" ca="1" si="84"/>
        <v>#N/A</v>
      </c>
      <c r="H1356" t="e">
        <f t="shared" ca="1" si="85"/>
        <v>#N/A</v>
      </c>
      <c r="I1356" t="e">
        <f t="shared" ca="1" si="86"/>
        <v>#N/A</v>
      </c>
      <c r="J1356" t="e">
        <f t="shared" ca="1" si="87"/>
        <v>#N/A</v>
      </c>
      <c r="K1356">
        <v>5</v>
      </c>
      <c r="L1356">
        <v>2019</v>
      </c>
    </row>
    <row r="1357" spans="1:12" x14ac:dyDescent="0.5">
      <c r="A1357" t="s">
        <v>35</v>
      </c>
      <c r="B1357" s="2" t="e">
        <f>VLOOKUP(A1357,'[1]Tỷ lệ vốn'!B1141:C1192,2,FALSE)</f>
        <v>#N/A</v>
      </c>
      <c r="C1357" t="e">
        <f>VLOOKUP(A1357,'[1]Tỷ lệ vốn'!F1141:I1184,2,FALSE)</f>
        <v>#N/A</v>
      </c>
      <c r="D1357" t="e">
        <f>VLOOKUP(A1357,'[1]Tỷ lệ vốn'!F1141:I1184,3,FALSE)</f>
        <v>#N/A</v>
      </c>
      <c r="E1357" t="e">
        <f>VLOOKUP(A1357,'[1]Tỷ lệ vốn'!F1141:I1184,4,FALSE)</f>
        <v>#N/A</v>
      </c>
      <c r="F1357" t="s">
        <v>57</v>
      </c>
      <c r="G1357">
        <f t="shared" ca="1" si="84"/>
        <v>2840</v>
      </c>
      <c r="H1357">
        <f t="shared" ca="1" si="85"/>
        <v>3551.9662016000002</v>
      </c>
      <c r="I1357">
        <f t="shared" ca="1" si="86"/>
        <v>13600</v>
      </c>
      <c r="J1357" t="e">
        <f t="shared" ca="1" si="87"/>
        <v>#N/A</v>
      </c>
      <c r="K1357">
        <v>5</v>
      </c>
      <c r="L1357">
        <v>2019</v>
      </c>
    </row>
    <row r="1358" spans="1:12" x14ac:dyDescent="0.5">
      <c r="A1358" t="s">
        <v>36</v>
      </c>
      <c r="B1358" s="2" t="e">
        <f>VLOOKUP(A1358,'[1]Tỷ lệ vốn'!B1142:C1193,2,FALSE)</f>
        <v>#N/A</v>
      </c>
      <c r="C1358" t="e">
        <f>VLOOKUP(A1358,'[1]Tỷ lệ vốn'!F1142:I1185,2,FALSE)</f>
        <v>#N/A</v>
      </c>
      <c r="D1358" t="e">
        <f>VLOOKUP(A1358,'[1]Tỷ lệ vốn'!F1142:I1185,3,FALSE)</f>
        <v>#N/A</v>
      </c>
      <c r="E1358" t="e">
        <f>VLOOKUP(A1358,'[1]Tỷ lệ vốn'!F1142:I1185,4,FALSE)</f>
        <v>#N/A</v>
      </c>
      <c r="F1358" t="s">
        <v>57</v>
      </c>
      <c r="G1358">
        <f t="shared" ca="1" si="84"/>
        <v>1429.0837976944438</v>
      </c>
      <c r="H1358">
        <f t="shared" ca="1" si="85"/>
        <v>3157.4930285115215</v>
      </c>
      <c r="I1358">
        <f t="shared" ca="1" si="86"/>
        <v>8190</v>
      </c>
      <c r="J1358" t="e">
        <f t="shared" ca="1" si="87"/>
        <v>#N/A</v>
      </c>
      <c r="K1358">
        <v>5</v>
      </c>
      <c r="L1358">
        <v>2019</v>
      </c>
    </row>
    <row r="1359" spans="1:12" x14ac:dyDescent="0.5">
      <c r="A1359" t="s">
        <v>37</v>
      </c>
      <c r="B1359" s="2" t="e">
        <f>VLOOKUP(A1359,'[1]Tỷ lệ vốn'!B1143:C1194,2,FALSE)</f>
        <v>#N/A</v>
      </c>
      <c r="C1359" t="e">
        <f>VLOOKUP(A1359,'[1]Tỷ lệ vốn'!F1143:I1186,2,FALSE)</f>
        <v>#N/A</v>
      </c>
      <c r="D1359" t="e">
        <f>VLOOKUP(A1359,'[1]Tỷ lệ vốn'!F1143:I1186,3,FALSE)</f>
        <v>#N/A</v>
      </c>
      <c r="E1359" t="e">
        <f>VLOOKUP(A1359,'[1]Tỷ lệ vốn'!F1143:I1186,4,FALSE)</f>
        <v>#N/A</v>
      </c>
      <c r="F1359" t="s">
        <v>57</v>
      </c>
      <c r="G1359">
        <f t="shared" ca="1" si="84"/>
        <v>4969.528863204142</v>
      </c>
      <c r="H1359">
        <f t="shared" ca="1" si="85"/>
        <v>5860.1089266697118</v>
      </c>
      <c r="I1359">
        <f t="shared" ca="1" si="86"/>
        <v>16700</v>
      </c>
      <c r="J1359" t="e">
        <f t="shared" ca="1" si="87"/>
        <v>#N/A</v>
      </c>
      <c r="K1359">
        <v>5</v>
      </c>
      <c r="L1359">
        <v>2019</v>
      </c>
    </row>
    <row r="1360" spans="1:12" x14ac:dyDescent="0.5">
      <c r="A1360" t="s">
        <v>38</v>
      </c>
      <c r="B1360" s="2" t="e">
        <f>VLOOKUP(A1360,'[1]Tỷ lệ vốn'!B1144:C1195,2,FALSE)</f>
        <v>#N/A</v>
      </c>
      <c r="C1360" t="e">
        <f>VLOOKUP(A1360,'[1]Tỷ lệ vốn'!F1144:I1187,2,FALSE)</f>
        <v>#N/A</v>
      </c>
      <c r="D1360" t="e">
        <f>VLOOKUP(A1360,'[1]Tỷ lệ vốn'!F1144:I1187,3,FALSE)</f>
        <v>#N/A</v>
      </c>
      <c r="E1360" t="e">
        <f>VLOOKUP(A1360,'[1]Tỷ lệ vốn'!F1144:I1187,4,FALSE)</f>
        <v>#N/A</v>
      </c>
      <c r="F1360" t="s">
        <v>57</v>
      </c>
      <c r="G1360">
        <f t="shared" ca="1" si="84"/>
        <v>4383.1401238041644</v>
      </c>
      <c r="H1360">
        <f t="shared" ca="1" si="85"/>
        <v>7807.9453508644592</v>
      </c>
      <c r="I1360">
        <f t="shared" ca="1" si="86"/>
        <v>13200</v>
      </c>
      <c r="J1360" t="e">
        <f t="shared" ca="1" si="87"/>
        <v>#N/A</v>
      </c>
      <c r="K1360">
        <v>5</v>
      </c>
      <c r="L1360">
        <v>2019</v>
      </c>
    </row>
    <row r="1361" spans="1:12" x14ac:dyDescent="0.5">
      <c r="A1361" t="s">
        <v>39</v>
      </c>
      <c r="B1361" s="2" t="e">
        <f>VLOOKUP(A1361,'[1]Tỷ lệ vốn'!B1145:C1196,2,FALSE)</f>
        <v>#N/A</v>
      </c>
      <c r="C1361" t="e">
        <f>VLOOKUP(A1361,'[1]Tỷ lệ vốn'!F1145:I1188,2,FALSE)</f>
        <v>#N/A</v>
      </c>
      <c r="D1361" t="e">
        <f>VLOOKUP(A1361,'[1]Tỷ lệ vốn'!F1145:I1188,3,FALSE)</f>
        <v>#N/A</v>
      </c>
      <c r="E1361" t="e">
        <f>VLOOKUP(A1361,'[1]Tỷ lệ vốn'!F1145:I1188,4,FALSE)</f>
        <v>#N/A</v>
      </c>
      <c r="F1361" t="s">
        <v>57</v>
      </c>
      <c r="G1361">
        <f t="shared" ca="1" si="84"/>
        <v>0</v>
      </c>
      <c r="H1361">
        <f t="shared" ca="1" si="85"/>
        <v>0</v>
      </c>
      <c r="I1361">
        <f t="shared" ca="1" si="86"/>
        <v>3900</v>
      </c>
      <c r="J1361" t="e">
        <f t="shared" ca="1" si="87"/>
        <v>#N/A</v>
      </c>
      <c r="K1361">
        <v>5</v>
      </c>
      <c r="L1361">
        <v>2019</v>
      </c>
    </row>
    <row r="1362" spans="1:12" x14ac:dyDescent="0.5">
      <c r="A1362" t="s">
        <v>40</v>
      </c>
      <c r="B1362" s="2" t="e">
        <f>VLOOKUP(A1362,'[1]Tỷ lệ vốn'!B1146:C1197,2,FALSE)</f>
        <v>#N/A</v>
      </c>
      <c r="C1362" t="e">
        <f>VLOOKUP(A1362,'[1]Tỷ lệ vốn'!F1146:I1189,2,FALSE)</f>
        <v>#N/A</v>
      </c>
      <c r="D1362" t="e">
        <f>VLOOKUP(A1362,'[1]Tỷ lệ vốn'!F1146:I1189,3,FALSE)</f>
        <v>#N/A</v>
      </c>
      <c r="E1362" t="e">
        <f>VLOOKUP(A1362,'[1]Tỷ lệ vốn'!F1146:I1189,4,FALSE)</f>
        <v>#N/A</v>
      </c>
      <c r="F1362" t="s">
        <v>57</v>
      </c>
      <c r="G1362">
        <f t="shared" ca="1" si="84"/>
        <v>4243.28</v>
      </c>
      <c r="H1362">
        <f t="shared" ca="1" si="85"/>
        <v>5776.7675165599985</v>
      </c>
      <c r="I1362">
        <f t="shared" ca="1" si="86"/>
        <v>16000</v>
      </c>
      <c r="J1362" t="e">
        <f t="shared" ca="1" si="87"/>
        <v>#N/A</v>
      </c>
      <c r="K1362">
        <v>5</v>
      </c>
      <c r="L1362">
        <v>2019</v>
      </c>
    </row>
    <row r="1363" spans="1:12" x14ac:dyDescent="0.5">
      <c r="A1363" t="s">
        <v>41</v>
      </c>
      <c r="B1363" s="2" t="e">
        <f>VLOOKUP(A1363,'[1]Tỷ lệ vốn'!B1147:C1198,2,FALSE)</f>
        <v>#N/A</v>
      </c>
      <c r="C1363" t="e">
        <f>VLOOKUP(A1363,'[1]Tỷ lệ vốn'!F1147:I1190,2,FALSE)</f>
        <v>#N/A</v>
      </c>
      <c r="D1363" t="e">
        <f>VLOOKUP(A1363,'[1]Tỷ lệ vốn'!F1147:I1190,3,FALSE)</f>
        <v>#N/A</v>
      </c>
      <c r="E1363" t="e">
        <f>VLOOKUP(A1363,'[1]Tỷ lệ vốn'!F1147:I1190,4,FALSE)</f>
        <v>#N/A</v>
      </c>
      <c r="F1363" t="s">
        <v>57</v>
      </c>
      <c r="G1363">
        <f t="shared" ca="1" si="84"/>
        <v>2250</v>
      </c>
      <c r="H1363">
        <f t="shared" ca="1" si="85"/>
        <v>5403</v>
      </c>
      <c r="I1363">
        <f t="shared" ca="1" si="86"/>
        <v>10900</v>
      </c>
      <c r="J1363" t="e">
        <f t="shared" ca="1" si="87"/>
        <v>#N/A</v>
      </c>
      <c r="K1363">
        <v>5</v>
      </c>
      <c r="L1363">
        <v>2019</v>
      </c>
    </row>
    <row r="1364" spans="1:12" x14ac:dyDescent="0.5">
      <c r="A1364" t="s">
        <v>42</v>
      </c>
      <c r="B1364" s="2" t="e">
        <f>VLOOKUP(A1364,'[1]Tỷ lệ vốn'!B1148:C1199,2,FALSE)</f>
        <v>#N/A</v>
      </c>
      <c r="C1364" t="e">
        <f>VLOOKUP(A1364,'[1]Tỷ lệ vốn'!F1148:I1191,2,FALSE)</f>
        <v>#N/A</v>
      </c>
      <c r="D1364" t="e">
        <f>VLOOKUP(A1364,'[1]Tỷ lệ vốn'!F1148:I1191,3,FALSE)</f>
        <v>#N/A</v>
      </c>
      <c r="E1364" t="e">
        <f>VLOOKUP(A1364,'[1]Tỷ lệ vốn'!F1148:I1191,4,FALSE)</f>
        <v>#N/A</v>
      </c>
      <c r="F1364" t="s">
        <v>57</v>
      </c>
      <c r="G1364">
        <f t="shared" ca="1" si="84"/>
        <v>155171</v>
      </c>
      <c r="H1364">
        <f t="shared" ca="1" si="85"/>
        <v>181483.8</v>
      </c>
      <c r="I1364">
        <f t="shared" ca="1" si="86"/>
        <v>509000</v>
      </c>
      <c r="J1364" t="e">
        <f t="shared" ca="1" si="87"/>
        <v>#N/A</v>
      </c>
      <c r="K1364">
        <v>5</v>
      </c>
      <c r="L1364">
        <v>2019</v>
      </c>
    </row>
    <row r="1365" spans="1:12" x14ac:dyDescent="0.5">
      <c r="A1365" t="s">
        <v>43</v>
      </c>
      <c r="B1365" s="2" t="e">
        <f>VLOOKUP(A1365,'[1]Tỷ lệ vốn'!B1149:C1200,2,FALSE)</f>
        <v>#N/A</v>
      </c>
      <c r="C1365" t="e">
        <f>VLOOKUP(A1365,'[1]Tỷ lệ vốn'!F1149:I1192,2,FALSE)</f>
        <v>#N/A</v>
      </c>
      <c r="D1365" t="e">
        <f>VLOOKUP(A1365,'[1]Tỷ lệ vốn'!F1149:I1192,3,FALSE)</f>
        <v>#N/A</v>
      </c>
      <c r="E1365" t="e">
        <f>VLOOKUP(A1365,'[1]Tỷ lệ vốn'!F1149:I1192,4,FALSE)</f>
        <v>#N/A</v>
      </c>
      <c r="F1365" t="s">
        <v>57</v>
      </c>
      <c r="G1365">
        <f t="shared" ca="1" si="84"/>
        <v>1272</v>
      </c>
      <c r="H1365">
        <f t="shared" ca="1" si="85"/>
        <v>2777.9999999999995</v>
      </c>
      <c r="I1365">
        <f t="shared" ca="1" si="86"/>
        <v>8500</v>
      </c>
      <c r="J1365" t="e">
        <f t="shared" ca="1" si="87"/>
        <v>#N/A</v>
      </c>
      <c r="K1365">
        <v>5</v>
      </c>
      <c r="L1365">
        <v>2019</v>
      </c>
    </row>
    <row r="1366" spans="1:12" x14ac:dyDescent="0.5">
      <c r="A1366" t="s">
        <v>44</v>
      </c>
      <c r="B1366" s="2" t="e">
        <f>VLOOKUP(A1366,'[1]Tỷ lệ vốn'!B1150:C1201,2,FALSE)</f>
        <v>#N/A</v>
      </c>
      <c r="C1366" t="e">
        <f>VLOOKUP(A1366,'[1]Tỷ lệ vốn'!F1150:I1193,2,FALSE)</f>
        <v>#N/A</v>
      </c>
      <c r="D1366" t="e">
        <f>VLOOKUP(A1366,'[1]Tỷ lệ vốn'!F1150:I1193,3,FALSE)</f>
        <v>#N/A</v>
      </c>
      <c r="E1366" t="e">
        <f>VLOOKUP(A1366,'[1]Tỷ lệ vốn'!F1150:I1193,4,FALSE)</f>
        <v>#N/A</v>
      </c>
      <c r="F1366" t="s">
        <v>57</v>
      </c>
      <c r="G1366">
        <f t="shared" ca="1" si="84"/>
        <v>81809.830237743721</v>
      </c>
      <c r="H1366">
        <f t="shared" ca="1" si="85"/>
        <v>148208.14887864434</v>
      </c>
      <c r="I1366">
        <f t="shared" ca="1" si="86"/>
        <v>415200</v>
      </c>
      <c r="J1366" t="e">
        <f t="shared" ca="1" si="87"/>
        <v>#N/A</v>
      </c>
      <c r="K1366">
        <v>5</v>
      </c>
      <c r="L1366">
        <v>2019</v>
      </c>
    </row>
    <row r="1367" spans="1:12" x14ac:dyDescent="0.5">
      <c r="A1367" t="s">
        <v>45</v>
      </c>
      <c r="B1367" s="2" t="e">
        <f>VLOOKUP(A1367,'[1]Tỷ lệ vốn'!B1151:C1202,2,FALSE)</f>
        <v>#N/A</v>
      </c>
      <c r="C1367" t="e">
        <f>VLOOKUP(A1367,'[1]Tỷ lệ vốn'!F1151:I1194,2,FALSE)</f>
        <v>#N/A</v>
      </c>
      <c r="D1367" t="e">
        <f>VLOOKUP(A1367,'[1]Tỷ lệ vốn'!F1151:I1194,3,FALSE)</f>
        <v>#N/A</v>
      </c>
      <c r="E1367" t="e">
        <f>VLOOKUP(A1367,'[1]Tỷ lệ vốn'!F1151:I1194,4,FALSE)</f>
        <v>#N/A</v>
      </c>
      <c r="F1367" t="s">
        <v>57</v>
      </c>
      <c r="G1367">
        <f t="shared" ca="1" si="84"/>
        <v>66173.600000000006</v>
      </c>
      <c r="H1367">
        <f t="shared" ca="1" si="85"/>
        <v>72276.620956237486</v>
      </c>
      <c r="I1367">
        <f t="shared" ca="1" si="86"/>
        <v>169800</v>
      </c>
      <c r="J1367" t="e">
        <f t="shared" ca="1" si="87"/>
        <v>#N/A</v>
      </c>
      <c r="K1367">
        <v>5</v>
      </c>
      <c r="L1367">
        <v>2019</v>
      </c>
    </row>
    <row r="1368" spans="1:12" x14ac:dyDescent="0.5">
      <c r="A1368" t="s">
        <v>46</v>
      </c>
      <c r="B1368" s="2" t="e">
        <f>VLOOKUP(A1368,'[1]Tỷ lệ vốn'!B1152:C1203,2,FALSE)</f>
        <v>#N/A</v>
      </c>
      <c r="C1368" t="e">
        <f>VLOOKUP(A1368,'[1]Tỷ lệ vốn'!F1152:I1195,2,FALSE)</f>
        <v>#N/A</v>
      </c>
      <c r="D1368" t="e">
        <f>VLOOKUP(A1368,'[1]Tỷ lệ vốn'!F1152:I1195,3,FALSE)</f>
        <v>#N/A</v>
      </c>
      <c r="E1368" t="e">
        <f>VLOOKUP(A1368,'[1]Tỷ lệ vốn'!F1152:I1195,4,FALSE)</f>
        <v>#N/A</v>
      </c>
      <c r="F1368" t="s">
        <v>57</v>
      </c>
      <c r="G1368">
        <f t="shared" ca="1" si="84"/>
        <v>117458.79812742118</v>
      </c>
      <c r="H1368">
        <f t="shared" ca="1" si="85"/>
        <v>191008.13632109179</v>
      </c>
      <c r="I1368">
        <f t="shared" ca="1" si="86"/>
        <v>532000</v>
      </c>
      <c r="J1368" t="e">
        <f t="shared" ca="1" si="87"/>
        <v>#N/A</v>
      </c>
      <c r="K1368">
        <v>5</v>
      </c>
      <c r="L1368">
        <v>2019</v>
      </c>
    </row>
    <row r="1369" spans="1:12" x14ac:dyDescent="0.5">
      <c r="A1369" t="s">
        <v>47</v>
      </c>
      <c r="B1369" s="2" t="e">
        <f>VLOOKUP(A1369,'[1]Tỷ lệ vốn'!B1153:C1204,2,FALSE)</f>
        <v>#N/A</v>
      </c>
      <c r="C1369" t="e">
        <f>VLOOKUP(A1369,'[1]Tỷ lệ vốn'!F1153:I1196,2,FALSE)</f>
        <v>#N/A</v>
      </c>
      <c r="D1369" t="e">
        <f>VLOOKUP(A1369,'[1]Tỷ lệ vốn'!F1153:I1196,3,FALSE)</f>
        <v>#N/A</v>
      </c>
      <c r="E1369" t="e">
        <f>VLOOKUP(A1369,'[1]Tỷ lệ vốn'!F1153:I1196,4,FALSE)</f>
        <v>#N/A</v>
      </c>
      <c r="F1369" t="s">
        <v>57</v>
      </c>
      <c r="G1369">
        <f t="shared" ca="1" si="84"/>
        <v>26700</v>
      </c>
      <c r="H1369">
        <f t="shared" ca="1" si="85"/>
        <v>31026.25</v>
      </c>
      <c r="I1369">
        <f t="shared" ca="1" si="86"/>
        <v>54400</v>
      </c>
      <c r="J1369" t="e">
        <f t="shared" ca="1" si="87"/>
        <v>#N/A</v>
      </c>
      <c r="K1369">
        <v>5</v>
      </c>
      <c r="L1369">
        <v>2019</v>
      </c>
    </row>
    <row r="1370" spans="1:12" x14ac:dyDescent="0.5">
      <c r="A1370" t="s">
        <v>48</v>
      </c>
      <c r="B1370" s="2" t="e">
        <f>VLOOKUP(A1370,'[1]Tỷ lệ vốn'!B1154:C1205,2,FALSE)</f>
        <v>#N/A</v>
      </c>
      <c r="C1370" t="e">
        <f>VLOOKUP(A1370,'[1]Tỷ lệ vốn'!F1154:I1197,2,FALSE)</f>
        <v>#N/A</v>
      </c>
      <c r="D1370" t="e">
        <f>VLOOKUP(A1370,'[1]Tỷ lệ vốn'!F1154:I1197,3,FALSE)</f>
        <v>#N/A</v>
      </c>
      <c r="E1370" t="e">
        <f>VLOOKUP(A1370,'[1]Tỷ lệ vốn'!F1154:I1197,4,FALSE)</f>
        <v>#N/A</v>
      </c>
      <c r="F1370" t="s">
        <v>57</v>
      </c>
      <c r="G1370">
        <f t="shared" ca="1" si="84"/>
        <v>27528</v>
      </c>
      <c r="H1370">
        <f t="shared" ca="1" si="85"/>
        <v>44582.5</v>
      </c>
      <c r="I1370">
        <f t="shared" ca="1" si="86"/>
        <v>89300</v>
      </c>
      <c r="J1370" t="e">
        <f t="shared" ca="1" si="87"/>
        <v>#N/A</v>
      </c>
      <c r="K1370">
        <v>5</v>
      </c>
      <c r="L1370">
        <v>2019</v>
      </c>
    </row>
    <row r="1371" spans="1:12" x14ac:dyDescent="0.5">
      <c r="A1371" t="s">
        <v>49</v>
      </c>
      <c r="B1371" s="2" t="e">
        <f>VLOOKUP(A1371,'[1]Tỷ lệ vốn'!B1155:C1206,2,FALSE)</f>
        <v>#N/A</v>
      </c>
      <c r="C1371" t="e">
        <f>VLOOKUP(A1371,'[1]Tỷ lệ vốn'!F1155:I1198,2,FALSE)</f>
        <v>#N/A</v>
      </c>
      <c r="D1371" t="e">
        <f>VLOOKUP(A1371,'[1]Tỷ lệ vốn'!F1155:I1198,3,FALSE)</f>
        <v>#N/A</v>
      </c>
      <c r="E1371" t="e">
        <f>VLOOKUP(A1371,'[1]Tỷ lệ vốn'!F1155:I1198,4,FALSE)</f>
        <v>#N/A</v>
      </c>
      <c r="F1371" t="s">
        <v>57</v>
      </c>
      <c r="G1371" t="e">
        <f t="shared" ca="1" si="84"/>
        <v>#N/A</v>
      </c>
      <c r="H1371" t="e">
        <f t="shared" ca="1" si="85"/>
        <v>#N/A</v>
      </c>
      <c r="I1371" t="e">
        <f t="shared" ca="1" si="86"/>
        <v>#N/A</v>
      </c>
      <c r="J1371" t="e">
        <f t="shared" ca="1" si="87"/>
        <v>#N/A</v>
      </c>
      <c r="K1371">
        <v>5</v>
      </c>
      <c r="L1371">
        <v>2019</v>
      </c>
    </row>
    <row r="1372" spans="1:12" x14ac:dyDescent="0.5">
      <c r="A1372" t="s">
        <v>50</v>
      </c>
      <c r="B1372" s="2" t="e">
        <f>VLOOKUP(A1372,'[1]Tỷ lệ vốn'!B1156:C1207,2,FALSE)</f>
        <v>#N/A</v>
      </c>
      <c r="C1372" t="e">
        <f>VLOOKUP(A1372,'[1]Tỷ lệ vốn'!F1156:I1199,2,FALSE)</f>
        <v>#N/A</v>
      </c>
      <c r="D1372" t="e">
        <f>VLOOKUP(A1372,'[1]Tỷ lệ vốn'!F1156:I1199,3,FALSE)</f>
        <v>#N/A</v>
      </c>
      <c r="E1372" t="e">
        <f>VLOOKUP(A1372,'[1]Tỷ lệ vốn'!F1156:I1199,4,FALSE)</f>
        <v>#N/A</v>
      </c>
      <c r="F1372" t="s">
        <v>57</v>
      </c>
      <c r="G1372">
        <f t="shared" ca="1" si="84"/>
        <v>2280</v>
      </c>
      <c r="H1372">
        <f t="shared" ca="1" si="85"/>
        <v>2280</v>
      </c>
      <c r="I1372">
        <f t="shared" ca="1" si="86"/>
        <v>6800</v>
      </c>
      <c r="J1372" t="e">
        <f t="shared" ca="1" si="87"/>
        <v>#N/A</v>
      </c>
      <c r="K1372">
        <v>5</v>
      </c>
      <c r="L1372">
        <v>2019</v>
      </c>
    </row>
    <row r="1373" spans="1:12" x14ac:dyDescent="0.5">
      <c r="A1373" t="s">
        <v>51</v>
      </c>
      <c r="B1373" s="2" t="e">
        <f>VLOOKUP(A1373,'[1]Tỷ lệ vốn'!B1157:C1208,2,FALSE)</f>
        <v>#N/A</v>
      </c>
      <c r="C1373" t="e">
        <f>VLOOKUP(A1373,'[1]Tỷ lệ vốn'!F1157:I1200,2,FALSE)</f>
        <v>#N/A</v>
      </c>
      <c r="D1373" t="e">
        <f>VLOOKUP(A1373,'[1]Tỷ lệ vốn'!F1157:I1200,3,FALSE)</f>
        <v>#N/A</v>
      </c>
      <c r="E1373" t="e">
        <f>VLOOKUP(A1373,'[1]Tỷ lệ vốn'!F1157:I1200,4,FALSE)</f>
        <v>#N/A</v>
      </c>
      <c r="F1373" t="s">
        <v>57</v>
      </c>
      <c r="G1373">
        <f t="shared" ca="1" si="84"/>
        <v>0</v>
      </c>
      <c r="H1373">
        <f t="shared" ca="1" si="85"/>
        <v>0</v>
      </c>
      <c r="I1373">
        <f t="shared" ca="1" si="86"/>
        <v>0</v>
      </c>
      <c r="J1373" t="e">
        <f t="shared" ca="1" si="87"/>
        <v>#N/A</v>
      </c>
      <c r="K1373">
        <v>5</v>
      </c>
      <c r="L1373">
        <v>2019</v>
      </c>
    </row>
    <row r="1374" spans="1:12" x14ac:dyDescent="0.5">
      <c r="A1374" t="s">
        <v>52</v>
      </c>
      <c r="B1374" s="2" t="e">
        <f>VLOOKUP(A1374,'[1]Tỷ lệ vốn'!B1158:C1209,2,FALSE)</f>
        <v>#N/A</v>
      </c>
      <c r="C1374" t="e">
        <f>VLOOKUP(A1374,'[1]Tỷ lệ vốn'!F1158:I1201,2,FALSE)</f>
        <v>#N/A</v>
      </c>
      <c r="D1374" t="e">
        <f>VLOOKUP(A1374,'[1]Tỷ lệ vốn'!F1158:I1201,3,FALSE)</f>
        <v>#N/A</v>
      </c>
      <c r="E1374" t="e">
        <f>VLOOKUP(A1374,'[1]Tỷ lệ vốn'!F1158:I1201,4,FALSE)</f>
        <v>#N/A</v>
      </c>
      <c r="F1374" t="s">
        <v>57</v>
      </c>
      <c r="G1374" t="e">
        <f t="shared" ca="1" si="84"/>
        <v>#N/A</v>
      </c>
      <c r="H1374" t="e">
        <f t="shared" ca="1" si="85"/>
        <v>#N/A</v>
      </c>
      <c r="I1374" t="e">
        <f t="shared" ca="1" si="86"/>
        <v>#N/A</v>
      </c>
      <c r="J1374" t="e">
        <f t="shared" ca="1" si="87"/>
        <v>#N/A</v>
      </c>
      <c r="K1374">
        <v>5</v>
      </c>
      <c r="L1374">
        <v>2019</v>
      </c>
    </row>
    <row r="1375" spans="1:12" x14ac:dyDescent="0.5">
      <c r="A1375" t="s">
        <v>53</v>
      </c>
      <c r="B1375" s="2" t="e">
        <f>VLOOKUP(A1375,'[1]Tỷ lệ vốn'!B1159:C1210,2,FALSE)</f>
        <v>#N/A</v>
      </c>
      <c r="C1375" t="e">
        <f>VLOOKUP(A1375,'[1]Tỷ lệ vốn'!F1159:I1202,2,FALSE)</f>
        <v>#N/A</v>
      </c>
      <c r="D1375" t="e">
        <f>VLOOKUP(A1375,'[1]Tỷ lệ vốn'!F1159:I1202,3,FALSE)</f>
        <v>#N/A</v>
      </c>
      <c r="E1375" t="e">
        <f>VLOOKUP(A1375,'[1]Tỷ lệ vốn'!F1159:I1202,4,FALSE)</f>
        <v>#N/A</v>
      </c>
      <c r="F1375" t="s">
        <v>57</v>
      </c>
      <c r="G1375">
        <f t="shared" ca="1" si="84"/>
        <v>5064.0940000000001</v>
      </c>
      <c r="H1375">
        <f t="shared" ca="1" si="85"/>
        <v>2891.628999999999</v>
      </c>
      <c r="I1375">
        <f t="shared" ca="1" si="86"/>
        <v>9200</v>
      </c>
      <c r="J1375" t="e">
        <f t="shared" ca="1" si="87"/>
        <v>#N/A</v>
      </c>
      <c r="K1375">
        <v>5</v>
      </c>
      <c r="L1375">
        <v>2019</v>
      </c>
    </row>
    <row r="1376" spans="1:12" x14ac:dyDescent="0.5">
      <c r="A1376" t="s">
        <v>54</v>
      </c>
      <c r="B1376" s="2" t="e">
        <f>VLOOKUP(A1376,'[1]Tỷ lệ vốn'!B1160:C1211,2,FALSE)</f>
        <v>#N/A</v>
      </c>
      <c r="C1376" t="e">
        <f>VLOOKUP(A1376,'[1]Tỷ lệ vốn'!F1160:I1203,2,FALSE)</f>
        <v>#N/A</v>
      </c>
      <c r="D1376" t="e">
        <f>VLOOKUP(A1376,'[1]Tỷ lệ vốn'!F1160:I1203,3,FALSE)</f>
        <v>#N/A</v>
      </c>
      <c r="E1376" t="e">
        <f>VLOOKUP(A1376,'[1]Tỷ lệ vốn'!F1160:I1203,4,FALSE)</f>
        <v>#N/A</v>
      </c>
      <c r="F1376" t="s">
        <v>57</v>
      </c>
      <c r="G1376">
        <f t="shared" ca="1" si="84"/>
        <v>1713.4551666666664</v>
      </c>
      <c r="H1376">
        <f t="shared" ca="1" si="85"/>
        <v>1810.3124756992047</v>
      </c>
      <c r="I1376">
        <f t="shared" ca="1" si="86"/>
        <v>4100</v>
      </c>
      <c r="J1376" t="e">
        <f t="shared" ca="1" si="87"/>
        <v>#N/A</v>
      </c>
      <c r="K1376">
        <v>5</v>
      </c>
      <c r="L1376">
        <v>2019</v>
      </c>
    </row>
    <row r="1377" spans="1:12" x14ac:dyDescent="0.5">
      <c r="A1377" t="s">
        <v>55</v>
      </c>
      <c r="B1377" s="2" t="e">
        <f>VLOOKUP(A1377,'[1]Tỷ lệ vốn'!B1161:C1212,2,FALSE)</f>
        <v>#N/A</v>
      </c>
      <c r="C1377" t="e">
        <f>VLOOKUP(A1377,'[1]Tỷ lệ vốn'!F1161:I1204,2,FALSE)</f>
        <v>#N/A</v>
      </c>
      <c r="D1377" t="e">
        <f>VLOOKUP(A1377,'[1]Tỷ lệ vốn'!F1161:I1204,3,FALSE)</f>
        <v>#N/A</v>
      </c>
      <c r="E1377" t="e">
        <f>VLOOKUP(A1377,'[1]Tỷ lệ vốn'!F1161:I1204,4,FALSE)</f>
        <v>#N/A</v>
      </c>
      <c r="F1377" t="s">
        <v>57</v>
      </c>
      <c r="G1377">
        <f t="shared" ref="G1377:G1440" ca="1" si="88">INDEX(INDIRECT("'[Intern Work 2019.xlsx]"&amp;F1377&amp;"'!$A$1:$GBV$112"),MATCH(A1377,INDIRECT("'[Intern Work 2019.xlsx]"&amp;F1377&amp;"'!$B$1:$B$112"),0),MATCH($G$1&amp;K1377&amp;L1377,INDIRECT("'[Intern Work 2019.xlsx]"&amp;F1377&amp;"'!$A$5:$GB$5"),0))</f>
        <v>771</v>
      </c>
      <c r="H1377">
        <f t="shared" ref="H1377:H1440" ca="1" si="89">INDEX(INDIRECT("'[Intern Work 2019.xlsx]"&amp;F1377&amp;"'!$A$1:$GBV$112"),MATCH(A1377,INDIRECT("'[Intern Work 2019.xlsx]"&amp;F1377&amp;"'!$B$1:$B$112"),0),MATCH($H$1&amp;" "&amp;K1377,INDIRECT("'[Intern Work 2019.xlsx]"&amp;F1377&amp;"'!$A$5:$GBV$5"),0))</f>
        <v>1454.5</v>
      </c>
      <c r="I1377">
        <f t="shared" ref="I1377:I1440" ca="1" si="90">INDEX(INDIRECT("'[Intern Work 2019.xlsx]"&amp;F1377&amp;"'!$A$1:$GBV$112"),MATCH(A1377,INDIRECT("'[Intern Work 2019.xlsx]"&amp;F1377&amp;"'!$B$1:$B$112"),0),MATCH($I$1&amp;" "&amp;QUOTIENT(K1377+2,3),INDIRECT("'[Intern Work 2019.xlsx]"&amp;F1377&amp;"'!$A$5:$GBV$5"),0))</f>
        <v>2800</v>
      </c>
      <c r="J1377" t="e">
        <f t="shared" ref="J1377:J1440" ca="1" si="91">INDEX(INDIRECT("'[Intern Work 2019.xlsx]"&amp;F1377&amp;"'!$A$1:$GBV$112"),MATCH(A1377,INDIRECT("'[Intern Work 2019.xlsx]"&amp;F1377&amp;"'!$B$1:$B$112"),0),MATCH($J$1&amp;" "&amp;L1377,INDIRECT("'[Intern Work 2019.xlsx]"&amp;F1377&amp;"'!$A$5:$GBV$5"),0))</f>
        <v>#N/A</v>
      </c>
      <c r="K1377">
        <v>5</v>
      </c>
      <c r="L1377">
        <v>2019</v>
      </c>
    </row>
    <row r="1378" spans="1:12" x14ac:dyDescent="0.5">
      <c r="A1378" t="s">
        <v>12</v>
      </c>
      <c r="B1378" s="2" t="e">
        <f>VLOOKUP(A1378,'[1]Tỷ lệ vốn'!B1119:C1170,2,FALSE)</f>
        <v>#N/A</v>
      </c>
      <c r="C1378" t="e">
        <f>VLOOKUP(A1378,'[1]Tỷ lệ vốn'!F1119:I1162,2,FALSE)</f>
        <v>#N/A</v>
      </c>
      <c r="D1378" t="e">
        <f>VLOOKUP(A1378,'[1]Tỷ lệ vốn'!F1119:I1162,3,FALSE)</f>
        <v>#N/A</v>
      </c>
      <c r="E1378" t="e">
        <f>VLOOKUP(A1378,'[1]Tỷ lệ vốn'!F1119:I1162,4,FALSE)</f>
        <v>#N/A</v>
      </c>
      <c r="F1378" t="s">
        <v>57</v>
      </c>
      <c r="G1378">
        <f t="shared" ca="1" si="88"/>
        <v>75258.480625790486</v>
      </c>
      <c r="H1378">
        <f t="shared" ca="1" si="89"/>
        <v>75862.798282605087</v>
      </c>
      <c r="I1378">
        <f t="shared" ca="1" si="90"/>
        <v>258600</v>
      </c>
      <c r="J1378" t="e">
        <f t="shared" ca="1" si="91"/>
        <v>#N/A</v>
      </c>
      <c r="K1378">
        <v>6</v>
      </c>
      <c r="L1378">
        <v>2019</v>
      </c>
    </row>
    <row r="1379" spans="1:12" x14ac:dyDescent="0.5">
      <c r="A1379" t="s">
        <v>14</v>
      </c>
      <c r="B1379" s="2" t="e">
        <f>VLOOKUP(A1379,'[1]Tỷ lệ vốn'!B1120:C1171,2,FALSE)</f>
        <v>#N/A</v>
      </c>
      <c r="C1379" t="e">
        <f>VLOOKUP(A1379,'[1]Tỷ lệ vốn'!F1120:I1163,2,FALSE)</f>
        <v>#N/A</v>
      </c>
      <c r="D1379" t="e">
        <f>VLOOKUP(A1379,'[1]Tỷ lệ vốn'!F1120:I1163,3,FALSE)</f>
        <v>#N/A</v>
      </c>
      <c r="E1379" t="e">
        <f>VLOOKUP(A1379,'[1]Tỷ lệ vốn'!F1120:I1163,4,FALSE)</f>
        <v>#N/A</v>
      </c>
      <c r="F1379" t="s">
        <v>57</v>
      </c>
      <c r="G1379">
        <f t="shared" ca="1" si="88"/>
        <v>5109.2432919795174</v>
      </c>
      <c r="H1379">
        <f t="shared" ca="1" si="89"/>
        <v>8080</v>
      </c>
      <c r="I1379">
        <f t="shared" ca="1" si="90"/>
        <v>17500</v>
      </c>
      <c r="J1379" t="e">
        <f t="shared" ca="1" si="91"/>
        <v>#N/A</v>
      </c>
      <c r="K1379">
        <v>6</v>
      </c>
      <c r="L1379">
        <v>2019</v>
      </c>
    </row>
    <row r="1380" spans="1:12" x14ac:dyDescent="0.5">
      <c r="A1380" t="s">
        <v>15</v>
      </c>
      <c r="B1380" s="2" t="e">
        <f>VLOOKUP(A1380,'[1]Tỷ lệ vốn'!B1121:C1172,2,FALSE)</f>
        <v>#N/A</v>
      </c>
      <c r="C1380" t="e">
        <f>VLOOKUP(A1380,'[1]Tỷ lệ vốn'!F1121:I1164,2,FALSE)</f>
        <v>#N/A</v>
      </c>
      <c r="D1380" t="e">
        <f>VLOOKUP(A1380,'[1]Tỷ lệ vốn'!F1121:I1164,3,FALSE)</f>
        <v>#N/A</v>
      </c>
      <c r="E1380" t="e">
        <f>VLOOKUP(A1380,'[1]Tỷ lệ vốn'!F1121:I1164,4,FALSE)</f>
        <v>#N/A</v>
      </c>
      <c r="F1380" t="s">
        <v>57</v>
      </c>
      <c r="G1380">
        <f t="shared" ca="1" si="88"/>
        <v>19531</v>
      </c>
      <c r="H1380">
        <f t="shared" ca="1" si="89"/>
        <v>10058</v>
      </c>
      <c r="I1380">
        <f t="shared" ca="1" si="90"/>
        <v>31500</v>
      </c>
      <c r="J1380" t="e">
        <f t="shared" ca="1" si="91"/>
        <v>#N/A</v>
      </c>
      <c r="K1380">
        <v>6</v>
      </c>
      <c r="L1380">
        <v>2019</v>
      </c>
    </row>
    <row r="1381" spans="1:12" x14ac:dyDescent="0.5">
      <c r="A1381" t="s">
        <v>16</v>
      </c>
      <c r="B1381" s="2" t="e">
        <f>VLOOKUP(A1381,'[1]Tỷ lệ vốn'!B1122:C1173,2,FALSE)</f>
        <v>#N/A</v>
      </c>
      <c r="C1381" t="e">
        <f>VLOOKUP(A1381,'[1]Tỷ lệ vốn'!F1122:I1165,2,FALSE)</f>
        <v>#N/A</v>
      </c>
      <c r="D1381" t="e">
        <f>VLOOKUP(A1381,'[1]Tỷ lệ vốn'!F1122:I1165,3,FALSE)</f>
        <v>#N/A</v>
      </c>
      <c r="E1381" t="e">
        <f>VLOOKUP(A1381,'[1]Tỷ lệ vốn'!F1122:I1165,4,FALSE)</f>
        <v>#N/A</v>
      </c>
      <c r="F1381" t="s">
        <v>57</v>
      </c>
      <c r="G1381">
        <f t="shared" ca="1" si="88"/>
        <v>110</v>
      </c>
      <c r="H1381">
        <f t="shared" ca="1" si="89"/>
        <v>1550</v>
      </c>
      <c r="I1381">
        <f t="shared" ca="1" si="90"/>
        <v>5350</v>
      </c>
      <c r="J1381" t="e">
        <f t="shared" ca="1" si="91"/>
        <v>#N/A</v>
      </c>
      <c r="K1381">
        <v>6</v>
      </c>
      <c r="L1381">
        <v>2019</v>
      </c>
    </row>
    <row r="1382" spans="1:12" x14ac:dyDescent="0.5">
      <c r="A1382" t="s">
        <v>17</v>
      </c>
      <c r="B1382" s="2" t="e">
        <f>VLOOKUP(A1382,'[1]Tỷ lệ vốn'!B1123:C1174,2,FALSE)</f>
        <v>#N/A</v>
      </c>
      <c r="C1382" t="e">
        <f>VLOOKUP(A1382,'[1]Tỷ lệ vốn'!F1123:I1166,2,FALSE)</f>
        <v>#N/A</v>
      </c>
      <c r="D1382" t="e">
        <f>VLOOKUP(A1382,'[1]Tỷ lệ vốn'!F1123:I1166,3,FALSE)</f>
        <v>#N/A</v>
      </c>
      <c r="E1382" t="e">
        <f>VLOOKUP(A1382,'[1]Tỷ lệ vốn'!F1123:I1166,4,FALSE)</f>
        <v>#N/A</v>
      </c>
      <c r="F1382" t="s">
        <v>57</v>
      </c>
      <c r="G1382">
        <f t="shared" ca="1" si="88"/>
        <v>8199</v>
      </c>
      <c r="H1382">
        <f t="shared" ca="1" si="89"/>
        <v>7070</v>
      </c>
      <c r="I1382">
        <f t="shared" ca="1" si="90"/>
        <v>27400</v>
      </c>
      <c r="J1382" t="e">
        <f t="shared" ca="1" si="91"/>
        <v>#N/A</v>
      </c>
      <c r="K1382">
        <v>6</v>
      </c>
      <c r="L1382">
        <v>2019</v>
      </c>
    </row>
    <row r="1383" spans="1:12" x14ac:dyDescent="0.5">
      <c r="A1383" t="s">
        <v>18</v>
      </c>
      <c r="B1383" s="2" t="e">
        <f>VLOOKUP(A1383,'[1]Tỷ lệ vốn'!B1124:C1175,2,FALSE)</f>
        <v>#N/A</v>
      </c>
      <c r="C1383" t="e">
        <f>VLOOKUP(A1383,'[1]Tỷ lệ vốn'!F1124:I1167,2,FALSE)</f>
        <v>#N/A</v>
      </c>
      <c r="D1383" t="e">
        <f>VLOOKUP(A1383,'[1]Tỷ lệ vốn'!F1124:I1167,3,FALSE)</f>
        <v>#N/A</v>
      </c>
      <c r="E1383" t="e">
        <f>VLOOKUP(A1383,'[1]Tỷ lệ vốn'!F1124:I1167,4,FALSE)</f>
        <v>#N/A</v>
      </c>
      <c r="F1383" t="s">
        <v>57</v>
      </c>
      <c r="G1383">
        <f t="shared" ca="1" si="88"/>
        <v>3991</v>
      </c>
      <c r="H1383">
        <f t="shared" ca="1" si="89"/>
        <v>3663</v>
      </c>
      <c r="I1383">
        <f t="shared" ca="1" si="90"/>
        <v>11400</v>
      </c>
      <c r="J1383" t="e">
        <f t="shared" ca="1" si="91"/>
        <v>#N/A</v>
      </c>
      <c r="K1383">
        <v>6</v>
      </c>
      <c r="L1383">
        <v>2019</v>
      </c>
    </row>
    <row r="1384" spans="1:12" x14ac:dyDescent="0.5">
      <c r="A1384" t="s">
        <v>19</v>
      </c>
      <c r="B1384" s="2" t="e">
        <f>VLOOKUP(A1384,'[1]Tỷ lệ vốn'!B1125:C1176,2,FALSE)</f>
        <v>#N/A</v>
      </c>
      <c r="C1384" t="e">
        <f>VLOOKUP(A1384,'[1]Tỷ lệ vốn'!F1125:I1168,2,FALSE)</f>
        <v>#N/A</v>
      </c>
      <c r="D1384" t="e">
        <f>VLOOKUP(A1384,'[1]Tỷ lệ vốn'!F1125:I1168,3,FALSE)</f>
        <v>#N/A</v>
      </c>
      <c r="E1384" t="e">
        <f>VLOOKUP(A1384,'[1]Tỷ lệ vốn'!F1125:I1168,4,FALSE)</f>
        <v>#N/A</v>
      </c>
      <c r="F1384" t="s">
        <v>57</v>
      </c>
      <c r="G1384">
        <f t="shared" ca="1" si="88"/>
        <v>79166.666666666657</v>
      </c>
      <c r="H1384">
        <f t="shared" ca="1" si="89"/>
        <v>79166.666666666657</v>
      </c>
      <c r="I1384">
        <f t="shared" ca="1" si="90"/>
        <v>237500</v>
      </c>
      <c r="J1384" t="e">
        <f t="shared" ca="1" si="91"/>
        <v>#N/A</v>
      </c>
      <c r="K1384">
        <v>6</v>
      </c>
      <c r="L1384">
        <v>2019</v>
      </c>
    </row>
    <row r="1385" spans="1:12" x14ac:dyDescent="0.5">
      <c r="A1385" t="s">
        <v>20</v>
      </c>
      <c r="B1385" s="2" t="e">
        <f>VLOOKUP(A1385,'[1]Tỷ lệ vốn'!B1126:C1177,2,FALSE)</f>
        <v>#N/A</v>
      </c>
      <c r="C1385" t="e">
        <f>VLOOKUP(A1385,'[1]Tỷ lệ vốn'!F1126:I1169,2,FALSE)</f>
        <v>#N/A</v>
      </c>
      <c r="D1385" t="e">
        <f>VLOOKUP(A1385,'[1]Tỷ lệ vốn'!F1126:I1169,3,FALSE)</f>
        <v>#N/A</v>
      </c>
      <c r="E1385" t="e">
        <f>VLOOKUP(A1385,'[1]Tỷ lệ vốn'!F1126:I1169,4,FALSE)</f>
        <v>#N/A</v>
      </c>
      <c r="F1385" t="s">
        <v>57</v>
      </c>
      <c r="G1385">
        <f t="shared" ca="1" si="88"/>
        <v>19592.986049406463</v>
      </c>
      <c r="H1385">
        <f t="shared" ca="1" si="89"/>
        <v>22466.510195999999</v>
      </c>
      <c r="I1385">
        <f t="shared" ca="1" si="90"/>
        <v>66200</v>
      </c>
      <c r="J1385" t="e">
        <f t="shared" ca="1" si="91"/>
        <v>#N/A</v>
      </c>
      <c r="K1385">
        <v>6</v>
      </c>
      <c r="L1385">
        <v>2019</v>
      </c>
    </row>
    <row r="1386" spans="1:12" x14ac:dyDescent="0.5">
      <c r="A1386" t="s">
        <v>21</v>
      </c>
      <c r="B1386" s="2" t="e">
        <f>VLOOKUP(A1386,'[1]Tỷ lệ vốn'!B1127:C1178,2,FALSE)</f>
        <v>#N/A</v>
      </c>
      <c r="C1386" t="e">
        <f>VLOOKUP(A1386,'[1]Tỷ lệ vốn'!F1127:I1170,2,FALSE)</f>
        <v>#N/A</v>
      </c>
      <c r="D1386" t="e">
        <f>VLOOKUP(A1386,'[1]Tỷ lệ vốn'!F1127:I1170,3,FALSE)</f>
        <v>#N/A</v>
      </c>
      <c r="E1386" t="e">
        <f>VLOOKUP(A1386,'[1]Tỷ lệ vốn'!F1127:I1170,4,FALSE)</f>
        <v>#N/A</v>
      </c>
      <c r="F1386" t="s">
        <v>57</v>
      </c>
      <c r="G1386">
        <f t="shared" ca="1" si="88"/>
        <v>22641.701832870869</v>
      </c>
      <c r="H1386">
        <f t="shared" ca="1" si="89"/>
        <v>23200.000003351081</v>
      </c>
      <c r="I1386">
        <f t="shared" ca="1" si="90"/>
        <v>66700</v>
      </c>
      <c r="J1386" t="e">
        <f t="shared" ca="1" si="91"/>
        <v>#N/A</v>
      </c>
      <c r="K1386">
        <v>6</v>
      </c>
      <c r="L1386">
        <v>2019</v>
      </c>
    </row>
    <row r="1387" spans="1:12" x14ac:dyDescent="0.5">
      <c r="A1387" t="s">
        <v>22</v>
      </c>
      <c r="B1387" s="2" t="e">
        <f>VLOOKUP(A1387,'[1]Tỷ lệ vốn'!B1128:C1179,2,FALSE)</f>
        <v>#N/A</v>
      </c>
      <c r="C1387" t="e">
        <f>VLOOKUP(A1387,'[1]Tỷ lệ vốn'!F1128:I1171,2,FALSE)</f>
        <v>#N/A</v>
      </c>
      <c r="D1387" t="e">
        <f>VLOOKUP(A1387,'[1]Tỷ lệ vốn'!F1128:I1171,3,FALSE)</f>
        <v>#N/A</v>
      </c>
      <c r="E1387" t="e">
        <f>VLOOKUP(A1387,'[1]Tỷ lệ vốn'!F1128:I1171,4,FALSE)</f>
        <v>#N/A</v>
      </c>
      <c r="F1387" t="s">
        <v>57</v>
      </c>
      <c r="G1387">
        <f t="shared" ca="1" si="88"/>
        <v>21933.767157578812</v>
      </c>
      <c r="H1387">
        <f t="shared" ca="1" si="89"/>
        <v>22018.151040999997</v>
      </c>
      <c r="I1387">
        <f t="shared" ca="1" si="90"/>
        <v>63800</v>
      </c>
      <c r="J1387" t="e">
        <f t="shared" ca="1" si="91"/>
        <v>#N/A</v>
      </c>
      <c r="K1387">
        <v>6</v>
      </c>
      <c r="L1387">
        <v>2019</v>
      </c>
    </row>
    <row r="1388" spans="1:12" x14ac:dyDescent="0.5">
      <c r="A1388" t="s">
        <v>23</v>
      </c>
      <c r="B1388" s="2" t="e">
        <f>VLOOKUP(A1388,'[1]Tỷ lệ vốn'!B1129:C1180,2,FALSE)</f>
        <v>#N/A</v>
      </c>
      <c r="C1388" t="e">
        <f>VLOOKUP(A1388,'[1]Tỷ lệ vốn'!F1129:I1172,2,FALSE)</f>
        <v>#N/A</v>
      </c>
      <c r="D1388" t="e">
        <f>VLOOKUP(A1388,'[1]Tỷ lệ vốn'!F1129:I1172,3,FALSE)</f>
        <v>#N/A</v>
      </c>
      <c r="E1388" t="e">
        <f>VLOOKUP(A1388,'[1]Tỷ lệ vốn'!F1129:I1172,4,FALSE)</f>
        <v>#N/A</v>
      </c>
      <c r="F1388" t="s">
        <v>57</v>
      </c>
      <c r="G1388">
        <f t="shared" ca="1" si="88"/>
        <v>13122.85</v>
      </c>
      <c r="H1388">
        <f t="shared" ca="1" si="89"/>
        <v>18000</v>
      </c>
      <c r="I1388">
        <f t="shared" ca="1" si="90"/>
        <v>54000</v>
      </c>
      <c r="J1388" t="e">
        <f t="shared" ca="1" si="91"/>
        <v>#N/A</v>
      </c>
      <c r="K1388">
        <v>6</v>
      </c>
      <c r="L1388">
        <v>2019</v>
      </c>
    </row>
    <row r="1389" spans="1:12" x14ac:dyDescent="0.5">
      <c r="A1389" t="s">
        <v>24</v>
      </c>
      <c r="B1389" s="2" t="e">
        <f>VLOOKUP(A1389,'[1]Tỷ lệ vốn'!B1130:C1181,2,FALSE)</f>
        <v>#N/A</v>
      </c>
      <c r="C1389" t="e">
        <f>VLOOKUP(A1389,'[1]Tỷ lệ vốn'!F1130:I1173,2,FALSE)</f>
        <v>#N/A</v>
      </c>
      <c r="D1389" t="e">
        <f>VLOOKUP(A1389,'[1]Tỷ lệ vốn'!F1130:I1173,3,FALSE)</f>
        <v>#N/A</v>
      </c>
      <c r="E1389" t="e">
        <f>VLOOKUP(A1389,'[1]Tỷ lệ vốn'!F1130:I1173,4,FALSE)</f>
        <v>#N/A</v>
      </c>
      <c r="F1389" t="s">
        <v>57</v>
      </c>
      <c r="G1389">
        <f t="shared" ca="1" si="88"/>
        <v>124600</v>
      </c>
      <c r="H1389">
        <f t="shared" ca="1" si="89"/>
        <v>145000</v>
      </c>
      <c r="I1389">
        <f t="shared" ca="1" si="90"/>
        <v>400000</v>
      </c>
      <c r="J1389" t="e">
        <f t="shared" ca="1" si="91"/>
        <v>#N/A</v>
      </c>
      <c r="K1389">
        <v>6</v>
      </c>
      <c r="L1389">
        <v>2019</v>
      </c>
    </row>
    <row r="1390" spans="1:12" x14ac:dyDescent="0.5">
      <c r="A1390" t="s">
        <v>25</v>
      </c>
      <c r="B1390" s="2" t="e">
        <f>VLOOKUP(A1390,'[1]Tỷ lệ vốn'!B1131:C1182,2,FALSE)</f>
        <v>#N/A</v>
      </c>
      <c r="C1390" t="e">
        <f>VLOOKUP(A1390,'[1]Tỷ lệ vốn'!F1131:I1174,2,FALSE)</f>
        <v>#N/A</v>
      </c>
      <c r="D1390" t="e">
        <f>VLOOKUP(A1390,'[1]Tỷ lệ vốn'!F1131:I1174,3,FALSE)</f>
        <v>#N/A</v>
      </c>
      <c r="E1390" t="e">
        <f>VLOOKUP(A1390,'[1]Tỷ lệ vốn'!F1131:I1174,4,FALSE)</f>
        <v>#N/A</v>
      </c>
      <c r="F1390" t="s">
        <v>57</v>
      </c>
      <c r="G1390">
        <f t="shared" ca="1" si="88"/>
        <v>104325.3098717978</v>
      </c>
      <c r="H1390">
        <f t="shared" ca="1" si="89"/>
        <v>106592.48463186814</v>
      </c>
      <c r="I1390">
        <f t="shared" ca="1" si="90"/>
        <v>370600</v>
      </c>
      <c r="J1390" t="e">
        <f t="shared" ca="1" si="91"/>
        <v>#N/A</v>
      </c>
      <c r="K1390">
        <v>6</v>
      </c>
      <c r="L1390">
        <v>2019</v>
      </c>
    </row>
    <row r="1391" spans="1:12" x14ac:dyDescent="0.5">
      <c r="A1391" t="s">
        <v>26</v>
      </c>
      <c r="B1391" s="2" t="e">
        <f>VLOOKUP(A1391,'[1]Tỷ lệ vốn'!B1132:C1183,2,FALSE)</f>
        <v>#N/A</v>
      </c>
      <c r="C1391" t="e">
        <f>VLOOKUP(A1391,'[1]Tỷ lệ vốn'!F1132:I1175,2,FALSE)</f>
        <v>#N/A</v>
      </c>
      <c r="D1391" t="e">
        <f>VLOOKUP(A1391,'[1]Tỷ lệ vốn'!F1132:I1175,3,FALSE)</f>
        <v>#N/A</v>
      </c>
      <c r="E1391" t="e">
        <f>VLOOKUP(A1391,'[1]Tỷ lệ vốn'!F1132:I1175,4,FALSE)</f>
        <v>#N/A</v>
      </c>
      <c r="F1391" t="s">
        <v>57</v>
      </c>
      <c r="G1391">
        <f t="shared" ca="1" si="88"/>
        <v>52779</v>
      </c>
      <c r="H1391">
        <f t="shared" ca="1" si="89"/>
        <v>48278.774721862821</v>
      </c>
      <c r="I1391">
        <f t="shared" ca="1" si="90"/>
        <v>154100</v>
      </c>
      <c r="J1391" t="e">
        <f t="shared" ca="1" si="91"/>
        <v>#N/A</v>
      </c>
      <c r="K1391">
        <v>6</v>
      </c>
      <c r="L1391">
        <v>2019</v>
      </c>
    </row>
    <row r="1392" spans="1:12" x14ac:dyDescent="0.5">
      <c r="A1392" t="s">
        <v>27</v>
      </c>
      <c r="B1392" s="2" t="e">
        <f>VLOOKUP(A1392,'[1]Tỷ lệ vốn'!B1133:C1184,2,FALSE)</f>
        <v>#N/A</v>
      </c>
      <c r="C1392" t="e">
        <f>VLOOKUP(A1392,'[1]Tỷ lệ vốn'!F1133:I1176,2,FALSE)</f>
        <v>#N/A</v>
      </c>
      <c r="D1392" t="e">
        <f>VLOOKUP(A1392,'[1]Tỷ lệ vốn'!F1133:I1176,3,FALSE)</f>
        <v>#N/A</v>
      </c>
      <c r="E1392" t="e">
        <f>VLOOKUP(A1392,'[1]Tỷ lệ vốn'!F1133:I1176,4,FALSE)</f>
        <v>#N/A</v>
      </c>
      <c r="F1392" t="s">
        <v>57</v>
      </c>
      <c r="G1392">
        <f t="shared" ca="1" si="88"/>
        <v>51969</v>
      </c>
      <c r="H1392">
        <f t="shared" ca="1" si="89"/>
        <v>51282</v>
      </c>
      <c r="I1392">
        <f t="shared" ca="1" si="90"/>
        <v>155700</v>
      </c>
      <c r="J1392" t="e">
        <f t="shared" ca="1" si="91"/>
        <v>#N/A</v>
      </c>
      <c r="K1392">
        <v>6</v>
      </c>
      <c r="L1392">
        <v>2019</v>
      </c>
    </row>
    <row r="1393" spans="1:12" x14ac:dyDescent="0.5">
      <c r="A1393" t="s">
        <v>28</v>
      </c>
      <c r="B1393" s="2" t="e">
        <f>VLOOKUP(A1393,'[1]Tỷ lệ vốn'!B1134:C1185,2,FALSE)</f>
        <v>#N/A</v>
      </c>
      <c r="C1393" t="e">
        <f>VLOOKUP(A1393,'[1]Tỷ lệ vốn'!F1134:I1177,2,FALSE)</f>
        <v>#N/A</v>
      </c>
      <c r="D1393" t="e">
        <f>VLOOKUP(A1393,'[1]Tỷ lệ vốn'!F1134:I1177,3,FALSE)</f>
        <v>#N/A</v>
      </c>
      <c r="E1393" t="e">
        <f>VLOOKUP(A1393,'[1]Tỷ lệ vốn'!F1134:I1177,4,FALSE)</f>
        <v>#N/A</v>
      </c>
      <c r="F1393" t="s">
        <v>57</v>
      </c>
      <c r="G1393">
        <f t="shared" ca="1" si="88"/>
        <v>6663.5541484921014</v>
      </c>
      <c r="H1393">
        <f t="shared" ca="1" si="89"/>
        <v>15310.940565842597</v>
      </c>
      <c r="I1393">
        <f t="shared" ca="1" si="90"/>
        <v>46480</v>
      </c>
      <c r="J1393" t="e">
        <f t="shared" ca="1" si="91"/>
        <v>#N/A</v>
      </c>
      <c r="K1393">
        <v>6</v>
      </c>
      <c r="L1393">
        <v>2019</v>
      </c>
    </row>
    <row r="1394" spans="1:12" x14ac:dyDescent="0.5">
      <c r="A1394" t="s">
        <v>29</v>
      </c>
      <c r="B1394" s="2" t="e">
        <f>VLOOKUP(A1394,'[1]Tỷ lệ vốn'!B1135:C1186,2,FALSE)</f>
        <v>#N/A</v>
      </c>
      <c r="C1394" t="e">
        <f>VLOOKUP(A1394,'[1]Tỷ lệ vốn'!F1135:I1178,2,FALSE)</f>
        <v>#N/A</v>
      </c>
      <c r="D1394" t="e">
        <f>VLOOKUP(A1394,'[1]Tỷ lệ vốn'!F1135:I1178,3,FALSE)</f>
        <v>#N/A</v>
      </c>
      <c r="E1394" t="e">
        <f>VLOOKUP(A1394,'[1]Tỷ lệ vốn'!F1135:I1178,4,FALSE)</f>
        <v>#N/A</v>
      </c>
      <c r="F1394" t="s">
        <v>57</v>
      </c>
      <c r="G1394">
        <f t="shared" ca="1" si="88"/>
        <v>273194</v>
      </c>
      <c r="H1394">
        <f t="shared" ca="1" si="89"/>
        <v>275520</v>
      </c>
      <c r="I1394">
        <f t="shared" ca="1" si="90"/>
        <v>785700</v>
      </c>
      <c r="J1394" t="e">
        <f t="shared" ca="1" si="91"/>
        <v>#N/A</v>
      </c>
      <c r="K1394">
        <v>6</v>
      </c>
      <c r="L1394">
        <v>2019</v>
      </c>
    </row>
    <row r="1395" spans="1:12" x14ac:dyDescent="0.5">
      <c r="A1395" t="s">
        <v>30</v>
      </c>
      <c r="B1395" s="2" t="e">
        <f>VLOOKUP(A1395,'[1]Tỷ lệ vốn'!B1136:C1187,2,FALSE)</f>
        <v>#N/A</v>
      </c>
      <c r="C1395" t="e">
        <f>VLOOKUP(A1395,'[1]Tỷ lệ vốn'!F1136:I1179,2,FALSE)</f>
        <v>#N/A</v>
      </c>
      <c r="D1395" t="e">
        <f>VLOOKUP(A1395,'[1]Tỷ lệ vốn'!F1136:I1179,3,FALSE)</f>
        <v>#N/A</v>
      </c>
      <c r="E1395" t="e">
        <f>VLOOKUP(A1395,'[1]Tỷ lệ vốn'!F1136:I1179,4,FALSE)</f>
        <v>#N/A</v>
      </c>
      <c r="F1395" t="s">
        <v>57</v>
      </c>
      <c r="G1395">
        <f t="shared" ca="1" si="88"/>
        <v>7615.2904004958464</v>
      </c>
      <c r="H1395">
        <f t="shared" ca="1" si="89"/>
        <v>6845.2609999999995</v>
      </c>
      <c r="I1395">
        <f t="shared" ca="1" si="90"/>
        <v>20500</v>
      </c>
      <c r="J1395" t="e">
        <f t="shared" ca="1" si="91"/>
        <v>#N/A</v>
      </c>
      <c r="K1395">
        <v>6</v>
      </c>
      <c r="L1395">
        <v>2019</v>
      </c>
    </row>
    <row r="1396" spans="1:12" x14ac:dyDescent="0.5">
      <c r="A1396" t="s">
        <v>31</v>
      </c>
      <c r="B1396" s="2" t="e">
        <f>VLOOKUP(A1396,'[1]Tỷ lệ vốn'!B1137:C1188,2,FALSE)</f>
        <v>#N/A</v>
      </c>
      <c r="C1396" t="e">
        <f>VLOOKUP(A1396,'[1]Tỷ lệ vốn'!F1137:I1180,2,FALSE)</f>
        <v>#N/A</v>
      </c>
      <c r="D1396" t="e">
        <f>VLOOKUP(A1396,'[1]Tỷ lệ vốn'!F1137:I1180,3,FALSE)</f>
        <v>#N/A</v>
      </c>
      <c r="E1396" t="e">
        <f>VLOOKUP(A1396,'[1]Tỷ lệ vốn'!F1137:I1180,4,FALSE)</f>
        <v>#N/A</v>
      </c>
      <c r="F1396" t="s">
        <v>57</v>
      </c>
      <c r="G1396" t="e">
        <f t="shared" ca="1" si="88"/>
        <v>#N/A</v>
      </c>
      <c r="H1396" t="e">
        <f t="shared" ca="1" si="89"/>
        <v>#N/A</v>
      </c>
      <c r="I1396" t="e">
        <f t="shared" ca="1" si="90"/>
        <v>#N/A</v>
      </c>
      <c r="J1396" t="e">
        <f t="shared" ca="1" si="91"/>
        <v>#N/A</v>
      </c>
      <c r="K1396">
        <v>6</v>
      </c>
      <c r="L1396">
        <v>2019</v>
      </c>
    </row>
    <row r="1397" spans="1:12" x14ac:dyDescent="0.5">
      <c r="A1397" t="s">
        <v>32</v>
      </c>
      <c r="B1397" s="2" t="e">
        <f>VLOOKUP(A1397,'[1]Tỷ lệ vốn'!B1138:C1189,2,FALSE)</f>
        <v>#N/A</v>
      </c>
      <c r="C1397" t="e">
        <f>VLOOKUP(A1397,'[1]Tỷ lệ vốn'!F1138:I1181,2,FALSE)</f>
        <v>#N/A</v>
      </c>
      <c r="D1397" t="e">
        <f>VLOOKUP(A1397,'[1]Tỷ lệ vốn'!F1138:I1181,3,FALSE)</f>
        <v>#N/A</v>
      </c>
      <c r="E1397" t="e">
        <f>VLOOKUP(A1397,'[1]Tỷ lệ vốn'!F1138:I1181,4,FALSE)</f>
        <v>#N/A</v>
      </c>
      <c r="F1397" t="s">
        <v>57</v>
      </c>
      <c r="G1397">
        <f t="shared" ca="1" si="88"/>
        <v>90209</v>
      </c>
      <c r="H1397">
        <f t="shared" ca="1" si="89"/>
        <v>88754.534654631279</v>
      </c>
      <c r="I1397">
        <f t="shared" ca="1" si="90"/>
        <v>272200</v>
      </c>
      <c r="J1397" t="e">
        <f t="shared" ca="1" si="91"/>
        <v>#N/A</v>
      </c>
      <c r="K1397">
        <v>6</v>
      </c>
      <c r="L1397">
        <v>2019</v>
      </c>
    </row>
    <row r="1398" spans="1:12" x14ac:dyDescent="0.5">
      <c r="A1398" t="s">
        <v>33</v>
      </c>
      <c r="B1398" s="2" t="e">
        <f>VLOOKUP(A1398,'[1]Tỷ lệ vốn'!B1139:C1190,2,FALSE)</f>
        <v>#N/A</v>
      </c>
      <c r="C1398" t="e">
        <f>VLOOKUP(A1398,'[1]Tỷ lệ vốn'!F1139:I1182,2,FALSE)</f>
        <v>#N/A</v>
      </c>
      <c r="D1398" t="e">
        <f>VLOOKUP(A1398,'[1]Tỷ lệ vốn'!F1139:I1182,3,FALSE)</f>
        <v>#N/A</v>
      </c>
      <c r="E1398" t="e">
        <f>VLOOKUP(A1398,'[1]Tỷ lệ vốn'!F1139:I1182,4,FALSE)</f>
        <v>#N/A</v>
      </c>
      <c r="F1398" t="s">
        <v>57</v>
      </c>
      <c r="G1398">
        <f t="shared" ca="1" si="88"/>
        <v>27484.597609246193</v>
      </c>
      <c r="H1398">
        <f t="shared" ca="1" si="89"/>
        <v>25809.874400000001</v>
      </c>
      <c r="I1398">
        <f t="shared" ca="1" si="90"/>
        <v>78600</v>
      </c>
      <c r="J1398" t="e">
        <f t="shared" ca="1" si="91"/>
        <v>#N/A</v>
      </c>
      <c r="K1398">
        <v>6</v>
      </c>
      <c r="L1398">
        <v>2019</v>
      </c>
    </row>
    <row r="1399" spans="1:12" x14ac:dyDescent="0.5">
      <c r="A1399" t="s">
        <v>34</v>
      </c>
      <c r="B1399" s="2" t="e">
        <f>VLOOKUP(A1399,'[1]Tỷ lệ vốn'!B1140:C1191,2,FALSE)</f>
        <v>#N/A</v>
      </c>
      <c r="C1399" t="e">
        <f>VLOOKUP(A1399,'[1]Tỷ lệ vốn'!F1140:I1183,2,FALSE)</f>
        <v>#N/A</v>
      </c>
      <c r="D1399" t="e">
        <f>VLOOKUP(A1399,'[1]Tỷ lệ vốn'!F1140:I1183,3,FALSE)</f>
        <v>#N/A</v>
      </c>
      <c r="E1399" t="e">
        <f>VLOOKUP(A1399,'[1]Tỷ lệ vốn'!F1140:I1183,4,FALSE)</f>
        <v>#N/A</v>
      </c>
      <c r="F1399" t="s">
        <v>57</v>
      </c>
      <c r="G1399" t="e">
        <f t="shared" ca="1" si="88"/>
        <v>#N/A</v>
      </c>
      <c r="H1399" t="e">
        <f t="shared" ca="1" si="89"/>
        <v>#N/A</v>
      </c>
      <c r="I1399" t="e">
        <f t="shared" ca="1" si="90"/>
        <v>#N/A</v>
      </c>
      <c r="J1399" t="e">
        <f t="shared" ca="1" si="91"/>
        <v>#N/A</v>
      </c>
      <c r="K1399">
        <v>6</v>
      </c>
      <c r="L1399">
        <v>2019</v>
      </c>
    </row>
    <row r="1400" spans="1:12" x14ac:dyDescent="0.5">
      <c r="A1400" t="s">
        <v>35</v>
      </c>
      <c r="B1400" s="2" t="e">
        <f>VLOOKUP(A1400,'[1]Tỷ lệ vốn'!B1141:C1192,2,FALSE)</f>
        <v>#N/A</v>
      </c>
      <c r="C1400" t="e">
        <f>VLOOKUP(A1400,'[1]Tỷ lệ vốn'!F1141:I1184,2,FALSE)</f>
        <v>#N/A</v>
      </c>
      <c r="D1400" t="e">
        <f>VLOOKUP(A1400,'[1]Tỷ lệ vốn'!F1141:I1184,3,FALSE)</f>
        <v>#N/A</v>
      </c>
      <c r="E1400" t="e">
        <f>VLOOKUP(A1400,'[1]Tỷ lệ vốn'!F1141:I1184,4,FALSE)</f>
        <v>#N/A</v>
      </c>
      <c r="F1400" t="s">
        <v>57</v>
      </c>
      <c r="G1400">
        <f t="shared" ca="1" si="88"/>
        <v>2638</v>
      </c>
      <c r="H1400">
        <f t="shared" ca="1" si="89"/>
        <v>3120</v>
      </c>
      <c r="I1400">
        <f t="shared" ca="1" si="90"/>
        <v>13600</v>
      </c>
      <c r="J1400" t="e">
        <f t="shared" ca="1" si="91"/>
        <v>#N/A</v>
      </c>
      <c r="K1400">
        <v>6</v>
      </c>
      <c r="L1400">
        <v>2019</v>
      </c>
    </row>
    <row r="1401" spans="1:12" x14ac:dyDescent="0.5">
      <c r="A1401" t="s">
        <v>36</v>
      </c>
      <c r="B1401" s="2" t="e">
        <f>VLOOKUP(A1401,'[1]Tỷ lệ vốn'!B1142:C1193,2,FALSE)</f>
        <v>#N/A</v>
      </c>
      <c r="C1401" t="e">
        <f>VLOOKUP(A1401,'[1]Tỷ lệ vốn'!F1142:I1185,2,FALSE)</f>
        <v>#N/A</v>
      </c>
      <c r="D1401" t="e">
        <f>VLOOKUP(A1401,'[1]Tỷ lệ vốn'!F1142:I1185,3,FALSE)</f>
        <v>#N/A</v>
      </c>
      <c r="E1401" t="e">
        <f>VLOOKUP(A1401,'[1]Tỷ lệ vốn'!F1142:I1185,4,FALSE)</f>
        <v>#N/A</v>
      </c>
      <c r="F1401" t="s">
        <v>57</v>
      </c>
      <c r="G1401">
        <f t="shared" ca="1" si="88"/>
        <v>1580.8508053357746</v>
      </c>
      <c r="H1401">
        <f t="shared" ca="1" si="89"/>
        <v>2702.5986387697471</v>
      </c>
      <c r="I1401">
        <f t="shared" ca="1" si="90"/>
        <v>8190</v>
      </c>
      <c r="J1401" t="e">
        <f t="shared" ca="1" si="91"/>
        <v>#N/A</v>
      </c>
      <c r="K1401">
        <v>6</v>
      </c>
      <c r="L1401">
        <v>2019</v>
      </c>
    </row>
    <row r="1402" spans="1:12" x14ac:dyDescent="0.5">
      <c r="A1402" t="s">
        <v>37</v>
      </c>
      <c r="B1402" s="2" t="e">
        <f>VLOOKUP(A1402,'[1]Tỷ lệ vốn'!B1143:C1194,2,FALSE)</f>
        <v>#N/A</v>
      </c>
      <c r="C1402" t="e">
        <f>VLOOKUP(A1402,'[1]Tỷ lệ vốn'!F1143:I1186,2,FALSE)</f>
        <v>#N/A</v>
      </c>
      <c r="D1402" t="e">
        <f>VLOOKUP(A1402,'[1]Tỷ lệ vốn'!F1143:I1186,3,FALSE)</f>
        <v>#N/A</v>
      </c>
      <c r="E1402" t="e">
        <f>VLOOKUP(A1402,'[1]Tỷ lệ vốn'!F1143:I1186,4,FALSE)</f>
        <v>#N/A</v>
      </c>
      <c r="F1402" t="s">
        <v>57</v>
      </c>
      <c r="G1402">
        <f t="shared" ca="1" si="88"/>
        <v>5226.3570842461477</v>
      </c>
      <c r="H1402">
        <f t="shared" ca="1" si="89"/>
        <v>5623.6173363383014</v>
      </c>
      <c r="I1402">
        <f t="shared" ca="1" si="90"/>
        <v>16700</v>
      </c>
      <c r="J1402" t="e">
        <f t="shared" ca="1" si="91"/>
        <v>#N/A</v>
      </c>
      <c r="K1402">
        <v>6</v>
      </c>
      <c r="L1402">
        <v>2019</v>
      </c>
    </row>
    <row r="1403" spans="1:12" x14ac:dyDescent="0.5">
      <c r="A1403" t="s">
        <v>38</v>
      </c>
      <c r="B1403" s="2" t="e">
        <f>VLOOKUP(A1403,'[1]Tỷ lệ vốn'!B1144:C1195,2,FALSE)</f>
        <v>#N/A</v>
      </c>
      <c r="C1403" t="e">
        <f>VLOOKUP(A1403,'[1]Tỷ lệ vốn'!F1144:I1187,2,FALSE)</f>
        <v>#N/A</v>
      </c>
      <c r="D1403" t="e">
        <f>VLOOKUP(A1403,'[1]Tỷ lệ vốn'!F1144:I1187,3,FALSE)</f>
        <v>#N/A</v>
      </c>
      <c r="E1403" t="e">
        <f>VLOOKUP(A1403,'[1]Tỷ lệ vốn'!F1144:I1187,4,FALSE)</f>
        <v>#N/A</v>
      </c>
      <c r="F1403" t="s">
        <v>57</v>
      </c>
      <c r="G1403">
        <f t="shared" ca="1" si="88"/>
        <v>3513.5608048993872</v>
      </c>
      <c r="H1403">
        <f t="shared" ca="1" si="89"/>
        <v>4293.3549432739055</v>
      </c>
      <c r="I1403">
        <f t="shared" ca="1" si="90"/>
        <v>13200</v>
      </c>
      <c r="J1403" t="e">
        <f t="shared" ca="1" si="91"/>
        <v>#N/A</v>
      </c>
      <c r="K1403">
        <v>6</v>
      </c>
      <c r="L1403">
        <v>2019</v>
      </c>
    </row>
    <row r="1404" spans="1:12" x14ac:dyDescent="0.5">
      <c r="A1404" t="s">
        <v>39</v>
      </c>
      <c r="B1404" s="2" t="e">
        <f>VLOOKUP(A1404,'[1]Tỷ lệ vốn'!B1145:C1196,2,FALSE)</f>
        <v>#N/A</v>
      </c>
      <c r="C1404" t="e">
        <f>VLOOKUP(A1404,'[1]Tỷ lệ vốn'!F1145:I1188,2,FALSE)</f>
        <v>#N/A</v>
      </c>
      <c r="D1404" t="e">
        <f>VLOOKUP(A1404,'[1]Tỷ lệ vốn'!F1145:I1188,3,FALSE)</f>
        <v>#N/A</v>
      </c>
      <c r="E1404" t="e">
        <f>VLOOKUP(A1404,'[1]Tỷ lệ vốn'!F1145:I1188,4,FALSE)</f>
        <v>#N/A</v>
      </c>
      <c r="F1404" t="s">
        <v>57</v>
      </c>
      <c r="G1404">
        <f t="shared" ca="1" si="88"/>
        <v>0</v>
      </c>
      <c r="H1404">
        <f t="shared" ca="1" si="89"/>
        <v>0</v>
      </c>
      <c r="I1404">
        <f t="shared" ca="1" si="90"/>
        <v>3900</v>
      </c>
      <c r="J1404" t="e">
        <f t="shared" ca="1" si="91"/>
        <v>#N/A</v>
      </c>
      <c r="K1404">
        <v>6</v>
      </c>
      <c r="L1404">
        <v>2019</v>
      </c>
    </row>
    <row r="1405" spans="1:12" x14ac:dyDescent="0.5">
      <c r="A1405" t="s">
        <v>40</v>
      </c>
      <c r="B1405" s="2" t="e">
        <f>VLOOKUP(A1405,'[1]Tỷ lệ vốn'!B1146:C1197,2,FALSE)</f>
        <v>#N/A</v>
      </c>
      <c r="C1405" t="e">
        <f>VLOOKUP(A1405,'[1]Tỷ lệ vốn'!F1146:I1189,2,FALSE)</f>
        <v>#N/A</v>
      </c>
      <c r="D1405" t="e">
        <f>VLOOKUP(A1405,'[1]Tỷ lệ vốn'!F1146:I1189,3,FALSE)</f>
        <v>#N/A</v>
      </c>
      <c r="E1405" t="e">
        <f>VLOOKUP(A1405,'[1]Tỷ lệ vốn'!F1146:I1189,4,FALSE)</f>
        <v>#N/A</v>
      </c>
      <c r="F1405" t="s">
        <v>57</v>
      </c>
      <c r="G1405">
        <f t="shared" ca="1" si="88"/>
        <v>4117.3670000000002</v>
      </c>
      <c r="H1405">
        <f t="shared" ca="1" si="89"/>
        <v>4150</v>
      </c>
      <c r="I1405">
        <f t="shared" ca="1" si="90"/>
        <v>16000</v>
      </c>
      <c r="J1405" t="e">
        <f t="shared" ca="1" si="91"/>
        <v>#N/A</v>
      </c>
      <c r="K1405">
        <v>6</v>
      </c>
      <c r="L1405">
        <v>2019</v>
      </c>
    </row>
    <row r="1406" spans="1:12" x14ac:dyDescent="0.5">
      <c r="A1406" t="s">
        <v>41</v>
      </c>
      <c r="B1406" s="2" t="e">
        <f>VLOOKUP(A1406,'[1]Tỷ lệ vốn'!B1147:C1198,2,FALSE)</f>
        <v>#N/A</v>
      </c>
      <c r="C1406" t="e">
        <f>VLOOKUP(A1406,'[1]Tỷ lệ vốn'!F1147:I1190,2,FALSE)</f>
        <v>#N/A</v>
      </c>
      <c r="D1406" t="e">
        <f>VLOOKUP(A1406,'[1]Tỷ lệ vốn'!F1147:I1190,3,FALSE)</f>
        <v>#N/A</v>
      </c>
      <c r="E1406" t="e">
        <f>VLOOKUP(A1406,'[1]Tỷ lệ vốn'!F1147:I1190,4,FALSE)</f>
        <v>#N/A</v>
      </c>
      <c r="F1406" t="s">
        <v>57</v>
      </c>
      <c r="G1406">
        <f t="shared" ca="1" si="88"/>
        <v>4010</v>
      </c>
      <c r="H1406">
        <f t="shared" ca="1" si="89"/>
        <v>5193</v>
      </c>
      <c r="I1406">
        <f t="shared" ca="1" si="90"/>
        <v>10900</v>
      </c>
      <c r="J1406" t="e">
        <f t="shared" ca="1" si="91"/>
        <v>#N/A</v>
      </c>
      <c r="K1406">
        <v>6</v>
      </c>
      <c r="L1406">
        <v>2019</v>
      </c>
    </row>
    <row r="1407" spans="1:12" x14ac:dyDescent="0.5">
      <c r="A1407" t="s">
        <v>42</v>
      </c>
      <c r="B1407" s="2" t="e">
        <f>VLOOKUP(A1407,'[1]Tỷ lệ vốn'!B1148:C1199,2,FALSE)</f>
        <v>#N/A</v>
      </c>
      <c r="C1407" t="e">
        <f>VLOOKUP(A1407,'[1]Tỷ lệ vốn'!F1148:I1191,2,FALSE)</f>
        <v>#N/A</v>
      </c>
      <c r="D1407" t="e">
        <f>VLOOKUP(A1407,'[1]Tỷ lệ vốn'!F1148:I1191,3,FALSE)</f>
        <v>#N/A</v>
      </c>
      <c r="E1407" t="e">
        <f>VLOOKUP(A1407,'[1]Tỷ lệ vốn'!F1148:I1191,4,FALSE)</f>
        <v>#N/A</v>
      </c>
      <c r="F1407" t="s">
        <v>57</v>
      </c>
      <c r="G1407">
        <f t="shared" ca="1" si="88"/>
        <v>170033.8</v>
      </c>
      <c r="H1407">
        <f t="shared" ca="1" si="89"/>
        <v>169666.66666666666</v>
      </c>
      <c r="I1407">
        <f t="shared" ca="1" si="90"/>
        <v>509000</v>
      </c>
      <c r="J1407" t="e">
        <f t="shared" ca="1" si="91"/>
        <v>#N/A</v>
      </c>
      <c r="K1407">
        <v>6</v>
      </c>
      <c r="L1407">
        <v>2019</v>
      </c>
    </row>
    <row r="1408" spans="1:12" x14ac:dyDescent="0.5">
      <c r="A1408" t="s">
        <v>43</v>
      </c>
      <c r="B1408" s="2" t="e">
        <f>VLOOKUP(A1408,'[1]Tỷ lệ vốn'!B1149:C1200,2,FALSE)</f>
        <v>#N/A</v>
      </c>
      <c r="C1408" t="e">
        <f>VLOOKUP(A1408,'[1]Tỷ lệ vốn'!F1149:I1192,2,FALSE)</f>
        <v>#N/A</v>
      </c>
      <c r="D1408" t="e">
        <f>VLOOKUP(A1408,'[1]Tỷ lệ vốn'!F1149:I1192,3,FALSE)</f>
        <v>#N/A</v>
      </c>
      <c r="E1408" t="e">
        <f>VLOOKUP(A1408,'[1]Tỷ lệ vốn'!F1149:I1192,4,FALSE)</f>
        <v>#N/A</v>
      </c>
      <c r="F1408" t="s">
        <v>57</v>
      </c>
      <c r="G1408">
        <f t="shared" ca="1" si="88"/>
        <v>2557.5</v>
      </c>
      <c r="H1408">
        <f t="shared" ca="1" si="89"/>
        <v>2250</v>
      </c>
      <c r="I1408">
        <f t="shared" ca="1" si="90"/>
        <v>8500</v>
      </c>
      <c r="J1408" t="e">
        <f t="shared" ca="1" si="91"/>
        <v>#N/A</v>
      </c>
      <c r="K1408">
        <v>6</v>
      </c>
      <c r="L1408">
        <v>2019</v>
      </c>
    </row>
    <row r="1409" spans="1:12" x14ac:dyDescent="0.5">
      <c r="A1409" t="s">
        <v>44</v>
      </c>
      <c r="B1409" s="2" t="e">
        <f>VLOOKUP(A1409,'[1]Tỷ lệ vốn'!B1150:C1201,2,FALSE)</f>
        <v>#N/A</v>
      </c>
      <c r="C1409" t="e">
        <f>VLOOKUP(A1409,'[1]Tỷ lệ vốn'!F1150:I1193,2,FALSE)</f>
        <v>#N/A</v>
      </c>
      <c r="D1409" t="e">
        <f>VLOOKUP(A1409,'[1]Tỷ lệ vốn'!F1150:I1193,3,FALSE)</f>
        <v>#N/A</v>
      </c>
      <c r="E1409" t="e">
        <f>VLOOKUP(A1409,'[1]Tỷ lệ vốn'!F1150:I1193,4,FALSE)</f>
        <v>#N/A</v>
      </c>
      <c r="F1409" t="s">
        <v>57</v>
      </c>
      <c r="G1409">
        <f t="shared" ca="1" si="88"/>
        <v>69973.644171558015</v>
      </c>
      <c r="H1409">
        <f t="shared" ca="1" si="89"/>
        <v>105637.66139145888</v>
      </c>
      <c r="I1409">
        <f t="shared" ca="1" si="90"/>
        <v>415200</v>
      </c>
      <c r="J1409" t="e">
        <f t="shared" ca="1" si="91"/>
        <v>#N/A</v>
      </c>
      <c r="K1409">
        <v>6</v>
      </c>
      <c r="L1409">
        <v>2019</v>
      </c>
    </row>
    <row r="1410" spans="1:12" x14ac:dyDescent="0.5">
      <c r="A1410" t="s">
        <v>45</v>
      </c>
      <c r="B1410" s="2" t="e">
        <f>VLOOKUP(A1410,'[1]Tỷ lệ vốn'!B1151:C1202,2,FALSE)</f>
        <v>#N/A</v>
      </c>
      <c r="C1410" t="e">
        <f>VLOOKUP(A1410,'[1]Tỷ lệ vốn'!F1151:I1194,2,FALSE)</f>
        <v>#N/A</v>
      </c>
      <c r="D1410" t="e">
        <f>VLOOKUP(A1410,'[1]Tỷ lệ vốn'!F1151:I1194,3,FALSE)</f>
        <v>#N/A</v>
      </c>
      <c r="E1410" t="e">
        <f>VLOOKUP(A1410,'[1]Tỷ lệ vốn'!F1151:I1194,4,FALSE)</f>
        <v>#N/A</v>
      </c>
      <c r="F1410" t="s">
        <v>57</v>
      </c>
      <c r="G1410">
        <f t="shared" ca="1" si="88"/>
        <v>94936</v>
      </c>
      <c r="H1410">
        <f t="shared" ca="1" si="89"/>
        <v>95412.988400000002</v>
      </c>
      <c r="I1410">
        <f t="shared" ca="1" si="90"/>
        <v>169800</v>
      </c>
      <c r="J1410" t="e">
        <f t="shared" ca="1" si="91"/>
        <v>#N/A</v>
      </c>
      <c r="K1410">
        <v>6</v>
      </c>
      <c r="L1410">
        <v>2019</v>
      </c>
    </row>
    <row r="1411" spans="1:12" x14ac:dyDescent="0.5">
      <c r="A1411" t="s">
        <v>46</v>
      </c>
      <c r="B1411" s="2" t="e">
        <f>VLOOKUP(A1411,'[1]Tỷ lệ vốn'!B1152:C1203,2,FALSE)</f>
        <v>#N/A</v>
      </c>
      <c r="C1411" t="e">
        <f>VLOOKUP(A1411,'[1]Tỷ lệ vốn'!F1152:I1195,2,FALSE)</f>
        <v>#N/A</v>
      </c>
      <c r="D1411" t="e">
        <f>VLOOKUP(A1411,'[1]Tỷ lệ vốn'!F1152:I1195,3,FALSE)</f>
        <v>#N/A</v>
      </c>
      <c r="E1411" t="e">
        <f>VLOOKUP(A1411,'[1]Tỷ lệ vốn'!F1152:I1195,4,FALSE)</f>
        <v>#N/A</v>
      </c>
      <c r="F1411" t="s">
        <v>57</v>
      </c>
      <c r="G1411">
        <f t="shared" ca="1" si="88"/>
        <v>234173.05835067024</v>
      </c>
      <c r="H1411">
        <f t="shared" ca="1" si="89"/>
        <v>186335.9771952038</v>
      </c>
      <c r="I1411">
        <f t="shared" ca="1" si="90"/>
        <v>532000</v>
      </c>
      <c r="J1411" t="e">
        <f t="shared" ca="1" si="91"/>
        <v>#N/A</v>
      </c>
      <c r="K1411">
        <v>6</v>
      </c>
      <c r="L1411">
        <v>2019</v>
      </c>
    </row>
    <row r="1412" spans="1:12" x14ac:dyDescent="0.5">
      <c r="A1412" t="s">
        <v>47</v>
      </c>
      <c r="B1412" s="2" t="e">
        <f>VLOOKUP(A1412,'[1]Tỷ lệ vốn'!B1153:C1204,2,FALSE)</f>
        <v>#N/A</v>
      </c>
      <c r="C1412" t="e">
        <f>VLOOKUP(A1412,'[1]Tỷ lệ vốn'!F1153:I1196,2,FALSE)</f>
        <v>#N/A</v>
      </c>
      <c r="D1412" t="e">
        <f>VLOOKUP(A1412,'[1]Tỷ lệ vốn'!F1153:I1196,3,FALSE)</f>
        <v>#N/A</v>
      </c>
      <c r="E1412" t="e">
        <f>VLOOKUP(A1412,'[1]Tỷ lệ vốn'!F1153:I1196,4,FALSE)</f>
        <v>#N/A</v>
      </c>
      <c r="F1412" t="s">
        <v>57</v>
      </c>
      <c r="G1412">
        <f t="shared" ca="1" si="88"/>
        <v>20000</v>
      </c>
      <c r="H1412">
        <f t="shared" ca="1" si="89"/>
        <v>26428</v>
      </c>
      <c r="I1412">
        <f t="shared" ca="1" si="90"/>
        <v>54400</v>
      </c>
      <c r="J1412" t="e">
        <f t="shared" ca="1" si="91"/>
        <v>#N/A</v>
      </c>
      <c r="K1412">
        <v>6</v>
      </c>
      <c r="L1412">
        <v>2019</v>
      </c>
    </row>
    <row r="1413" spans="1:12" x14ac:dyDescent="0.5">
      <c r="A1413" t="s">
        <v>48</v>
      </c>
      <c r="B1413" s="2" t="e">
        <f>VLOOKUP(A1413,'[1]Tỷ lệ vốn'!B1154:C1205,2,FALSE)</f>
        <v>#N/A</v>
      </c>
      <c r="C1413" t="e">
        <f>VLOOKUP(A1413,'[1]Tỷ lệ vốn'!F1154:I1197,2,FALSE)</f>
        <v>#N/A</v>
      </c>
      <c r="D1413" t="e">
        <f>VLOOKUP(A1413,'[1]Tỷ lệ vốn'!F1154:I1197,3,FALSE)</f>
        <v>#N/A</v>
      </c>
      <c r="E1413" t="e">
        <f>VLOOKUP(A1413,'[1]Tỷ lệ vốn'!F1154:I1197,4,FALSE)</f>
        <v>#N/A</v>
      </c>
      <c r="F1413" t="s">
        <v>57</v>
      </c>
      <c r="G1413">
        <f t="shared" ca="1" si="88"/>
        <v>33158</v>
      </c>
      <c r="H1413">
        <f t="shared" ca="1" si="89"/>
        <v>43131</v>
      </c>
      <c r="I1413">
        <f t="shared" ca="1" si="90"/>
        <v>89300</v>
      </c>
      <c r="J1413" t="e">
        <f t="shared" ca="1" si="91"/>
        <v>#N/A</v>
      </c>
      <c r="K1413">
        <v>6</v>
      </c>
      <c r="L1413">
        <v>2019</v>
      </c>
    </row>
    <row r="1414" spans="1:12" x14ac:dyDescent="0.5">
      <c r="A1414" t="s">
        <v>49</v>
      </c>
      <c r="B1414" s="2" t="e">
        <f>VLOOKUP(A1414,'[1]Tỷ lệ vốn'!B1155:C1206,2,FALSE)</f>
        <v>#N/A</v>
      </c>
      <c r="C1414" t="e">
        <f>VLOOKUP(A1414,'[1]Tỷ lệ vốn'!F1155:I1198,2,FALSE)</f>
        <v>#N/A</v>
      </c>
      <c r="D1414" t="e">
        <f>VLOOKUP(A1414,'[1]Tỷ lệ vốn'!F1155:I1198,3,FALSE)</f>
        <v>#N/A</v>
      </c>
      <c r="E1414" t="e">
        <f>VLOOKUP(A1414,'[1]Tỷ lệ vốn'!F1155:I1198,4,FALSE)</f>
        <v>#N/A</v>
      </c>
      <c r="F1414" t="s">
        <v>57</v>
      </c>
      <c r="G1414" t="e">
        <f t="shared" ca="1" si="88"/>
        <v>#N/A</v>
      </c>
      <c r="H1414" t="e">
        <f t="shared" ca="1" si="89"/>
        <v>#N/A</v>
      </c>
      <c r="I1414" t="e">
        <f t="shared" ca="1" si="90"/>
        <v>#N/A</v>
      </c>
      <c r="J1414" t="e">
        <f t="shared" ca="1" si="91"/>
        <v>#N/A</v>
      </c>
      <c r="K1414">
        <v>6</v>
      </c>
      <c r="L1414">
        <v>2019</v>
      </c>
    </row>
    <row r="1415" spans="1:12" x14ac:dyDescent="0.5">
      <c r="A1415" t="s">
        <v>50</v>
      </c>
      <c r="B1415" s="2" t="e">
        <f>VLOOKUP(A1415,'[1]Tỷ lệ vốn'!B1156:C1207,2,FALSE)</f>
        <v>#N/A</v>
      </c>
      <c r="C1415" t="e">
        <f>VLOOKUP(A1415,'[1]Tỷ lệ vốn'!F1156:I1199,2,FALSE)</f>
        <v>#N/A</v>
      </c>
      <c r="D1415" t="e">
        <f>VLOOKUP(A1415,'[1]Tỷ lệ vốn'!F1156:I1199,3,FALSE)</f>
        <v>#N/A</v>
      </c>
      <c r="E1415" t="e">
        <f>VLOOKUP(A1415,'[1]Tỷ lệ vốn'!F1156:I1199,4,FALSE)</f>
        <v>#N/A</v>
      </c>
      <c r="F1415" t="s">
        <v>57</v>
      </c>
      <c r="G1415">
        <f t="shared" ca="1" si="88"/>
        <v>2280</v>
      </c>
      <c r="H1415">
        <f t="shared" ca="1" si="89"/>
        <v>2280</v>
      </c>
      <c r="I1415">
        <f t="shared" ca="1" si="90"/>
        <v>6800</v>
      </c>
      <c r="J1415" t="e">
        <f t="shared" ca="1" si="91"/>
        <v>#N/A</v>
      </c>
      <c r="K1415">
        <v>6</v>
      </c>
      <c r="L1415">
        <v>2019</v>
      </c>
    </row>
    <row r="1416" spans="1:12" x14ac:dyDescent="0.5">
      <c r="A1416" t="s">
        <v>51</v>
      </c>
      <c r="B1416" s="2" t="e">
        <f>VLOOKUP(A1416,'[1]Tỷ lệ vốn'!B1157:C1208,2,FALSE)</f>
        <v>#N/A</v>
      </c>
      <c r="C1416" t="e">
        <f>VLOOKUP(A1416,'[1]Tỷ lệ vốn'!F1157:I1200,2,FALSE)</f>
        <v>#N/A</v>
      </c>
      <c r="D1416" t="e">
        <f>VLOOKUP(A1416,'[1]Tỷ lệ vốn'!F1157:I1200,3,FALSE)</f>
        <v>#N/A</v>
      </c>
      <c r="E1416" t="e">
        <f>VLOOKUP(A1416,'[1]Tỷ lệ vốn'!F1157:I1200,4,FALSE)</f>
        <v>#N/A</v>
      </c>
      <c r="F1416" t="s">
        <v>57</v>
      </c>
      <c r="G1416">
        <f t="shared" ca="1" si="88"/>
        <v>0</v>
      </c>
      <c r="H1416">
        <f t="shared" ca="1" si="89"/>
        <v>0</v>
      </c>
      <c r="I1416">
        <f t="shared" ca="1" si="90"/>
        <v>0</v>
      </c>
      <c r="J1416" t="e">
        <f t="shared" ca="1" si="91"/>
        <v>#N/A</v>
      </c>
      <c r="K1416">
        <v>6</v>
      </c>
      <c r="L1416">
        <v>2019</v>
      </c>
    </row>
    <row r="1417" spans="1:12" x14ac:dyDescent="0.5">
      <c r="A1417" t="s">
        <v>52</v>
      </c>
      <c r="B1417" s="2" t="e">
        <f>VLOOKUP(A1417,'[1]Tỷ lệ vốn'!B1158:C1209,2,FALSE)</f>
        <v>#N/A</v>
      </c>
      <c r="C1417" t="e">
        <f>VLOOKUP(A1417,'[1]Tỷ lệ vốn'!F1158:I1201,2,FALSE)</f>
        <v>#N/A</v>
      </c>
      <c r="D1417" t="e">
        <f>VLOOKUP(A1417,'[1]Tỷ lệ vốn'!F1158:I1201,3,FALSE)</f>
        <v>#N/A</v>
      </c>
      <c r="E1417" t="e">
        <f>VLOOKUP(A1417,'[1]Tỷ lệ vốn'!F1158:I1201,4,FALSE)</f>
        <v>#N/A</v>
      </c>
      <c r="F1417" t="s">
        <v>57</v>
      </c>
      <c r="G1417" t="e">
        <f t="shared" ca="1" si="88"/>
        <v>#N/A</v>
      </c>
      <c r="H1417" t="e">
        <f t="shared" ca="1" si="89"/>
        <v>#N/A</v>
      </c>
      <c r="I1417" t="e">
        <f t="shared" ca="1" si="90"/>
        <v>#N/A</v>
      </c>
      <c r="J1417" t="e">
        <f t="shared" ca="1" si="91"/>
        <v>#N/A</v>
      </c>
      <c r="K1417">
        <v>6</v>
      </c>
      <c r="L1417">
        <v>2019</v>
      </c>
    </row>
    <row r="1418" spans="1:12" x14ac:dyDescent="0.5">
      <c r="A1418" t="s">
        <v>53</v>
      </c>
      <c r="B1418" s="2" t="e">
        <f>VLOOKUP(A1418,'[1]Tỷ lệ vốn'!B1159:C1210,2,FALSE)</f>
        <v>#N/A</v>
      </c>
      <c r="C1418" t="e">
        <f>VLOOKUP(A1418,'[1]Tỷ lệ vốn'!F1159:I1202,2,FALSE)</f>
        <v>#N/A</v>
      </c>
      <c r="D1418" t="e">
        <f>VLOOKUP(A1418,'[1]Tỷ lệ vốn'!F1159:I1202,3,FALSE)</f>
        <v>#N/A</v>
      </c>
      <c r="E1418" t="e">
        <f>VLOOKUP(A1418,'[1]Tỷ lệ vốn'!F1159:I1202,4,FALSE)</f>
        <v>#N/A</v>
      </c>
      <c r="F1418" t="s">
        <v>57</v>
      </c>
      <c r="G1418">
        <f t="shared" ca="1" si="88"/>
        <v>2717.1970000000001</v>
      </c>
      <c r="H1418">
        <f t="shared" ca="1" si="89"/>
        <v>1840</v>
      </c>
      <c r="I1418">
        <f t="shared" ca="1" si="90"/>
        <v>9200</v>
      </c>
      <c r="J1418" t="e">
        <f t="shared" ca="1" si="91"/>
        <v>#N/A</v>
      </c>
      <c r="K1418">
        <v>6</v>
      </c>
      <c r="L1418">
        <v>2019</v>
      </c>
    </row>
    <row r="1419" spans="1:12" x14ac:dyDescent="0.5">
      <c r="A1419" t="s">
        <v>54</v>
      </c>
      <c r="B1419" s="2" t="e">
        <f>VLOOKUP(A1419,'[1]Tỷ lệ vốn'!B1160:C1211,2,FALSE)</f>
        <v>#N/A</v>
      </c>
      <c r="C1419" t="e">
        <f>VLOOKUP(A1419,'[1]Tỷ lệ vốn'!F1160:I1203,2,FALSE)</f>
        <v>#N/A</v>
      </c>
      <c r="D1419" t="e">
        <f>VLOOKUP(A1419,'[1]Tỷ lệ vốn'!F1160:I1203,3,FALSE)</f>
        <v>#N/A</v>
      </c>
      <c r="E1419" t="e">
        <f>VLOOKUP(A1419,'[1]Tỷ lệ vốn'!F1160:I1203,4,FALSE)</f>
        <v>#N/A</v>
      </c>
      <c r="F1419" t="s">
        <v>57</v>
      </c>
      <c r="G1419">
        <f t="shared" ca="1" si="88"/>
        <v>1636.3849999999995</v>
      </c>
      <c r="H1419">
        <f t="shared" ca="1" si="89"/>
        <v>1645.8972577276522</v>
      </c>
      <c r="I1419">
        <f t="shared" ca="1" si="90"/>
        <v>4100</v>
      </c>
      <c r="J1419" t="e">
        <f t="shared" ca="1" si="91"/>
        <v>#N/A</v>
      </c>
      <c r="K1419">
        <v>6</v>
      </c>
      <c r="L1419">
        <v>2019</v>
      </c>
    </row>
    <row r="1420" spans="1:12" x14ac:dyDescent="0.5">
      <c r="A1420" t="s">
        <v>55</v>
      </c>
      <c r="B1420" s="2" t="e">
        <f>VLOOKUP(A1420,'[1]Tỷ lệ vốn'!B1161:C1212,2,FALSE)</f>
        <v>#N/A</v>
      </c>
      <c r="C1420" t="e">
        <f>VLOOKUP(A1420,'[1]Tỷ lệ vốn'!F1161:I1204,2,FALSE)</f>
        <v>#N/A</v>
      </c>
      <c r="D1420" t="e">
        <f>VLOOKUP(A1420,'[1]Tỷ lệ vốn'!F1161:I1204,3,FALSE)</f>
        <v>#N/A</v>
      </c>
      <c r="E1420" t="e">
        <f>VLOOKUP(A1420,'[1]Tỷ lệ vốn'!F1161:I1204,4,FALSE)</f>
        <v>#N/A</v>
      </c>
      <c r="F1420" t="s">
        <v>57</v>
      </c>
      <c r="G1420">
        <f t="shared" ca="1" si="88"/>
        <v>732</v>
      </c>
      <c r="H1420">
        <f t="shared" ca="1" si="89"/>
        <v>1471</v>
      </c>
      <c r="I1420">
        <f t="shared" ca="1" si="90"/>
        <v>2800</v>
      </c>
      <c r="J1420" t="e">
        <f t="shared" ca="1" si="91"/>
        <v>#N/A</v>
      </c>
      <c r="K1420">
        <v>6</v>
      </c>
      <c r="L1420">
        <v>2019</v>
      </c>
    </row>
    <row r="1421" spans="1:12" x14ac:dyDescent="0.5">
      <c r="A1421" t="s">
        <v>12</v>
      </c>
      <c r="B1421" s="2" t="e">
        <f>VLOOKUP(A1421,'[1]Tỷ lệ vốn'!B1119:C1170,2,FALSE)</f>
        <v>#N/A</v>
      </c>
      <c r="C1421" t="e">
        <f>VLOOKUP(A1421,'[1]Tỷ lệ vốn'!F1119:I1162,2,FALSE)</f>
        <v>#N/A</v>
      </c>
      <c r="D1421" t="e">
        <f>VLOOKUP(A1421,'[1]Tỷ lệ vốn'!F1119:I1162,3,FALSE)</f>
        <v>#N/A</v>
      </c>
      <c r="E1421" t="e">
        <f>VLOOKUP(A1421,'[1]Tỷ lệ vốn'!F1119:I1162,4,FALSE)</f>
        <v>#N/A</v>
      </c>
      <c r="F1421" t="s">
        <v>57</v>
      </c>
      <c r="G1421">
        <f t="shared" ca="1" si="88"/>
        <v>0</v>
      </c>
      <c r="H1421">
        <f t="shared" ca="1" si="89"/>
        <v>100656.66666666667</v>
      </c>
      <c r="I1421">
        <f t="shared" ca="1" si="90"/>
        <v>276900</v>
      </c>
      <c r="J1421" t="e">
        <f t="shared" ca="1" si="91"/>
        <v>#N/A</v>
      </c>
      <c r="K1421">
        <v>7</v>
      </c>
      <c r="L1421">
        <v>2019</v>
      </c>
    </row>
    <row r="1422" spans="1:12" x14ac:dyDescent="0.5">
      <c r="A1422" t="s">
        <v>14</v>
      </c>
      <c r="B1422" s="2" t="e">
        <f>VLOOKUP(A1422,'[1]Tỷ lệ vốn'!B1120:C1171,2,FALSE)</f>
        <v>#N/A</v>
      </c>
      <c r="C1422" t="e">
        <f>VLOOKUP(A1422,'[1]Tỷ lệ vốn'!F1120:I1163,2,FALSE)</f>
        <v>#N/A</v>
      </c>
      <c r="D1422" t="e">
        <f>VLOOKUP(A1422,'[1]Tỷ lệ vốn'!F1120:I1163,3,FALSE)</f>
        <v>#N/A</v>
      </c>
      <c r="E1422" t="e">
        <f>VLOOKUP(A1422,'[1]Tỷ lệ vốn'!F1120:I1163,4,FALSE)</f>
        <v>#N/A</v>
      </c>
      <c r="F1422" t="s">
        <v>57</v>
      </c>
      <c r="G1422">
        <f t="shared" ca="1" si="88"/>
        <v>0</v>
      </c>
      <c r="H1422">
        <f t="shared" ca="1" si="89"/>
        <v>14613.333333333334</v>
      </c>
      <c r="I1422">
        <f t="shared" ca="1" si="90"/>
        <v>36300</v>
      </c>
      <c r="J1422" t="e">
        <f t="shared" ca="1" si="91"/>
        <v>#N/A</v>
      </c>
      <c r="K1422">
        <v>7</v>
      </c>
      <c r="L1422">
        <v>2019</v>
      </c>
    </row>
    <row r="1423" spans="1:12" x14ac:dyDescent="0.5">
      <c r="A1423" t="s">
        <v>15</v>
      </c>
      <c r="B1423" s="2" t="e">
        <f>VLOOKUP(A1423,'[1]Tỷ lệ vốn'!B1121:C1172,2,FALSE)</f>
        <v>#N/A</v>
      </c>
      <c r="C1423" t="e">
        <f>VLOOKUP(A1423,'[1]Tỷ lệ vốn'!F1121:I1164,2,FALSE)</f>
        <v>#N/A</v>
      </c>
      <c r="D1423" t="e">
        <f>VLOOKUP(A1423,'[1]Tỷ lệ vốn'!F1121:I1164,3,FALSE)</f>
        <v>#N/A</v>
      </c>
      <c r="E1423" t="e">
        <f>VLOOKUP(A1423,'[1]Tỷ lệ vốn'!F1121:I1164,4,FALSE)</f>
        <v>#N/A</v>
      </c>
      <c r="F1423" t="s">
        <v>57</v>
      </c>
      <c r="G1423">
        <f t="shared" ca="1" si="88"/>
        <v>0</v>
      </c>
      <c r="H1423">
        <f t="shared" ca="1" si="89"/>
        <v>6896.666666666667</v>
      </c>
      <c r="I1423">
        <f t="shared" ca="1" si="90"/>
        <v>32900</v>
      </c>
      <c r="J1423" t="e">
        <f t="shared" ca="1" si="91"/>
        <v>#N/A</v>
      </c>
      <c r="K1423">
        <v>7</v>
      </c>
      <c r="L1423">
        <v>2019</v>
      </c>
    </row>
    <row r="1424" spans="1:12" x14ac:dyDescent="0.5">
      <c r="A1424" t="s">
        <v>16</v>
      </c>
      <c r="B1424" s="2" t="e">
        <f>VLOOKUP(A1424,'[1]Tỷ lệ vốn'!B1122:C1173,2,FALSE)</f>
        <v>#N/A</v>
      </c>
      <c r="C1424" t="e">
        <f>VLOOKUP(A1424,'[1]Tỷ lệ vốn'!F1122:I1165,2,FALSE)</f>
        <v>#N/A</v>
      </c>
      <c r="D1424" t="e">
        <f>VLOOKUP(A1424,'[1]Tỷ lệ vốn'!F1122:I1165,3,FALSE)</f>
        <v>#N/A</v>
      </c>
      <c r="E1424" t="e">
        <f>VLOOKUP(A1424,'[1]Tỷ lệ vốn'!F1122:I1165,4,FALSE)</f>
        <v>#N/A</v>
      </c>
      <c r="F1424" t="s">
        <v>57</v>
      </c>
      <c r="G1424">
        <f t="shared" ca="1" si="88"/>
        <v>0</v>
      </c>
      <c r="H1424">
        <f t="shared" ca="1" si="89"/>
        <v>3663.3333333333335</v>
      </c>
      <c r="I1424">
        <f t="shared" ca="1" si="90"/>
        <v>6280</v>
      </c>
      <c r="J1424" t="e">
        <f t="shared" ca="1" si="91"/>
        <v>#N/A</v>
      </c>
      <c r="K1424">
        <v>7</v>
      </c>
      <c r="L1424">
        <v>2019</v>
      </c>
    </row>
    <row r="1425" spans="1:12" x14ac:dyDescent="0.5">
      <c r="A1425" t="s">
        <v>17</v>
      </c>
      <c r="B1425" s="2" t="e">
        <f>VLOOKUP(A1425,'[1]Tỷ lệ vốn'!B1123:C1174,2,FALSE)</f>
        <v>#N/A</v>
      </c>
      <c r="C1425" t="e">
        <f>VLOOKUP(A1425,'[1]Tỷ lệ vốn'!F1123:I1166,2,FALSE)</f>
        <v>#N/A</v>
      </c>
      <c r="D1425" t="e">
        <f>VLOOKUP(A1425,'[1]Tỷ lệ vốn'!F1123:I1166,3,FALSE)</f>
        <v>#N/A</v>
      </c>
      <c r="E1425" t="e">
        <f>VLOOKUP(A1425,'[1]Tỷ lệ vốn'!F1123:I1166,4,FALSE)</f>
        <v>#N/A</v>
      </c>
      <c r="F1425" t="s">
        <v>57</v>
      </c>
      <c r="G1425">
        <f t="shared" ca="1" si="88"/>
        <v>0</v>
      </c>
      <c r="H1425">
        <f t="shared" ca="1" si="89"/>
        <v>9266.6666666666661</v>
      </c>
      <c r="I1425">
        <f t="shared" ca="1" si="90"/>
        <v>27800</v>
      </c>
      <c r="J1425" t="e">
        <f t="shared" ca="1" si="91"/>
        <v>#N/A</v>
      </c>
      <c r="K1425">
        <v>7</v>
      </c>
      <c r="L1425">
        <v>2019</v>
      </c>
    </row>
    <row r="1426" spans="1:12" x14ac:dyDescent="0.5">
      <c r="A1426" t="s">
        <v>18</v>
      </c>
      <c r="B1426" s="2" t="e">
        <f>VLOOKUP(A1426,'[1]Tỷ lệ vốn'!B1124:C1175,2,FALSE)</f>
        <v>#N/A</v>
      </c>
      <c r="C1426" t="e">
        <f>VLOOKUP(A1426,'[1]Tỷ lệ vốn'!F1124:I1167,2,FALSE)</f>
        <v>#N/A</v>
      </c>
      <c r="D1426" t="e">
        <f>VLOOKUP(A1426,'[1]Tỷ lệ vốn'!F1124:I1167,3,FALSE)</f>
        <v>#N/A</v>
      </c>
      <c r="E1426" t="e">
        <f>VLOOKUP(A1426,'[1]Tỷ lệ vốn'!F1124:I1167,4,FALSE)</f>
        <v>#N/A</v>
      </c>
      <c r="F1426" t="s">
        <v>57</v>
      </c>
      <c r="G1426">
        <f t="shared" ca="1" si="88"/>
        <v>0</v>
      </c>
      <c r="H1426">
        <f t="shared" ca="1" si="89"/>
        <v>3800</v>
      </c>
      <c r="I1426">
        <f t="shared" ca="1" si="90"/>
        <v>11400</v>
      </c>
      <c r="J1426" t="e">
        <f t="shared" ca="1" si="91"/>
        <v>#N/A</v>
      </c>
      <c r="K1426">
        <v>7</v>
      </c>
      <c r="L1426">
        <v>2019</v>
      </c>
    </row>
    <row r="1427" spans="1:12" x14ac:dyDescent="0.5">
      <c r="A1427" t="s">
        <v>19</v>
      </c>
      <c r="B1427" s="2" t="e">
        <f>VLOOKUP(A1427,'[1]Tỷ lệ vốn'!B1125:C1176,2,FALSE)</f>
        <v>#N/A</v>
      </c>
      <c r="C1427" t="e">
        <f>VLOOKUP(A1427,'[1]Tỷ lệ vốn'!F1125:I1168,2,FALSE)</f>
        <v>#N/A</v>
      </c>
      <c r="D1427" t="e">
        <f>VLOOKUP(A1427,'[1]Tỷ lệ vốn'!F1125:I1168,3,FALSE)</f>
        <v>#N/A</v>
      </c>
      <c r="E1427" t="e">
        <f>VLOOKUP(A1427,'[1]Tỷ lệ vốn'!F1125:I1168,4,FALSE)</f>
        <v>#N/A</v>
      </c>
      <c r="F1427" t="s">
        <v>57</v>
      </c>
      <c r="G1427">
        <f t="shared" ca="1" si="88"/>
        <v>0</v>
      </c>
      <c r="H1427">
        <f t="shared" ca="1" si="89"/>
        <v>79166.666666666672</v>
      </c>
      <c r="I1427">
        <f t="shared" ca="1" si="90"/>
        <v>237500</v>
      </c>
      <c r="J1427" t="e">
        <f t="shared" ca="1" si="91"/>
        <v>#N/A</v>
      </c>
      <c r="K1427">
        <v>7</v>
      </c>
      <c r="L1427">
        <v>2019</v>
      </c>
    </row>
    <row r="1428" spans="1:12" x14ac:dyDescent="0.5">
      <c r="A1428" t="s">
        <v>20</v>
      </c>
      <c r="B1428" s="2" t="e">
        <f>VLOOKUP(A1428,'[1]Tỷ lệ vốn'!B1126:C1177,2,FALSE)</f>
        <v>#N/A</v>
      </c>
      <c r="C1428" t="e">
        <f>VLOOKUP(A1428,'[1]Tỷ lệ vốn'!F1126:I1169,2,FALSE)</f>
        <v>#N/A</v>
      </c>
      <c r="D1428" t="e">
        <f>VLOOKUP(A1428,'[1]Tỷ lệ vốn'!F1126:I1169,3,FALSE)</f>
        <v>#N/A</v>
      </c>
      <c r="E1428" t="e">
        <f>VLOOKUP(A1428,'[1]Tỷ lệ vốn'!F1126:I1169,4,FALSE)</f>
        <v>#N/A</v>
      </c>
      <c r="F1428" t="s">
        <v>57</v>
      </c>
      <c r="G1428">
        <f t="shared" ca="1" si="88"/>
        <v>0</v>
      </c>
      <c r="H1428">
        <f t="shared" ca="1" si="89"/>
        <v>24213.333333333332</v>
      </c>
      <c r="I1428">
        <f t="shared" ca="1" si="90"/>
        <v>69700</v>
      </c>
      <c r="J1428" t="e">
        <f t="shared" ca="1" si="91"/>
        <v>#N/A</v>
      </c>
      <c r="K1428">
        <v>7</v>
      </c>
      <c r="L1428">
        <v>2019</v>
      </c>
    </row>
    <row r="1429" spans="1:12" x14ac:dyDescent="0.5">
      <c r="A1429" t="s">
        <v>21</v>
      </c>
      <c r="B1429" s="2" t="e">
        <f>VLOOKUP(A1429,'[1]Tỷ lệ vốn'!B1127:C1178,2,FALSE)</f>
        <v>#N/A</v>
      </c>
      <c r="C1429" t="e">
        <f>VLOOKUP(A1429,'[1]Tỷ lệ vốn'!F1127:I1170,2,FALSE)</f>
        <v>#N/A</v>
      </c>
      <c r="D1429" t="e">
        <f>VLOOKUP(A1429,'[1]Tỷ lệ vốn'!F1127:I1170,3,FALSE)</f>
        <v>#N/A</v>
      </c>
      <c r="E1429" t="e">
        <f>VLOOKUP(A1429,'[1]Tỷ lệ vốn'!F1127:I1170,4,FALSE)</f>
        <v>#N/A</v>
      </c>
      <c r="F1429" t="s">
        <v>57</v>
      </c>
      <c r="G1429">
        <f t="shared" ca="1" si="88"/>
        <v>0</v>
      </c>
      <c r="H1429">
        <f t="shared" ca="1" si="89"/>
        <v>22526.666666666668</v>
      </c>
      <c r="I1429">
        <f t="shared" ca="1" si="90"/>
        <v>67200</v>
      </c>
      <c r="J1429" t="e">
        <f t="shared" ca="1" si="91"/>
        <v>#N/A</v>
      </c>
      <c r="K1429">
        <v>7</v>
      </c>
      <c r="L1429">
        <v>2019</v>
      </c>
    </row>
    <row r="1430" spans="1:12" x14ac:dyDescent="0.5">
      <c r="A1430" t="s">
        <v>22</v>
      </c>
      <c r="B1430" s="2" t="e">
        <f>VLOOKUP(A1430,'[1]Tỷ lệ vốn'!B1128:C1179,2,FALSE)</f>
        <v>#N/A</v>
      </c>
      <c r="C1430" t="e">
        <f>VLOOKUP(A1430,'[1]Tỷ lệ vốn'!F1128:I1171,2,FALSE)</f>
        <v>#N/A</v>
      </c>
      <c r="D1430" t="e">
        <f>VLOOKUP(A1430,'[1]Tỷ lệ vốn'!F1128:I1171,3,FALSE)</f>
        <v>#N/A</v>
      </c>
      <c r="E1430" t="e">
        <f>VLOOKUP(A1430,'[1]Tỷ lệ vốn'!F1128:I1171,4,FALSE)</f>
        <v>#N/A</v>
      </c>
      <c r="F1430" t="s">
        <v>57</v>
      </c>
      <c r="G1430">
        <f t="shared" ca="1" si="88"/>
        <v>0</v>
      </c>
      <c r="H1430">
        <f t="shared" ca="1" si="89"/>
        <v>22410</v>
      </c>
      <c r="I1430">
        <f t="shared" ca="1" si="90"/>
        <v>67100</v>
      </c>
      <c r="J1430" t="e">
        <f t="shared" ca="1" si="91"/>
        <v>#N/A</v>
      </c>
      <c r="K1430">
        <v>7</v>
      </c>
      <c r="L1430">
        <v>2019</v>
      </c>
    </row>
    <row r="1431" spans="1:12" x14ac:dyDescent="0.5">
      <c r="A1431" t="s">
        <v>23</v>
      </c>
      <c r="B1431" s="2" t="e">
        <f>VLOOKUP(A1431,'[1]Tỷ lệ vốn'!B1129:C1180,2,FALSE)</f>
        <v>#N/A</v>
      </c>
      <c r="C1431" t="e">
        <f>VLOOKUP(A1431,'[1]Tỷ lệ vốn'!F1129:I1172,2,FALSE)</f>
        <v>#N/A</v>
      </c>
      <c r="D1431" t="e">
        <f>VLOOKUP(A1431,'[1]Tỷ lệ vốn'!F1129:I1172,3,FALSE)</f>
        <v>#N/A</v>
      </c>
      <c r="E1431" t="e">
        <f>VLOOKUP(A1431,'[1]Tỷ lệ vốn'!F1129:I1172,4,FALSE)</f>
        <v>#N/A</v>
      </c>
      <c r="F1431" t="s">
        <v>57</v>
      </c>
      <c r="G1431">
        <f t="shared" ca="1" si="88"/>
        <v>0</v>
      </c>
      <c r="H1431">
        <f t="shared" ca="1" si="89"/>
        <v>20663.333333333332</v>
      </c>
      <c r="I1431">
        <f t="shared" ca="1" si="90"/>
        <v>54000</v>
      </c>
      <c r="J1431" t="e">
        <f t="shared" ca="1" si="91"/>
        <v>#N/A</v>
      </c>
      <c r="K1431">
        <v>7</v>
      </c>
      <c r="L1431">
        <v>2019</v>
      </c>
    </row>
    <row r="1432" spans="1:12" x14ac:dyDescent="0.5">
      <c r="A1432" t="s">
        <v>24</v>
      </c>
      <c r="B1432" s="2" t="e">
        <f>VLOOKUP(A1432,'[1]Tỷ lệ vốn'!B1130:C1181,2,FALSE)</f>
        <v>#N/A</v>
      </c>
      <c r="C1432" t="e">
        <f>VLOOKUP(A1432,'[1]Tỷ lệ vốn'!F1130:I1173,2,FALSE)</f>
        <v>#N/A</v>
      </c>
      <c r="D1432" t="e">
        <f>VLOOKUP(A1432,'[1]Tỷ lệ vốn'!F1130:I1173,3,FALSE)</f>
        <v>#N/A</v>
      </c>
      <c r="E1432" t="e">
        <f>VLOOKUP(A1432,'[1]Tỷ lệ vốn'!F1130:I1173,4,FALSE)</f>
        <v>#N/A</v>
      </c>
      <c r="F1432" t="s">
        <v>57</v>
      </c>
      <c r="G1432">
        <f t="shared" ca="1" si="88"/>
        <v>0</v>
      </c>
      <c r="H1432">
        <f t="shared" ca="1" si="89"/>
        <v>149766.66666666666</v>
      </c>
      <c r="I1432">
        <f t="shared" ca="1" si="90"/>
        <v>424900</v>
      </c>
      <c r="J1432" t="e">
        <f t="shared" ca="1" si="91"/>
        <v>#N/A</v>
      </c>
      <c r="K1432">
        <v>7</v>
      </c>
      <c r="L1432">
        <v>2019</v>
      </c>
    </row>
    <row r="1433" spans="1:12" x14ac:dyDescent="0.5">
      <c r="A1433" t="s">
        <v>25</v>
      </c>
      <c r="B1433" s="2" t="e">
        <f>VLOOKUP(A1433,'[1]Tỷ lệ vốn'!B1131:C1182,2,FALSE)</f>
        <v>#N/A</v>
      </c>
      <c r="C1433" t="e">
        <f>VLOOKUP(A1433,'[1]Tỷ lệ vốn'!F1131:I1174,2,FALSE)</f>
        <v>#N/A</v>
      </c>
      <c r="D1433" t="e">
        <f>VLOOKUP(A1433,'[1]Tỷ lệ vốn'!F1131:I1174,3,FALSE)</f>
        <v>#N/A</v>
      </c>
      <c r="E1433" t="e">
        <f>VLOOKUP(A1433,'[1]Tỷ lệ vốn'!F1131:I1174,4,FALSE)</f>
        <v>#N/A</v>
      </c>
      <c r="F1433" t="s">
        <v>57</v>
      </c>
      <c r="G1433">
        <f t="shared" ca="1" si="88"/>
        <v>0</v>
      </c>
      <c r="H1433">
        <f t="shared" ca="1" si="89"/>
        <v>127503.33333333333</v>
      </c>
      <c r="I1433">
        <f t="shared" ca="1" si="90"/>
        <v>382500</v>
      </c>
      <c r="J1433" t="e">
        <f t="shared" ca="1" si="91"/>
        <v>#N/A</v>
      </c>
      <c r="K1433">
        <v>7</v>
      </c>
      <c r="L1433">
        <v>2019</v>
      </c>
    </row>
    <row r="1434" spans="1:12" x14ac:dyDescent="0.5">
      <c r="A1434" t="s">
        <v>26</v>
      </c>
      <c r="B1434" s="2" t="e">
        <f>VLOOKUP(A1434,'[1]Tỷ lệ vốn'!B1132:C1183,2,FALSE)</f>
        <v>#N/A</v>
      </c>
      <c r="C1434" t="e">
        <f>VLOOKUP(A1434,'[1]Tỷ lệ vốn'!F1132:I1175,2,FALSE)</f>
        <v>#N/A</v>
      </c>
      <c r="D1434" t="e">
        <f>VLOOKUP(A1434,'[1]Tỷ lệ vốn'!F1132:I1175,3,FALSE)</f>
        <v>#N/A</v>
      </c>
      <c r="E1434" t="e">
        <f>VLOOKUP(A1434,'[1]Tỷ lệ vốn'!F1132:I1175,4,FALSE)</f>
        <v>#N/A</v>
      </c>
      <c r="F1434" t="s">
        <v>57</v>
      </c>
      <c r="G1434">
        <f t="shared" ca="1" si="88"/>
        <v>0</v>
      </c>
      <c r="H1434">
        <f t="shared" ca="1" si="89"/>
        <v>51930</v>
      </c>
      <c r="I1434">
        <f t="shared" ca="1" si="90"/>
        <v>155800</v>
      </c>
      <c r="J1434" t="e">
        <f t="shared" ca="1" si="91"/>
        <v>#N/A</v>
      </c>
      <c r="K1434">
        <v>7</v>
      </c>
      <c r="L1434">
        <v>2019</v>
      </c>
    </row>
    <row r="1435" spans="1:12" x14ac:dyDescent="0.5">
      <c r="A1435" t="s">
        <v>27</v>
      </c>
      <c r="B1435" s="2" t="e">
        <f>VLOOKUP(A1435,'[1]Tỷ lệ vốn'!B1133:C1184,2,FALSE)</f>
        <v>#N/A</v>
      </c>
      <c r="C1435" t="e">
        <f>VLOOKUP(A1435,'[1]Tỷ lệ vốn'!F1133:I1176,2,FALSE)</f>
        <v>#N/A</v>
      </c>
      <c r="D1435" t="e">
        <f>VLOOKUP(A1435,'[1]Tỷ lệ vốn'!F1133:I1176,3,FALSE)</f>
        <v>#N/A</v>
      </c>
      <c r="E1435" t="e">
        <f>VLOOKUP(A1435,'[1]Tỷ lệ vốn'!F1133:I1176,4,FALSE)</f>
        <v>#N/A</v>
      </c>
      <c r="F1435" t="s">
        <v>57</v>
      </c>
      <c r="G1435">
        <f t="shared" ca="1" si="88"/>
        <v>0</v>
      </c>
      <c r="H1435">
        <f t="shared" ca="1" si="89"/>
        <v>52333.333333333336</v>
      </c>
      <c r="I1435">
        <f t="shared" ca="1" si="90"/>
        <v>157000</v>
      </c>
      <c r="J1435" t="e">
        <f t="shared" ca="1" si="91"/>
        <v>#N/A</v>
      </c>
      <c r="K1435">
        <v>7</v>
      </c>
      <c r="L1435">
        <v>2019</v>
      </c>
    </row>
    <row r="1436" spans="1:12" x14ac:dyDescent="0.5">
      <c r="A1436" t="s">
        <v>28</v>
      </c>
      <c r="B1436" s="2" t="e">
        <f>VLOOKUP(A1436,'[1]Tỷ lệ vốn'!B1134:C1185,2,FALSE)</f>
        <v>#N/A</v>
      </c>
      <c r="C1436" t="e">
        <f>VLOOKUP(A1436,'[1]Tỷ lệ vốn'!F1134:I1177,2,FALSE)</f>
        <v>#N/A</v>
      </c>
      <c r="D1436" t="e">
        <f>VLOOKUP(A1436,'[1]Tỷ lệ vốn'!F1134:I1177,3,FALSE)</f>
        <v>#N/A</v>
      </c>
      <c r="E1436" t="e">
        <f>VLOOKUP(A1436,'[1]Tỷ lệ vốn'!F1134:I1177,4,FALSE)</f>
        <v>#N/A</v>
      </c>
      <c r="F1436" t="s">
        <v>57</v>
      </c>
      <c r="G1436">
        <f t="shared" ca="1" si="88"/>
        <v>0</v>
      </c>
      <c r="H1436">
        <f t="shared" ca="1" si="89"/>
        <v>27710</v>
      </c>
      <c r="I1436">
        <f t="shared" ca="1" si="90"/>
        <v>52120</v>
      </c>
      <c r="J1436" t="e">
        <f t="shared" ca="1" si="91"/>
        <v>#N/A</v>
      </c>
      <c r="K1436">
        <v>7</v>
      </c>
      <c r="L1436">
        <v>2019</v>
      </c>
    </row>
    <row r="1437" spans="1:12" x14ac:dyDescent="0.5">
      <c r="A1437" t="s">
        <v>29</v>
      </c>
      <c r="B1437" s="2" t="e">
        <f>VLOOKUP(A1437,'[1]Tỷ lệ vốn'!B1135:C1186,2,FALSE)</f>
        <v>#N/A</v>
      </c>
      <c r="C1437" t="e">
        <f>VLOOKUP(A1437,'[1]Tỷ lệ vốn'!F1135:I1178,2,FALSE)</f>
        <v>#N/A</v>
      </c>
      <c r="D1437" t="e">
        <f>VLOOKUP(A1437,'[1]Tỷ lệ vốn'!F1135:I1178,3,FALSE)</f>
        <v>#N/A</v>
      </c>
      <c r="E1437" t="e">
        <f>VLOOKUP(A1437,'[1]Tỷ lệ vốn'!F1135:I1178,4,FALSE)</f>
        <v>#N/A</v>
      </c>
      <c r="F1437" t="s">
        <v>57</v>
      </c>
      <c r="G1437">
        <f t="shared" ca="1" si="88"/>
        <v>0</v>
      </c>
      <c r="H1437">
        <f t="shared" ca="1" si="89"/>
        <v>301606.66666666669</v>
      </c>
      <c r="I1437">
        <f t="shared" ca="1" si="90"/>
        <v>864900</v>
      </c>
      <c r="J1437" t="e">
        <f t="shared" ca="1" si="91"/>
        <v>#N/A</v>
      </c>
      <c r="K1437">
        <v>7</v>
      </c>
      <c r="L1437">
        <v>2019</v>
      </c>
    </row>
    <row r="1438" spans="1:12" x14ac:dyDescent="0.5">
      <c r="A1438" t="s">
        <v>30</v>
      </c>
      <c r="B1438" s="2" t="e">
        <f>VLOOKUP(A1438,'[1]Tỷ lệ vốn'!B1136:C1187,2,FALSE)</f>
        <v>#N/A</v>
      </c>
      <c r="C1438" t="e">
        <f>VLOOKUP(A1438,'[1]Tỷ lệ vốn'!F1136:I1179,2,FALSE)</f>
        <v>#N/A</v>
      </c>
      <c r="D1438" t="e">
        <f>VLOOKUP(A1438,'[1]Tỷ lệ vốn'!F1136:I1179,3,FALSE)</f>
        <v>#N/A</v>
      </c>
      <c r="E1438" t="e">
        <f>VLOOKUP(A1438,'[1]Tỷ lệ vốn'!F1136:I1179,4,FALSE)</f>
        <v>#N/A</v>
      </c>
      <c r="F1438" t="s">
        <v>57</v>
      </c>
      <c r="G1438">
        <f t="shared" ca="1" si="88"/>
        <v>0</v>
      </c>
      <c r="H1438">
        <f t="shared" ca="1" si="89"/>
        <v>7263.333333333333</v>
      </c>
      <c r="I1438">
        <f t="shared" ca="1" si="90"/>
        <v>20900</v>
      </c>
      <c r="J1438" t="e">
        <f t="shared" ca="1" si="91"/>
        <v>#N/A</v>
      </c>
      <c r="K1438">
        <v>7</v>
      </c>
      <c r="L1438">
        <v>2019</v>
      </c>
    </row>
    <row r="1439" spans="1:12" x14ac:dyDescent="0.5">
      <c r="A1439" t="s">
        <v>31</v>
      </c>
      <c r="B1439" s="2" t="e">
        <f>VLOOKUP(A1439,'[1]Tỷ lệ vốn'!B1137:C1188,2,FALSE)</f>
        <v>#N/A</v>
      </c>
      <c r="C1439" t="e">
        <f>VLOOKUP(A1439,'[1]Tỷ lệ vốn'!F1137:I1180,2,FALSE)</f>
        <v>#N/A</v>
      </c>
      <c r="D1439" t="e">
        <f>VLOOKUP(A1439,'[1]Tỷ lệ vốn'!F1137:I1180,3,FALSE)</f>
        <v>#N/A</v>
      </c>
      <c r="E1439" t="e">
        <f>VLOOKUP(A1439,'[1]Tỷ lệ vốn'!F1137:I1180,4,FALSE)</f>
        <v>#N/A</v>
      </c>
      <c r="F1439" t="s">
        <v>57</v>
      </c>
      <c r="G1439" t="e">
        <f t="shared" ca="1" si="88"/>
        <v>#N/A</v>
      </c>
      <c r="H1439" t="e">
        <f t="shared" ca="1" si="89"/>
        <v>#N/A</v>
      </c>
      <c r="I1439" t="e">
        <f t="shared" ca="1" si="90"/>
        <v>#N/A</v>
      </c>
      <c r="J1439" t="e">
        <f t="shared" ca="1" si="91"/>
        <v>#N/A</v>
      </c>
      <c r="K1439">
        <v>7</v>
      </c>
      <c r="L1439">
        <v>2019</v>
      </c>
    </row>
    <row r="1440" spans="1:12" x14ac:dyDescent="0.5">
      <c r="A1440" t="s">
        <v>32</v>
      </c>
      <c r="B1440" s="2" t="e">
        <f>VLOOKUP(A1440,'[1]Tỷ lệ vốn'!B1138:C1189,2,FALSE)</f>
        <v>#N/A</v>
      </c>
      <c r="C1440" t="e">
        <f>VLOOKUP(A1440,'[1]Tỷ lệ vốn'!F1138:I1181,2,FALSE)</f>
        <v>#N/A</v>
      </c>
      <c r="D1440" t="e">
        <f>VLOOKUP(A1440,'[1]Tỷ lệ vốn'!F1138:I1181,3,FALSE)</f>
        <v>#N/A</v>
      </c>
      <c r="E1440" t="e">
        <f>VLOOKUP(A1440,'[1]Tỷ lệ vốn'!F1138:I1181,4,FALSE)</f>
        <v>#N/A</v>
      </c>
      <c r="F1440" t="s">
        <v>57</v>
      </c>
      <c r="G1440">
        <f t="shared" ca="1" si="88"/>
        <v>0</v>
      </c>
      <c r="H1440">
        <f t="shared" ca="1" si="89"/>
        <v>98133.333333333328</v>
      </c>
      <c r="I1440">
        <f t="shared" ca="1" si="90"/>
        <v>294400</v>
      </c>
      <c r="J1440" t="e">
        <f t="shared" ca="1" si="91"/>
        <v>#N/A</v>
      </c>
      <c r="K1440">
        <v>7</v>
      </c>
      <c r="L1440">
        <v>2019</v>
      </c>
    </row>
    <row r="1441" spans="1:12" x14ac:dyDescent="0.5">
      <c r="A1441" t="s">
        <v>33</v>
      </c>
      <c r="B1441" s="2" t="e">
        <f>VLOOKUP(A1441,'[1]Tỷ lệ vốn'!B1139:C1190,2,FALSE)</f>
        <v>#N/A</v>
      </c>
      <c r="C1441" t="e">
        <f>VLOOKUP(A1441,'[1]Tỷ lệ vốn'!F1139:I1182,2,FALSE)</f>
        <v>#N/A</v>
      </c>
      <c r="D1441" t="e">
        <f>VLOOKUP(A1441,'[1]Tỷ lệ vốn'!F1139:I1182,3,FALSE)</f>
        <v>#N/A</v>
      </c>
      <c r="E1441" t="e">
        <f>VLOOKUP(A1441,'[1]Tỷ lệ vốn'!F1139:I1182,4,FALSE)</f>
        <v>#N/A</v>
      </c>
      <c r="F1441" t="s">
        <v>57</v>
      </c>
      <c r="G1441">
        <f t="shared" ref="G1441:G1504" ca="1" si="92">INDEX(INDIRECT("'[Intern Work 2019.xlsx]"&amp;F1441&amp;"'!$A$1:$GBV$112"),MATCH(A1441,INDIRECT("'[Intern Work 2019.xlsx]"&amp;F1441&amp;"'!$B$1:$B$112"),0),MATCH($G$1&amp;K1441&amp;L1441,INDIRECT("'[Intern Work 2019.xlsx]"&amp;F1441&amp;"'!$A$5:$GB$5"),0))</f>
        <v>0</v>
      </c>
      <c r="H1441">
        <f t="shared" ref="H1441:H1504" ca="1" si="93">INDEX(INDIRECT("'[Intern Work 2019.xlsx]"&amp;F1441&amp;"'!$A$1:$GBV$112"),MATCH(A1441,INDIRECT("'[Intern Work 2019.xlsx]"&amp;F1441&amp;"'!$B$1:$B$112"),0),MATCH($H$1&amp;" "&amp;K1441,INDIRECT("'[Intern Work 2019.xlsx]"&amp;F1441&amp;"'!$A$5:$GBV$5"),0))</f>
        <v>26966.666666666668</v>
      </c>
      <c r="I1441">
        <f t="shared" ref="I1441:I1504" ca="1" si="94">INDEX(INDIRECT("'[Intern Work 2019.xlsx]"&amp;F1441&amp;"'!$A$1:$GBV$112"),MATCH(A1441,INDIRECT("'[Intern Work 2019.xlsx]"&amp;F1441&amp;"'!$B$1:$B$112"),0),MATCH($I$1&amp;" "&amp;QUOTIENT(K1441+2,3),INDIRECT("'[Intern Work 2019.xlsx]"&amp;F1441&amp;"'!$A$5:$GBV$5"),0))</f>
        <v>80900</v>
      </c>
      <c r="J1441" t="e">
        <f t="shared" ref="J1441:J1504" ca="1" si="95">INDEX(INDIRECT("'[Intern Work 2019.xlsx]"&amp;F1441&amp;"'!$A$1:$GBV$112"),MATCH(A1441,INDIRECT("'[Intern Work 2019.xlsx]"&amp;F1441&amp;"'!$B$1:$B$112"),0),MATCH($J$1&amp;" "&amp;L1441,INDIRECT("'[Intern Work 2019.xlsx]"&amp;F1441&amp;"'!$A$5:$GBV$5"),0))</f>
        <v>#N/A</v>
      </c>
      <c r="K1441">
        <v>7</v>
      </c>
      <c r="L1441">
        <v>2019</v>
      </c>
    </row>
    <row r="1442" spans="1:12" x14ac:dyDescent="0.5">
      <c r="A1442" t="s">
        <v>34</v>
      </c>
      <c r="B1442" s="2" t="e">
        <f>VLOOKUP(A1442,'[1]Tỷ lệ vốn'!B1140:C1191,2,FALSE)</f>
        <v>#N/A</v>
      </c>
      <c r="C1442" t="e">
        <f>VLOOKUP(A1442,'[1]Tỷ lệ vốn'!F1140:I1183,2,FALSE)</f>
        <v>#N/A</v>
      </c>
      <c r="D1442" t="e">
        <f>VLOOKUP(A1442,'[1]Tỷ lệ vốn'!F1140:I1183,3,FALSE)</f>
        <v>#N/A</v>
      </c>
      <c r="E1442" t="e">
        <f>VLOOKUP(A1442,'[1]Tỷ lệ vốn'!F1140:I1183,4,FALSE)</f>
        <v>#N/A</v>
      </c>
      <c r="F1442" t="s">
        <v>57</v>
      </c>
      <c r="G1442" t="e">
        <f t="shared" ca="1" si="92"/>
        <v>#N/A</v>
      </c>
      <c r="H1442" t="e">
        <f t="shared" ca="1" si="93"/>
        <v>#N/A</v>
      </c>
      <c r="I1442" t="e">
        <f t="shared" ca="1" si="94"/>
        <v>#N/A</v>
      </c>
      <c r="J1442" t="e">
        <f t="shared" ca="1" si="95"/>
        <v>#N/A</v>
      </c>
      <c r="K1442">
        <v>7</v>
      </c>
      <c r="L1442">
        <v>2019</v>
      </c>
    </row>
    <row r="1443" spans="1:12" x14ac:dyDescent="0.5">
      <c r="A1443" t="s">
        <v>35</v>
      </c>
      <c r="B1443" s="2" t="e">
        <f>VLOOKUP(A1443,'[1]Tỷ lệ vốn'!B1141:C1192,2,FALSE)</f>
        <v>#N/A</v>
      </c>
      <c r="C1443" t="e">
        <f>VLOOKUP(A1443,'[1]Tỷ lệ vốn'!F1141:I1184,2,FALSE)</f>
        <v>#N/A</v>
      </c>
      <c r="D1443" t="e">
        <f>VLOOKUP(A1443,'[1]Tỷ lệ vốn'!F1141:I1184,3,FALSE)</f>
        <v>#N/A</v>
      </c>
      <c r="E1443" t="e">
        <f>VLOOKUP(A1443,'[1]Tỷ lệ vốn'!F1141:I1184,4,FALSE)</f>
        <v>#N/A</v>
      </c>
      <c r="F1443" t="s">
        <v>57</v>
      </c>
      <c r="G1443">
        <f t="shared" ca="1" si="92"/>
        <v>0</v>
      </c>
      <c r="H1443">
        <f t="shared" ca="1" si="93"/>
        <v>6266.666666666667</v>
      </c>
      <c r="I1443">
        <f t="shared" ca="1" si="94"/>
        <v>13700</v>
      </c>
      <c r="J1443" t="e">
        <f t="shared" ca="1" si="95"/>
        <v>#N/A</v>
      </c>
      <c r="K1443">
        <v>7</v>
      </c>
      <c r="L1443">
        <v>2019</v>
      </c>
    </row>
    <row r="1444" spans="1:12" x14ac:dyDescent="0.5">
      <c r="A1444" t="s">
        <v>36</v>
      </c>
      <c r="B1444" s="2" t="e">
        <f>VLOOKUP(A1444,'[1]Tỷ lệ vốn'!B1142:C1193,2,FALSE)</f>
        <v>#N/A</v>
      </c>
      <c r="C1444" t="e">
        <f>VLOOKUP(A1444,'[1]Tỷ lệ vốn'!F1142:I1185,2,FALSE)</f>
        <v>#N/A</v>
      </c>
      <c r="D1444" t="e">
        <f>VLOOKUP(A1444,'[1]Tỷ lệ vốn'!F1142:I1185,3,FALSE)</f>
        <v>#N/A</v>
      </c>
      <c r="E1444" t="e">
        <f>VLOOKUP(A1444,'[1]Tỷ lệ vốn'!F1142:I1185,4,FALSE)</f>
        <v>#N/A</v>
      </c>
      <c r="F1444" t="s">
        <v>57</v>
      </c>
      <c r="G1444">
        <f t="shared" ca="1" si="92"/>
        <v>0</v>
      </c>
      <c r="H1444">
        <f t="shared" ca="1" si="93"/>
        <v>3720</v>
      </c>
      <c r="I1444">
        <f t="shared" ca="1" si="94"/>
        <v>8150</v>
      </c>
      <c r="J1444" t="e">
        <f t="shared" ca="1" si="95"/>
        <v>#N/A</v>
      </c>
      <c r="K1444">
        <v>7</v>
      </c>
      <c r="L1444">
        <v>2019</v>
      </c>
    </row>
    <row r="1445" spans="1:12" x14ac:dyDescent="0.5">
      <c r="A1445" t="s">
        <v>37</v>
      </c>
      <c r="B1445" s="2" t="e">
        <f>VLOOKUP(A1445,'[1]Tỷ lệ vốn'!B1143:C1194,2,FALSE)</f>
        <v>#N/A</v>
      </c>
      <c r="C1445" t="e">
        <f>VLOOKUP(A1445,'[1]Tỷ lệ vốn'!F1143:I1186,2,FALSE)</f>
        <v>#N/A</v>
      </c>
      <c r="D1445" t="e">
        <f>VLOOKUP(A1445,'[1]Tỷ lệ vốn'!F1143:I1186,3,FALSE)</f>
        <v>#N/A</v>
      </c>
      <c r="E1445" t="e">
        <f>VLOOKUP(A1445,'[1]Tỷ lệ vốn'!F1143:I1186,4,FALSE)</f>
        <v>#N/A</v>
      </c>
      <c r="F1445" t="s">
        <v>57</v>
      </c>
      <c r="G1445">
        <f t="shared" ca="1" si="92"/>
        <v>0</v>
      </c>
      <c r="H1445">
        <f t="shared" ca="1" si="93"/>
        <v>6170</v>
      </c>
      <c r="I1445">
        <f t="shared" ca="1" si="94"/>
        <v>16900</v>
      </c>
      <c r="J1445" t="e">
        <f t="shared" ca="1" si="95"/>
        <v>#N/A</v>
      </c>
      <c r="K1445">
        <v>7</v>
      </c>
      <c r="L1445">
        <v>2019</v>
      </c>
    </row>
    <row r="1446" spans="1:12" x14ac:dyDescent="0.5">
      <c r="A1446" t="s">
        <v>38</v>
      </c>
      <c r="B1446" s="2" t="e">
        <f>VLOOKUP(A1446,'[1]Tỷ lệ vốn'!B1144:C1195,2,FALSE)</f>
        <v>#N/A</v>
      </c>
      <c r="C1446" t="e">
        <f>VLOOKUP(A1446,'[1]Tỷ lệ vốn'!F1144:I1187,2,FALSE)</f>
        <v>#N/A</v>
      </c>
      <c r="D1446" t="e">
        <f>VLOOKUP(A1446,'[1]Tỷ lệ vốn'!F1144:I1187,3,FALSE)</f>
        <v>#N/A</v>
      </c>
      <c r="E1446" t="e">
        <f>VLOOKUP(A1446,'[1]Tỷ lệ vốn'!F1144:I1187,4,FALSE)</f>
        <v>#N/A</v>
      </c>
      <c r="F1446" t="s">
        <v>57</v>
      </c>
      <c r="G1446">
        <f t="shared" ca="1" si="92"/>
        <v>0</v>
      </c>
      <c r="H1446">
        <f t="shared" ca="1" si="93"/>
        <v>4946.666666666667</v>
      </c>
      <c r="I1446">
        <f t="shared" ca="1" si="94"/>
        <v>12740</v>
      </c>
      <c r="J1446" t="e">
        <f t="shared" ca="1" si="95"/>
        <v>#N/A</v>
      </c>
      <c r="K1446">
        <v>7</v>
      </c>
      <c r="L1446">
        <v>2019</v>
      </c>
    </row>
    <row r="1447" spans="1:12" x14ac:dyDescent="0.5">
      <c r="A1447" t="s">
        <v>39</v>
      </c>
      <c r="B1447" s="2" t="e">
        <f>VLOOKUP(A1447,'[1]Tỷ lệ vốn'!B1145:C1196,2,FALSE)</f>
        <v>#N/A</v>
      </c>
      <c r="C1447" t="e">
        <f>VLOOKUP(A1447,'[1]Tỷ lệ vốn'!F1145:I1188,2,FALSE)</f>
        <v>#N/A</v>
      </c>
      <c r="D1447" t="e">
        <f>VLOOKUP(A1447,'[1]Tỷ lệ vốn'!F1145:I1188,3,FALSE)</f>
        <v>#N/A</v>
      </c>
      <c r="E1447" t="e">
        <f>VLOOKUP(A1447,'[1]Tỷ lệ vốn'!F1145:I1188,4,FALSE)</f>
        <v>#N/A</v>
      </c>
      <c r="F1447" t="s">
        <v>57</v>
      </c>
      <c r="G1447">
        <f t="shared" ca="1" si="92"/>
        <v>0</v>
      </c>
      <c r="H1447">
        <f t="shared" ca="1" si="93"/>
        <v>0</v>
      </c>
      <c r="I1447">
        <f t="shared" ca="1" si="94"/>
        <v>4100</v>
      </c>
      <c r="J1447" t="e">
        <f t="shared" ca="1" si="95"/>
        <v>#N/A</v>
      </c>
      <c r="K1447">
        <v>7</v>
      </c>
      <c r="L1447">
        <v>2019</v>
      </c>
    </row>
    <row r="1448" spans="1:12" x14ac:dyDescent="0.5">
      <c r="A1448" t="s">
        <v>40</v>
      </c>
      <c r="B1448" s="2" t="e">
        <f>VLOOKUP(A1448,'[1]Tỷ lệ vốn'!B1146:C1197,2,FALSE)</f>
        <v>#N/A</v>
      </c>
      <c r="C1448" t="e">
        <f>VLOOKUP(A1448,'[1]Tỷ lệ vốn'!F1146:I1189,2,FALSE)</f>
        <v>#N/A</v>
      </c>
      <c r="D1448" t="e">
        <f>VLOOKUP(A1448,'[1]Tỷ lệ vốn'!F1146:I1189,3,FALSE)</f>
        <v>#N/A</v>
      </c>
      <c r="E1448" t="e">
        <f>VLOOKUP(A1448,'[1]Tỷ lệ vốn'!F1146:I1189,4,FALSE)</f>
        <v>#N/A</v>
      </c>
      <c r="F1448" t="s">
        <v>57</v>
      </c>
      <c r="G1448">
        <f t="shared" ca="1" si="92"/>
        <v>0</v>
      </c>
      <c r="H1448">
        <f t="shared" ca="1" si="93"/>
        <v>6276.666666666667</v>
      </c>
      <c r="I1448">
        <f t="shared" ca="1" si="94"/>
        <v>16000</v>
      </c>
      <c r="J1448" t="e">
        <f t="shared" ca="1" si="95"/>
        <v>#N/A</v>
      </c>
      <c r="K1448">
        <v>7</v>
      </c>
      <c r="L1448">
        <v>2019</v>
      </c>
    </row>
    <row r="1449" spans="1:12" x14ac:dyDescent="0.5">
      <c r="A1449" t="s">
        <v>41</v>
      </c>
      <c r="B1449" s="2" t="e">
        <f>VLOOKUP(A1449,'[1]Tỷ lệ vốn'!B1147:C1198,2,FALSE)</f>
        <v>#N/A</v>
      </c>
      <c r="C1449" t="e">
        <f>VLOOKUP(A1449,'[1]Tỷ lệ vốn'!F1147:I1190,2,FALSE)</f>
        <v>#N/A</v>
      </c>
      <c r="D1449" t="e">
        <f>VLOOKUP(A1449,'[1]Tỷ lệ vốn'!F1147:I1190,3,FALSE)</f>
        <v>#N/A</v>
      </c>
      <c r="E1449" t="e">
        <f>VLOOKUP(A1449,'[1]Tỷ lệ vốn'!F1147:I1190,4,FALSE)</f>
        <v>#N/A</v>
      </c>
      <c r="F1449" t="s">
        <v>57</v>
      </c>
      <c r="G1449">
        <f t="shared" ca="1" si="92"/>
        <v>0</v>
      </c>
      <c r="H1449">
        <f t="shared" ca="1" si="93"/>
        <v>3653.3333333333335</v>
      </c>
      <c r="I1449">
        <f t="shared" ca="1" si="94"/>
        <v>11000</v>
      </c>
      <c r="J1449" t="e">
        <f t="shared" ca="1" si="95"/>
        <v>#N/A</v>
      </c>
      <c r="K1449">
        <v>7</v>
      </c>
      <c r="L1449">
        <v>2019</v>
      </c>
    </row>
    <row r="1450" spans="1:12" x14ac:dyDescent="0.5">
      <c r="A1450" t="s">
        <v>42</v>
      </c>
      <c r="B1450" s="2" t="e">
        <f>VLOOKUP(A1450,'[1]Tỷ lệ vốn'!B1148:C1199,2,FALSE)</f>
        <v>#N/A</v>
      </c>
      <c r="C1450" t="e">
        <f>VLOOKUP(A1450,'[1]Tỷ lệ vốn'!F1148:I1191,2,FALSE)</f>
        <v>#N/A</v>
      </c>
      <c r="D1450" t="e">
        <f>VLOOKUP(A1450,'[1]Tỷ lệ vốn'!F1148:I1191,3,FALSE)</f>
        <v>#N/A</v>
      </c>
      <c r="E1450" t="e">
        <f>VLOOKUP(A1450,'[1]Tỷ lệ vốn'!F1148:I1191,4,FALSE)</f>
        <v>#N/A</v>
      </c>
      <c r="F1450" t="s">
        <v>57</v>
      </c>
      <c r="G1450">
        <f t="shared" ca="1" si="92"/>
        <v>0</v>
      </c>
      <c r="H1450">
        <f t="shared" ca="1" si="93"/>
        <v>183423.33333333334</v>
      </c>
      <c r="I1450">
        <f t="shared" ca="1" si="94"/>
        <v>533300</v>
      </c>
      <c r="J1450" t="e">
        <f t="shared" ca="1" si="95"/>
        <v>#N/A</v>
      </c>
      <c r="K1450">
        <v>7</v>
      </c>
      <c r="L1450">
        <v>2019</v>
      </c>
    </row>
    <row r="1451" spans="1:12" x14ac:dyDescent="0.5">
      <c r="A1451" t="s">
        <v>43</v>
      </c>
      <c r="B1451" s="2" t="e">
        <f>VLOOKUP(A1451,'[1]Tỷ lệ vốn'!B1149:C1200,2,FALSE)</f>
        <v>#N/A</v>
      </c>
      <c r="C1451" t="e">
        <f>VLOOKUP(A1451,'[1]Tỷ lệ vốn'!F1149:I1192,2,FALSE)</f>
        <v>#N/A</v>
      </c>
      <c r="D1451" t="e">
        <f>VLOOKUP(A1451,'[1]Tỷ lệ vốn'!F1149:I1192,3,FALSE)</f>
        <v>#N/A</v>
      </c>
      <c r="E1451" t="e">
        <f>VLOOKUP(A1451,'[1]Tỷ lệ vốn'!F1149:I1192,4,FALSE)</f>
        <v>#N/A</v>
      </c>
      <c r="F1451" t="s">
        <v>57</v>
      </c>
      <c r="G1451">
        <f t="shared" ca="1" si="92"/>
        <v>0</v>
      </c>
      <c r="H1451">
        <f t="shared" ca="1" si="93"/>
        <v>3360</v>
      </c>
      <c r="I1451">
        <f t="shared" ca="1" si="94"/>
        <v>10100</v>
      </c>
      <c r="J1451" t="e">
        <f t="shared" ca="1" si="95"/>
        <v>#N/A</v>
      </c>
      <c r="K1451">
        <v>7</v>
      </c>
      <c r="L1451">
        <v>2019</v>
      </c>
    </row>
    <row r="1452" spans="1:12" x14ac:dyDescent="0.5">
      <c r="A1452" t="s">
        <v>44</v>
      </c>
      <c r="B1452" s="2" t="e">
        <f>VLOOKUP(A1452,'[1]Tỷ lệ vốn'!B1150:C1201,2,FALSE)</f>
        <v>#N/A</v>
      </c>
      <c r="C1452" t="e">
        <f>VLOOKUP(A1452,'[1]Tỷ lệ vốn'!F1150:I1193,2,FALSE)</f>
        <v>#N/A</v>
      </c>
      <c r="D1452" t="e">
        <f>VLOOKUP(A1452,'[1]Tỷ lệ vốn'!F1150:I1193,3,FALSE)</f>
        <v>#N/A</v>
      </c>
      <c r="E1452" t="e">
        <f>VLOOKUP(A1452,'[1]Tỷ lệ vốn'!F1150:I1193,4,FALSE)</f>
        <v>#N/A</v>
      </c>
      <c r="F1452" t="s">
        <v>57</v>
      </c>
      <c r="G1452">
        <f t="shared" ca="1" si="92"/>
        <v>0</v>
      </c>
      <c r="H1452">
        <f t="shared" ca="1" si="93"/>
        <v>159800</v>
      </c>
      <c r="I1452">
        <f t="shared" ca="1" si="94"/>
        <v>437800</v>
      </c>
      <c r="J1452" t="e">
        <f t="shared" ca="1" si="95"/>
        <v>#N/A</v>
      </c>
      <c r="K1452">
        <v>7</v>
      </c>
      <c r="L1452">
        <v>2019</v>
      </c>
    </row>
    <row r="1453" spans="1:12" x14ac:dyDescent="0.5">
      <c r="A1453" t="s">
        <v>45</v>
      </c>
      <c r="B1453" s="2" t="e">
        <f>VLOOKUP(A1453,'[1]Tỷ lệ vốn'!B1151:C1202,2,FALSE)</f>
        <v>#N/A</v>
      </c>
      <c r="C1453" t="e">
        <f>VLOOKUP(A1453,'[1]Tỷ lệ vốn'!F1151:I1194,2,FALSE)</f>
        <v>#N/A</v>
      </c>
      <c r="D1453" t="e">
        <f>VLOOKUP(A1453,'[1]Tỷ lệ vốn'!F1151:I1194,3,FALSE)</f>
        <v>#N/A</v>
      </c>
      <c r="E1453" t="e">
        <f>VLOOKUP(A1453,'[1]Tỷ lệ vốn'!F1151:I1194,4,FALSE)</f>
        <v>#N/A</v>
      </c>
      <c r="F1453" t="s">
        <v>57</v>
      </c>
      <c r="G1453">
        <f t="shared" ca="1" si="92"/>
        <v>0</v>
      </c>
      <c r="H1453">
        <f t="shared" ca="1" si="93"/>
        <v>72113.333333333328</v>
      </c>
      <c r="I1453">
        <f t="shared" ca="1" si="94"/>
        <v>320800</v>
      </c>
      <c r="J1453" t="e">
        <f t="shared" ca="1" si="95"/>
        <v>#N/A</v>
      </c>
      <c r="K1453">
        <v>7</v>
      </c>
      <c r="L1453">
        <v>2019</v>
      </c>
    </row>
    <row r="1454" spans="1:12" x14ac:dyDescent="0.5">
      <c r="A1454" t="s">
        <v>46</v>
      </c>
      <c r="B1454" s="2" t="e">
        <f>VLOOKUP(A1454,'[1]Tỷ lệ vốn'!B1152:C1203,2,FALSE)</f>
        <v>#N/A</v>
      </c>
      <c r="C1454" t="e">
        <f>VLOOKUP(A1454,'[1]Tỷ lệ vốn'!F1152:I1195,2,FALSE)</f>
        <v>#N/A</v>
      </c>
      <c r="D1454" t="e">
        <f>VLOOKUP(A1454,'[1]Tỷ lệ vốn'!F1152:I1195,3,FALSE)</f>
        <v>#N/A</v>
      </c>
      <c r="E1454" t="e">
        <f>VLOOKUP(A1454,'[1]Tỷ lệ vốn'!F1152:I1195,4,FALSE)</f>
        <v>#N/A</v>
      </c>
      <c r="F1454" t="s">
        <v>57</v>
      </c>
      <c r="G1454">
        <f t="shared" ca="1" si="92"/>
        <v>0</v>
      </c>
      <c r="H1454">
        <f t="shared" ca="1" si="93"/>
        <v>164870</v>
      </c>
      <c r="I1454">
        <f t="shared" ca="1" si="94"/>
        <v>561900</v>
      </c>
      <c r="J1454" t="e">
        <f t="shared" ca="1" si="95"/>
        <v>#N/A</v>
      </c>
      <c r="K1454">
        <v>7</v>
      </c>
      <c r="L1454">
        <v>2019</v>
      </c>
    </row>
    <row r="1455" spans="1:12" x14ac:dyDescent="0.5">
      <c r="A1455" t="s">
        <v>47</v>
      </c>
      <c r="B1455" s="2" t="e">
        <f>VLOOKUP(A1455,'[1]Tỷ lệ vốn'!B1153:C1204,2,FALSE)</f>
        <v>#N/A</v>
      </c>
      <c r="C1455" t="e">
        <f>VLOOKUP(A1455,'[1]Tỷ lệ vốn'!F1153:I1196,2,FALSE)</f>
        <v>#N/A</v>
      </c>
      <c r="D1455" t="e">
        <f>VLOOKUP(A1455,'[1]Tỷ lệ vốn'!F1153:I1196,3,FALSE)</f>
        <v>#N/A</v>
      </c>
      <c r="E1455" t="e">
        <f>VLOOKUP(A1455,'[1]Tỷ lệ vốn'!F1153:I1196,4,FALSE)</f>
        <v>#N/A</v>
      </c>
      <c r="F1455" t="s">
        <v>57</v>
      </c>
      <c r="G1455">
        <f t="shared" ca="1" si="92"/>
        <v>0</v>
      </c>
      <c r="H1455">
        <f t="shared" ca="1" si="93"/>
        <v>21260</v>
      </c>
      <c r="I1455">
        <f t="shared" ca="1" si="94"/>
        <v>62100</v>
      </c>
      <c r="J1455" t="e">
        <f t="shared" ca="1" si="95"/>
        <v>#N/A</v>
      </c>
      <c r="K1455">
        <v>7</v>
      </c>
      <c r="L1455">
        <v>2019</v>
      </c>
    </row>
    <row r="1456" spans="1:12" x14ac:dyDescent="0.5">
      <c r="A1456" t="s">
        <v>48</v>
      </c>
      <c r="B1456" s="2" t="e">
        <f>VLOOKUP(A1456,'[1]Tỷ lệ vốn'!B1154:C1205,2,FALSE)</f>
        <v>#N/A</v>
      </c>
      <c r="C1456" t="e">
        <f>VLOOKUP(A1456,'[1]Tỷ lệ vốn'!F1154:I1197,2,FALSE)</f>
        <v>#N/A</v>
      </c>
      <c r="D1456" t="e">
        <f>VLOOKUP(A1456,'[1]Tỷ lệ vốn'!F1154:I1197,3,FALSE)</f>
        <v>#N/A</v>
      </c>
      <c r="E1456" t="e">
        <f>VLOOKUP(A1456,'[1]Tỷ lệ vốn'!F1154:I1197,4,FALSE)</f>
        <v>#N/A</v>
      </c>
      <c r="F1456" t="s">
        <v>57</v>
      </c>
      <c r="G1456">
        <f t="shared" ca="1" si="92"/>
        <v>0</v>
      </c>
      <c r="H1456">
        <f t="shared" ca="1" si="93"/>
        <v>25630</v>
      </c>
      <c r="I1456">
        <f t="shared" ca="1" si="94"/>
        <v>92500</v>
      </c>
      <c r="J1456" t="e">
        <f t="shared" ca="1" si="95"/>
        <v>#N/A</v>
      </c>
      <c r="K1456">
        <v>7</v>
      </c>
      <c r="L1456">
        <v>2019</v>
      </c>
    </row>
    <row r="1457" spans="1:12" x14ac:dyDescent="0.5">
      <c r="A1457" t="s">
        <v>49</v>
      </c>
      <c r="B1457" s="2" t="e">
        <f>VLOOKUP(A1457,'[1]Tỷ lệ vốn'!B1155:C1206,2,FALSE)</f>
        <v>#N/A</v>
      </c>
      <c r="C1457" t="e">
        <f>VLOOKUP(A1457,'[1]Tỷ lệ vốn'!F1155:I1198,2,FALSE)</f>
        <v>#N/A</v>
      </c>
      <c r="D1457" t="e">
        <f>VLOOKUP(A1457,'[1]Tỷ lệ vốn'!F1155:I1198,3,FALSE)</f>
        <v>#N/A</v>
      </c>
      <c r="E1457" t="e">
        <f>VLOOKUP(A1457,'[1]Tỷ lệ vốn'!F1155:I1198,4,FALSE)</f>
        <v>#N/A</v>
      </c>
      <c r="F1457" t="s">
        <v>57</v>
      </c>
      <c r="G1457" t="e">
        <f t="shared" ca="1" si="92"/>
        <v>#N/A</v>
      </c>
      <c r="H1457" t="e">
        <f t="shared" ca="1" si="93"/>
        <v>#N/A</v>
      </c>
      <c r="I1457" t="e">
        <f t="shared" ca="1" si="94"/>
        <v>#N/A</v>
      </c>
      <c r="J1457" t="e">
        <f t="shared" ca="1" si="95"/>
        <v>#N/A</v>
      </c>
      <c r="K1457">
        <v>7</v>
      </c>
      <c r="L1457">
        <v>2019</v>
      </c>
    </row>
    <row r="1458" spans="1:12" x14ac:dyDescent="0.5">
      <c r="A1458" t="s">
        <v>50</v>
      </c>
      <c r="B1458" s="2" t="e">
        <f>VLOOKUP(A1458,'[1]Tỷ lệ vốn'!B1156:C1207,2,FALSE)</f>
        <v>#N/A</v>
      </c>
      <c r="C1458" t="e">
        <f>VLOOKUP(A1458,'[1]Tỷ lệ vốn'!F1156:I1199,2,FALSE)</f>
        <v>#N/A</v>
      </c>
      <c r="D1458" t="e">
        <f>VLOOKUP(A1458,'[1]Tỷ lệ vốn'!F1156:I1199,3,FALSE)</f>
        <v>#N/A</v>
      </c>
      <c r="E1458" t="e">
        <f>VLOOKUP(A1458,'[1]Tỷ lệ vốn'!F1156:I1199,4,FALSE)</f>
        <v>#N/A</v>
      </c>
      <c r="F1458" t="s">
        <v>57</v>
      </c>
      <c r="G1458">
        <f t="shared" ca="1" si="92"/>
        <v>0</v>
      </c>
      <c r="H1458">
        <f t="shared" ca="1" si="93"/>
        <v>2486.6666666666665</v>
      </c>
      <c r="I1458">
        <f t="shared" ca="1" si="94"/>
        <v>6800</v>
      </c>
      <c r="J1458" t="e">
        <f t="shared" ca="1" si="95"/>
        <v>#N/A</v>
      </c>
      <c r="K1458">
        <v>7</v>
      </c>
      <c r="L1458">
        <v>2019</v>
      </c>
    </row>
    <row r="1459" spans="1:12" x14ac:dyDescent="0.5">
      <c r="A1459" t="s">
        <v>51</v>
      </c>
      <c r="B1459" s="2" t="e">
        <f>VLOOKUP(A1459,'[1]Tỷ lệ vốn'!B1157:C1208,2,FALSE)</f>
        <v>#N/A</v>
      </c>
      <c r="C1459" t="e">
        <f>VLOOKUP(A1459,'[1]Tỷ lệ vốn'!F1157:I1200,2,FALSE)</f>
        <v>#N/A</v>
      </c>
      <c r="D1459" t="e">
        <f>VLOOKUP(A1459,'[1]Tỷ lệ vốn'!F1157:I1200,3,FALSE)</f>
        <v>#N/A</v>
      </c>
      <c r="E1459" t="e">
        <f>VLOOKUP(A1459,'[1]Tỷ lệ vốn'!F1157:I1200,4,FALSE)</f>
        <v>#N/A</v>
      </c>
      <c r="F1459" t="s">
        <v>57</v>
      </c>
      <c r="G1459">
        <f t="shared" ca="1" si="92"/>
        <v>0</v>
      </c>
      <c r="H1459">
        <f t="shared" ca="1" si="93"/>
        <v>0</v>
      </c>
      <c r="I1459">
        <f t="shared" ca="1" si="94"/>
        <v>0</v>
      </c>
      <c r="J1459" t="e">
        <f t="shared" ca="1" si="95"/>
        <v>#N/A</v>
      </c>
      <c r="K1459">
        <v>7</v>
      </c>
      <c r="L1459">
        <v>2019</v>
      </c>
    </row>
    <row r="1460" spans="1:12" x14ac:dyDescent="0.5">
      <c r="A1460" t="s">
        <v>52</v>
      </c>
      <c r="B1460" s="2" t="e">
        <f>VLOOKUP(A1460,'[1]Tỷ lệ vốn'!B1158:C1209,2,FALSE)</f>
        <v>#N/A</v>
      </c>
      <c r="C1460" t="e">
        <f>VLOOKUP(A1460,'[1]Tỷ lệ vốn'!F1158:I1201,2,FALSE)</f>
        <v>#N/A</v>
      </c>
      <c r="D1460" t="e">
        <f>VLOOKUP(A1460,'[1]Tỷ lệ vốn'!F1158:I1201,3,FALSE)</f>
        <v>#N/A</v>
      </c>
      <c r="E1460" t="e">
        <f>VLOOKUP(A1460,'[1]Tỷ lệ vốn'!F1158:I1201,4,FALSE)</f>
        <v>#N/A</v>
      </c>
      <c r="F1460" t="s">
        <v>57</v>
      </c>
      <c r="G1460" t="e">
        <f t="shared" ca="1" si="92"/>
        <v>#N/A</v>
      </c>
      <c r="H1460" t="e">
        <f t="shared" ca="1" si="93"/>
        <v>#N/A</v>
      </c>
      <c r="I1460" t="e">
        <f t="shared" ca="1" si="94"/>
        <v>#N/A</v>
      </c>
      <c r="J1460" t="e">
        <f t="shared" ca="1" si="95"/>
        <v>#N/A</v>
      </c>
      <c r="K1460">
        <v>7</v>
      </c>
      <c r="L1460">
        <v>2019</v>
      </c>
    </row>
    <row r="1461" spans="1:12" x14ac:dyDescent="0.5">
      <c r="A1461" t="s">
        <v>53</v>
      </c>
      <c r="B1461" s="2" t="e">
        <f>VLOOKUP(A1461,'[1]Tỷ lệ vốn'!B1159:C1210,2,FALSE)</f>
        <v>#N/A</v>
      </c>
      <c r="C1461" t="e">
        <f>VLOOKUP(A1461,'[1]Tỷ lệ vốn'!F1159:I1202,2,FALSE)</f>
        <v>#N/A</v>
      </c>
      <c r="D1461" t="e">
        <f>VLOOKUP(A1461,'[1]Tỷ lệ vốn'!F1159:I1202,3,FALSE)</f>
        <v>#N/A</v>
      </c>
      <c r="E1461" t="e">
        <f>VLOOKUP(A1461,'[1]Tỷ lệ vốn'!F1159:I1202,4,FALSE)</f>
        <v>#N/A</v>
      </c>
      <c r="F1461" t="s">
        <v>57</v>
      </c>
      <c r="G1461">
        <f t="shared" ca="1" si="92"/>
        <v>0</v>
      </c>
      <c r="H1461">
        <f t="shared" ca="1" si="93"/>
        <v>4140</v>
      </c>
      <c r="I1461">
        <f t="shared" ca="1" si="94"/>
        <v>13800</v>
      </c>
      <c r="J1461" t="e">
        <f t="shared" ca="1" si="95"/>
        <v>#N/A</v>
      </c>
      <c r="K1461">
        <v>7</v>
      </c>
      <c r="L1461">
        <v>2019</v>
      </c>
    </row>
    <row r="1462" spans="1:12" x14ac:dyDescent="0.5">
      <c r="A1462" t="s">
        <v>54</v>
      </c>
      <c r="B1462" s="2" t="e">
        <f>VLOOKUP(A1462,'[1]Tỷ lệ vốn'!B1160:C1211,2,FALSE)</f>
        <v>#N/A</v>
      </c>
      <c r="C1462" t="e">
        <f>VLOOKUP(A1462,'[1]Tỷ lệ vốn'!F1160:I1203,2,FALSE)</f>
        <v>#N/A</v>
      </c>
      <c r="D1462" t="e">
        <f>VLOOKUP(A1462,'[1]Tỷ lệ vốn'!F1160:I1203,3,FALSE)</f>
        <v>#N/A</v>
      </c>
      <c r="E1462" t="e">
        <f>VLOOKUP(A1462,'[1]Tỷ lệ vốn'!F1160:I1203,4,FALSE)</f>
        <v>#N/A</v>
      </c>
      <c r="F1462" t="s">
        <v>57</v>
      </c>
      <c r="G1462">
        <f t="shared" ca="1" si="92"/>
        <v>0</v>
      </c>
      <c r="H1462">
        <f t="shared" ca="1" si="93"/>
        <v>1453.3333333333333</v>
      </c>
      <c r="I1462">
        <f t="shared" ca="1" si="94"/>
        <v>4200</v>
      </c>
      <c r="J1462" t="e">
        <f t="shared" ca="1" si="95"/>
        <v>#N/A</v>
      </c>
      <c r="K1462">
        <v>7</v>
      </c>
      <c r="L1462">
        <v>2019</v>
      </c>
    </row>
    <row r="1463" spans="1:12" x14ac:dyDescent="0.5">
      <c r="A1463" t="s">
        <v>55</v>
      </c>
      <c r="B1463" s="2" t="e">
        <f>VLOOKUP(A1463,'[1]Tỷ lệ vốn'!B1161:C1212,2,FALSE)</f>
        <v>#N/A</v>
      </c>
      <c r="C1463" t="e">
        <f>VLOOKUP(A1463,'[1]Tỷ lệ vốn'!F1161:I1204,2,FALSE)</f>
        <v>#N/A</v>
      </c>
      <c r="D1463" t="e">
        <f>VLOOKUP(A1463,'[1]Tỷ lệ vốn'!F1161:I1204,3,FALSE)</f>
        <v>#N/A</v>
      </c>
      <c r="E1463" t="e">
        <f>VLOOKUP(A1463,'[1]Tỷ lệ vốn'!F1161:I1204,4,FALSE)</f>
        <v>#N/A</v>
      </c>
      <c r="F1463" t="s">
        <v>57</v>
      </c>
      <c r="G1463">
        <f t="shared" ca="1" si="92"/>
        <v>0</v>
      </c>
      <c r="H1463">
        <f t="shared" ca="1" si="93"/>
        <v>1220</v>
      </c>
      <c r="I1463">
        <f t="shared" ca="1" si="94"/>
        <v>2800</v>
      </c>
      <c r="J1463" t="e">
        <f t="shared" ca="1" si="95"/>
        <v>#N/A</v>
      </c>
      <c r="K1463">
        <v>7</v>
      </c>
      <c r="L1463">
        <v>2019</v>
      </c>
    </row>
    <row r="1464" spans="1:12" x14ac:dyDescent="0.5">
      <c r="A1464" t="s">
        <v>12</v>
      </c>
      <c r="B1464" s="2" t="e">
        <f>VLOOKUP(A1464,'[1]Tỷ lệ vốn'!B1119:C1170,2,FALSE)</f>
        <v>#N/A</v>
      </c>
      <c r="C1464" t="e">
        <f>VLOOKUP(A1464,'[1]Tỷ lệ vốn'!F1119:I1162,2,FALSE)</f>
        <v>#N/A</v>
      </c>
      <c r="D1464" t="e">
        <f>VLOOKUP(A1464,'[1]Tỷ lệ vốn'!F1119:I1262,3,FALSE)</f>
        <v>#N/A</v>
      </c>
      <c r="E1464" t="e">
        <f>VLOOKUP(A1464,'[1]Tỷ lệ vốn'!F1119:I1162,4,FALSE)</f>
        <v>#N/A</v>
      </c>
      <c r="F1464" t="s">
        <v>57</v>
      </c>
      <c r="G1464">
        <f t="shared" ca="1" si="92"/>
        <v>0</v>
      </c>
      <c r="H1464">
        <f t="shared" ca="1" si="93"/>
        <v>0</v>
      </c>
      <c r="I1464">
        <f t="shared" ca="1" si="94"/>
        <v>276900</v>
      </c>
      <c r="J1464" t="e">
        <f t="shared" ca="1" si="95"/>
        <v>#N/A</v>
      </c>
      <c r="K1464">
        <v>8</v>
      </c>
      <c r="L1464">
        <v>2019</v>
      </c>
    </row>
    <row r="1465" spans="1:12" x14ac:dyDescent="0.5">
      <c r="A1465" t="s">
        <v>14</v>
      </c>
      <c r="B1465" s="2" t="e">
        <f>VLOOKUP(A1465,'[1]Tỷ lệ vốn'!B1120:C1171,2,FALSE)</f>
        <v>#N/A</v>
      </c>
      <c r="C1465" t="e">
        <f>VLOOKUP(A1465,'[1]Tỷ lệ vốn'!F1120:I1163,2,FALSE)</f>
        <v>#N/A</v>
      </c>
      <c r="D1465" t="e">
        <f>VLOOKUP(A1465,'[1]Tỷ lệ vốn'!F1120:I1263,3,FALSE)</f>
        <v>#N/A</v>
      </c>
      <c r="E1465" t="e">
        <f>VLOOKUP(A1465,'[1]Tỷ lệ vốn'!F1120:I1163,4,FALSE)</f>
        <v>#N/A</v>
      </c>
      <c r="F1465" t="s">
        <v>57</v>
      </c>
      <c r="G1465">
        <f t="shared" ca="1" si="92"/>
        <v>0</v>
      </c>
      <c r="H1465">
        <f t="shared" ca="1" si="93"/>
        <v>0</v>
      </c>
      <c r="I1465">
        <f t="shared" ca="1" si="94"/>
        <v>36300</v>
      </c>
      <c r="J1465" t="e">
        <f t="shared" ca="1" si="95"/>
        <v>#N/A</v>
      </c>
      <c r="K1465">
        <v>8</v>
      </c>
      <c r="L1465">
        <v>2019</v>
      </c>
    </row>
    <row r="1466" spans="1:12" x14ac:dyDescent="0.5">
      <c r="A1466" t="s">
        <v>15</v>
      </c>
      <c r="B1466" s="2" t="e">
        <f>VLOOKUP(A1466,'[1]Tỷ lệ vốn'!B1121:C1172,2,FALSE)</f>
        <v>#N/A</v>
      </c>
      <c r="C1466" t="e">
        <f>VLOOKUP(A1466,'[1]Tỷ lệ vốn'!F1121:I1164,2,FALSE)</f>
        <v>#N/A</v>
      </c>
      <c r="D1466" t="e">
        <f>VLOOKUP(A1466,'[1]Tỷ lệ vốn'!F1121:I1264,3,FALSE)</f>
        <v>#N/A</v>
      </c>
      <c r="E1466" t="e">
        <f>VLOOKUP(A1466,'[1]Tỷ lệ vốn'!F1121:I1164,4,FALSE)</f>
        <v>#N/A</v>
      </c>
      <c r="F1466" t="s">
        <v>57</v>
      </c>
      <c r="G1466">
        <f t="shared" ca="1" si="92"/>
        <v>0</v>
      </c>
      <c r="H1466">
        <f t="shared" ca="1" si="93"/>
        <v>0</v>
      </c>
      <c r="I1466">
        <f t="shared" ca="1" si="94"/>
        <v>32900</v>
      </c>
      <c r="J1466" t="e">
        <f t="shared" ca="1" si="95"/>
        <v>#N/A</v>
      </c>
      <c r="K1466">
        <v>8</v>
      </c>
      <c r="L1466">
        <v>2019</v>
      </c>
    </row>
    <row r="1467" spans="1:12" x14ac:dyDescent="0.5">
      <c r="A1467" t="s">
        <v>16</v>
      </c>
      <c r="B1467" s="2" t="e">
        <f>VLOOKUP(A1467,'[1]Tỷ lệ vốn'!B1122:C1173,2,FALSE)</f>
        <v>#N/A</v>
      </c>
      <c r="C1467" t="e">
        <f>VLOOKUP(A1467,'[1]Tỷ lệ vốn'!F1122:I1165,2,FALSE)</f>
        <v>#N/A</v>
      </c>
      <c r="D1467" t="e">
        <f>VLOOKUP(A1467,'[1]Tỷ lệ vốn'!F1122:I1265,3,FALSE)</f>
        <v>#N/A</v>
      </c>
      <c r="E1467" t="e">
        <f>VLOOKUP(A1467,'[1]Tỷ lệ vốn'!F1122:I1165,4,FALSE)</f>
        <v>#N/A</v>
      </c>
      <c r="F1467" t="s">
        <v>57</v>
      </c>
      <c r="G1467">
        <f t="shared" ca="1" si="92"/>
        <v>0</v>
      </c>
      <c r="H1467">
        <f t="shared" ca="1" si="93"/>
        <v>0</v>
      </c>
      <c r="I1467">
        <f t="shared" ca="1" si="94"/>
        <v>6280</v>
      </c>
      <c r="J1467" t="e">
        <f t="shared" ca="1" si="95"/>
        <v>#N/A</v>
      </c>
      <c r="K1467">
        <v>8</v>
      </c>
      <c r="L1467">
        <v>2019</v>
      </c>
    </row>
    <row r="1468" spans="1:12" x14ac:dyDescent="0.5">
      <c r="A1468" t="s">
        <v>17</v>
      </c>
      <c r="B1468" s="2" t="e">
        <f>VLOOKUP(A1468,'[1]Tỷ lệ vốn'!B1123:C1174,2,FALSE)</f>
        <v>#N/A</v>
      </c>
      <c r="C1468" t="e">
        <f>VLOOKUP(A1468,'[1]Tỷ lệ vốn'!F1123:I1166,2,FALSE)</f>
        <v>#N/A</v>
      </c>
      <c r="D1468" t="e">
        <f>VLOOKUP(A1468,'[1]Tỷ lệ vốn'!F1123:I1266,3,FALSE)</f>
        <v>#N/A</v>
      </c>
      <c r="E1468" t="e">
        <f>VLOOKUP(A1468,'[1]Tỷ lệ vốn'!F1123:I1166,4,FALSE)</f>
        <v>#N/A</v>
      </c>
      <c r="F1468" t="s">
        <v>57</v>
      </c>
      <c r="G1468">
        <f t="shared" ca="1" si="92"/>
        <v>0</v>
      </c>
      <c r="H1468">
        <f t="shared" ca="1" si="93"/>
        <v>0</v>
      </c>
      <c r="I1468">
        <f t="shared" ca="1" si="94"/>
        <v>27800</v>
      </c>
      <c r="J1468" t="e">
        <f t="shared" ca="1" si="95"/>
        <v>#N/A</v>
      </c>
      <c r="K1468">
        <v>8</v>
      </c>
      <c r="L1468">
        <v>2019</v>
      </c>
    </row>
    <row r="1469" spans="1:12" x14ac:dyDescent="0.5">
      <c r="A1469" t="s">
        <v>18</v>
      </c>
      <c r="B1469" s="2" t="e">
        <f>VLOOKUP(A1469,'[1]Tỷ lệ vốn'!B1124:C1175,2,FALSE)</f>
        <v>#N/A</v>
      </c>
      <c r="C1469" t="e">
        <f>VLOOKUP(A1469,'[1]Tỷ lệ vốn'!F1124:I1167,2,FALSE)</f>
        <v>#N/A</v>
      </c>
      <c r="D1469" t="e">
        <f>VLOOKUP(A1469,'[1]Tỷ lệ vốn'!F1124:I1267,3,FALSE)</f>
        <v>#N/A</v>
      </c>
      <c r="E1469" t="e">
        <f>VLOOKUP(A1469,'[1]Tỷ lệ vốn'!F1124:I1167,4,FALSE)</f>
        <v>#N/A</v>
      </c>
      <c r="F1469" t="s">
        <v>57</v>
      </c>
      <c r="G1469">
        <f t="shared" ca="1" si="92"/>
        <v>0</v>
      </c>
      <c r="H1469">
        <f t="shared" ca="1" si="93"/>
        <v>0</v>
      </c>
      <c r="I1469">
        <f t="shared" ca="1" si="94"/>
        <v>11400</v>
      </c>
      <c r="J1469" t="e">
        <f t="shared" ca="1" si="95"/>
        <v>#N/A</v>
      </c>
      <c r="K1469">
        <v>8</v>
      </c>
      <c r="L1469">
        <v>2019</v>
      </c>
    </row>
    <row r="1470" spans="1:12" x14ac:dyDescent="0.5">
      <c r="A1470" t="s">
        <v>19</v>
      </c>
      <c r="B1470" s="2" t="e">
        <f>VLOOKUP(A1470,'[1]Tỷ lệ vốn'!B1125:C1176,2,FALSE)</f>
        <v>#N/A</v>
      </c>
      <c r="C1470" t="e">
        <f>VLOOKUP(A1470,'[1]Tỷ lệ vốn'!F1125:I1168,2,FALSE)</f>
        <v>#N/A</v>
      </c>
      <c r="D1470" t="e">
        <f>VLOOKUP(A1470,'[1]Tỷ lệ vốn'!F1125:I1268,3,FALSE)</f>
        <v>#N/A</v>
      </c>
      <c r="E1470" t="e">
        <f>VLOOKUP(A1470,'[1]Tỷ lệ vốn'!F1125:I1168,4,FALSE)</f>
        <v>#N/A</v>
      </c>
      <c r="F1470" t="s">
        <v>57</v>
      </c>
      <c r="G1470">
        <f t="shared" ca="1" si="92"/>
        <v>0</v>
      </c>
      <c r="H1470">
        <f t="shared" ca="1" si="93"/>
        <v>0</v>
      </c>
      <c r="I1470">
        <f t="shared" ca="1" si="94"/>
        <v>237500</v>
      </c>
      <c r="J1470" t="e">
        <f t="shared" ca="1" si="95"/>
        <v>#N/A</v>
      </c>
      <c r="K1470">
        <v>8</v>
      </c>
      <c r="L1470">
        <v>2019</v>
      </c>
    </row>
    <row r="1471" spans="1:12" x14ac:dyDescent="0.5">
      <c r="A1471" t="s">
        <v>20</v>
      </c>
      <c r="B1471" s="2" t="e">
        <f>VLOOKUP(A1471,'[1]Tỷ lệ vốn'!B1126:C1177,2,FALSE)</f>
        <v>#N/A</v>
      </c>
      <c r="C1471" t="e">
        <f>VLOOKUP(A1471,'[1]Tỷ lệ vốn'!F1126:I1169,2,FALSE)</f>
        <v>#N/A</v>
      </c>
      <c r="D1471" t="e">
        <f>VLOOKUP(A1471,'[1]Tỷ lệ vốn'!F1126:I1269,3,FALSE)</f>
        <v>#N/A</v>
      </c>
      <c r="E1471" t="e">
        <f>VLOOKUP(A1471,'[1]Tỷ lệ vốn'!F1126:I1169,4,FALSE)</f>
        <v>#N/A</v>
      </c>
      <c r="F1471" t="s">
        <v>57</v>
      </c>
      <c r="G1471">
        <f t="shared" ca="1" si="92"/>
        <v>0</v>
      </c>
      <c r="H1471">
        <f t="shared" ca="1" si="93"/>
        <v>0</v>
      </c>
      <c r="I1471">
        <f t="shared" ca="1" si="94"/>
        <v>69700</v>
      </c>
      <c r="J1471" t="e">
        <f t="shared" ca="1" si="95"/>
        <v>#N/A</v>
      </c>
      <c r="K1471">
        <v>8</v>
      </c>
      <c r="L1471">
        <v>2019</v>
      </c>
    </row>
    <row r="1472" spans="1:12" x14ac:dyDescent="0.5">
      <c r="A1472" t="s">
        <v>21</v>
      </c>
      <c r="B1472" s="2" t="e">
        <f>VLOOKUP(A1472,'[1]Tỷ lệ vốn'!B1127:C1178,2,FALSE)</f>
        <v>#N/A</v>
      </c>
      <c r="C1472" t="e">
        <f>VLOOKUP(A1472,'[1]Tỷ lệ vốn'!F1127:I1170,2,FALSE)</f>
        <v>#N/A</v>
      </c>
      <c r="D1472" t="e">
        <f>VLOOKUP(A1472,'[1]Tỷ lệ vốn'!F1127:I1270,3,FALSE)</f>
        <v>#N/A</v>
      </c>
      <c r="E1472" t="e">
        <f>VLOOKUP(A1472,'[1]Tỷ lệ vốn'!F1127:I1170,4,FALSE)</f>
        <v>#N/A</v>
      </c>
      <c r="F1472" t="s">
        <v>57</v>
      </c>
      <c r="G1472">
        <f t="shared" ca="1" si="92"/>
        <v>0</v>
      </c>
      <c r="H1472">
        <f t="shared" ca="1" si="93"/>
        <v>0</v>
      </c>
      <c r="I1472">
        <f t="shared" ca="1" si="94"/>
        <v>67200</v>
      </c>
      <c r="J1472" t="e">
        <f t="shared" ca="1" si="95"/>
        <v>#N/A</v>
      </c>
      <c r="K1472">
        <v>8</v>
      </c>
      <c r="L1472">
        <v>2019</v>
      </c>
    </row>
    <row r="1473" spans="1:12" x14ac:dyDescent="0.5">
      <c r="A1473" t="s">
        <v>22</v>
      </c>
      <c r="B1473" s="2" t="e">
        <f>VLOOKUP(A1473,'[1]Tỷ lệ vốn'!B1128:C1179,2,FALSE)</f>
        <v>#N/A</v>
      </c>
      <c r="C1473" t="e">
        <f>VLOOKUP(A1473,'[1]Tỷ lệ vốn'!F1128:I1171,2,FALSE)</f>
        <v>#N/A</v>
      </c>
      <c r="D1473" t="e">
        <f>VLOOKUP(A1473,'[1]Tỷ lệ vốn'!F1128:I1271,3,FALSE)</f>
        <v>#N/A</v>
      </c>
      <c r="E1473" t="e">
        <f>VLOOKUP(A1473,'[1]Tỷ lệ vốn'!F1128:I1171,4,FALSE)</f>
        <v>#N/A</v>
      </c>
      <c r="F1473" t="s">
        <v>57</v>
      </c>
      <c r="G1473">
        <f t="shared" ca="1" si="92"/>
        <v>0</v>
      </c>
      <c r="H1473">
        <f t="shared" ca="1" si="93"/>
        <v>0</v>
      </c>
      <c r="I1473">
        <f t="shared" ca="1" si="94"/>
        <v>67100</v>
      </c>
      <c r="J1473" t="e">
        <f t="shared" ca="1" si="95"/>
        <v>#N/A</v>
      </c>
      <c r="K1473">
        <v>8</v>
      </c>
      <c r="L1473">
        <v>2019</v>
      </c>
    </row>
    <row r="1474" spans="1:12" x14ac:dyDescent="0.5">
      <c r="A1474" t="s">
        <v>23</v>
      </c>
      <c r="B1474" s="2" t="e">
        <f>VLOOKUP(A1474,'[1]Tỷ lệ vốn'!B1129:C1180,2,FALSE)</f>
        <v>#N/A</v>
      </c>
      <c r="C1474" t="e">
        <f>VLOOKUP(A1474,'[1]Tỷ lệ vốn'!F1129:I1172,2,FALSE)</f>
        <v>#N/A</v>
      </c>
      <c r="D1474" t="e">
        <f>VLOOKUP(A1474,'[1]Tỷ lệ vốn'!F1129:I1272,3,FALSE)</f>
        <v>#N/A</v>
      </c>
      <c r="E1474" t="e">
        <f>VLOOKUP(A1474,'[1]Tỷ lệ vốn'!F1129:I1172,4,FALSE)</f>
        <v>#N/A</v>
      </c>
      <c r="F1474" t="s">
        <v>57</v>
      </c>
      <c r="G1474">
        <f t="shared" ca="1" si="92"/>
        <v>0</v>
      </c>
      <c r="H1474">
        <f t="shared" ca="1" si="93"/>
        <v>0</v>
      </c>
      <c r="I1474">
        <f t="shared" ca="1" si="94"/>
        <v>54000</v>
      </c>
      <c r="J1474" t="e">
        <f t="shared" ca="1" si="95"/>
        <v>#N/A</v>
      </c>
      <c r="K1474">
        <v>8</v>
      </c>
      <c r="L1474">
        <v>2019</v>
      </c>
    </row>
    <row r="1475" spans="1:12" x14ac:dyDescent="0.5">
      <c r="A1475" t="s">
        <v>24</v>
      </c>
      <c r="B1475" s="2" t="e">
        <f>VLOOKUP(A1475,'[1]Tỷ lệ vốn'!B1130:C1181,2,FALSE)</f>
        <v>#N/A</v>
      </c>
      <c r="C1475" t="e">
        <f>VLOOKUP(A1475,'[1]Tỷ lệ vốn'!F1130:I1173,2,FALSE)</f>
        <v>#N/A</v>
      </c>
      <c r="D1475" t="e">
        <f>VLOOKUP(A1475,'[1]Tỷ lệ vốn'!F1130:I1273,3,FALSE)</f>
        <v>#N/A</v>
      </c>
      <c r="E1475" t="e">
        <f>VLOOKUP(A1475,'[1]Tỷ lệ vốn'!F1130:I1173,4,FALSE)</f>
        <v>#N/A</v>
      </c>
      <c r="F1475" t="s">
        <v>57</v>
      </c>
      <c r="G1475">
        <f t="shared" ca="1" si="92"/>
        <v>0</v>
      </c>
      <c r="H1475">
        <f t="shared" ca="1" si="93"/>
        <v>0</v>
      </c>
      <c r="I1475">
        <f t="shared" ca="1" si="94"/>
        <v>424900</v>
      </c>
      <c r="J1475" t="e">
        <f t="shared" ca="1" si="95"/>
        <v>#N/A</v>
      </c>
      <c r="K1475">
        <v>8</v>
      </c>
      <c r="L1475">
        <v>2019</v>
      </c>
    </row>
    <row r="1476" spans="1:12" x14ac:dyDescent="0.5">
      <c r="A1476" t="s">
        <v>25</v>
      </c>
      <c r="B1476" s="2" t="e">
        <f>VLOOKUP(A1476,'[1]Tỷ lệ vốn'!B1131:C1182,2,FALSE)</f>
        <v>#N/A</v>
      </c>
      <c r="C1476" t="e">
        <f>VLOOKUP(A1476,'[1]Tỷ lệ vốn'!F1131:I1174,2,FALSE)</f>
        <v>#N/A</v>
      </c>
      <c r="D1476" t="e">
        <f>VLOOKUP(A1476,'[1]Tỷ lệ vốn'!F1131:I1274,3,FALSE)</f>
        <v>#N/A</v>
      </c>
      <c r="E1476" t="e">
        <f>VLOOKUP(A1476,'[1]Tỷ lệ vốn'!F1131:I1174,4,FALSE)</f>
        <v>#N/A</v>
      </c>
      <c r="F1476" t="s">
        <v>57</v>
      </c>
      <c r="G1476">
        <f t="shared" ca="1" si="92"/>
        <v>0</v>
      </c>
      <c r="H1476">
        <f t="shared" ca="1" si="93"/>
        <v>0</v>
      </c>
      <c r="I1476">
        <f t="shared" ca="1" si="94"/>
        <v>382500</v>
      </c>
      <c r="J1476" t="e">
        <f t="shared" ca="1" si="95"/>
        <v>#N/A</v>
      </c>
      <c r="K1476">
        <v>8</v>
      </c>
      <c r="L1476">
        <v>2019</v>
      </c>
    </row>
    <row r="1477" spans="1:12" x14ac:dyDescent="0.5">
      <c r="A1477" t="s">
        <v>26</v>
      </c>
      <c r="B1477" s="2" t="e">
        <f>VLOOKUP(A1477,'[1]Tỷ lệ vốn'!B1132:C1183,2,FALSE)</f>
        <v>#N/A</v>
      </c>
      <c r="C1477" t="e">
        <f>VLOOKUP(A1477,'[1]Tỷ lệ vốn'!F1132:I1175,2,FALSE)</f>
        <v>#N/A</v>
      </c>
      <c r="D1477" t="e">
        <f>VLOOKUP(A1477,'[1]Tỷ lệ vốn'!F1132:I1275,3,FALSE)</f>
        <v>#N/A</v>
      </c>
      <c r="E1477" t="e">
        <f>VLOOKUP(A1477,'[1]Tỷ lệ vốn'!F1132:I1175,4,FALSE)</f>
        <v>#N/A</v>
      </c>
      <c r="F1477" t="s">
        <v>57</v>
      </c>
      <c r="G1477">
        <f t="shared" ca="1" si="92"/>
        <v>0</v>
      </c>
      <c r="H1477">
        <f t="shared" ca="1" si="93"/>
        <v>0</v>
      </c>
      <c r="I1477">
        <f t="shared" ca="1" si="94"/>
        <v>155800</v>
      </c>
      <c r="J1477" t="e">
        <f t="shared" ca="1" si="95"/>
        <v>#N/A</v>
      </c>
      <c r="K1477">
        <v>8</v>
      </c>
      <c r="L1477">
        <v>2019</v>
      </c>
    </row>
    <row r="1478" spans="1:12" x14ac:dyDescent="0.5">
      <c r="A1478" t="s">
        <v>27</v>
      </c>
      <c r="B1478" s="2" t="e">
        <f>VLOOKUP(A1478,'[1]Tỷ lệ vốn'!B1133:C1184,2,FALSE)</f>
        <v>#N/A</v>
      </c>
      <c r="C1478" t="e">
        <f>VLOOKUP(A1478,'[1]Tỷ lệ vốn'!F1133:I1176,2,FALSE)</f>
        <v>#N/A</v>
      </c>
      <c r="D1478" t="e">
        <f>VLOOKUP(A1478,'[1]Tỷ lệ vốn'!F1133:I1276,3,FALSE)</f>
        <v>#N/A</v>
      </c>
      <c r="E1478" t="e">
        <f>VLOOKUP(A1478,'[1]Tỷ lệ vốn'!F1133:I1176,4,FALSE)</f>
        <v>#N/A</v>
      </c>
      <c r="F1478" t="s">
        <v>57</v>
      </c>
      <c r="G1478">
        <f t="shared" ca="1" si="92"/>
        <v>0</v>
      </c>
      <c r="H1478">
        <f t="shared" ca="1" si="93"/>
        <v>0</v>
      </c>
      <c r="I1478">
        <f t="shared" ca="1" si="94"/>
        <v>157000</v>
      </c>
      <c r="J1478" t="e">
        <f t="shared" ca="1" si="95"/>
        <v>#N/A</v>
      </c>
      <c r="K1478">
        <v>8</v>
      </c>
      <c r="L1478">
        <v>2019</v>
      </c>
    </row>
    <row r="1479" spans="1:12" x14ac:dyDescent="0.5">
      <c r="A1479" t="s">
        <v>28</v>
      </c>
      <c r="B1479" s="2" t="e">
        <f>VLOOKUP(A1479,'[1]Tỷ lệ vốn'!B1134:C1185,2,FALSE)</f>
        <v>#N/A</v>
      </c>
      <c r="C1479" t="e">
        <f>VLOOKUP(A1479,'[1]Tỷ lệ vốn'!F1134:I1177,2,FALSE)</f>
        <v>#N/A</v>
      </c>
      <c r="D1479" t="e">
        <f>VLOOKUP(A1479,'[1]Tỷ lệ vốn'!F1134:I1277,3,FALSE)</f>
        <v>#N/A</v>
      </c>
      <c r="E1479" t="e">
        <f>VLOOKUP(A1479,'[1]Tỷ lệ vốn'!F1134:I1177,4,FALSE)</f>
        <v>#N/A</v>
      </c>
      <c r="F1479" t="s">
        <v>57</v>
      </c>
      <c r="G1479">
        <f t="shared" ca="1" si="92"/>
        <v>0</v>
      </c>
      <c r="H1479">
        <f t="shared" ca="1" si="93"/>
        <v>0</v>
      </c>
      <c r="I1479">
        <f t="shared" ca="1" si="94"/>
        <v>52120</v>
      </c>
      <c r="J1479" t="e">
        <f t="shared" ca="1" si="95"/>
        <v>#N/A</v>
      </c>
      <c r="K1479">
        <v>8</v>
      </c>
      <c r="L1479">
        <v>2019</v>
      </c>
    </row>
    <row r="1480" spans="1:12" x14ac:dyDescent="0.5">
      <c r="A1480" t="s">
        <v>29</v>
      </c>
      <c r="B1480" s="2" t="e">
        <f>VLOOKUP(A1480,'[1]Tỷ lệ vốn'!B1135:C1186,2,FALSE)</f>
        <v>#N/A</v>
      </c>
      <c r="C1480" t="e">
        <f>VLOOKUP(A1480,'[1]Tỷ lệ vốn'!F1135:I1178,2,FALSE)</f>
        <v>#N/A</v>
      </c>
      <c r="D1480" t="e">
        <f>VLOOKUP(A1480,'[1]Tỷ lệ vốn'!F1135:I1278,3,FALSE)</f>
        <v>#N/A</v>
      </c>
      <c r="E1480" t="e">
        <f>VLOOKUP(A1480,'[1]Tỷ lệ vốn'!F1135:I1178,4,FALSE)</f>
        <v>#N/A</v>
      </c>
      <c r="F1480" t="s">
        <v>57</v>
      </c>
      <c r="G1480">
        <f t="shared" ca="1" si="92"/>
        <v>0</v>
      </c>
      <c r="H1480">
        <f t="shared" ca="1" si="93"/>
        <v>0</v>
      </c>
      <c r="I1480">
        <f t="shared" ca="1" si="94"/>
        <v>864900</v>
      </c>
      <c r="J1480" t="e">
        <f t="shared" ca="1" si="95"/>
        <v>#N/A</v>
      </c>
      <c r="K1480">
        <v>8</v>
      </c>
      <c r="L1480">
        <v>2019</v>
      </c>
    </row>
    <row r="1481" spans="1:12" x14ac:dyDescent="0.5">
      <c r="A1481" t="s">
        <v>30</v>
      </c>
      <c r="B1481" s="2" t="e">
        <f>VLOOKUP(A1481,'[1]Tỷ lệ vốn'!B1136:C1187,2,FALSE)</f>
        <v>#N/A</v>
      </c>
      <c r="C1481" t="e">
        <f>VLOOKUP(A1481,'[1]Tỷ lệ vốn'!F1136:I1179,2,FALSE)</f>
        <v>#N/A</v>
      </c>
      <c r="D1481" t="e">
        <f>VLOOKUP(A1481,'[1]Tỷ lệ vốn'!F1136:I1279,3,FALSE)</f>
        <v>#N/A</v>
      </c>
      <c r="E1481" t="e">
        <f>VLOOKUP(A1481,'[1]Tỷ lệ vốn'!F1136:I1179,4,FALSE)</f>
        <v>#N/A</v>
      </c>
      <c r="F1481" t="s">
        <v>57</v>
      </c>
      <c r="G1481">
        <f t="shared" ca="1" si="92"/>
        <v>0</v>
      </c>
      <c r="H1481">
        <f t="shared" ca="1" si="93"/>
        <v>0</v>
      </c>
      <c r="I1481">
        <f t="shared" ca="1" si="94"/>
        <v>20900</v>
      </c>
      <c r="J1481" t="e">
        <f t="shared" ca="1" si="95"/>
        <v>#N/A</v>
      </c>
      <c r="K1481">
        <v>8</v>
      </c>
      <c r="L1481">
        <v>2019</v>
      </c>
    </row>
    <row r="1482" spans="1:12" x14ac:dyDescent="0.5">
      <c r="A1482" t="s">
        <v>31</v>
      </c>
      <c r="B1482" s="2" t="e">
        <f>VLOOKUP(A1482,'[1]Tỷ lệ vốn'!B1137:C1188,2,FALSE)</f>
        <v>#N/A</v>
      </c>
      <c r="C1482" t="e">
        <f>VLOOKUP(A1482,'[1]Tỷ lệ vốn'!F1137:I1180,2,FALSE)</f>
        <v>#N/A</v>
      </c>
      <c r="D1482" t="e">
        <f>VLOOKUP(A1482,'[1]Tỷ lệ vốn'!F1137:I1280,3,FALSE)</f>
        <v>#N/A</v>
      </c>
      <c r="E1482" t="e">
        <f>VLOOKUP(A1482,'[1]Tỷ lệ vốn'!F1137:I1180,4,FALSE)</f>
        <v>#N/A</v>
      </c>
      <c r="F1482" t="s">
        <v>57</v>
      </c>
      <c r="G1482" t="e">
        <f t="shared" ca="1" si="92"/>
        <v>#N/A</v>
      </c>
      <c r="H1482" t="e">
        <f t="shared" ca="1" si="93"/>
        <v>#N/A</v>
      </c>
      <c r="I1482" t="e">
        <f t="shared" ca="1" si="94"/>
        <v>#N/A</v>
      </c>
      <c r="J1482" t="e">
        <f t="shared" ca="1" si="95"/>
        <v>#N/A</v>
      </c>
      <c r="K1482">
        <v>8</v>
      </c>
      <c r="L1482">
        <v>2019</v>
      </c>
    </row>
    <row r="1483" spans="1:12" x14ac:dyDescent="0.5">
      <c r="A1483" t="s">
        <v>32</v>
      </c>
      <c r="B1483" s="2" t="e">
        <f>VLOOKUP(A1483,'[1]Tỷ lệ vốn'!B1138:C1189,2,FALSE)</f>
        <v>#N/A</v>
      </c>
      <c r="C1483" t="e">
        <f>VLOOKUP(A1483,'[1]Tỷ lệ vốn'!F1138:I1181,2,FALSE)</f>
        <v>#N/A</v>
      </c>
      <c r="D1483" t="e">
        <f>VLOOKUP(A1483,'[1]Tỷ lệ vốn'!F1138:I1281,3,FALSE)</f>
        <v>#N/A</v>
      </c>
      <c r="E1483" t="e">
        <f>VLOOKUP(A1483,'[1]Tỷ lệ vốn'!F1138:I1181,4,FALSE)</f>
        <v>#N/A</v>
      </c>
      <c r="F1483" t="s">
        <v>57</v>
      </c>
      <c r="G1483">
        <f t="shared" ca="1" si="92"/>
        <v>0</v>
      </c>
      <c r="H1483">
        <f t="shared" ca="1" si="93"/>
        <v>0</v>
      </c>
      <c r="I1483">
        <f t="shared" ca="1" si="94"/>
        <v>294400</v>
      </c>
      <c r="J1483" t="e">
        <f t="shared" ca="1" si="95"/>
        <v>#N/A</v>
      </c>
      <c r="K1483">
        <v>8</v>
      </c>
      <c r="L1483">
        <v>2019</v>
      </c>
    </row>
    <row r="1484" spans="1:12" x14ac:dyDescent="0.5">
      <c r="A1484" t="s">
        <v>33</v>
      </c>
      <c r="B1484" s="2" t="e">
        <f>VLOOKUP(A1484,'[1]Tỷ lệ vốn'!B1139:C1190,2,FALSE)</f>
        <v>#N/A</v>
      </c>
      <c r="C1484" t="e">
        <f>VLOOKUP(A1484,'[1]Tỷ lệ vốn'!F1139:I1182,2,FALSE)</f>
        <v>#N/A</v>
      </c>
      <c r="D1484" t="e">
        <f>VLOOKUP(A1484,'[1]Tỷ lệ vốn'!F1139:I1282,3,FALSE)</f>
        <v>#N/A</v>
      </c>
      <c r="E1484" t="e">
        <f>VLOOKUP(A1484,'[1]Tỷ lệ vốn'!F1139:I1182,4,FALSE)</f>
        <v>#N/A</v>
      </c>
      <c r="F1484" t="s">
        <v>57</v>
      </c>
      <c r="G1484">
        <f t="shared" ca="1" si="92"/>
        <v>0</v>
      </c>
      <c r="H1484">
        <f t="shared" ca="1" si="93"/>
        <v>0</v>
      </c>
      <c r="I1484">
        <f t="shared" ca="1" si="94"/>
        <v>80900</v>
      </c>
      <c r="J1484" t="e">
        <f t="shared" ca="1" si="95"/>
        <v>#N/A</v>
      </c>
      <c r="K1484">
        <v>8</v>
      </c>
      <c r="L1484">
        <v>2019</v>
      </c>
    </row>
    <row r="1485" spans="1:12" x14ac:dyDescent="0.5">
      <c r="A1485" t="s">
        <v>34</v>
      </c>
      <c r="B1485" s="2" t="e">
        <f>VLOOKUP(A1485,'[1]Tỷ lệ vốn'!B1140:C1191,2,FALSE)</f>
        <v>#N/A</v>
      </c>
      <c r="C1485" t="e">
        <f>VLOOKUP(A1485,'[1]Tỷ lệ vốn'!F1140:I1183,2,FALSE)</f>
        <v>#N/A</v>
      </c>
      <c r="D1485" t="e">
        <f>VLOOKUP(A1485,'[1]Tỷ lệ vốn'!F1140:I1283,3,FALSE)</f>
        <v>#N/A</v>
      </c>
      <c r="E1485" t="e">
        <f>VLOOKUP(A1485,'[1]Tỷ lệ vốn'!F1140:I1183,4,FALSE)</f>
        <v>#N/A</v>
      </c>
      <c r="F1485" t="s">
        <v>57</v>
      </c>
      <c r="G1485" t="e">
        <f t="shared" ca="1" si="92"/>
        <v>#N/A</v>
      </c>
      <c r="H1485" t="e">
        <f t="shared" ca="1" si="93"/>
        <v>#N/A</v>
      </c>
      <c r="I1485" t="e">
        <f t="shared" ca="1" si="94"/>
        <v>#N/A</v>
      </c>
      <c r="J1485" t="e">
        <f t="shared" ca="1" si="95"/>
        <v>#N/A</v>
      </c>
      <c r="K1485">
        <v>8</v>
      </c>
      <c r="L1485">
        <v>2019</v>
      </c>
    </row>
    <row r="1486" spans="1:12" x14ac:dyDescent="0.5">
      <c r="A1486" t="s">
        <v>35</v>
      </c>
      <c r="B1486" s="2" t="e">
        <f>VLOOKUP(A1486,'[1]Tỷ lệ vốn'!B1141:C1192,2,FALSE)</f>
        <v>#N/A</v>
      </c>
      <c r="C1486" t="e">
        <f>VLOOKUP(A1486,'[1]Tỷ lệ vốn'!F1141:I1184,2,FALSE)</f>
        <v>#N/A</v>
      </c>
      <c r="D1486" t="e">
        <f>VLOOKUP(A1486,'[1]Tỷ lệ vốn'!F1141:I1284,3,FALSE)</f>
        <v>#N/A</v>
      </c>
      <c r="E1486" t="e">
        <f>VLOOKUP(A1486,'[1]Tỷ lệ vốn'!F1141:I1184,4,FALSE)</f>
        <v>#N/A</v>
      </c>
      <c r="F1486" t="s">
        <v>57</v>
      </c>
      <c r="G1486">
        <f t="shared" ca="1" si="92"/>
        <v>0</v>
      </c>
      <c r="H1486">
        <f t="shared" ca="1" si="93"/>
        <v>0</v>
      </c>
      <c r="I1486">
        <f t="shared" ca="1" si="94"/>
        <v>13700</v>
      </c>
      <c r="J1486" t="e">
        <f t="shared" ca="1" si="95"/>
        <v>#N/A</v>
      </c>
      <c r="K1486">
        <v>8</v>
      </c>
      <c r="L1486">
        <v>2019</v>
      </c>
    </row>
    <row r="1487" spans="1:12" x14ac:dyDescent="0.5">
      <c r="A1487" t="s">
        <v>36</v>
      </c>
      <c r="B1487" s="2" t="e">
        <f>VLOOKUP(A1487,'[1]Tỷ lệ vốn'!B1142:C1193,2,FALSE)</f>
        <v>#N/A</v>
      </c>
      <c r="C1487" t="e">
        <f>VLOOKUP(A1487,'[1]Tỷ lệ vốn'!F1142:I1185,2,FALSE)</f>
        <v>#N/A</v>
      </c>
      <c r="D1487" t="e">
        <f>VLOOKUP(A1487,'[1]Tỷ lệ vốn'!F1142:I1285,3,FALSE)</f>
        <v>#N/A</v>
      </c>
      <c r="E1487" t="e">
        <f>VLOOKUP(A1487,'[1]Tỷ lệ vốn'!F1142:I1185,4,FALSE)</f>
        <v>#N/A</v>
      </c>
      <c r="F1487" t="s">
        <v>57</v>
      </c>
      <c r="G1487">
        <f t="shared" ca="1" si="92"/>
        <v>0</v>
      </c>
      <c r="H1487">
        <f t="shared" ca="1" si="93"/>
        <v>0</v>
      </c>
      <c r="I1487">
        <f t="shared" ca="1" si="94"/>
        <v>8150</v>
      </c>
      <c r="J1487" t="e">
        <f t="shared" ca="1" si="95"/>
        <v>#N/A</v>
      </c>
      <c r="K1487">
        <v>8</v>
      </c>
      <c r="L1487">
        <v>2019</v>
      </c>
    </row>
    <row r="1488" spans="1:12" x14ac:dyDescent="0.5">
      <c r="A1488" t="s">
        <v>37</v>
      </c>
      <c r="B1488" s="2" t="e">
        <f>VLOOKUP(A1488,'[1]Tỷ lệ vốn'!B1143:C1194,2,FALSE)</f>
        <v>#N/A</v>
      </c>
      <c r="C1488" t="e">
        <f>VLOOKUP(A1488,'[1]Tỷ lệ vốn'!F1143:I1186,2,FALSE)</f>
        <v>#N/A</v>
      </c>
      <c r="D1488" t="e">
        <f>VLOOKUP(A1488,'[1]Tỷ lệ vốn'!F1143:I1286,3,FALSE)</f>
        <v>#N/A</v>
      </c>
      <c r="E1488" t="e">
        <f>VLOOKUP(A1488,'[1]Tỷ lệ vốn'!F1143:I1186,4,FALSE)</f>
        <v>#N/A</v>
      </c>
      <c r="F1488" t="s">
        <v>57</v>
      </c>
      <c r="G1488">
        <f t="shared" ca="1" si="92"/>
        <v>0</v>
      </c>
      <c r="H1488">
        <f t="shared" ca="1" si="93"/>
        <v>0</v>
      </c>
      <c r="I1488">
        <f t="shared" ca="1" si="94"/>
        <v>16900</v>
      </c>
      <c r="J1488" t="e">
        <f t="shared" ca="1" si="95"/>
        <v>#N/A</v>
      </c>
      <c r="K1488">
        <v>8</v>
      </c>
      <c r="L1488">
        <v>2019</v>
      </c>
    </row>
    <row r="1489" spans="1:12" x14ac:dyDescent="0.5">
      <c r="A1489" t="s">
        <v>38</v>
      </c>
      <c r="B1489" s="2" t="e">
        <f>VLOOKUP(A1489,'[1]Tỷ lệ vốn'!B1144:C1195,2,FALSE)</f>
        <v>#N/A</v>
      </c>
      <c r="C1489" t="e">
        <f>VLOOKUP(A1489,'[1]Tỷ lệ vốn'!F1144:I1187,2,FALSE)</f>
        <v>#N/A</v>
      </c>
      <c r="D1489" t="e">
        <f>VLOOKUP(A1489,'[1]Tỷ lệ vốn'!F1144:I1287,3,FALSE)</f>
        <v>#N/A</v>
      </c>
      <c r="E1489" t="e">
        <f>VLOOKUP(A1489,'[1]Tỷ lệ vốn'!F1144:I1187,4,FALSE)</f>
        <v>#N/A</v>
      </c>
      <c r="F1489" t="s">
        <v>57</v>
      </c>
      <c r="G1489">
        <f t="shared" ca="1" si="92"/>
        <v>0</v>
      </c>
      <c r="H1489">
        <f t="shared" ca="1" si="93"/>
        <v>0</v>
      </c>
      <c r="I1489">
        <f t="shared" ca="1" si="94"/>
        <v>12740</v>
      </c>
      <c r="J1489" t="e">
        <f t="shared" ca="1" si="95"/>
        <v>#N/A</v>
      </c>
      <c r="K1489">
        <v>8</v>
      </c>
      <c r="L1489">
        <v>2019</v>
      </c>
    </row>
    <row r="1490" spans="1:12" x14ac:dyDescent="0.5">
      <c r="A1490" t="s">
        <v>39</v>
      </c>
      <c r="B1490" s="2" t="e">
        <f>VLOOKUP(A1490,'[1]Tỷ lệ vốn'!B1145:C1196,2,FALSE)</f>
        <v>#N/A</v>
      </c>
      <c r="C1490" t="e">
        <f>VLOOKUP(A1490,'[1]Tỷ lệ vốn'!F1145:I1188,2,FALSE)</f>
        <v>#N/A</v>
      </c>
      <c r="D1490" t="e">
        <f>VLOOKUP(A1490,'[1]Tỷ lệ vốn'!F1145:I1288,3,FALSE)</f>
        <v>#N/A</v>
      </c>
      <c r="E1490" t="e">
        <f>VLOOKUP(A1490,'[1]Tỷ lệ vốn'!F1145:I1188,4,FALSE)</f>
        <v>#N/A</v>
      </c>
      <c r="F1490" t="s">
        <v>57</v>
      </c>
      <c r="G1490">
        <f t="shared" ca="1" si="92"/>
        <v>0</v>
      </c>
      <c r="H1490">
        <f t="shared" ca="1" si="93"/>
        <v>0</v>
      </c>
      <c r="I1490">
        <f t="shared" ca="1" si="94"/>
        <v>4100</v>
      </c>
      <c r="J1490" t="e">
        <f t="shared" ca="1" si="95"/>
        <v>#N/A</v>
      </c>
      <c r="K1490">
        <v>8</v>
      </c>
      <c r="L1490">
        <v>2019</v>
      </c>
    </row>
    <row r="1491" spans="1:12" x14ac:dyDescent="0.5">
      <c r="A1491" t="s">
        <v>40</v>
      </c>
      <c r="B1491" s="2" t="e">
        <f>VLOOKUP(A1491,'[1]Tỷ lệ vốn'!B1146:C1197,2,FALSE)</f>
        <v>#N/A</v>
      </c>
      <c r="C1491" t="e">
        <f>VLOOKUP(A1491,'[1]Tỷ lệ vốn'!F1146:I1189,2,FALSE)</f>
        <v>#N/A</v>
      </c>
      <c r="D1491" t="e">
        <f>VLOOKUP(A1491,'[1]Tỷ lệ vốn'!F1146:I1289,3,FALSE)</f>
        <v>#N/A</v>
      </c>
      <c r="E1491" t="e">
        <f>VLOOKUP(A1491,'[1]Tỷ lệ vốn'!F1146:I1189,4,FALSE)</f>
        <v>#N/A</v>
      </c>
      <c r="F1491" t="s">
        <v>57</v>
      </c>
      <c r="G1491">
        <f t="shared" ca="1" si="92"/>
        <v>0</v>
      </c>
      <c r="H1491">
        <f t="shared" ca="1" si="93"/>
        <v>0</v>
      </c>
      <c r="I1491">
        <f t="shared" ca="1" si="94"/>
        <v>16000</v>
      </c>
      <c r="J1491" t="e">
        <f t="shared" ca="1" si="95"/>
        <v>#N/A</v>
      </c>
      <c r="K1491">
        <v>8</v>
      </c>
      <c r="L1491">
        <v>2019</v>
      </c>
    </row>
    <row r="1492" spans="1:12" x14ac:dyDescent="0.5">
      <c r="A1492" t="s">
        <v>41</v>
      </c>
      <c r="B1492" s="2" t="e">
        <f>VLOOKUP(A1492,'[1]Tỷ lệ vốn'!B1147:C1198,2,FALSE)</f>
        <v>#N/A</v>
      </c>
      <c r="C1492" t="e">
        <f>VLOOKUP(A1492,'[1]Tỷ lệ vốn'!F1147:I1190,2,FALSE)</f>
        <v>#N/A</v>
      </c>
      <c r="D1492" t="e">
        <f>VLOOKUP(A1492,'[1]Tỷ lệ vốn'!F1147:I1290,3,FALSE)</f>
        <v>#N/A</v>
      </c>
      <c r="E1492" t="e">
        <f>VLOOKUP(A1492,'[1]Tỷ lệ vốn'!F1147:I1190,4,FALSE)</f>
        <v>#N/A</v>
      </c>
      <c r="F1492" t="s">
        <v>57</v>
      </c>
      <c r="G1492">
        <f t="shared" ca="1" si="92"/>
        <v>0</v>
      </c>
      <c r="H1492">
        <f t="shared" ca="1" si="93"/>
        <v>0</v>
      </c>
      <c r="I1492">
        <f t="shared" ca="1" si="94"/>
        <v>11000</v>
      </c>
      <c r="J1492" t="e">
        <f t="shared" ca="1" si="95"/>
        <v>#N/A</v>
      </c>
      <c r="K1492">
        <v>8</v>
      </c>
      <c r="L1492">
        <v>2019</v>
      </c>
    </row>
    <row r="1493" spans="1:12" x14ac:dyDescent="0.5">
      <c r="A1493" t="s">
        <v>42</v>
      </c>
      <c r="B1493" s="2" t="e">
        <f>VLOOKUP(A1493,'[1]Tỷ lệ vốn'!B1148:C1199,2,FALSE)</f>
        <v>#N/A</v>
      </c>
      <c r="C1493" t="e">
        <f>VLOOKUP(A1493,'[1]Tỷ lệ vốn'!F1148:I1191,2,FALSE)</f>
        <v>#N/A</v>
      </c>
      <c r="D1493" t="e">
        <f>VLOOKUP(A1493,'[1]Tỷ lệ vốn'!F1148:I1291,3,FALSE)</f>
        <v>#N/A</v>
      </c>
      <c r="E1493" t="e">
        <f>VLOOKUP(A1493,'[1]Tỷ lệ vốn'!F1148:I1191,4,FALSE)</f>
        <v>#N/A</v>
      </c>
      <c r="F1493" t="s">
        <v>57</v>
      </c>
      <c r="G1493">
        <f t="shared" ca="1" si="92"/>
        <v>0</v>
      </c>
      <c r="H1493">
        <f t="shared" ca="1" si="93"/>
        <v>0</v>
      </c>
      <c r="I1493">
        <f t="shared" ca="1" si="94"/>
        <v>533300</v>
      </c>
      <c r="J1493" t="e">
        <f t="shared" ca="1" si="95"/>
        <v>#N/A</v>
      </c>
      <c r="K1493">
        <v>8</v>
      </c>
      <c r="L1493">
        <v>2019</v>
      </c>
    </row>
    <row r="1494" spans="1:12" x14ac:dyDescent="0.5">
      <c r="A1494" t="s">
        <v>43</v>
      </c>
      <c r="B1494" s="2" t="e">
        <f>VLOOKUP(A1494,'[1]Tỷ lệ vốn'!B1149:C1200,2,FALSE)</f>
        <v>#N/A</v>
      </c>
      <c r="C1494" t="e">
        <f>VLOOKUP(A1494,'[1]Tỷ lệ vốn'!F1149:I1192,2,FALSE)</f>
        <v>#N/A</v>
      </c>
      <c r="D1494" t="e">
        <f>VLOOKUP(A1494,'[1]Tỷ lệ vốn'!F1149:I1292,3,FALSE)</f>
        <v>#N/A</v>
      </c>
      <c r="E1494" t="e">
        <f>VLOOKUP(A1494,'[1]Tỷ lệ vốn'!F1149:I1192,4,FALSE)</f>
        <v>#N/A</v>
      </c>
      <c r="F1494" t="s">
        <v>57</v>
      </c>
      <c r="G1494">
        <f t="shared" ca="1" si="92"/>
        <v>0</v>
      </c>
      <c r="H1494">
        <f t="shared" ca="1" si="93"/>
        <v>0</v>
      </c>
      <c r="I1494">
        <f t="shared" ca="1" si="94"/>
        <v>10100</v>
      </c>
      <c r="J1494" t="e">
        <f t="shared" ca="1" si="95"/>
        <v>#N/A</v>
      </c>
      <c r="K1494">
        <v>8</v>
      </c>
      <c r="L1494">
        <v>2019</v>
      </c>
    </row>
    <row r="1495" spans="1:12" x14ac:dyDescent="0.5">
      <c r="A1495" t="s">
        <v>44</v>
      </c>
      <c r="B1495" s="2" t="e">
        <f>VLOOKUP(A1495,'[1]Tỷ lệ vốn'!B1150:C1201,2,FALSE)</f>
        <v>#N/A</v>
      </c>
      <c r="C1495" t="e">
        <f>VLOOKUP(A1495,'[1]Tỷ lệ vốn'!F1150:I1193,2,FALSE)</f>
        <v>#N/A</v>
      </c>
      <c r="D1495" t="e">
        <f>VLOOKUP(A1495,'[1]Tỷ lệ vốn'!F1150:I1293,3,FALSE)</f>
        <v>#N/A</v>
      </c>
      <c r="E1495" t="e">
        <f>VLOOKUP(A1495,'[1]Tỷ lệ vốn'!F1150:I1193,4,FALSE)</f>
        <v>#N/A</v>
      </c>
      <c r="F1495" t="s">
        <v>57</v>
      </c>
      <c r="G1495">
        <f t="shared" ca="1" si="92"/>
        <v>0</v>
      </c>
      <c r="H1495">
        <f t="shared" ca="1" si="93"/>
        <v>0</v>
      </c>
      <c r="I1495">
        <f t="shared" ca="1" si="94"/>
        <v>437800</v>
      </c>
      <c r="J1495" t="e">
        <f t="shared" ca="1" si="95"/>
        <v>#N/A</v>
      </c>
      <c r="K1495">
        <v>8</v>
      </c>
      <c r="L1495">
        <v>2019</v>
      </c>
    </row>
    <row r="1496" spans="1:12" x14ac:dyDescent="0.5">
      <c r="A1496" t="s">
        <v>45</v>
      </c>
      <c r="B1496" s="2" t="e">
        <f>VLOOKUP(A1496,'[1]Tỷ lệ vốn'!B1151:C1202,2,FALSE)</f>
        <v>#N/A</v>
      </c>
      <c r="C1496" t="e">
        <f>VLOOKUP(A1496,'[1]Tỷ lệ vốn'!F1151:I1194,2,FALSE)</f>
        <v>#N/A</v>
      </c>
      <c r="D1496" t="e">
        <f>VLOOKUP(A1496,'[1]Tỷ lệ vốn'!F1151:I1294,3,FALSE)</f>
        <v>#N/A</v>
      </c>
      <c r="E1496" t="e">
        <f>VLOOKUP(A1496,'[1]Tỷ lệ vốn'!F1151:I1194,4,FALSE)</f>
        <v>#N/A</v>
      </c>
      <c r="F1496" t="s">
        <v>57</v>
      </c>
      <c r="G1496">
        <f t="shared" ca="1" si="92"/>
        <v>0</v>
      </c>
      <c r="H1496">
        <f t="shared" ca="1" si="93"/>
        <v>0</v>
      </c>
      <c r="I1496">
        <f t="shared" ca="1" si="94"/>
        <v>320800</v>
      </c>
      <c r="J1496" t="e">
        <f t="shared" ca="1" si="95"/>
        <v>#N/A</v>
      </c>
      <c r="K1496">
        <v>8</v>
      </c>
      <c r="L1496">
        <v>2019</v>
      </c>
    </row>
    <row r="1497" spans="1:12" x14ac:dyDescent="0.5">
      <c r="A1497" t="s">
        <v>46</v>
      </c>
      <c r="B1497" s="2" t="e">
        <f>VLOOKUP(A1497,'[1]Tỷ lệ vốn'!B1152:C1203,2,FALSE)</f>
        <v>#N/A</v>
      </c>
      <c r="C1497" t="e">
        <f>VLOOKUP(A1497,'[1]Tỷ lệ vốn'!F1152:I1195,2,FALSE)</f>
        <v>#N/A</v>
      </c>
      <c r="D1497" t="e">
        <f>VLOOKUP(A1497,'[1]Tỷ lệ vốn'!F1152:I1295,3,FALSE)</f>
        <v>#N/A</v>
      </c>
      <c r="E1497" t="e">
        <f>VLOOKUP(A1497,'[1]Tỷ lệ vốn'!F1152:I1195,4,FALSE)</f>
        <v>#N/A</v>
      </c>
      <c r="F1497" t="s">
        <v>57</v>
      </c>
      <c r="G1497">
        <f t="shared" ca="1" si="92"/>
        <v>0</v>
      </c>
      <c r="H1497">
        <f t="shared" ca="1" si="93"/>
        <v>0</v>
      </c>
      <c r="I1497">
        <f t="shared" ca="1" si="94"/>
        <v>561900</v>
      </c>
      <c r="J1497" t="e">
        <f t="shared" ca="1" si="95"/>
        <v>#N/A</v>
      </c>
      <c r="K1497">
        <v>8</v>
      </c>
      <c r="L1497">
        <v>2019</v>
      </c>
    </row>
    <row r="1498" spans="1:12" x14ac:dyDescent="0.5">
      <c r="A1498" t="s">
        <v>47</v>
      </c>
      <c r="B1498" s="2" t="e">
        <f>VLOOKUP(A1498,'[1]Tỷ lệ vốn'!B1153:C1204,2,FALSE)</f>
        <v>#N/A</v>
      </c>
      <c r="C1498" t="e">
        <f>VLOOKUP(A1498,'[1]Tỷ lệ vốn'!F1153:I1196,2,FALSE)</f>
        <v>#N/A</v>
      </c>
      <c r="D1498" t="e">
        <f>VLOOKUP(A1498,'[1]Tỷ lệ vốn'!F1153:I1296,3,FALSE)</f>
        <v>#N/A</v>
      </c>
      <c r="E1498" t="e">
        <f>VLOOKUP(A1498,'[1]Tỷ lệ vốn'!F1153:I1196,4,FALSE)</f>
        <v>#N/A</v>
      </c>
      <c r="F1498" t="s">
        <v>57</v>
      </c>
      <c r="G1498">
        <f t="shared" ca="1" si="92"/>
        <v>0</v>
      </c>
      <c r="H1498">
        <f t="shared" ca="1" si="93"/>
        <v>0</v>
      </c>
      <c r="I1498">
        <f t="shared" ca="1" si="94"/>
        <v>62100</v>
      </c>
      <c r="J1498" t="e">
        <f t="shared" ca="1" si="95"/>
        <v>#N/A</v>
      </c>
      <c r="K1498">
        <v>8</v>
      </c>
      <c r="L1498">
        <v>2019</v>
      </c>
    </row>
    <row r="1499" spans="1:12" x14ac:dyDescent="0.5">
      <c r="A1499" t="s">
        <v>48</v>
      </c>
      <c r="B1499" s="2" t="e">
        <f>VLOOKUP(A1499,'[1]Tỷ lệ vốn'!B1154:C1205,2,FALSE)</f>
        <v>#N/A</v>
      </c>
      <c r="C1499" t="e">
        <f>VLOOKUP(A1499,'[1]Tỷ lệ vốn'!F1154:I1197,2,FALSE)</f>
        <v>#N/A</v>
      </c>
      <c r="D1499" t="e">
        <f>VLOOKUP(A1499,'[1]Tỷ lệ vốn'!F1154:I1297,3,FALSE)</f>
        <v>#N/A</v>
      </c>
      <c r="E1499" t="e">
        <f>VLOOKUP(A1499,'[1]Tỷ lệ vốn'!F1154:I1197,4,FALSE)</f>
        <v>#N/A</v>
      </c>
      <c r="F1499" t="s">
        <v>57</v>
      </c>
      <c r="G1499">
        <f t="shared" ca="1" si="92"/>
        <v>0</v>
      </c>
      <c r="H1499">
        <f t="shared" ca="1" si="93"/>
        <v>0</v>
      </c>
      <c r="I1499">
        <f t="shared" ca="1" si="94"/>
        <v>92500</v>
      </c>
      <c r="J1499" t="e">
        <f t="shared" ca="1" si="95"/>
        <v>#N/A</v>
      </c>
      <c r="K1499">
        <v>8</v>
      </c>
      <c r="L1499">
        <v>2019</v>
      </c>
    </row>
    <row r="1500" spans="1:12" x14ac:dyDescent="0.5">
      <c r="A1500" t="s">
        <v>49</v>
      </c>
      <c r="B1500" s="2" t="e">
        <f>VLOOKUP(A1500,'[1]Tỷ lệ vốn'!B1155:C1206,2,FALSE)</f>
        <v>#N/A</v>
      </c>
      <c r="C1500" t="e">
        <f>VLOOKUP(A1500,'[1]Tỷ lệ vốn'!F1155:I1198,2,FALSE)</f>
        <v>#N/A</v>
      </c>
      <c r="D1500" t="e">
        <f>VLOOKUP(A1500,'[1]Tỷ lệ vốn'!F1155:I1298,3,FALSE)</f>
        <v>#N/A</v>
      </c>
      <c r="E1500" t="e">
        <f>VLOOKUP(A1500,'[1]Tỷ lệ vốn'!F1155:I1198,4,FALSE)</f>
        <v>#N/A</v>
      </c>
      <c r="F1500" t="s">
        <v>57</v>
      </c>
      <c r="G1500" t="e">
        <f t="shared" ca="1" si="92"/>
        <v>#N/A</v>
      </c>
      <c r="H1500" t="e">
        <f t="shared" ca="1" si="93"/>
        <v>#N/A</v>
      </c>
      <c r="I1500" t="e">
        <f t="shared" ca="1" si="94"/>
        <v>#N/A</v>
      </c>
      <c r="J1500" t="e">
        <f t="shared" ca="1" si="95"/>
        <v>#N/A</v>
      </c>
      <c r="K1500">
        <v>8</v>
      </c>
      <c r="L1500">
        <v>2019</v>
      </c>
    </row>
    <row r="1501" spans="1:12" x14ac:dyDescent="0.5">
      <c r="A1501" t="s">
        <v>50</v>
      </c>
      <c r="B1501" s="2" t="e">
        <f>VLOOKUP(A1501,'[1]Tỷ lệ vốn'!B1156:C1207,2,FALSE)</f>
        <v>#N/A</v>
      </c>
      <c r="C1501" t="e">
        <f>VLOOKUP(A1501,'[1]Tỷ lệ vốn'!F1156:I1199,2,FALSE)</f>
        <v>#N/A</v>
      </c>
      <c r="D1501" t="e">
        <f>VLOOKUP(A1501,'[1]Tỷ lệ vốn'!F1156:I1299,3,FALSE)</f>
        <v>#N/A</v>
      </c>
      <c r="E1501" t="e">
        <f>VLOOKUP(A1501,'[1]Tỷ lệ vốn'!F1156:I1199,4,FALSE)</f>
        <v>#N/A</v>
      </c>
      <c r="F1501" t="s">
        <v>57</v>
      </c>
      <c r="G1501">
        <f t="shared" ca="1" si="92"/>
        <v>0</v>
      </c>
      <c r="H1501">
        <f t="shared" ca="1" si="93"/>
        <v>0</v>
      </c>
      <c r="I1501">
        <f t="shared" ca="1" si="94"/>
        <v>6800</v>
      </c>
      <c r="J1501" t="e">
        <f t="shared" ca="1" si="95"/>
        <v>#N/A</v>
      </c>
      <c r="K1501">
        <v>8</v>
      </c>
      <c r="L1501">
        <v>2019</v>
      </c>
    </row>
    <row r="1502" spans="1:12" x14ac:dyDescent="0.5">
      <c r="A1502" t="s">
        <v>51</v>
      </c>
      <c r="B1502" s="2" t="e">
        <f>VLOOKUP(A1502,'[1]Tỷ lệ vốn'!B1157:C1208,2,FALSE)</f>
        <v>#N/A</v>
      </c>
      <c r="C1502" t="e">
        <f>VLOOKUP(A1502,'[1]Tỷ lệ vốn'!F1157:I1200,2,FALSE)</f>
        <v>#N/A</v>
      </c>
      <c r="D1502" t="e">
        <f>VLOOKUP(A1502,'[1]Tỷ lệ vốn'!F1157:I1300,3,FALSE)</f>
        <v>#N/A</v>
      </c>
      <c r="E1502" t="e">
        <f>VLOOKUP(A1502,'[1]Tỷ lệ vốn'!F1157:I1200,4,FALSE)</f>
        <v>#N/A</v>
      </c>
      <c r="F1502" t="s">
        <v>57</v>
      </c>
      <c r="G1502">
        <f t="shared" ca="1" si="92"/>
        <v>0</v>
      </c>
      <c r="H1502">
        <f t="shared" ca="1" si="93"/>
        <v>0</v>
      </c>
      <c r="I1502">
        <f t="shared" ca="1" si="94"/>
        <v>0</v>
      </c>
      <c r="J1502" t="e">
        <f t="shared" ca="1" si="95"/>
        <v>#N/A</v>
      </c>
      <c r="K1502">
        <v>8</v>
      </c>
      <c r="L1502">
        <v>2019</v>
      </c>
    </row>
    <row r="1503" spans="1:12" x14ac:dyDescent="0.5">
      <c r="A1503" t="s">
        <v>52</v>
      </c>
      <c r="B1503" s="2" t="e">
        <f>VLOOKUP(A1503,'[1]Tỷ lệ vốn'!B1158:C1209,2,FALSE)</f>
        <v>#N/A</v>
      </c>
      <c r="C1503" t="e">
        <f>VLOOKUP(A1503,'[1]Tỷ lệ vốn'!F1158:I1201,2,FALSE)</f>
        <v>#N/A</v>
      </c>
      <c r="D1503" t="e">
        <f>VLOOKUP(A1503,'[1]Tỷ lệ vốn'!F1158:I1301,3,FALSE)</f>
        <v>#N/A</v>
      </c>
      <c r="E1503" t="e">
        <f>VLOOKUP(A1503,'[1]Tỷ lệ vốn'!F1158:I1201,4,FALSE)</f>
        <v>#N/A</v>
      </c>
      <c r="F1503" t="s">
        <v>57</v>
      </c>
      <c r="G1503" t="e">
        <f t="shared" ca="1" si="92"/>
        <v>#N/A</v>
      </c>
      <c r="H1503" t="e">
        <f t="shared" ca="1" si="93"/>
        <v>#N/A</v>
      </c>
      <c r="I1503" t="e">
        <f t="shared" ca="1" si="94"/>
        <v>#N/A</v>
      </c>
      <c r="J1503" t="e">
        <f t="shared" ca="1" si="95"/>
        <v>#N/A</v>
      </c>
      <c r="K1503">
        <v>8</v>
      </c>
      <c r="L1503">
        <v>2019</v>
      </c>
    </row>
    <row r="1504" spans="1:12" x14ac:dyDescent="0.5">
      <c r="A1504" t="s">
        <v>53</v>
      </c>
      <c r="B1504" s="2" t="e">
        <f>VLOOKUP(A1504,'[1]Tỷ lệ vốn'!B1159:C1210,2,FALSE)</f>
        <v>#N/A</v>
      </c>
      <c r="C1504" t="e">
        <f>VLOOKUP(A1504,'[1]Tỷ lệ vốn'!F1159:I1202,2,FALSE)</f>
        <v>#N/A</v>
      </c>
      <c r="D1504" t="e">
        <f>VLOOKUP(A1504,'[1]Tỷ lệ vốn'!F1159:I1302,3,FALSE)</f>
        <v>#N/A</v>
      </c>
      <c r="E1504" t="e">
        <f>VLOOKUP(A1504,'[1]Tỷ lệ vốn'!F1159:I1202,4,FALSE)</f>
        <v>#N/A</v>
      </c>
      <c r="F1504" t="s">
        <v>57</v>
      </c>
      <c r="G1504">
        <f t="shared" ca="1" si="92"/>
        <v>0</v>
      </c>
      <c r="H1504">
        <f t="shared" ca="1" si="93"/>
        <v>0</v>
      </c>
      <c r="I1504">
        <f t="shared" ca="1" si="94"/>
        <v>13800</v>
      </c>
      <c r="J1504" t="e">
        <f t="shared" ca="1" si="95"/>
        <v>#N/A</v>
      </c>
      <c r="K1504">
        <v>8</v>
      </c>
      <c r="L1504">
        <v>2019</v>
      </c>
    </row>
    <row r="1505" spans="1:12" x14ac:dyDescent="0.5">
      <c r="A1505" t="s">
        <v>54</v>
      </c>
      <c r="B1505" s="2" t="e">
        <f>VLOOKUP(A1505,'[1]Tỷ lệ vốn'!B1160:C1211,2,FALSE)</f>
        <v>#N/A</v>
      </c>
      <c r="C1505" t="e">
        <f>VLOOKUP(A1505,'[1]Tỷ lệ vốn'!F1160:I1203,2,FALSE)</f>
        <v>#N/A</v>
      </c>
      <c r="D1505" t="e">
        <f>VLOOKUP(A1505,'[1]Tỷ lệ vốn'!F1160:I1303,3,FALSE)</f>
        <v>#N/A</v>
      </c>
      <c r="E1505" t="e">
        <f>VLOOKUP(A1505,'[1]Tỷ lệ vốn'!F1160:I1203,4,FALSE)</f>
        <v>#N/A</v>
      </c>
      <c r="F1505" t="s">
        <v>57</v>
      </c>
      <c r="G1505">
        <f t="shared" ref="G1505:G1568" ca="1" si="96">INDEX(INDIRECT("'[Intern Work 2019.xlsx]"&amp;F1505&amp;"'!$A$1:$GBV$112"),MATCH(A1505,INDIRECT("'[Intern Work 2019.xlsx]"&amp;F1505&amp;"'!$B$1:$B$112"),0),MATCH($G$1&amp;K1505&amp;L1505,INDIRECT("'[Intern Work 2019.xlsx]"&amp;F1505&amp;"'!$A$5:$GB$5"),0))</f>
        <v>0</v>
      </c>
      <c r="H1505">
        <f t="shared" ref="H1505:H1568" ca="1" si="97">INDEX(INDIRECT("'[Intern Work 2019.xlsx]"&amp;F1505&amp;"'!$A$1:$GBV$112"),MATCH(A1505,INDIRECT("'[Intern Work 2019.xlsx]"&amp;F1505&amp;"'!$B$1:$B$112"),0),MATCH($H$1&amp;" "&amp;K1505,INDIRECT("'[Intern Work 2019.xlsx]"&amp;F1505&amp;"'!$A$5:$GBV$5"),0))</f>
        <v>0</v>
      </c>
      <c r="I1505">
        <f t="shared" ref="I1505:I1568" ca="1" si="98">INDEX(INDIRECT("'[Intern Work 2019.xlsx]"&amp;F1505&amp;"'!$A$1:$GBV$112"),MATCH(A1505,INDIRECT("'[Intern Work 2019.xlsx]"&amp;F1505&amp;"'!$B$1:$B$112"),0),MATCH($I$1&amp;" "&amp;QUOTIENT(K1505+2,3),INDIRECT("'[Intern Work 2019.xlsx]"&amp;F1505&amp;"'!$A$5:$GBV$5"),0))</f>
        <v>4200</v>
      </c>
      <c r="J1505" t="e">
        <f t="shared" ref="J1505:J1568" ca="1" si="99">INDEX(INDIRECT("'[Intern Work 2019.xlsx]"&amp;F1505&amp;"'!$A$1:$GBV$112"),MATCH(A1505,INDIRECT("'[Intern Work 2019.xlsx]"&amp;F1505&amp;"'!$B$1:$B$112"),0),MATCH($J$1&amp;" "&amp;L1505,INDIRECT("'[Intern Work 2019.xlsx]"&amp;F1505&amp;"'!$A$5:$GBV$5"),0))</f>
        <v>#N/A</v>
      </c>
      <c r="K1505">
        <v>8</v>
      </c>
      <c r="L1505">
        <v>2019</v>
      </c>
    </row>
    <row r="1506" spans="1:12" x14ac:dyDescent="0.5">
      <c r="A1506" t="s">
        <v>55</v>
      </c>
      <c r="B1506" s="2" t="e">
        <f>VLOOKUP(A1506,'[1]Tỷ lệ vốn'!B1161:C1212,2,FALSE)</f>
        <v>#N/A</v>
      </c>
      <c r="C1506" t="e">
        <f>VLOOKUP(A1506,'[1]Tỷ lệ vốn'!F1161:I1204,2,FALSE)</f>
        <v>#N/A</v>
      </c>
      <c r="D1506" t="e">
        <f>VLOOKUP(A1506,'[1]Tỷ lệ vốn'!F1161:I1304,3,FALSE)</f>
        <v>#N/A</v>
      </c>
      <c r="E1506" t="e">
        <f>VLOOKUP(A1506,'[1]Tỷ lệ vốn'!F1161:I1204,4,FALSE)</f>
        <v>#N/A</v>
      </c>
      <c r="F1506" t="s">
        <v>57</v>
      </c>
      <c r="G1506">
        <f t="shared" ca="1" si="96"/>
        <v>0</v>
      </c>
      <c r="H1506">
        <f t="shared" ca="1" si="97"/>
        <v>0</v>
      </c>
      <c r="I1506">
        <f t="shared" ca="1" si="98"/>
        <v>2800</v>
      </c>
      <c r="J1506" t="e">
        <f t="shared" ca="1" si="99"/>
        <v>#N/A</v>
      </c>
      <c r="K1506">
        <v>8</v>
      </c>
      <c r="L1506">
        <v>2019</v>
      </c>
    </row>
    <row r="1507" spans="1:12" x14ac:dyDescent="0.5">
      <c r="A1507" t="s">
        <v>12</v>
      </c>
      <c r="B1507" s="2" t="e">
        <f>VLOOKUP(A1507,'[1]Tỷ lệ vốn'!B1119:C1170,2,FALSE)</f>
        <v>#N/A</v>
      </c>
      <c r="C1507" t="e">
        <f>VLOOKUP(A1507,'[1]Tỷ lệ vốn'!F1119:I1162,2,FALSE)</f>
        <v>#N/A</v>
      </c>
      <c r="D1507" t="e">
        <f>VLOOKUP(A1507,'[1]Tỷ lệ vốn'!F1119:I1162,3,FALSE)</f>
        <v>#N/A</v>
      </c>
      <c r="E1507" t="e">
        <f>VLOOKUP(A1507,'[1]Tỷ lệ vốn'!F1119:I1162,4,FALSE)</f>
        <v>#N/A</v>
      </c>
      <c r="F1507" t="s">
        <v>57</v>
      </c>
      <c r="G1507">
        <f t="shared" ca="1" si="96"/>
        <v>0</v>
      </c>
      <c r="H1507">
        <f t="shared" ca="1" si="97"/>
        <v>0</v>
      </c>
      <c r="I1507">
        <f t="shared" ca="1" si="98"/>
        <v>276900</v>
      </c>
      <c r="J1507" t="e">
        <f t="shared" ca="1" si="99"/>
        <v>#N/A</v>
      </c>
      <c r="K1507">
        <v>9</v>
      </c>
      <c r="L1507">
        <v>2019</v>
      </c>
    </row>
    <row r="1508" spans="1:12" x14ac:dyDescent="0.5">
      <c r="A1508" t="s">
        <v>14</v>
      </c>
      <c r="B1508" s="2" t="e">
        <f>VLOOKUP(A1508,'[1]Tỷ lệ vốn'!B1120:C1171,2,FALSE)</f>
        <v>#N/A</v>
      </c>
      <c r="C1508" t="e">
        <f>VLOOKUP(A1508,'[1]Tỷ lệ vốn'!F1120:I1163,2,FALSE)</f>
        <v>#N/A</v>
      </c>
      <c r="D1508" t="e">
        <f>VLOOKUP(A1508,'[1]Tỷ lệ vốn'!F1120:I1163,3,FALSE)</f>
        <v>#N/A</v>
      </c>
      <c r="E1508" t="e">
        <f>VLOOKUP(A1508,'[1]Tỷ lệ vốn'!F1120:I1163,4,FALSE)</f>
        <v>#N/A</v>
      </c>
      <c r="F1508" t="s">
        <v>57</v>
      </c>
      <c r="G1508">
        <f t="shared" ca="1" si="96"/>
        <v>0</v>
      </c>
      <c r="H1508">
        <f t="shared" ca="1" si="97"/>
        <v>0</v>
      </c>
      <c r="I1508">
        <f t="shared" ca="1" si="98"/>
        <v>36300</v>
      </c>
      <c r="J1508" t="e">
        <f t="shared" ca="1" si="99"/>
        <v>#N/A</v>
      </c>
      <c r="K1508">
        <v>9</v>
      </c>
      <c r="L1508">
        <v>2019</v>
      </c>
    </row>
    <row r="1509" spans="1:12" x14ac:dyDescent="0.5">
      <c r="A1509" t="s">
        <v>15</v>
      </c>
      <c r="B1509" s="2" t="e">
        <f>VLOOKUP(A1509,'[1]Tỷ lệ vốn'!B1121:C1172,2,FALSE)</f>
        <v>#N/A</v>
      </c>
      <c r="C1509" t="e">
        <f>VLOOKUP(A1509,'[1]Tỷ lệ vốn'!F1121:I1164,2,FALSE)</f>
        <v>#N/A</v>
      </c>
      <c r="D1509" t="e">
        <f>VLOOKUP(A1509,'[1]Tỷ lệ vốn'!F1121:I1164,3,FALSE)</f>
        <v>#N/A</v>
      </c>
      <c r="E1509" t="e">
        <f>VLOOKUP(A1509,'[1]Tỷ lệ vốn'!F1121:I1164,4,FALSE)</f>
        <v>#N/A</v>
      </c>
      <c r="F1509" t="s">
        <v>57</v>
      </c>
      <c r="G1509">
        <f t="shared" ca="1" si="96"/>
        <v>0</v>
      </c>
      <c r="H1509">
        <f t="shared" ca="1" si="97"/>
        <v>0</v>
      </c>
      <c r="I1509">
        <f t="shared" ca="1" si="98"/>
        <v>32900</v>
      </c>
      <c r="J1509" t="e">
        <f t="shared" ca="1" si="99"/>
        <v>#N/A</v>
      </c>
      <c r="K1509">
        <v>9</v>
      </c>
      <c r="L1509">
        <v>2019</v>
      </c>
    </row>
    <row r="1510" spans="1:12" x14ac:dyDescent="0.5">
      <c r="A1510" t="s">
        <v>16</v>
      </c>
      <c r="B1510" s="2" t="e">
        <f>VLOOKUP(A1510,'[1]Tỷ lệ vốn'!B1122:C1173,2,FALSE)</f>
        <v>#N/A</v>
      </c>
      <c r="C1510" t="e">
        <f>VLOOKUP(A1510,'[1]Tỷ lệ vốn'!F1122:I1165,2,FALSE)</f>
        <v>#N/A</v>
      </c>
      <c r="D1510" t="e">
        <f>VLOOKUP(A1510,'[1]Tỷ lệ vốn'!F1122:I1165,3,FALSE)</f>
        <v>#N/A</v>
      </c>
      <c r="E1510" t="e">
        <f>VLOOKUP(A1510,'[1]Tỷ lệ vốn'!F1122:I1165,4,FALSE)</f>
        <v>#N/A</v>
      </c>
      <c r="F1510" t="s">
        <v>57</v>
      </c>
      <c r="G1510">
        <f t="shared" ca="1" si="96"/>
        <v>0</v>
      </c>
      <c r="H1510">
        <f t="shared" ca="1" si="97"/>
        <v>0</v>
      </c>
      <c r="I1510">
        <f t="shared" ca="1" si="98"/>
        <v>6280</v>
      </c>
      <c r="J1510" t="e">
        <f t="shared" ca="1" si="99"/>
        <v>#N/A</v>
      </c>
      <c r="K1510">
        <v>9</v>
      </c>
      <c r="L1510">
        <v>2019</v>
      </c>
    </row>
    <row r="1511" spans="1:12" x14ac:dyDescent="0.5">
      <c r="A1511" t="s">
        <v>17</v>
      </c>
      <c r="B1511" s="2" t="e">
        <f>VLOOKUP(A1511,'[1]Tỷ lệ vốn'!B1123:C1174,2,FALSE)</f>
        <v>#N/A</v>
      </c>
      <c r="C1511" t="e">
        <f>VLOOKUP(A1511,'[1]Tỷ lệ vốn'!F1123:I1166,2,FALSE)</f>
        <v>#N/A</v>
      </c>
      <c r="D1511" t="e">
        <f>VLOOKUP(A1511,'[1]Tỷ lệ vốn'!F1123:I1166,3,FALSE)</f>
        <v>#N/A</v>
      </c>
      <c r="E1511" t="e">
        <f>VLOOKUP(A1511,'[1]Tỷ lệ vốn'!F1123:I1166,4,FALSE)</f>
        <v>#N/A</v>
      </c>
      <c r="F1511" t="s">
        <v>57</v>
      </c>
      <c r="G1511">
        <f t="shared" ca="1" si="96"/>
        <v>0</v>
      </c>
      <c r="H1511">
        <f t="shared" ca="1" si="97"/>
        <v>0</v>
      </c>
      <c r="I1511">
        <f t="shared" ca="1" si="98"/>
        <v>27800</v>
      </c>
      <c r="J1511" t="e">
        <f t="shared" ca="1" si="99"/>
        <v>#N/A</v>
      </c>
      <c r="K1511">
        <v>9</v>
      </c>
      <c r="L1511">
        <v>2019</v>
      </c>
    </row>
    <row r="1512" spans="1:12" x14ac:dyDescent="0.5">
      <c r="A1512" t="s">
        <v>18</v>
      </c>
      <c r="B1512" s="2" t="e">
        <f>VLOOKUP(A1512,'[1]Tỷ lệ vốn'!B1124:C1175,2,FALSE)</f>
        <v>#N/A</v>
      </c>
      <c r="C1512" t="e">
        <f>VLOOKUP(A1512,'[1]Tỷ lệ vốn'!F1124:I1167,2,FALSE)</f>
        <v>#N/A</v>
      </c>
      <c r="D1512" t="e">
        <f>VLOOKUP(A1512,'[1]Tỷ lệ vốn'!F1124:I1167,3,FALSE)</f>
        <v>#N/A</v>
      </c>
      <c r="E1512" t="e">
        <f>VLOOKUP(A1512,'[1]Tỷ lệ vốn'!F1124:I1167,4,FALSE)</f>
        <v>#N/A</v>
      </c>
      <c r="F1512" t="s">
        <v>57</v>
      </c>
      <c r="G1512">
        <f t="shared" ca="1" si="96"/>
        <v>0</v>
      </c>
      <c r="H1512">
        <f t="shared" ca="1" si="97"/>
        <v>0</v>
      </c>
      <c r="I1512">
        <f t="shared" ca="1" si="98"/>
        <v>11400</v>
      </c>
      <c r="J1512" t="e">
        <f t="shared" ca="1" si="99"/>
        <v>#N/A</v>
      </c>
      <c r="K1512">
        <v>9</v>
      </c>
      <c r="L1512">
        <v>2019</v>
      </c>
    </row>
    <row r="1513" spans="1:12" x14ac:dyDescent="0.5">
      <c r="A1513" t="s">
        <v>19</v>
      </c>
      <c r="B1513" s="2" t="e">
        <f>VLOOKUP(A1513,'[1]Tỷ lệ vốn'!B1125:C1176,2,FALSE)</f>
        <v>#N/A</v>
      </c>
      <c r="C1513" t="e">
        <f>VLOOKUP(A1513,'[1]Tỷ lệ vốn'!F1125:I1168,2,FALSE)</f>
        <v>#N/A</v>
      </c>
      <c r="D1513" t="e">
        <f>VLOOKUP(A1513,'[1]Tỷ lệ vốn'!F1125:I1168,3,FALSE)</f>
        <v>#N/A</v>
      </c>
      <c r="E1513" t="e">
        <f>VLOOKUP(A1513,'[1]Tỷ lệ vốn'!F1125:I1168,4,FALSE)</f>
        <v>#N/A</v>
      </c>
      <c r="F1513" t="s">
        <v>57</v>
      </c>
      <c r="G1513">
        <f t="shared" ca="1" si="96"/>
        <v>0</v>
      </c>
      <c r="H1513">
        <f t="shared" ca="1" si="97"/>
        <v>0</v>
      </c>
      <c r="I1513">
        <f t="shared" ca="1" si="98"/>
        <v>237500</v>
      </c>
      <c r="J1513" t="e">
        <f t="shared" ca="1" si="99"/>
        <v>#N/A</v>
      </c>
      <c r="K1513">
        <v>9</v>
      </c>
      <c r="L1513">
        <v>2019</v>
      </c>
    </row>
    <row r="1514" spans="1:12" x14ac:dyDescent="0.5">
      <c r="A1514" t="s">
        <v>20</v>
      </c>
      <c r="B1514" s="2" t="e">
        <f>VLOOKUP(A1514,'[1]Tỷ lệ vốn'!B1126:C1177,2,FALSE)</f>
        <v>#N/A</v>
      </c>
      <c r="C1514" t="e">
        <f>VLOOKUP(A1514,'[1]Tỷ lệ vốn'!F1126:I1169,2,FALSE)</f>
        <v>#N/A</v>
      </c>
      <c r="D1514" t="e">
        <f>VLOOKUP(A1514,'[1]Tỷ lệ vốn'!F1126:I1169,3,FALSE)</f>
        <v>#N/A</v>
      </c>
      <c r="E1514" t="e">
        <f>VLOOKUP(A1514,'[1]Tỷ lệ vốn'!F1126:I1169,4,FALSE)</f>
        <v>#N/A</v>
      </c>
      <c r="F1514" t="s">
        <v>57</v>
      </c>
      <c r="G1514">
        <f t="shared" ca="1" si="96"/>
        <v>0</v>
      </c>
      <c r="H1514">
        <f t="shared" ca="1" si="97"/>
        <v>0</v>
      </c>
      <c r="I1514">
        <f t="shared" ca="1" si="98"/>
        <v>69700</v>
      </c>
      <c r="J1514" t="e">
        <f t="shared" ca="1" si="99"/>
        <v>#N/A</v>
      </c>
      <c r="K1514">
        <v>9</v>
      </c>
      <c r="L1514">
        <v>2019</v>
      </c>
    </row>
    <row r="1515" spans="1:12" x14ac:dyDescent="0.5">
      <c r="A1515" t="s">
        <v>21</v>
      </c>
      <c r="B1515" s="2" t="e">
        <f>VLOOKUP(A1515,'[1]Tỷ lệ vốn'!B1127:C1178,2,FALSE)</f>
        <v>#N/A</v>
      </c>
      <c r="C1515" t="e">
        <f>VLOOKUP(A1515,'[1]Tỷ lệ vốn'!F1127:I1170,2,FALSE)</f>
        <v>#N/A</v>
      </c>
      <c r="D1515" t="e">
        <f>VLOOKUP(A1515,'[1]Tỷ lệ vốn'!F1127:I1170,3,FALSE)</f>
        <v>#N/A</v>
      </c>
      <c r="E1515" t="e">
        <f>VLOOKUP(A1515,'[1]Tỷ lệ vốn'!F1127:I1170,4,FALSE)</f>
        <v>#N/A</v>
      </c>
      <c r="F1515" t="s">
        <v>57</v>
      </c>
      <c r="G1515">
        <f t="shared" ca="1" si="96"/>
        <v>0</v>
      </c>
      <c r="H1515">
        <f t="shared" ca="1" si="97"/>
        <v>0</v>
      </c>
      <c r="I1515">
        <f t="shared" ca="1" si="98"/>
        <v>67200</v>
      </c>
      <c r="J1515" t="e">
        <f t="shared" ca="1" si="99"/>
        <v>#N/A</v>
      </c>
      <c r="K1515">
        <v>9</v>
      </c>
      <c r="L1515">
        <v>2019</v>
      </c>
    </row>
    <row r="1516" spans="1:12" x14ac:dyDescent="0.5">
      <c r="A1516" t="s">
        <v>22</v>
      </c>
      <c r="B1516" s="2" t="e">
        <f>VLOOKUP(A1516,'[1]Tỷ lệ vốn'!B1128:C1179,2,FALSE)</f>
        <v>#N/A</v>
      </c>
      <c r="C1516" t="e">
        <f>VLOOKUP(A1516,'[1]Tỷ lệ vốn'!F1128:I1171,2,FALSE)</f>
        <v>#N/A</v>
      </c>
      <c r="D1516" t="e">
        <f>VLOOKUP(A1516,'[1]Tỷ lệ vốn'!F1128:I1171,3,FALSE)</f>
        <v>#N/A</v>
      </c>
      <c r="E1516" t="e">
        <f>VLOOKUP(A1516,'[1]Tỷ lệ vốn'!F1128:I1171,4,FALSE)</f>
        <v>#N/A</v>
      </c>
      <c r="F1516" t="s">
        <v>57</v>
      </c>
      <c r="G1516">
        <f t="shared" ca="1" si="96"/>
        <v>0</v>
      </c>
      <c r="H1516">
        <f t="shared" ca="1" si="97"/>
        <v>0</v>
      </c>
      <c r="I1516">
        <f t="shared" ca="1" si="98"/>
        <v>67100</v>
      </c>
      <c r="J1516" t="e">
        <f t="shared" ca="1" si="99"/>
        <v>#N/A</v>
      </c>
      <c r="K1516">
        <v>9</v>
      </c>
      <c r="L1516">
        <v>2019</v>
      </c>
    </row>
    <row r="1517" spans="1:12" x14ac:dyDescent="0.5">
      <c r="A1517" t="s">
        <v>23</v>
      </c>
      <c r="B1517" s="2" t="e">
        <f>VLOOKUP(A1517,'[1]Tỷ lệ vốn'!B1129:C1180,2,FALSE)</f>
        <v>#N/A</v>
      </c>
      <c r="C1517" t="e">
        <f>VLOOKUP(A1517,'[1]Tỷ lệ vốn'!F1129:I1172,2,FALSE)</f>
        <v>#N/A</v>
      </c>
      <c r="D1517" t="e">
        <f>VLOOKUP(A1517,'[1]Tỷ lệ vốn'!F1129:I1172,3,FALSE)</f>
        <v>#N/A</v>
      </c>
      <c r="E1517" t="e">
        <f>VLOOKUP(A1517,'[1]Tỷ lệ vốn'!F1129:I1172,4,FALSE)</f>
        <v>#N/A</v>
      </c>
      <c r="F1517" t="s">
        <v>57</v>
      </c>
      <c r="G1517">
        <f t="shared" ca="1" si="96"/>
        <v>0</v>
      </c>
      <c r="H1517">
        <f t="shared" ca="1" si="97"/>
        <v>0</v>
      </c>
      <c r="I1517">
        <f t="shared" ca="1" si="98"/>
        <v>54000</v>
      </c>
      <c r="J1517" t="e">
        <f t="shared" ca="1" si="99"/>
        <v>#N/A</v>
      </c>
      <c r="K1517">
        <v>9</v>
      </c>
      <c r="L1517">
        <v>2019</v>
      </c>
    </row>
    <row r="1518" spans="1:12" x14ac:dyDescent="0.5">
      <c r="A1518" t="s">
        <v>24</v>
      </c>
      <c r="B1518" s="2" t="e">
        <f>VLOOKUP(A1518,'[1]Tỷ lệ vốn'!B1130:C1181,2,FALSE)</f>
        <v>#N/A</v>
      </c>
      <c r="C1518" t="e">
        <f>VLOOKUP(A1518,'[1]Tỷ lệ vốn'!F1130:I1173,2,FALSE)</f>
        <v>#N/A</v>
      </c>
      <c r="D1518" t="e">
        <f>VLOOKUP(A1518,'[1]Tỷ lệ vốn'!F1130:I1173,3,FALSE)</f>
        <v>#N/A</v>
      </c>
      <c r="E1518" t="e">
        <f>VLOOKUP(A1518,'[1]Tỷ lệ vốn'!F1130:I1173,4,FALSE)</f>
        <v>#N/A</v>
      </c>
      <c r="F1518" t="s">
        <v>57</v>
      </c>
      <c r="G1518">
        <f t="shared" ca="1" si="96"/>
        <v>0</v>
      </c>
      <c r="H1518">
        <f t="shared" ca="1" si="97"/>
        <v>0</v>
      </c>
      <c r="I1518">
        <f t="shared" ca="1" si="98"/>
        <v>424900</v>
      </c>
      <c r="J1518" t="e">
        <f t="shared" ca="1" si="99"/>
        <v>#N/A</v>
      </c>
      <c r="K1518">
        <v>9</v>
      </c>
      <c r="L1518">
        <v>2019</v>
      </c>
    </row>
    <row r="1519" spans="1:12" x14ac:dyDescent="0.5">
      <c r="A1519" t="s">
        <v>25</v>
      </c>
      <c r="B1519" s="2" t="e">
        <f>VLOOKUP(A1519,'[1]Tỷ lệ vốn'!B1131:C1182,2,FALSE)</f>
        <v>#N/A</v>
      </c>
      <c r="C1519" t="e">
        <f>VLOOKUP(A1519,'[1]Tỷ lệ vốn'!F1131:I1174,2,FALSE)</f>
        <v>#N/A</v>
      </c>
      <c r="D1519" t="e">
        <f>VLOOKUP(A1519,'[1]Tỷ lệ vốn'!F1131:I1174,3,FALSE)</f>
        <v>#N/A</v>
      </c>
      <c r="E1519" t="e">
        <f>VLOOKUP(A1519,'[1]Tỷ lệ vốn'!F1131:I1174,4,FALSE)</f>
        <v>#N/A</v>
      </c>
      <c r="F1519" t="s">
        <v>57</v>
      </c>
      <c r="G1519">
        <f t="shared" ca="1" si="96"/>
        <v>0</v>
      </c>
      <c r="H1519">
        <f t="shared" ca="1" si="97"/>
        <v>0</v>
      </c>
      <c r="I1519">
        <f t="shared" ca="1" si="98"/>
        <v>382500</v>
      </c>
      <c r="J1519" t="e">
        <f t="shared" ca="1" si="99"/>
        <v>#N/A</v>
      </c>
      <c r="K1519">
        <v>9</v>
      </c>
      <c r="L1519">
        <v>2019</v>
      </c>
    </row>
    <row r="1520" spans="1:12" x14ac:dyDescent="0.5">
      <c r="A1520" t="s">
        <v>26</v>
      </c>
      <c r="B1520" s="2" t="e">
        <f>VLOOKUP(A1520,'[1]Tỷ lệ vốn'!B1132:C1183,2,FALSE)</f>
        <v>#N/A</v>
      </c>
      <c r="C1520" t="e">
        <f>VLOOKUP(A1520,'[1]Tỷ lệ vốn'!F1132:I1175,2,FALSE)</f>
        <v>#N/A</v>
      </c>
      <c r="D1520" t="e">
        <f>VLOOKUP(A1520,'[1]Tỷ lệ vốn'!F1132:I1175,3,FALSE)</f>
        <v>#N/A</v>
      </c>
      <c r="E1520" t="e">
        <f>VLOOKUP(A1520,'[1]Tỷ lệ vốn'!F1132:I1175,4,FALSE)</f>
        <v>#N/A</v>
      </c>
      <c r="F1520" t="s">
        <v>57</v>
      </c>
      <c r="G1520">
        <f t="shared" ca="1" si="96"/>
        <v>0</v>
      </c>
      <c r="H1520">
        <f t="shared" ca="1" si="97"/>
        <v>0</v>
      </c>
      <c r="I1520">
        <f t="shared" ca="1" si="98"/>
        <v>155800</v>
      </c>
      <c r="J1520" t="e">
        <f t="shared" ca="1" si="99"/>
        <v>#N/A</v>
      </c>
      <c r="K1520">
        <v>9</v>
      </c>
      <c r="L1520">
        <v>2019</v>
      </c>
    </row>
    <row r="1521" spans="1:12" x14ac:dyDescent="0.5">
      <c r="A1521" t="s">
        <v>27</v>
      </c>
      <c r="B1521" s="2" t="e">
        <f>VLOOKUP(A1521,'[1]Tỷ lệ vốn'!B1133:C1184,2,FALSE)</f>
        <v>#N/A</v>
      </c>
      <c r="C1521" t="e">
        <f>VLOOKUP(A1521,'[1]Tỷ lệ vốn'!F1133:I1176,2,FALSE)</f>
        <v>#N/A</v>
      </c>
      <c r="D1521" t="e">
        <f>VLOOKUP(A1521,'[1]Tỷ lệ vốn'!F1133:I1176,3,FALSE)</f>
        <v>#N/A</v>
      </c>
      <c r="E1521" t="e">
        <f>VLOOKUP(A1521,'[1]Tỷ lệ vốn'!F1133:I1176,4,FALSE)</f>
        <v>#N/A</v>
      </c>
      <c r="F1521" t="s">
        <v>57</v>
      </c>
      <c r="G1521">
        <f t="shared" ca="1" si="96"/>
        <v>0</v>
      </c>
      <c r="H1521">
        <f t="shared" ca="1" si="97"/>
        <v>0</v>
      </c>
      <c r="I1521">
        <f t="shared" ca="1" si="98"/>
        <v>157000</v>
      </c>
      <c r="J1521" t="e">
        <f t="shared" ca="1" si="99"/>
        <v>#N/A</v>
      </c>
      <c r="K1521">
        <v>9</v>
      </c>
      <c r="L1521">
        <v>2019</v>
      </c>
    </row>
    <row r="1522" spans="1:12" x14ac:dyDescent="0.5">
      <c r="A1522" t="s">
        <v>28</v>
      </c>
      <c r="B1522" s="2" t="e">
        <f>VLOOKUP(A1522,'[1]Tỷ lệ vốn'!B1134:C1185,2,FALSE)</f>
        <v>#N/A</v>
      </c>
      <c r="C1522" t="e">
        <f>VLOOKUP(A1522,'[1]Tỷ lệ vốn'!F1134:I1177,2,FALSE)</f>
        <v>#N/A</v>
      </c>
      <c r="D1522" t="e">
        <f>VLOOKUP(A1522,'[1]Tỷ lệ vốn'!F1134:I1177,3,FALSE)</f>
        <v>#N/A</v>
      </c>
      <c r="E1522" t="e">
        <f>VLOOKUP(A1522,'[1]Tỷ lệ vốn'!F1134:I1177,4,FALSE)</f>
        <v>#N/A</v>
      </c>
      <c r="F1522" t="s">
        <v>57</v>
      </c>
      <c r="G1522">
        <f t="shared" ca="1" si="96"/>
        <v>0</v>
      </c>
      <c r="H1522">
        <f t="shared" ca="1" si="97"/>
        <v>0</v>
      </c>
      <c r="I1522">
        <f t="shared" ca="1" si="98"/>
        <v>52120</v>
      </c>
      <c r="J1522" t="e">
        <f t="shared" ca="1" si="99"/>
        <v>#N/A</v>
      </c>
      <c r="K1522">
        <v>9</v>
      </c>
      <c r="L1522">
        <v>2019</v>
      </c>
    </row>
    <row r="1523" spans="1:12" x14ac:dyDescent="0.5">
      <c r="A1523" t="s">
        <v>29</v>
      </c>
      <c r="B1523" s="2" t="e">
        <f>VLOOKUP(A1523,'[1]Tỷ lệ vốn'!B1135:C1186,2,FALSE)</f>
        <v>#N/A</v>
      </c>
      <c r="C1523" t="e">
        <f>VLOOKUP(A1523,'[1]Tỷ lệ vốn'!F1135:I1178,2,FALSE)</f>
        <v>#N/A</v>
      </c>
      <c r="D1523" t="e">
        <f>VLOOKUP(A1523,'[1]Tỷ lệ vốn'!F1135:I1178,3,FALSE)</f>
        <v>#N/A</v>
      </c>
      <c r="E1523" t="e">
        <f>VLOOKUP(A1523,'[1]Tỷ lệ vốn'!F1135:I1178,4,FALSE)</f>
        <v>#N/A</v>
      </c>
      <c r="F1523" t="s">
        <v>57</v>
      </c>
      <c r="G1523">
        <f t="shared" ca="1" si="96"/>
        <v>0</v>
      </c>
      <c r="H1523">
        <f t="shared" ca="1" si="97"/>
        <v>0</v>
      </c>
      <c r="I1523">
        <f t="shared" ca="1" si="98"/>
        <v>864900</v>
      </c>
      <c r="J1523" t="e">
        <f t="shared" ca="1" si="99"/>
        <v>#N/A</v>
      </c>
      <c r="K1523">
        <v>9</v>
      </c>
      <c r="L1523">
        <v>2019</v>
      </c>
    </row>
    <row r="1524" spans="1:12" x14ac:dyDescent="0.5">
      <c r="A1524" t="s">
        <v>30</v>
      </c>
      <c r="B1524" s="2" t="e">
        <f>VLOOKUP(A1524,'[1]Tỷ lệ vốn'!B1136:C1187,2,FALSE)</f>
        <v>#N/A</v>
      </c>
      <c r="C1524" t="e">
        <f>VLOOKUP(A1524,'[1]Tỷ lệ vốn'!F1136:I1179,2,FALSE)</f>
        <v>#N/A</v>
      </c>
      <c r="D1524" t="e">
        <f>VLOOKUP(A1524,'[1]Tỷ lệ vốn'!F1136:I1179,3,FALSE)</f>
        <v>#N/A</v>
      </c>
      <c r="E1524" t="e">
        <f>VLOOKUP(A1524,'[1]Tỷ lệ vốn'!F1136:I1179,4,FALSE)</f>
        <v>#N/A</v>
      </c>
      <c r="F1524" t="s">
        <v>57</v>
      </c>
      <c r="G1524">
        <f t="shared" ca="1" si="96"/>
        <v>0</v>
      </c>
      <c r="H1524">
        <f t="shared" ca="1" si="97"/>
        <v>0</v>
      </c>
      <c r="I1524">
        <f t="shared" ca="1" si="98"/>
        <v>20900</v>
      </c>
      <c r="J1524" t="e">
        <f t="shared" ca="1" si="99"/>
        <v>#N/A</v>
      </c>
      <c r="K1524">
        <v>9</v>
      </c>
      <c r="L1524">
        <v>2019</v>
      </c>
    </row>
    <row r="1525" spans="1:12" x14ac:dyDescent="0.5">
      <c r="A1525" t="s">
        <v>31</v>
      </c>
      <c r="B1525" s="2" t="e">
        <f>VLOOKUP(A1525,'[1]Tỷ lệ vốn'!B1137:C1188,2,FALSE)</f>
        <v>#N/A</v>
      </c>
      <c r="C1525" t="e">
        <f>VLOOKUP(A1525,'[1]Tỷ lệ vốn'!F1137:I1180,2,FALSE)</f>
        <v>#N/A</v>
      </c>
      <c r="D1525" t="e">
        <f>VLOOKUP(A1525,'[1]Tỷ lệ vốn'!F1137:I1180,3,FALSE)</f>
        <v>#N/A</v>
      </c>
      <c r="E1525" t="e">
        <f>VLOOKUP(A1525,'[1]Tỷ lệ vốn'!F1137:I1180,4,FALSE)</f>
        <v>#N/A</v>
      </c>
      <c r="F1525" t="s">
        <v>57</v>
      </c>
      <c r="G1525" t="e">
        <f t="shared" ca="1" si="96"/>
        <v>#N/A</v>
      </c>
      <c r="H1525" t="e">
        <f t="shared" ca="1" si="97"/>
        <v>#N/A</v>
      </c>
      <c r="I1525" t="e">
        <f t="shared" ca="1" si="98"/>
        <v>#N/A</v>
      </c>
      <c r="J1525" t="e">
        <f t="shared" ca="1" si="99"/>
        <v>#N/A</v>
      </c>
      <c r="K1525">
        <v>9</v>
      </c>
      <c r="L1525">
        <v>2019</v>
      </c>
    </row>
    <row r="1526" spans="1:12" x14ac:dyDescent="0.5">
      <c r="A1526" t="s">
        <v>32</v>
      </c>
      <c r="B1526" s="2" t="e">
        <f>VLOOKUP(A1526,'[1]Tỷ lệ vốn'!B1138:C1189,2,FALSE)</f>
        <v>#N/A</v>
      </c>
      <c r="C1526" t="e">
        <f>VLOOKUP(A1526,'[1]Tỷ lệ vốn'!F1138:I1181,2,FALSE)</f>
        <v>#N/A</v>
      </c>
      <c r="D1526" t="e">
        <f>VLOOKUP(A1526,'[1]Tỷ lệ vốn'!F1138:I1181,3,FALSE)</f>
        <v>#N/A</v>
      </c>
      <c r="E1526" t="e">
        <f>VLOOKUP(A1526,'[1]Tỷ lệ vốn'!F1138:I1181,4,FALSE)</f>
        <v>#N/A</v>
      </c>
      <c r="F1526" t="s">
        <v>57</v>
      </c>
      <c r="G1526">
        <f t="shared" ca="1" si="96"/>
        <v>0</v>
      </c>
      <c r="H1526">
        <f t="shared" ca="1" si="97"/>
        <v>0</v>
      </c>
      <c r="I1526">
        <f t="shared" ca="1" si="98"/>
        <v>294400</v>
      </c>
      <c r="J1526" t="e">
        <f t="shared" ca="1" si="99"/>
        <v>#N/A</v>
      </c>
      <c r="K1526">
        <v>9</v>
      </c>
      <c r="L1526">
        <v>2019</v>
      </c>
    </row>
    <row r="1527" spans="1:12" x14ac:dyDescent="0.5">
      <c r="A1527" t="s">
        <v>33</v>
      </c>
      <c r="B1527" s="2" t="e">
        <f>VLOOKUP(A1527,'[1]Tỷ lệ vốn'!B1139:C1190,2,FALSE)</f>
        <v>#N/A</v>
      </c>
      <c r="C1527" t="e">
        <f>VLOOKUP(A1527,'[1]Tỷ lệ vốn'!F1139:I1182,2,FALSE)</f>
        <v>#N/A</v>
      </c>
      <c r="D1527" t="e">
        <f>VLOOKUP(A1527,'[1]Tỷ lệ vốn'!F1139:I1182,3,FALSE)</f>
        <v>#N/A</v>
      </c>
      <c r="E1527" t="e">
        <f>VLOOKUP(A1527,'[1]Tỷ lệ vốn'!F1139:I1182,4,FALSE)</f>
        <v>#N/A</v>
      </c>
      <c r="F1527" t="s">
        <v>57</v>
      </c>
      <c r="G1527">
        <f t="shared" ca="1" si="96"/>
        <v>0</v>
      </c>
      <c r="H1527">
        <f t="shared" ca="1" si="97"/>
        <v>0</v>
      </c>
      <c r="I1527">
        <f t="shared" ca="1" si="98"/>
        <v>80900</v>
      </c>
      <c r="J1527" t="e">
        <f t="shared" ca="1" si="99"/>
        <v>#N/A</v>
      </c>
      <c r="K1527">
        <v>9</v>
      </c>
      <c r="L1527">
        <v>2019</v>
      </c>
    </row>
    <row r="1528" spans="1:12" x14ac:dyDescent="0.5">
      <c r="A1528" t="s">
        <v>34</v>
      </c>
      <c r="B1528" s="2" t="e">
        <f>VLOOKUP(A1528,'[1]Tỷ lệ vốn'!B1140:C1191,2,FALSE)</f>
        <v>#N/A</v>
      </c>
      <c r="C1528" t="e">
        <f>VLOOKUP(A1528,'[1]Tỷ lệ vốn'!F1140:I1183,2,FALSE)</f>
        <v>#N/A</v>
      </c>
      <c r="D1528" t="e">
        <f>VLOOKUP(A1528,'[1]Tỷ lệ vốn'!F1140:I1183,3,FALSE)</f>
        <v>#N/A</v>
      </c>
      <c r="E1528" t="e">
        <f>VLOOKUP(A1528,'[1]Tỷ lệ vốn'!F1140:I1183,4,FALSE)</f>
        <v>#N/A</v>
      </c>
      <c r="F1528" t="s">
        <v>57</v>
      </c>
      <c r="G1528" t="e">
        <f t="shared" ca="1" si="96"/>
        <v>#N/A</v>
      </c>
      <c r="H1528" t="e">
        <f t="shared" ca="1" si="97"/>
        <v>#N/A</v>
      </c>
      <c r="I1528" t="e">
        <f t="shared" ca="1" si="98"/>
        <v>#N/A</v>
      </c>
      <c r="J1528" t="e">
        <f t="shared" ca="1" si="99"/>
        <v>#N/A</v>
      </c>
      <c r="K1528">
        <v>9</v>
      </c>
      <c r="L1528">
        <v>2019</v>
      </c>
    </row>
    <row r="1529" spans="1:12" x14ac:dyDescent="0.5">
      <c r="A1529" t="s">
        <v>35</v>
      </c>
      <c r="B1529" s="2" t="e">
        <f>VLOOKUP(A1529,'[1]Tỷ lệ vốn'!B1141:C1192,2,FALSE)</f>
        <v>#N/A</v>
      </c>
      <c r="C1529" t="e">
        <f>VLOOKUP(A1529,'[1]Tỷ lệ vốn'!F1141:I1184,2,FALSE)</f>
        <v>#N/A</v>
      </c>
      <c r="D1529" t="e">
        <f>VLOOKUP(A1529,'[1]Tỷ lệ vốn'!F1141:I1184,3,FALSE)</f>
        <v>#N/A</v>
      </c>
      <c r="E1529" t="e">
        <f>VLOOKUP(A1529,'[1]Tỷ lệ vốn'!F1141:I1184,4,FALSE)</f>
        <v>#N/A</v>
      </c>
      <c r="F1529" t="s">
        <v>57</v>
      </c>
      <c r="G1529">
        <f t="shared" ca="1" si="96"/>
        <v>0</v>
      </c>
      <c r="H1529">
        <f t="shared" ca="1" si="97"/>
        <v>0</v>
      </c>
      <c r="I1529">
        <f t="shared" ca="1" si="98"/>
        <v>13700</v>
      </c>
      <c r="J1529" t="e">
        <f t="shared" ca="1" si="99"/>
        <v>#N/A</v>
      </c>
      <c r="K1529">
        <v>9</v>
      </c>
      <c r="L1529">
        <v>2019</v>
      </c>
    </row>
    <row r="1530" spans="1:12" x14ac:dyDescent="0.5">
      <c r="A1530" t="s">
        <v>36</v>
      </c>
      <c r="B1530" s="2" t="e">
        <f>VLOOKUP(A1530,'[1]Tỷ lệ vốn'!B1142:C1193,2,FALSE)</f>
        <v>#N/A</v>
      </c>
      <c r="C1530" t="e">
        <f>VLOOKUP(A1530,'[1]Tỷ lệ vốn'!F1142:I1185,2,FALSE)</f>
        <v>#N/A</v>
      </c>
      <c r="D1530" t="e">
        <f>VLOOKUP(A1530,'[1]Tỷ lệ vốn'!F1142:I1185,3,FALSE)</f>
        <v>#N/A</v>
      </c>
      <c r="E1530" t="e">
        <f>VLOOKUP(A1530,'[1]Tỷ lệ vốn'!F1142:I1185,4,FALSE)</f>
        <v>#N/A</v>
      </c>
      <c r="F1530" t="s">
        <v>57</v>
      </c>
      <c r="G1530">
        <f t="shared" ca="1" si="96"/>
        <v>0</v>
      </c>
      <c r="H1530">
        <f t="shared" ca="1" si="97"/>
        <v>0</v>
      </c>
      <c r="I1530">
        <f t="shared" ca="1" si="98"/>
        <v>8150</v>
      </c>
      <c r="J1530" t="e">
        <f t="shared" ca="1" si="99"/>
        <v>#N/A</v>
      </c>
      <c r="K1530">
        <v>9</v>
      </c>
      <c r="L1530">
        <v>2019</v>
      </c>
    </row>
    <row r="1531" spans="1:12" x14ac:dyDescent="0.5">
      <c r="A1531" t="s">
        <v>37</v>
      </c>
      <c r="B1531" s="2" t="e">
        <f>VLOOKUP(A1531,'[1]Tỷ lệ vốn'!B1143:C1194,2,FALSE)</f>
        <v>#N/A</v>
      </c>
      <c r="C1531" t="e">
        <f>VLOOKUP(A1531,'[1]Tỷ lệ vốn'!F1143:I1186,2,FALSE)</f>
        <v>#N/A</v>
      </c>
      <c r="D1531" t="e">
        <f>VLOOKUP(A1531,'[1]Tỷ lệ vốn'!F1143:I1186,3,FALSE)</f>
        <v>#N/A</v>
      </c>
      <c r="E1531" t="e">
        <f>VLOOKUP(A1531,'[1]Tỷ lệ vốn'!F1143:I1186,4,FALSE)</f>
        <v>#N/A</v>
      </c>
      <c r="F1531" t="s">
        <v>57</v>
      </c>
      <c r="G1531">
        <f t="shared" ca="1" si="96"/>
        <v>0</v>
      </c>
      <c r="H1531">
        <f t="shared" ca="1" si="97"/>
        <v>0</v>
      </c>
      <c r="I1531">
        <f t="shared" ca="1" si="98"/>
        <v>16900</v>
      </c>
      <c r="J1531" t="e">
        <f t="shared" ca="1" si="99"/>
        <v>#N/A</v>
      </c>
      <c r="K1531">
        <v>9</v>
      </c>
      <c r="L1531">
        <v>2019</v>
      </c>
    </row>
    <row r="1532" spans="1:12" x14ac:dyDescent="0.5">
      <c r="A1532" t="s">
        <v>38</v>
      </c>
      <c r="B1532" s="2" t="e">
        <f>VLOOKUP(A1532,'[1]Tỷ lệ vốn'!B1144:C1195,2,FALSE)</f>
        <v>#N/A</v>
      </c>
      <c r="C1532" t="e">
        <f>VLOOKUP(A1532,'[1]Tỷ lệ vốn'!F1144:I1187,2,FALSE)</f>
        <v>#N/A</v>
      </c>
      <c r="D1532" t="e">
        <f>VLOOKUP(A1532,'[1]Tỷ lệ vốn'!F1144:I1187,3,FALSE)</f>
        <v>#N/A</v>
      </c>
      <c r="E1532" t="e">
        <f>VLOOKUP(A1532,'[1]Tỷ lệ vốn'!F1144:I1187,4,FALSE)</f>
        <v>#N/A</v>
      </c>
      <c r="F1532" t="s">
        <v>57</v>
      </c>
      <c r="G1532">
        <f t="shared" ca="1" si="96"/>
        <v>0</v>
      </c>
      <c r="H1532">
        <f t="shared" ca="1" si="97"/>
        <v>0</v>
      </c>
      <c r="I1532">
        <f t="shared" ca="1" si="98"/>
        <v>12740</v>
      </c>
      <c r="J1532" t="e">
        <f t="shared" ca="1" si="99"/>
        <v>#N/A</v>
      </c>
      <c r="K1532">
        <v>9</v>
      </c>
      <c r="L1532">
        <v>2019</v>
      </c>
    </row>
    <row r="1533" spans="1:12" x14ac:dyDescent="0.5">
      <c r="A1533" t="s">
        <v>39</v>
      </c>
      <c r="B1533" s="2" t="e">
        <f>VLOOKUP(A1533,'[1]Tỷ lệ vốn'!B1145:C1196,2,FALSE)</f>
        <v>#N/A</v>
      </c>
      <c r="C1533" t="e">
        <f>VLOOKUP(A1533,'[1]Tỷ lệ vốn'!F1145:I1188,2,FALSE)</f>
        <v>#N/A</v>
      </c>
      <c r="D1533" t="e">
        <f>VLOOKUP(A1533,'[1]Tỷ lệ vốn'!F1145:I1188,3,FALSE)</f>
        <v>#N/A</v>
      </c>
      <c r="E1533" t="e">
        <f>VLOOKUP(A1533,'[1]Tỷ lệ vốn'!F1145:I1188,4,FALSE)</f>
        <v>#N/A</v>
      </c>
      <c r="F1533" t="s">
        <v>57</v>
      </c>
      <c r="G1533">
        <f t="shared" ca="1" si="96"/>
        <v>0</v>
      </c>
      <c r="H1533">
        <f t="shared" ca="1" si="97"/>
        <v>0</v>
      </c>
      <c r="I1533">
        <f t="shared" ca="1" si="98"/>
        <v>4100</v>
      </c>
      <c r="J1533" t="e">
        <f t="shared" ca="1" si="99"/>
        <v>#N/A</v>
      </c>
      <c r="K1533">
        <v>9</v>
      </c>
      <c r="L1533">
        <v>2019</v>
      </c>
    </row>
    <row r="1534" spans="1:12" x14ac:dyDescent="0.5">
      <c r="A1534" t="s">
        <v>40</v>
      </c>
      <c r="B1534" s="2" t="e">
        <f>VLOOKUP(A1534,'[1]Tỷ lệ vốn'!B1146:C1197,2,FALSE)</f>
        <v>#N/A</v>
      </c>
      <c r="C1534" t="e">
        <f>VLOOKUP(A1534,'[1]Tỷ lệ vốn'!F1146:I1189,2,FALSE)</f>
        <v>#N/A</v>
      </c>
      <c r="D1534" t="e">
        <f>VLOOKUP(A1534,'[1]Tỷ lệ vốn'!F1146:I1189,3,FALSE)</f>
        <v>#N/A</v>
      </c>
      <c r="E1534" t="e">
        <f>VLOOKUP(A1534,'[1]Tỷ lệ vốn'!F1146:I1189,4,FALSE)</f>
        <v>#N/A</v>
      </c>
      <c r="F1534" t="s">
        <v>57</v>
      </c>
      <c r="G1534">
        <f t="shared" ca="1" si="96"/>
        <v>0</v>
      </c>
      <c r="H1534">
        <f t="shared" ca="1" si="97"/>
        <v>0</v>
      </c>
      <c r="I1534">
        <f t="shared" ca="1" si="98"/>
        <v>16000</v>
      </c>
      <c r="J1534" t="e">
        <f t="shared" ca="1" si="99"/>
        <v>#N/A</v>
      </c>
      <c r="K1534">
        <v>9</v>
      </c>
      <c r="L1534">
        <v>2019</v>
      </c>
    </row>
    <row r="1535" spans="1:12" x14ac:dyDescent="0.5">
      <c r="A1535" t="s">
        <v>41</v>
      </c>
      <c r="B1535" s="2" t="e">
        <f>VLOOKUP(A1535,'[1]Tỷ lệ vốn'!B1147:C1198,2,FALSE)</f>
        <v>#N/A</v>
      </c>
      <c r="C1535" t="e">
        <f>VLOOKUP(A1535,'[1]Tỷ lệ vốn'!F1147:I1190,2,FALSE)</f>
        <v>#N/A</v>
      </c>
      <c r="D1535" t="e">
        <f>VLOOKUP(A1535,'[1]Tỷ lệ vốn'!F1147:I1190,3,FALSE)</f>
        <v>#N/A</v>
      </c>
      <c r="E1535" t="e">
        <f>VLOOKUP(A1535,'[1]Tỷ lệ vốn'!F1147:I1190,4,FALSE)</f>
        <v>#N/A</v>
      </c>
      <c r="F1535" t="s">
        <v>57</v>
      </c>
      <c r="G1535">
        <f t="shared" ca="1" si="96"/>
        <v>0</v>
      </c>
      <c r="H1535">
        <f t="shared" ca="1" si="97"/>
        <v>0</v>
      </c>
      <c r="I1535">
        <f t="shared" ca="1" si="98"/>
        <v>11000</v>
      </c>
      <c r="J1535" t="e">
        <f t="shared" ca="1" si="99"/>
        <v>#N/A</v>
      </c>
      <c r="K1535">
        <v>9</v>
      </c>
      <c r="L1535">
        <v>2019</v>
      </c>
    </row>
    <row r="1536" spans="1:12" x14ac:dyDescent="0.5">
      <c r="A1536" t="s">
        <v>42</v>
      </c>
      <c r="B1536" s="2" t="e">
        <f>VLOOKUP(A1536,'[1]Tỷ lệ vốn'!B1148:C1199,2,FALSE)</f>
        <v>#N/A</v>
      </c>
      <c r="C1536" t="e">
        <f>VLOOKUP(A1536,'[1]Tỷ lệ vốn'!F1148:I1191,2,FALSE)</f>
        <v>#N/A</v>
      </c>
      <c r="D1536" t="e">
        <f>VLOOKUP(A1536,'[1]Tỷ lệ vốn'!F1148:I1191,3,FALSE)</f>
        <v>#N/A</v>
      </c>
      <c r="E1536" t="e">
        <f>VLOOKUP(A1536,'[1]Tỷ lệ vốn'!F1148:I1191,4,FALSE)</f>
        <v>#N/A</v>
      </c>
      <c r="F1536" t="s">
        <v>57</v>
      </c>
      <c r="G1536">
        <f t="shared" ca="1" si="96"/>
        <v>0</v>
      </c>
      <c r="H1536">
        <f t="shared" ca="1" si="97"/>
        <v>0</v>
      </c>
      <c r="I1536">
        <f t="shared" ca="1" si="98"/>
        <v>533300</v>
      </c>
      <c r="J1536" t="e">
        <f t="shared" ca="1" si="99"/>
        <v>#N/A</v>
      </c>
      <c r="K1536">
        <v>9</v>
      </c>
      <c r="L1536">
        <v>2019</v>
      </c>
    </row>
    <row r="1537" spans="1:12" x14ac:dyDescent="0.5">
      <c r="A1537" t="s">
        <v>43</v>
      </c>
      <c r="B1537" s="2" t="e">
        <f>VLOOKUP(A1537,'[1]Tỷ lệ vốn'!B1149:C1200,2,FALSE)</f>
        <v>#N/A</v>
      </c>
      <c r="C1537" t="e">
        <f>VLOOKUP(A1537,'[1]Tỷ lệ vốn'!F1149:I1192,2,FALSE)</f>
        <v>#N/A</v>
      </c>
      <c r="D1537" t="e">
        <f>VLOOKUP(A1537,'[1]Tỷ lệ vốn'!F1149:I1192,3,FALSE)</f>
        <v>#N/A</v>
      </c>
      <c r="E1537" t="e">
        <f>VLOOKUP(A1537,'[1]Tỷ lệ vốn'!F1149:I1192,4,FALSE)</f>
        <v>#N/A</v>
      </c>
      <c r="F1537" t="s">
        <v>57</v>
      </c>
      <c r="G1537">
        <f t="shared" ca="1" si="96"/>
        <v>0</v>
      </c>
      <c r="H1537">
        <f t="shared" ca="1" si="97"/>
        <v>0</v>
      </c>
      <c r="I1537">
        <f t="shared" ca="1" si="98"/>
        <v>10100</v>
      </c>
      <c r="J1537" t="e">
        <f t="shared" ca="1" si="99"/>
        <v>#N/A</v>
      </c>
      <c r="K1537">
        <v>9</v>
      </c>
      <c r="L1537">
        <v>2019</v>
      </c>
    </row>
    <row r="1538" spans="1:12" x14ac:dyDescent="0.5">
      <c r="A1538" t="s">
        <v>44</v>
      </c>
      <c r="B1538" s="2" t="e">
        <f>VLOOKUP(A1538,'[1]Tỷ lệ vốn'!B1150:C1201,2,FALSE)</f>
        <v>#N/A</v>
      </c>
      <c r="C1538" t="e">
        <f>VLOOKUP(A1538,'[1]Tỷ lệ vốn'!F1150:I1193,2,FALSE)</f>
        <v>#N/A</v>
      </c>
      <c r="D1538" t="e">
        <f>VLOOKUP(A1538,'[1]Tỷ lệ vốn'!F1150:I1193,3,FALSE)</f>
        <v>#N/A</v>
      </c>
      <c r="E1538" t="e">
        <f>VLOOKUP(A1538,'[1]Tỷ lệ vốn'!F1150:I1193,4,FALSE)</f>
        <v>#N/A</v>
      </c>
      <c r="F1538" t="s">
        <v>57</v>
      </c>
      <c r="G1538">
        <f t="shared" ca="1" si="96"/>
        <v>0</v>
      </c>
      <c r="H1538">
        <f t="shared" ca="1" si="97"/>
        <v>0</v>
      </c>
      <c r="I1538">
        <f t="shared" ca="1" si="98"/>
        <v>437800</v>
      </c>
      <c r="J1538" t="e">
        <f t="shared" ca="1" si="99"/>
        <v>#N/A</v>
      </c>
      <c r="K1538">
        <v>9</v>
      </c>
      <c r="L1538">
        <v>2019</v>
      </c>
    </row>
    <row r="1539" spans="1:12" x14ac:dyDescent="0.5">
      <c r="A1539" t="s">
        <v>45</v>
      </c>
      <c r="B1539" s="2" t="e">
        <f>VLOOKUP(A1539,'[1]Tỷ lệ vốn'!B1151:C1202,2,FALSE)</f>
        <v>#N/A</v>
      </c>
      <c r="C1539" t="e">
        <f>VLOOKUP(A1539,'[1]Tỷ lệ vốn'!F1151:I1194,2,FALSE)</f>
        <v>#N/A</v>
      </c>
      <c r="D1539" t="e">
        <f>VLOOKUP(A1539,'[1]Tỷ lệ vốn'!F1151:I1194,3,FALSE)</f>
        <v>#N/A</v>
      </c>
      <c r="E1539" t="e">
        <f>VLOOKUP(A1539,'[1]Tỷ lệ vốn'!F1151:I1194,4,FALSE)</f>
        <v>#N/A</v>
      </c>
      <c r="F1539" t="s">
        <v>57</v>
      </c>
      <c r="G1539">
        <f t="shared" ca="1" si="96"/>
        <v>0</v>
      </c>
      <c r="H1539">
        <f t="shared" ca="1" si="97"/>
        <v>0</v>
      </c>
      <c r="I1539">
        <f t="shared" ca="1" si="98"/>
        <v>320800</v>
      </c>
      <c r="J1539" t="e">
        <f t="shared" ca="1" si="99"/>
        <v>#N/A</v>
      </c>
      <c r="K1539">
        <v>9</v>
      </c>
      <c r="L1539">
        <v>2019</v>
      </c>
    </row>
    <row r="1540" spans="1:12" x14ac:dyDescent="0.5">
      <c r="A1540" t="s">
        <v>46</v>
      </c>
      <c r="B1540" s="2" t="e">
        <f>VLOOKUP(A1540,'[1]Tỷ lệ vốn'!B1152:C1203,2,FALSE)</f>
        <v>#N/A</v>
      </c>
      <c r="C1540" t="e">
        <f>VLOOKUP(A1540,'[1]Tỷ lệ vốn'!F1152:I1195,2,FALSE)</f>
        <v>#N/A</v>
      </c>
      <c r="D1540" t="e">
        <f>VLOOKUP(A1540,'[1]Tỷ lệ vốn'!F1152:I1195,3,FALSE)</f>
        <v>#N/A</v>
      </c>
      <c r="E1540" t="e">
        <f>VLOOKUP(A1540,'[1]Tỷ lệ vốn'!F1152:I1195,4,FALSE)</f>
        <v>#N/A</v>
      </c>
      <c r="F1540" t="s">
        <v>57</v>
      </c>
      <c r="G1540">
        <f t="shared" ca="1" si="96"/>
        <v>0</v>
      </c>
      <c r="H1540">
        <f t="shared" ca="1" si="97"/>
        <v>0</v>
      </c>
      <c r="I1540">
        <f t="shared" ca="1" si="98"/>
        <v>561900</v>
      </c>
      <c r="J1540" t="e">
        <f t="shared" ca="1" si="99"/>
        <v>#N/A</v>
      </c>
      <c r="K1540">
        <v>9</v>
      </c>
      <c r="L1540">
        <v>2019</v>
      </c>
    </row>
    <row r="1541" spans="1:12" x14ac:dyDescent="0.5">
      <c r="A1541" t="s">
        <v>47</v>
      </c>
      <c r="B1541" s="2" t="e">
        <f>VLOOKUP(A1541,'[1]Tỷ lệ vốn'!B1153:C1204,2,FALSE)</f>
        <v>#N/A</v>
      </c>
      <c r="C1541" t="e">
        <f>VLOOKUP(A1541,'[1]Tỷ lệ vốn'!F1153:I1196,2,FALSE)</f>
        <v>#N/A</v>
      </c>
      <c r="D1541" t="e">
        <f>VLOOKUP(A1541,'[1]Tỷ lệ vốn'!F1153:I1196,3,FALSE)</f>
        <v>#N/A</v>
      </c>
      <c r="E1541" t="e">
        <f>VLOOKUP(A1541,'[1]Tỷ lệ vốn'!F1153:I1196,4,FALSE)</f>
        <v>#N/A</v>
      </c>
      <c r="F1541" t="s">
        <v>57</v>
      </c>
      <c r="G1541">
        <f t="shared" ca="1" si="96"/>
        <v>0</v>
      </c>
      <c r="H1541">
        <f t="shared" ca="1" si="97"/>
        <v>0</v>
      </c>
      <c r="I1541">
        <f t="shared" ca="1" si="98"/>
        <v>62100</v>
      </c>
      <c r="J1541" t="e">
        <f t="shared" ca="1" si="99"/>
        <v>#N/A</v>
      </c>
      <c r="K1541">
        <v>9</v>
      </c>
      <c r="L1541">
        <v>2019</v>
      </c>
    </row>
    <row r="1542" spans="1:12" x14ac:dyDescent="0.5">
      <c r="A1542" t="s">
        <v>48</v>
      </c>
      <c r="B1542" s="2" t="e">
        <f>VLOOKUP(A1542,'[1]Tỷ lệ vốn'!B1154:C1205,2,FALSE)</f>
        <v>#N/A</v>
      </c>
      <c r="C1542" t="e">
        <f>VLOOKUP(A1542,'[1]Tỷ lệ vốn'!F1154:I1197,2,FALSE)</f>
        <v>#N/A</v>
      </c>
      <c r="D1542" t="e">
        <f>VLOOKUP(A1542,'[1]Tỷ lệ vốn'!F1154:I1197,3,FALSE)</f>
        <v>#N/A</v>
      </c>
      <c r="E1542" t="e">
        <f>VLOOKUP(A1542,'[1]Tỷ lệ vốn'!F1154:I1197,4,FALSE)</f>
        <v>#N/A</v>
      </c>
      <c r="F1542" t="s">
        <v>57</v>
      </c>
      <c r="G1542">
        <f t="shared" ca="1" si="96"/>
        <v>0</v>
      </c>
      <c r="H1542">
        <f t="shared" ca="1" si="97"/>
        <v>0</v>
      </c>
      <c r="I1542">
        <f t="shared" ca="1" si="98"/>
        <v>92500</v>
      </c>
      <c r="J1542" t="e">
        <f t="shared" ca="1" si="99"/>
        <v>#N/A</v>
      </c>
      <c r="K1542">
        <v>9</v>
      </c>
      <c r="L1542">
        <v>2019</v>
      </c>
    </row>
    <row r="1543" spans="1:12" x14ac:dyDescent="0.5">
      <c r="A1543" t="s">
        <v>49</v>
      </c>
      <c r="B1543" s="2" t="e">
        <f>VLOOKUP(A1543,'[1]Tỷ lệ vốn'!B1155:C1206,2,FALSE)</f>
        <v>#N/A</v>
      </c>
      <c r="C1543" t="e">
        <f>VLOOKUP(A1543,'[1]Tỷ lệ vốn'!F1155:I1198,2,FALSE)</f>
        <v>#N/A</v>
      </c>
      <c r="D1543" t="e">
        <f>VLOOKUP(A1543,'[1]Tỷ lệ vốn'!F1155:I1198,3,FALSE)</f>
        <v>#N/A</v>
      </c>
      <c r="E1543" t="e">
        <f>VLOOKUP(A1543,'[1]Tỷ lệ vốn'!F1155:I1198,4,FALSE)</f>
        <v>#N/A</v>
      </c>
      <c r="F1543" t="s">
        <v>57</v>
      </c>
      <c r="G1543" t="e">
        <f t="shared" ca="1" si="96"/>
        <v>#N/A</v>
      </c>
      <c r="H1543" t="e">
        <f t="shared" ca="1" si="97"/>
        <v>#N/A</v>
      </c>
      <c r="I1543" t="e">
        <f t="shared" ca="1" si="98"/>
        <v>#N/A</v>
      </c>
      <c r="J1543" t="e">
        <f t="shared" ca="1" si="99"/>
        <v>#N/A</v>
      </c>
      <c r="K1543">
        <v>9</v>
      </c>
      <c r="L1543">
        <v>2019</v>
      </c>
    </row>
    <row r="1544" spans="1:12" x14ac:dyDescent="0.5">
      <c r="A1544" t="s">
        <v>50</v>
      </c>
      <c r="B1544" s="2" t="e">
        <f>VLOOKUP(A1544,'[1]Tỷ lệ vốn'!B1156:C1207,2,FALSE)</f>
        <v>#N/A</v>
      </c>
      <c r="C1544" t="e">
        <f>VLOOKUP(A1544,'[1]Tỷ lệ vốn'!F1156:I1199,2,FALSE)</f>
        <v>#N/A</v>
      </c>
      <c r="D1544" t="e">
        <f>VLOOKUP(A1544,'[1]Tỷ lệ vốn'!F1156:I1199,3,FALSE)</f>
        <v>#N/A</v>
      </c>
      <c r="E1544" t="e">
        <f>VLOOKUP(A1544,'[1]Tỷ lệ vốn'!F1156:I1199,4,FALSE)</f>
        <v>#N/A</v>
      </c>
      <c r="F1544" t="s">
        <v>57</v>
      </c>
      <c r="G1544">
        <f t="shared" ca="1" si="96"/>
        <v>0</v>
      </c>
      <c r="H1544">
        <f t="shared" ca="1" si="97"/>
        <v>0</v>
      </c>
      <c r="I1544">
        <f t="shared" ca="1" si="98"/>
        <v>6800</v>
      </c>
      <c r="J1544" t="e">
        <f t="shared" ca="1" si="99"/>
        <v>#N/A</v>
      </c>
      <c r="K1544">
        <v>9</v>
      </c>
      <c r="L1544">
        <v>2019</v>
      </c>
    </row>
    <row r="1545" spans="1:12" x14ac:dyDescent="0.5">
      <c r="A1545" t="s">
        <v>51</v>
      </c>
      <c r="B1545" s="2" t="e">
        <f>VLOOKUP(A1545,'[1]Tỷ lệ vốn'!B1157:C1208,2,FALSE)</f>
        <v>#N/A</v>
      </c>
      <c r="C1545" t="e">
        <f>VLOOKUP(A1545,'[1]Tỷ lệ vốn'!F1157:I1200,2,FALSE)</f>
        <v>#N/A</v>
      </c>
      <c r="D1545" t="e">
        <f>VLOOKUP(A1545,'[1]Tỷ lệ vốn'!F1157:I1200,3,FALSE)</f>
        <v>#N/A</v>
      </c>
      <c r="E1545" t="e">
        <f>VLOOKUP(A1545,'[1]Tỷ lệ vốn'!F1157:I1200,4,FALSE)</f>
        <v>#N/A</v>
      </c>
      <c r="F1545" t="s">
        <v>57</v>
      </c>
      <c r="G1545">
        <f t="shared" ca="1" si="96"/>
        <v>0</v>
      </c>
      <c r="H1545">
        <f t="shared" ca="1" si="97"/>
        <v>0</v>
      </c>
      <c r="I1545">
        <f t="shared" ca="1" si="98"/>
        <v>0</v>
      </c>
      <c r="J1545" t="e">
        <f t="shared" ca="1" si="99"/>
        <v>#N/A</v>
      </c>
      <c r="K1545">
        <v>9</v>
      </c>
      <c r="L1545">
        <v>2019</v>
      </c>
    </row>
    <row r="1546" spans="1:12" x14ac:dyDescent="0.5">
      <c r="A1546" t="s">
        <v>52</v>
      </c>
      <c r="B1546" s="2" t="e">
        <f>VLOOKUP(A1546,'[1]Tỷ lệ vốn'!B1158:C1209,2,FALSE)</f>
        <v>#N/A</v>
      </c>
      <c r="C1546" t="e">
        <f>VLOOKUP(A1546,'[1]Tỷ lệ vốn'!F1158:I1201,2,FALSE)</f>
        <v>#N/A</v>
      </c>
      <c r="D1546" t="e">
        <f>VLOOKUP(A1546,'[1]Tỷ lệ vốn'!F1158:I1201,3,FALSE)</f>
        <v>#N/A</v>
      </c>
      <c r="E1546" t="e">
        <f>VLOOKUP(A1546,'[1]Tỷ lệ vốn'!F1158:I1201,4,FALSE)</f>
        <v>#N/A</v>
      </c>
      <c r="F1546" t="s">
        <v>57</v>
      </c>
      <c r="G1546" t="e">
        <f t="shared" ca="1" si="96"/>
        <v>#N/A</v>
      </c>
      <c r="H1546" t="e">
        <f t="shared" ca="1" si="97"/>
        <v>#N/A</v>
      </c>
      <c r="I1546" t="e">
        <f t="shared" ca="1" si="98"/>
        <v>#N/A</v>
      </c>
      <c r="J1546" t="e">
        <f t="shared" ca="1" si="99"/>
        <v>#N/A</v>
      </c>
      <c r="K1546">
        <v>9</v>
      </c>
      <c r="L1546">
        <v>2019</v>
      </c>
    </row>
    <row r="1547" spans="1:12" x14ac:dyDescent="0.5">
      <c r="A1547" t="s">
        <v>53</v>
      </c>
      <c r="B1547" s="2" t="e">
        <f>VLOOKUP(A1547,'[1]Tỷ lệ vốn'!B1159:C1210,2,FALSE)</f>
        <v>#N/A</v>
      </c>
      <c r="C1547" t="e">
        <f>VLOOKUP(A1547,'[1]Tỷ lệ vốn'!F1159:I1202,2,FALSE)</f>
        <v>#N/A</v>
      </c>
      <c r="D1547" t="e">
        <f>VLOOKUP(A1547,'[1]Tỷ lệ vốn'!F1159:I1202,3,FALSE)</f>
        <v>#N/A</v>
      </c>
      <c r="E1547" t="e">
        <f>VLOOKUP(A1547,'[1]Tỷ lệ vốn'!F1159:I1202,4,FALSE)</f>
        <v>#N/A</v>
      </c>
      <c r="F1547" t="s">
        <v>57</v>
      </c>
      <c r="G1547">
        <f t="shared" ca="1" si="96"/>
        <v>0</v>
      </c>
      <c r="H1547">
        <f t="shared" ca="1" si="97"/>
        <v>0</v>
      </c>
      <c r="I1547">
        <f t="shared" ca="1" si="98"/>
        <v>13800</v>
      </c>
      <c r="J1547" t="e">
        <f t="shared" ca="1" si="99"/>
        <v>#N/A</v>
      </c>
      <c r="K1547">
        <v>9</v>
      </c>
      <c r="L1547">
        <v>2019</v>
      </c>
    </row>
    <row r="1548" spans="1:12" x14ac:dyDescent="0.5">
      <c r="A1548" t="s">
        <v>54</v>
      </c>
      <c r="B1548" s="2" t="e">
        <f>VLOOKUP(A1548,'[1]Tỷ lệ vốn'!B1160:C1211,2,FALSE)</f>
        <v>#N/A</v>
      </c>
      <c r="C1548" t="e">
        <f>VLOOKUP(A1548,'[1]Tỷ lệ vốn'!F1160:I1203,2,FALSE)</f>
        <v>#N/A</v>
      </c>
      <c r="D1548" t="e">
        <f>VLOOKUP(A1548,'[1]Tỷ lệ vốn'!F1160:I1203,3,FALSE)</f>
        <v>#N/A</v>
      </c>
      <c r="E1548" t="e">
        <f>VLOOKUP(A1548,'[1]Tỷ lệ vốn'!F1160:I1203,4,FALSE)</f>
        <v>#N/A</v>
      </c>
      <c r="F1548" t="s">
        <v>57</v>
      </c>
      <c r="G1548">
        <f t="shared" ca="1" si="96"/>
        <v>0</v>
      </c>
      <c r="H1548">
        <f t="shared" ca="1" si="97"/>
        <v>0</v>
      </c>
      <c r="I1548">
        <f t="shared" ca="1" si="98"/>
        <v>4200</v>
      </c>
      <c r="J1548" t="e">
        <f t="shared" ca="1" si="99"/>
        <v>#N/A</v>
      </c>
      <c r="K1548">
        <v>9</v>
      </c>
      <c r="L1548">
        <v>2019</v>
      </c>
    </row>
    <row r="1549" spans="1:12" x14ac:dyDescent="0.5">
      <c r="A1549" t="s">
        <v>55</v>
      </c>
      <c r="B1549" s="2" t="e">
        <f>VLOOKUP(A1549,'[1]Tỷ lệ vốn'!B1161:C1212,2,FALSE)</f>
        <v>#N/A</v>
      </c>
      <c r="C1549" t="e">
        <f>VLOOKUP(A1549,'[1]Tỷ lệ vốn'!F1161:I1204,2,FALSE)</f>
        <v>#N/A</v>
      </c>
      <c r="D1549" t="e">
        <f>VLOOKUP(A1549,'[1]Tỷ lệ vốn'!F1161:I1204,3,FALSE)</f>
        <v>#N/A</v>
      </c>
      <c r="E1549" t="e">
        <f>VLOOKUP(A1549,'[1]Tỷ lệ vốn'!F1161:I1204,4,FALSE)</f>
        <v>#N/A</v>
      </c>
      <c r="F1549" t="s">
        <v>57</v>
      </c>
      <c r="G1549">
        <f t="shared" ca="1" si="96"/>
        <v>0</v>
      </c>
      <c r="H1549">
        <f t="shared" ca="1" si="97"/>
        <v>0</v>
      </c>
      <c r="I1549">
        <f t="shared" ca="1" si="98"/>
        <v>2800</v>
      </c>
      <c r="J1549" t="e">
        <f t="shared" ca="1" si="99"/>
        <v>#N/A</v>
      </c>
      <c r="K1549">
        <v>9</v>
      </c>
      <c r="L1549">
        <v>2019</v>
      </c>
    </row>
    <row r="1550" spans="1:12" x14ac:dyDescent="0.5">
      <c r="A1550" t="s">
        <v>12</v>
      </c>
      <c r="B1550" s="2" t="e">
        <f>VLOOKUP(A1550,'[1]Tỷ lệ vốn'!B1119:C1170,2,FALSE)</f>
        <v>#N/A</v>
      </c>
      <c r="C1550" t="e">
        <f>VLOOKUP(A1550,'[1]Tỷ lệ vốn'!F1119:I1162,2,FALSE)</f>
        <v>#N/A</v>
      </c>
      <c r="D1550" t="e">
        <f>VLOOKUP(A1550,'[1]Tỷ lệ vốn'!F1119:I1162,3,FALSE)</f>
        <v>#N/A</v>
      </c>
      <c r="E1550" t="e">
        <f>VLOOKUP(A1550,'[1]Tỷ lệ vốn'!F1119:I1162,4,FALSE)</f>
        <v>#N/A</v>
      </c>
      <c r="F1550" t="s">
        <v>57</v>
      </c>
      <c r="G1550">
        <f t="shared" ca="1" si="96"/>
        <v>0</v>
      </c>
      <c r="H1550">
        <f t="shared" ca="1" si="97"/>
        <v>0</v>
      </c>
      <c r="I1550">
        <f t="shared" ca="1" si="98"/>
        <v>270400</v>
      </c>
      <c r="J1550" t="e">
        <f t="shared" ca="1" si="99"/>
        <v>#N/A</v>
      </c>
      <c r="K1550">
        <v>10</v>
      </c>
      <c r="L1550">
        <v>2019</v>
      </c>
    </row>
    <row r="1551" spans="1:12" x14ac:dyDescent="0.5">
      <c r="A1551" t="s">
        <v>14</v>
      </c>
      <c r="B1551" s="2" t="e">
        <f>VLOOKUP(A1551,'[1]Tỷ lệ vốn'!B1120:C1171,2,FALSE)</f>
        <v>#N/A</v>
      </c>
      <c r="C1551" t="e">
        <f>VLOOKUP(A1551,'[1]Tỷ lệ vốn'!F1120:I1163,2,FALSE)</f>
        <v>#N/A</v>
      </c>
      <c r="D1551" t="e">
        <f>VLOOKUP(A1551,'[1]Tỷ lệ vốn'!F1120:I1163,3,FALSE)</f>
        <v>#N/A</v>
      </c>
      <c r="E1551" t="e">
        <f>VLOOKUP(A1551,'[1]Tỷ lệ vốn'!F1120:I1163,4,FALSE)</f>
        <v>#N/A</v>
      </c>
      <c r="F1551" t="s">
        <v>57</v>
      </c>
      <c r="G1551">
        <f t="shared" ca="1" si="96"/>
        <v>0</v>
      </c>
      <c r="H1551">
        <f t="shared" ca="1" si="97"/>
        <v>0</v>
      </c>
      <c r="I1551">
        <f t="shared" ca="1" si="98"/>
        <v>44900</v>
      </c>
      <c r="J1551" t="e">
        <f t="shared" ca="1" si="99"/>
        <v>#N/A</v>
      </c>
      <c r="K1551">
        <v>10</v>
      </c>
      <c r="L1551">
        <v>2019</v>
      </c>
    </row>
    <row r="1552" spans="1:12" x14ac:dyDescent="0.5">
      <c r="A1552" t="s">
        <v>15</v>
      </c>
      <c r="B1552" s="2" t="e">
        <f>VLOOKUP(A1552,'[1]Tỷ lệ vốn'!B1121:C1172,2,FALSE)</f>
        <v>#N/A</v>
      </c>
      <c r="C1552" t="e">
        <f>VLOOKUP(A1552,'[1]Tỷ lệ vốn'!F1121:I1164,2,FALSE)</f>
        <v>#N/A</v>
      </c>
      <c r="D1552" t="e">
        <f>VLOOKUP(A1552,'[1]Tỷ lệ vốn'!F1121:I1164,3,FALSE)</f>
        <v>#N/A</v>
      </c>
      <c r="E1552" t="e">
        <f>VLOOKUP(A1552,'[1]Tỷ lệ vốn'!F1121:I1164,4,FALSE)</f>
        <v>#N/A</v>
      </c>
      <c r="F1552" t="s">
        <v>57</v>
      </c>
      <c r="G1552">
        <f t="shared" ca="1" si="96"/>
        <v>0</v>
      </c>
      <c r="H1552">
        <f t="shared" ca="1" si="97"/>
        <v>0</v>
      </c>
      <c r="I1552">
        <f t="shared" ca="1" si="98"/>
        <v>34900</v>
      </c>
      <c r="J1552" t="e">
        <f t="shared" ca="1" si="99"/>
        <v>#N/A</v>
      </c>
      <c r="K1552">
        <v>10</v>
      </c>
      <c r="L1552">
        <v>2019</v>
      </c>
    </row>
    <row r="1553" spans="1:12" x14ac:dyDescent="0.5">
      <c r="A1553" t="s">
        <v>16</v>
      </c>
      <c r="B1553" s="2" t="e">
        <f>VLOOKUP(A1553,'[1]Tỷ lệ vốn'!B1122:C1173,2,FALSE)</f>
        <v>#N/A</v>
      </c>
      <c r="C1553" t="e">
        <f>VLOOKUP(A1553,'[1]Tỷ lệ vốn'!F1122:I1165,2,FALSE)</f>
        <v>#N/A</v>
      </c>
      <c r="D1553" t="e">
        <f>VLOOKUP(A1553,'[1]Tỷ lệ vốn'!F1122:I1165,3,FALSE)</f>
        <v>#N/A</v>
      </c>
      <c r="E1553" t="e">
        <f>VLOOKUP(A1553,'[1]Tỷ lệ vốn'!F1122:I1165,4,FALSE)</f>
        <v>#N/A</v>
      </c>
      <c r="F1553" t="s">
        <v>57</v>
      </c>
      <c r="G1553">
        <f t="shared" ca="1" si="96"/>
        <v>0</v>
      </c>
      <c r="H1553">
        <f t="shared" ca="1" si="97"/>
        <v>0</v>
      </c>
      <c r="I1553">
        <f t="shared" ca="1" si="98"/>
        <v>6970</v>
      </c>
      <c r="J1553" t="e">
        <f t="shared" ca="1" si="99"/>
        <v>#N/A</v>
      </c>
      <c r="K1553">
        <v>10</v>
      </c>
      <c r="L1553">
        <v>2019</v>
      </c>
    </row>
    <row r="1554" spans="1:12" x14ac:dyDescent="0.5">
      <c r="A1554" t="s">
        <v>17</v>
      </c>
      <c r="B1554" s="2" t="e">
        <f>VLOOKUP(A1554,'[1]Tỷ lệ vốn'!B1123:C1174,2,FALSE)</f>
        <v>#N/A</v>
      </c>
      <c r="C1554" t="e">
        <f>VLOOKUP(A1554,'[1]Tỷ lệ vốn'!F1123:I1166,2,FALSE)</f>
        <v>#N/A</v>
      </c>
      <c r="D1554" t="e">
        <f>VLOOKUP(A1554,'[1]Tỷ lệ vốn'!F1123:I1166,3,FALSE)</f>
        <v>#N/A</v>
      </c>
      <c r="E1554" t="e">
        <f>VLOOKUP(A1554,'[1]Tỷ lệ vốn'!F1123:I1166,4,FALSE)</f>
        <v>#N/A</v>
      </c>
      <c r="F1554" t="s">
        <v>57</v>
      </c>
      <c r="G1554">
        <f t="shared" ca="1" si="96"/>
        <v>0</v>
      </c>
      <c r="H1554">
        <f t="shared" ca="1" si="97"/>
        <v>0</v>
      </c>
      <c r="I1554">
        <f t="shared" ca="1" si="98"/>
        <v>26600</v>
      </c>
      <c r="J1554" t="e">
        <f t="shared" ca="1" si="99"/>
        <v>#N/A</v>
      </c>
      <c r="K1554">
        <v>10</v>
      </c>
      <c r="L1554">
        <v>2019</v>
      </c>
    </row>
    <row r="1555" spans="1:12" x14ac:dyDescent="0.5">
      <c r="A1555" t="s">
        <v>18</v>
      </c>
      <c r="B1555" s="2" t="e">
        <f>VLOOKUP(A1555,'[1]Tỷ lệ vốn'!B1124:C1175,2,FALSE)</f>
        <v>#N/A</v>
      </c>
      <c r="C1555" t="e">
        <f>VLOOKUP(A1555,'[1]Tỷ lệ vốn'!F1124:I1167,2,FALSE)</f>
        <v>#N/A</v>
      </c>
      <c r="D1555" t="e">
        <f>VLOOKUP(A1555,'[1]Tỷ lệ vốn'!F1124:I1167,3,FALSE)</f>
        <v>#N/A</v>
      </c>
      <c r="E1555" t="e">
        <f>VLOOKUP(A1555,'[1]Tỷ lệ vốn'!F1124:I1167,4,FALSE)</f>
        <v>#N/A</v>
      </c>
      <c r="F1555" t="s">
        <v>57</v>
      </c>
      <c r="G1555">
        <f t="shared" ca="1" si="96"/>
        <v>0</v>
      </c>
      <c r="H1555">
        <f t="shared" ca="1" si="97"/>
        <v>0</v>
      </c>
      <c r="I1555">
        <f t="shared" ca="1" si="98"/>
        <v>11600</v>
      </c>
      <c r="J1555" t="e">
        <f t="shared" ca="1" si="99"/>
        <v>#N/A</v>
      </c>
      <c r="K1555">
        <v>10</v>
      </c>
      <c r="L1555">
        <v>2019</v>
      </c>
    </row>
    <row r="1556" spans="1:12" x14ac:dyDescent="0.5">
      <c r="A1556" t="s">
        <v>19</v>
      </c>
      <c r="B1556" s="2" t="e">
        <f>VLOOKUP(A1556,'[1]Tỷ lệ vốn'!B1125:C1176,2,FALSE)</f>
        <v>#N/A</v>
      </c>
      <c r="C1556" t="e">
        <f>VLOOKUP(A1556,'[1]Tỷ lệ vốn'!F1125:I1168,2,FALSE)</f>
        <v>#N/A</v>
      </c>
      <c r="D1556" t="e">
        <f>VLOOKUP(A1556,'[1]Tỷ lệ vốn'!F1125:I1168,3,FALSE)</f>
        <v>#N/A</v>
      </c>
      <c r="E1556" t="e">
        <f>VLOOKUP(A1556,'[1]Tỷ lệ vốn'!F1125:I1168,4,FALSE)</f>
        <v>#N/A</v>
      </c>
      <c r="F1556" t="s">
        <v>57</v>
      </c>
      <c r="G1556">
        <f t="shared" ca="1" si="96"/>
        <v>0</v>
      </c>
      <c r="H1556">
        <f t="shared" ca="1" si="97"/>
        <v>0</v>
      </c>
      <c r="I1556">
        <f t="shared" ca="1" si="98"/>
        <v>237500</v>
      </c>
      <c r="J1556" t="e">
        <f t="shared" ca="1" si="99"/>
        <v>#N/A</v>
      </c>
      <c r="K1556">
        <v>10</v>
      </c>
      <c r="L1556">
        <v>2019</v>
      </c>
    </row>
    <row r="1557" spans="1:12" x14ac:dyDescent="0.5">
      <c r="A1557" t="s">
        <v>20</v>
      </c>
      <c r="B1557" s="2" t="e">
        <f>VLOOKUP(A1557,'[1]Tỷ lệ vốn'!B1126:C1177,2,FALSE)</f>
        <v>#N/A</v>
      </c>
      <c r="C1557" t="e">
        <f>VLOOKUP(A1557,'[1]Tỷ lệ vốn'!F1126:I1169,2,FALSE)</f>
        <v>#N/A</v>
      </c>
      <c r="D1557" t="e">
        <f>VLOOKUP(A1557,'[1]Tỷ lệ vốn'!F1126:I1169,3,FALSE)</f>
        <v>#N/A</v>
      </c>
      <c r="E1557" t="e">
        <f>VLOOKUP(A1557,'[1]Tỷ lệ vốn'!F1126:I1169,4,FALSE)</f>
        <v>#N/A</v>
      </c>
      <c r="F1557" t="s">
        <v>57</v>
      </c>
      <c r="G1557">
        <f t="shared" ca="1" si="96"/>
        <v>0</v>
      </c>
      <c r="H1557">
        <f t="shared" ca="1" si="97"/>
        <v>0</v>
      </c>
      <c r="I1557">
        <f t="shared" ca="1" si="98"/>
        <v>69400</v>
      </c>
      <c r="J1557" t="e">
        <f t="shared" ca="1" si="99"/>
        <v>#N/A</v>
      </c>
      <c r="K1557">
        <v>10</v>
      </c>
      <c r="L1557">
        <v>2019</v>
      </c>
    </row>
    <row r="1558" spans="1:12" x14ac:dyDescent="0.5">
      <c r="A1558" t="s">
        <v>21</v>
      </c>
      <c r="B1558" s="2" t="e">
        <f>VLOOKUP(A1558,'[1]Tỷ lệ vốn'!B1127:C1178,2,FALSE)</f>
        <v>#N/A</v>
      </c>
      <c r="C1558" t="e">
        <f>VLOOKUP(A1558,'[1]Tỷ lệ vốn'!F1127:I1170,2,FALSE)</f>
        <v>#N/A</v>
      </c>
      <c r="D1558" t="e">
        <f>VLOOKUP(A1558,'[1]Tỷ lệ vốn'!F1127:I1170,3,FALSE)</f>
        <v>#N/A</v>
      </c>
      <c r="E1558" t="e">
        <f>VLOOKUP(A1558,'[1]Tỷ lệ vốn'!F1127:I1170,4,FALSE)</f>
        <v>#N/A</v>
      </c>
      <c r="F1558" t="s">
        <v>57</v>
      </c>
      <c r="G1558">
        <f t="shared" ca="1" si="96"/>
        <v>0</v>
      </c>
      <c r="H1558">
        <f t="shared" ca="1" si="97"/>
        <v>0</v>
      </c>
      <c r="I1558">
        <f t="shared" ca="1" si="98"/>
        <v>68000</v>
      </c>
      <c r="J1558" t="e">
        <f t="shared" ca="1" si="99"/>
        <v>#N/A</v>
      </c>
      <c r="K1558">
        <v>10</v>
      </c>
      <c r="L1558">
        <v>2019</v>
      </c>
    </row>
    <row r="1559" spans="1:12" x14ac:dyDescent="0.5">
      <c r="A1559" t="s">
        <v>22</v>
      </c>
      <c r="B1559" s="2" t="e">
        <f>VLOOKUP(A1559,'[1]Tỷ lệ vốn'!B1128:C1179,2,FALSE)</f>
        <v>#N/A</v>
      </c>
      <c r="C1559" t="e">
        <f>VLOOKUP(A1559,'[1]Tỷ lệ vốn'!F1128:I1171,2,FALSE)</f>
        <v>#N/A</v>
      </c>
      <c r="D1559" t="e">
        <f>VLOOKUP(A1559,'[1]Tỷ lệ vốn'!F1128:I1171,3,FALSE)</f>
        <v>#N/A</v>
      </c>
      <c r="E1559" t="e">
        <f>VLOOKUP(A1559,'[1]Tỷ lệ vốn'!F1128:I1171,4,FALSE)</f>
        <v>#N/A</v>
      </c>
      <c r="F1559" t="s">
        <v>57</v>
      </c>
      <c r="G1559">
        <f t="shared" ca="1" si="96"/>
        <v>0</v>
      </c>
      <c r="H1559">
        <f t="shared" ca="1" si="97"/>
        <v>0</v>
      </c>
      <c r="I1559">
        <f t="shared" ca="1" si="98"/>
        <v>68300</v>
      </c>
      <c r="J1559" t="e">
        <f t="shared" ca="1" si="99"/>
        <v>#N/A</v>
      </c>
      <c r="K1559">
        <v>10</v>
      </c>
      <c r="L1559">
        <v>2019</v>
      </c>
    </row>
    <row r="1560" spans="1:12" x14ac:dyDescent="0.5">
      <c r="A1560" t="s">
        <v>23</v>
      </c>
      <c r="B1560" s="2" t="e">
        <f>VLOOKUP(A1560,'[1]Tỷ lệ vốn'!B1129:C1180,2,FALSE)</f>
        <v>#N/A</v>
      </c>
      <c r="C1560" t="e">
        <f>VLOOKUP(A1560,'[1]Tỷ lệ vốn'!F1129:I1172,2,FALSE)</f>
        <v>#N/A</v>
      </c>
      <c r="D1560" t="e">
        <f>VLOOKUP(A1560,'[1]Tỷ lệ vốn'!F1129:I1172,3,FALSE)</f>
        <v>#N/A</v>
      </c>
      <c r="E1560" t="e">
        <f>VLOOKUP(A1560,'[1]Tỷ lệ vốn'!F1129:I1172,4,FALSE)</f>
        <v>#N/A</v>
      </c>
      <c r="F1560" t="s">
        <v>57</v>
      </c>
      <c r="G1560">
        <f t="shared" ca="1" si="96"/>
        <v>0</v>
      </c>
      <c r="H1560">
        <f t="shared" ca="1" si="97"/>
        <v>0</v>
      </c>
      <c r="I1560">
        <f t="shared" ca="1" si="98"/>
        <v>56000</v>
      </c>
      <c r="J1560" t="e">
        <f t="shared" ca="1" si="99"/>
        <v>#N/A</v>
      </c>
      <c r="K1560">
        <v>10</v>
      </c>
      <c r="L1560">
        <v>2019</v>
      </c>
    </row>
    <row r="1561" spans="1:12" x14ac:dyDescent="0.5">
      <c r="A1561" t="s">
        <v>24</v>
      </c>
      <c r="B1561" s="2" t="e">
        <f>VLOOKUP(A1561,'[1]Tỷ lệ vốn'!B1130:C1181,2,FALSE)</f>
        <v>#N/A</v>
      </c>
      <c r="C1561" t="e">
        <f>VLOOKUP(A1561,'[1]Tỷ lệ vốn'!F1130:I1173,2,FALSE)</f>
        <v>#N/A</v>
      </c>
      <c r="D1561" t="e">
        <f>VLOOKUP(A1561,'[1]Tỷ lệ vốn'!F1130:I1173,3,FALSE)</f>
        <v>#N/A</v>
      </c>
      <c r="E1561" t="e">
        <f>VLOOKUP(A1561,'[1]Tỷ lệ vốn'!F1130:I1173,4,FALSE)</f>
        <v>#N/A</v>
      </c>
      <c r="F1561" t="s">
        <v>57</v>
      </c>
      <c r="G1561">
        <f t="shared" ca="1" si="96"/>
        <v>0</v>
      </c>
      <c r="H1561">
        <f t="shared" ca="1" si="97"/>
        <v>0</v>
      </c>
      <c r="I1561">
        <f t="shared" ca="1" si="98"/>
        <v>442500</v>
      </c>
      <c r="J1561" t="e">
        <f t="shared" ca="1" si="99"/>
        <v>#N/A</v>
      </c>
      <c r="K1561">
        <v>10</v>
      </c>
      <c r="L1561">
        <v>2019</v>
      </c>
    </row>
    <row r="1562" spans="1:12" x14ac:dyDescent="0.5">
      <c r="A1562" t="s">
        <v>25</v>
      </c>
      <c r="B1562" s="2" t="e">
        <f>VLOOKUP(A1562,'[1]Tỷ lệ vốn'!B1131:C1182,2,FALSE)</f>
        <v>#N/A</v>
      </c>
      <c r="C1562" t="e">
        <f>VLOOKUP(A1562,'[1]Tỷ lệ vốn'!F1131:I1174,2,FALSE)</f>
        <v>#N/A</v>
      </c>
      <c r="D1562" t="e">
        <f>VLOOKUP(A1562,'[1]Tỷ lệ vốn'!F1131:I1174,3,FALSE)</f>
        <v>#N/A</v>
      </c>
      <c r="E1562" t="e">
        <f>VLOOKUP(A1562,'[1]Tỷ lệ vốn'!F1131:I1174,4,FALSE)</f>
        <v>#N/A</v>
      </c>
      <c r="F1562" t="s">
        <v>57</v>
      </c>
      <c r="G1562">
        <f t="shared" ca="1" si="96"/>
        <v>0</v>
      </c>
      <c r="H1562">
        <f t="shared" ca="1" si="97"/>
        <v>0</v>
      </c>
      <c r="I1562">
        <f t="shared" ca="1" si="98"/>
        <v>387600</v>
      </c>
      <c r="J1562" t="e">
        <f t="shared" ca="1" si="99"/>
        <v>#N/A</v>
      </c>
      <c r="K1562">
        <v>10</v>
      </c>
      <c r="L1562">
        <v>2019</v>
      </c>
    </row>
    <row r="1563" spans="1:12" x14ac:dyDescent="0.5">
      <c r="A1563" t="s">
        <v>26</v>
      </c>
      <c r="B1563" s="2" t="e">
        <f>VLOOKUP(A1563,'[1]Tỷ lệ vốn'!B1132:C1183,2,FALSE)</f>
        <v>#N/A</v>
      </c>
      <c r="C1563" t="e">
        <f>VLOOKUP(A1563,'[1]Tỷ lệ vốn'!F1132:I1175,2,FALSE)</f>
        <v>#N/A</v>
      </c>
      <c r="D1563" t="e">
        <f>VLOOKUP(A1563,'[1]Tỷ lệ vốn'!F1132:I1175,3,FALSE)</f>
        <v>#N/A</v>
      </c>
      <c r="E1563" t="e">
        <f>VLOOKUP(A1563,'[1]Tỷ lệ vốn'!F1132:I1175,4,FALSE)</f>
        <v>#N/A</v>
      </c>
      <c r="F1563" t="s">
        <v>57</v>
      </c>
      <c r="G1563">
        <f t="shared" ca="1" si="96"/>
        <v>0</v>
      </c>
      <c r="H1563">
        <f t="shared" ca="1" si="97"/>
        <v>0</v>
      </c>
      <c r="I1563">
        <f t="shared" ca="1" si="98"/>
        <v>155800</v>
      </c>
      <c r="J1563" t="e">
        <f t="shared" ca="1" si="99"/>
        <v>#N/A</v>
      </c>
      <c r="K1563">
        <v>10</v>
      </c>
      <c r="L1563">
        <v>2019</v>
      </c>
    </row>
    <row r="1564" spans="1:12" x14ac:dyDescent="0.5">
      <c r="A1564" t="s">
        <v>27</v>
      </c>
      <c r="B1564" s="2" t="e">
        <f>VLOOKUP(A1564,'[1]Tỷ lệ vốn'!B1133:C1184,2,FALSE)</f>
        <v>#N/A</v>
      </c>
      <c r="C1564" t="e">
        <f>VLOOKUP(A1564,'[1]Tỷ lệ vốn'!F1133:I1176,2,FALSE)</f>
        <v>#N/A</v>
      </c>
      <c r="D1564" t="e">
        <f>VLOOKUP(A1564,'[1]Tỷ lệ vốn'!F1133:I1176,3,FALSE)</f>
        <v>#N/A</v>
      </c>
      <c r="E1564" t="e">
        <f>VLOOKUP(A1564,'[1]Tỷ lệ vốn'!F1133:I1176,4,FALSE)</f>
        <v>#N/A</v>
      </c>
      <c r="F1564" t="s">
        <v>57</v>
      </c>
      <c r="G1564">
        <f t="shared" ca="1" si="96"/>
        <v>0</v>
      </c>
      <c r="H1564">
        <f t="shared" ca="1" si="97"/>
        <v>0</v>
      </c>
      <c r="I1564">
        <f t="shared" ca="1" si="98"/>
        <v>155600</v>
      </c>
      <c r="J1564" t="e">
        <f t="shared" ca="1" si="99"/>
        <v>#N/A</v>
      </c>
      <c r="K1564">
        <v>10</v>
      </c>
      <c r="L1564">
        <v>2019</v>
      </c>
    </row>
    <row r="1565" spans="1:12" x14ac:dyDescent="0.5">
      <c r="A1565" t="s">
        <v>28</v>
      </c>
      <c r="B1565" s="2" t="e">
        <f>VLOOKUP(A1565,'[1]Tỷ lệ vốn'!B1134:C1185,2,FALSE)</f>
        <v>#N/A</v>
      </c>
      <c r="C1565" t="e">
        <f>VLOOKUP(A1565,'[1]Tỷ lệ vốn'!F1134:I1177,2,FALSE)</f>
        <v>#N/A</v>
      </c>
      <c r="D1565" t="e">
        <f>VLOOKUP(A1565,'[1]Tỷ lệ vốn'!F1134:I1177,3,FALSE)</f>
        <v>#N/A</v>
      </c>
      <c r="E1565" t="e">
        <f>VLOOKUP(A1565,'[1]Tỷ lệ vốn'!F1134:I1177,4,FALSE)</f>
        <v>#N/A</v>
      </c>
      <c r="F1565" t="s">
        <v>57</v>
      </c>
      <c r="G1565">
        <f t="shared" ca="1" si="96"/>
        <v>0</v>
      </c>
      <c r="H1565">
        <f t="shared" ca="1" si="97"/>
        <v>0</v>
      </c>
      <c r="I1565">
        <f t="shared" ca="1" si="98"/>
        <v>53740</v>
      </c>
      <c r="J1565" t="e">
        <f t="shared" ca="1" si="99"/>
        <v>#N/A</v>
      </c>
      <c r="K1565">
        <v>10</v>
      </c>
      <c r="L1565">
        <v>2019</v>
      </c>
    </row>
    <row r="1566" spans="1:12" x14ac:dyDescent="0.5">
      <c r="A1566" t="s">
        <v>29</v>
      </c>
      <c r="B1566" s="2" t="e">
        <f>VLOOKUP(A1566,'[1]Tỷ lệ vốn'!B1135:C1186,2,FALSE)</f>
        <v>#N/A</v>
      </c>
      <c r="C1566" t="e">
        <f>VLOOKUP(A1566,'[1]Tỷ lệ vốn'!F1135:I1178,2,FALSE)</f>
        <v>#N/A</v>
      </c>
      <c r="D1566" t="e">
        <f>VLOOKUP(A1566,'[1]Tỷ lệ vốn'!F1135:I1178,3,FALSE)</f>
        <v>#N/A</v>
      </c>
      <c r="E1566" t="e">
        <f>VLOOKUP(A1566,'[1]Tỷ lệ vốn'!F1135:I1178,4,FALSE)</f>
        <v>#N/A</v>
      </c>
      <c r="F1566" t="s">
        <v>57</v>
      </c>
      <c r="G1566">
        <f t="shared" ca="1" si="96"/>
        <v>0</v>
      </c>
      <c r="H1566">
        <f t="shared" ca="1" si="97"/>
        <v>0</v>
      </c>
      <c r="I1566">
        <f t="shared" ca="1" si="98"/>
        <v>908900</v>
      </c>
      <c r="J1566" t="e">
        <f t="shared" ca="1" si="99"/>
        <v>#N/A</v>
      </c>
      <c r="K1566">
        <v>10</v>
      </c>
      <c r="L1566">
        <v>2019</v>
      </c>
    </row>
    <row r="1567" spans="1:12" x14ac:dyDescent="0.5">
      <c r="A1567" t="s">
        <v>30</v>
      </c>
      <c r="B1567" s="2" t="e">
        <f>VLOOKUP(A1567,'[1]Tỷ lệ vốn'!B1136:C1187,2,FALSE)</f>
        <v>#N/A</v>
      </c>
      <c r="C1567" t="e">
        <f>VLOOKUP(A1567,'[1]Tỷ lệ vốn'!F1136:I1179,2,FALSE)</f>
        <v>#N/A</v>
      </c>
      <c r="D1567" t="e">
        <f>VLOOKUP(A1567,'[1]Tỷ lệ vốn'!F1136:I1179,3,FALSE)</f>
        <v>#N/A</v>
      </c>
      <c r="E1567" t="e">
        <f>VLOOKUP(A1567,'[1]Tỷ lệ vốn'!F1136:I1179,4,FALSE)</f>
        <v>#N/A</v>
      </c>
      <c r="F1567" t="s">
        <v>57</v>
      </c>
      <c r="G1567">
        <f t="shared" ca="1" si="96"/>
        <v>0</v>
      </c>
      <c r="H1567">
        <f t="shared" ca="1" si="97"/>
        <v>0</v>
      </c>
      <c r="I1567">
        <f t="shared" ca="1" si="98"/>
        <v>22000</v>
      </c>
      <c r="J1567" t="e">
        <f t="shared" ca="1" si="99"/>
        <v>#N/A</v>
      </c>
      <c r="K1567">
        <v>10</v>
      </c>
      <c r="L1567">
        <v>2019</v>
      </c>
    </row>
    <row r="1568" spans="1:12" x14ac:dyDescent="0.5">
      <c r="A1568" t="s">
        <v>31</v>
      </c>
      <c r="B1568" s="2" t="e">
        <f>VLOOKUP(A1568,'[1]Tỷ lệ vốn'!B1137:C1188,2,FALSE)</f>
        <v>#N/A</v>
      </c>
      <c r="C1568" t="e">
        <f>VLOOKUP(A1568,'[1]Tỷ lệ vốn'!F1137:I1180,2,FALSE)</f>
        <v>#N/A</v>
      </c>
      <c r="D1568" t="e">
        <f>VLOOKUP(A1568,'[1]Tỷ lệ vốn'!F1137:I1180,3,FALSE)</f>
        <v>#N/A</v>
      </c>
      <c r="E1568" t="e">
        <f>VLOOKUP(A1568,'[1]Tỷ lệ vốn'!F1137:I1180,4,FALSE)</f>
        <v>#N/A</v>
      </c>
      <c r="F1568" t="s">
        <v>57</v>
      </c>
      <c r="G1568" t="e">
        <f t="shared" ca="1" si="96"/>
        <v>#N/A</v>
      </c>
      <c r="H1568" t="e">
        <f t="shared" ca="1" si="97"/>
        <v>#N/A</v>
      </c>
      <c r="I1568" t="e">
        <f t="shared" ca="1" si="98"/>
        <v>#N/A</v>
      </c>
      <c r="J1568" t="e">
        <f t="shared" ca="1" si="99"/>
        <v>#N/A</v>
      </c>
      <c r="K1568">
        <v>10</v>
      </c>
      <c r="L1568">
        <v>2019</v>
      </c>
    </row>
    <row r="1569" spans="1:12" x14ac:dyDescent="0.5">
      <c r="A1569" t="s">
        <v>32</v>
      </c>
      <c r="B1569" s="2" t="e">
        <f>VLOOKUP(A1569,'[1]Tỷ lệ vốn'!B1138:C1189,2,FALSE)</f>
        <v>#N/A</v>
      </c>
      <c r="C1569" t="e">
        <f>VLOOKUP(A1569,'[1]Tỷ lệ vốn'!F1138:I1181,2,FALSE)</f>
        <v>#N/A</v>
      </c>
      <c r="D1569" t="e">
        <f>VLOOKUP(A1569,'[1]Tỷ lệ vốn'!F1138:I1181,3,FALSE)</f>
        <v>#N/A</v>
      </c>
      <c r="E1569" t="e">
        <f>VLOOKUP(A1569,'[1]Tỷ lệ vốn'!F1138:I1181,4,FALSE)</f>
        <v>#N/A</v>
      </c>
      <c r="F1569" t="s">
        <v>57</v>
      </c>
      <c r="G1569">
        <f t="shared" ref="G1569:G1632" ca="1" si="100">INDEX(INDIRECT("'[Intern Work 2019.xlsx]"&amp;F1569&amp;"'!$A$1:$GBV$112"),MATCH(A1569,INDIRECT("'[Intern Work 2019.xlsx]"&amp;F1569&amp;"'!$B$1:$B$112"),0),MATCH($G$1&amp;K1569&amp;L1569,INDIRECT("'[Intern Work 2019.xlsx]"&amp;F1569&amp;"'!$A$5:$GB$5"),0))</f>
        <v>0</v>
      </c>
      <c r="H1569">
        <f t="shared" ref="H1569:H1632" ca="1" si="101">INDEX(INDIRECT("'[Intern Work 2019.xlsx]"&amp;F1569&amp;"'!$A$1:$GBV$112"),MATCH(A1569,INDIRECT("'[Intern Work 2019.xlsx]"&amp;F1569&amp;"'!$B$1:$B$112"),0),MATCH($H$1&amp;" "&amp;K1569,INDIRECT("'[Intern Work 2019.xlsx]"&amp;F1569&amp;"'!$A$5:$GBV$5"),0))</f>
        <v>0</v>
      </c>
      <c r="I1569">
        <f t="shared" ref="I1569:I1632" ca="1" si="102">INDEX(INDIRECT("'[Intern Work 2019.xlsx]"&amp;F1569&amp;"'!$A$1:$GBV$112"),MATCH(A1569,INDIRECT("'[Intern Work 2019.xlsx]"&amp;F1569&amp;"'!$B$1:$B$112"),0),MATCH($I$1&amp;" "&amp;QUOTIENT(K1569+2,3),INDIRECT("'[Intern Work 2019.xlsx]"&amp;F1569&amp;"'!$A$5:$GBV$5"),0))</f>
        <v>285400</v>
      </c>
      <c r="J1569" t="e">
        <f t="shared" ref="J1569:J1632" ca="1" si="103">INDEX(INDIRECT("'[Intern Work 2019.xlsx]"&amp;F1569&amp;"'!$A$1:$GBV$112"),MATCH(A1569,INDIRECT("'[Intern Work 2019.xlsx]"&amp;F1569&amp;"'!$B$1:$B$112"),0),MATCH($J$1&amp;" "&amp;L1569,INDIRECT("'[Intern Work 2019.xlsx]"&amp;F1569&amp;"'!$A$5:$GBV$5"),0))</f>
        <v>#N/A</v>
      </c>
      <c r="K1569">
        <v>10</v>
      </c>
      <c r="L1569">
        <v>2019</v>
      </c>
    </row>
    <row r="1570" spans="1:12" x14ac:dyDescent="0.5">
      <c r="A1570" t="s">
        <v>33</v>
      </c>
      <c r="B1570" s="2" t="e">
        <f>VLOOKUP(A1570,'[1]Tỷ lệ vốn'!B1139:C1190,2,FALSE)</f>
        <v>#N/A</v>
      </c>
      <c r="C1570" t="e">
        <f>VLOOKUP(A1570,'[1]Tỷ lệ vốn'!F1139:I1182,2,FALSE)</f>
        <v>#N/A</v>
      </c>
      <c r="D1570" t="e">
        <f>VLOOKUP(A1570,'[1]Tỷ lệ vốn'!F1139:I1182,3,FALSE)</f>
        <v>#N/A</v>
      </c>
      <c r="E1570" t="e">
        <f>VLOOKUP(A1570,'[1]Tỷ lệ vốn'!F1139:I1182,4,FALSE)</f>
        <v>#N/A</v>
      </c>
      <c r="F1570" t="s">
        <v>57</v>
      </c>
      <c r="G1570">
        <f t="shared" ca="1" si="100"/>
        <v>0</v>
      </c>
      <c r="H1570">
        <f t="shared" ca="1" si="101"/>
        <v>0</v>
      </c>
      <c r="I1570">
        <f t="shared" ca="1" si="102"/>
        <v>82400</v>
      </c>
      <c r="J1570" t="e">
        <f t="shared" ca="1" si="103"/>
        <v>#N/A</v>
      </c>
      <c r="K1570">
        <v>10</v>
      </c>
      <c r="L1570">
        <v>2019</v>
      </c>
    </row>
    <row r="1571" spans="1:12" x14ac:dyDescent="0.5">
      <c r="A1571" t="s">
        <v>34</v>
      </c>
      <c r="B1571" s="2" t="e">
        <f>VLOOKUP(A1571,'[1]Tỷ lệ vốn'!B1140:C1191,2,FALSE)</f>
        <v>#N/A</v>
      </c>
      <c r="C1571" t="e">
        <f>VLOOKUP(A1571,'[1]Tỷ lệ vốn'!F1140:I1183,2,FALSE)</f>
        <v>#N/A</v>
      </c>
      <c r="D1571" t="e">
        <f>VLOOKUP(A1571,'[1]Tỷ lệ vốn'!F1140:I1183,3,FALSE)</f>
        <v>#N/A</v>
      </c>
      <c r="E1571" t="e">
        <f>VLOOKUP(A1571,'[1]Tỷ lệ vốn'!F1140:I1183,4,FALSE)</f>
        <v>#N/A</v>
      </c>
      <c r="F1571" t="s">
        <v>57</v>
      </c>
      <c r="G1571" t="e">
        <f t="shared" ca="1" si="100"/>
        <v>#N/A</v>
      </c>
      <c r="H1571" t="e">
        <f t="shared" ca="1" si="101"/>
        <v>#N/A</v>
      </c>
      <c r="I1571" t="e">
        <f t="shared" ca="1" si="102"/>
        <v>#N/A</v>
      </c>
      <c r="J1571" t="e">
        <f t="shared" ca="1" si="103"/>
        <v>#N/A</v>
      </c>
      <c r="K1571">
        <v>10</v>
      </c>
      <c r="L1571">
        <v>2019</v>
      </c>
    </row>
    <row r="1572" spans="1:12" x14ac:dyDescent="0.5">
      <c r="A1572" t="s">
        <v>35</v>
      </c>
      <c r="B1572" s="2" t="e">
        <f>VLOOKUP(A1572,'[1]Tỷ lệ vốn'!B1141:C1192,2,FALSE)</f>
        <v>#N/A</v>
      </c>
      <c r="C1572" t="e">
        <f>VLOOKUP(A1572,'[1]Tỷ lệ vốn'!F1141:I1184,2,FALSE)</f>
        <v>#N/A</v>
      </c>
      <c r="D1572" t="e">
        <f>VLOOKUP(A1572,'[1]Tỷ lệ vốn'!F1141:I1184,3,FALSE)</f>
        <v>#N/A</v>
      </c>
      <c r="E1572" t="e">
        <f>VLOOKUP(A1572,'[1]Tỷ lệ vốn'!F1141:I1184,4,FALSE)</f>
        <v>#N/A</v>
      </c>
      <c r="F1572" t="s">
        <v>57</v>
      </c>
      <c r="G1572">
        <f t="shared" ca="1" si="100"/>
        <v>0</v>
      </c>
      <c r="H1572">
        <f t="shared" ca="1" si="101"/>
        <v>0</v>
      </c>
      <c r="I1572">
        <f t="shared" ca="1" si="102"/>
        <v>13700</v>
      </c>
      <c r="J1572" t="e">
        <f t="shared" ca="1" si="103"/>
        <v>#N/A</v>
      </c>
      <c r="K1572">
        <v>10</v>
      </c>
      <c r="L1572">
        <v>2019</v>
      </c>
    </row>
    <row r="1573" spans="1:12" x14ac:dyDescent="0.5">
      <c r="A1573" t="s">
        <v>36</v>
      </c>
      <c r="B1573" s="2" t="e">
        <f>VLOOKUP(A1573,'[1]Tỷ lệ vốn'!B1142:C1193,2,FALSE)</f>
        <v>#N/A</v>
      </c>
      <c r="C1573" t="e">
        <f>VLOOKUP(A1573,'[1]Tỷ lệ vốn'!F1142:I1185,2,FALSE)</f>
        <v>#N/A</v>
      </c>
      <c r="D1573" t="e">
        <f>VLOOKUP(A1573,'[1]Tỷ lệ vốn'!F1142:I1185,3,FALSE)</f>
        <v>#N/A</v>
      </c>
      <c r="E1573" t="e">
        <f>VLOOKUP(A1573,'[1]Tỷ lệ vốn'!F1142:I1185,4,FALSE)</f>
        <v>#N/A</v>
      </c>
      <c r="F1573" t="s">
        <v>57</v>
      </c>
      <c r="G1573">
        <f t="shared" ca="1" si="100"/>
        <v>0</v>
      </c>
      <c r="H1573">
        <f t="shared" ca="1" si="101"/>
        <v>0</v>
      </c>
      <c r="I1573">
        <f t="shared" ca="1" si="102"/>
        <v>8420</v>
      </c>
      <c r="J1573" t="e">
        <f t="shared" ca="1" si="103"/>
        <v>#N/A</v>
      </c>
      <c r="K1573">
        <v>10</v>
      </c>
      <c r="L1573">
        <v>2019</v>
      </c>
    </row>
    <row r="1574" spans="1:12" x14ac:dyDescent="0.5">
      <c r="A1574" t="s">
        <v>37</v>
      </c>
      <c r="B1574" s="2" t="e">
        <f>VLOOKUP(A1574,'[1]Tỷ lệ vốn'!B1143:C1194,2,FALSE)</f>
        <v>#N/A</v>
      </c>
      <c r="C1574" t="e">
        <f>VLOOKUP(A1574,'[1]Tỷ lệ vốn'!F1143:I1186,2,FALSE)</f>
        <v>#N/A</v>
      </c>
      <c r="D1574" t="e">
        <f>VLOOKUP(A1574,'[1]Tỷ lệ vốn'!F1143:I1186,3,FALSE)</f>
        <v>#N/A</v>
      </c>
      <c r="E1574" t="e">
        <f>VLOOKUP(A1574,'[1]Tỷ lệ vốn'!F1143:I1186,4,FALSE)</f>
        <v>#N/A</v>
      </c>
      <c r="F1574" t="s">
        <v>57</v>
      </c>
      <c r="G1574">
        <f t="shared" ca="1" si="100"/>
        <v>0</v>
      </c>
      <c r="H1574">
        <f t="shared" ca="1" si="101"/>
        <v>0</v>
      </c>
      <c r="I1574">
        <f t="shared" ca="1" si="102"/>
        <v>16100</v>
      </c>
      <c r="J1574" t="e">
        <f t="shared" ca="1" si="103"/>
        <v>#N/A</v>
      </c>
      <c r="K1574">
        <v>10</v>
      </c>
      <c r="L1574">
        <v>2019</v>
      </c>
    </row>
    <row r="1575" spans="1:12" x14ac:dyDescent="0.5">
      <c r="A1575" t="s">
        <v>38</v>
      </c>
      <c r="B1575" s="2" t="e">
        <f>VLOOKUP(A1575,'[1]Tỷ lệ vốn'!B1144:C1195,2,FALSE)</f>
        <v>#N/A</v>
      </c>
      <c r="C1575" t="e">
        <f>VLOOKUP(A1575,'[1]Tỷ lệ vốn'!F1144:I1187,2,FALSE)</f>
        <v>#N/A</v>
      </c>
      <c r="D1575" t="e">
        <f>VLOOKUP(A1575,'[1]Tỷ lệ vốn'!F1144:I1187,3,FALSE)</f>
        <v>#N/A</v>
      </c>
      <c r="E1575" t="e">
        <f>VLOOKUP(A1575,'[1]Tỷ lệ vốn'!F1144:I1187,4,FALSE)</f>
        <v>#N/A</v>
      </c>
      <c r="F1575" t="s">
        <v>57</v>
      </c>
      <c r="G1575">
        <f t="shared" ca="1" si="100"/>
        <v>0</v>
      </c>
      <c r="H1575">
        <f t="shared" ca="1" si="101"/>
        <v>0</v>
      </c>
      <c r="I1575">
        <f t="shared" ca="1" si="102"/>
        <v>13060</v>
      </c>
      <c r="J1575" t="e">
        <f t="shared" ca="1" si="103"/>
        <v>#N/A</v>
      </c>
      <c r="K1575">
        <v>10</v>
      </c>
      <c r="L1575">
        <v>2019</v>
      </c>
    </row>
    <row r="1576" spans="1:12" x14ac:dyDescent="0.5">
      <c r="A1576" t="s">
        <v>39</v>
      </c>
      <c r="B1576" s="2" t="e">
        <f>VLOOKUP(A1576,'[1]Tỷ lệ vốn'!B1145:C1196,2,FALSE)</f>
        <v>#N/A</v>
      </c>
      <c r="C1576" t="e">
        <f>VLOOKUP(A1576,'[1]Tỷ lệ vốn'!F1145:I1188,2,FALSE)</f>
        <v>#N/A</v>
      </c>
      <c r="D1576" t="e">
        <f>VLOOKUP(A1576,'[1]Tỷ lệ vốn'!F1145:I1188,3,FALSE)</f>
        <v>#N/A</v>
      </c>
      <c r="E1576" t="e">
        <f>VLOOKUP(A1576,'[1]Tỷ lệ vốn'!F1145:I1188,4,FALSE)</f>
        <v>#N/A</v>
      </c>
      <c r="F1576" t="s">
        <v>57</v>
      </c>
      <c r="G1576">
        <f t="shared" ca="1" si="100"/>
        <v>0</v>
      </c>
      <c r="H1576">
        <f t="shared" ca="1" si="101"/>
        <v>0</v>
      </c>
      <c r="I1576">
        <f t="shared" ca="1" si="102"/>
        <v>4120</v>
      </c>
      <c r="J1576" t="e">
        <f t="shared" ca="1" si="103"/>
        <v>#N/A</v>
      </c>
      <c r="K1576">
        <v>10</v>
      </c>
      <c r="L1576">
        <v>2019</v>
      </c>
    </row>
    <row r="1577" spans="1:12" x14ac:dyDescent="0.5">
      <c r="A1577" t="s">
        <v>40</v>
      </c>
      <c r="B1577" s="2" t="e">
        <f>VLOOKUP(A1577,'[1]Tỷ lệ vốn'!B1146:C1197,2,FALSE)</f>
        <v>#N/A</v>
      </c>
      <c r="C1577" t="e">
        <f>VLOOKUP(A1577,'[1]Tỷ lệ vốn'!F1146:I1189,2,FALSE)</f>
        <v>#N/A</v>
      </c>
      <c r="D1577" t="e">
        <f>VLOOKUP(A1577,'[1]Tỷ lệ vốn'!F1146:I1189,3,FALSE)</f>
        <v>#N/A</v>
      </c>
      <c r="E1577" t="e">
        <f>VLOOKUP(A1577,'[1]Tỷ lệ vốn'!F1146:I1189,4,FALSE)</f>
        <v>#N/A</v>
      </c>
      <c r="F1577" t="s">
        <v>57</v>
      </c>
      <c r="G1577">
        <f t="shared" ca="1" si="100"/>
        <v>0</v>
      </c>
      <c r="H1577">
        <f t="shared" ca="1" si="101"/>
        <v>0</v>
      </c>
      <c r="I1577">
        <f t="shared" ca="1" si="102"/>
        <v>16500</v>
      </c>
      <c r="J1577" t="e">
        <f t="shared" ca="1" si="103"/>
        <v>#N/A</v>
      </c>
      <c r="K1577">
        <v>10</v>
      </c>
      <c r="L1577">
        <v>2019</v>
      </c>
    </row>
    <row r="1578" spans="1:12" x14ac:dyDescent="0.5">
      <c r="A1578" t="s">
        <v>41</v>
      </c>
      <c r="B1578" s="2" t="e">
        <f>VLOOKUP(A1578,'[1]Tỷ lệ vốn'!B1147:C1198,2,FALSE)</f>
        <v>#N/A</v>
      </c>
      <c r="C1578" t="e">
        <f>VLOOKUP(A1578,'[1]Tỷ lệ vốn'!F1147:I1190,2,FALSE)</f>
        <v>#N/A</v>
      </c>
      <c r="D1578" t="e">
        <f>VLOOKUP(A1578,'[1]Tỷ lệ vốn'!F1147:I1190,3,FALSE)</f>
        <v>#N/A</v>
      </c>
      <c r="E1578" t="e">
        <f>VLOOKUP(A1578,'[1]Tỷ lệ vốn'!F1147:I1190,4,FALSE)</f>
        <v>#N/A</v>
      </c>
      <c r="F1578" t="s">
        <v>57</v>
      </c>
      <c r="G1578">
        <f t="shared" ca="1" si="100"/>
        <v>0</v>
      </c>
      <c r="H1578">
        <f t="shared" ca="1" si="101"/>
        <v>0</v>
      </c>
      <c r="I1578">
        <f t="shared" ca="1" si="102"/>
        <v>10900</v>
      </c>
      <c r="J1578" t="e">
        <f t="shared" ca="1" si="103"/>
        <v>#N/A</v>
      </c>
      <c r="K1578">
        <v>10</v>
      </c>
      <c r="L1578">
        <v>2019</v>
      </c>
    </row>
    <row r="1579" spans="1:12" x14ac:dyDescent="0.5">
      <c r="A1579" t="s">
        <v>42</v>
      </c>
      <c r="B1579" s="2" t="e">
        <f>VLOOKUP(A1579,'[1]Tỷ lệ vốn'!B1148:C1199,2,FALSE)</f>
        <v>#N/A</v>
      </c>
      <c r="C1579" t="e">
        <f>VLOOKUP(A1579,'[1]Tỷ lệ vốn'!F1148:I1191,2,FALSE)</f>
        <v>#N/A</v>
      </c>
      <c r="D1579" t="e">
        <f>VLOOKUP(A1579,'[1]Tỷ lệ vốn'!F1148:I1191,3,FALSE)</f>
        <v>#N/A</v>
      </c>
      <c r="E1579" t="e">
        <f>VLOOKUP(A1579,'[1]Tỷ lệ vốn'!F1148:I1191,4,FALSE)</f>
        <v>#N/A</v>
      </c>
      <c r="F1579" t="s">
        <v>57</v>
      </c>
      <c r="G1579">
        <f t="shared" ca="1" si="100"/>
        <v>0</v>
      </c>
      <c r="H1579">
        <f t="shared" ca="1" si="101"/>
        <v>0</v>
      </c>
      <c r="I1579">
        <f t="shared" ca="1" si="102"/>
        <v>526300</v>
      </c>
      <c r="J1579" t="e">
        <f t="shared" ca="1" si="103"/>
        <v>#N/A</v>
      </c>
      <c r="K1579">
        <v>10</v>
      </c>
      <c r="L1579">
        <v>2019</v>
      </c>
    </row>
    <row r="1580" spans="1:12" x14ac:dyDescent="0.5">
      <c r="A1580" t="s">
        <v>43</v>
      </c>
      <c r="B1580" s="2" t="e">
        <f>VLOOKUP(A1580,'[1]Tỷ lệ vốn'!B1149:C1200,2,FALSE)</f>
        <v>#N/A</v>
      </c>
      <c r="C1580" t="e">
        <f>VLOOKUP(A1580,'[1]Tỷ lệ vốn'!F1149:I1192,2,FALSE)</f>
        <v>#N/A</v>
      </c>
      <c r="D1580" t="e">
        <f>VLOOKUP(A1580,'[1]Tỷ lệ vốn'!F1149:I1192,3,FALSE)</f>
        <v>#N/A</v>
      </c>
      <c r="E1580" t="e">
        <f>VLOOKUP(A1580,'[1]Tỷ lệ vốn'!F1149:I1192,4,FALSE)</f>
        <v>#N/A</v>
      </c>
      <c r="F1580" t="s">
        <v>57</v>
      </c>
      <c r="G1580">
        <f t="shared" ca="1" si="100"/>
        <v>0</v>
      </c>
      <c r="H1580">
        <f t="shared" ca="1" si="101"/>
        <v>0</v>
      </c>
      <c r="I1580">
        <f t="shared" ca="1" si="102"/>
        <v>10100</v>
      </c>
      <c r="J1580" t="e">
        <f t="shared" ca="1" si="103"/>
        <v>#N/A</v>
      </c>
      <c r="K1580">
        <v>10</v>
      </c>
      <c r="L1580">
        <v>2019</v>
      </c>
    </row>
    <row r="1581" spans="1:12" x14ac:dyDescent="0.5">
      <c r="A1581" t="s">
        <v>44</v>
      </c>
      <c r="B1581" s="2" t="e">
        <f>VLOOKUP(A1581,'[1]Tỷ lệ vốn'!B1150:C1201,2,FALSE)</f>
        <v>#N/A</v>
      </c>
      <c r="C1581" t="e">
        <f>VLOOKUP(A1581,'[1]Tỷ lệ vốn'!F1150:I1193,2,FALSE)</f>
        <v>#N/A</v>
      </c>
      <c r="D1581" t="e">
        <f>VLOOKUP(A1581,'[1]Tỷ lệ vốn'!F1150:I1193,3,FALSE)</f>
        <v>#N/A</v>
      </c>
      <c r="E1581" t="e">
        <f>VLOOKUP(A1581,'[1]Tỷ lệ vốn'!F1150:I1193,4,FALSE)</f>
        <v>#N/A</v>
      </c>
      <c r="F1581" t="s">
        <v>57</v>
      </c>
      <c r="G1581">
        <f t="shared" ca="1" si="100"/>
        <v>0</v>
      </c>
      <c r="H1581">
        <f t="shared" ca="1" si="101"/>
        <v>0</v>
      </c>
      <c r="I1581">
        <f t="shared" ca="1" si="102"/>
        <v>189400</v>
      </c>
      <c r="J1581" t="e">
        <f t="shared" ca="1" si="103"/>
        <v>#N/A</v>
      </c>
      <c r="K1581">
        <v>10</v>
      </c>
      <c r="L1581">
        <v>2019</v>
      </c>
    </row>
    <row r="1582" spans="1:12" x14ac:dyDescent="0.5">
      <c r="A1582" t="s">
        <v>45</v>
      </c>
      <c r="B1582" s="2" t="e">
        <f>VLOOKUP(A1582,'[1]Tỷ lệ vốn'!B1151:C1202,2,FALSE)</f>
        <v>#N/A</v>
      </c>
      <c r="C1582" t="e">
        <f>VLOOKUP(A1582,'[1]Tỷ lệ vốn'!F1151:I1194,2,FALSE)</f>
        <v>#N/A</v>
      </c>
      <c r="D1582" t="e">
        <f>VLOOKUP(A1582,'[1]Tỷ lệ vốn'!F1151:I1194,3,FALSE)</f>
        <v>#N/A</v>
      </c>
      <c r="E1582" t="e">
        <f>VLOOKUP(A1582,'[1]Tỷ lệ vốn'!F1151:I1194,4,FALSE)</f>
        <v>#N/A</v>
      </c>
      <c r="F1582" t="s">
        <v>57</v>
      </c>
      <c r="G1582">
        <f t="shared" ca="1" si="100"/>
        <v>0</v>
      </c>
      <c r="H1582">
        <f t="shared" ca="1" si="101"/>
        <v>0</v>
      </c>
      <c r="I1582">
        <f t="shared" ca="1" si="102"/>
        <v>70200</v>
      </c>
      <c r="J1582" t="e">
        <f t="shared" ca="1" si="103"/>
        <v>#N/A</v>
      </c>
      <c r="K1582">
        <v>10</v>
      </c>
      <c r="L1582">
        <v>2019</v>
      </c>
    </row>
    <row r="1583" spans="1:12" x14ac:dyDescent="0.5">
      <c r="A1583" t="s">
        <v>46</v>
      </c>
      <c r="B1583" s="2" t="e">
        <f>VLOOKUP(A1583,'[1]Tỷ lệ vốn'!B1152:C1203,2,FALSE)</f>
        <v>#N/A</v>
      </c>
      <c r="C1583" t="e">
        <f>VLOOKUP(A1583,'[1]Tỷ lệ vốn'!F1152:I1195,2,FALSE)</f>
        <v>#N/A</v>
      </c>
      <c r="D1583" t="e">
        <f>VLOOKUP(A1583,'[1]Tỷ lệ vốn'!F1152:I1195,3,FALSE)</f>
        <v>#N/A</v>
      </c>
      <c r="E1583" t="e">
        <f>VLOOKUP(A1583,'[1]Tỷ lệ vốn'!F1152:I1195,4,FALSE)</f>
        <v>#N/A</v>
      </c>
      <c r="F1583" t="s">
        <v>57</v>
      </c>
      <c r="G1583">
        <f t="shared" ca="1" si="100"/>
        <v>0</v>
      </c>
      <c r="H1583">
        <f t="shared" ca="1" si="101"/>
        <v>0</v>
      </c>
      <c r="I1583">
        <f t="shared" ca="1" si="102"/>
        <v>597400</v>
      </c>
      <c r="J1583" t="e">
        <f t="shared" ca="1" si="103"/>
        <v>#N/A</v>
      </c>
      <c r="K1583">
        <v>10</v>
      </c>
      <c r="L1583">
        <v>2019</v>
      </c>
    </row>
    <row r="1584" spans="1:12" x14ac:dyDescent="0.5">
      <c r="A1584" t="s">
        <v>47</v>
      </c>
      <c r="B1584" s="2" t="e">
        <f>VLOOKUP(A1584,'[1]Tỷ lệ vốn'!B1153:C1204,2,FALSE)</f>
        <v>#N/A</v>
      </c>
      <c r="C1584" t="e">
        <f>VLOOKUP(A1584,'[1]Tỷ lệ vốn'!F1153:I1196,2,FALSE)</f>
        <v>#N/A</v>
      </c>
      <c r="D1584" t="e">
        <f>VLOOKUP(A1584,'[1]Tỷ lệ vốn'!F1153:I1196,3,FALSE)</f>
        <v>#N/A</v>
      </c>
      <c r="E1584" t="e">
        <f>VLOOKUP(A1584,'[1]Tỷ lệ vốn'!F1153:I1196,4,FALSE)</f>
        <v>#N/A</v>
      </c>
      <c r="F1584" t="s">
        <v>57</v>
      </c>
      <c r="G1584">
        <f t="shared" ca="1" si="100"/>
        <v>0</v>
      </c>
      <c r="H1584">
        <f t="shared" ca="1" si="101"/>
        <v>0</v>
      </c>
      <c r="I1584">
        <f t="shared" ca="1" si="102"/>
        <v>50500</v>
      </c>
      <c r="J1584" t="e">
        <f t="shared" ca="1" si="103"/>
        <v>#N/A</v>
      </c>
      <c r="K1584">
        <v>10</v>
      </c>
      <c r="L1584">
        <v>2019</v>
      </c>
    </row>
    <row r="1585" spans="1:12" x14ac:dyDescent="0.5">
      <c r="A1585" t="s">
        <v>48</v>
      </c>
      <c r="B1585" s="2" t="e">
        <f>VLOOKUP(A1585,'[1]Tỷ lệ vốn'!B1154:C1205,2,FALSE)</f>
        <v>#N/A</v>
      </c>
      <c r="C1585" t="e">
        <f>VLOOKUP(A1585,'[1]Tỷ lệ vốn'!F1154:I1197,2,FALSE)</f>
        <v>#N/A</v>
      </c>
      <c r="D1585" t="e">
        <f>VLOOKUP(A1585,'[1]Tỷ lệ vốn'!F1154:I1197,3,FALSE)</f>
        <v>#N/A</v>
      </c>
      <c r="E1585" t="e">
        <f>VLOOKUP(A1585,'[1]Tỷ lệ vốn'!F1154:I1197,4,FALSE)</f>
        <v>#N/A</v>
      </c>
      <c r="F1585" t="s">
        <v>57</v>
      </c>
      <c r="G1585">
        <f t="shared" ca="1" si="100"/>
        <v>0</v>
      </c>
      <c r="H1585">
        <f t="shared" ca="1" si="101"/>
        <v>0</v>
      </c>
      <c r="I1585">
        <f t="shared" ca="1" si="102"/>
        <v>61900</v>
      </c>
      <c r="J1585" t="e">
        <f t="shared" ca="1" si="103"/>
        <v>#N/A</v>
      </c>
      <c r="K1585">
        <v>10</v>
      </c>
      <c r="L1585">
        <v>2019</v>
      </c>
    </row>
    <row r="1586" spans="1:12" x14ac:dyDescent="0.5">
      <c r="A1586" t="s">
        <v>49</v>
      </c>
      <c r="B1586" s="2" t="e">
        <f>VLOOKUP(A1586,'[1]Tỷ lệ vốn'!B1155:C1206,2,FALSE)</f>
        <v>#N/A</v>
      </c>
      <c r="C1586" t="e">
        <f>VLOOKUP(A1586,'[1]Tỷ lệ vốn'!F1155:I1198,2,FALSE)</f>
        <v>#N/A</v>
      </c>
      <c r="D1586" t="e">
        <f>VLOOKUP(A1586,'[1]Tỷ lệ vốn'!F1155:I1198,3,FALSE)</f>
        <v>#N/A</v>
      </c>
      <c r="E1586" t="e">
        <f>VLOOKUP(A1586,'[1]Tỷ lệ vốn'!F1155:I1198,4,FALSE)</f>
        <v>#N/A</v>
      </c>
      <c r="F1586" t="s">
        <v>57</v>
      </c>
      <c r="G1586" t="e">
        <f t="shared" ca="1" si="100"/>
        <v>#N/A</v>
      </c>
      <c r="H1586" t="e">
        <f t="shared" ca="1" si="101"/>
        <v>#N/A</v>
      </c>
      <c r="I1586" t="e">
        <f t="shared" ca="1" si="102"/>
        <v>#N/A</v>
      </c>
      <c r="J1586" t="e">
        <f t="shared" ca="1" si="103"/>
        <v>#N/A</v>
      </c>
      <c r="K1586">
        <v>10</v>
      </c>
      <c r="L1586">
        <v>2019</v>
      </c>
    </row>
    <row r="1587" spans="1:12" x14ac:dyDescent="0.5">
      <c r="A1587" t="s">
        <v>50</v>
      </c>
      <c r="B1587" s="2" t="e">
        <f>VLOOKUP(A1587,'[1]Tỷ lệ vốn'!B1156:C1207,2,FALSE)</f>
        <v>#N/A</v>
      </c>
      <c r="C1587" t="e">
        <f>VLOOKUP(A1587,'[1]Tỷ lệ vốn'!F1156:I1199,2,FALSE)</f>
        <v>#N/A</v>
      </c>
      <c r="D1587" t="e">
        <f>VLOOKUP(A1587,'[1]Tỷ lệ vốn'!F1156:I1199,3,FALSE)</f>
        <v>#N/A</v>
      </c>
      <c r="E1587" t="e">
        <f>VLOOKUP(A1587,'[1]Tỷ lệ vốn'!F1156:I1199,4,FALSE)</f>
        <v>#N/A</v>
      </c>
      <c r="F1587" t="s">
        <v>57</v>
      </c>
      <c r="G1587">
        <f t="shared" ca="1" si="100"/>
        <v>0</v>
      </c>
      <c r="H1587">
        <f t="shared" ca="1" si="101"/>
        <v>0</v>
      </c>
      <c r="I1587">
        <f t="shared" ca="1" si="102"/>
        <v>8200</v>
      </c>
      <c r="J1587" t="e">
        <f t="shared" ca="1" si="103"/>
        <v>#N/A</v>
      </c>
      <c r="K1587">
        <v>10</v>
      </c>
      <c r="L1587">
        <v>2019</v>
      </c>
    </row>
    <row r="1588" spans="1:12" x14ac:dyDescent="0.5">
      <c r="A1588" t="s">
        <v>51</v>
      </c>
      <c r="B1588" s="2" t="e">
        <f>VLOOKUP(A1588,'[1]Tỷ lệ vốn'!B1157:C1208,2,FALSE)</f>
        <v>#N/A</v>
      </c>
      <c r="C1588" t="e">
        <f>VLOOKUP(A1588,'[1]Tỷ lệ vốn'!F1157:I1200,2,FALSE)</f>
        <v>#N/A</v>
      </c>
      <c r="D1588" t="e">
        <f>VLOOKUP(A1588,'[1]Tỷ lệ vốn'!F1157:I1200,3,FALSE)</f>
        <v>#N/A</v>
      </c>
      <c r="E1588" t="e">
        <f>VLOOKUP(A1588,'[1]Tỷ lệ vốn'!F1157:I1200,4,FALSE)</f>
        <v>#N/A</v>
      </c>
      <c r="F1588" t="s">
        <v>57</v>
      </c>
      <c r="G1588">
        <f t="shared" ca="1" si="100"/>
        <v>0</v>
      </c>
      <c r="H1588">
        <f t="shared" ca="1" si="101"/>
        <v>0</v>
      </c>
      <c r="I1588">
        <f t="shared" ca="1" si="102"/>
        <v>0</v>
      </c>
      <c r="J1588" t="e">
        <f t="shared" ca="1" si="103"/>
        <v>#N/A</v>
      </c>
      <c r="K1588">
        <v>10</v>
      </c>
      <c r="L1588">
        <v>2019</v>
      </c>
    </row>
    <row r="1589" spans="1:12" x14ac:dyDescent="0.5">
      <c r="A1589" t="s">
        <v>52</v>
      </c>
      <c r="B1589" s="2" t="e">
        <f>VLOOKUP(A1589,'[1]Tỷ lệ vốn'!B1158:C1209,2,FALSE)</f>
        <v>#N/A</v>
      </c>
      <c r="C1589" t="e">
        <f>VLOOKUP(A1589,'[1]Tỷ lệ vốn'!F1158:I1201,2,FALSE)</f>
        <v>#N/A</v>
      </c>
      <c r="D1589" t="e">
        <f>VLOOKUP(A1589,'[1]Tỷ lệ vốn'!F1158:I1201,3,FALSE)</f>
        <v>#N/A</v>
      </c>
      <c r="E1589" t="e">
        <f>VLOOKUP(A1589,'[1]Tỷ lệ vốn'!F1158:I1201,4,FALSE)</f>
        <v>#N/A</v>
      </c>
      <c r="F1589" t="s">
        <v>57</v>
      </c>
      <c r="G1589" t="e">
        <f t="shared" ca="1" si="100"/>
        <v>#N/A</v>
      </c>
      <c r="H1589" t="e">
        <f t="shared" ca="1" si="101"/>
        <v>#N/A</v>
      </c>
      <c r="I1589" t="e">
        <f t="shared" ca="1" si="102"/>
        <v>#N/A</v>
      </c>
      <c r="J1589" t="e">
        <f t="shared" ca="1" si="103"/>
        <v>#N/A</v>
      </c>
      <c r="K1589">
        <v>10</v>
      </c>
      <c r="L1589">
        <v>2019</v>
      </c>
    </row>
    <row r="1590" spans="1:12" x14ac:dyDescent="0.5">
      <c r="A1590" t="s">
        <v>53</v>
      </c>
      <c r="B1590" s="2" t="e">
        <f>VLOOKUP(A1590,'[1]Tỷ lệ vốn'!B1159:C1210,2,FALSE)</f>
        <v>#N/A</v>
      </c>
      <c r="C1590" t="e">
        <f>VLOOKUP(A1590,'[1]Tỷ lệ vốn'!F1159:I1202,2,FALSE)</f>
        <v>#N/A</v>
      </c>
      <c r="D1590" t="e">
        <f>VLOOKUP(A1590,'[1]Tỷ lệ vốn'!F1159:I1202,3,FALSE)</f>
        <v>#N/A</v>
      </c>
      <c r="E1590" t="e">
        <f>VLOOKUP(A1590,'[1]Tỷ lệ vốn'!F1159:I1202,4,FALSE)</f>
        <v>#N/A</v>
      </c>
      <c r="F1590" t="s">
        <v>57</v>
      </c>
      <c r="G1590">
        <f t="shared" ca="1" si="100"/>
        <v>0</v>
      </c>
      <c r="H1590">
        <f t="shared" ca="1" si="101"/>
        <v>0</v>
      </c>
      <c r="I1590">
        <f t="shared" ca="1" si="102"/>
        <v>16100</v>
      </c>
      <c r="J1590" t="e">
        <f t="shared" ca="1" si="103"/>
        <v>#N/A</v>
      </c>
      <c r="K1590">
        <v>10</v>
      </c>
      <c r="L1590">
        <v>2019</v>
      </c>
    </row>
    <row r="1591" spans="1:12" x14ac:dyDescent="0.5">
      <c r="A1591" t="s">
        <v>54</v>
      </c>
      <c r="B1591" s="2" t="e">
        <f>VLOOKUP(A1591,'[1]Tỷ lệ vốn'!B1160:C1211,2,FALSE)</f>
        <v>#N/A</v>
      </c>
      <c r="C1591" t="e">
        <f>VLOOKUP(A1591,'[1]Tỷ lệ vốn'!F1160:I1203,2,FALSE)</f>
        <v>#N/A</v>
      </c>
      <c r="D1591" t="e">
        <f>VLOOKUP(A1591,'[1]Tỷ lệ vốn'!F1160:I1203,3,FALSE)</f>
        <v>#N/A</v>
      </c>
      <c r="E1591" t="e">
        <f>VLOOKUP(A1591,'[1]Tỷ lệ vốn'!F1160:I1203,4,FALSE)</f>
        <v>#N/A</v>
      </c>
      <c r="F1591" t="s">
        <v>57</v>
      </c>
      <c r="G1591">
        <f t="shared" ca="1" si="100"/>
        <v>0</v>
      </c>
      <c r="H1591">
        <f t="shared" ca="1" si="101"/>
        <v>0</v>
      </c>
      <c r="I1591">
        <f t="shared" ca="1" si="102"/>
        <v>3900</v>
      </c>
      <c r="J1591" t="e">
        <f t="shared" ca="1" si="103"/>
        <v>#N/A</v>
      </c>
      <c r="K1591">
        <v>10</v>
      </c>
      <c r="L1591">
        <v>2019</v>
      </c>
    </row>
    <row r="1592" spans="1:12" x14ac:dyDescent="0.5">
      <c r="A1592" t="s">
        <v>55</v>
      </c>
      <c r="B1592" s="2" t="e">
        <f>VLOOKUP(A1592,'[1]Tỷ lệ vốn'!B1161:C1212,2,FALSE)</f>
        <v>#N/A</v>
      </c>
      <c r="C1592" t="e">
        <f>VLOOKUP(A1592,'[1]Tỷ lệ vốn'!F1161:I1204,2,FALSE)</f>
        <v>#N/A</v>
      </c>
      <c r="D1592" t="e">
        <f>VLOOKUP(A1592,'[1]Tỷ lệ vốn'!F1161:I1204,3,FALSE)</f>
        <v>#N/A</v>
      </c>
      <c r="E1592" t="e">
        <f>VLOOKUP(A1592,'[1]Tỷ lệ vốn'!F1161:I1204,4,FALSE)</f>
        <v>#N/A</v>
      </c>
      <c r="F1592" t="s">
        <v>57</v>
      </c>
      <c r="G1592">
        <f t="shared" ca="1" si="100"/>
        <v>0</v>
      </c>
      <c r="H1592">
        <f t="shared" ca="1" si="101"/>
        <v>0</v>
      </c>
      <c r="I1592">
        <f t="shared" ca="1" si="102"/>
        <v>2900</v>
      </c>
      <c r="J1592" t="e">
        <f t="shared" ca="1" si="103"/>
        <v>#N/A</v>
      </c>
      <c r="K1592">
        <v>10</v>
      </c>
      <c r="L1592">
        <v>2019</v>
      </c>
    </row>
    <row r="1593" spans="1:12" x14ac:dyDescent="0.5">
      <c r="A1593" t="s">
        <v>12</v>
      </c>
      <c r="B1593" s="2" t="e">
        <f>VLOOKUP(A1593,'[1]Tỷ lệ vốn'!B1119:C1170,2,FALSE)</f>
        <v>#N/A</v>
      </c>
      <c r="C1593" t="e">
        <f>VLOOKUP(A1593,'[1]Tỷ lệ vốn'!F1119:I1162,2,FALSE)</f>
        <v>#N/A</v>
      </c>
      <c r="D1593" t="e">
        <f>VLOOKUP(A1593,'[1]Tỷ lệ vốn'!F1119:I1162,3,FALSE)</f>
        <v>#N/A</v>
      </c>
      <c r="E1593" t="e">
        <f>VLOOKUP(A1593,'[1]Tỷ lệ vốn'!F1119:I1162,4,FALSE)</f>
        <v>#N/A</v>
      </c>
      <c r="F1593" t="s">
        <v>57</v>
      </c>
      <c r="G1593">
        <f t="shared" ca="1" si="100"/>
        <v>0</v>
      </c>
      <c r="H1593">
        <f t="shared" ca="1" si="101"/>
        <v>0</v>
      </c>
      <c r="I1593">
        <f t="shared" ca="1" si="102"/>
        <v>270400</v>
      </c>
      <c r="J1593" t="e">
        <f t="shared" ca="1" si="103"/>
        <v>#N/A</v>
      </c>
      <c r="K1593">
        <v>11</v>
      </c>
      <c r="L1593">
        <v>2019</v>
      </c>
    </row>
    <row r="1594" spans="1:12" x14ac:dyDescent="0.5">
      <c r="A1594" t="s">
        <v>14</v>
      </c>
      <c r="B1594" s="2" t="e">
        <f>VLOOKUP(A1594,'[1]Tỷ lệ vốn'!B1120:C1171,2,FALSE)</f>
        <v>#N/A</v>
      </c>
      <c r="C1594" t="e">
        <f>VLOOKUP(A1594,'[1]Tỷ lệ vốn'!F1120:I1163,2,FALSE)</f>
        <v>#N/A</v>
      </c>
      <c r="D1594" t="e">
        <f>VLOOKUP(A1594,'[1]Tỷ lệ vốn'!F1120:I1163,3,FALSE)</f>
        <v>#N/A</v>
      </c>
      <c r="E1594" t="e">
        <f>VLOOKUP(A1594,'[1]Tỷ lệ vốn'!F1120:I1163,4,FALSE)</f>
        <v>#N/A</v>
      </c>
      <c r="F1594" t="s">
        <v>57</v>
      </c>
      <c r="G1594">
        <f t="shared" ca="1" si="100"/>
        <v>0</v>
      </c>
      <c r="H1594">
        <f t="shared" ca="1" si="101"/>
        <v>0</v>
      </c>
      <c r="I1594">
        <f t="shared" ca="1" si="102"/>
        <v>44900</v>
      </c>
      <c r="J1594" t="e">
        <f t="shared" ca="1" si="103"/>
        <v>#N/A</v>
      </c>
      <c r="K1594">
        <v>11</v>
      </c>
      <c r="L1594">
        <v>2019</v>
      </c>
    </row>
    <row r="1595" spans="1:12" x14ac:dyDescent="0.5">
      <c r="A1595" t="s">
        <v>15</v>
      </c>
      <c r="B1595" s="2" t="e">
        <f>VLOOKUP(A1595,'[1]Tỷ lệ vốn'!B1121:C1172,2,FALSE)</f>
        <v>#N/A</v>
      </c>
      <c r="C1595" t="e">
        <f>VLOOKUP(A1595,'[1]Tỷ lệ vốn'!F1121:I1164,2,FALSE)</f>
        <v>#N/A</v>
      </c>
      <c r="D1595" t="e">
        <f>VLOOKUP(A1595,'[1]Tỷ lệ vốn'!F1121:I1164,3,FALSE)</f>
        <v>#N/A</v>
      </c>
      <c r="E1595" t="e">
        <f>VLOOKUP(A1595,'[1]Tỷ lệ vốn'!F1121:I1164,4,FALSE)</f>
        <v>#N/A</v>
      </c>
      <c r="F1595" t="s">
        <v>57</v>
      </c>
      <c r="G1595">
        <f t="shared" ca="1" si="100"/>
        <v>0</v>
      </c>
      <c r="H1595">
        <f t="shared" ca="1" si="101"/>
        <v>0</v>
      </c>
      <c r="I1595">
        <f t="shared" ca="1" si="102"/>
        <v>34900</v>
      </c>
      <c r="J1595" t="e">
        <f t="shared" ca="1" si="103"/>
        <v>#N/A</v>
      </c>
      <c r="K1595">
        <v>11</v>
      </c>
      <c r="L1595">
        <v>2019</v>
      </c>
    </row>
    <row r="1596" spans="1:12" x14ac:dyDescent="0.5">
      <c r="A1596" t="s">
        <v>16</v>
      </c>
      <c r="B1596" s="2" t="e">
        <f>VLOOKUP(A1596,'[1]Tỷ lệ vốn'!B1122:C1173,2,FALSE)</f>
        <v>#N/A</v>
      </c>
      <c r="C1596" t="e">
        <f>VLOOKUP(A1596,'[1]Tỷ lệ vốn'!F1122:I1165,2,FALSE)</f>
        <v>#N/A</v>
      </c>
      <c r="D1596" t="e">
        <f>VLOOKUP(A1596,'[1]Tỷ lệ vốn'!F1122:I1165,3,FALSE)</f>
        <v>#N/A</v>
      </c>
      <c r="E1596" t="e">
        <f>VLOOKUP(A1596,'[1]Tỷ lệ vốn'!F1122:I1165,4,FALSE)</f>
        <v>#N/A</v>
      </c>
      <c r="F1596" t="s">
        <v>57</v>
      </c>
      <c r="G1596">
        <f t="shared" ca="1" si="100"/>
        <v>0</v>
      </c>
      <c r="H1596">
        <f t="shared" ca="1" si="101"/>
        <v>0</v>
      </c>
      <c r="I1596">
        <f t="shared" ca="1" si="102"/>
        <v>6970</v>
      </c>
      <c r="J1596" t="e">
        <f t="shared" ca="1" si="103"/>
        <v>#N/A</v>
      </c>
      <c r="K1596">
        <v>11</v>
      </c>
      <c r="L1596">
        <v>2019</v>
      </c>
    </row>
    <row r="1597" spans="1:12" x14ac:dyDescent="0.5">
      <c r="A1597" t="s">
        <v>17</v>
      </c>
      <c r="B1597" s="2" t="e">
        <f>VLOOKUP(A1597,'[1]Tỷ lệ vốn'!B1123:C1174,2,FALSE)</f>
        <v>#N/A</v>
      </c>
      <c r="C1597" t="e">
        <f>VLOOKUP(A1597,'[1]Tỷ lệ vốn'!F1123:I1166,2,FALSE)</f>
        <v>#N/A</v>
      </c>
      <c r="D1597" t="e">
        <f>VLOOKUP(A1597,'[1]Tỷ lệ vốn'!F1123:I1166,3,FALSE)</f>
        <v>#N/A</v>
      </c>
      <c r="E1597" t="e">
        <f>VLOOKUP(A1597,'[1]Tỷ lệ vốn'!F1123:I1166,4,FALSE)</f>
        <v>#N/A</v>
      </c>
      <c r="F1597" t="s">
        <v>57</v>
      </c>
      <c r="G1597">
        <f t="shared" ca="1" si="100"/>
        <v>0</v>
      </c>
      <c r="H1597">
        <f t="shared" ca="1" si="101"/>
        <v>0</v>
      </c>
      <c r="I1597">
        <f t="shared" ca="1" si="102"/>
        <v>26600</v>
      </c>
      <c r="J1597" t="e">
        <f t="shared" ca="1" si="103"/>
        <v>#N/A</v>
      </c>
      <c r="K1597">
        <v>11</v>
      </c>
      <c r="L1597">
        <v>2019</v>
      </c>
    </row>
    <row r="1598" spans="1:12" x14ac:dyDescent="0.5">
      <c r="A1598" t="s">
        <v>18</v>
      </c>
      <c r="B1598" s="2" t="e">
        <f>VLOOKUP(A1598,'[1]Tỷ lệ vốn'!B1124:C1175,2,FALSE)</f>
        <v>#N/A</v>
      </c>
      <c r="C1598" t="e">
        <f>VLOOKUP(A1598,'[1]Tỷ lệ vốn'!F1124:I1167,2,FALSE)</f>
        <v>#N/A</v>
      </c>
      <c r="D1598" t="e">
        <f>VLOOKUP(A1598,'[1]Tỷ lệ vốn'!F1124:I1167,3,FALSE)</f>
        <v>#N/A</v>
      </c>
      <c r="E1598" t="e">
        <f>VLOOKUP(A1598,'[1]Tỷ lệ vốn'!F1124:I1167,4,FALSE)</f>
        <v>#N/A</v>
      </c>
      <c r="F1598" t="s">
        <v>57</v>
      </c>
      <c r="G1598">
        <f t="shared" ca="1" si="100"/>
        <v>0</v>
      </c>
      <c r="H1598">
        <f t="shared" ca="1" si="101"/>
        <v>0</v>
      </c>
      <c r="I1598">
        <f t="shared" ca="1" si="102"/>
        <v>11600</v>
      </c>
      <c r="J1598" t="e">
        <f t="shared" ca="1" si="103"/>
        <v>#N/A</v>
      </c>
      <c r="K1598">
        <v>11</v>
      </c>
      <c r="L1598">
        <v>2019</v>
      </c>
    </row>
    <row r="1599" spans="1:12" x14ac:dyDescent="0.5">
      <c r="A1599" t="s">
        <v>19</v>
      </c>
      <c r="B1599" s="2" t="e">
        <f>VLOOKUP(A1599,'[1]Tỷ lệ vốn'!B1125:C1176,2,FALSE)</f>
        <v>#N/A</v>
      </c>
      <c r="C1599" t="e">
        <f>VLOOKUP(A1599,'[1]Tỷ lệ vốn'!F1125:I1168,2,FALSE)</f>
        <v>#N/A</v>
      </c>
      <c r="D1599" t="e">
        <f>VLOOKUP(A1599,'[1]Tỷ lệ vốn'!F1125:I1168,3,FALSE)</f>
        <v>#N/A</v>
      </c>
      <c r="E1599" t="e">
        <f>VLOOKUP(A1599,'[1]Tỷ lệ vốn'!F1125:I1168,4,FALSE)</f>
        <v>#N/A</v>
      </c>
      <c r="F1599" t="s">
        <v>57</v>
      </c>
      <c r="G1599">
        <f t="shared" ca="1" si="100"/>
        <v>0</v>
      </c>
      <c r="H1599">
        <f t="shared" ca="1" si="101"/>
        <v>0</v>
      </c>
      <c r="I1599">
        <f t="shared" ca="1" si="102"/>
        <v>237500</v>
      </c>
      <c r="J1599" t="e">
        <f t="shared" ca="1" si="103"/>
        <v>#N/A</v>
      </c>
      <c r="K1599">
        <v>11</v>
      </c>
      <c r="L1599">
        <v>2019</v>
      </c>
    </row>
    <row r="1600" spans="1:12" x14ac:dyDescent="0.5">
      <c r="A1600" t="s">
        <v>20</v>
      </c>
      <c r="B1600" s="2" t="e">
        <f>VLOOKUP(A1600,'[1]Tỷ lệ vốn'!B1126:C1177,2,FALSE)</f>
        <v>#N/A</v>
      </c>
      <c r="C1600" t="e">
        <f>VLOOKUP(A1600,'[1]Tỷ lệ vốn'!F1126:I1169,2,FALSE)</f>
        <v>#N/A</v>
      </c>
      <c r="D1600" t="e">
        <f>VLOOKUP(A1600,'[1]Tỷ lệ vốn'!F1126:I1169,3,FALSE)</f>
        <v>#N/A</v>
      </c>
      <c r="E1600" t="e">
        <f>VLOOKUP(A1600,'[1]Tỷ lệ vốn'!F1126:I1169,4,FALSE)</f>
        <v>#N/A</v>
      </c>
      <c r="F1600" t="s">
        <v>57</v>
      </c>
      <c r="G1600">
        <f t="shared" ca="1" si="100"/>
        <v>0</v>
      </c>
      <c r="H1600">
        <f t="shared" ca="1" si="101"/>
        <v>0</v>
      </c>
      <c r="I1600">
        <f t="shared" ca="1" si="102"/>
        <v>69400</v>
      </c>
      <c r="J1600" t="e">
        <f t="shared" ca="1" si="103"/>
        <v>#N/A</v>
      </c>
      <c r="K1600">
        <v>11</v>
      </c>
      <c r="L1600">
        <v>2019</v>
      </c>
    </row>
    <row r="1601" spans="1:12" x14ac:dyDescent="0.5">
      <c r="A1601" t="s">
        <v>21</v>
      </c>
      <c r="B1601" s="2" t="e">
        <f>VLOOKUP(A1601,'[1]Tỷ lệ vốn'!B1127:C1178,2,FALSE)</f>
        <v>#N/A</v>
      </c>
      <c r="C1601" t="e">
        <f>VLOOKUP(A1601,'[1]Tỷ lệ vốn'!F1127:I1170,2,FALSE)</f>
        <v>#N/A</v>
      </c>
      <c r="D1601" t="e">
        <f>VLOOKUP(A1601,'[1]Tỷ lệ vốn'!F1127:I1170,3,FALSE)</f>
        <v>#N/A</v>
      </c>
      <c r="E1601" t="e">
        <f>VLOOKUP(A1601,'[1]Tỷ lệ vốn'!F1127:I1170,4,FALSE)</f>
        <v>#N/A</v>
      </c>
      <c r="F1601" t="s">
        <v>57</v>
      </c>
      <c r="G1601">
        <f t="shared" ca="1" si="100"/>
        <v>0</v>
      </c>
      <c r="H1601">
        <f t="shared" ca="1" si="101"/>
        <v>0</v>
      </c>
      <c r="I1601">
        <f t="shared" ca="1" si="102"/>
        <v>68000</v>
      </c>
      <c r="J1601" t="e">
        <f t="shared" ca="1" si="103"/>
        <v>#N/A</v>
      </c>
      <c r="K1601">
        <v>11</v>
      </c>
      <c r="L1601">
        <v>2019</v>
      </c>
    </row>
    <row r="1602" spans="1:12" x14ac:dyDescent="0.5">
      <c r="A1602" t="s">
        <v>22</v>
      </c>
      <c r="B1602" s="2" t="e">
        <f>VLOOKUP(A1602,'[1]Tỷ lệ vốn'!B1128:C1179,2,FALSE)</f>
        <v>#N/A</v>
      </c>
      <c r="C1602" t="e">
        <f>VLOOKUP(A1602,'[1]Tỷ lệ vốn'!F1128:I1171,2,FALSE)</f>
        <v>#N/A</v>
      </c>
      <c r="D1602" t="e">
        <f>VLOOKUP(A1602,'[1]Tỷ lệ vốn'!F1128:I1171,3,FALSE)</f>
        <v>#N/A</v>
      </c>
      <c r="E1602" t="e">
        <f>VLOOKUP(A1602,'[1]Tỷ lệ vốn'!F1128:I1171,4,FALSE)</f>
        <v>#N/A</v>
      </c>
      <c r="F1602" t="s">
        <v>57</v>
      </c>
      <c r="G1602">
        <f t="shared" ca="1" si="100"/>
        <v>0</v>
      </c>
      <c r="H1602">
        <f t="shared" ca="1" si="101"/>
        <v>0</v>
      </c>
      <c r="I1602">
        <f t="shared" ca="1" si="102"/>
        <v>68300</v>
      </c>
      <c r="J1602" t="e">
        <f t="shared" ca="1" si="103"/>
        <v>#N/A</v>
      </c>
      <c r="K1602">
        <v>11</v>
      </c>
      <c r="L1602">
        <v>2019</v>
      </c>
    </row>
    <row r="1603" spans="1:12" x14ac:dyDescent="0.5">
      <c r="A1603" t="s">
        <v>23</v>
      </c>
      <c r="B1603" s="2" t="e">
        <f>VLOOKUP(A1603,'[1]Tỷ lệ vốn'!B1129:C1180,2,FALSE)</f>
        <v>#N/A</v>
      </c>
      <c r="C1603" t="e">
        <f>VLOOKUP(A1603,'[1]Tỷ lệ vốn'!F1129:I1172,2,FALSE)</f>
        <v>#N/A</v>
      </c>
      <c r="D1603" t="e">
        <f>VLOOKUP(A1603,'[1]Tỷ lệ vốn'!F1129:I1172,3,FALSE)</f>
        <v>#N/A</v>
      </c>
      <c r="E1603" t="e">
        <f>VLOOKUP(A1603,'[1]Tỷ lệ vốn'!F1129:I1172,4,FALSE)</f>
        <v>#N/A</v>
      </c>
      <c r="F1603" t="s">
        <v>57</v>
      </c>
      <c r="G1603">
        <f t="shared" ca="1" si="100"/>
        <v>0</v>
      </c>
      <c r="H1603">
        <f t="shared" ca="1" si="101"/>
        <v>0</v>
      </c>
      <c r="I1603">
        <f t="shared" ca="1" si="102"/>
        <v>56000</v>
      </c>
      <c r="J1603" t="e">
        <f t="shared" ca="1" si="103"/>
        <v>#N/A</v>
      </c>
      <c r="K1603">
        <v>11</v>
      </c>
      <c r="L1603">
        <v>2019</v>
      </c>
    </row>
    <row r="1604" spans="1:12" x14ac:dyDescent="0.5">
      <c r="A1604" t="s">
        <v>24</v>
      </c>
      <c r="B1604" s="2" t="e">
        <f>VLOOKUP(A1604,'[1]Tỷ lệ vốn'!B1130:C1181,2,FALSE)</f>
        <v>#N/A</v>
      </c>
      <c r="C1604" t="e">
        <f>VLOOKUP(A1604,'[1]Tỷ lệ vốn'!F1130:I1173,2,FALSE)</f>
        <v>#N/A</v>
      </c>
      <c r="D1604" t="e">
        <f>VLOOKUP(A1604,'[1]Tỷ lệ vốn'!F1130:I1173,3,FALSE)</f>
        <v>#N/A</v>
      </c>
      <c r="E1604" t="e">
        <f>VLOOKUP(A1604,'[1]Tỷ lệ vốn'!F1130:I1173,4,FALSE)</f>
        <v>#N/A</v>
      </c>
      <c r="F1604" t="s">
        <v>57</v>
      </c>
      <c r="G1604">
        <f t="shared" ca="1" si="100"/>
        <v>0</v>
      </c>
      <c r="H1604">
        <f t="shared" ca="1" si="101"/>
        <v>0</v>
      </c>
      <c r="I1604">
        <f t="shared" ca="1" si="102"/>
        <v>442500</v>
      </c>
      <c r="J1604" t="e">
        <f t="shared" ca="1" si="103"/>
        <v>#N/A</v>
      </c>
      <c r="K1604">
        <v>11</v>
      </c>
      <c r="L1604">
        <v>2019</v>
      </c>
    </row>
    <row r="1605" spans="1:12" x14ac:dyDescent="0.5">
      <c r="A1605" t="s">
        <v>25</v>
      </c>
      <c r="B1605" s="2" t="e">
        <f>VLOOKUP(A1605,'[1]Tỷ lệ vốn'!B1131:C1182,2,FALSE)</f>
        <v>#N/A</v>
      </c>
      <c r="C1605" t="e">
        <f>VLOOKUP(A1605,'[1]Tỷ lệ vốn'!F1131:I1174,2,FALSE)</f>
        <v>#N/A</v>
      </c>
      <c r="D1605" t="e">
        <f>VLOOKUP(A1605,'[1]Tỷ lệ vốn'!F1131:I1174,3,FALSE)</f>
        <v>#N/A</v>
      </c>
      <c r="E1605" t="e">
        <f>VLOOKUP(A1605,'[1]Tỷ lệ vốn'!F1131:I1174,4,FALSE)</f>
        <v>#N/A</v>
      </c>
      <c r="F1605" t="s">
        <v>57</v>
      </c>
      <c r="G1605">
        <f t="shared" ca="1" si="100"/>
        <v>0</v>
      </c>
      <c r="H1605">
        <f t="shared" ca="1" si="101"/>
        <v>0</v>
      </c>
      <c r="I1605">
        <f t="shared" ca="1" si="102"/>
        <v>387600</v>
      </c>
      <c r="J1605" t="e">
        <f t="shared" ca="1" si="103"/>
        <v>#N/A</v>
      </c>
      <c r="K1605">
        <v>11</v>
      </c>
      <c r="L1605">
        <v>2019</v>
      </c>
    </row>
    <row r="1606" spans="1:12" x14ac:dyDescent="0.5">
      <c r="A1606" t="s">
        <v>26</v>
      </c>
      <c r="B1606" s="2" t="e">
        <f>VLOOKUP(A1606,'[1]Tỷ lệ vốn'!B1132:C1183,2,FALSE)</f>
        <v>#N/A</v>
      </c>
      <c r="C1606" t="e">
        <f>VLOOKUP(A1606,'[1]Tỷ lệ vốn'!F1132:I1175,2,FALSE)</f>
        <v>#N/A</v>
      </c>
      <c r="D1606" t="e">
        <f>VLOOKUP(A1606,'[1]Tỷ lệ vốn'!F1132:I1175,3,FALSE)</f>
        <v>#N/A</v>
      </c>
      <c r="E1606" t="e">
        <f>VLOOKUP(A1606,'[1]Tỷ lệ vốn'!F1132:I1175,4,FALSE)</f>
        <v>#N/A</v>
      </c>
      <c r="F1606" t="s">
        <v>57</v>
      </c>
      <c r="G1606">
        <f t="shared" ca="1" si="100"/>
        <v>0</v>
      </c>
      <c r="H1606">
        <f t="shared" ca="1" si="101"/>
        <v>0</v>
      </c>
      <c r="I1606">
        <f t="shared" ca="1" si="102"/>
        <v>155800</v>
      </c>
      <c r="J1606" t="e">
        <f t="shared" ca="1" si="103"/>
        <v>#N/A</v>
      </c>
      <c r="K1606">
        <v>11</v>
      </c>
      <c r="L1606">
        <v>2019</v>
      </c>
    </row>
    <row r="1607" spans="1:12" x14ac:dyDescent="0.5">
      <c r="A1607" t="s">
        <v>27</v>
      </c>
      <c r="B1607" s="2" t="e">
        <f>VLOOKUP(A1607,'[1]Tỷ lệ vốn'!B1133:C1184,2,FALSE)</f>
        <v>#N/A</v>
      </c>
      <c r="C1607" t="e">
        <f>VLOOKUP(A1607,'[1]Tỷ lệ vốn'!F1133:I1176,2,FALSE)</f>
        <v>#N/A</v>
      </c>
      <c r="D1607" t="e">
        <f>VLOOKUP(A1607,'[1]Tỷ lệ vốn'!F1133:I1176,3,FALSE)</f>
        <v>#N/A</v>
      </c>
      <c r="E1607" t="e">
        <f>VLOOKUP(A1607,'[1]Tỷ lệ vốn'!F1133:I1176,4,FALSE)</f>
        <v>#N/A</v>
      </c>
      <c r="F1607" t="s">
        <v>57</v>
      </c>
      <c r="G1607">
        <f t="shared" ca="1" si="100"/>
        <v>0</v>
      </c>
      <c r="H1607">
        <f t="shared" ca="1" si="101"/>
        <v>0</v>
      </c>
      <c r="I1607">
        <f t="shared" ca="1" si="102"/>
        <v>155600</v>
      </c>
      <c r="J1607" t="e">
        <f t="shared" ca="1" si="103"/>
        <v>#N/A</v>
      </c>
      <c r="K1607">
        <v>11</v>
      </c>
      <c r="L1607">
        <v>2019</v>
      </c>
    </row>
    <row r="1608" spans="1:12" x14ac:dyDescent="0.5">
      <c r="A1608" t="s">
        <v>28</v>
      </c>
      <c r="B1608" s="2" t="e">
        <f>VLOOKUP(A1608,'[1]Tỷ lệ vốn'!B1134:C1185,2,FALSE)</f>
        <v>#N/A</v>
      </c>
      <c r="C1608" t="e">
        <f>VLOOKUP(A1608,'[1]Tỷ lệ vốn'!F1134:I1177,2,FALSE)</f>
        <v>#N/A</v>
      </c>
      <c r="D1608" t="e">
        <f>VLOOKUP(A1608,'[1]Tỷ lệ vốn'!F1134:I1177,3,FALSE)</f>
        <v>#N/A</v>
      </c>
      <c r="E1608" t="e">
        <f>VLOOKUP(A1608,'[1]Tỷ lệ vốn'!F1134:I1177,4,FALSE)</f>
        <v>#N/A</v>
      </c>
      <c r="F1608" t="s">
        <v>57</v>
      </c>
      <c r="G1608">
        <f t="shared" ca="1" si="100"/>
        <v>0</v>
      </c>
      <c r="H1608">
        <f t="shared" ca="1" si="101"/>
        <v>0</v>
      </c>
      <c r="I1608">
        <f t="shared" ca="1" si="102"/>
        <v>53740</v>
      </c>
      <c r="J1608" t="e">
        <f t="shared" ca="1" si="103"/>
        <v>#N/A</v>
      </c>
      <c r="K1608">
        <v>11</v>
      </c>
      <c r="L1608">
        <v>2019</v>
      </c>
    </row>
    <row r="1609" spans="1:12" x14ac:dyDescent="0.5">
      <c r="A1609" t="s">
        <v>29</v>
      </c>
      <c r="B1609" s="2" t="e">
        <f>VLOOKUP(A1609,'[1]Tỷ lệ vốn'!B1135:C1186,2,FALSE)</f>
        <v>#N/A</v>
      </c>
      <c r="C1609" t="e">
        <f>VLOOKUP(A1609,'[1]Tỷ lệ vốn'!F1135:I1178,2,FALSE)</f>
        <v>#N/A</v>
      </c>
      <c r="D1609" t="e">
        <f>VLOOKUP(A1609,'[1]Tỷ lệ vốn'!F1135:I1178,3,FALSE)</f>
        <v>#N/A</v>
      </c>
      <c r="E1609" t="e">
        <f>VLOOKUP(A1609,'[1]Tỷ lệ vốn'!F1135:I1178,4,FALSE)</f>
        <v>#N/A</v>
      </c>
      <c r="F1609" t="s">
        <v>57</v>
      </c>
      <c r="G1609">
        <f t="shared" ca="1" si="100"/>
        <v>0</v>
      </c>
      <c r="H1609">
        <f t="shared" ca="1" si="101"/>
        <v>0</v>
      </c>
      <c r="I1609">
        <f t="shared" ca="1" si="102"/>
        <v>908900</v>
      </c>
      <c r="J1609" t="e">
        <f t="shared" ca="1" si="103"/>
        <v>#N/A</v>
      </c>
      <c r="K1609">
        <v>11</v>
      </c>
      <c r="L1609">
        <v>2019</v>
      </c>
    </row>
    <row r="1610" spans="1:12" x14ac:dyDescent="0.5">
      <c r="A1610" t="s">
        <v>30</v>
      </c>
      <c r="B1610" s="2" t="e">
        <f>VLOOKUP(A1610,'[1]Tỷ lệ vốn'!B1136:C1187,2,FALSE)</f>
        <v>#N/A</v>
      </c>
      <c r="C1610" t="e">
        <f>VLOOKUP(A1610,'[1]Tỷ lệ vốn'!F1136:I1179,2,FALSE)</f>
        <v>#N/A</v>
      </c>
      <c r="D1610" t="e">
        <f>VLOOKUP(A1610,'[1]Tỷ lệ vốn'!F1136:I1179,3,FALSE)</f>
        <v>#N/A</v>
      </c>
      <c r="E1610" t="e">
        <f>VLOOKUP(A1610,'[1]Tỷ lệ vốn'!F1136:I1179,4,FALSE)</f>
        <v>#N/A</v>
      </c>
      <c r="F1610" t="s">
        <v>57</v>
      </c>
      <c r="G1610">
        <f t="shared" ca="1" si="100"/>
        <v>0</v>
      </c>
      <c r="H1610">
        <f t="shared" ca="1" si="101"/>
        <v>0</v>
      </c>
      <c r="I1610">
        <f t="shared" ca="1" si="102"/>
        <v>22000</v>
      </c>
      <c r="J1610" t="e">
        <f t="shared" ca="1" si="103"/>
        <v>#N/A</v>
      </c>
      <c r="K1610">
        <v>11</v>
      </c>
      <c r="L1610">
        <v>2019</v>
      </c>
    </row>
    <row r="1611" spans="1:12" x14ac:dyDescent="0.5">
      <c r="A1611" t="s">
        <v>31</v>
      </c>
      <c r="B1611" s="2" t="e">
        <f>VLOOKUP(A1611,'[1]Tỷ lệ vốn'!B1137:C1188,2,FALSE)</f>
        <v>#N/A</v>
      </c>
      <c r="C1611" t="e">
        <f>VLOOKUP(A1611,'[1]Tỷ lệ vốn'!F1137:I1180,2,FALSE)</f>
        <v>#N/A</v>
      </c>
      <c r="D1611" t="e">
        <f>VLOOKUP(A1611,'[1]Tỷ lệ vốn'!F1137:I1180,3,FALSE)</f>
        <v>#N/A</v>
      </c>
      <c r="E1611" t="e">
        <f>VLOOKUP(A1611,'[1]Tỷ lệ vốn'!F1137:I1180,4,FALSE)</f>
        <v>#N/A</v>
      </c>
      <c r="F1611" t="s">
        <v>57</v>
      </c>
      <c r="G1611" t="e">
        <f t="shared" ca="1" si="100"/>
        <v>#N/A</v>
      </c>
      <c r="H1611" t="e">
        <f t="shared" ca="1" si="101"/>
        <v>#N/A</v>
      </c>
      <c r="I1611" t="e">
        <f t="shared" ca="1" si="102"/>
        <v>#N/A</v>
      </c>
      <c r="J1611" t="e">
        <f t="shared" ca="1" si="103"/>
        <v>#N/A</v>
      </c>
      <c r="K1611">
        <v>11</v>
      </c>
      <c r="L1611">
        <v>2019</v>
      </c>
    </row>
    <row r="1612" spans="1:12" x14ac:dyDescent="0.5">
      <c r="A1612" t="s">
        <v>32</v>
      </c>
      <c r="B1612" s="2" t="e">
        <f>VLOOKUP(A1612,'[1]Tỷ lệ vốn'!B1138:C1189,2,FALSE)</f>
        <v>#N/A</v>
      </c>
      <c r="C1612" t="e">
        <f>VLOOKUP(A1612,'[1]Tỷ lệ vốn'!F1138:I1181,2,FALSE)</f>
        <v>#N/A</v>
      </c>
      <c r="D1612" t="e">
        <f>VLOOKUP(A1612,'[1]Tỷ lệ vốn'!F1138:I1181,3,FALSE)</f>
        <v>#N/A</v>
      </c>
      <c r="E1612" t="e">
        <f>VLOOKUP(A1612,'[1]Tỷ lệ vốn'!F1138:I1181,4,FALSE)</f>
        <v>#N/A</v>
      </c>
      <c r="F1612" t="s">
        <v>57</v>
      </c>
      <c r="G1612">
        <f t="shared" ca="1" si="100"/>
        <v>0</v>
      </c>
      <c r="H1612">
        <f t="shared" ca="1" si="101"/>
        <v>0</v>
      </c>
      <c r="I1612">
        <f t="shared" ca="1" si="102"/>
        <v>285400</v>
      </c>
      <c r="J1612" t="e">
        <f t="shared" ca="1" si="103"/>
        <v>#N/A</v>
      </c>
      <c r="K1612">
        <v>11</v>
      </c>
      <c r="L1612">
        <v>2019</v>
      </c>
    </row>
    <row r="1613" spans="1:12" x14ac:dyDescent="0.5">
      <c r="A1613" t="s">
        <v>33</v>
      </c>
      <c r="B1613" s="2" t="e">
        <f>VLOOKUP(A1613,'[1]Tỷ lệ vốn'!B1139:C1190,2,FALSE)</f>
        <v>#N/A</v>
      </c>
      <c r="C1613" t="e">
        <f>VLOOKUP(A1613,'[1]Tỷ lệ vốn'!F1139:I1182,2,FALSE)</f>
        <v>#N/A</v>
      </c>
      <c r="D1613" t="e">
        <f>VLOOKUP(A1613,'[1]Tỷ lệ vốn'!F1139:I1182,3,FALSE)</f>
        <v>#N/A</v>
      </c>
      <c r="E1613" t="e">
        <f>VLOOKUP(A1613,'[1]Tỷ lệ vốn'!F1139:I1182,4,FALSE)</f>
        <v>#N/A</v>
      </c>
      <c r="F1613" t="s">
        <v>57</v>
      </c>
      <c r="G1613">
        <f t="shared" ca="1" si="100"/>
        <v>0</v>
      </c>
      <c r="H1613">
        <f t="shared" ca="1" si="101"/>
        <v>0</v>
      </c>
      <c r="I1613">
        <f t="shared" ca="1" si="102"/>
        <v>82400</v>
      </c>
      <c r="J1613" t="e">
        <f t="shared" ca="1" si="103"/>
        <v>#N/A</v>
      </c>
      <c r="K1613">
        <v>11</v>
      </c>
      <c r="L1613">
        <v>2019</v>
      </c>
    </row>
    <row r="1614" spans="1:12" x14ac:dyDescent="0.5">
      <c r="A1614" t="s">
        <v>34</v>
      </c>
      <c r="B1614" s="2" t="e">
        <f>VLOOKUP(A1614,'[1]Tỷ lệ vốn'!B1140:C1191,2,FALSE)</f>
        <v>#N/A</v>
      </c>
      <c r="C1614" t="e">
        <f>VLOOKUP(A1614,'[1]Tỷ lệ vốn'!F1140:I1183,2,FALSE)</f>
        <v>#N/A</v>
      </c>
      <c r="D1614" t="e">
        <f>VLOOKUP(A1614,'[1]Tỷ lệ vốn'!F1140:I1183,3,FALSE)</f>
        <v>#N/A</v>
      </c>
      <c r="E1614" t="e">
        <f>VLOOKUP(A1614,'[1]Tỷ lệ vốn'!F1140:I1183,4,FALSE)</f>
        <v>#N/A</v>
      </c>
      <c r="F1614" t="s">
        <v>57</v>
      </c>
      <c r="G1614" t="e">
        <f t="shared" ca="1" si="100"/>
        <v>#N/A</v>
      </c>
      <c r="H1614" t="e">
        <f t="shared" ca="1" si="101"/>
        <v>#N/A</v>
      </c>
      <c r="I1614" t="e">
        <f t="shared" ca="1" si="102"/>
        <v>#N/A</v>
      </c>
      <c r="J1614" t="e">
        <f t="shared" ca="1" si="103"/>
        <v>#N/A</v>
      </c>
      <c r="K1614">
        <v>11</v>
      </c>
      <c r="L1614">
        <v>2019</v>
      </c>
    </row>
    <row r="1615" spans="1:12" x14ac:dyDescent="0.5">
      <c r="A1615" t="s">
        <v>35</v>
      </c>
      <c r="B1615" s="2" t="e">
        <f>VLOOKUP(A1615,'[1]Tỷ lệ vốn'!B1141:C1192,2,FALSE)</f>
        <v>#N/A</v>
      </c>
      <c r="C1615" t="e">
        <f>VLOOKUP(A1615,'[1]Tỷ lệ vốn'!F1141:I1184,2,FALSE)</f>
        <v>#N/A</v>
      </c>
      <c r="D1615" t="e">
        <f>VLOOKUP(A1615,'[1]Tỷ lệ vốn'!F1141:I1184,3,FALSE)</f>
        <v>#N/A</v>
      </c>
      <c r="E1615" t="e">
        <f>VLOOKUP(A1615,'[1]Tỷ lệ vốn'!F1141:I1184,4,FALSE)</f>
        <v>#N/A</v>
      </c>
      <c r="F1615" t="s">
        <v>57</v>
      </c>
      <c r="G1615">
        <f t="shared" ca="1" si="100"/>
        <v>0</v>
      </c>
      <c r="H1615">
        <f t="shared" ca="1" si="101"/>
        <v>0</v>
      </c>
      <c r="I1615">
        <f t="shared" ca="1" si="102"/>
        <v>13700</v>
      </c>
      <c r="J1615" t="e">
        <f t="shared" ca="1" si="103"/>
        <v>#N/A</v>
      </c>
      <c r="K1615">
        <v>11</v>
      </c>
      <c r="L1615">
        <v>2019</v>
      </c>
    </row>
    <row r="1616" spans="1:12" x14ac:dyDescent="0.5">
      <c r="A1616" t="s">
        <v>36</v>
      </c>
      <c r="B1616" s="2" t="e">
        <f>VLOOKUP(A1616,'[1]Tỷ lệ vốn'!B1142:C1193,2,FALSE)</f>
        <v>#N/A</v>
      </c>
      <c r="C1616" t="e">
        <f>VLOOKUP(A1616,'[1]Tỷ lệ vốn'!F1142:I1185,2,FALSE)</f>
        <v>#N/A</v>
      </c>
      <c r="D1616" t="e">
        <f>VLOOKUP(A1616,'[1]Tỷ lệ vốn'!F1142:I1185,3,FALSE)</f>
        <v>#N/A</v>
      </c>
      <c r="E1616" t="e">
        <f>VLOOKUP(A1616,'[1]Tỷ lệ vốn'!F1142:I1185,4,FALSE)</f>
        <v>#N/A</v>
      </c>
      <c r="F1616" t="s">
        <v>57</v>
      </c>
      <c r="G1616">
        <f t="shared" ca="1" si="100"/>
        <v>0</v>
      </c>
      <c r="H1616">
        <f t="shared" ca="1" si="101"/>
        <v>0</v>
      </c>
      <c r="I1616">
        <f t="shared" ca="1" si="102"/>
        <v>8420</v>
      </c>
      <c r="J1616" t="e">
        <f t="shared" ca="1" si="103"/>
        <v>#N/A</v>
      </c>
      <c r="K1616">
        <v>11</v>
      </c>
      <c r="L1616">
        <v>2019</v>
      </c>
    </row>
    <row r="1617" spans="1:12" x14ac:dyDescent="0.5">
      <c r="A1617" t="s">
        <v>37</v>
      </c>
      <c r="B1617" s="2" t="e">
        <f>VLOOKUP(A1617,'[1]Tỷ lệ vốn'!B1143:C1194,2,FALSE)</f>
        <v>#N/A</v>
      </c>
      <c r="C1617" t="e">
        <f>VLOOKUP(A1617,'[1]Tỷ lệ vốn'!F1143:I1186,2,FALSE)</f>
        <v>#N/A</v>
      </c>
      <c r="D1617" t="e">
        <f>VLOOKUP(A1617,'[1]Tỷ lệ vốn'!F1143:I1186,3,FALSE)</f>
        <v>#N/A</v>
      </c>
      <c r="E1617" t="e">
        <f>VLOOKUP(A1617,'[1]Tỷ lệ vốn'!F1143:I1186,4,FALSE)</f>
        <v>#N/A</v>
      </c>
      <c r="F1617" t="s">
        <v>57</v>
      </c>
      <c r="G1617">
        <f t="shared" ca="1" si="100"/>
        <v>0</v>
      </c>
      <c r="H1617">
        <f t="shared" ca="1" si="101"/>
        <v>0</v>
      </c>
      <c r="I1617">
        <f t="shared" ca="1" si="102"/>
        <v>16100</v>
      </c>
      <c r="J1617" t="e">
        <f t="shared" ca="1" si="103"/>
        <v>#N/A</v>
      </c>
      <c r="K1617">
        <v>11</v>
      </c>
      <c r="L1617">
        <v>2019</v>
      </c>
    </row>
    <row r="1618" spans="1:12" x14ac:dyDescent="0.5">
      <c r="A1618" t="s">
        <v>38</v>
      </c>
      <c r="B1618" s="2" t="e">
        <f>VLOOKUP(A1618,'[1]Tỷ lệ vốn'!B1144:C1195,2,FALSE)</f>
        <v>#N/A</v>
      </c>
      <c r="C1618" t="e">
        <f>VLOOKUP(A1618,'[1]Tỷ lệ vốn'!F1144:I1187,2,FALSE)</f>
        <v>#N/A</v>
      </c>
      <c r="D1618" t="e">
        <f>VLOOKUP(A1618,'[1]Tỷ lệ vốn'!F1144:I1187,3,FALSE)</f>
        <v>#N/A</v>
      </c>
      <c r="E1618" t="e">
        <f>VLOOKUP(A1618,'[1]Tỷ lệ vốn'!F1144:I1187,4,FALSE)</f>
        <v>#N/A</v>
      </c>
      <c r="F1618" t="s">
        <v>57</v>
      </c>
      <c r="G1618">
        <f t="shared" ca="1" si="100"/>
        <v>0</v>
      </c>
      <c r="H1618">
        <f t="shared" ca="1" si="101"/>
        <v>0</v>
      </c>
      <c r="I1618">
        <f t="shared" ca="1" si="102"/>
        <v>13060</v>
      </c>
      <c r="J1618" t="e">
        <f t="shared" ca="1" si="103"/>
        <v>#N/A</v>
      </c>
      <c r="K1618">
        <v>11</v>
      </c>
      <c r="L1618">
        <v>2019</v>
      </c>
    </row>
    <row r="1619" spans="1:12" x14ac:dyDescent="0.5">
      <c r="A1619" t="s">
        <v>39</v>
      </c>
      <c r="B1619" s="2" t="e">
        <f>VLOOKUP(A1619,'[1]Tỷ lệ vốn'!B1145:C1196,2,FALSE)</f>
        <v>#N/A</v>
      </c>
      <c r="C1619" t="e">
        <f>VLOOKUP(A1619,'[1]Tỷ lệ vốn'!F1145:I1188,2,FALSE)</f>
        <v>#N/A</v>
      </c>
      <c r="D1619" t="e">
        <f>VLOOKUP(A1619,'[1]Tỷ lệ vốn'!F1145:I1188,3,FALSE)</f>
        <v>#N/A</v>
      </c>
      <c r="E1619" t="e">
        <f>VLOOKUP(A1619,'[1]Tỷ lệ vốn'!F1145:I1188,4,FALSE)</f>
        <v>#N/A</v>
      </c>
      <c r="F1619" t="s">
        <v>57</v>
      </c>
      <c r="G1619">
        <f t="shared" ca="1" si="100"/>
        <v>0</v>
      </c>
      <c r="H1619">
        <f t="shared" ca="1" si="101"/>
        <v>0</v>
      </c>
      <c r="I1619">
        <f t="shared" ca="1" si="102"/>
        <v>4120</v>
      </c>
      <c r="J1619" t="e">
        <f t="shared" ca="1" si="103"/>
        <v>#N/A</v>
      </c>
      <c r="K1619">
        <v>11</v>
      </c>
      <c r="L1619">
        <v>2019</v>
      </c>
    </row>
    <row r="1620" spans="1:12" x14ac:dyDescent="0.5">
      <c r="A1620" t="s">
        <v>40</v>
      </c>
      <c r="B1620" s="2" t="e">
        <f>VLOOKUP(A1620,'[1]Tỷ lệ vốn'!B1146:C1197,2,FALSE)</f>
        <v>#N/A</v>
      </c>
      <c r="C1620" t="e">
        <f>VLOOKUP(A1620,'[1]Tỷ lệ vốn'!F1146:I1189,2,FALSE)</f>
        <v>#N/A</v>
      </c>
      <c r="D1620" t="e">
        <f>VLOOKUP(A1620,'[1]Tỷ lệ vốn'!F1146:I1189,3,FALSE)</f>
        <v>#N/A</v>
      </c>
      <c r="E1620" t="e">
        <f>VLOOKUP(A1620,'[1]Tỷ lệ vốn'!F1146:I1189,4,FALSE)</f>
        <v>#N/A</v>
      </c>
      <c r="F1620" t="s">
        <v>57</v>
      </c>
      <c r="G1620">
        <f t="shared" ca="1" si="100"/>
        <v>0</v>
      </c>
      <c r="H1620">
        <f t="shared" ca="1" si="101"/>
        <v>0</v>
      </c>
      <c r="I1620">
        <f t="shared" ca="1" si="102"/>
        <v>16500</v>
      </c>
      <c r="J1620" t="e">
        <f t="shared" ca="1" si="103"/>
        <v>#N/A</v>
      </c>
      <c r="K1620">
        <v>11</v>
      </c>
      <c r="L1620">
        <v>2019</v>
      </c>
    </row>
    <row r="1621" spans="1:12" x14ac:dyDescent="0.5">
      <c r="A1621" t="s">
        <v>41</v>
      </c>
      <c r="B1621" s="2" t="e">
        <f>VLOOKUP(A1621,'[1]Tỷ lệ vốn'!B1147:C1198,2,FALSE)</f>
        <v>#N/A</v>
      </c>
      <c r="C1621" t="e">
        <f>VLOOKUP(A1621,'[1]Tỷ lệ vốn'!F1147:I1190,2,FALSE)</f>
        <v>#N/A</v>
      </c>
      <c r="D1621" t="e">
        <f>VLOOKUP(A1621,'[1]Tỷ lệ vốn'!F1147:I1190,3,FALSE)</f>
        <v>#N/A</v>
      </c>
      <c r="E1621" t="e">
        <f>VLOOKUP(A1621,'[1]Tỷ lệ vốn'!F1147:I1190,4,FALSE)</f>
        <v>#N/A</v>
      </c>
      <c r="F1621" t="s">
        <v>57</v>
      </c>
      <c r="G1621">
        <f t="shared" ca="1" si="100"/>
        <v>0</v>
      </c>
      <c r="H1621">
        <f t="shared" ca="1" si="101"/>
        <v>0</v>
      </c>
      <c r="I1621">
        <f t="shared" ca="1" si="102"/>
        <v>10900</v>
      </c>
      <c r="J1621" t="e">
        <f t="shared" ca="1" si="103"/>
        <v>#N/A</v>
      </c>
      <c r="K1621">
        <v>11</v>
      </c>
      <c r="L1621">
        <v>2019</v>
      </c>
    </row>
    <row r="1622" spans="1:12" x14ac:dyDescent="0.5">
      <c r="A1622" t="s">
        <v>42</v>
      </c>
      <c r="B1622" s="2" t="e">
        <f>VLOOKUP(A1622,'[1]Tỷ lệ vốn'!B1148:C1199,2,FALSE)</f>
        <v>#N/A</v>
      </c>
      <c r="C1622" t="e">
        <f>VLOOKUP(A1622,'[1]Tỷ lệ vốn'!F1148:I1191,2,FALSE)</f>
        <v>#N/A</v>
      </c>
      <c r="D1622" t="e">
        <f>VLOOKUP(A1622,'[1]Tỷ lệ vốn'!F1148:I1191,3,FALSE)</f>
        <v>#N/A</v>
      </c>
      <c r="E1622" t="e">
        <f>VLOOKUP(A1622,'[1]Tỷ lệ vốn'!F1148:I1191,4,FALSE)</f>
        <v>#N/A</v>
      </c>
      <c r="F1622" t="s">
        <v>57</v>
      </c>
      <c r="G1622">
        <f t="shared" ca="1" si="100"/>
        <v>0</v>
      </c>
      <c r="H1622">
        <f t="shared" ca="1" si="101"/>
        <v>0</v>
      </c>
      <c r="I1622">
        <f t="shared" ca="1" si="102"/>
        <v>526300</v>
      </c>
      <c r="J1622" t="e">
        <f t="shared" ca="1" si="103"/>
        <v>#N/A</v>
      </c>
      <c r="K1622">
        <v>11</v>
      </c>
      <c r="L1622">
        <v>2019</v>
      </c>
    </row>
    <row r="1623" spans="1:12" x14ac:dyDescent="0.5">
      <c r="A1623" t="s">
        <v>43</v>
      </c>
      <c r="B1623" s="2" t="e">
        <f>VLOOKUP(A1623,'[1]Tỷ lệ vốn'!B1149:C1200,2,FALSE)</f>
        <v>#N/A</v>
      </c>
      <c r="C1623" t="e">
        <f>VLOOKUP(A1623,'[1]Tỷ lệ vốn'!F1149:I1192,2,FALSE)</f>
        <v>#N/A</v>
      </c>
      <c r="D1623" t="e">
        <f>VLOOKUP(A1623,'[1]Tỷ lệ vốn'!F1149:I1192,3,FALSE)</f>
        <v>#N/A</v>
      </c>
      <c r="E1623" t="e">
        <f>VLOOKUP(A1623,'[1]Tỷ lệ vốn'!F1149:I1192,4,FALSE)</f>
        <v>#N/A</v>
      </c>
      <c r="F1623" t="s">
        <v>57</v>
      </c>
      <c r="G1623">
        <f t="shared" ca="1" si="100"/>
        <v>0</v>
      </c>
      <c r="H1623">
        <f t="shared" ca="1" si="101"/>
        <v>0</v>
      </c>
      <c r="I1623">
        <f t="shared" ca="1" si="102"/>
        <v>10100</v>
      </c>
      <c r="J1623" t="e">
        <f t="shared" ca="1" si="103"/>
        <v>#N/A</v>
      </c>
      <c r="K1623">
        <v>11</v>
      </c>
      <c r="L1623">
        <v>2019</v>
      </c>
    </row>
    <row r="1624" spans="1:12" x14ac:dyDescent="0.5">
      <c r="A1624" t="s">
        <v>44</v>
      </c>
      <c r="B1624" s="2" t="e">
        <f>VLOOKUP(A1624,'[1]Tỷ lệ vốn'!B1150:C1201,2,FALSE)</f>
        <v>#N/A</v>
      </c>
      <c r="C1624" t="e">
        <f>VLOOKUP(A1624,'[1]Tỷ lệ vốn'!F1150:I1193,2,FALSE)</f>
        <v>#N/A</v>
      </c>
      <c r="D1624" t="e">
        <f>VLOOKUP(A1624,'[1]Tỷ lệ vốn'!F1150:I1193,3,FALSE)</f>
        <v>#N/A</v>
      </c>
      <c r="E1624" t="e">
        <f>VLOOKUP(A1624,'[1]Tỷ lệ vốn'!F1150:I1193,4,FALSE)</f>
        <v>#N/A</v>
      </c>
      <c r="F1624" t="s">
        <v>57</v>
      </c>
      <c r="G1624">
        <f t="shared" ca="1" si="100"/>
        <v>0</v>
      </c>
      <c r="H1624">
        <f t="shared" ca="1" si="101"/>
        <v>0</v>
      </c>
      <c r="I1624">
        <f t="shared" ca="1" si="102"/>
        <v>189400</v>
      </c>
      <c r="J1624" t="e">
        <f t="shared" ca="1" si="103"/>
        <v>#N/A</v>
      </c>
      <c r="K1624">
        <v>11</v>
      </c>
      <c r="L1624">
        <v>2019</v>
      </c>
    </row>
    <row r="1625" spans="1:12" x14ac:dyDescent="0.5">
      <c r="A1625" t="s">
        <v>45</v>
      </c>
      <c r="B1625" s="2" t="e">
        <f>VLOOKUP(A1625,'[1]Tỷ lệ vốn'!B1151:C1202,2,FALSE)</f>
        <v>#N/A</v>
      </c>
      <c r="C1625" t="e">
        <f>VLOOKUP(A1625,'[1]Tỷ lệ vốn'!F1151:I1194,2,FALSE)</f>
        <v>#N/A</v>
      </c>
      <c r="D1625" t="e">
        <f>VLOOKUP(A1625,'[1]Tỷ lệ vốn'!F1151:I1194,3,FALSE)</f>
        <v>#N/A</v>
      </c>
      <c r="E1625" t="e">
        <f>VLOOKUP(A1625,'[1]Tỷ lệ vốn'!F1151:I1194,4,FALSE)</f>
        <v>#N/A</v>
      </c>
      <c r="F1625" t="s">
        <v>57</v>
      </c>
      <c r="G1625">
        <f t="shared" ca="1" si="100"/>
        <v>0</v>
      </c>
      <c r="H1625">
        <f t="shared" ca="1" si="101"/>
        <v>0</v>
      </c>
      <c r="I1625">
        <f t="shared" ca="1" si="102"/>
        <v>70200</v>
      </c>
      <c r="J1625" t="e">
        <f t="shared" ca="1" si="103"/>
        <v>#N/A</v>
      </c>
      <c r="K1625">
        <v>11</v>
      </c>
      <c r="L1625">
        <v>2019</v>
      </c>
    </row>
    <row r="1626" spans="1:12" x14ac:dyDescent="0.5">
      <c r="A1626" t="s">
        <v>46</v>
      </c>
      <c r="B1626" s="2" t="e">
        <f>VLOOKUP(A1626,'[1]Tỷ lệ vốn'!B1152:C1203,2,FALSE)</f>
        <v>#N/A</v>
      </c>
      <c r="C1626" t="e">
        <f>VLOOKUP(A1626,'[1]Tỷ lệ vốn'!F1152:I1195,2,FALSE)</f>
        <v>#N/A</v>
      </c>
      <c r="D1626" t="e">
        <f>VLOOKUP(A1626,'[1]Tỷ lệ vốn'!F1152:I1195,3,FALSE)</f>
        <v>#N/A</v>
      </c>
      <c r="E1626" t="e">
        <f>VLOOKUP(A1626,'[1]Tỷ lệ vốn'!F1152:I1195,4,FALSE)</f>
        <v>#N/A</v>
      </c>
      <c r="F1626" t="s">
        <v>57</v>
      </c>
      <c r="G1626">
        <f t="shared" ca="1" si="100"/>
        <v>0</v>
      </c>
      <c r="H1626">
        <f t="shared" ca="1" si="101"/>
        <v>0</v>
      </c>
      <c r="I1626">
        <f t="shared" ca="1" si="102"/>
        <v>597400</v>
      </c>
      <c r="J1626" t="e">
        <f t="shared" ca="1" si="103"/>
        <v>#N/A</v>
      </c>
      <c r="K1626">
        <v>11</v>
      </c>
      <c r="L1626">
        <v>2019</v>
      </c>
    </row>
    <row r="1627" spans="1:12" x14ac:dyDescent="0.5">
      <c r="A1627" t="s">
        <v>47</v>
      </c>
      <c r="B1627" s="2" t="e">
        <f>VLOOKUP(A1627,'[1]Tỷ lệ vốn'!B1153:C1204,2,FALSE)</f>
        <v>#N/A</v>
      </c>
      <c r="C1627" t="e">
        <f>VLOOKUP(A1627,'[1]Tỷ lệ vốn'!F1153:I1196,2,FALSE)</f>
        <v>#N/A</v>
      </c>
      <c r="D1627" t="e">
        <f>VLOOKUP(A1627,'[1]Tỷ lệ vốn'!F1153:I1196,3,FALSE)</f>
        <v>#N/A</v>
      </c>
      <c r="E1627" t="e">
        <f>VLOOKUP(A1627,'[1]Tỷ lệ vốn'!F1153:I1196,4,FALSE)</f>
        <v>#N/A</v>
      </c>
      <c r="F1627" t="s">
        <v>57</v>
      </c>
      <c r="G1627">
        <f t="shared" ca="1" si="100"/>
        <v>0</v>
      </c>
      <c r="H1627">
        <f t="shared" ca="1" si="101"/>
        <v>0</v>
      </c>
      <c r="I1627">
        <f t="shared" ca="1" si="102"/>
        <v>50500</v>
      </c>
      <c r="J1627" t="e">
        <f t="shared" ca="1" si="103"/>
        <v>#N/A</v>
      </c>
      <c r="K1627">
        <v>11</v>
      </c>
      <c r="L1627">
        <v>2019</v>
      </c>
    </row>
    <row r="1628" spans="1:12" x14ac:dyDescent="0.5">
      <c r="A1628" t="s">
        <v>48</v>
      </c>
      <c r="B1628" s="2" t="e">
        <f>VLOOKUP(A1628,'[1]Tỷ lệ vốn'!B1154:C1205,2,FALSE)</f>
        <v>#N/A</v>
      </c>
      <c r="C1628" t="e">
        <f>VLOOKUP(A1628,'[1]Tỷ lệ vốn'!F1154:I1197,2,FALSE)</f>
        <v>#N/A</v>
      </c>
      <c r="D1628" t="e">
        <f>VLOOKUP(A1628,'[1]Tỷ lệ vốn'!F1154:I1197,3,FALSE)</f>
        <v>#N/A</v>
      </c>
      <c r="E1628" t="e">
        <f>VLOOKUP(A1628,'[1]Tỷ lệ vốn'!F1154:I1197,4,FALSE)</f>
        <v>#N/A</v>
      </c>
      <c r="F1628" t="s">
        <v>57</v>
      </c>
      <c r="G1628">
        <f t="shared" ca="1" si="100"/>
        <v>0</v>
      </c>
      <c r="H1628">
        <f t="shared" ca="1" si="101"/>
        <v>0</v>
      </c>
      <c r="I1628">
        <f t="shared" ca="1" si="102"/>
        <v>61900</v>
      </c>
      <c r="J1628" t="e">
        <f t="shared" ca="1" si="103"/>
        <v>#N/A</v>
      </c>
      <c r="K1628">
        <v>11</v>
      </c>
      <c r="L1628">
        <v>2019</v>
      </c>
    </row>
    <row r="1629" spans="1:12" x14ac:dyDescent="0.5">
      <c r="A1629" t="s">
        <v>49</v>
      </c>
      <c r="B1629" s="2" t="e">
        <f>VLOOKUP(A1629,'[1]Tỷ lệ vốn'!B1155:C1206,2,FALSE)</f>
        <v>#N/A</v>
      </c>
      <c r="C1629" t="e">
        <f>VLOOKUP(A1629,'[1]Tỷ lệ vốn'!F1155:I1198,2,FALSE)</f>
        <v>#N/A</v>
      </c>
      <c r="D1629" t="e">
        <f>VLOOKUP(A1629,'[1]Tỷ lệ vốn'!F1155:I1198,3,FALSE)</f>
        <v>#N/A</v>
      </c>
      <c r="E1629" t="e">
        <f>VLOOKUP(A1629,'[1]Tỷ lệ vốn'!F1155:I1198,4,FALSE)</f>
        <v>#N/A</v>
      </c>
      <c r="F1629" t="s">
        <v>57</v>
      </c>
      <c r="G1629" t="e">
        <f t="shared" ca="1" si="100"/>
        <v>#N/A</v>
      </c>
      <c r="H1629" t="e">
        <f t="shared" ca="1" si="101"/>
        <v>#N/A</v>
      </c>
      <c r="I1629" t="e">
        <f t="shared" ca="1" si="102"/>
        <v>#N/A</v>
      </c>
      <c r="J1629" t="e">
        <f t="shared" ca="1" si="103"/>
        <v>#N/A</v>
      </c>
      <c r="K1629">
        <v>11</v>
      </c>
      <c r="L1629">
        <v>2019</v>
      </c>
    </row>
    <row r="1630" spans="1:12" x14ac:dyDescent="0.5">
      <c r="A1630" t="s">
        <v>50</v>
      </c>
      <c r="B1630" s="2" t="e">
        <f>VLOOKUP(A1630,'[1]Tỷ lệ vốn'!B1156:C1207,2,FALSE)</f>
        <v>#N/A</v>
      </c>
      <c r="C1630" t="e">
        <f>VLOOKUP(A1630,'[1]Tỷ lệ vốn'!F1156:I1199,2,FALSE)</f>
        <v>#N/A</v>
      </c>
      <c r="D1630" t="e">
        <f>VLOOKUP(A1630,'[1]Tỷ lệ vốn'!F1156:I1199,3,FALSE)</f>
        <v>#N/A</v>
      </c>
      <c r="E1630" t="e">
        <f>VLOOKUP(A1630,'[1]Tỷ lệ vốn'!F1156:I1199,4,FALSE)</f>
        <v>#N/A</v>
      </c>
      <c r="F1630" t="s">
        <v>57</v>
      </c>
      <c r="G1630">
        <f t="shared" ca="1" si="100"/>
        <v>0</v>
      </c>
      <c r="H1630">
        <f t="shared" ca="1" si="101"/>
        <v>0</v>
      </c>
      <c r="I1630">
        <f t="shared" ca="1" si="102"/>
        <v>8200</v>
      </c>
      <c r="J1630" t="e">
        <f t="shared" ca="1" si="103"/>
        <v>#N/A</v>
      </c>
      <c r="K1630">
        <v>11</v>
      </c>
      <c r="L1630">
        <v>2019</v>
      </c>
    </row>
    <row r="1631" spans="1:12" x14ac:dyDescent="0.5">
      <c r="A1631" t="s">
        <v>51</v>
      </c>
      <c r="B1631" s="2" t="e">
        <f>VLOOKUP(A1631,'[1]Tỷ lệ vốn'!B1157:C1208,2,FALSE)</f>
        <v>#N/A</v>
      </c>
      <c r="C1631" t="e">
        <f>VLOOKUP(A1631,'[1]Tỷ lệ vốn'!F1157:I1200,2,FALSE)</f>
        <v>#N/A</v>
      </c>
      <c r="D1631" t="e">
        <f>VLOOKUP(A1631,'[1]Tỷ lệ vốn'!F1157:I1200,3,FALSE)</f>
        <v>#N/A</v>
      </c>
      <c r="E1631" t="e">
        <f>VLOOKUP(A1631,'[1]Tỷ lệ vốn'!F1157:I1200,4,FALSE)</f>
        <v>#N/A</v>
      </c>
      <c r="F1631" t="s">
        <v>57</v>
      </c>
      <c r="G1631">
        <f t="shared" ca="1" si="100"/>
        <v>0</v>
      </c>
      <c r="H1631">
        <f t="shared" ca="1" si="101"/>
        <v>0</v>
      </c>
      <c r="I1631">
        <f t="shared" ca="1" si="102"/>
        <v>0</v>
      </c>
      <c r="J1631" t="e">
        <f t="shared" ca="1" si="103"/>
        <v>#N/A</v>
      </c>
      <c r="K1631">
        <v>11</v>
      </c>
      <c r="L1631">
        <v>2019</v>
      </c>
    </row>
    <row r="1632" spans="1:12" x14ac:dyDescent="0.5">
      <c r="A1632" t="s">
        <v>52</v>
      </c>
      <c r="B1632" s="2" t="e">
        <f>VLOOKUP(A1632,'[1]Tỷ lệ vốn'!B1158:C1209,2,FALSE)</f>
        <v>#N/A</v>
      </c>
      <c r="C1632" t="e">
        <f>VLOOKUP(A1632,'[1]Tỷ lệ vốn'!F1158:I1201,2,FALSE)</f>
        <v>#N/A</v>
      </c>
      <c r="D1632" t="e">
        <f>VLOOKUP(A1632,'[1]Tỷ lệ vốn'!F1158:I1201,3,FALSE)</f>
        <v>#N/A</v>
      </c>
      <c r="E1632" t="e">
        <f>VLOOKUP(A1632,'[1]Tỷ lệ vốn'!F1158:I1201,4,FALSE)</f>
        <v>#N/A</v>
      </c>
      <c r="F1632" t="s">
        <v>57</v>
      </c>
      <c r="G1632" t="e">
        <f t="shared" ca="1" si="100"/>
        <v>#N/A</v>
      </c>
      <c r="H1632" t="e">
        <f t="shared" ca="1" si="101"/>
        <v>#N/A</v>
      </c>
      <c r="I1632" t="e">
        <f t="shared" ca="1" si="102"/>
        <v>#N/A</v>
      </c>
      <c r="J1632" t="e">
        <f t="shared" ca="1" si="103"/>
        <v>#N/A</v>
      </c>
      <c r="K1632">
        <v>11</v>
      </c>
      <c r="L1632">
        <v>2019</v>
      </c>
    </row>
    <row r="1633" spans="1:12" x14ac:dyDescent="0.5">
      <c r="A1633" t="s">
        <v>53</v>
      </c>
      <c r="B1633" s="2" t="e">
        <f>VLOOKUP(A1633,'[1]Tỷ lệ vốn'!B1159:C1210,2,FALSE)</f>
        <v>#N/A</v>
      </c>
      <c r="C1633" t="e">
        <f>VLOOKUP(A1633,'[1]Tỷ lệ vốn'!F1159:I1202,2,FALSE)</f>
        <v>#N/A</v>
      </c>
      <c r="D1633" t="e">
        <f>VLOOKUP(A1633,'[1]Tỷ lệ vốn'!F1159:I1202,3,FALSE)</f>
        <v>#N/A</v>
      </c>
      <c r="E1633" t="e">
        <f>VLOOKUP(A1633,'[1]Tỷ lệ vốn'!F1159:I1202,4,FALSE)</f>
        <v>#N/A</v>
      </c>
      <c r="F1633" t="s">
        <v>57</v>
      </c>
      <c r="G1633">
        <f t="shared" ref="G1633:G1678" ca="1" si="104">INDEX(INDIRECT("'[Intern Work 2019.xlsx]"&amp;F1633&amp;"'!$A$1:$GBV$112"),MATCH(A1633,INDIRECT("'[Intern Work 2019.xlsx]"&amp;F1633&amp;"'!$B$1:$B$112"),0),MATCH($G$1&amp;K1633&amp;L1633,INDIRECT("'[Intern Work 2019.xlsx]"&amp;F1633&amp;"'!$A$5:$GB$5"),0))</f>
        <v>0</v>
      </c>
      <c r="H1633">
        <f t="shared" ref="H1633:H1678" ca="1" si="105">INDEX(INDIRECT("'[Intern Work 2019.xlsx]"&amp;F1633&amp;"'!$A$1:$GBV$112"),MATCH(A1633,INDIRECT("'[Intern Work 2019.xlsx]"&amp;F1633&amp;"'!$B$1:$B$112"),0),MATCH($H$1&amp;" "&amp;K1633,INDIRECT("'[Intern Work 2019.xlsx]"&amp;F1633&amp;"'!$A$5:$GBV$5"),0))</f>
        <v>0</v>
      </c>
      <c r="I1633">
        <f t="shared" ref="I1633:I1678" ca="1" si="106">INDEX(INDIRECT("'[Intern Work 2019.xlsx]"&amp;F1633&amp;"'!$A$1:$GBV$112"),MATCH(A1633,INDIRECT("'[Intern Work 2019.xlsx]"&amp;F1633&amp;"'!$B$1:$B$112"),0),MATCH($I$1&amp;" "&amp;QUOTIENT(K1633+2,3),INDIRECT("'[Intern Work 2019.xlsx]"&amp;F1633&amp;"'!$A$5:$GBV$5"),0))</f>
        <v>16100</v>
      </c>
      <c r="J1633" t="e">
        <f t="shared" ref="J1633:J1678" ca="1" si="107">INDEX(INDIRECT("'[Intern Work 2019.xlsx]"&amp;F1633&amp;"'!$A$1:$GBV$112"),MATCH(A1633,INDIRECT("'[Intern Work 2019.xlsx]"&amp;F1633&amp;"'!$B$1:$B$112"),0),MATCH($J$1&amp;" "&amp;L1633,INDIRECT("'[Intern Work 2019.xlsx]"&amp;F1633&amp;"'!$A$5:$GBV$5"),0))</f>
        <v>#N/A</v>
      </c>
      <c r="K1633">
        <v>11</v>
      </c>
      <c r="L1633">
        <v>2019</v>
      </c>
    </row>
    <row r="1634" spans="1:12" x14ac:dyDescent="0.5">
      <c r="A1634" t="s">
        <v>54</v>
      </c>
      <c r="B1634" s="2" t="e">
        <f>VLOOKUP(A1634,'[1]Tỷ lệ vốn'!B1160:C1211,2,FALSE)</f>
        <v>#N/A</v>
      </c>
      <c r="C1634" t="e">
        <f>VLOOKUP(A1634,'[1]Tỷ lệ vốn'!F1160:I1203,2,FALSE)</f>
        <v>#N/A</v>
      </c>
      <c r="D1634" t="e">
        <f>VLOOKUP(A1634,'[1]Tỷ lệ vốn'!F1160:I1203,3,FALSE)</f>
        <v>#N/A</v>
      </c>
      <c r="E1634" t="e">
        <f>VLOOKUP(A1634,'[1]Tỷ lệ vốn'!F1160:I1203,4,FALSE)</f>
        <v>#N/A</v>
      </c>
      <c r="F1634" t="s">
        <v>57</v>
      </c>
      <c r="G1634">
        <f t="shared" ca="1" si="104"/>
        <v>0</v>
      </c>
      <c r="H1634">
        <f t="shared" ca="1" si="105"/>
        <v>0</v>
      </c>
      <c r="I1634">
        <f t="shared" ca="1" si="106"/>
        <v>3900</v>
      </c>
      <c r="J1634" t="e">
        <f t="shared" ca="1" si="107"/>
        <v>#N/A</v>
      </c>
      <c r="K1634">
        <v>11</v>
      </c>
      <c r="L1634">
        <v>2019</v>
      </c>
    </row>
    <row r="1635" spans="1:12" x14ac:dyDescent="0.5">
      <c r="A1635" t="s">
        <v>55</v>
      </c>
      <c r="B1635" s="2" t="e">
        <f>VLOOKUP(A1635,'[1]Tỷ lệ vốn'!B1161:C1212,2,FALSE)</f>
        <v>#N/A</v>
      </c>
      <c r="C1635" t="e">
        <f>VLOOKUP(A1635,'[1]Tỷ lệ vốn'!F1119:I1162,2,FALSE)</f>
        <v>#N/A</v>
      </c>
      <c r="D1635" t="e">
        <f>VLOOKUP(A1635,'[1]Tỷ lệ vốn'!F1161:I1204,3,FALSE)</f>
        <v>#N/A</v>
      </c>
      <c r="E1635" t="e">
        <f>VLOOKUP(A1635,'[1]Tỷ lệ vốn'!F1161:I1204,4,FALSE)</f>
        <v>#N/A</v>
      </c>
      <c r="F1635" t="s">
        <v>57</v>
      </c>
      <c r="G1635">
        <f t="shared" ca="1" si="104"/>
        <v>0</v>
      </c>
      <c r="H1635">
        <f t="shared" ca="1" si="105"/>
        <v>0</v>
      </c>
      <c r="I1635">
        <f t="shared" ca="1" si="106"/>
        <v>2900</v>
      </c>
      <c r="J1635" t="e">
        <f t="shared" ca="1" si="107"/>
        <v>#N/A</v>
      </c>
      <c r="K1635">
        <v>11</v>
      </c>
      <c r="L1635">
        <v>2019</v>
      </c>
    </row>
    <row r="1636" spans="1:12" x14ac:dyDescent="0.5">
      <c r="A1636" t="s">
        <v>12</v>
      </c>
      <c r="B1636" s="2" t="e">
        <f>VLOOKUP(A1636,'[1]Tỷ lệ vốn'!B1119:C1170,2,FALSE)</f>
        <v>#N/A</v>
      </c>
      <c r="C1636" t="e">
        <f>VLOOKUP(A1636,'[1]Tỷ lệ vốn'!F1119:I1162,2,FALSE)</f>
        <v>#N/A</v>
      </c>
      <c r="D1636" t="e">
        <f>VLOOKUP(A1636,'[1]Tỷ lệ vốn'!F1119:I1162,3,FALSE)</f>
        <v>#N/A</v>
      </c>
      <c r="E1636" t="e">
        <f>VLOOKUP(A1636,'[1]Tỷ lệ vốn'!F1119:I1162,4,FALSE)</f>
        <v>#N/A</v>
      </c>
      <c r="F1636" t="s">
        <v>57</v>
      </c>
      <c r="G1636">
        <f t="shared" ca="1" si="104"/>
        <v>0</v>
      </c>
      <c r="H1636">
        <f t="shared" ca="1" si="105"/>
        <v>0</v>
      </c>
      <c r="I1636">
        <f t="shared" ca="1" si="106"/>
        <v>270400</v>
      </c>
      <c r="J1636" t="e">
        <f t="shared" ca="1" si="107"/>
        <v>#N/A</v>
      </c>
      <c r="K1636">
        <v>12</v>
      </c>
      <c r="L1636">
        <v>2019</v>
      </c>
    </row>
    <row r="1637" spans="1:12" x14ac:dyDescent="0.5">
      <c r="A1637" t="s">
        <v>14</v>
      </c>
      <c r="B1637" s="2" t="e">
        <f>VLOOKUP(A1637,'[1]Tỷ lệ vốn'!B1120:C1171,2,FALSE)</f>
        <v>#N/A</v>
      </c>
      <c r="C1637" t="e">
        <f>VLOOKUP(A1637,'[1]Tỷ lệ vốn'!F1120:I1163,2,FALSE)</f>
        <v>#N/A</v>
      </c>
      <c r="D1637" t="e">
        <f>VLOOKUP(A1637,'[1]Tỷ lệ vốn'!F1120:I1163,3,FALSE)</f>
        <v>#N/A</v>
      </c>
      <c r="E1637" t="e">
        <f>VLOOKUP(A1637,'[1]Tỷ lệ vốn'!F1120:I1163,4,FALSE)</f>
        <v>#N/A</v>
      </c>
      <c r="F1637" t="s">
        <v>57</v>
      </c>
      <c r="G1637">
        <f t="shared" ca="1" si="104"/>
        <v>0</v>
      </c>
      <c r="H1637">
        <f t="shared" ca="1" si="105"/>
        <v>0</v>
      </c>
      <c r="I1637">
        <f t="shared" ca="1" si="106"/>
        <v>44900</v>
      </c>
      <c r="J1637" t="e">
        <f t="shared" ca="1" si="107"/>
        <v>#N/A</v>
      </c>
      <c r="K1637">
        <v>12</v>
      </c>
      <c r="L1637">
        <v>2019</v>
      </c>
    </row>
    <row r="1638" spans="1:12" x14ac:dyDescent="0.5">
      <c r="A1638" t="s">
        <v>15</v>
      </c>
      <c r="B1638" s="2" t="e">
        <f>VLOOKUP(A1638,'[1]Tỷ lệ vốn'!B1121:C1172,2,FALSE)</f>
        <v>#N/A</v>
      </c>
      <c r="C1638" t="e">
        <f>VLOOKUP(A1638,'[1]Tỷ lệ vốn'!F1121:I1164,2,FALSE)</f>
        <v>#N/A</v>
      </c>
      <c r="D1638" t="e">
        <f>VLOOKUP(A1638,'[1]Tỷ lệ vốn'!F1121:I1164,3,FALSE)</f>
        <v>#N/A</v>
      </c>
      <c r="E1638" t="e">
        <f>VLOOKUP(A1638,'[1]Tỷ lệ vốn'!F1121:I1164,4,FALSE)</f>
        <v>#N/A</v>
      </c>
      <c r="F1638" t="s">
        <v>57</v>
      </c>
      <c r="G1638">
        <f t="shared" ca="1" si="104"/>
        <v>0</v>
      </c>
      <c r="H1638">
        <f t="shared" ca="1" si="105"/>
        <v>0</v>
      </c>
      <c r="I1638">
        <f t="shared" ca="1" si="106"/>
        <v>34900</v>
      </c>
      <c r="J1638" t="e">
        <f t="shared" ca="1" si="107"/>
        <v>#N/A</v>
      </c>
      <c r="K1638">
        <v>12</v>
      </c>
      <c r="L1638">
        <v>2019</v>
      </c>
    </row>
    <row r="1639" spans="1:12" x14ac:dyDescent="0.5">
      <c r="A1639" t="s">
        <v>16</v>
      </c>
      <c r="B1639" s="2" t="e">
        <f>VLOOKUP(A1639,'[1]Tỷ lệ vốn'!B1122:C1173,2,FALSE)</f>
        <v>#N/A</v>
      </c>
      <c r="C1639" t="e">
        <f>VLOOKUP(A1639,'[1]Tỷ lệ vốn'!F1122:I1165,2,FALSE)</f>
        <v>#N/A</v>
      </c>
      <c r="D1639" t="e">
        <f>VLOOKUP(A1639,'[1]Tỷ lệ vốn'!F1122:I1165,3,FALSE)</f>
        <v>#N/A</v>
      </c>
      <c r="E1639" t="e">
        <f>VLOOKUP(A1639,'[1]Tỷ lệ vốn'!F1122:I1165,4,FALSE)</f>
        <v>#N/A</v>
      </c>
      <c r="F1639" t="s">
        <v>57</v>
      </c>
      <c r="G1639">
        <f t="shared" ca="1" si="104"/>
        <v>0</v>
      </c>
      <c r="H1639">
        <f t="shared" ca="1" si="105"/>
        <v>0</v>
      </c>
      <c r="I1639">
        <f t="shared" ca="1" si="106"/>
        <v>6970</v>
      </c>
      <c r="J1639" t="e">
        <f t="shared" ca="1" si="107"/>
        <v>#N/A</v>
      </c>
      <c r="K1639">
        <v>12</v>
      </c>
      <c r="L1639">
        <v>2019</v>
      </c>
    </row>
    <row r="1640" spans="1:12" x14ac:dyDescent="0.5">
      <c r="A1640" t="s">
        <v>17</v>
      </c>
      <c r="B1640" s="2" t="e">
        <f>VLOOKUP(A1640,'[1]Tỷ lệ vốn'!B1123:C1174,2,FALSE)</f>
        <v>#N/A</v>
      </c>
      <c r="C1640" t="e">
        <f>VLOOKUP(A1640,'[1]Tỷ lệ vốn'!F1123:I1166,2,FALSE)</f>
        <v>#N/A</v>
      </c>
      <c r="D1640" t="e">
        <f>VLOOKUP(A1640,'[1]Tỷ lệ vốn'!F1123:I1166,3,FALSE)</f>
        <v>#N/A</v>
      </c>
      <c r="E1640" t="e">
        <f>VLOOKUP(A1640,'[1]Tỷ lệ vốn'!F1123:I1166,4,FALSE)</f>
        <v>#N/A</v>
      </c>
      <c r="F1640" t="s">
        <v>57</v>
      </c>
      <c r="G1640">
        <f t="shared" ca="1" si="104"/>
        <v>0</v>
      </c>
      <c r="H1640">
        <f t="shared" ca="1" si="105"/>
        <v>0</v>
      </c>
      <c r="I1640">
        <f t="shared" ca="1" si="106"/>
        <v>26600</v>
      </c>
      <c r="J1640" t="e">
        <f t="shared" ca="1" si="107"/>
        <v>#N/A</v>
      </c>
      <c r="K1640">
        <v>12</v>
      </c>
      <c r="L1640">
        <v>2019</v>
      </c>
    </row>
    <row r="1641" spans="1:12" x14ac:dyDescent="0.5">
      <c r="A1641" t="s">
        <v>18</v>
      </c>
      <c r="B1641" s="2" t="e">
        <f>VLOOKUP(A1641,'[1]Tỷ lệ vốn'!B1124:C1175,2,FALSE)</f>
        <v>#N/A</v>
      </c>
      <c r="C1641" t="e">
        <f>VLOOKUP(A1641,'[1]Tỷ lệ vốn'!F1124:I1167,2,FALSE)</f>
        <v>#N/A</v>
      </c>
      <c r="D1641" t="e">
        <f>VLOOKUP(A1641,'[1]Tỷ lệ vốn'!F1124:I1167,3,FALSE)</f>
        <v>#N/A</v>
      </c>
      <c r="E1641" t="e">
        <f>VLOOKUP(A1641,'[1]Tỷ lệ vốn'!F1124:I1167,4,FALSE)</f>
        <v>#N/A</v>
      </c>
      <c r="F1641" t="s">
        <v>57</v>
      </c>
      <c r="G1641">
        <f t="shared" ca="1" si="104"/>
        <v>0</v>
      </c>
      <c r="H1641">
        <f t="shared" ca="1" si="105"/>
        <v>0</v>
      </c>
      <c r="I1641">
        <f t="shared" ca="1" si="106"/>
        <v>11600</v>
      </c>
      <c r="J1641" t="e">
        <f t="shared" ca="1" si="107"/>
        <v>#N/A</v>
      </c>
      <c r="K1641">
        <v>12</v>
      </c>
      <c r="L1641">
        <v>2019</v>
      </c>
    </row>
    <row r="1642" spans="1:12" x14ac:dyDescent="0.5">
      <c r="A1642" t="s">
        <v>19</v>
      </c>
      <c r="B1642" s="2" t="e">
        <f>VLOOKUP(A1642,'[1]Tỷ lệ vốn'!B1125:C1176,2,FALSE)</f>
        <v>#N/A</v>
      </c>
      <c r="C1642" t="e">
        <f>VLOOKUP(A1642,'[1]Tỷ lệ vốn'!F1125:I1168,2,FALSE)</f>
        <v>#N/A</v>
      </c>
      <c r="D1642" t="e">
        <f>VLOOKUP(A1642,'[1]Tỷ lệ vốn'!F1125:I1168,3,FALSE)</f>
        <v>#N/A</v>
      </c>
      <c r="E1642" t="e">
        <f>VLOOKUP(A1642,'[1]Tỷ lệ vốn'!F1125:I1168,4,FALSE)</f>
        <v>#N/A</v>
      </c>
      <c r="F1642" t="s">
        <v>57</v>
      </c>
      <c r="G1642">
        <f t="shared" ca="1" si="104"/>
        <v>0</v>
      </c>
      <c r="H1642">
        <f t="shared" ca="1" si="105"/>
        <v>0</v>
      </c>
      <c r="I1642">
        <f t="shared" ca="1" si="106"/>
        <v>237500</v>
      </c>
      <c r="J1642" t="e">
        <f t="shared" ca="1" si="107"/>
        <v>#N/A</v>
      </c>
      <c r="K1642">
        <v>12</v>
      </c>
      <c r="L1642">
        <v>2019</v>
      </c>
    </row>
    <row r="1643" spans="1:12" x14ac:dyDescent="0.5">
      <c r="A1643" t="s">
        <v>20</v>
      </c>
      <c r="B1643" s="2" t="e">
        <f>VLOOKUP(A1643,'[1]Tỷ lệ vốn'!B1126:C1177,2,FALSE)</f>
        <v>#N/A</v>
      </c>
      <c r="C1643" t="e">
        <f>VLOOKUP(A1643,'[1]Tỷ lệ vốn'!F1126:I1169,2,FALSE)</f>
        <v>#N/A</v>
      </c>
      <c r="D1643" t="e">
        <f>VLOOKUP(A1643,'[1]Tỷ lệ vốn'!F1126:I1169,3,FALSE)</f>
        <v>#N/A</v>
      </c>
      <c r="E1643" t="e">
        <f>VLOOKUP(A1643,'[1]Tỷ lệ vốn'!F1126:I1169,4,FALSE)</f>
        <v>#N/A</v>
      </c>
      <c r="F1643" t="s">
        <v>57</v>
      </c>
      <c r="G1643">
        <f t="shared" ca="1" si="104"/>
        <v>0</v>
      </c>
      <c r="H1643">
        <f t="shared" ca="1" si="105"/>
        <v>0</v>
      </c>
      <c r="I1643">
        <f t="shared" ca="1" si="106"/>
        <v>69400</v>
      </c>
      <c r="J1643" t="e">
        <f t="shared" ca="1" si="107"/>
        <v>#N/A</v>
      </c>
      <c r="K1643">
        <v>12</v>
      </c>
      <c r="L1643">
        <v>2019</v>
      </c>
    </row>
    <row r="1644" spans="1:12" x14ac:dyDescent="0.5">
      <c r="A1644" t="s">
        <v>21</v>
      </c>
      <c r="B1644" s="2" t="e">
        <f>VLOOKUP(A1644,'[1]Tỷ lệ vốn'!B1127:C1178,2,FALSE)</f>
        <v>#N/A</v>
      </c>
      <c r="C1644" t="e">
        <f>VLOOKUP(A1644,'[1]Tỷ lệ vốn'!F1127:I1170,2,FALSE)</f>
        <v>#N/A</v>
      </c>
      <c r="D1644" t="e">
        <f>VLOOKUP(A1644,'[1]Tỷ lệ vốn'!F1127:I1170,3,FALSE)</f>
        <v>#N/A</v>
      </c>
      <c r="E1644" t="e">
        <f>VLOOKUP(A1644,'[1]Tỷ lệ vốn'!F1127:I1170,4,FALSE)</f>
        <v>#N/A</v>
      </c>
      <c r="F1644" t="s">
        <v>57</v>
      </c>
      <c r="G1644">
        <f t="shared" ca="1" si="104"/>
        <v>0</v>
      </c>
      <c r="H1644">
        <f t="shared" ca="1" si="105"/>
        <v>0</v>
      </c>
      <c r="I1644">
        <f t="shared" ca="1" si="106"/>
        <v>68000</v>
      </c>
      <c r="J1644" t="e">
        <f t="shared" ca="1" si="107"/>
        <v>#N/A</v>
      </c>
      <c r="K1644">
        <v>12</v>
      </c>
      <c r="L1644">
        <v>2019</v>
      </c>
    </row>
    <row r="1645" spans="1:12" x14ac:dyDescent="0.5">
      <c r="A1645" t="s">
        <v>22</v>
      </c>
      <c r="B1645" s="2" t="e">
        <f>VLOOKUP(A1645,'[1]Tỷ lệ vốn'!B1128:C1179,2,FALSE)</f>
        <v>#N/A</v>
      </c>
      <c r="C1645" t="e">
        <f>VLOOKUP(A1645,'[1]Tỷ lệ vốn'!F1128:I1171,2,FALSE)</f>
        <v>#N/A</v>
      </c>
      <c r="D1645" t="e">
        <f>VLOOKUP(A1645,'[1]Tỷ lệ vốn'!F1128:I1171,3,FALSE)</f>
        <v>#N/A</v>
      </c>
      <c r="E1645" t="e">
        <f>VLOOKUP(A1645,'[1]Tỷ lệ vốn'!F1128:I1171,4,FALSE)</f>
        <v>#N/A</v>
      </c>
      <c r="F1645" t="s">
        <v>57</v>
      </c>
      <c r="G1645">
        <f t="shared" ca="1" si="104"/>
        <v>0</v>
      </c>
      <c r="H1645">
        <f t="shared" ca="1" si="105"/>
        <v>0</v>
      </c>
      <c r="I1645">
        <f t="shared" ca="1" si="106"/>
        <v>68300</v>
      </c>
      <c r="J1645" t="e">
        <f t="shared" ca="1" si="107"/>
        <v>#N/A</v>
      </c>
      <c r="K1645">
        <v>12</v>
      </c>
      <c r="L1645">
        <v>2019</v>
      </c>
    </row>
    <row r="1646" spans="1:12" x14ac:dyDescent="0.5">
      <c r="A1646" t="s">
        <v>23</v>
      </c>
      <c r="B1646" s="2" t="e">
        <f>VLOOKUP(A1646,'[1]Tỷ lệ vốn'!B1129:C1180,2,FALSE)</f>
        <v>#N/A</v>
      </c>
      <c r="C1646" t="e">
        <f>VLOOKUP(A1646,'[1]Tỷ lệ vốn'!F1129:I1172,2,FALSE)</f>
        <v>#N/A</v>
      </c>
      <c r="D1646" t="e">
        <f>VLOOKUP(A1646,'[1]Tỷ lệ vốn'!F1129:I1172,3,FALSE)</f>
        <v>#N/A</v>
      </c>
      <c r="E1646" t="e">
        <f>VLOOKUP(A1646,'[1]Tỷ lệ vốn'!F1129:I1172,4,FALSE)</f>
        <v>#N/A</v>
      </c>
      <c r="F1646" t="s">
        <v>57</v>
      </c>
      <c r="G1646">
        <f t="shared" ca="1" si="104"/>
        <v>0</v>
      </c>
      <c r="H1646">
        <f t="shared" ca="1" si="105"/>
        <v>0</v>
      </c>
      <c r="I1646">
        <f t="shared" ca="1" si="106"/>
        <v>56000</v>
      </c>
      <c r="J1646" t="e">
        <f t="shared" ca="1" si="107"/>
        <v>#N/A</v>
      </c>
      <c r="K1646">
        <v>12</v>
      </c>
      <c r="L1646">
        <v>2019</v>
      </c>
    </row>
    <row r="1647" spans="1:12" x14ac:dyDescent="0.5">
      <c r="A1647" t="s">
        <v>24</v>
      </c>
      <c r="B1647" s="2" t="e">
        <f>VLOOKUP(A1647,'[1]Tỷ lệ vốn'!B1130:C1181,2,FALSE)</f>
        <v>#N/A</v>
      </c>
      <c r="C1647" t="e">
        <f>VLOOKUP(A1647,'[1]Tỷ lệ vốn'!F1130:I1173,2,FALSE)</f>
        <v>#N/A</v>
      </c>
      <c r="D1647" t="e">
        <f>VLOOKUP(A1647,'[1]Tỷ lệ vốn'!F1130:I1173,3,FALSE)</f>
        <v>#N/A</v>
      </c>
      <c r="E1647" t="e">
        <f>VLOOKUP(A1647,'[1]Tỷ lệ vốn'!F1130:I1173,4,FALSE)</f>
        <v>#N/A</v>
      </c>
      <c r="F1647" t="s">
        <v>57</v>
      </c>
      <c r="G1647">
        <f t="shared" ca="1" si="104"/>
        <v>0</v>
      </c>
      <c r="H1647">
        <f t="shared" ca="1" si="105"/>
        <v>0</v>
      </c>
      <c r="I1647">
        <f t="shared" ca="1" si="106"/>
        <v>442500</v>
      </c>
      <c r="J1647" t="e">
        <f t="shared" ca="1" si="107"/>
        <v>#N/A</v>
      </c>
      <c r="K1647">
        <v>12</v>
      </c>
      <c r="L1647">
        <v>2019</v>
      </c>
    </row>
    <row r="1648" spans="1:12" x14ac:dyDescent="0.5">
      <c r="A1648" t="s">
        <v>25</v>
      </c>
      <c r="B1648" s="2" t="e">
        <f>VLOOKUP(A1648,'[1]Tỷ lệ vốn'!B1131:C1182,2,FALSE)</f>
        <v>#N/A</v>
      </c>
      <c r="C1648" t="e">
        <f>VLOOKUP(A1648,'[1]Tỷ lệ vốn'!F1131:I1174,2,FALSE)</f>
        <v>#N/A</v>
      </c>
      <c r="D1648" t="e">
        <f>VLOOKUP(A1648,'[1]Tỷ lệ vốn'!F1131:I1174,3,FALSE)</f>
        <v>#N/A</v>
      </c>
      <c r="E1648" t="e">
        <f>VLOOKUP(A1648,'[1]Tỷ lệ vốn'!F1131:I1174,4,FALSE)</f>
        <v>#N/A</v>
      </c>
      <c r="F1648" t="s">
        <v>57</v>
      </c>
      <c r="G1648">
        <f t="shared" ca="1" si="104"/>
        <v>0</v>
      </c>
      <c r="H1648">
        <f t="shared" ca="1" si="105"/>
        <v>0</v>
      </c>
      <c r="I1648">
        <f t="shared" ca="1" si="106"/>
        <v>387600</v>
      </c>
      <c r="J1648" t="e">
        <f t="shared" ca="1" si="107"/>
        <v>#N/A</v>
      </c>
      <c r="K1648">
        <v>12</v>
      </c>
      <c r="L1648">
        <v>2019</v>
      </c>
    </row>
    <row r="1649" spans="1:12" x14ac:dyDescent="0.5">
      <c r="A1649" t="s">
        <v>26</v>
      </c>
      <c r="B1649" s="2" t="e">
        <f>VLOOKUP(A1649,'[1]Tỷ lệ vốn'!B1132:C1183,2,FALSE)</f>
        <v>#N/A</v>
      </c>
      <c r="C1649" t="e">
        <f>VLOOKUP(A1649,'[1]Tỷ lệ vốn'!F1132:I1175,2,FALSE)</f>
        <v>#N/A</v>
      </c>
      <c r="D1649" t="e">
        <f>VLOOKUP(A1649,'[1]Tỷ lệ vốn'!F1132:I1175,3,FALSE)</f>
        <v>#N/A</v>
      </c>
      <c r="E1649" t="e">
        <f>VLOOKUP(A1649,'[1]Tỷ lệ vốn'!F1132:I1175,4,FALSE)</f>
        <v>#N/A</v>
      </c>
      <c r="F1649" t="s">
        <v>57</v>
      </c>
      <c r="G1649">
        <f t="shared" ca="1" si="104"/>
        <v>0</v>
      </c>
      <c r="H1649">
        <f t="shared" ca="1" si="105"/>
        <v>0</v>
      </c>
      <c r="I1649">
        <f t="shared" ca="1" si="106"/>
        <v>155800</v>
      </c>
      <c r="J1649" t="e">
        <f t="shared" ca="1" si="107"/>
        <v>#N/A</v>
      </c>
      <c r="K1649">
        <v>12</v>
      </c>
      <c r="L1649">
        <v>2019</v>
      </c>
    </row>
    <row r="1650" spans="1:12" x14ac:dyDescent="0.5">
      <c r="A1650" t="s">
        <v>27</v>
      </c>
      <c r="B1650" s="2" t="e">
        <f>VLOOKUP(A1650,'[1]Tỷ lệ vốn'!B1133:C1184,2,FALSE)</f>
        <v>#N/A</v>
      </c>
      <c r="C1650" t="e">
        <f>VLOOKUP(A1650,'[1]Tỷ lệ vốn'!F1133:I1176,2,FALSE)</f>
        <v>#N/A</v>
      </c>
      <c r="D1650" t="e">
        <f>VLOOKUP(A1650,'[1]Tỷ lệ vốn'!F1133:I1176,3,FALSE)</f>
        <v>#N/A</v>
      </c>
      <c r="E1650" t="e">
        <f>VLOOKUP(A1650,'[1]Tỷ lệ vốn'!F1133:I1176,4,FALSE)</f>
        <v>#N/A</v>
      </c>
      <c r="F1650" t="s">
        <v>57</v>
      </c>
      <c r="G1650">
        <f t="shared" ca="1" si="104"/>
        <v>0</v>
      </c>
      <c r="H1650">
        <f t="shared" ca="1" si="105"/>
        <v>0</v>
      </c>
      <c r="I1650">
        <f t="shared" ca="1" si="106"/>
        <v>155600</v>
      </c>
      <c r="J1650" t="e">
        <f t="shared" ca="1" si="107"/>
        <v>#N/A</v>
      </c>
      <c r="K1650">
        <v>12</v>
      </c>
      <c r="L1650">
        <v>2019</v>
      </c>
    </row>
    <row r="1651" spans="1:12" x14ac:dyDescent="0.5">
      <c r="A1651" t="s">
        <v>28</v>
      </c>
      <c r="B1651" s="2" t="e">
        <f>VLOOKUP(A1651,'[1]Tỷ lệ vốn'!B1134:C1185,2,FALSE)</f>
        <v>#N/A</v>
      </c>
      <c r="C1651" t="e">
        <f>VLOOKUP(A1651,'[1]Tỷ lệ vốn'!F1134:I1177,2,FALSE)</f>
        <v>#N/A</v>
      </c>
      <c r="D1651" t="e">
        <f>VLOOKUP(A1651,'[1]Tỷ lệ vốn'!F1134:I1177,3,FALSE)</f>
        <v>#N/A</v>
      </c>
      <c r="E1651" t="e">
        <f>VLOOKUP(A1651,'[1]Tỷ lệ vốn'!F1134:I1177,4,FALSE)</f>
        <v>#N/A</v>
      </c>
      <c r="F1651" t="s">
        <v>57</v>
      </c>
      <c r="G1651">
        <f t="shared" ca="1" si="104"/>
        <v>0</v>
      </c>
      <c r="H1651">
        <f t="shared" ca="1" si="105"/>
        <v>0</v>
      </c>
      <c r="I1651">
        <f t="shared" ca="1" si="106"/>
        <v>53740</v>
      </c>
      <c r="J1651" t="e">
        <f t="shared" ca="1" si="107"/>
        <v>#N/A</v>
      </c>
      <c r="K1651">
        <v>12</v>
      </c>
      <c r="L1651">
        <v>2019</v>
      </c>
    </row>
    <row r="1652" spans="1:12" x14ac:dyDescent="0.5">
      <c r="A1652" t="s">
        <v>29</v>
      </c>
      <c r="B1652" s="2" t="e">
        <f>VLOOKUP(A1652,'[1]Tỷ lệ vốn'!B1135:C1186,2,FALSE)</f>
        <v>#N/A</v>
      </c>
      <c r="C1652" t="e">
        <f>VLOOKUP(A1652,'[1]Tỷ lệ vốn'!F1135:I1178,2,FALSE)</f>
        <v>#N/A</v>
      </c>
      <c r="D1652" t="e">
        <f>VLOOKUP(A1652,'[1]Tỷ lệ vốn'!F1135:I1178,3,FALSE)</f>
        <v>#N/A</v>
      </c>
      <c r="E1652" t="e">
        <f>VLOOKUP(A1652,'[1]Tỷ lệ vốn'!F1135:I1178,4,FALSE)</f>
        <v>#N/A</v>
      </c>
      <c r="F1652" t="s">
        <v>57</v>
      </c>
      <c r="G1652">
        <f t="shared" ca="1" si="104"/>
        <v>0</v>
      </c>
      <c r="H1652">
        <f t="shared" ca="1" si="105"/>
        <v>0</v>
      </c>
      <c r="I1652">
        <f t="shared" ca="1" si="106"/>
        <v>908900</v>
      </c>
      <c r="J1652" t="e">
        <f t="shared" ca="1" si="107"/>
        <v>#N/A</v>
      </c>
      <c r="K1652">
        <v>12</v>
      </c>
      <c r="L1652">
        <v>2019</v>
      </c>
    </row>
    <row r="1653" spans="1:12" x14ac:dyDescent="0.5">
      <c r="A1653" t="s">
        <v>30</v>
      </c>
      <c r="B1653" s="2" t="e">
        <f>VLOOKUP(A1653,'[1]Tỷ lệ vốn'!B1136:C1187,2,FALSE)</f>
        <v>#N/A</v>
      </c>
      <c r="C1653" t="e">
        <f>VLOOKUP(A1653,'[1]Tỷ lệ vốn'!F1136:I1179,2,FALSE)</f>
        <v>#N/A</v>
      </c>
      <c r="D1653" t="e">
        <f>VLOOKUP(A1653,'[1]Tỷ lệ vốn'!F1136:I1179,3,FALSE)</f>
        <v>#N/A</v>
      </c>
      <c r="E1653" t="e">
        <f>VLOOKUP(A1653,'[1]Tỷ lệ vốn'!F1136:I1179,4,FALSE)</f>
        <v>#N/A</v>
      </c>
      <c r="F1653" t="s">
        <v>57</v>
      </c>
      <c r="G1653">
        <f t="shared" ca="1" si="104"/>
        <v>0</v>
      </c>
      <c r="H1653">
        <f t="shared" ca="1" si="105"/>
        <v>0</v>
      </c>
      <c r="I1653">
        <f t="shared" ca="1" si="106"/>
        <v>22000</v>
      </c>
      <c r="J1653" t="e">
        <f t="shared" ca="1" si="107"/>
        <v>#N/A</v>
      </c>
      <c r="K1653">
        <v>12</v>
      </c>
      <c r="L1653">
        <v>2019</v>
      </c>
    </row>
    <row r="1654" spans="1:12" x14ac:dyDescent="0.5">
      <c r="A1654" t="s">
        <v>31</v>
      </c>
      <c r="B1654" s="2" t="e">
        <f>VLOOKUP(A1654,'[1]Tỷ lệ vốn'!B1137:C1188,2,FALSE)</f>
        <v>#N/A</v>
      </c>
      <c r="C1654" t="e">
        <f>VLOOKUP(A1654,'[1]Tỷ lệ vốn'!F1137:I1180,2,FALSE)</f>
        <v>#N/A</v>
      </c>
      <c r="D1654" t="e">
        <f>VLOOKUP(A1654,'[1]Tỷ lệ vốn'!F1137:I1180,3,FALSE)</f>
        <v>#N/A</v>
      </c>
      <c r="E1654" t="e">
        <f>VLOOKUP(A1654,'[1]Tỷ lệ vốn'!F1137:I1180,4,FALSE)</f>
        <v>#N/A</v>
      </c>
      <c r="F1654" t="s">
        <v>57</v>
      </c>
      <c r="G1654" t="e">
        <f t="shared" ca="1" si="104"/>
        <v>#N/A</v>
      </c>
      <c r="H1654" t="e">
        <f t="shared" ca="1" si="105"/>
        <v>#N/A</v>
      </c>
      <c r="I1654" t="e">
        <f t="shared" ca="1" si="106"/>
        <v>#N/A</v>
      </c>
      <c r="J1654" t="e">
        <f t="shared" ca="1" si="107"/>
        <v>#N/A</v>
      </c>
      <c r="K1654">
        <v>12</v>
      </c>
      <c r="L1654">
        <v>2019</v>
      </c>
    </row>
    <row r="1655" spans="1:12" x14ac:dyDescent="0.5">
      <c r="A1655" t="s">
        <v>32</v>
      </c>
      <c r="B1655" s="2" t="e">
        <f>VLOOKUP(A1655,'[1]Tỷ lệ vốn'!B1138:C1189,2,FALSE)</f>
        <v>#N/A</v>
      </c>
      <c r="C1655" t="e">
        <f>VLOOKUP(A1655,'[1]Tỷ lệ vốn'!F1138:I1181,2,FALSE)</f>
        <v>#N/A</v>
      </c>
      <c r="D1655" t="e">
        <f>VLOOKUP(A1655,'[1]Tỷ lệ vốn'!F1138:I1181,3,FALSE)</f>
        <v>#N/A</v>
      </c>
      <c r="E1655" t="e">
        <f>VLOOKUP(A1655,'[1]Tỷ lệ vốn'!F1138:I1181,4,FALSE)</f>
        <v>#N/A</v>
      </c>
      <c r="F1655" t="s">
        <v>57</v>
      </c>
      <c r="G1655">
        <f t="shared" ca="1" si="104"/>
        <v>0</v>
      </c>
      <c r="H1655">
        <f t="shared" ca="1" si="105"/>
        <v>0</v>
      </c>
      <c r="I1655">
        <f t="shared" ca="1" si="106"/>
        <v>285400</v>
      </c>
      <c r="J1655" t="e">
        <f t="shared" ca="1" si="107"/>
        <v>#N/A</v>
      </c>
      <c r="K1655">
        <v>12</v>
      </c>
      <c r="L1655">
        <v>2019</v>
      </c>
    </row>
    <row r="1656" spans="1:12" x14ac:dyDescent="0.5">
      <c r="A1656" t="s">
        <v>33</v>
      </c>
      <c r="B1656" s="2" t="e">
        <f>VLOOKUP(A1656,'[1]Tỷ lệ vốn'!B1139:C1190,2,FALSE)</f>
        <v>#N/A</v>
      </c>
      <c r="C1656" t="e">
        <f>VLOOKUP(A1656,'[1]Tỷ lệ vốn'!F1139:I1182,2,FALSE)</f>
        <v>#N/A</v>
      </c>
      <c r="D1656" t="e">
        <f>VLOOKUP(A1656,'[1]Tỷ lệ vốn'!F1139:I1182,3,FALSE)</f>
        <v>#N/A</v>
      </c>
      <c r="E1656" t="e">
        <f>VLOOKUP(A1656,'[1]Tỷ lệ vốn'!F1139:I1182,4,FALSE)</f>
        <v>#N/A</v>
      </c>
      <c r="F1656" t="s">
        <v>57</v>
      </c>
      <c r="G1656">
        <f t="shared" ca="1" si="104"/>
        <v>0</v>
      </c>
      <c r="H1656">
        <f t="shared" ca="1" si="105"/>
        <v>0</v>
      </c>
      <c r="I1656">
        <f t="shared" ca="1" si="106"/>
        <v>82400</v>
      </c>
      <c r="J1656" t="e">
        <f t="shared" ca="1" si="107"/>
        <v>#N/A</v>
      </c>
      <c r="K1656">
        <v>12</v>
      </c>
      <c r="L1656">
        <v>2019</v>
      </c>
    </row>
    <row r="1657" spans="1:12" x14ac:dyDescent="0.5">
      <c r="A1657" t="s">
        <v>34</v>
      </c>
      <c r="B1657" s="2" t="e">
        <f>VLOOKUP(A1657,'[1]Tỷ lệ vốn'!B1140:C1191,2,FALSE)</f>
        <v>#N/A</v>
      </c>
      <c r="C1657" t="e">
        <f>VLOOKUP(A1657,'[1]Tỷ lệ vốn'!F1140:I1183,2,FALSE)</f>
        <v>#N/A</v>
      </c>
      <c r="D1657" t="e">
        <f>VLOOKUP(A1657,'[1]Tỷ lệ vốn'!F1140:I1183,3,FALSE)</f>
        <v>#N/A</v>
      </c>
      <c r="E1657" t="e">
        <f>VLOOKUP(A1657,'[1]Tỷ lệ vốn'!F1140:I1183,4,FALSE)</f>
        <v>#N/A</v>
      </c>
      <c r="F1657" t="s">
        <v>57</v>
      </c>
      <c r="G1657" t="e">
        <f t="shared" ca="1" si="104"/>
        <v>#N/A</v>
      </c>
      <c r="H1657" t="e">
        <f t="shared" ca="1" si="105"/>
        <v>#N/A</v>
      </c>
      <c r="I1657" t="e">
        <f t="shared" ca="1" si="106"/>
        <v>#N/A</v>
      </c>
      <c r="J1657" t="e">
        <f t="shared" ca="1" si="107"/>
        <v>#N/A</v>
      </c>
      <c r="K1657">
        <v>12</v>
      </c>
      <c r="L1657">
        <v>2019</v>
      </c>
    </row>
    <row r="1658" spans="1:12" x14ac:dyDescent="0.5">
      <c r="A1658" t="s">
        <v>35</v>
      </c>
      <c r="B1658" s="2" t="e">
        <f>VLOOKUP(A1658,'[1]Tỷ lệ vốn'!B1141:C1192,2,FALSE)</f>
        <v>#N/A</v>
      </c>
      <c r="C1658" t="e">
        <f>VLOOKUP(A1658,'[1]Tỷ lệ vốn'!F1141:I1184,2,FALSE)</f>
        <v>#N/A</v>
      </c>
      <c r="D1658" t="e">
        <f>VLOOKUP(A1658,'[1]Tỷ lệ vốn'!F1141:I1184,3,FALSE)</f>
        <v>#N/A</v>
      </c>
      <c r="E1658" t="e">
        <f>VLOOKUP(A1658,'[1]Tỷ lệ vốn'!F1141:I1184,4,FALSE)</f>
        <v>#N/A</v>
      </c>
      <c r="F1658" t="s">
        <v>57</v>
      </c>
      <c r="G1658">
        <f t="shared" ca="1" si="104"/>
        <v>0</v>
      </c>
      <c r="H1658">
        <f t="shared" ca="1" si="105"/>
        <v>0</v>
      </c>
      <c r="I1658">
        <f t="shared" ca="1" si="106"/>
        <v>13700</v>
      </c>
      <c r="J1658" t="e">
        <f t="shared" ca="1" si="107"/>
        <v>#N/A</v>
      </c>
      <c r="K1658">
        <v>12</v>
      </c>
      <c r="L1658">
        <v>2019</v>
      </c>
    </row>
    <row r="1659" spans="1:12" x14ac:dyDescent="0.5">
      <c r="A1659" t="s">
        <v>36</v>
      </c>
      <c r="B1659" s="2" t="e">
        <f>VLOOKUP(A1659,'[1]Tỷ lệ vốn'!B1142:C1193,2,FALSE)</f>
        <v>#N/A</v>
      </c>
      <c r="C1659" t="e">
        <f>VLOOKUP(A1659,'[1]Tỷ lệ vốn'!F1142:I1185,2,FALSE)</f>
        <v>#N/A</v>
      </c>
      <c r="D1659" t="e">
        <f>VLOOKUP(A1659,'[1]Tỷ lệ vốn'!F1142:I1185,3,FALSE)</f>
        <v>#N/A</v>
      </c>
      <c r="E1659" t="e">
        <f>VLOOKUP(A1659,'[1]Tỷ lệ vốn'!F1142:I1185,4,FALSE)</f>
        <v>#N/A</v>
      </c>
      <c r="F1659" t="s">
        <v>57</v>
      </c>
      <c r="G1659">
        <f t="shared" ca="1" si="104"/>
        <v>0</v>
      </c>
      <c r="H1659">
        <f t="shared" ca="1" si="105"/>
        <v>0</v>
      </c>
      <c r="I1659">
        <f t="shared" ca="1" si="106"/>
        <v>8420</v>
      </c>
      <c r="J1659" t="e">
        <f t="shared" ca="1" si="107"/>
        <v>#N/A</v>
      </c>
      <c r="K1659">
        <v>12</v>
      </c>
      <c r="L1659">
        <v>2019</v>
      </c>
    </row>
    <row r="1660" spans="1:12" x14ac:dyDescent="0.5">
      <c r="A1660" t="s">
        <v>37</v>
      </c>
      <c r="B1660" s="2" t="e">
        <f>VLOOKUP(A1660,'[1]Tỷ lệ vốn'!B1143:C1194,2,FALSE)</f>
        <v>#N/A</v>
      </c>
      <c r="C1660" t="e">
        <f>VLOOKUP(A1660,'[1]Tỷ lệ vốn'!F1143:I1186,2,FALSE)</f>
        <v>#N/A</v>
      </c>
      <c r="D1660" t="e">
        <f>VLOOKUP(A1660,'[1]Tỷ lệ vốn'!F1143:I1186,3,FALSE)</f>
        <v>#N/A</v>
      </c>
      <c r="E1660" t="e">
        <f>VLOOKUP(A1660,'[1]Tỷ lệ vốn'!F1143:I1186,4,FALSE)</f>
        <v>#N/A</v>
      </c>
      <c r="F1660" t="s">
        <v>57</v>
      </c>
      <c r="G1660">
        <f t="shared" ca="1" si="104"/>
        <v>0</v>
      </c>
      <c r="H1660">
        <f t="shared" ca="1" si="105"/>
        <v>0</v>
      </c>
      <c r="I1660">
        <f t="shared" ca="1" si="106"/>
        <v>16100</v>
      </c>
      <c r="J1660" t="e">
        <f t="shared" ca="1" si="107"/>
        <v>#N/A</v>
      </c>
      <c r="K1660">
        <v>12</v>
      </c>
      <c r="L1660">
        <v>2019</v>
      </c>
    </row>
    <row r="1661" spans="1:12" x14ac:dyDescent="0.5">
      <c r="A1661" t="s">
        <v>38</v>
      </c>
      <c r="B1661" s="2" t="e">
        <f>VLOOKUP(A1661,'[1]Tỷ lệ vốn'!B1144:C1195,2,FALSE)</f>
        <v>#N/A</v>
      </c>
      <c r="C1661" t="e">
        <f>VLOOKUP(A1661,'[1]Tỷ lệ vốn'!F1144:I1187,2,FALSE)</f>
        <v>#N/A</v>
      </c>
      <c r="D1661" t="e">
        <f>VLOOKUP(A1661,'[1]Tỷ lệ vốn'!F1144:I1187,3,FALSE)</f>
        <v>#N/A</v>
      </c>
      <c r="E1661" t="e">
        <f>VLOOKUP(A1661,'[1]Tỷ lệ vốn'!F1144:I1187,4,FALSE)</f>
        <v>#N/A</v>
      </c>
      <c r="F1661" t="s">
        <v>57</v>
      </c>
      <c r="G1661">
        <f t="shared" ca="1" si="104"/>
        <v>0</v>
      </c>
      <c r="H1661">
        <f t="shared" ca="1" si="105"/>
        <v>0</v>
      </c>
      <c r="I1661">
        <f t="shared" ca="1" si="106"/>
        <v>13060</v>
      </c>
      <c r="J1661" t="e">
        <f t="shared" ca="1" si="107"/>
        <v>#N/A</v>
      </c>
      <c r="K1661">
        <v>12</v>
      </c>
      <c r="L1661">
        <v>2019</v>
      </c>
    </row>
    <row r="1662" spans="1:12" x14ac:dyDescent="0.5">
      <c r="A1662" t="s">
        <v>39</v>
      </c>
      <c r="B1662" s="2" t="e">
        <f>VLOOKUP(A1662,'[1]Tỷ lệ vốn'!B1145:C1196,2,FALSE)</f>
        <v>#N/A</v>
      </c>
      <c r="C1662" t="e">
        <f>VLOOKUP(A1662,'[1]Tỷ lệ vốn'!F1145:I1188,2,FALSE)</f>
        <v>#N/A</v>
      </c>
      <c r="D1662" t="e">
        <f>VLOOKUP(A1662,'[1]Tỷ lệ vốn'!F1145:I1188,3,FALSE)</f>
        <v>#N/A</v>
      </c>
      <c r="E1662" t="e">
        <f>VLOOKUP(A1662,'[1]Tỷ lệ vốn'!F1145:I1188,4,FALSE)</f>
        <v>#N/A</v>
      </c>
      <c r="F1662" t="s">
        <v>57</v>
      </c>
      <c r="G1662">
        <f t="shared" ca="1" si="104"/>
        <v>0</v>
      </c>
      <c r="H1662">
        <f t="shared" ca="1" si="105"/>
        <v>0</v>
      </c>
      <c r="I1662">
        <f t="shared" ca="1" si="106"/>
        <v>4120</v>
      </c>
      <c r="J1662" t="e">
        <f t="shared" ca="1" si="107"/>
        <v>#N/A</v>
      </c>
      <c r="K1662">
        <v>12</v>
      </c>
      <c r="L1662">
        <v>2019</v>
      </c>
    </row>
    <row r="1663" spans="1:12" x14ac:dyDescent="0.5">
      <c r="A1663" t="s">
        <v>40</v>
      </c>
      <c r="B1663" s="2" t="e">
        <f>VLOOKUP(A1663,'[1]Tỷ lệ vốn'!B1146:C1197,2,FALSE)</f>
        <v>#N/A</v>
      </c>
      <c r="C1663" t="e">
        <f>VLOOKUP(A1663,'[1]Tỷ lệ vốn'!F1146:I1189,2,FALSE)</f>
        <v>#N/A</v>
      </c>
      <c r="D1663" t="e">
        <f>VLOOKUP(A1663,'[1]Tỷ lệ vốn'!F1146:I1189,3,FALSE)</f>
        <v>#N/A</v>
      </c>
      <c r="E1663" t="e">
        <f>VLOOKUP(A1663,'[1]Tỷ lệ vốn'!F1146:I1189,4,FALSE)</f>
        <v>#N/A</v>
      </c>
      <c r="F1663" t="s">
        <v>57</v>
      </c>
      <c r="G1663">
        <f t="shared" ca="1" si="104"/>
        <v>0</v>
      </c>
      <c r="H1663">
        <f t="shared" ca="1" si="105"/>
        <v>0</v>
      </c>
      <c r="I1663">
        <f t="shared" ca="1" si="106"/>
        <v>16500</v>
      </c>
      <c r="J1663" t="e">
        <f t="shared" ca="1" si="107"/>
        <v>#N/A</v>
      </c>
      <c r="K1663">
        <v>12</v>
      </c>
      <c r="L1663">
        <v>2019</v>
      </c>
    </row>
    <row r="1664" spans="1:12" x14ac:dyDescent="0.5">
      <c r="A1664" t="s">
        <v>41</v>
      </c>
      <c r="B1664" s="2" t="e">
        <f>VLOOKUP(A1664,'[1]Tỷ lệ vốn'!B1147:C1198,2,FALSE)</f>
        <v>#N/A</v>
      </c>
      <c r="C1664" t="e">
        <f>VLOOKUP(A1664,'[1]Tỷ lệ vốn'!F1147:I1190,2,FALSE)</f>
        <v>#N/A</v>
      </c>
      <c r="D1664" t="e">
        <f>VLOOKUP(A1664,'[1]Tỷ lệ vốn'!F1147:I1190,3,FALSE)</f>
        <v>#N/A</v>
      </c>
      <c r="E1664" t="e">
        <f>VLOOKUP(A1664,'[1]Tỷ lệ vốn'!F1147:I1190,4,FALSE)</f>
        <v>#N/A</v>
      </c>
      <c r="F1664" t="s">
        <v>57</v>
      </c>
      <c r="G1664">
        <f t="shared" ca="1" si="104"/>
        <v>0</v>
      </c>
      <c r="H1664">
        <f t="shared" ca="1" si="105"/>
        <v>0</v>
      </c>
      <c r="I1664">
        <f t="shared" ca="1" si="106"/>
        <v>10900</v>
      </c>
      <c r="J1664" t="e">
        <f t="shared" ca="1" si="107"/>
        <v>#N/A</v>
      </c>
      <c r="K1664">
        <v>12</v>
      </c>
      <c r="L1664">
        <v>2019</v>
      </c>
    </row>
    <row r="1665" spans="1:12" x14ac:dyDescent="0.5">
      <c r="A1665" t="s">
        <v>42</v>
      </c>
      <c r="B1665" s="2" t="e">
        <f>VLOOKUP(A1665,'[1]Tỷ lệ vốn'!B1148:C1199,2,FALSE)</f>
        <v>#N/A</v>
      </c>
      <c r="C1665" t="e">
        <f>VLOOKUP(A1665,'[1]Tỷ lệ vốn'!F1148:I1191,2,FALSE)</f>
        <v>#N/A</v>
      </c>
      <c r="D1665" t="e">
        <f>VLOOKUP(A1665,'[1]Tỷ lệ vốn'!F1148:I1191,3,FALSE)</f>
        <v>#N/A</v>
      </c>
      <c r="E1665" t="e">
        <f>VLOOKUP(A1665,'[1]Tỷ lệ vốn'!F1148:I1191,4,FALSE)</f>
        <v>#N/A</v>
      </c>
      <c r="F1665" t="s">
        <v>57</v>
      </c>
      <c r="G1665">
        <f t="shared" ca="1" si="104"/>
        <v>0</v>
      </c>
      <c r="H1665">
        <f t="shared" ca="1" si="105"/>
        <v>0</v>
      </c>
      <c r="I1665">
        <f t="shared" ca="1" si="106"/>
        <v>526300</v>
      </c>
      <c r="J1665" t="e">
        <f t="shared" ca="1" si="107"/>
        <v>#N/A</v>
      </c>
      <c r="K1665">
        <v>12</v>
      </c>
      <c r="L1665">
        <v>2019</v>
      </c>
    </row>
    <row r="1666" spans="1:12" x14ac:dyDescent="0.5">
      <c r="A1666" t="s">
        <v>43</v>
      </c>
      <c r="B1666" s="2" t="e">
        <f>VLOOKUP(A1666,'[1]Tỷ lệ vốn'!B1149:C1200,2,FALSE)</f>
        <v>#N/A</v>
      </c>
      <c r="C1666" t="e">
        <f>VLOOKUP(A1666,'[1]Tỷ lệ vốn'!F1149:I1192,2,FALSE)</f>
        <v>#N/A</v>
      </c>
      <c r="D1666" t="e">
        <f>VLOOKUP(A1666,'[1]Tỷ lệ vốn'!F1149:I1192,3,FALSE)</f>
        <v>#N/A</v>
      </c>
      <c r="E1666" t="e">
        <f>VLOOKUP(A1666,'[1]Tỷ lệ vốn'!F1149:I1192,4,FALSE)</f>
        <v>#N/A</v>
      </c>
      <c r="F1666" t="s">
        <v>57</v>
      </c>
      <c r="G1666">
        <f t="shared" ca="1" si="104"/>
        <v>0</v>
      </c>
      <c r="H1666">
        <f t="shared" ca="1" si="105"/>
        <v>0</v>
      </c>
      <c r="I1666">
        <f t="shared" ca="1" si="106"/>
        <v>10100</v>
      </c>
      <c r="J1666" t="e">
        <f t="shared" ca="1" si="107"/>
        <v>#N/A</v>
      </c>
      <c r="K1666">
        <v>12</v>
      </c>
      <c r="L1666">
        <v>2019</v>
      </c>
    </row>
    <row r="1667" spans="1:12" x14ac:dyDescent="0.5">
      <c r="A1667" t="s">
        <v>44</v>
      </c>
      <c r="B1667" s="2" t="e">
        <f>VLOOKUP(A1667,'[1]Tỷ lệ vốn'!B1150:C1201,2,FALSE)</f>
        <v>#N/A</v>
      </c>
      <c r="C1667" t="e">
        <f>VLOOKUP(A1667,'[1]Tỷ lệ vốn'!F1150:I1193,2,FALSE)</f>
        <v>#N/A</v>
      </c>
      <c r="D1667" t="e">
        <f>VLOOKUP(A1667,'[1]Tỷ lệ vốn'!F1150:I1193,3,FALSE)</f>
        <v>#N/A</v>
      </c>
      <c r="E1667" t="e">
        <f>VLOOKUP(A1667,'[1]Tỷ lệ vốn'!F1150:I1193,4,FALSE)</f>
        <v>#N/A</v>
      </c>
      <c r="F1667" t="s">
        <v>57</v>
      </c>
      <c r="G1667">
        <f t="shared" ca="1" si="104"/>
        <v>0</v>
      </c>
      <c r="H1667">
        <f t="shared" ca="1" si="105"/>
        <v>0</v>
      </c>
      <c r="I1667">
        <f t="shared" ca="1" si="106"/>
        <v>189400</v>
      </c>
      <c r="J1667" t="e">
        <f t="shared" ca="1" si="107"/>
        <v>#N/A</v>
      </c>
      <c r="K1667">
        <v>12</v>
      </c>
      <c r="L1667">
        <v>2019</v>
      </c>
    </row>
    <row r="1668" spans="1:12" x14ac:dyDescent="0.5">
      <c r="A1668" t="s">
        <v>45</v>
      </c>
      <c r="B1668" s="2" t="e">
        <f>VLOOKUP(A1668,'[1]Tỷ lệ vốn'!B1151:C1202,2,FALSE)</f>
        <v>#N/A</v>
      </c>
      <c r="C1668" t="e">
        <f>VLOOKUP(A1668,'[1]Tỷ lệ vốn'!F1151:I1194,2,FALSE)</f>
        <v>#N/A</v>
      </c>
      <c r="D1668" t="e">
        <f>VLOOKUP(A1668,'[1]Tỷ lệ vốn'!F1151:I1194,3,FALSE)</f>
        <v>#N/A</v>
      </c>
      <c r="E1668" t="e">
        <f>VLOOKUP(A1668,'[1]Tỷ lệ vốn'!F1151:I1194,4,FALSE)</f>
        <v>#N/A</v>
      </c>
      <c r="F1668" t="s">
        <v>57</v>
      </c>
      <c r="G1668">
        <f t="shared" ca="1" si="104"/>
        <v>0</v>
      </c>
      <c r="H1668">
        <f t="shared" ca="1" si="105"/>
        <v>0</v>
      </c>
      <c r="I1668">
        <f t="shared" ca="1" si="106"/>
        <v>70200</v>
      </c>
      <c r="J1668" t="e">
        <f t="shared" ca="1" si="107"/>
        <v>#N/A</v>
      </c>
      <c r="K1668">
        <v>12</v>
      </c>
      <c r="L1668">
        <v>2019</v>
      </c>
    </row>
    <row r="1669" spans="1:12" x14ac:dyDescent="0.5">
      <c r="A1669" t="s">
        <v>46</v>
      </c>
      <c r="B1669" s="2" t="e">
        <f>VLOOKUP(A1669,'[1]Tỷ lệ vốn'!B1152:C1203,2,FALSE)</f>
        <v>#N/A</v>
      </c>
      <c r="C1669" t="e">
        <f>VLOOKUP(A1669,'[1]Tỷ lệ vốn'!F1152:I1195,2,FALSE)</f>
        <v>#N/A</v>
      </c>
      <c r="D1669" t="e">
        <f>VLOOKUP(A1669,'[1]Tỷ lệ vốn'!F1152:I1195,3,FALSE)</f>
        <v>#N/A</v>
      </c>
      <c r="E1669" t="e">
        <f>VLOOKUP(A1669,'[1]Tỷ lệ vốn'!F1152:I1195,4,FALSE)</f>
        <v>#N/A</v>
      </c>
      <c r="F1669" t="s">
        <v>57</v>
      </c>
      <c r="G1669">
        <f t="shared" ca="1" si="104"/>
        <v>0</v>
      </c>
      <c r="H1669">
        <f t="shared" ca="1" si="105"/>
        <v>0</v>
      </c>
      <c r="I1669">
        <f t="shared" ca="1" si="106"/>
        <v>597400</v>
      </c>
      <c r="J1669" t="e">
        <f t="shared" ca="1" si="107"/>
        <v>#N/A</v>
      </c>
      <c r="K1669">
        <v>12</v>
      </c>
      <c r="L1669">
        <v>2019</v>
      </c>
    </row>
    <row r="1670" spans="1:12" x14ac:dyDescent="0.5">
      <c r="A1670" t="s">
        <v>47</v>
      </c>
      <c r="B1670" s="2" t="e">
        <f>VLOOKUP(A1670,'[1]Tỷ lệ vốn'!B1153:C1204,2,FALSE)</f>
        <v>#N/A</v>
      </c>
      <c r="C1670" t="e">
        <f>VLOOKUP(A1670,'[1]Tỷ lệ vốn'!F1153:I1196,2,FALSE)</f>
        <v>#N/A</v>
      </c>
      <c r="D1670" t="e">
        <f>VLOOKUP(A1670,'[1]Tỷ lệ vốn'!F1153:I1196,3,FALSE)</f>
        <v>#N/A</v>
      </c>
      <c r="E1670" t="e">
        <f>VLOOKUP(A1670,'[1]Tỷ lệ vốn'!F1153:I1196,4,FALSE)</f>
        <v>#N/A</v>
      </c>
      <c r="F1670" t="s">
        <v>57</v>
      </c>
      <c r="G1670">
        <f t="shared" ca="1" si="104"/>
        <v>0</v>
      </c>
      <c r="H1670">
        <f t="shared" ca="1" si="105"/>
        <v>0</v>
      </c>
      <c r="I1670">
        <f t="shared" ca="1" si="106"/>
        <v>50500</v>
      </c>
      <c r="J1670" t="e">
        <f t="shared" ca="1" si="107"/>
        <v>#N/A</v>
      </c>
      <c r="K1670">
        <v>12</v>
      </c>
      <c r="L1670">
        <v>2019</v>
      </c>
    </row>
    <row r="1671" spans="1:12" x14ac:dyDescent="0.5">
      <c r="A1671" t="s">
        <v>48</v>
      </c>
      <c r="B1671" s="2" t="e">
        <f>VLOOKUP(A1671,'[1]Tỷ lệ vốn'!B1154:C1205,2,FALSE)</f>
        <v>#N/A</v>
      </c>
      <c r="C1671" t="e">
        <f>VLOOKUP(A1671,'[1]Tỷ lệ vốn'!F1154:I1197,2,FALSE)</f>
        <v>#N/A</v>
      </c>
      <c r="D1671" t="e">
        <f>VLOOKUP(A1671,'[1]Tỷ lệ vốn'!F1154:I1197,3,FALSE)</f>
        <v>#N/A</v>
      </c>
      <c r="E1671" t="e">
        <f>VLOOKUP(A1671,'[1]Tỷ lệ vốn'!F1154:I1197,4,FALSE)</f>
        <v>#N/A</v>
      </c>
      <c r="F1671" t="s">
        <v>57</v>
      </c>
      <c r="G1671">
        <f t="shared" ca="1" si="104"/>
        <v>0</v>
      </c>
      <c r="H1671">
        <f t="shared" ca="1" si="105"/>
        <v>0</v>
      </c>
      <c r="I1671">
        <f t="shared" ca="1" si="106"/>
        <v>61900</v>
      </c>
      <c r="J1671" t="e">
        <f t="shared" ca="1" si="107"/>
        <v>#N/A</v>
      </c>
      <c r="K1671">
        <v>12</v>
      </c>
      <c r="L1671">
        <v>2019</v>
      </c>
    </row>
    <row r="1672" spans="1:12" x14ac:dyDescent="0.5">
      <c r="A1672" t="s">
        <v>49</v>
      </c>
      <c r="B1672" s="2" t="e">
        <f>VLOOKUP(A1672,'[1]Tỷ lệ vốn'!B1155:C1206,2,FALSE)</f>
        <v>#N/A</v>
      </c>
      <c r="C1672" t="e">
        <f>VLOOKUP(A1672,'[1]Tỷ lệ vốn'!F1155:I1198,2,FALSE)</f>
        <v>#N/A</v>
      </c>
      <c r="D1672" t="e">
        <f>VLOOKUP(A1672,'[1]Tỷ lệ vốn'!F1155:I1198,3,FALSE)</f>
        <v>#N/A</v>
      </c>
      <c r="E1672" t="e">
        <f>VLOOKUP(A1672,'[1]Tỷ lệ vốn'!F1155:I1198,4,FALSE)</f>
        <v>#N/A</v>
      </c>
      <c r="F1672" t="s">
        <v>57</v>
      </c>
      <c r="G1672" t="e">
        <f t="shared" ca="1" si="104"/>
        <v>#N/A</v>
      </c>
      <c r="H1672" t="e">
        <f t="shared" ca="1" si="105"/>
        <v>#N/A</v>
      </c>
      <c r="I1672" t="e">
        <f t="shared" ca="1" si="106"/>
        <v>#N/A</v>
      </c>
      <c r="J1672" t="e">
        <f t="shared" ca="1" si="107"/>
        <v>#N/A</v>
      </c>
      <c r="K1672">
        <v>12</v>
      </c>
      <c r="L1672">
        <v>2019</v>
      </c>
    </row>
    <row r="1673" spans="1:12" x14ac:dyDescent="0.5">
      <c r="A1673" t="s">
        <v>50</v>
      </c>
      <c r="B1673" s="2" t="e">
        <f>VLOOKUP(A1673,'[1]Tỷ lệ vốn'!B1156:C1207,2,FALSE)</f>
        <v>#N/A</v>
      </c>
      <c r="C1673" t="e">
        <f>VLOOKUP(A1673,'[1]Tỷ lệ vốn'!F1156:I1199,2,FALSE)</f>
        <v>#N/A</v>
      </c>
      <c r="D1673" t="e">
        <f>VLOOKUP(A1673,'[1]Tỷ lệ vốn'!F1156:I1199,3,FALSE)</f>
        <v>#N/A</v>
      </c>
      <c r="E1673" t="e">
        <f>VLOOKUP(A1673,'[1]Tỷ lệ vốn'!F1156:I1199,4,FALSE)</f>
        <v>#N/A</v>
      </c>
      <c r="F1673" t="s">
        <v>57</v>
      </c>
      <c r="G1673">
        <f t="shared" ca="1" si="104"/>
        <v>0</v>
      </c>
      <c r="H1673">
        <f t="shared" ca="1" si="105"/>
        <v>0</v>
      </c>
      <c r="I1673">
        <f t="shared" ca="1" si="106"/>
        <v>8200</v>
      </c>
      <c r="J1673" t="e">
        <f t="shared" ca="1" si="107"/>
        <v>#N/A</v>
      </c>
      <c r="K1673">
        <v>12</v>
      </c>
      <c r="L1673">
        <v>2019</v>
      </c>
    </row>
    <row r="1674" spans="1:12" x14ac:dyDescent="0.5">
      <c r="A1674" t="s">
        <v>51</v>
      </c>
      <c r="B1674" s="2" t="e">
        <f>VLOOKUP(A1674,'[1]Tỷ lệ vốn'!B1157:C1208,2,FALSE)</f>
        <v>#N/A</v>
      </c>
      <c r="C1674" t="e">
        <f>VLOOKUP(A1674,'[1]Tỷ lệ vốn'!F1157:I1200,2,FALSE)</f>
        <v>#N/A</v>
      </c>
      <c r="D1674" t="e">
        <f>VLOOKUP(A1674,'[1]Tỷ lệ vốn'!F1157:I1200,3,FALSE)</f>
        <v>#N/A</v>
      </c>
      <c r="E1674" t="e">
        <f>VLOOKUP(A1674,'[1]Tỷ lệ vốn'!F1157:I1200,4,FALSE)</f>
        <v>#N/A</v>
      </c>
      <c r="F1674" t="s">
        <v>57</v>
      </c>
      <c r="G1674">
        <f t="shared" ca="1" si="104"/>
        <v>0</v>
      </c>
      <c r="H1674">
        <f t="shared" ca="1" si="105"/>
        <v>0</v>
      </c>
      <c r="I1674">
        <f t="shared" ca="1" si="106"/>
        <v>0</v>
      </c>
      <c r="J1674" t="e">
        <f t="shared" ca="1" si="107"/>
        <v>#N/A</v>
      </c>
      <c r="K1674">
        <v>12</v>
      </c>
      <c r="L1674">
        <v>2019</v>
      </c>
    </row>
    <row r="1675" spans="1:12" x14ac:dyDescent="0.5">
      <c r="A1675" t="s">
        <v>52</v>
      </c>
      <c r="B1675" s="2" t="e">
        <f>VLOOKUP(A1675,'[1]Tỷ lệ vốn'!B1158:C1209,2,FALSE)</f>
        <v>#N/A</v>
      </c>
      <c r="C1675" t="e">
        <f>VLOOKUP(A1675,'[1]Tỷ lệ vốn'!F1158:I1201,2,FALSE)</f>
        <v>#N/A</v>
      </c>
      <c r="D1675" t="e">
        <f>VLOOKUP(A1675,'[1]Tỷ lệ vốn'!F1158:I1201,3,FALSE)</f>
        <v>#N/A</v>
      </c>
      <c r="E1675" t="e">
        <f>VLOOKUP(A1675,'[1]Tỷ lệ vốn'!F1158:I1201,4,FALSE)</f>
        <v>#N/A</v>
      </c>
      <c r="F1675" t="s">
        <v>57</v>
      </c>
      <c r="G1675" t="e">
        <f t="shared" ca="1" si="104"/>
        <v>#N/A</v>
      </c>
      <c r="H1675" t="e">
        <f t="shared" ca="1" si="105"/>
        <v>#N/A</v>
      </c>
      <c r="I1675" t="e">
        <f t="shared" ca="1" si="106"/>
        <v>#N/A</v>
      </c>
      <c r="J1675" t="e">
        <f t="shared" ca="1" si="107"/>
        <v>#N/A</v>
      </c>
      <c r="K1675">
        <v>12</v>
      </c>
      <c r="L1675">
        <v>2019</v>
      </c>
    </row>
    <row r="1676" spans="1:12" x14ac:dyDescent="0.5">
      <c r="A1676" t="s">
        <v>53</v>
      </c>
      <c r="B1676" s="2" t="e">
        <f>VLOOKUP(A1676,'[1]Tỷ lệ vốn'!B1159:C1210,2,FALSE)</f>
        <v>#N/A</v>
      </c>
      <c r="C1676" t="e">
        <f>VLOOKUP(A1676,'[1]Tỷ lệ vốn'!F1159:I1202,2,FALSE)</f>
        <v>#N/A</v>
      </c>
      <c r="D1676" t="e">
        <f>VLOOKUP(A1676,'[1]Tỷ lệ vốn'!F1159:I1202,3,FALSE)</f>
        <v>#N/A</v>
      </c>
      <c r="E1676" t="e">
        <f>VLOOKUP(A1676,'[1]Tỷ lệ vốn'!F1159:I1202,4,FALSE)</f>
        <v>#N/A</v>
      </c>
      <c r="F1676" t="s">
        <v>57</v>
      </c>
      <c r="G1676">
        <f t="shared" ca="1" si="104"/>
        <v>0</v>
      </c>
      <c r="H1676">
        <f t="shared" ca="1" si="105"/>
        <v>0</v>
      </c>
      <c r="I1676">
        <f t="shared" ca="1" si="106"/>
        <v>16100</v>
      </c>
      <c r="J1676" t="e">
        <f t="shared" ca="1" si="107"/>
        <v>#N/A</v>
      </c>
      <c r="K1676">
        <v>12</v>
      </c>
      <c r="L1676">
        <v>2019</v>
      </c>
    </row>
    <row r="1677" spans="1:12" x14ac:dyDescent="0.5">
      <c r="A1677" t="s">
        <v>54</v>
      </c>
      <c r="B1677" s="2" t="e">
        <f>VLOOKUP(A1677,'[1]Tỷ lệ vốn'!B1160:C1211,2,FALSE)</f>
        <v>#N/A</v>
      </c>
      <c r="C1677" t="e">
        <f>VLOOKUP(A1677,'[1]Tỷ lệ vốn'!F1160:I1203,2,FALSE)</f>
        <v>#N/A</v>
      </c>
      <c r="D1677" t="e">
        <f>VLOOKUP(A1677,'[1]Tỷ lệ vốn'!F1160:I1203,3,FALSE)</f>
        <v>#N/A</v>
      </c>
      <c r="E1677" t="e">
        <f>VLOOKUP(A1677,'[1]Tỷ lệ vốn'!F1160:I1203,4,FALSE)</f>
        <v>#N/A</v>
      </c>
      <c r="F1677" t="s">
        <v>57</v>
      </c>
      <c r="G1677">
        <f t="shared" ca="1" si="104"/>
        <v>0</v>
      </c>
      <c r="H1677">
        <f t="shared" ca="1" si="105"/>
        <v>0</v>
      </c>
      <c r="I1677">
        <f t="shared" ca="1" si="106"/>
        <v>3900</v>
      </c>
      <c r="J1677" t="e">
        <f t="shared" ca="1" si="107"/>
        <v>#N/A</v>
      </c>
      <c r="K1677">
        <v>12</v>
      </c>
      <c r="L1677">
        <v>2019</v>
      </c>
    </row>
    <row r="1678" spans="1:12" x14ac:dyDescent="0.5">
      <c r="A1678" t="s">
        <v>55</v>
      </c>
      <c r="B1678" s="2" t="e">
        <f>VLOOKUP(A1678,'[1]Tỷ lệ vốn'!B1161:C1212,2,FALSE)</f>
        <v>#N/A</v>
      </c>
      <c r="C1678" t="e">
        <f>VLOOKUP(A1678,'[1]Tỷ lệ vốn'!F1161:I1204,2,FALSE)</f>
        <v>#N/A</v>
      </c>
      <c r="D1678" t="e">
        <f>VLOOKUP(A1678,'[1]Tỷ lệ vốn'!F1161:I1204,3,FALSE)</f>
        <v>#N/A</v>
      </c>
      <c r="E1678" t="e">
        <f>VLOOKUP(A1678,'[1]Tỷ lệ vốn'!F1161:I1204,4,FALSE)</f>
        <v>#N/A</v>
      </c>
      <c r="F1678" t="s">
        <v>57</v>
      </c>
      <c r="G1678">
        <f t="shared" ca="1" si="104"/>
        <v>0</v>
      </c>
      <c r="H1678">
        <f t="shared" ca="1" si="105"/>
        <v>0</v>
      </c>
      <c r="I1678">
        <f t="shared" ca="1" si="106"/>
        <v>2900</v>
      </c>
      <c r="J1678" t="e">
        <f t="shared" ca="1" si="107"/>
        <v>#N/A</v>
      </c>
      <c r="K1678">
        <v>12</v>
      </c>
      <c r="L1678">
        <v>2019</v>
      </c>
    </row>
    <row r="1679" spans="1:12" x14ac:dyDescent="0.5">
      <c r="A1679" t="s">
        <v>12</v>
      </c>
      <c r="B1679" s="2" t="e">
        <f>VLOOKUP(A1679,'[1]Tỷ lệ vốn'!B1678:C1729,2,FALSE)</f>
        <v>#N/A</v>
      </c>
      <c r="C1679" s="3" t="e">
        <f>VLOOKUP(A1679,'[1]Tỷ lệ vốn'!F1678:I1721,2,FALSE)</f>
        <v>#N/A</v>
      </c>
      <c r="D1679" s="5" t="e">
        <f>VLOOKUP(A1679,'[1]Tỷ lệ vốn'!F1678:I1721,3,FALSE)</f>
        <v>#N/A</v>
      </c>
      <c r="E1679" t="e">
        <f>VLOOKUP(A1679,'[1]Tỷ lệ vốn'!F1678:I1721,4,FALSE)</f>
        <v>#N/A</v>
      </c>
      <c r="F1679" t="s">
        <v>58</v>
      </c>
      <c r="G1679" t="e">
        <f ca="1">INDEX(INDIRECT("'[Intern Work 2019.xlsx]"&amp;F1679&amp;"'!$A$1:$GBV$112"),MATCH(A1679,INDIRECT("'[Intern Work 2019.xlsx]"&amp;F1679&amp;"'!$B$1:$B$112"),0),MATCH($G$1&amp;K1679&amp;L1679,INDIRECT("'[Intern Work 2019.xlsx]"&amp;F1679&amp;"'!$A$5:$GB$5"),0))</f>
        <v>#N/A</v>
      </c>
      <c r="H1679">
        <f ca="1">INDEX(INDIRECT("'[Intern Work 2019.xlsx]"&amp;F1679&amp;"'!$A$1:$GBV$112"),MATCH(A1679,INDIRECT("'[Intern Work 2019.xlsx]"&amp;F1679&amp;"'!$B$1:$B$112"),0),MATCH($H$1&amp;" "&amp;K1679,INDIRECT("'[Intern Work 2019.xlsx]"&amp;F1679&amp;"'!$A$5:$GBV$5"),0))</f>
        <v>20000</v>
      </c>
      <c r="I1679">
        <f ca="1">INDEX(INDIRECT("'[Intern Work 2019.xlsx]"&amp;F1679&amp;"'!$A$1:$GBV$112"),MATCH(A1679,INDIRECT("'[Intern Work 2019.xlsx]"&amp;F1679&amp;"'!$B$1:$B$112"),0),MATCH($I$1&amp;" "&amp;QUOTIENT(K1679+2,3),INDIRECT("'[Intern Work 2019.xlsx]"&amp;F1679&amp;"'!$A$5:$GBV$5"),0))</f>
        <v>20000</v>
      </c>
      <c r="J1679">
        <f ca="1">INDEX(INDIRECT("'[Intern Work 2019.xlsx]"&amp;F1679&amp;"'!$A$1:$GBV$112"),MATCH(A1679,INDIRECT("'[Intern Work 2019.xlsx]"&amp;F1679&amp;"'!$B$1:$B$112"),0),MATCH($J$1&amp;" "&amp;L1679,INDIRECT("'[Intern Work 2019.xlsx]"&amp;F1679&amp;"'!$A$5:$GBV$5"),0))</f>
        <v>20000</v>
      </c>
      <c r="K1679">
        <v>1</v>
      </c>
      <c r="L1679">
        <v>2019</v>
      </c>
    </row>
    <row r="1680" spans="1:12" x14ac:dyDescent="0.5">
      <c r="A1680" t="s">
        <v>14</v>
      </c>
      <c r="B1680" s="2" t="e">
        <f>VLOOKUP(A1680,'[1]Tỷ lệ vốn'!B1679:C1730,2,FALSE)</f>
        <v>#N/A</v>
      </c>
      <c r="C1680" s="3" t="e">
        <f>VLOOKUP(A1680,'[1]Tỷ lệ vốn'!F1679:I1722,2,FALSE)</f>
        <v>#N/A</v>
      </c>
      <c r="D1680" s="5" t="e">
        <f>VLOOKUP(A1680,'[1]Tỷ lệ vốn'!F1679:I1722,3,FALSE)</f>
        <v>#N/A</v>
      </c>
      <c r="E1680" t="e">
        <f>VLOOKUP(A1680,'[1]Tỷ lệ vốn'!F1679:I1722,4,FALSE)</f>
        <v>#N/A</v>
      </c>
      <c r="F1680" t="s">
        <v>58</v>
      </c>
      <c r="G1680" t="e">
        <f t="shared" ref="G1680:G1743" ca="1" si="108">INDEX(INDIRECT("'[Intern Work 2019.xlsx]"&amp;F1680&amp;"'!$A$1:$GBV$112"),MATCH(A1680,INDIRECT("'[Intern Work 2019.xlsx]"&amp;F1680&amp;"'!$B$1:$B$112"),0),MATCH($G$1&amp;K1680&amp;L1680,INDIRECT("'[Intern Work 2019.xlsx]"&amp;F1680&amp;"'!$A$5:$GB$5"),0))</f>
        <v>#N/A</v>
      </c>
      <c r="H1680">
        <f t="shared" ref="H1680:H1743" ca="1" si="109">INDEX(INDIRECT("'[Intern Work 2019.xlsx]"&amp;F1680&amp;"'!$A$1:$GBV$112"),MATCH(A1680,INDIRECT("'[Intern Work 2019.xlsx]"&amp;F1680&amp;"'!$B$1:$B$112"),0),MATCH($H$1&amp;" "&amp;K1680,INDIRECT("'[Intern Work 2019.xlsx]"&amp;F1680&amp;"'!$A$5:$GBV$5"),0))</f>
        <v>13041</v>
      </c>
      <c r="I1680">
        <f t="shared" ref="I1680:I1743" ca="1" si="110">INDEX(INDIRECT("'[Intern Work 2019.xlsx]"&amp;F1680&amp;"'!$A$1:$GBV$112"),MATCH(A1680,INDIRECT("'[Intern Work 2019.xlsx]"&amp;F1680&amp;"'!$B$1:$B$112"),0),MATCH($I$1&amp;" "&amp;QUOTIENT(K1680+2,3),INDIRECT("'[Intern Work 2019.xlsx]"&amp;F1680&amp;"'!$A$5:$GBV$5"),0))</f>
        <v>18950</v>
      </c>
      <c r="J1680">
        <f t="shared" ref="J1680:J1743" ca="1" si="111">INDEX(INDIRECT("'[Intern Work 2019.xlsx]"&amp;F1680&amp;"'!$A$1:$GBV$112"),MATCH(A1680,INDIRECT("'[Intern Work 2019.xlsx]"&amp;F1680&amp;"'!$B$1:$B$112"),0),MATCH($J$1&amp;" "&amp;L1680,INDIRECT("'[Intern Work 2019.xlsx]"&amp;F1680&amp;"'!$A$5:$GBV$5"),0))</f>
        <v>16600</v>
      </c>
      <c r="K1680">
        <v>1</v>
      </c>
      <c r="L1680">
        <v>2019</v>
      </c>
    </row>
    <row r="1681" spans="1:12" x14ac:dyDescent="0.5">
      <c r="A1681" t="s">
        <v>15</v>
      </c>
      <c r="B1681" s="2" t="e">
        <f>VLOOKUP(A1681,'[1]Tỷ lệ vốn'!B1680:C1731,2,FALSE)</f>
        <v>#N/A</v>
      </c>
      <c r="C1681" s="3" t="e">
        <f>VLOOKUP(A1681,'[1]Tỷ lệ vốn'!F1680:I1723,2,FALSE)</f>
        <v>#N/A</v>
      </c>
      <c r="D1681" s="5" t="e">
        <f>VLOOKUP(A1681,'[1]Tỷ lệ vốn'!F1680:I1723,3,FALSE)</f>
        <v>#N/A</v>
      </c>
      <c r="E1681" t="e">
        <f>VLOOKUP(A1681,'[1]Tỷ lệ vốn'!F1680:I1723,4,FALSE)</f>
        <v>#N/A</v>
      </c>
      <c r="F1681" t="s">
        <v>58</v>
      </c>
      <c r="G1681" t="e">
        <f t="shared" ca="1" si="108"/>
        <v>#N/A</v>
      </c>
      <c r="H1681">
        <f t="shared" ca="1" si="109"/>
        <v>38260</v>
      </c>
      <c r="I1681">
        <f t="shared" ca="1" si="110"/>
        <v>32850</v>
      </c>
      <c r="J1681">
        <f t="shared" ca="1" si="111"/>
        <v>37570</v>
      </c>
      <c r="K1681">
        <v>1</v>
      </c>
      <c r="L1681">
        <v>2019</v>
      </c>
    </row>
    <row r="1682" spans="1:12" x14ac:dyDescent="0.5">
      <c r="A1682" t="s">
        <v>16</v>
      </c>
      <c r="B1682" s="2" t="e">
        <f>VLOOKUP(A1682,'[1]Tỷ lệ vốn'!B1681:C1732,2,FALSE)</f>
        <v>#N/A</v>
      </c>
      <c r="C1682" s="3" t="e">
        <f>VLOOKUP(A1682,'[1]Tỷ lệ vốn'!F1681:I1724,2,FALSE)</f>
        <v>#N/A</v>
      </c>
      <c r="D1682" s="5" t="e">
        <f>VLOOKUP(A1682,'[1]Tỷ lệ vốn'!F1681:I1724,3,FALSE)</f>
        <v>#N/A</v>
      </c>
      <c r="E1682" t="e">
        <f>VLOOKUP(A1682,'[1]Tỷ lệ vốn'!F1681:I1724,4,FALSE)</f>
        <v>#N/A</v>
      </c>
      <c r="F1682" t="s">
        <v>58</v>
      </c>
      <c r="G1682" t="e">
        <f t="shared" ca="1" si="108"/>
        <v>#N/A</v>
      </c>
      <c r="H1682">
        <f t="shared" ca="1" si="109"/>
        <v>6700</v>
      </c>
      <c r="I1682">
        <f t="shared" ca="1" si="110"/>
        <v>6700</v>
      </c>
      <c r="J1682">
        <f t="shared" ca="1" si="111"/>
        <v>6700</v>
      </c>
      <c r="K1682">
        <v>1</v>
      </c>
      <c r="L1682">
        <v>2019</v>
      </c>
    </row>
    <row r="1683" spans="1:12" x14ac:dyDescent="0.5">
      <c r="A1683" t="s">
        <v>17</v>
      </c>
      <c r="B1683" s="2" t="e">
        <f>VLOOKUP(A1683,'[1]Tỷ lệ vốn'!B1682:C1733,2,FALSE)</f>
        <v>#N/A</v>
      </c>
      <c r="C1683" s="3" t="e">
        <f>VLOOKUP(A1683,'[1]Tỷ lệ vốn'!F1682:I1725,2,FALSE)</f>
        <v>#N/A</v>
      </c>
      <c r="D1683" s="5" t="e">
        <f>VLOOKUP(A1683,'[1]Tỷ lệ vốn'!F1682:I1725,3,FALSE)</f>
        <v>#N/A</v>
      </c>
      <c r="E1683" t="e">
        <f>VLOOKUP(A1683,'[1]Tỷ lệ vốn'!F1682:I1725,4,FALSE)</f>
        <v>#N/A</v>
      </c>
      <c r="F1683" t="s">
        <v>58</v>
      </c>
      <c r="G1683" t="e">
        <f t="shared" ca="1" si="108"/>
        <v>#N/A</v>
      </c>
      <c r="H1683">
        <f t="shared" ca="1" si="109"/>
        <v>15448</v>
      </c>
      <c r="I1683">
        <f t="shared" ca="1" si="110"/>
        <v>15000</v>
      </c>
      <c r="J1683">
        <f t="shared" ca="1" si="111"/>
        <v>15000</v>
      </c>
      <c r="K1683">
        <v>1</v>
      </c>
      <c r="L1683">
        <v>2019</v>
      </c>
    </row>
    <row r="1684" spans="1:12" x14ac:dyDescent="0.5">
      <c r="A1684" t="s">
        <v>18</v>
      </c>
      <c r="B1684" s="2" t="e">
        <f>VLOOKUP(A1684,'[1]Tỷ lệ vốn'!B1683:C1734,2,FALSE)</f>
        <v>#N/A</v>
      </c>
      <c r="C1684" s="3" t="e">
        <f>VLOOKUP(A1684,'[1]Tỷ lệ vốn'!F1683:I1726,2,FALSE)</f>
        <v>#N/A</v>
      </c>
      <c r="D1684" s="5" t="e">
        <f>VLOOKUP(A1684,'[1]Tỷ lệ vốn'!F1683:I1726,3,FALSE)</f>
        <v>#N/A</v>
      </c>
      <c r="E1684" t="e">
        <f>VLOOKUP(A1684,'[1]Tỷ lệ vốn'!F1683:I1726,4,FALSE)</f>
        <v>#N/A</v>
      </c>
      <c r="F1684" t="s">
        <v>58</v>
      </c>
      <c r="G1684" t="e">
        <f t="shared" ca="1" si="108"/>
        <v>#N/A</v>
      </c>
      <c r="H1684">
        <f t="shared" ca="1" si="109"/>
        <v>6167</v>
      </c>
      <c r="I1684">
        <f t="shared" ca="1" si="110"/>
        <v>7000</v>
      </c>
      <c r="J1684">
        <f t="shared" ca="1" si="111"/>
        <v>5100</v>
      </c>
      <c r="K1684">
        <v>1</v>
      </c>
      <c r="L1684">
        <v>2019</v>
      </c>
    </row>
    <row r="1685" spans="1:12" x14ac:dyDescent="0.5">
      <c r="A1685" t="s">
        <v>19</v>
      </c>
      <c r="B1685" s="2" t="e">
        <f>VLOOKUP(A1685,'[1]Tỷ lệ vốn'!B1684:C1735,2,FALSE)</f>
        <v>#N/A</v>
      </c>
      <c r="C1685" s="3" t="e">
        <f>VLOOKUP(A1685,'[1]Tỷ lệ vốn'!F1684:I1727,2,FALSE)</f>
        <v>#N/A</v>
      </c>
      <c r="D1685" s="5" t="e">
        <f>VLOOKUP(A1685,'[1]Tỷ lệ vốn'!F1684:I1727,3,FALSE)</f>
        <v>#N/A</v>
      </c>
      <c r="E1685" t="e">
        <f>VLOOKUP(A1685,'[1]Tỷ lệ vốn'!F1684:I1727,4,FALSE)</f>
        <v>#N/A</v>
      </c>
      <c r="F1685" t="s">
        <v>58</v>
      </c>
      <c r="G1685" t="e">
        <f t="shared" ca="1" si="108"/>
        <v>#N/A</v>
      </c>
      <c r="H1685" t="e">
        <f t="shared" ca="1" si="109"/>
        <v>#N/A</v>
      </c>
      <c r="I1685" t="e">
        <f t="shared" ca="1" si="110"/>
        <v>#N/A</v>
      </c>
      <c r="J1685" t="e">
        <f t="shared" ca="1" si="111"/>
        <v>#N/A</v>
      </c>
      <c r="K1685">
        <v>1</v>
      </c>
      <c r="L1685">
        <v>2019</v>
      </c>
    </row>
    <row r="1686" spans="1:12" x14ac:dyDescent="0.5">
      <c r="A1686" t="s">
        <v>20</v>
      </c>
      <c r="B1686" s="2" t="e">
        <f>VLOOKUP(A1686,'[1]Tỷ lệ vốn'!B1685:C1736,2,FALSE)</f>
        <v>#N/A</v>
      </c>
      <c r="C1686" s="3" t="e">
        <f>VLOOKUP(A1686,'[1]Tỷ lệ vốn'!F1685:I1728,2,FALSE)</f>
        <v>#N/A</v>
      </c>
      <c r="D1686" s="5" t="e">
        <f>VLOOKUP(A1686,'[1]Tỷ lệ vốn'!F1685:I1728,3,FALSE)</f>
        <v>#N/A</v>
      </c>
      <c r="E1686" t="e">
        <f>VLOOKUP(A1686,'[1]Tỷ lệ vốn'!F1685:I1728,4,FALSE)</f>
        <v>#N/A</v>
      </c>
      <c r="F1686" t="s">
        <v>58</v>
      </c>
      <c r="G1686" t="e">
        <f t="shared" ca="1" si="108"/>
        <v>#N/A</v>
      </c>
      <c r="H1686">
        <f t="shared" ca="1" si="109"/>
        <v>35063.371249999997</v>
      </c>
      <c r="I1686">
        <f t="shared" ca="1" si="110"/>
        <v>33689.682765999998</v>
      </c>
      <c r="J1686">
        <f t="shared" ca="1" si="111"/>
        <v>38630</v>
      </c>
      <c r="K1686">
        <v>1</v>
      </c>
      <c r="L1686">
        <v>2019</v>
      </c>
    </row>
    <row r="1687" spans="1:12" x14ac:dyDescent="0.5">
      <c r="A1687" t="s">
        <v>21</v>
      </c>
      <c r="B1687" s="2" t="e">
        <f>VLOOKUP(A1687,'[1]Tỷ lệ vốn'!B1686:C1737,2,FALSE)</f>
        <v>#N/A</v>
      </c>
      <c r="C1687" s="3" t="e">
        <f>VLOOKUP(A1687,'[1]Tỷ lệ vốn'!F1686:I1729,2,FALSE)</f>
        <v>#N/A</v>
      </c>
      <c r="D1687" s="5" t="e">
        <f>VLOOKUP(A1687,'[1]Tỷ lệ vốn'!F1686:I1729,3,FALSE)</f>
        <v>#N/A</v>
      </c>
      <c r="E1687" t="e">
        <f>VLOOKUP(A1687,'[1]Tỷ lệ vốn'!F1686:I1729,4,FALSE)</f>
        <v>#N/A</v>
      </c>
      <c r="F1687" t="s">
        <v>58</v>
      </c>
      <c r="G1687" t="e">
        <f t="shared" ca="1" si="108"/>
        <v>#N/A</v>
      </c>
      <c r="H1687">
        <f t="shared" ca="1" si="109"/>
        <v>30000</v>
      </c>
      <c r="I1687">
        <f t="shared" ca="1" si="110"/>
        <v>30000</v>
      </c>
      <c r="J1687">
        <f t="shared" ca="1" si="111"/>
        <v>16500</v>
      </c>
      <c r="K1687">
        <v>1</v>
      </c>
      <c r="L1687">
        <v>2019</v>
      </c>
    </row>
    <row r="1688" spans="1:12" x14ac:dyDescent="0.5">
      <c r="A1688" t="s">
        <v>22</v>
      </c>
      <c r="B1688" s="2" t="e">
        <f>VLOOKUP(A1688,'[1]Tỷ lệ vốn'!B1687:C1738,2,FALSE)</f>
        <v>#N/A</v>
      </c>
      <c r="C1688" s="3" t="e">
        <f>VLOOKUP(A1688,'[1]Tỷ lệ vốn'!F1687:I1730,2,FALSE)</f>
        <v>#N/A</v>
      </c>
      <c r="D1688" s="5" t="e">
        <f>VLOOKUP(A1688,'[1]Tỷ lệ vốn'!F1687:I1730,3,FALSE)</f>
        <v>#N/A</v>
      </c>
      <c r="E1688" t="e">
        <f>VLOOKUP(A1688,'[1]Tỷ lệ vốn'!F1687:I1730,4,FALSE)</f>
        <v>#N/A</v>
      </c>
      <c r="F1688" t="s">
        <v>58</v>
      </c>
      <c r="G1688" t="e">
        <f t="shared" ca="1" si="108"/>
        <v>#N/A</v>
      </c>
      <c r="H1688">
        <f t="shared" ca="1" si="109"/>
        <v>15000</v>
      </c>
      <c r="I1688">
        <f t="shared" ca="1" si="110"/>
        <v>15000</v>
      </c>
      <c r="J1688">
        <f t="shared" ca="1" si="111"/>
        <v>15000</v>
      </c>
      <c r="K1688">
        <v>1</v>
      </c>
      <c r="L1688">
        <v>2019</v>
      </c>
    </row>
    <row r="1689" spans="1:12" x14ac:dyDescent="0.5">
      <c r="A1689" t="s">
        <v>23</v>
      </c>
      <c r="B1689" s="2" t="e">
        <f>VLOOKUP(A1689,'[1]Tỷ lệ vốn'!B1688:C1739,2,FALSE)</f>
        <v>#N/A</v>
      </c>
      <c r="C1689" s="3" t="e">
        <f>VLOOKUP(A1689,'[1]Tỷ lệ vốn'!F1688:I1731,2,FALSE)</f>
        <v>#N/A</v>
      </c>
      <c r="D1689" s="5" t="e">
        <f>VLOOKUP(A1689,'[1]Tỷ lệ vốn'!F1688:I1731,3,FALSE)</f>
        <v>#N/A</v>
      </c>
      <c r="E1689" t="e">
        <f>VLOOKUP(A1689,'[1]Tỷ lệ vốn'!F1688:I1731,4,FALSE)</f>
        <v>#N/A</v>
      </c>
      <c r="F1689" t="s">
        <v>58</v>
      </c>
      <c r="G1689" t="e">
        <f t="shared" ca="1" si="108"/>
        <v>#N/A</v>
      </c>
      <c r="H1689">
        <f t="shared" ca="1" si="109"/>
        <v>10000</v>
      </c>
      <c r="I1689">
        <f t="shared" ca="1" si="110"/>
        <v>10000</v>
      </c>
      <c r="J1689">
        <f t="shared" ca="1" si="111"/>
        <v>10000</v>
      </c>
      <c r="K1689">
        <v>1</v>
      </c>
      <c r="L1689">
        <v>2019</v>
      </c>
    </row>
    <row r="1690" spans="1:12" x14ac:dyDescent="0.5">
      <c r="A1690" t="s">
        <v>24</v>
      </c>
      <c r="B1690" s="2" t="e">
        <f>VLOOKUP(A1690,'[1]Tỷ lệ vốn'!B1689:C1740,2,FALSE)</f>
        <v>#N/A</v>
      </c>
      <c r="C1690" s="3" t="e">
        <f>VLOOKUP(A1690,'[1]Tỷ lệ vốn'!F1689:I1732,2,FALSE)</f>
        <v>#N/A</v>
      </c>
      <c r="D1690" s="5" t="e">
        <f>VLOOKUP(A1690,'[1]Tỷ lệ vốn'!F1689:I1732,3,FALSE)</f>
        <v>#N/A</v>
      </c>
      <c r="E1690" t="e">
        <f>VLOOKUP(A1690,'[1]Tỷ lệ vốn'!F1689:I1732,4,FALSE)</f>
        <v>#N/A</v>
      </c>
      <c r="F1690" t="s">
        <v>58</v>
      </c>
      <c r="G1690" t="e">
        <f t="shared" ca="1" si="108"/>
        <v>#N/A</v>
      </c>
      <c r="H1690">
        <f t="shared" ca="1" si="109"/>
        <v>90000</v>
      </c>
      <c r="I1690">
        <f t="shared" ca="1" si="110"/>
        <v>90000</v>
      </c>
      <c r="J1690">
        <f t="shared" ca="1" si="111"/>
        <v>90000</v>
      </c>
      <c r="K1690">
        <v>1</v>
      </c>
      <c r="L1690">
        <v>2019</v>
      </c>
    </row>
    <row r="1691" spans="1:12" x14ac:dyDescent="0.5">
      <c r="A1691" t="s">
        <v>25</v>
      </c>
      <c r="B1691" s="2" t="e">
        <f>VLOOKUP(A1691,'[1]Tỷ lệ vốn'!B1690:C1741,2,FALSE)</f>
        <v>#N/A</v>
      </c>
      <c r="C1691" s="3" t="e">
        <f>VLOOKUP(A1691,'[1]Tỷ lệ vốn'!F1690:I1733,2,FALSE)</f>
        <v>#N/A</v>
      </c>
      <c r="D1691" s="5" t="e">
        <f>VLOOKUP(A1691,'[1]Tỷ lệ vốn'!F1690:I1733,3,FALSE)</f>
        <v>#N/A</v>
      </c>
      <c r="E1691" t="e">
        <f>VLOOKUP(A1691,'[1]Tỷ lệ vốn'!F1690:I1733,4,FALSE)</f>
        <v>#N/A</v>
      </c>
      <c r="F1691" t="s">
        <v>58</v>
      </c>
      <c r="G1691" t="e">
        <f t="shared" ca="1" si="108"/>
        <v>#N/A</v>
      </c>
      <c r="H1691">
        <f t="shared" ca="1" si="109"/>
        <v>47644.5</v>
      </c>
      <c r="I1691">
        <f t="shared" ca="1" si="110"/>
        <v>47650</v>
      </c>
      <c r="J1691">
        <f t="shared" ca="1" si="111"/>
        <v>42880</v>
      </c>
      <c r="K1691">
        <v>1</v>
      </c>
      <c r="L1691">
        <v>2019</v>
      </c>
    </row>
    <row r="1692" spans="1:12" x14ac:dyDescent="0.5">
      <c r="A1692" t="s">
        <v>26</v>
      </c>
      <c r="B1692" s="2" t="e">
        <f>VLOOKUP(A1692,'[1]Tỷ lệ vốn'!B1691:C1742,2,FALSE)</f>
        <v>#N/A</v>
      </c>
      <c r="C1692" s="3" t="e">
        <f>VLOOKUP(A1692,'[1]Tỷ lệ vốn'!F1691:I1734,2,FALSE)</f>
        <v>#N/A</v>
      </c>
      <c r="D1692" s="5" t="e">
        <f>VLOOKUP(A1692,'[1]Tỷ lệ vốn'!F1691:I1734,3,FALSE)</f>
        <v>#N/A</v>
      </c>
      <c r="E1692" t="e">
        <f>VLOOKUP(A1692,'[1]Tỷ lệ vốn'!F1691:I1734,4,FALSE)</f>
        <v>#N/A</v>
      </c>
      <c r="F1692" t="s">
        <v>58</v>
      </c>
      <c r="G1692" t="e">
        <f t="shared" ca="1" si="108"/>
        <v>#N/A</v>
      </c>
      <c r="H1692">
        <f t="shared" ca="1" si="109"/>
        <v>34532</v>
      </c>
      <c r="I1692">
        <f t="shared" ca="1" si="110"/>
        <v>48800</v>
      </c>
      <c r="J1692">
        <f t="shared" ca="1" si="111"/>
        <v>47900</v>
      </c>
      <c r="K1692">
        <v>1</v>
      </c>
      <c r="L1692">
        <v>2019</v>
      </c>
    </row>
    <row r="1693" spans="1:12" x14ac:dyDescent="0.5">
      <c r="A1693" t="s">
        <v>27</v>
      </c>
      <c r="B1693" s="2" t="e">
        <f>VLOOKUP(A1693,'[1]Tỷ lệ vốn'!B1692:C1743,2,FALSE)</f>
        <v>#N/A</v>
      </c>
      <c r="C1693" s="3" t="e">
        <f>VLOOKUP(A1693,'[1]Tỷ lệ vốn'!F1692:I1735,2,FALSE)</f>
        <v>#N/A</v>
      </c>
      <c r="D1693" s="5" t="e">
        <f>VLOOKUP(A1693,'[1]Tỷ lệ vốn'!F1692:I1735,3,FALSE)</f>
        <v>#N/A</v>
      </c>
      <c r="E1693" t="e">
        <f>VLOOKUP(A1693,'[1]Tỷ lệ vốn'!F1692:I1735,4,FALSE)</f>
        <v>#N/A</v>
      </c>
      <c r="F1693" t="s">
        <v>58</v>
      </c>
      <c r="G1693" t="e">
        <f t="shared" ca="1" si="108"/>
        <v>#N/A</v>
      </c>
      <c r="H1693">
        <f t="shared" ca="1" si="109"/>
        <v>22900</v>
      </c>
      <c r="I1693">
        <f t="shared" ca="1" si="110"/>
        <v>22900</v>
      </c>
      <c r="J1693">
        <f t="shared" ca="1" si="111"/>
        <v>22500</v>
      </c>
      <c r="K1693">
        <v>1</v>
      </c>
      <c r="L1693">
        <v>2019</v>
      </c>
    </row>
    <row r="1694" spans="1:12" x14ac:dyDescent="0.5">
      <c r="A1694" t="s">
        <v>28</v>
      </c>
      <c r="B1694" s="2" t="e">
        <f>VLOOKUP(A1694,'[1]Tỷ lệ vốn'!B1693:C1744,2,FALSE)</f>
        <v>#N/A</v>
      </c>
      <c r="C1694" s="3" t="e">
        <f>VLOOKUP(A1694,'[1]Tỷ lệ vốn'!F1693:I1736,2,FALSE)</f>
        <v>#N/A</v>
      </c>
      <c r="D1694" s="5" t="e">
        <f>VLOOKUP(A1694,'[1]Tỷ lệ vốn'!F1693:I1736,3,FALSE)</f>
        <v>#N/A</v>
      </c>
      <c r="E1694" t="e">
        <f>VLOOKUP(A1694,'[1]Tỷ lệ vốn'!F1693:I1736,4,FALSE)</f>
        <v>#N/A</v>
      </c>
      <c r="F1694" t="s">
        <v>58</v>
      </c>
      <c r="G1694" t="e">
        <f t="shared" ca="1" si="108"/>
        <v>#N/A</v>
      </c>
      <c r="H1694">
        <f t="shared" ca="1" si="109"/>
        <v>5279</v>
      </c>
      <c r="I1694">
        <f t="shared" ca="1" si="110"/>
        <v>5410</v>
      </c>
      <c r="J1694">
        <f t="shared" ca="1" si="111"/>
        <v>5400</v>
      </c>
      <c r="K1694">
        <v>1</v>
      </c>
      <c r="L1694">
        <v>2019</v>
      </c>
    </row>
    <row r="1695" spans="1:12" x14ac:dyDescent="0.5">
      <c r="A1695" t="s">
        <v>29</v>
      </c>
      <c r="B1695" s="2" t="e">
        <f>VLOOKUP(A1695,'[1]Tỷ lệ vốn'!B1694:C1745,2,FALSE)</f>
        <v>#N/A</v>
      </c>
      <c r="C1695" s="3" t="e">
        <f>VLOOKUP(A1695,'[1]Tỷ lệ vốn'!F1694:I1737,2,FALSE)</f>
        <v>#N/A</v>
      </c>
      <c r="D1695" s="5" t="e">
        <f>VLOOKUP(A1695,'[1]Tỷ lệ vốn'!F1694:I1737,3,FALSE)</f>
        <v>#N/A</v>
      </c>
      <c r="E1695" t="e">
        <f>VLOOKUP(A1695,'[1]Tỷ lệ vốn'!F1694:I1737,4,FALSE)</f>
        <v>#N/A</v>
      </c>
      <c r="F1695" t="s">
        <v>58</v>
      </c>
      <c r="G1695" t="e">
        <f t="shared" ca="1" si="108"/>
        <v>#N/A</v>
      </c>
      <c r="H1695">
        <f t="shared" ca="1" si="109"/>
        <v>240000</v>
      </c>
      <c r="I1695">
        <f t="shared" ca="1" si="110"/>
        <v>180000</v>
      </c>
      <c r="J1695">
        <f t="shared" ca="1" si="111"/>
        <v>150000</v>
      </c>
      <c r="K1695">
        <v>1</v>
      </c>
      <c r="L1695">
        <v>2019</v>
      </c>
    </row>
    <row r="1696" spans="1:12" x14ac:dyDescent="0.5">
      <c r="A1696" t="s">
        <v>30</v>
      </c>
      <c r="B1696" s="2" t="e">
        <f>VLOOKUP(A1696,'[1]Tỷ lệ vốn'!B1695:C1746,2,FALSE)</f>
        <v>#N/A</v>
      </c>
      <c r="C1696" s="3" t="e">
        <f>VLOOKUP(A1696,'[1]Tỷ lệ vốn'!F1695:I1738,2,FALSE)</f>
        <v>#N/A</v>
      </c>
      <c r="D1696" s="5" t="e">
        <f>VLOOKUP(A1696,'[1]Tỷ lệ vốn'!F1695:I1738,3,FALSE)</f>
        <v>#N/A</v>
      </c>
      <c r="E1696" t="e">
        <f>VLOOKUP(A1696,'[1]Tỷ lệ vốn'!F1695:I1738,4,FALSE)</f>
        <v>#N/A</v>
      </c>
      <c r="F1696" t="s">
        <v>58</v>
      </c>
      <c r="G1696" t="e">
        <f t="shared" ca="1" si="108"/>
        <v>#N/A</v>
      </c>
      <c r="H1696">
        <f t="shared" ca="1" si="109"/>
        <v>26400</v>
      </c>
      <c r="I1696">
        <f t="shared" ca="1" si="110"/>
        <v>26300</v>
      </c>
      <c r="J1696">
        <f t="shared" ca="1" si="111"/>
        <v>23500</v>
      </c>
      <c r="K1696">
        <v>1</v>
      </c>
      <c r="L1696">
        <v>2019</v>
      </c>
    </row>
    <row r="1697" spans="1:12" x14ac:dyDescent="0.5">
      <c r="A1697" t="s">
        <v>31</v>
      </c>
      <c r="B1697" s="2" t="e">
        <f>VLOOKUP(A1697,'[1]Tỷ lệ vốn'!B1696:C1747,2,FALSE)</f>
        <v>#N/A</v>
      </c>
      <c r="C1697" s="3" t="e">
        <f>VLOOKUP(A1697,'[1]Tỷ lệ vốn'!F1696:I1739,2,FALSE)</f>
        <v>#N/A</v>
      </c>
      <c r="D1697" s="5" t="e">
        <f>VLOOKUP(A1697,'[1]Tỷ lệ vốn'!F1696:I1739,3,FALSE)</f>
        <v>#N/A</v>
      </c>
      <c r="E1697" t="e">
        <f>VLOOKUP(A1697,'[1]Tỷ lệ vốn'!F1696:I1739,4,FALSE)</f>
        <v>#N/A</v>
      </c>
      <c r="F1697" t="s">
        <v>58</v>
      </c>
      <c r="G1697" t="e">
        <f t="shared" ca="1" si="108"/>
        <v>#N/A</v>
      </c>
      <c r="H1697" t="e">
        <f t="shared" ca="1" si="109"/>
        <v>#N/A</v>
      </c>
      <c r="I1697" t="e">
        <f t="shared" ca="1" si="110"/>
        <v>#N/A</v>
      </c>
      <c r="J1697" t="e">
        <f t="shared" ca="1" si="111"/>
        <v>#N/A</v>
      </c>
      <c r="K1697">
        <v>1</v>
      </c>
      <c r="L1697">
        <v>2019</v>
      </c>
    </row>
    <row r="1698" spans="1:12" x14ac:dyDescent="0.5">
      <c r="A1698" t="s">
        <v>32</v>
      </c>
      <c r="B1698" s="2" t="e">
        <f>VLOOKUP(A1698,'[1]Tỷ lệ vốn'!B1697:C1748,2,FALSE)</f>
        <v>#N/A</v>
      </c>
      <c r="C1698" s="3" t="e">
        <f>VLOOKUP(A1698,'[1]Tỷ lệ vốn'!F1697:I1740,2,FALSE)</f>
        <v>#N/A</v>
      </c>
      <c r="D1698" s="5" t="e">
        <f>VLOOKUP(A1698,'[1]Tỷ lệ vốn'!F1697:I1740,3,FALSE)</f>
        <v>#N/A</v>
      </c>
      <c r="E1698" t="e">
        <f>VLOOKUP(A1698,'[1]Tỷ lệ vốn'!F1697:I1740,4,FALSE)</f>
        <v>#N/A</v>
      </c>
      <c r="F1698" t="s">
        <v>58</v>
      </c>
      <c r="G1698" t="e">
        <f t="shared" ca="1" si="108"/>
        <v>#N/A</v>
      </c>
      <c r="H1698">
        <f t="shared" ca="1" si="109"/>
        <v>43000</v>
      </c>
      <c r="I1698">
        <f t="shared" ca="1" si="110"/>
        <v>43000</v>
      </c>
      <c r="J1698">
        <f t="shared" ca="1" si="111"/>
        <v>43000</v>
      </c>
      <c r="K1698">
        <v>1</v>
      </c>
      <c r="L1698">
        <v>2019</v>
      </c>
    </row>
    <row r="1699" spans="1:12" x14ac:dyDescent="0.5">
      <c r="A1699" t="s">
        <v>33</v>
      </c>
      <c r="B1699" s="2" t="e">
        <f>VLOOKUP(A1699,'[1]Tỷ lệ vốn'!B1698:C1749,2,FALSE)</f>
        <v>#N/A</v>
      </c>
      <c r="C1699" s="3" t="e">
        <f>VLOOKUP(A1699,'[1]Tỷ lệ vốn'!F1698:I1741,2,FALSE)</f>
        <v>#N/A</v>
      </c>
      <c r="D1699" s="5" t="e">
        <f>VLOOKUP(A1699,'[1]Tỷ lệ vốn'!F1698:I1741,3,FALSE)</f>
        <v>#N/A</v>
      </c>
      <c r="E1699" t="e">
        <f>VLOOKUP(A1699,'[1]Tỷ lệ vốn'!F1698:I1741,4,FALSE)</f>
        <v>#N/A</v>
      </c>
      <c r="F1699" t="s">
        <v>58</v>
      </c>
      <c r="G1699" t="e">
        <f t="shared" ca="1" si="108"/>
        <v>#N/A</v>
      </c>
      <c r="H1699">
        <f t="shared" ca="1" si="109"/>
        <v>0</v>
      </c>
      <c r="I1699">
        <f t="shared" ca="1" si="110"/>
        <v>0</v>
      </c>
      <c r="J1699">
        <f t="shared" ca="1" si="111"/>
        <v>0</v>
      </c>
      <c r="K1699">
        <v>1</v>
      </c>
      <c r="L1699">
        <v>2019</v>
      </c>
    </row>
    <row r="1700" spans="1:12" x14ac:dyDescent="0.5">
      <c r="A1700" t="s">
        <v>34</v>
      </c>
      <c r="B1700" s="2" t="e">
        <f>VLOOKUP(A1700,'[1]Tỷ lệ vốn'!B1699:C1750,2,FALSE)</f>
        <v>#N/A</v>
      </c>
      <c r="C1700" s="3" t="e">
        <f>VLOOKUP(A1700,'[1]Tỷ lệ vốn'!F1699:I1742,2,FALSE)</f>
        <v>#N/A</v>
      </c>
      <c r="D1700" s="5" t="e">
        <f>VLOOKUP(A1700,'[1]Tỷ lệ vốn'!F1699:I1742,3,FALSE)</f>
        <v>#N/A</v>
      </c>
      <c r="E1700" t="e">
        <f>VLOOKUP(A1700,'[1]Tỷ lệ vốn'!F1699:I1742,4,FALSE)</f>
        <v>#N/A</v>
      </c>
      <c r="F1700" t="s">
        <v>58</v>
      </c>
      <c r="G1700" t="e">
        <f t="shared" ca="1" si="108"/>
        <v>#N/A</v>
      </c>
      <c r="H1700" t="e">
        <f t="shared" ca="1" si="109"/>
        <v>#N/A</v>
      </c>
      <c r="I1700" t="e">
        <f t="shared" ca="1" si="110"/>
        <v>#N/A</v>
      </c>
      <c r="J1700" t="e">
        <f t="shared" ca="1" si="111"/>
        <v>#N/A</v>
      </c>
      <c r="K1700">
        <v>1</v>
      </c>
      <c r="L1700">
        <v>2019</v>
      </c>
    </row>
    <row r="1701" spans="1:12" x14ac:dyDescent="0.5">
      <c r="A1701" t="s">
        <v>35</v>
      </c>
      <c r="B1701" s="2" t="e">
        <f>VLOOKUP(A1701,'[1]Tỷ lệ vốn'!B1700:C1751,2,FALSE)</f>
        <v>#N/A</v>
      </c>
      <c r="C1701" s="3" t="e">
        <f>VLOOKUP(A1701,'[1]Tỷ lệ vốn'!F1700:I1743,2,FALSE)</f>
        <v>#N/A</v>
      </c>
      <c r="D1701" s="5" t="e">
        <f>VLOOKUP(A1701,'[1]Tỷ lệ vốn'!F1700:I1743,3,FALSE)</f>
        <v>#N/A</v>
      </c>
      <c r="E1701" t="e">
        <f>VLOOKUP(A1701,'[1]Tỷ lệ vốn'!F1700:I1743,4,FALSE)</f>
        <v>#N/A</v>
      </c>
      <c r="F1701" t="s">
        <v>58</v>
      </c>
      <c r="G1701" t="e">
        <f t="shared" ca="1" si="108"/>
        <v>#N/A</v>
      </c>
      <c r="H1701">
        <f t="shared" ca="1" si="109"/>
        <v>4766</v>
      </c>
      <c r="I1701">
        <f t="shared" ca="1" si="110"/>
        <v>5000</v>
      </c>
      <c r="J1701">
        <f t="shared" ca="1" si="111"/>
        <v>5000</v>
      </c>
      <c r="K1701">
        <v>1</v>
      </c>
      <c r="L1701">
        <v>2019</v>
      </c>
    </row>
    <row r="1702" spans="1:12" x14ac:dyDescent="0.5">
      <c r="A1702" t="s">
        <v>36</v>
      </c>
      <c r="B1702" s="2" t="e">
        <f>VLOOKUP(A1702,'[1]Tỷ lệ vốn'!B1701:C1752,2,FALSE)</f>
        <v>#N/A</v>
      </c>
      <c r="C1702" s="3" t="e">
        <f>VLOOKUP(A1702,'[1]Tỷ lệ vốn'!F1701:I1744,2,FALSE)</f>
        <v>#N/A</v>
      </c>
      <c r="D1702" s="5" t="e">
        <f>VLOOKUP(A1702,'[1]Tỷ lệ vốn'!F1701:I1744,3,FALSE)</f>
        <v>#N/A</v>
      </c>
      <c r="E1702" t="e">
        <f>VLOOKUP(A1702,'[1]Tỷ lệ vốn'!F1701:I1744,4,FALSE)</f>
        <v>#N/A</v>
      </c>
      <c r="F1702" t="s">
        <v>58</v>
      </c>
      <c r="G1702" t="e">
        <f t="shared" ca="1" si="108"/>
        <v>#N/A</v>
      </c>
      <c r="H1702">
        <f t="shared" ca="1" si="109"/>
        <v>3000</v>
      </c>
      <c r="I1702">
        <f t="shared" ca="1" si="110"/>
        <v>3000</v>
      </c>
      <c r="J1702">
        <f t="shared" ca="1" si="111"/>
        <v>3000</v>
      </c>
      <c r="K1702">
        <v>1</v>
      </c>
      <c r="L1702">
        <v>2019</v>
      </c>
    </row>
    <row r="1703" spans="1:12" x14ac:dyDescent="0.5">
      <c r="A1703" t="s">
        <v>37</v>
      </c>
      <c r="B1703" s="2" t="e">
        <f>VLOOKUP(A1703,'[1]Tỷ lệ vốn'!B1702:C1753,2,FALSE)</f>
        <v>#N/A</v>
      </c>
      <c r="C1703" s="3" t="e">
        <f>VLOOKUP(A1703,'[1]Tỷ lệ vốn'!F1702:I1745,2,FALSE)</f>
        <v>#N/A</v>
      </c>
      <c r="D1703" s="5" t="e">
        <f>VLOOKUP(A1703,'[1]Tỷ lệ vốn'!F1702:I1745,3,FALSE)</f>
        <v>#N/A</v>
      </c>
      <c r="E1703" t="e">
        <f>VLOOKUP(A1703,'[1]Tỷ lệ vốn'!F1702:I1745,4,FALSE)</f>
        <v>#N/A</v>
      </c>
      <c r="F1703" t="s">
        <v>58</v>
      </c>
      <c r="G1703" t="e">
        <f t="shared" ca="1" si="108"/>
        <v>#N/A</v>
      </c>
      <c r="H1703">
        <f t="shared" ca="1" si="109"/>
        <v>2980</v>
      </c>
      <c r="I1703">
        <f t="shared" ca="1" si="110"/>
        <v>2940</v>
      </c>
      <c r="J1703">
        <f t="shared" ca="1" si="111"/>
        <v>2760</v>
      </c>
      <c r="K1703">
        <v>1</v>
      </c>
      <c r="L1703">
        <v>2019</v>
      </c>
    </row>
    <row r="1704" spans="1:12" x14ac:dyDescent="0.5">
      <c r="A1704" t="s">
        <v>38</v>
      </c>
      <c r="B1704" s="2" t="e">
        <f>VLOOKUP(A1704,'[1]Tỷ lệ vốn'!B1703:C1754,2,FALSE)</f>
        <v>#N/A</v>
      </c>
      <c r="C1704" s="3" t="e">
        <f>VLOOKUP(A1704,'[1]Tỷ lệ vốn'!F1703:I1746,2,FALSE)</f>
        <v>#N/A</v>
      </c>
      <c r="D1704" s="5" t="e">
        <f>VLOOKUP(A1704,'[1]Tỷ lệ vốn'!F1703:I1746,3,FALSE)</f>
        <v>#N/A</v>
      </c>
      <c r="E1704" t="e">
        <f>VLOOKUP(A1704,'[1]Tỷ lệ vốn'!F1703:I1746,4,FALSE)</f>
        <v>#N/A</v>
      </c>
      <c r="F1704" t="s">
        <v>58</v>
      </c>
      <c r="G1704" t="e">
        <f t="shared" ca="1" si="108"/>
        <v>#N/A</v>
      </c>
      <c r="H1704">
        <f t="shared" ca="1" si="109"/>
        <v>3611</v>
      </c>
      <c r="I1704">
        <f t="shared" ca="1" si="110"/>
        <v>3610</v>
      </c>
      <c r="J1704">
        <f t="shared" ca="1" si="111"/>
        <v>3430</v>
      </c>
      <c r="K1704">
        <v>1</v>
      </c>
      <c r="L1704">
        <v>2019</v>
      </c>
    </row>
    <row r="1705" spans="1:12" x14ac:dyDescent="0.5">
      <c r="A1705" t="s">
        <v>39</v>
      </c>
      <c r="B1705" s="2" t="e">
        <f>VLOOKUP(A1705,'[1]Tỷ lệ vốn'!B1704:C1755,2,FALSE)</f>
        <v>#N/A</v>
      </c>
      <c r="C1705" s="3" t="e">
        <f>VLOOKUP(A1705,'[1]Tỷ lệ vốn'!F1704:I1747,2,FALSE)</f>
        <v>#N/A</v>
      </c>
      <c r="D1705" s="5" t="e">
        <f>VLOOKUP(A1705,'[1]Tỷ lệ vốn'!F1704:I1747,3,FALSE)</f>
        <v>#N/A</v>
      </c>
      <c r="E1705" t="e">
        <f>VLOOKUP(A1705,'[1]Tỷ lệ vốn'!F1704:I1747,4,FALSE)</f>
        <v>#N/A</v>
      </c>
      <c r="F1705" t="s">
        <v>58</v>
      </c>
      <c r="G1705" t="e">
        <f t="shared" ca="1" si="108"/>
        <v>#N/A</v>
      </c>
      <c r="H1705">
        <f t="shared" ca="1" si="109"/>
        <v>0</v>
      </c>
      <c r="I1705">
        <f t="shared" ca="1" si="110"/>
        <v>870</v>
      </c>
      <c r="J1705">
        <f t="shared" ca="1" si="111"/>
        <v>870</v>
      </c>
      <c r="K1705">
        <v>1</v>
      </c>
      <c r="L1705">
        <v>2019</v>
      </c>
    </row>
    <row r="1706" spans="1:12" x14ac:dyDescent="0.5">
      <c r="A1706" t="s">
        <v>40</v>
      </c>
      <c r="B1706" s="2" t="e">
        <f>VLOOKUP(A1706,'[1]Tỷ lệ vốn'!B1705:C1756,2,FALSE)</f>
        <v>#N/A</v>
      </c>
      <c r="C1706" s="3" t="e">
        <f>VLOOKUP(A1706,'[1]Tỷ lệ vốn'!F1705:I1748,2,FALSE)</f>
        <v>#N/A</v>
      </c>
      <c r="D1706" s="5" t="e">
        <f>VLOOKUP(A1706,'[1]Tỷ lệ vốn'!F1705:I1748,3,FALSE)</f>
        <v>#N/A</v>
      </c>
      <c r="E1706" t="e">
        <f>VLOOKUP(A1706,'[1]Tỷ lệ vốn'!F1705:I1748,4,FALSE)</f>
        <v>#N/A</v>
      </c>
      <c r="F1706" t="s">
        <v>58</v>
      </c>
      <c r="G1706" t="e">
        <f t="shared" ca="1" si="108"/>
        <v>#N/A</v>
      </c>
      <c r="H1706">
        <f t="shared" ca="1" si="109"/>
        <v>4500</v>
      </c>
      <c r="I1706">
        <f t="shared" ca="1" si="110"/>
        <v>2750</v>
      </c>
      <c r="J1706">
        <f t="shared" ca="1" si="111"/>
        <v>2530</v>
      </c>
      <c r="K1706">
        <v>1</v>
      </c>
      <c r="L1706">
        <v>2019</v>
      </c>
    </row>
    <row r="1707" spans="1:12" x14ac:dyDescent="0.5">
      <c r="A1707" t="s">
        <v>41</v>
      </c>
      <c r="B1707" s="2" t="e">
        <f>VLOOKUP(A1707,'[1]Tỷ lệ vốn'!B1706:C1757,2,FALSE)</f>
        <v>#N/A</v>
      </c>
      <c r="C1707" s="3" t="e">
        <f>VLOOKUP(A1707,'[1]Tỷ lệ vốn'!F1706:I1749,2,FALSE)</f>
        <v>#N/A</v>
      </c>
      <c r="D1707" s="5" t="e">
        <f>VLOOKUP(A1707,'[1]Tỷ lệ vốn'!F1706:I1749,3,FALSE)</f>
        <v>#N/A</v>
      </c>
      <c r="E1707" t="e">
        <f>VLOOKUP(A1707,'[1]Tỷ lệ vốn'!F1706:I1749,4,FALSE)</f>
        <v>#N/A</v>
      </c>
      <c r="F1707" t="s">
        <v>58</v>
      </c>
      <c r="G1707" t="e">
        <f t="shared" ca="1" si="108"/>
        <v>#N/A</v>
      </c>
      <c r="H1707">
        <f t="shared" ca="1" si="109"/>
        <v>1000</v>
      </c>
      <c r="I1707">
        <f t="shared" ca="1" si="110"/>
        <v>1500</v>
      </c>
      <c r="J1707">
        <f t="shared" ca="1" si="111"/>
        <v>1500</v>
      </c>
      <c r="K1707">
        <v>1</v>
      </c>
      <c r="L1707">
        <v>2019</v>
      </c>
    </row>
    <row r="1708" spans="1:12" x14ac:dyDescent="0.5">
      <c r="A1708" t="s">
        <v>42</v>
      </c>
      <c r="B1708" s="2" t="e">
        <f>VLOOKUP(A1708,'[1]Tỷ lệ vốn'!B1707:C1758,2,FALSE)</f>
        <v>#N/A</v>
      </c>
      <c r="C1708" s="3" t="e">
        <f>VLOOKUP(A1708,'[1]Tỷ lệ vốn'!F1707:I1750,2,FALSE)</f>
        <v>#N/A</v>
      </c>
      <c r="D1708" s="5" t="e">
        <f>VLOOKUP(A1708,'[1]Tỷ lệ vốn'!F1707:I1750,3,FALSE)</f>
        <v>#N/A</v>
      </c>
      <c r="E1708" t="e">
        <f>VLOOKUP(A1708,'[1]Tỷ lệ vốn'!F1707:I1750,4,FALSE)</f>
        <v>#N/A</v>
      </c>
      <c r="F1708" t="s">
        <v>58</v>
      </c>
      <c r="G1708" t="e">
        <f t="shared" ca="1" si="108"/>
        <v>#N/A</v>
      </c>
      <c r="H1708">
        <f t="shared" ca="1" si="109"/>
        <v>2300</v>
      </c>
      <c r="I1708">
        <f t="shared" ca="1" si="110"/>
        <v>2300</v>
      </c>
      <c r="J1708">
        <f t="shared" ca="1" si="111"/>
        <v>2300</v>
      </c>
      <c r="K1708">
        <v>1</v>
      </c>
      <c r="L1708">
        <v>2019</v>
      </c>
    </row>
    <row r="1709" spans="1:12" x14ac:dyDescent="0.5">
      <c r="A1709" t="s">
        <v>43</v>
      </c>
      <c r="B1709" s="2" t="e">
        <f>VLOOKUP(A1709,'[1]Tỷ lệ vốn'!B1708:C1759,2,FALSE)</f>
        <v>#N/A</v>
      </c>
      <c r="C1709" s="3" t="e">
        <f>VLOOKUP(A1709,'[1]Tỷ lệ vốn'!F1708:I1751,2,FALSE)</f>
        <v>#N/A</v>
      </c>
      <c r="D1709" s="5" t="e">
        <f>VLOOKUP(A1709,'[1]Tỷ lệ vốn'!F1708:I1751,3,FALSE)</f>
        <v>#N/A</v>
      </c>
      <c r="E1709" t="e">
        <f>VLOOKUP(A1709,'[1]Tỷ lệ vốn'!F1708:I1751,4,FALSE)</f>
        <v>#N/A</v>
      </c>
      <c r="F1709" t="s">
        <v>58</v>
      </c>
      <c r="G1709" t="e">
        <f t="shared" ca="1" si="108"/>
        <v>#N/A</v>
      </c>
      <c r="H1709">
        <f t="shared" ca="1" si="109"/>
        <v>20000</v>
      </c>
      <c r="I1709">
        <f t="shared" ca="1" si="110"/>
        <v>17000</v>
      </c>
      <c r="J1709">
        <f t="shared" ca="1" si="111"/>
        <v>17000</v>
      </c>
      <c r="K1709">
        <v>1</v>
      </c>
      <c r="L1709">
        <v>2019</v>
      </c>
    </row>
    <row r="1710" spans="1:12" x14ac:dyDescent="0.5">
      <c r="A1710" t="s">
        <v>44</v>
      </c>
      <c r="B1710" s="2" t="e">
        <f>VLOOKUP(A1710,'[1]Tỷ lệ vốn'!B1709:C1760,2,FALSE)</f>
        <v>#N/A</v>
      </c>
      <c r="C1710" s="3" t="e">
        <f>VLOOKUP(A1710,'[1]Tỷ lệ vốn'!F1709:I1752,2,FALSE)</f>
        <v>#N/A</v>
      </c>
      <c r="D1710" s="5" t="e">
        <f>VLOOKUP(A1710,'[1]Tỷ lệ vốn'!F1709:I1752,3,FALSE)</f>
        <v>#N/A</v>
      </c>
      <c r="E1710" t="e">
        <f>VLOOKUP(A1710,'[1]Tỷ lệ vốn'!F1709:I1752,4,FALSE)</f>
        <v>#N/A</v>
      </c>
      <c r="F1710" t="s">
        <v>58</v>
      </c>
      <c r="G1710" t="e">
        <f t="shared" ca="1" si="108"/>
        <v>#N/A</v>
      </c>
      <c r="H1710" t="e">
        <f t="shared" ca="1" si="109"/>
        <v>#N/A</v>
      </c>
      <c r="I1710" t="e">
        <f t="shared" ca="1" si="110"/>
        <v>#N/A</v>
      </c>
      <c r="J1710" t="e">
        <f t="shared" ca="1" si="111"/>
        <v>#N/A</v>
      </c>
      <c r="K1710">
        <v>1</v>
      </c>
      <c r="L1710">
        <v>2019</v>
      </c>
    </row>
    <row r="1711" spans="1:12" x14ac:dyDescent="0.5">
      <c r="A1711" t="s">
        <v>45</v>
      </c>
      <c r="B1711" s="2" t="e">
        <f>VLOOKUP(A1711,'[1]Tỷ lệ vốn'!B1710:C1761,2,FALSE)</f>
        <v>#N/A</v>
      </c>
      <c r="C1711" s="3" t="e">
        <f>VLOOKUP(A1711,'[1]Tỷ lệ vốn'!F1710:I1753,2,FALSE)</f>
        <v>#N/A</v>
      </c>
      <c r="D1711" s="5" t="e">
        <f>VLOOKUP(A1711,'[1]Tỷ lệ vốn'!F1710:I1753,3,FALSE)</f>
        <v>#N/A</v>
      </c>
      <c r="E1711" t="e">
        <f>VLOOKUP(A1711,'[1]Tỷ lệ vốn'!F1710:I1753,4,FALSE)</f>
        <v>#N/A</v>
      </c>
      <c r="F1711" t="s">
        <v>58</v>
      </c>
      <c r="G1711" t="e">
        <f t="shared" ca="1" si="108"/>
        <v>#N/A</v>
      </c>
      <c r="H1711" t="e">
        <f t="shared" ca="1" si="109"/>
        <v>#N/A</v>
      </c>
      <c r="I1711" t="e">
        <f t="shared" ca="1" si="110"/>
        <v>#N/A</v>
      </c>
      <c r="J1711" t="e">
        <f t="shared" ca="1" si="111"/>
        <v>#N/A</v>
      </c>
      <c r="K1711">
        <v>1</v>
      </c>
      <c r="L1711">
        <v>2019</v>
      </c>
    </row>
    <row r="1712" spans="1:12" x14ac:dyDescent="0.5">
      <c r="A1712" t="s">
        <v>46</v>
      </c>
      <c r="B1712" s="2" t="e">
        <f>VLOOKUP(A1712,'[1]Tỷ lệ vốn'!B1711:C1762,2,FALSE)</f>
        <v>#N/A</v>
      </c>
      <c r="C1712" s="3" t="e">
        <f>VLOOKUP(A1712,'[1]Tỷ lệ vốn'!F1711:I1754,2,FALSE)</f>
        <v>#N/A</v>
      </c>
      <c r="D1712" s="5" t="e">
        <f>VLOOKUP(A1712,'[1]Tỷ lệ vốn'!F1711:I1754,3,FALSE)</f>
        <v>#N/A</v>
      </c>
      <c r="E1712" t="e">
        <f>VLOOKUP(A1712,'[1]Tỷ lệ vốn'!F1711:I1754,4,FALSE)</f>
        <v>#N/A</v>
      </c>
      <c r="F1712" t="s">
        <v>58</v>
      </c>
      <c r="G1712" t="e">
        <f t="shared" ca="1" si="108"/>
        <v>#N/A</v>
      </c>
      <c r="H1712" t="e">
        <f t="shared" ca="1" si="109"/>
        <v>#N/A</v>
      </c>
      <c r="I1712" t="e">
        <f t="shared" ca="1" si="110"/>
        <v>#N/A</v>
      </c>
      <c r="J1712" t="e">
        <f t="shared" ca="1" si="111"/>
        <v>#N/A</v>
      </c>
      <c r="K1712">
        <v>1</v>
      </c>
      <c r="L1712">
        <v>2019</v>
      </c>
    </row>
    <row r="1713" spans="1:12" x14ac:dyDescent="0.5">
      <c r="A1713" t="s">
        <v>47</v>
      </c>
      <c r="B1713" s="2" t="e">
        <f>VLOOKUP(A1713,'[1]Tỷ lệ vốn'!B1712:C1763,2,FALSE)</f>
        <v>#N/A</v>
      </c>
      <c r="C1713" s="3" t="e">
        <f>VLOOKUP(A1713,'[1]Tỷ lệ vốn'!F1712:I1755,2,FALSE)</f>
        <v>#N/A</v>
      </c>
      <c r="D1713" s="5" t="e">
        <f>VLOOKUP(A1713,'[1]Tỷ lệ vốn'!F1712:I1755,3,FALSE)</f>
        <v>#N/A</v>
      </c>
      <c r="E1713" t="e">
        <f>VLOOKUP(A1713,'[1]Tỷ lệ vốn'!F1712:I1755,4,FALSE)</f>
        <v>#N/A</v>
      </c>
      <c r="F1713" t="s">
        <v>58</v>
      </c>
      <c r="G1713" t="e">
        <f t="shared" ca="1" si="108"/>
        <v>#N/A</v>
      </c>
      <c r="H1713" t="e">
        <f t="shared" ca="1" si="109"/>
        <v>#N/A</v>
      </c>
      <c r="I1713" t="e">
        <f t="shared" ca="1" si="110"/>
        <v>#N/A</v>
      </c>
      <c r="J1713" t="e">
        <f t="shared" ca="1" si="111"/>
        <v>#N/A</v>
      </c>
      <c r="K1713">
        <v>1</v>
      </c>
      <c r="L1713">
        <v>2019</v>
      </c>
    </row>
    <row r="1714" spans="1:12" x14ac:dyDescent="0.5">
      <c r="A1714" t="s">
        <v>48</v>
      </c>
      <c r="B1714" s="2" t="e">
        <f>VLOOKUP(A1714,'[1]Tỷ lệ vốn'!B1713:C1764,2,FALSE)</f>
        <v>#N/A</v>
      </c>
      <c r="C1714" s="3" t="e">
        <f>VLOOKUP(A1714,'[1]Tỷ lệ vốn'!F1713:I1756,2,FALSE)</f>
        <v>#N/A</v>
      </c>
      <c r="D1714" s="5" t="e">
        <f>VLOOKUP(A1714,'[1]Tỷ lệ vốn'!F1713:I1756,3,FALSE)</f>
        <v>#N/A</v>
      </c>
      <c r="E1714" t="e">
        <f>VLOOKUP(A1714,'[1]Tỷ lệ vốn'!F1713:I1756,4,FALSE)</f>
        <v>#N/A</v>
      </c>
      <c r="F1714" t="s">
        <v>58</v>
      </c>
      <c r="G1714" t="e">
        <f t="shared" ca="1" si="108"/>
        <v>#N/A</v>
      </c>
      <c r="H1714" t="e">
        <f t="shared" ca="1" si="109"/>
        <v>#N/A</v>
      </c>
      <c r="I1714" t="e">
        <f t="shared" ca="1" si="110"/>
        <v>#N/A</v>
      </c>
      <c r="J1714" t="e">
        <f t="shared" ca="1" si="111"/>
        <v>#N/A</v>
      </c>
      <c r="K1714">
        <v>1</v>
      </c>
      <c r="L1714">
        <v>2019</v>
      </c>
    </row>
    <row r="1715" spans="1:12" x14ac:dyDescent="0.5">
      <c r="A1715" t="s">
        <v>49</v>
      </c>
      <c r="B1715" s="2" t="e">
        <f>VLOOKUP(A1715,'[1]Tỷ lệ vốn'!B1714:C1765,2,FALSE)</f>
        <v>#N/A</v>
      </c>
      <c r="C1715" s="3" t="e">
        <f>VLOOKUP(A1715,'[1]Tỷ lệ vốn'!F1714:I1757,2,FALSE)</f>
        <v>#N/A</v>
      </c>
      <c r="D1715" s="5" t="e">
        <f>VLOOKUP(A1715,'[1]Tỷ lệ vốn'!F1714:I1757,3,FALSE)</f>
        <v>#N/A</v>
      </c>
      <c r="E1715" t="e">
        <f>VLOOKUP(A1715,'[1]Tỷ lệ vốn'!F1714:I1757,4,FALSE)</f>
        <v>#N/A</v>
      </c>
      <c r="F1715" t="s">
        <v>58</v>
      </c>
      <c r="G1715" t="e">
        <f t="shared" ca="1" si="108"/>
        <v>#N/A</v>
      </c>
      <c r="H1715" t="e">
        <f t="shared" ca="1" si="109"/>
        <v>#N/A</v>
      </c>
      <c r="I1715" t="e">
        <f t="shared" ca="1" si="110"/>
        <v>#N/A</v>
      </c>
      <c r="J1715" t="e">
        <f t="shared" ca="1" si="111"/>
        <v>#N/A</v>
      </c>
      <c r="K1715">
        <v>1</v>
      </c>
      <c r="L1715">
        <v>2019</v>
      </c>
    </row>
    <row r="1716" spans="1:12" x14ac:dyDescent="0.5">
      <c r="A1716" t="s">
        <v>50</v>
      </c>
      <c r="B1716" s="2" t="e">
        <f>VLOOKUP(A1716,'[1]Tỷ lệ vốn'!B1715:C1766,2,FALSE)</f>
        <v>#N/A</v>
      </c>
      <c r="C1716" s="3" t="e">
        <f>VLOOKUP(A1716,'[1]Tỷ lệ vốn'!F1715:I1758,2,FALSE)</f>
        <v>#N/A</v>
      </c>
      <c r="D1716" s="5" t="e">
        <f>VLOOKUP(A1716,'[1]Tỷ lệ vốn'!F1715:I1758,3,FALSE)</f>
        <v>#N/A</v>
      </c>
      <c r="E1716" t="e">
        <f>VLOOKUP(A1716,'[1]Tỷ lệ vốn'!F1715:I1758,4,FALSE)</f>
        <v>#N/A</v>
      </c>
      <c r="F1716" t="s">
        <v>58</v>
      </c>
      <c r="G1716" t="e">
        <f t="shared" ca="1" si="108"/>
        <v>#N/A</v>
      </c>
      <c r="H1716" t="e">
        <f t="shared" ca="1" si="109"/>
        <v>#N/A</v>
      </c>
      <c r="I1716" t="e">
        <f t="shared" ca="1" si="110"/>
        <v>#N/A</v>
      </c>
      <c r="J1716" t="e">
        <f t="shared" ca="1" si="111"/>
        <v>#N/A</v>
      </c>
      <c r="K1716">
        <v>1</v>
      </c>
      <c r="L1716">
        <v>2019</v>
      </c>
    </row>
    <row r="1717" spans="1:12" x14ac:dyDescent="0.5">
      <c r="A1717" t="s">
        <v>51</v>
      </c>
      <c r="B1717" s="2" t="e">
        <f>VLOOKUP(A1717,'[1]Tỷ lệ vốn'!B1716:C1767,2,FALSE)</f>
        <v>#N/A</v>
      </c>
      <c r="C1717" s="3" t="e">
        <f>VLOOKUP(A1717,'[1]Tỷ lệ vốn'!F1716:I1759,2,FALSE)</f>
        <v>#N/A</v>
      </c>
      <c r="D1717" s="5" t="e">
        <f>VLOOKUP(A1717,'[1]Tỷ lệ vốn'!F1716:I1759,3,FALSE)</f>
        <v>#N/A</v>
      </c>
      <c r="E1717" t="e">
        <f>VLOOKUP(A1717,'[1]Tỷ lệ vốn'!F1716:I1759,4,FALSE)</f>
        <v>#N/A</v>
      </c>
      <c r="F1717" t="s">
        <v>58</v>
      </c>
      <c r="G1717" t="e">
        <f t="shared" ca="1" si="108"/>
        <v>#N/A</v>
      </c>
      <c r="H1717">
        <f t="shared" ca="1" si="109"/>
        <v>0</v>
      </c>
      <c r="I1717">
        <f t="shared" ca="1" si="110"/>
        <v>0</v>
      </c>
      <c r="J1717">
        <f t="shared" ca="1" si="111"/>
        <v>0</v>
      </c>
      <c r="K1717">
        <v>1</v>
      </c>
      <c r="L1717">
        <v>2019</v>
      </c>
    </row>
    <row r="1718" spans="1:12" x14ac:dyDescent="0.5">
      <c r="A1718" t="s">
        <v>52</v>
      </c>
      <c r="B1718" s="2" t="e">
        <f>VLOOKUP(A1718,'[1]Tỷ lệ vốn'!B1717:C1768,2,FALSE)</f>
        <v>#N/A</v>
      </c>
      <c r="C1718" s="3" t="e">
        <f>VLOOKUP(A1718,'[1]Tỷ lệ vốn'!F1717:I1760,2,FALSE)</f>
        <v>#N/A</v>
      </c>
      <c r="D1718" s="5" t="e">
        <f>VLOOKUP(A1718,'[1]Tỷ lệ vốn'!F1717:I1760,3,FALSE)</f>
        <v>#N/A</v>
      </c>
      <c r="E1718" t="e">
        <f>VLOOKUP(A1718,'[1]Tỷ lệ vốn'!F1717:I1760,4,FALSE)</f>
        <v>#N/A</v>
      </c>
      <c r="F1718" t="s">
        <v>58</v>
      </c>
      <c r="G1718" t="e">
        <f t="shared" ca="1" si="108"/>
        <v>#N/A</v>
      </c>
      <c r="H1718">
        <f t="shared" ca="1" si="109"/>
        <v>0</v>
      </c>
      <c r="I1718">
        <f t="shared" ca="1" si="110"/>
        <v>0</v>
      </c>
      <c r="J1718">
        <f t="shared" ca="1" si="111"/>
        <v>0</v>
      </c>
      <c r="K1718">
        <v>1</v>
      </c>
      <c r="L1718">
        <v>2019</v>
      </c>
    </row>
    <row r="1719" spans="1:12" x14ac:dyDescent="0.5">
      <c r="A1719" t="s">
        <v>53</v>
      </c>
      <c r="B1719" s="2" t="e">
        <f>VLOOKUP(A1719,'[1]Tỷ lệ vốn'!B1718:C1769,2,FALSE)</f>
        <v>#N/A</v>
      </c>
      <c r="C1719" s="3" t="e">
        <f>VLOOKUP(A1719,'[1]Tỷ lệ vốn'!F1718:I1761,2,FALSE)</f>
        <v>#N/A</v>
      </c>
      <c r="D1719" s="5" t="e">
        <f>VLOOKUP(A1719,'[1]Tỷ lệ vốn'!F1718:I1761,3,FALSE)</f>
        <v>#N/A</v>
      </c>
      <c r="E1719" t="e">
        <f>VLOOKUP(A1719,'[1]Tỷ lệ vốn'!F1718:I1761,4,FALSE)</f>
        <v>#N/A</v>
      </c>
      <c r="F1719" t="s">
        <v>58</v>
      </c>
      <c r="G1719" t="e">
        <f t="shared" ca="1" si="108"/>
        <v>#N/A</v>
      </c>
      <c r="H1719">
        <f t="shared" ca="1" si="109"/>
        <v>0</v>
      </c>
      <c r="I1719">
        <f t="shared" ca="1" si="110"/>
        <v>0</v>
      </c>
      <c r="J1719">
        <f t="shared" ca="1" si="111"/>
        <v>0</v>
      </c>
      <c r="K1719">
        <v>1</v>
      </c>
      <c r="L1719">
        <v>2019</v>
      </c>
    </row>
    <row r="1720" spans="1:12" x14ac:dyDescent="0.5">
      <c r="A1720" t="s">
        <v>54</v>
      </c>
      <c r="B1720" s="2" t="e">
        <f>VLOOKUP(A1720,'[1]Tỷ lệ vốn'!B1719:C1770,2,FALSE)</f>
        <v>#N/A</v>
      </c>
      <c r="C1720" s="3" t="e">
        <f>VLOOKUP(A1720,'[1]Tỷ lệ vốn'!F1719:I1762,2,FALSE)</f>
        <v>#N/A</v>
      </c>
      <c r="D1720" s="5" t="e">
        <f>VLOOKUP(A1720,'[1]Tỷ lệ vốn'!F1719:I1762,3,FALSE)</f>
        <v>#N/A</v>
      </c>
      <c r="E1720" t="e">
        <f>VLOOKUP(A1720,'[1]Tỷ lệ vốn'!F1719:I1762,4,FALSE)</f>
        <v>#N/A</v>
      </c>
      <c r="F1720" t="s">
        <v>58</v>
      </c>
      <c r="G1720" t="e">
        <f t="shared" ca="1" si="108"/>
        <v>#N/A</v>
      </c>
      <c r="H1720">
        <f t="shared" ca="1" si="109"/>
        <v>600</v>
      </c>
      <c r="I1720">
        <f t="shared" ca="1" si="110"/>
        <v>600</v>
      </c>
      <c r="J1720">
        <f t="shared" ca="1" si="111"/>
        <v>600</v>
      </c>
      <c r="K1720">
        <v>1</v>
      </c>
      <c r="L1720">
        <v>2019</v>
      </c>
    </row>
    <row r="1721" spans="1:12" x14ac:dyDescent="0.5">
      <c r="A1721" t="s">
        <v>55</v>
      </c>
      <c r="B1721" s="2" t="e">
        <f>VLOOKUP(A1721,'[1]Tỷ lệ vốn'!B1720:C1771,2,FALSE)</f>
        <v>#N/A</v>
      </c>
      <c r="C1721" s="3" t="e">
        <f>VLOOKUP(A1721,'[1]Tỷ lệ vốn'!F1720:I1763,2,FALSE)</f>
        <v>#N/A</v>
      </c>
      <c r="D1721" s="5" t="e">
        <f>VLOOKUP(A1721,'[1]Tỷ lệ vốn'!F1720:I1763,3,FALSE)</f>
        <v>#N/A</v>
      </c>
      <c r="E1721" t="e">
        <f>VLOOKUP(A1721,'[1]Tỷ lệ vốn'!F1720:I1763,4,FALSE)</f>
        <v>#N/A</v>
      </c>
      <c r="F1721" t="s">
        <v>58</v>
      </c>
      <c r="G1721" t="e">
        <f t="shared" ca="1" si="108"/>
        <v>#N/A</v>
      </c>
      <c r="H1721">
        <f t="shared" ca="1" si="109"/>
        <v>0</v>
      </c>
      <c r="I1721">
        <f t="shared" ca="1" si="110"/>
        <v>0</v>
      </c>
      <c r="J1721">
        <f t="shared" ca="1" si="111"/>
        <v>0</v>
      </c>
      <c r="K1721">
        <v>1</v>
      </c>
      <c r="L1721">
        <v>2019</v>
      </c>
    </row>
    <row r="1722" spans="1:12" x14ac:dyDescent="0.5">
      <c r="A1722" t="s">
        <v>12</v>
      </c>
      <c r="B1722" s="2" t="e">
        <f>VLOOKUP(A1722,'[1]Tỷ lệ vốn'!B1678:C1729,2,FALSE)</f>
        <v>#N/A</v>
      </c>
      <c r="C1722" t="e">
        <f>VLOOKUP(A1722,'[1]Tỷ lệ vốn'!F1678:I1721,2,FALSE)</f>
        <v>#N/A</v>
      </c>
      <c r="D1722" t="e">
        <f>VLOOKUP(A1722,'[1]Tỷ lệ vốn'!F1678:I1721,3,FALSE)</f>
        <v>#N/A</v>
      </c>
      <c r="E1722" t="e">
        <f>VLOOKUP(A1722,'[1]Tỷ lệ vốn'!F1678:I1721,4,FALSE)</f>
        <v>#N/A</v>
      </c>
      <c r="F1722" t="s">
        <v>58</v>
      </c>
      <c r="G1722" t="e">
        <f t="shared" ca="1" si="108"/>
        <v>#N/A</v>
      </c>
      <c r="H1722">
        <f t="shared" ca="1" si="109"/>
        <v>20000</v>
      </c>
      <c r="I1722">
        <f t="shared" ca="1" si="110"/>
        <v>20000</v>
      </c>
      <c r="J1722">
        <f t="shared" ca="1" si="111"/>
        <v>20000</v>
      </c>
      <c r="K1722">
        <v>2</v>
      </c>
      <c r="L1722">
        <v>2019</v>
      </c>
    </row>
    <row r="1723" spans="1:12" x14ac:dyDescent="0.5">
      <c r="A1723" t="s">
        <v>14</v>
      </c>
      <c r="B1723" s="2" t="e">
        <f>VLOOKUP(A1723,'[1]Tỷ lệ vốn'!B1679:C1730,2,FALSE)</f>
        <v>#N/A</v>
      </c>
      <c r="C1723" t="e">
        <f>VLOOKUP(A1723,'[1]Tỷ lệ vốn'!F1679:I1722,2,FALSE)</f>
        <v>#N/A</v>
      </c>
      <c r="D1723" t="e">
        <f>VLOOKUP(A1723,'[1]Tỷ lệ vốn'!F1679:I1722,3,FALSE)</f>
        <v>#N/A</v>
      </c>
      <c r="E1723" t="e">
        <f>VLOOKUP(A1723,'[1]Tỷ lệ vốn'!F1679:I1722,4,FALSE)</f>
        <v>#N/A</v>
      </c>
      <c r="F1723" t="s">
        <v>58</v>
      </c>
      <c r="G1723" t="e">
        <f t="shared" ca="1" si="108"/>
        <v>#N/A</v>
      </c>
      <c r="H1723">
        <f t="shared" ca="1" si="109"/>
        <v>20058</v>
      </c>
      <c r="I1723">
        <f t="shared" ca="1" si="110"/>
        <v>18950</v>
      </c>
      <c r="J1723">
        <f t="shared" ca="1" si="111"/>
        <v>16600</v>
      </c>
      <c r="K1723">
        <v>2</v>
      </c>
      <c r="L1723">
        <v>2019</v>
      </c>
    </row>
    <row r="1724" spans="1:12" x14ac:dyDescent="0.5">
      <c r="A1724" t="s">
        <v>15</v>
      </c>
      <c r="B1724" s="2" t="e">
        <f>VLOOKUP(A1724,'[1]Tỷ lệ vốn'!B1680:C1731,2,FALSE)</f>
        <v>#N/A</v>
      </c>
      <c r="C1724" t="e">
        <f>VLOOKUP(A1724,'[1]Tỷ lệ vốn'!F1680:I1723,2,FALSE)</f>
        <v>#N/A</v>
      </c>
      <c r="D1724" t="e">
        <f>VLOOKUP(A1724,'[1]Tỷ lệ vốn'!F1680:I1723,3,FALSE)</f>
        <v>#N/A</v>
      </c>
      <c r="E1724" t="e">
        <f>VLOOKUP(A1724,'[1]Tỷ lệ vốn'!F1680:I1723,4,FALSE)</f>
        <v>#N/A</v>
      </c>
      <c r="F1724" t="s">
        <v>58</v>
      </c>
      <c r="G1724" t="e">
        <f t="shared" ca="1" si="108"/>
        <v>#N/A</v>
      </c>
      <c r="H1724">
        <f t="shared" ca="1" si="109"/>
        <v>37632</v>
      </c>
      <c r="I1724">
        <f t="shared" ca="1" si="110"/>
        <v>32850</v>
      </c>
      <c r="J1724">
        <f t="shared" ca="1" si="111"/>
        <v>37570</v>
      </c>
      <c r="K1724">
        <v>2</v>
      </c>
      <c r="L1724">
        <v>2019</v>
      </c>
    </row>
    <row r="1725" spans="1:12" x14ac:dyDescent="0.5">
      <c r="A1725" t="s">
        <v>16</v>
      </c>
      <c r="B1725" s="2" t="e">
        <f>VLOOKUP(A1725,'[1]Tỷ lệ vốn'!B1681:C1732,2,FALSE)</f>
        <v>#N/A</v>
      </c>
      <c r="C1725" t="e">
        <f>VLOOKUP(A1725,'[1]Tỷ lệ vốn'!F1681:I1724,2,FALSE)</f>
        <v>#N/A</v>
      </c>
      <c r="D1725" t="e">
        <f>VLOOKUP(A1725,'[1]Tỷ lệ vốn'!F1681:I1724,3,FALSE)</f>
        <v>#N/A</v>
      </c>
      <c r="E1725" t="e">
        <f>VLOOKUP(A1725,'[1]Tỷ lệ vốn'!F1681:I1724,4,FALSE)</f>
        <v>#N/A</v>
      </c>
      <c r="F1725" t="s">
        <v>58</v>
      </c>
      <c r="G1725" t="e">
        <f t="shared" ca="1" si="108"/>
        <v>#N/A</v>
      </c>
      <c r="H1725">
        <f t="shared" ca="1" si="109"/>
        <v>6700</v>
      </c>
      <c r="I1725">
        <f t="shared" ca="1" si="110"/>
        <v>6700</v>
      </c>
      <c r="J1725">
        <f t="shared" ca="1" si="111"/>
        <v>6700</v>
      </c>
      <c r="K1725">
        <v>2</v>
      </c>
      <c r="L1725">
        <v>2019</v>
      </c>
    </row>
    <row r="1726" spans="1:12" x14ac:dyDescent="0.5">
      <c r="A1726" t="s">
        <v>17</v>
      </c>
      <c r="B1726" s="2" t="e">
        <f>VLOOKUP(A1726,'[1]Tỷ lệ vốn'!B1682:C1733,2,FALSE)</f>
        <v>#N/A</v>
      </c>
      <c r="C1726" t="e">
        <f>VLOOKUP(A1726,'[1]Tỷ lệ vốn'!F1682:I1725,2,FALSE)</f>
        <v>#N/A</v>
      </c>
      <c r="D1726" t="e">
        <f>VLOOKUP(A1726,'[1]Tỷ lệ vốn'!F1682:I1725,3,FALSE)</f>
        <v>#N/A</v>
      </c>
      <c r="E1726" t="e">
        <f>VLOOKUP(A1726,'[1]Tỷ lệ vốn'!F1682:I1725,4,FALSE)</f>
        <v>#N/A</v>
      </c>
      <c r="F1726" t="s">
        <v>58</v>
      </c>
      <c r="G1726" t="e">
        <f t="shared" ca="1" si="108"/>
        <v>#N/A</v>
      </c>
      <c r="H1726">
        <f t="shared" ca="1" si="109"/>
        <v>15000</v>
      </c>
      <c r="I1726">
        <f t="shared" ca="1" si="110"/>
        <v>15000</v>
      </c>
      <c r="J1726">
        <f t="shared" ca="1" si="111"/>
        <v>15000</v>
      </c>
      <c r="K1726">
        <v>2</v>
      </c>
      <c r="L1726">
        <v>2019</v>
      </c>
    </row>
    <row r="1727" spans="1:12" x14ac:dyDescent="0.5">
      <c r="A1727" t="s">
        <v>18</v>
      </c>
      <c r="B1727" s="2" t="e">
        <f>VLOOKUP(A1727,'[1]Tỷ lệ vốn'!B1683:C1734,2,FALSE)</f>
        <v>#N/A</v>
      </c>
      <c r="C1727" t="e">
        <f>VLOOKUP(A1727,'[1]Tỷ lệ vốn'!F1683:I1726,2,FALSE)</f>
        <v>#N/A</v>
      </c>
      <c r="D1727" t="e">
        <f>VLOOKUP(A1727,'[1]Tỷ lệ vốn'!F1683:I1726,3,FALSE)</f>
        <v>#N/A</v>
      </c>
      <c r="E1727" t="e">
        <f>VLOOKUP(A1727,'[1]Tỷ lệ vốn'!F1683:I1726,4,FALSE)</f>
        <v>#N/A</v>
      </c>
      <c r="F1727" t="s">
        <v>58</v>
      </c>
      <c r="G1727" t="e">
        <f t="shared" ca="1" si="108"/>
        <v>#N/A</v>
      </c>
      <c r="H1727">
        <f t="shared" ca="1" si="109"/>
        <v>7000</v>
      </c>
      <c r="I1727">
        <f t="shared" ca="1" si="110"/>
        <v>7000</v>
      </c>
      <c r="J1727">
        <f t="shared" ca="1" si="111"/>
        <v>5100</v>
      </c>
      <c r="K1727">
        <v>2</v>
      </c>
      <c r="L1727">
        <v>2019</v>
      </c>
    </row>
    <row r="1728" spans="1:12" x14ac:dyDescent="0.5">
      <c r="A1728" t="s">
        <v>19</v>
      </c>
      <c r="B1728" s="2" t="e">
        <f>VLOOKUP(A1728,'[1]Tỷ lệ vốn'!B1684:C1735,2,FALSE)</f>
        <v>#N/A</v>
      </c>
      <c r="C1728" t="e">
        <f>VLOOKUP(A1728,'[1]Tỷ lệ vốn'!F1684:I1727,2,FALSE)</f>
        <v>#N/A</v>
      </c>
      <c r="D1728" t="e">
        <f>VLOOKUP(A1728,'[1]Tỷ lệ vốn'!F1684:I1727,3,FALSE)</f>
        <v>#N/A</v>
      </c>
      <c r="E1728" t="e">
        <f>VLOOKUP(A1728,'[1]Tỷ lệ vốn'!F1684:I1727,4,FALSE)</f>
        <v>#N/A</v>
      </c>
      <c r="F1728" t="s">
        <v>58</v>
      </c>
      <c r="G1728" t="e">
        <f t="shared" ca="1" si="108"/>
        <v>#N/A</v>
      </c>
      <c r="H1728" t="e">
        <f t="shared" ca="1" si="109"/>
        <v>#N/A</v>
      </c>
      <c r="I1728" t="e">
        <f t="shared" ca="1" si="110"/>
        <v>#N/A</v>
      </c>
      <c r="J1728" t="e">
        <f t="shared" ca="1" si="111"/>
        <v>#N/A</v>
      </c>
      <c r="K1728">
        <v>2</v>
      </c>
      <c r="L1728">
        <v>2019</v>
      </c>
    </row>
    <row r="1729" spans="1:12" x14ac:dyDescent="0.5">
      <c r="A1729" t="s">
        <v>20</v>
      </c>
      <c r="B1729" s="2" t="e">
        <f>VLOOKUP(A1729,'[1]Tỷ lệ vốn'!B1685:C1736,2,FALSE)</f>
        <v>#N/A</v>
      </c>
      <c r="C1729" t="e">
        <f>VLOOKUP(A1729,'[1]Tỷ lệ vốn'!F1685:I1728,2,FALSE)</f>
        <v>#N/A</v>
      </c>
      <c r="D1729" t="e">
        <f>VLOOKUP(A1729,'[1]Tỷ lệ vốn'!F1685:I1728,3,FALSE)</f>
        <v>#N/A</v>
      </c>
      <c r="E1729" t="e">
        <f>VLOOKUP(A1729,'[1]Tỷ lệ vốn'!F1685:I1728,4,FALSE)</f>
        <v>#N/A</v>
      </c>
      <c r="F1729" t="s">
        <v>58</v>
      </c>
      <c r="G1729" t="e">
        <f t="shared" ca="1" si="108"/>
        <v>#N/A</v>
      </c>
      <c r="H1729">
        <f t="shared" ca="1" si="109"/>
        <v>31948.379932</v>
      </c>
      <c r="I1729">
        <f t="shared" ca="1" si="110"/>
        <v>33689.682765999998</v>
      </c>
      <c r="J1729">
        <f t="shared" ca="1" si="111"/>
        <v>38630</v>
      </c>
      <c r="K1729">
        <v>2</v>
      </c>
      <c r="L1729">
        <v>2019</v>
      </c>
    </row>
    <row r="1730" spans="1:12" x14ac:dyDescent="0.5">
      <c r="A1730" t="s">
        <v>21</v>
      </c>
      <c r="B1730" s="2" t="e">
        <f>VLOOKUP(A1730,'[1]Tỷ lệ vốn'!B1686:C1737,2,FALSE)</f>
        <v>#N/A</v>
      </c>
      <c r="C1730" t="e">
        <f>VLOOKUP(A1730,'[1]Tỷ lệ vốn'!F1686:I1729,2,FALSE)</f>
        <v>#N/A</v>
      </c>
      <c r="D1730" t="e">
        <f>VLOOKUP(A1730,'[1]Tỷ lệ vốn'!F1686:I1729,3,FALSE)</f>
        <v>#N/A</v>
      </c>
      <c r="E1730" t="e">
        <f>VLOOKUP(A1730,'[1]Tỷ lệ vốn'!F1686:I1729,4,FALSE)</f>
        <v>#N/A</v>
      </c>
      <c r="F1730" t="s">
        <v>58</v>
      </c>
      <c r="G1730" t="e">
        <f t="shared" ca="1" si="108"/>
        <v>#N/A</v>
      </c>
      <c r="H1730">
        <f t="shared" ca="1" si="109"/>
        <v>30000</v>
      </c>
      <c r="I1730">
        <f t="shared" ca="1" si="110"/>
        <v>30000</v>
      </c>
      <c r="J1730">
        <f t="shared" ca="1" si="111"/>
        <v>16500</v>
      </c>
      <c r="K1730">
        <v>2</v>
      </c>
      <c r="L1730">
        <v>2019</v>
      </c>
    </row>
    <row r="1731" spans="1:12" x14ac:dyDescent="0.5">
      <c r="A1731" t="s">
        <v>22</v>
      </c>
      <c r="B1731" s="2" t="e">
        <f>VLOOKUP(A1731,'[1]Tỷ lệ vốn'!B1687:C1738,2,FALSE)</f>
        <v>#N/A</v>
      </c>
      <c r="C1731" t="e">
        <f>VLOOKUP(A1731,'[1]Tỷ lệ vốn'!F1687:I1730,2,FALSE)</f>
        <v>#N/A</v>
      </c>
      <c r="D1731" t="e">
        <f>VLOOKUP(A1731,'[1]Tỷ lệ vốn'!F1687:I1730,3,FALSE)</f>
        <v>#N/A</v>
      </c>
      <c r="E1731" t="e">
        <f>VLOOKUP(A1731,'[1]Tỷ lệ vốn'!F1687:I1730,4,FALSE)</f>
        <v>#N/A</v>
      </c>
      <c r="F1731" t="s">
        <v>58</v>
      </c>
      <c r="G1731" t="e">
        <f t="shared" ca="1" si="108"/>
        <v>#N/A</v>
      </c>
      <c r="H1731">
        <f t="shared" ca="1" si="109"/>
        <v>15000</v>
      </c>
      <c r="I1731">
        <f t="shared" ca="1" si="110"/>
        <v>15000</v>
      </c>
      <c r="J1731">
        <f t="shared" ca="1" si="111"/>
        <v>15000</v>
      </c>
      <c r="K1731">
        <v>2</v>
      </c>
      <c r="L1731">
        <v>2019</v>
      </c>
    </row>
    <row r="1732" spans="1:12" x14ac:dyDescent="0.5">
      <c r="A1732" t="s">
        <v>23</v>
      </c>
      <c r="B1732" s="2" t="e">
        <f>VLOOKUP(A1732,'[1]Tỷ lệ vốn'!B1688:C1739,2,FALSE)</f>
        <v>#N/A</v>
      </c>
      <c r="C1732" t="e">
        <f>VLOOKUP(A1732,'[1]Tỷ lệ vốn'!F1688:I1731,2,FALSE)</f>
        <v>#N/A</v>
      </c>
      <c r="D1732" t="e">
        <f>VLOOKUP(A1732,'[1]Tỷ lệ vốn'!F1688:I1731,3,FALSE)</f>
        <v>#N/A</v>
      </c>
      <c r="E1732" t="e">
        <f>VLOOKUP(A1732,'[1]Tỷ lệ vốn'!F1688:I1731,4,FALSE)</f>
        <v>#N/A</v>
      </c>
      <c r="F1732" t="s">
        <v>58</v>
      </c>
      <c r="G1732" t="e">
        <f t="shared" ca="1" si="108"/>
        <v>#N/A</v>
      </c>
      <c r="H1732">
        <f t="shared" ca="1" si="109"/>
        <v>10000</v>
      </c>
      <c r="I1732">
        <f t="shared" ca="1" si="110"/>
        <v>10000</v>
      </c>
      <c r="J1732">
        <f t="shared" ca="1" si="111"/>
        <v>10000</v>
      </c>
      <c r="K1732">
        <v>2</v>
      </c>
      <c r="L1732">
        <v>2019</v>
      </c>
    </row>
    <row r="1733" spans="1:12" x14ac:dyDescent="0.5">
      <c r="A1733" t="s">
        <v>24</v>
      </c>
      <c r="B1733" s="2" t="e">
        <f>VLOOKUP(A1733,'[1]Tỷ lệ vốn'!B1689:C1740,2,FALSE)</f>
        <v>#N/A</v>
      </c>
      <c r="C1733" t="e">
        <f>VLOOKUP(A1733,'[1]Tỷ lệ vốn'!F1689:I1732,2,FALSE)</f>
        <v>#N/A</v>
      </c>
      <c r="D1733" t="e">
        <f>VLOOKUP(A1733,'[1]Tỷ lệ vốn'!F1689:I1732,3,FALSE)</f>
        <v>#N/A</v>
      </c>
      <c r="E1733" t="e">
        <f>VLOOKUP(A1733,'[1]Tỷ lệ vốn'!F1689:I1732,4,FALSE)</f>
        <v>#N/A</v>
      </c>
      <c r="F1733" t="s">
        <v>58</v>
      </c>
      <c r="G1733" t="e">
        <f t="shared" ca="1" si="108"/>
        <v>#N/A</v>
      </c>
      <c r="H1733">
        <f t="shared" ca="1" si="109"/>
        <v>90000</v>
      </c>
      <c r="I1733">
        <f t="shared" ca="1" si="110"/>
        <v>90000</v>
      </c>
      <c r="J1733">
        <f t="shared" ca="1" si="111"/>
        <v>90000</v>
      </c>
      <c r="K1733">
        <v>2</v>
      </c>
      <c r="L1733">
        <v>2019</v>
      </c>
    </row>
    <row r="1734" spans="1:12" x14ac:dyDescent="0.5">
      <c r="A1734" t="s">
        <v>25</v>
      </c>
      <c r="B1734" s="2" t="e">
        <f>VLOOKUP(A1734,'[1]Tỷ lệ vốn'!B1690:C1741,2,FALSE)</f>
        <v>#N/A</v>
      </c>
      <c r="C1734" t="e">
        <f>VLOOKUP(A1734,'[1]Tỷ lệ vốn'!F1690:I1733,2,FALSE)</f>
        <v>#N/A</v>
      </c>
      <c r="D1734" t="e">
        <f>VLOOKUP(A1734,'[1]Tỷ lệ vốn'!F1690:I1733,3,FALSE)</f>
        <v>#N/A</v>
      </c>
      <c r="E1734" t="e">
        <f>VLOOKUP(A1734,'[1]Tỷ lệ vốn'!F1690:I1733,4,FALSE)</f>
        <v>#N/A</v>
      </c>
      <c r="F1734" t="s">
        <v>58</v>
      </c>
      <c r="G1734" t="e">
        <f t="shared" ca="1" si="108"/>
        <v>#N/A</v>
      </c>
      <c r="H1734">
        <f t="shared" ca="1" si="109"/>
        <v>35269.852811999997</v>
      </c>
      <c r="I1734">
        <f t="shared" ca="1" si="110"/>
        <v>47650</v>
      </c>
      <c r="J1734">
        <f t="shared" ca="1" si="111"/>
        <v>42880</v>
      </c>
      <c r="K1734">
        <v>2</v>
      </c>
      <c r="L1734">
        <v>2019</v>
      </c>
    </row>
    <row r="1735" spans="1:12" x14ac:dyDescent="0.5">
      <c r="A1735" t="s">
        <v>26</v>
      </c>
      <c r="B1735" s="2" t="e">
        <f>VLOOKUP(A1735,'[1]Tỷ lệ vốn'!B1691:C1742,2,FALSE)</f>
        <v>#N/A</v>
      </c>
      <c r="C1735" t="e">
        <f>VLOOKUP(A1735,'[1]Tỷ lệ vốn'!F1691:I1734,2,FALSE)</f>
        <v>#N/A</v>
      </c>
      <c r="D1735" t="e">
        <f>VLOOKUP(A1735,'[1]Tỷ lệ vốn'!F1691:I1734,3,FALSE)</f>
        <v>#N/A</v>
      </c>
      <c r="E1735" t="e">
        <f>VLOOKUP(A1735,'[1]Tỷ lệ vốn'!F1691:I1734,4,FALSE)</f>
        <v>#N/A</v>
      </c>
      <c r="F1735" t="s">
        <v>58</v>
      </c>
      <c r="G1735" t="e">
        <f t="shared" ca="1" si="108"/>
        <v>#N/A</v>
      </c>
      <c r="H1735">
        <f t="shared" ca="1" si="109"/>
        <v>48800</v>
      </c>
      <c r="I1735">
        <f t="shared" ca="1" si="110"/>
        <v>48800</v>
      </c>
      <c r="J1735">
        <f t="shared" ca="1" si="111"/>
        <v>47900</v>
      </c>
      <c r="K1735">
        <v>2</v>
      </c>
      <c r="L1735">
        <v>2019</v>
      </c>
    </row>
    <row r="1736" spans="1:12" x14ac:dyDescent="0.5">
      <c r="A1736" t="s">
        <v>27</v>
      </c>
      <c r="B1736" s="2" t="e">
        <f>VLOOKUP(A1736,'[1]Tỷ lệ vốn'!B1692:C1743,2,FALSE)</f>
        <v>#N/A</v>
      </c>
      <c r="C1736" t="e">
        <f>VLOOKUP(A1736,'[1]Tỷ lệ vốn'!F1692:I1735,2,FALSE)</f>
        <v>#N/A</v>
      </c>
      <c r="D1736" t="e">
        <f>VLOOKUP(A1736,'[1]Tỷ lệ vốn'!F1692:I1735,3,FALSE)</f>
        <v>#N/A</v>
      </c>
      <c r="E1736" t="e">
        <f>VLOOKUP(A1736,'[1]Tỷ lệ vốn'!F1692:I1735,4,FALSE)</f>
        <v>#N/A</v>
      </c>
      <c r="F1736" t="s">
        <v>58</v>
      </c>
      <c r="G1736" t="e">
        <f t="shared" ca="1" si="108"/>
        <v>#N/A</v>
      </c>
      <c r="H1736">
        <f t="shared" ca="1" si="109"/>
        <v>22900</v>
      </c>
      <c r="I1736">
        <f t="shared" ca="1" si="110"/>
        <v>22900</v>
      </c>
      <c r="J1736">
        <f t="shared" ca="1" si="111"/>
        <v>22500</v>
      </c>
      <c r="K1736">
        <v>2</v>
      </c>
      <c r="L1736">
        <v>2019</v>
      </c>
    </row>
    <row r="1737" spans="1:12" x14ac:dyDescent="0.5">
      <c r="A1737" t="s">
        <v>28</v>
      </c>
      <c r="B1737" s="2" t="e">
        <f>VLOOKUP(A1737,'[1]Tỷ lệ vốn'!B1693:C1744,2,FALSE)</f>
        <v>#N/A</v>
      </c>
      <c r="C1737" t="e">
        <f>VLOOKUP(A1737,'[1]Tỷ lệ vốn'!F1693:I1736,2,FALSE)</f>
        <v>#N/A</v>
      </c>
      <c r="D1737" t="e">
        <f>VLOOKUP(A1737,'[1]Tỷ lệ vốn'!F1693:I1736,3,FALSE)</f>
        <v>#N/A</v>
      </c>
      <c r="E1737" t="e">
        <f>VLOOKUP(A1737,'[1]Tỷ lệ vốn'!F1693:I1736,4,FALSE)</f>
        <v>#N/A</v>
      </c>
      <c r="F1737" t="s">
        <v>58</v>
      </c>
      <c r="G1737" t="e">
        <f t="shared" ca="1" si="108"/>
        <v>#N/A</v>
      </c>
      <c r="H1737">
        <f t="shared" ca="1" si="109"/>
        <v>5279</v>
      </c>
      <c r="I1737">
        <f t="shared" ca="1" si="110"/>
        <v>5410</v>
      </c>
      <c r="J1737">
        <f t="shared" ca="1" si="111"/>
        <v>5400</v>
      </c>
      <c r="K1737">
        <v>2</v>
      </c>
      <c r="L1737">
        <v>2019</v>
      </c>
    </row>
    <row r="1738" spans="1:12" x14ac:dyDescent="0.5">
      <c r="A1738" t="s">
        <v>29</v>
      </c>
      <c r="B1738" s="2" t="e">
        <f>VLOOKUP(A1738,'[1]Tỷ lệ vốn'!B1694:C1745,2,FALSE)</f>
        <v>#N/A</v>
      </c>
      <c r="C1738" t="e">
        <f>VLOOKUP(A1738,'[1]Tỷ lệ vốn'!F1694:I1737,2,FALSE)</f>
        <v>#N/A</v>
      </c>
      <c r="D1738" t="e">
        <f>VLOOKUP(A1738,'[1]Tỷ lệ vốn'!F1694:I1737,3,FALSE)</f>
        <v>#N/A</v>
      </c>
      <c r="E1738" t="e">
        <f>VLOOKUP(A1738,'[1]Tỷ lệ vốn'!F1694:I1737,4,FALSE)</f>
        <v>#N/A</v>
      </c>
      <c r="F1738" t="s">
        <v>58</v>
      </c>
      <c r="G1738" t="e">
        <f t="shared" ca="1" si="108"/>
        <v>#N/A</v>
      </c>
      <c r="H1738">
        <f t="shared" ca="1" si="109"/>
        <v>155773</v>
      </c>
      <c r="I1738">
        <f t="shared" ca="1" si="110"/>
        <v>180000</v>
      </c>
      <c r="J1738">
        <f t="shared" ca="1" si="111"/>
        <v>150000</v>
      </c>
      <c r="K1738">
        <v>2</v>
      </c>
      <c r="L1738">
        <v>2019</v>
      </c>
    </row>
    <row r="1739" spans="1:12" x14ac:dyDescent="0.5">
      <c r="A1739" t="s">
        <v>30</v>
      </c>
      <c r="B1739" s="2" t="e">
        <f>VLOOKUP(A1739,'[1]Tỷ lệ vốn'!B1695:C1746,2,FALSE)</f>
        <v>#N/A</v>
      </c>
      <c r="C1739" t="e">
        <f>VLOOKUP(A1739,'[1]Tỷ lệ vốn'!F1695:I1738,2,FALSE)</f>
        <v>#N/A</v>
      </c>
      <c r="D1739" t="e">
        <f>VLOOKUP(A1739,'[1]Tỷ lệ vốn'!F1695:I1738,3,FALSE)</f>
        <v>#N/A</v>
      </c>
      <c r="E1739" t="e">
        <f>VLOOKUP(A1739,'[1]Tỷ lệ vốn'!F1695:I1738,4,FALSE)</f>
        <v>#N/A</v>
      </c>
      <c r="F1739" t="s">
        <v>58</v>
      </c>
      <c r="G1739" t="e">
        <f t="shared" ca="1" si="108"/>
        <v>#N/A</v>
      </c>
      <c r="H1739">
        <f t="shared" ca="1" si="109"/>
        <v>26400</v>
      </c>
      <c r="I1739">
        <f t="shared" ca="1" si="110"/>
        <v>26300</v>
      </c>
      <c r="J1739">
        <f t="shared" ca="1" si="111"/>
        <v>23500</v>
      </c>
      <c r="K1739">
        <v>2</v>
      </c>
      <c r="L1739">
        <v>2019</v>
      </c>
    </row>
    <row r="1740" spans="1:12" x14ac:dyDescent="0.5">
      <c r="A1740" t="s">
        <v>31</v>
      </c>
      <c r="B1740" s="2" t="e">
        <f>VLOOKUP(A1740,'[1]Tỷ lệ vốn'!B1696:C1747,2,FALSE)</f>
        <v>#N/A</v>
      </c>
      <c r="C1740" t="e">
        <f>VLOOKUP(A1740,'[1]Tỷ lệ vốn'!F1696:I1739,2,FALSE)</f>
        <v>#N/A</v>
      </c>
      <c r="D1740" t="e">
        <f>VLOOKUP(A1740,'[1]Tỷ lệ vốn'!F1696:I1739,3,FALSE)</f>
        <v>#N/A</v>
      </c>
      <c r="E1740" t="e">
        <f>VLOOKUP(A1740,'[1]Tỷ lệ vốn'!F1696:I1739,4,FALSE)</f>
        <v>#N/A</v>
      </c>
      <c r="F1740" t="s">
        <v>58</v>
      </c>
      <c r="G1740" t="e">
        <f t="shared" ca="1" si="108"/>
        <v>#N/A</v>
      </c>
      <c r="H1740" t="e">
        <f t="shared" ca="1" si="109"/>
        <v>#N/A</v>
      </c>
      <c r="I1740" t="e">
        <f t="shared" ca="1" si="110"/>
        <v>#N/A</v>
      </c>
      <c r="J1740" t="e">
        <f t="shared" ca="1" si="111"/>
        <v>#N/A</v>
      </c>
      <c r="K1740">
        <v>2</v>
      </c>
      <c r="L1740">
        <v>2019</v>
      </c>
    </row>
    <row r="1741" spans="1:12" x14ac:dyDescent="0.5">
      <c r="A1741" t="s">
        <v>32</v>
      </c>
      <c r="B1741" s="2" t="e">
        <f>VLOOKUP(A1741,'[1]Tỷ lệ vốn'!B1697:C1748,2,FALSE)</f>
        <v>#N/A</v>
      </c>
      <c r="C1741" t="e">
        <f>VLOOKUP(A1741,'[1]Tỷ lệ vốn'!F1697:I1740,2,FALSE)</f>
        <v>#N/A</v>
      </c>
      <c r="D1741" t="e">
        <f>VLOOKUP(A1741,'[1]Tỷ lệ vốn'!F1697:I1740,3,FALSE)</f>
        <v>#N/A</v>
      </c>
      <c r="E1741" t="e">
        <f>VLOOKUP(A1741,'[1]Tỷ lệ vốn'!F1697:I1740,4,FALSE)</f>
        <v>#N/A</v>
      </c>
      <c r="F1741" t="s">
        <v>58</v>
      </c>
      <c r="G1741" t="e">
        <f t="shared" ca="1" si="108"/>
        <v>#N/A</v>
      </c>
      <c r="H1741">
        <f t="shared" ca="1" si="109"/>
        <v>27000</v>
      </c>
      <c r="I1741">
        <f t="shared" ca="1" si="110"/>
        <v>43000</v>
      </c>
      <c r="J1741">
        <f t="shared" ca="1" si="111"/>
        <v>43000</v>
      </c>
      <c r="K1741">
        <v>2</v>
      </c>
      <c r="L1741">
        <v>2019</v>
      </c>
    </row>
    <row r="1742" spans="1:12" x14ac:dyDescent="0.5">
      <c r="A1742" t="s">
        <v>33</v>
      </c>
      <c r="B1742" s="2" t="e">
        <f>VLOOKUP(A1742,'[1]Tỷ lệ vốn'!B1698:C1749,2,FALSE)</f>
        <v>#N/A</v>
      </c>
      <c r="C1742" t="e">
        <f>VLOOKUP(A1742,'[1]Tỷ lệ vốn'!F1698:I1741,2,FALSE)</f>
        <v>#N/A</v>
      </c>
      <c r="D1742" t="e">
        <f>VLOOKUP(A1742,'[1]Tỷ lệ vốn'!F1698:I1741,3,FALSE)</f>
        <v>#N/A</v>
      </c>
      <c r="E1742" t="e">
        <f>VLOOKUP(A1742,'[1]Tỷ lệ vốn'!F1698:I1741,4,FALSE)</f>
        <v>#N/A</v>
      </c>
      <c r="F1742" t="s">
        <v>58</v>
      </c>
      <c r="G1742" t="e">
        <f t="shared" ca="1" si="108"/>
        <v>#N/A</v>
      </c>
      <c r="H1742">
        <f t="shared" ca="1" si="109"/>
        <v>0</v>
      </c>
      <c r="I1742">
        <f t="shared" ca="1" si="110"/>
        <v>0</v>
      </c>
      <c r="J1742">
        <f t="shared" ca="1" si="111"/>
        <v>0</v>
      </c>
      <c r="K1742">
        <v>2</v>
      </c>
      <c r="L1742">
        <v>2019</v>
      </c>
    </row>
    <row r="1743" spans="1:12" x14ac:dyDescent="0.5">
      <c r="A1743" t="s">
        <v>34</v>
      </c>
      <c r="B1743" s="2" t="e">
        <f>VLOOKUP(A1743,'[1]Tỷ lệ vốn'!B1699:C1750,2,FALSE)</f>
        <v>#N/A</v>
      </c>
      <c r="C1743" t="e">
        <f>VLOOKUP(A1743,'[1]Tỷ lệ vốn'!F1699:I1742,2,FALSE)</f>
        <v>#N/A</v>
      </c>
      <c r="D1743" t="e">
        <f>VLOOKUP(A1743,'[1]Tỷ lệ vốn'!F1699:I1742,3,FALSE)</f>
        <v>#N/A</v>
      </c>
      <c r="E1743" t="e">
        <f>VLOOKUP(A1743,'[1]Tỷ lệ vốn'!F1699:I1742,4,FALSE)</f>
        <v>#N/A</v>
      </c>
      <c r="F1743" t="s">
        <v>58</v>
      </c>
      <c r="G1743" t="e">
        <f t="shared" ca="1" si="108"/>
        <v>#N/A</v>
      </c>
      <c r="H1743" t="e">
        <f t="shared" ca="1" si="109"/>
        <v>#N/A</v>
      </c>
      <c r="I1743" t="e">
        <f t="shared" ca="1" si="110"/>
        <v>#N/A</v>
      </c>
      <c r="J1743" t="e">
        <f t="shared" ca="1" si="111"/>
        <v>#N/A</v>
      </c>
      <c r="K1743">
        <v>2</v>
      </c>
      <c r="L1743">
        <v>2019</v>
      </c>
    </row>
    <row r="1744" spans="1:12" x14ac:dyDescent="0.5">
      <c r="A1744" t="s">
        <v>35</v>
      </c>
      <c r="B1744" s="2" t="e">
        <f>VLOOKUP(A1744,'[1]Tỷ lệ vốn'!B1700:C1751,2,FALSE)</f>
        <v>#N/A</v>
      </c>
      <c r="C1744" t="e">
        <f>VLOOKUP(A1744,'[1]Tỷ lệ vốn'!F1700:I1743,2,FALSE)</f>
        <v>#N/A</v>
      </c>
      <c r="D1744" t="e">
        <f>VLOOKUP(A1744,'[1]Tỷ lệ vốn'!F1700:I1743,3,FALSE)</f>
        <v>#N/A</v>
      </c>
      <c r="E1744" t="e">
        <f>VLOOKUP(A1744,'[1]Tỷ lệ vốn'!F1700:I1743,4,FALSE)</f>
        <v>#N/A</v>
      </c>
      <c r="F1744" t="s">
        <v>58</v>
      </c>
      <c r="G1744" t="e">
        <f t="shared" ref="G1744:G1807" ca="1" si="112">INDEX(INDIRECT("'[Intern Work 2019.xlsx]"&amp;F1744&amp;"'!$A$1:$GBV$112"),MATCH(A1744,INDIRECT("'[Intern Work 2019.xlsx]"&amp;F1744&amp;"'!$B$1:$B$112"),0),MATCH($G$1&amp;K1744&amp;L1744,INDIRECT("'[Intern Work 2019.xlsx]"&amp;F1744&amp;"'!$A$5:$GB$5"),0))</f>
        <v>#N/A</v>
      </c>
      <c r="H1744">
        <f t="shared" ref="H1744:H1807" ca="1" si="113">INDEX(INDIRECT("'[Intern Work 2019.xlsx]"&amp;F1744&amp;"'!$A$1:$GBV$112"),MATCH(A1744,INDIRECT("'[Intern Work 2019.xlsx]"&amp;F1744&amp;"'!$B$1:$B$112"),0),MATCH($H$1&amp;" "&amp;K1744,INDIRECT("'[Intern Work 2019.xlsx]"&amp;F1744&amp;"'!$A$5:$GBV$5"),0))</f>
        <v>4766</v>
      </c>
      <c r="I1744">
        <f t="shared" ref="I1744:I1807" ca="1" si="114">INDEX(INDIRECT("'[Intern Work 2019.xlsx]"&amp;F1744&amp;"'!$A$1:$GBV$112"),MATCH(A1744,INDIRECT("'[Intern Work 2019.xlsx]"&amp;F1744&amp;"'!$B$1:$B$112"),0),MATCH($I$1&amp;" "&amp;QUOTIENT(K1744+2,3),INDIRECT("'[Intern Work 2019.xlsx]"&amp;F1744&amp;"'!$A$5:$GBV$5"),0))</f>
        <v>5000</v>
      </c>
      <c r="J1744">
        <f t="shared" ref="J1744:J1807" ca="1" si="115">INDEX(INDIRECT("'[Intern Work 2019.xlsx]"&amp;F1744&amp;"'!$A$1:$GBV$112"),MATCH(A1744,INDIRECT("'[Intern Work 2019.xlsx]"&amp;F1744&amp;"'!$B$1:$B$112"),0),MATCH($J$1&amp;" "&amp;L1744,INDIRECT("'[Intern Work 2019.xlsx]"&amp;F1744&amp;"'!$A$5:$GBV$5"),0))</f>
        <v>5000</v>
      </c>
      <c r="K1744">
        <v>2</v>
      </c>
      <c r="L1744">
        <v>2019</v>
      </c>
    </row>
    <row r="1745" spans="1:12" x14ac:dyDescent="0.5">
      <c r="A1745" t="s">
        <v>36</v>
      </c>
      <c r="B1745" s="2" t="e">
        <f>VLOOKUP(A1745,'[1]Tỷ lệ vốn'!B1701:C1752,2,FALSE)</f>
        <v>#N/A</v>
      </c>
      <c r="C1745" t="e">
        <f>VLOOKUP(A1745,'[1]Tỷ lệ vốn'!F1701:I1744,2,FALSE)</f>
        <v>#N/A</v>
      </c>
      <c r="D1745" t="e">
        <f>VLOOKUP(A1745,'[1]Tỷ lệ vốn'!F1701:I1744,3,FALSE)</f>
        <v>#N/A</v>
      </c>
      <c r="E1745" t="e">
        <f>VLOOKUP(A1745,'[1]Tỷ lệ vốn'!F1701:I1744,4,FALSE)</f>
        <v>#N/A</v>
      </c>
      <c r="F1745" t="s">
        <v>58</v>
      </c>
      <c r="G1745" t="e">
        <f t="shared" ca="1" si="112"/>
        <v>#N/A</v>
      </c>
      <c r="H1745">
        <f t="shared" ca="1" si="113"/>
        <v>3000</v>
      </c>
      <c r="I1745">
        <f t="shared" ca="1" si="114"/>
        <v>3000</v>
      </c>
      <c r="J1745">
        <f t="shared" ca="1" si="115"/>
        <v>3000</v>
      </c>
      <c r="K1745">
        <v>2</v>
      </c>
      <c r="L1745">
        <v>2019</v>
      </c>
    </row>
    <row r="1746" spans="1:12" x14ac:dyDescent="0.5">
      <c r="A1746" t="s">
        <v>37</v>
      </c>
      <c r="B1746" s="2" t="e">
        <f>VLOOKUP(A1746,'[1]Tỷ lệ vốn'!B1702:C1753,2,FALSE)</f>
        <v>#N/A</v>
      </c>
      <c r="C1746" t="e">
        <f>VLOOKUP(A1746,'[1]Tỷ lệ vốn'!F1702:I1745,2,FALSE)</f>
        <v>#N/A</v>
      </c>
      <c r="D1746" t="e">
        <f>VLOOKUP(A1746,'[1]Tỷ lệ vốn'!F1702:I1745,3,FALSE)</f>
        <v>#N/A</v>
      </c>
      <c r="E1746" t="e">
        <f>VLOOKUP(A1746,'[1]Tỷ lệ vốn'!F1702:I1745,4,FALSE)</f>
        <v>#N/A</v>
      </c>
      <c r="F1746" t="s">
        <v>58</v>
      </c>
      <c r="G1746" t="e">
        <f t="shared" ca="1" si="112"/>
        <v>#N/A</v>
      </c>
      <c r="H1746">
        <f t="shared" ca="1" si="113"/>
        <v>2960</v>
      </c>
      <c r="I1746">
        <f t="shared" ca="1" si="114"/>
        <v>2940</v>
      </c>
      <c r="J1746">
        <f t="shared" ca="1" si="115"/>
        <v>2760</v>
      </c>
      <c r="K1746">
        <v>2</v>
      </c>
      <c r="L1746">
        <v>2019</v>
      </c>
    </row>
    <row r="1747" spans="1:12" x14ac:dyDescent="0.5">
      <c r="A1747" t="s">
        <v>38</v>
      </c>
      <c r="B1747" s="2" t="e">
        <f>VLOOKUP(A1747,'[1]Tỷ lệ vốn'!B1703:C1754,2,FALSE)</f>
        <v>#N/A</v>
      </c>
      <c r="C1747" t="e">
        <f>VLOOKUP(A1747,'[1]Tỷ lệ vốn'!F1703:I1746,2,FALSE)</f>
        <v>#N/A</v>
      </c>
      <c r="D1747" t="e">
        <f>VLOOKUP(A1747,'[1]Tỷ lệ vốn'!F1703:I1746,3,FALSE)</f>
        <v>#N/A</v>
      </c>
      <c r="E1747" t="e">
        <f>VLOOKUP(A1747,'[1]Tỷ lệ vốn'!F1703:I1746,4,FALSE)</f>
        <v>#N/A</v>
      </c>
      <c r="F1747" t="s">
        <v>58</v>
      </c>
      <c r="G1747" t="e">
        <f t="shared" ca="1" si="112"/>
        <v>#N/A</v>
      </c>
      <c r="H1747">
        <f t="shared" ca="1" si="113"/>
        <v>3619</v>
      </c>
      <c r="I1747">
        <f t="shared" ca="1" si="114"/>
        <v>3610</v>
      </c>
      <c r="J1747">
        <f t="shared" ca="1" si="115"/>
        <v>3430</v>
      </c>
      <c r="K1747">
        <v>2</v>
      </c>
      <c r="L1747">
        <v>2019</v>
      </c>
    </row>
    <row r="1748" spans="1:12" x14ac:dyDescent="0.5">
      <c r="A1748" t="s">
        <v>39</v>
      </c>
      <c r="B1748" s="2" t="e">
        <f>VLOOKUP(A1748,'[1]Tỷ lệ vốn'!B1704:C1755,2,FALSE)</f>
        <v>#N/A</v>
      </c>
      <c r="C1748" t="e">
        <f>VLOOKUP(A1748,'[1]Tỷ lệ vốn'!F1704:I1747,2,FALSE)</f>
        <v>#N/A</v>
      </c>
      <c r="D1748" t="e">
        <f>VLOOKUP(A1748,'[1]Tỷ lệ vốn'!F1704:I1747,3,FALSE)</f>
        <v>#N/A</v>
      </c>
      <c r="E1748" t="e">
        <f>VLOOKUP(A1748,'[1]Tỷ lệ vốn'!F1704:I1747,4,FALSE)</f>
        <v>#N/A</v>
      </c>
      <c r="F1748" t="s">
        <v>58</v>
      </c>
      <c r="G1748" t="e">
        <f t="shared" ca="1" si="112"/>
        <v>#N/A</v>
      </c>
      <c r="H1748">
        <f t="shared" ca="1" si="113"/>
        <v>0</v>
      </c>
      <c r="I1748">
        <f t="shared" ca="1" si="114"/>
        <v>870</v>
      </c>
      <c r="J1748">
        <f t="shared" ca="1" si="115"/>
        <v>870</v>
      </c>
      <c r="K1748">
        <v>2</v>
      </c>
      <c r="L1748">
        <v>2019</v>
      </c>
    </row>
    <row r="1749" spans="1:12" x14ac:dyDescent="0.5">
      <c r="A1749" t="s">
        <v>40</v>
      </c>
      <c r="B1749" s="2" t="e">
        <f>VLOOKUP(A1749,'[1]Tỷ lệ vốn'!B1705:C1756,2,FALSE)</f>
        <v>#N/A</v>
      </c>
      <c r="C1749" t="e">
        <f>VLOOKUP(A1749,'[1]Tỷ lệ vốn'!F1705:I1748,2,FALSE)</f>
        <v>#N/A</v>
      </c>
      <c r="D1749" t="e">
        <f>VLOOKUP(A1749,'[1]Tỷ lệ vốn'!F1705:I1748,3,FALSE)</f>
        <v>#N/A</v>
      </c>
      <c r="E1749" t="e">
        <f>VLOOKUP(A1749,'[1]Tỷ lệ vốn'!F1705:I1748,4,FALSE)</f>
        <v>#N/A</v>
      </c>
      <c r="F1749" t="s">
        <v>58</v>
      </c>
      <c r="G1749" t="e">
        <f t="shared" ca="1" si="112"/>
        <v>#N/A</v>
      </c>
      <c r="H1749">
        <f t="shared" ca="1" si="113"/>
        <v>5000</v>
      </c>
      <c r="I1749">
        <f t="shared" ca="1" si="114"/>
        <v>2750</v>
      </c>
      <c r="J1749">
        <f t="shared" ca="1" si="115"/>
        <v>2530</v>
      </c>
      <c r="K1749">
        <v>2</v>
      </c>
      <c r="L1749">
        <v>2019</v>
      </c>
    </row>
    <row r="1750" spans="1:12" x14ac:dyDescent="0.5">
      <c r="A1750" t="s">
        <v>41</v>
      </c>
      <c r="B1750" s="2" t="e">
        <f>VLOOKUP(A1750,'[1]Tỷ lệ vốn'!B1706:C1757,2,FALSE)</f>
        <v>#N/A</v>
      </c>
      <c r="C1750" t="e">
        <f>VLOOKUP(A1750,'[1]Tỷ lệ vốn'!F1706:I1749,2,FALSE)</f>
        <v>#N/A</v>
      </c>
      <c r="D1750" t="e">
        <f>VLOOKUP(A1750,'[1]Tỷ lệ vốn'!F1706:I1749,3,FALSE)</f>
        <v>#N/A</v>
      </c>
      <c r="E1750" t="e">
        <f>VLOOKUP(A1750,'[1]Tỷ lệ vốn'!F1706:I1749,4,FALSE)</f>
        <v>#N/A</v>
      </c>
      <c r="F1750" t="s">
        <v>58</v>
      </c>
      <c r="G1750" t="e">
        <f t="shared" ca="1" si="112"/>
        <v>#N/A</v>
      </c>
      <c r="H1750">
        <f t="shared" ca="1" si="113"/>
        <v>1000</v>
      </c>
      <c r="I1750">
        <f t="shared" ca="1" si="114"/>
        <v>1500</v>
      </c>
      <c r="J1750">
        <f t="shared" ca="1" si="115"/>
        <v>1500</v>
      </c>
      <c r="K1750">
        <v>2</v>
      </c>
      <c r="L1750">
        <v>2019</v>
      </c>
    </row>
    <row r="1751" spans="1:12" x14ac:dyDescent="0.5">
      <c r="A1751" t="s">
        <v>42</v>
      </c>
      <c r="B1751" s="2" t="e">
        <f>VLOOKUP(A1751,'[1]Tỷ lệ vốn'!B1707:C1758,2,FALSE)</f>
        <v>#N/A</v>
      </c>
      <c r="C1751" t="e">
        <f>VLOOKUP(A1751,'[1]Tỷ lệ vốn'!F1707:I1750,2,FALSE)</f>
        <v>#N/A</v>
      </c>
      <c r="D1751" t="e">
        <f>VLOOKUP(A1751,'[1]Tỷ lệ vốn'!F1707:I1750,3,FALSE)</f>
        <v>#N/A</v>
      </c>
      <c r="E1751" t="e">
        <f>VLOOKUP(A1751,'[1]Tỷ lệ vốn'!F1707:I1750,4,FALSE)</f>
        <v>#N/A</v>
      </c>
      <c r="F1751" t="s">
        <v>58</v>
      </c>
      <c r="G1751" t="e">
        <f t="shared" ca="1" si="112"/>
        <v>#N/A</v>
      </c>
      <c r="H1751">
        <f t="shared" ca="1" si="113"/>
        <v>2300</v>
      </c>
      <c r="I1751">
        <f t="shared" ca="1" si="114"/>
        <v>2300</v>
      </c>
      <c r="J1751">
        <f t="shared" ca="1" si="115"/>
        <v>2300</v>
      </c>
      <c r="K1751">
        <v>2</v>
      </c>
      <c r="L1751">
        <v>2019</v>
      </c>
    </row>
    <row r="1752" spans="1:12" x14ac:dyDescent="0.5">
      <c r="A1752" t="s">
        <v>43</v>
      </c>
      <c r="B1752" s="2" t="e">
        <f>VLOOKUP(A1752,'[1]Tỷ lệ vốn'!B1708:C1759,2,FALSE)</f>
        <v>#N/A</v>
      </c>
      <c r="C1752" t="e">
        <f>VLOOKUP(A1752,'[1]Tỷ lệ vốn'!F1708:I1751,2,FALSE)</f>
        <v>#N/A</v>
      </c>
      <c r="D1752" t="e">
        <f>VLOOKUP(A1752,'[1]Tỷ lệ vốn'!F1708:I1751,3,FALSE)</f>
        <v>#N/A</v>
      </c>
      <c r="E1752" t="e">
        <f>VLOOKUP(A1752,'[1]Tỷ lệ vốn'!F1708:I1751,4,FALSE)</f>
        <v>#N/A</v>
      </c>
      <c r="F1752" t="s">
        <v>58</v>
      </c>
      <c r="G1752" t="e">
        <f t="shared" ca="1" si="112"/>
        <v>#N/A</v>
      </c>
      <c r="H1752">
        <f t="shared" ca="1" si="113"/>
        <v>18000</v>
      </c>
      <c r="I1752">
        <f t="shared" ca="1" si="114"/>
        <v>17000</v>
      </c>
      <c r="J1752">
        <f t="shared" ca="1" si="115"/>
        <v>17000</v>
      </c>
      <c r="K1752">
        <v>2</v>
      </c>
      <c r="L1752">
        <v>2019</v>
      </c>
    </row>
    <row r="1753" spans="1:12" x14ac:dyDescent="0.5">
      <c r="A1753" t="s">
        <v>44</v>
      </c>
      <c r="B1753" s="2" t="e">
        <f>VLOOKUP(A1753,'[1]Tỷ lệ vốn'!B1709:C1760,2,FALSE)</f>
        <v>#N/A</v>
      </c>
      <c r="C1753" t="e">
        <f>VLOOKUP(A1753,'[1]Tỷ lệ vốn'!F1709:I1752,2,FALSE)</f>
        <v>#N/A</v>
      </c>
      <c r="D1753" t="e">
        <f>VLOOKUP(A1753,'[1]Tỷ lệ vốn'!F1709:I1752,3,FALSE)</f>
        <v>#N/A</v>
      </c>
      <c r="E1753" t="e">
        <f>VLOOKUP(A1753,'[1]Tỷ lệ vốn'!F1709:I1752,4,FALSE)</f>
        <v>#N/A</v>
      </c>
      <c r="F1753" t="s">
        <v>58</v>
      </c>
      <c r="G1753" t="e">
        <f t="shared" ca="1" si="112"/>
        <v>#N/A</v>
      </c>
      <c r="H1753" t="e">
        <f t="shared" ca="1" si="113"/>
        <v>#N/A</v>
      </c>
      <c r="I1753" t="e">
        <f t="shared" ca="1" si="114"/>
        <v>#N/A</v>
      </c>
      <c r="J1753" t="e">
        <f t="shared" ca="1" si="115"/>
        <v>#N/A</v>
      </c>
      <c r="K1753">
        <v>2</v>
      </c>
      <c r="L1753">
        <v>2019</v>
      </c>
    </row>
    <row r="1754" spans="1:12" x14ac:dyDescent="0.5">
      <c r="A1754" t="s">
        <v>45</v>
      </c>
      <c r="B1754" s="2" t="e">
        <f>VLOOKUP(A1754,'[1]Tỷ lệ vốn'!B1710:C1761,2,FALSE)</f>
        <v>#N/A</v>
      </c>
      <c r="C1754" t="e">
        <f>VLOOKUP(A1754,'[1]Tỷ lệ vốn'!F1710:I1753,2,FALSE)</f>
        <v>#N/A</v>
      </c>
      <c r="D1754" t="e">
        <f>VLOOKUP(A1754,'[1]Tỷ lệ vốn'!F1710:I1753,3,FALSE)</f>
        <v>#N/A</v>
      </c>
      <c r="E1754" t="e">
        <f>VLOOKUP(A1754,'[1]Tỷ lệ vốn'!F1710:I1753,4,FALSE)</f>
        <v>#N/A</v>
      </c>
      <c r="F1754" t="s">
        <v>58</v>
      </c>
      <c r="G1754" t="e">
        <f t="shared" ca="1" si="112"/>
        <v>#N/A</v>
      </c>
      <c r="H1754" t="e">
        <f t="shared" ca="1" si="113"/>
        <v>#N/A</v>
      </c>
      <c r="I1754" t="e">
        <f t="shared" ca="1" si="114"/>
        <v>#N/A</v>
      </c>
      <c r="J1754" t="e">
        <f t="shared" ca="1" si="115"/>
        <v>#N/A</v>
      </c>
      <c r="K1754">
        <v>2</v>
      </c>
      <c r="L1754">
        <v>2019</v>
      </c>
    </row>
    <row r="1755" spans="1:12" x14ac:dyDescent="0.5">
      <c r="A1755" t="s">
        <v>46</v>
      </c>
      <c r="B1755" s="2" t="e">
        <f>VLOOKUP(A1755,'[1]Tỷ lệ vốn'!B1711:C1762,2,FALSE)</f>
        <v>#N/A</v>
      </c>
      <c r="C1755" t="e">
        <f>VLOOKUP(A1755,'[1]Tỷ lệ vốn'!F1711:I1754,2,FALSE)</f>
        <v>#N/A</v>
      </c>
      <c r="D1755" t="e">
        <f>VLOOKUP(A1755,'[1]Tỷ lệ vốn'!F1711:I1754,3,FALSE)</f>
        <v>#N/A</v>
      </c>
      <c r="E1755" t="e">
        <f>VLOOKUP(A1755,'[1]Tỷ lệ vốn'!F1711:I1754,4,FALSE)</f>
        <v>#N/A</v>
      </c>
      <c r="F1755" t="s">
        <v>58</v>
      </c>
      <c r="G1755" t="e">
        <f t="shared" ca="1" si="112"/>
        <v>#N/A</v>
      </c>
      <c r="H1755" t="e">
        <f t="shared" ca="1" si="113"/>
        <v>#N/A</v>
      </c>
      <c r="I1755" t="e">
        <f t="shared" ca="1" si="114"/>
        <v>#N/A</v>
      </c>
      <c r="J1755" t="e">
        <f t="shared" ca="1" si="115"/>
        <v>#N/A</v>
      </c>
      <c r="K1755">
        <v>2</v>
      </c>
      <c r="L1755">
        <v>2019</v>
      </c>
    </row>
    <row r="1756" spans="1:12" x14ac:dyDescent="0.5">
      <c r="A1756" t="s">
        <v>47</v>
      </c>
      <c r="B1756" s="2" t="e">
        <f>VLOOKUP(A1756,'[1]Tỷ lệ vốn'!B1712:C1763,2,FALSE)</f>
        <v>#N/A</v>
      </c>
      <c r="C1756" t="e">
        <f>VLOOKUP(A1756,'[1]Tỷ lệ vốn'!F1712:I1755,2,FALSE)</f>
        <v>#N/A</v>
      </c>
      <c r="D1756" t="e">
        <f>VLOOKUP(A1756,'[1]Tỷ lệ vốn'!F1712:I1755,3,FALSE)</f>
        <v>#N/A</v>
      </c>
      <c r="E1756" t="e">
        <f>VLOOKUP(A1756,'[1]Tỷ lệ vốn'!F1712:I1755,4,FALSE)</f>
        <v>#N/A</v>
      </c>
      <c r="F1756" t="s">
        <v>58</v>
      </c>
      <c r="G1756" t="e">
        <f t="shared" ca="1" si="112"/>
        <v>#N/A</v>
      </c>
      <c r="H1756" t="e">
        <f t="shared" ca="1" si="113"/>
        <v>#N/A</v>
      </c>
      <c r="I1756" t="e">
        <f t="shared" ca="1" si="114"/>
        <v>#N/A</v>
      </c>
      <c r="J1756" t="e">
        <f t="shared" ca="1" si="115"/>
        <v>#N/A</v>
      </c>
      <c r="K1756">
        <v>2</v>
      </c>
      <c r="L1756">
        <v>2019</v>
      </c>
    </row>
    <row r="1757" spans="1:12" x14ac:dyDescent="0.5">
      <c r="A1757" t="s">
        <v>48</v>
      </c>
      <c r="B1757" s="2" t="e">
        <f>VLOOKUP(A1757,'[1]Tỷ lệ vốn'!B1713:C1764,2,FALSE)</f>
        <v>#N/A</v>
      </c>
      <c r="C1757" t="e">
        <f>VLOOKUP(A1757,'[1]Tỷ lệ vốn'!F1713:I1756,2,FALSE)</f>
        <v>#N/A</v>
      </c>
      <c r="D1757" t="e">
        <f>VLOOKUP(A1757,'[1]Tỷ lệ vốn'!F1713:I1756,3,FALSE)</f>
        <v>#N/A</v>
      </c>
      <c r="E1757" t="e">
        <f>VLOOKUP(A1757,'[1]Tỷ lệ vốn'!F1713:I1756,4,FALSE)</f>
        <v>#N/A</v>
      </c>
      <c r="F1757" t="s">
        <v>58</v>
      </c>
      <c r="G1757" t="e">
        <f t="shared" ca="1" si="112"/>
        <v>#N/A</v>
      </c>
      <c r="H1757" t="e">
        <f t="shared" ca="1" si="113"/>
        <v>#N/A</v>
      </c>
      <c r="I1757" t="e">
        <f t="shared" ca="1" si="114"/>
        <v>#N/A</v>
      </c>
      <c r="J1757" t="e">
        <f t="shared" ca="1" si="115"/>
        <v>#N/A</v>
      </c>
      <c r="K1757">
        <v>2</v>
      </c>
      <c r="L1757">
        <v>2019</v>
      </c>
    </row>
    <row r="1758" spans="1:12" x14ac:dyDescent="0.5">
      <c r="A1758" t="s">
        <v>49</v>
      </c>
      <c r="B1758" s="2" t="e">
        <f>VLOOKUP(A1758,'[1]Tỷ lệ vốn'!B1714:C1765,2,FALSE)</f>
        <v>#N/A</v>
      </c>
      <c r="C1758" t="e">
        <f>VLOOKUP(A1758,'[1]Tỷ lệ vốn'!F1714:I1757,2,FALSE)</f>
        <v>#N/A</v>
      </c>
      <c r="D1758" t="e">
        <f>VLOOKUP(A1758,'[1]Tỷ lệ vốn'!F1714:I1757,3,FALSE)</f>
        <v>#N/A</v>
      </c>
      <c r="E1758" t="e">
        <f>VLOOKUP(A1758,'[1]Tỷ lệ vốn'!F1714:I1757,4,FALSE)</f>
        <v>#N/A</v>
      </c>
      <c r="F1758" t="s">
        <v>58</v>
      </c>
      <c r="G1758" t="e">
        <f t="shared" ca="1" si="112"/>
        <v>#N/A</v>
      </c>
      <c r="H1758" t="e">
        <f t="shared" ca="1" si="113"/>
        <v>#N/A</v>
      </c>
      <c r="I1758" t="e">
        <f t="shared" ca="1" si="114"/>
        <v>#N/A</v>
      </c>
      <c r="J1758" t="e">
        <f t="shared" ca="1" si="115"/>
        <v>#N/A</v>
      </c>
      <c r="K1758">
        <v>2</v>
      </c>
      <c r="L1758">
        <v>2019</v>
      </c>
    </row>
    <row r="1759" spans="1:12" x14ac:dyDescent="0.5">
      <c r="A1759" t="s">
        <v>50</v>
      </c>
      <c r="B1759" s="2" t="e">
        <f>VLOOKUP(A1759,'[1]Tỷ lệ vốn'!B1715:C1766,2,FALSE)</f>
        <v>#N/A</v>
      </c>
      <c r="C1759" t="e">
        <f>VLOOKUP(A1759,'[1]Tỷ lệ vốn'!F1715:I1758,2,FALSE)</f>
        <v>#N/A</v>
      </c>
      <c r="D1759" t="e">
        <f>VLOOKUP(A1759,'[1]Tỷ lệ vốn'!F1715:I1758,3,FALSE)</f>
        <v>#N/A</v>
      </c>
      <c r="E1759" t="e">
        <f>VLOOKUP(A1759,'[1]Tỷ lệ vốn'!F1715:I1758,4,FALSE)</f>
        <v>#N/A</v>
      </c>
      <c r="F1759" t="s">
        <v>58</v>
      </c>
      <c r="G1759" t="e">
        <f t="shared" ca="1" si="112"/>
        <v>#N/A</v>
      </c>
      <c r="H1759" t="e">
        <f t="shared" ca="1" si="113"/>
        <v>#N/A</v>
      </c>
      <c r="I1759" t="e">
        <f t="shared" ca="1" si="114"/>
        <v>#N/A</v>
      </c>
      <c r="J1759" t="e">
        <f t="shared" ca="1" si="115"/>
        <v>#N/A</v>
      </c>
      <c r="K1759">
        <v>2</v>
      </c>
      <c r="L1759">
        <v>2019</v>
      </c>
    </row>
    <row r="1760" spans="1:12" x14ac:dyDescent="0.5">
      <c r="A1760" t="s">
        <v>51</v>
      </c>
      <c r="B1760" s="2" t="e">
        <f>VLOOKUP(A1760,'[1]Tỷ lệ vốn'!B1716:C1767,2,FALSE)</f>
        <v>#N/A</v>
      </c>
      <c r="C1760" t="e">
        <f>VLOOKUP(A1760,'[1]Tỷ lệ vốn'!F1716:I1759,2,FALSE)</f>
        <v>#N/A</v>
      </c>
      <c r="D1760" t="e">
        <f>VLOOKUP(A1760,'[1]Tỷ lệ vốn'!F1716:I1759,3,FALSE)</f>
        <v>#N/A</v>
      </c>
      <c r="E1760" t="e">
        <f>VLOOKUP(A1760,'[1]Tỷ lệ vốn'!F1716:I1759,4,FALSE)</f>
        <v>#N/A</v>
      </c>
      <c r="F1760" t="s">
        <v>58</v>
      </c>
      <c r="G1760" t="e">
        <f t="shared" ca="1" si="112"/>
        <v>#N/A</v>
      </c>
      <c r="H1760">
        <f t="shared" ca="1" si="113"/>
        <v>0</v>
      </c>
      <c r="I1760">
        <f t="shared" ca="1" si="114"/>
        <v>0</v>
      </c>
      <c r="J1760">
        <f t="shared" ca="1" si="115"/>
        <v>0</v>
      </c>
      <c r="K1760">
        <v>2</v>
      </c>
      <c r="L1760">
        <v>2019</v>
      </c>
    </row>
    <row r="1761" spans="1:12" x14ac:dyDescent="0.5">
      <c r="A1761" t="s">
        <v>52</v>
      </c>
      <c r="B1761" s="2" t="e">
        <f>VLOOKUP(A1761,'[1]Tỷ lệ vốn'!B1717:C1768,2,FALSE)</f>
        <v>#N/A</v>
      </c>
      <c r="C1761" t="e">
        <f>VLOOKUP(A1761,'[1]Tỷ lệ vốn'!F1717:I1760,2,FALSE)</f>
        <v>#N/A</v>
      </c>
      <c r="D1761" t="e">
        <f>VLOOKUP(A1761,'[1]Tỷ lệ vốn'!F1717:I1760,3,FALSE)</f>
        <v>#N/A</v>
      </c>
      <c r="E1761" t="e">
        <f>VLOOKUP(A1761,'[1]Tỷ lệ vốn'!F1717:I1760,4,FALSE)</f>
        <v>#N/A</v>
      </c>
      <c r="F1761" t="s">
        <v>58</v>
      </c>
      <c r="G1761" t="e">
        <f t="shared" ca="1" si="112"/>
        <v>#N/A</v>
      </c>
      <c r="H1761">
        <f t="shared" ca="1" si="113"/>
        <v>0</v>
      </c>
      <c r="I1761">
        <f t="shared" ca="1" si="114"/>
        <v>0</v>
      </c>
      <c r="J1761">
        <f t="shared" ca="1" si="115"/>
        <v>0</v>
      </c>
      <c r="K1761">
        <v>2</v>
      </c>
      <c r="L1761">
        <v>2019</v>
      </c>
    </row>
    <row r="1762" spans="1:12" x14ac:dyDescent="0.5">
      <c r="A1762" t="s">
        <v>53</v>
      </c>
      <c r="B1762" s="2" t="e">
        <f>VLOOKUP(A1762,'[1]Tỷ lệ vốn'!B1718:C1769,2,FALSE)</f>
        <v>#N/A</v>
      </c>
      <c r="C1762" t="e">
        <f>VLOOKUP(A1762,'[1]Tỷ lệ vốn'!F1718:I1761,2,FALSE)</f>
        <v>#N/A</v>
      </c>
      <c r="D1762" t="e">
        <f>VLOOKUP(A1762,'[1]Tỷ lệ vốn'!F1718:I1761,3,FALSE)</f>
        <v>#N/A</v>
      </c>
      <c r="E1762" t="e">
        <f>VLOOKUP(A1762,'[1]Tỷ lệ vốn'!F1718:I1761,4,FALSE)</f>
        <v>#N/A</v>
      </c>
      <c r="F1762" t="s">
        <v>58</v>
      </c>
      <c r="G1762" t="e">
        <f t="shared" ca="1" si="112"/>
        <v>#N/A</v>
      </c>
      <c r="H1762">
        <f t="shared" ca="1" si="113"/>
        <v>0</v>
      </c>
      <c r="I1762">
        <f t="shared" ca="1" si="114"/>
        <v>0</v>
      </c>
      <c r="J1762">
        <f t="shared" ca="1" si="115"/>
        <v>0</v>
      </c>
      <c r="K1762">
        <v>2</v>
      </c>
      <c r="L1762">
        <v>2019</v>
      </c>
    </row>
    <row r="1763" spans="1:12" x14ac:dyDescent="0.5">
      <c r="A1763" t="s">
        <v>54</v>
      </c>
      <c r="B1763" s="2" t="e">
        <f>VLOOKUP(A1763,'[1]Tỷ lệ vốn'!B1719:C1770,2,FALSE)</f>
        <v>#N/A</v>
      </c>
      <c r="C1763" t="e">
        <f>VLOOKUP(A1763,'[1]Tỷ lệ vốn'!F1719:I1762,2,FALSE)</f>
        <v>#N/A</v>
      </c>
      <c r="D1763" t="e">
        <f>VLOOKUP(A1763,'[1]Tỷ lệ vốn'!F1719:I1762,3,FALSE)</f>
        <v>#N/A</v>
      </c>
      <c r="E1763" t="e">
        <f>VLOOKUP(A1763,'[1]Tỷ lệ vốn'!F1719:I1762,4,FALSE)</f>
        <v>#N/A</v>
      </c>
      <c r="F1763" t="s">
        <v>58</v>
      </c>
      <c r="G1763" t="e">
        <f t="shared" ca="1" si="112"/>
        <v>#N/A</v>
      </c>
      <c r="H1763">
        <f t="shared" ca="1" si="113"/>
        <v>600</v>
      </c>
      <c r="I1763">
        <f t="shared" ca="1" si="114"/>
        <v>600</v>
      </c>
      <c r="J1763">
        <f t="shared" ca="1" si="115"/>
        <v>600</v>
      </c>
      <c r="K1763">
        <v>2</v>
      </c>
      <c r="L1763">
        <v>2019</v>
      </c>
    </row>
    <row r="1764" spans="1:12" x14ac:dyDescent="0.5">
      <c r="A1764" t="s">
        <v>55</v>
      </c>
      <c r="B1764" s="2" t="e">
        <f>VLOOKUP(A1764,'[1]Tỷ lệ vốn'!B1720:C1771,2,FALSE)</f>
        <v>#N/A</v>
      </c>
      <c r="C1764" t="e">
        <f>VLOOKUP(A1764,'[1]Tỷ lệ vốn'!F1720:I1763,2,FALSE)</f>
        <v>#N/A</v>
      </c>
      <c r="D1764" t="e">
        <f>VLOOKUP(A1764,'[1]Tỷ lệ vốn'!F1720:I1763,3,FALSE)</f>
        <v>#N/A</v>
      </c>
      <c r="E1764" t="e">
        <f>VLOOKUP(A1764,'[1]Tỷ lệ vốn'!F1720:I1763,4,FALSE)</f>
        <v>#N/A</v>
      </c>
      <c r="F1764" t="s">
        <v>58</v>
      </c>
      <c r="G1764" t="e">
        <f t="shared" ca="1" si="112"/>
        <v>#N/A</v>
      </c>
      <c r="H1764">
        <f t="shared" ca="1" si="113"/>
        <v>0</v>
      </c>
      <c r="I1764">
        <f t="shared" ca="1" si="114"/>
        <v>0</v>
      </c>
      <c r="J1764">
        <f t="shared" ca="1" si="115"/>
        <v>0</v>
      </c>
      <c r="K1764">
        <v>2</v>
      </c>
      <c r="L1764">
        <v>2019</v>
      </c>
    </row>
    <row r="1765" spans="1:12" x14ac:dyDescent="0.5">
      <c r="A1765" t="s">
        <v>12</v>
      </c>
      <c r="B1765" s="2" t="e">
        <f>VLOOKUP(A1765,'[1]Tỷ lệ vốn'!B1678:C1729,2,FALSE)</f>
        <v>#N/A</v>
      </c>
      <c r="C1765" t="e">
        <f>VLOOKUP(A1765,'[1]Tỷ lệ vốn'!F1678:I1721,2,FALSE)</f>
        <v>#N/A</v>
      </c>
      <c r="D1765" t="e">
        <f>VLOOKUP(A1765,'[1]Tỷ lệ vốn'!F1678:I1721,3,FALSE)</f>
        <v>#N/A</v>
      </c>
      <c r="E1765" t="e">
        <f>VLOOKUP(A1765,'[1]Tỷ lệ vốn'!F1678:I1721,4,FALSE)</f>
        <v>#N/A</v>
      </c>
      <c r="F1765" t="s">
        <v>58</v>
      </c>
      <c r="G1765" t="e">
        <f t="shared" ca="1" si="112"/>
        <v>#N/A</v>
      </c>
      <c r="H1765">
        <f t="shared" ca="1" si="113"/>
        <v>20000</v>
      </c>
      <c r="I1765">
        <f t="shared" ca="1" si="114"/>
        <v>20000</v>
      </c>
      <c r="J1765">
        <f t="shared" ca="1" si="115"/>
        <v>20000</v>
      </c>
      <c r="K1765">
        <v>3</v>
      </c>
      <c r="L1765">
        <v>2019</v>
      </c>
    </row>
    <row r="1766" spans="1:12" x14ac:dyDescent="0.5">
      <c r="A1766" t="s">
        <v>14</v>
      </c>
      <c r="B1766" s="2" t="e">
        <f>VLOOKUP(A1766,'[1]Tỷ lệ vốn'!B1679:C1730,2,FALSE)</f>
        <v>#N/A</v>
      </c>
      <c r="C1766" t="e">
        <f>VLOOKUP(A1766,'[1]Tỷ lệ vốn'!F1679:I1722,2,FALSE)</f>
        <v>#N/A</v>
      </c>
      <c r="D1766" t="e">
        <f>VLOOKUP(A1766,'[1]Tỷ lệ vốn'!F1679:I1722,3,FALSE)</f>
        <v>#N/A</v>
      </c>
      <c r="E1766" t="e">
        <f>VLOOKUP(A1766,'[1]Tỷ lệ vốn'!F1679:I1722,4,FALSE)</f>
        <v>#N/A</v>
      </c>
      <c r="F1766" t="s">
        <v>58</v>
      </c>
      <c r="G1766" t="e">
        <f t="shared" ca="1" si="112"/>
        <v>#N/A</v>
      </c>
      <c r="H1766">
        <f t="shared" ca="1" si="113"/>
        <v>19591</v>
      </c>
      <c r="I1766">
        <f t="shared" ca="1" si="114"/>
        <v>18950</v>
      </c>
      <c r="J1766">
        <f t="shared" ca="1" si="115"/>
        <v>16600</v>
      </c>
      <c r="K1766">
        <v>3</v>
      </c>
      <c r="L1766">
        <v>2019</v>
      </c>
    </row>
    <row r="1767" spans="1:12" x14ac:dyDescent="0.5">
      <c r="A1767" t="s">
        <v>15</v>
      </c>
      <c r="B1767" s="2" t="e">
        <f>VLOOKUP(A1767,'[1]Tỷ lệ vốn'!B1680:C1731,2,FALSE)</f>
        <v>#N/A</v>
      </c>
      <c r="C1767" t="e">
        <f>VLOOKUP(A1767,'[1]Tỷ lệ vốn'!F1680:I1723,2,FALSE)</f>
        <v>#N/A</v>
      </c>
      <c r="D1767" t="e">
        <f>VLOOKUP(A1767,'[1]Tỷ lệ vốn'!F1680:I1723,3,FALSE)</f>
        <v>#N/A</v>
      </c>
      <c r="E1767" t="e">
        <f>VLOOKUP(A1767,'[1]Tỷ lệ vốn'!F1680:I1723,4,FALSE)</f>
        <v>#N/A</v>
      </c>
      <c r="F1767" t="s">
        <v>58</v>
      </c>
      <c r="G1767" t="e">
        <f t="shared" ca="1" si="112"/>
        <v>#N/A</v>
      </c>
      <c r="H1767">
        <f t="shared" ca="1" si="113"/>
        <v>38272</v>
      </c>
      <c r="I1767">
        <f t="shared" ca="1" si="114"/>
        <v>32850</v>
      </c>
      <c r="J1767">
        <f t="shared" ca="1" si="115"/>
        <v>37570</v>
      </c>
      <c r="K1767">
        <v>3</v>
      </c>
      <c r="L1767">
        <v>2019</v>
      </c>
    </row>
    <row r="1768" spans="1:12" x14ac:dyDescent="0.5">
      <c r="A1768" t="s">
        <v>16</v>
      </c>
      <c r="B1768" s="2" t="e">
        <f>VLOOKUP(A1768,'[1]Tỷ lệ vốn'!B1681:C1732,2,FALSE)</f>
        <v>#N/A</v>
      </c>
      <c r="C1768" t="e">
        <f>VLOOKUP(A1768,'[1]Tỷ lệ vốn'!F1681:I1724,2,FALSE)</f>
        <v>#N/A</v>
      </c>
      <c r="D1768" t="e">
        <f>VLOOKUP(A1768,'[1]Tỷ lệ vốn'!F1681:I1724,3,FALSE)</f>
        <v>#N/A</v>
      </c>
      <c r="E1768" t="e">
        <f>VLOOKUP(A1768,'[1]Tỷ lệ vốn'!F1681:I1724,4,FALSE)</f>
        <v>#N/A</v>
      </c>
      <c r="F1768" t="s">
        <v>58</v>
      </c>
      <c r="G1768" t="e">
        <f t="shared" ca="1" si="112"/>
        <v>#N/A</v>
      </c>
      <c r="H1768">
        <f t="shared" ca="1" si="113"/>
        <v>6700</v>
      </c>
      <c r="I1768">
        <f t="shared" ca="1" si="114"/>
        <v>6700</v>
      </c>
      <c r="J1768">
        <f t="shared" ca="1" si="115"/>
        <v>6700</v>
      </c>
      <c r="K1768">
        <v>3</v>
      </c>
      <c r="L1768">
        <v>2019</v>
      </c>
    </row>
    <row r="1769" spans="1:12" x14ac:dyDescent="0.5">
      <c r="A1769" t="s">
        <v>17</v>
      </c>
      <c r="B1769" s="2" t="e">
        <f>VLOOKUP(A1769,'[1]Tỷ lệ vốn'!B1682:C1733,2,FALSE)</f>
        <v>#N/A</v>
      </c>
      <c r="C1769" t="e">
        <f>VLOOKUP(A1769,'[1]Tỷ lệ vốn'!F1682:I1725,2,FALSE)</f>
        <v>#N/A</v>
      </c>
      <c r="D1769" t="e">
        <f>VLOOKUP(A1769,'[1]Tỷ lệ vốn'!F1682:I1725,3,FALSE)</f>
        <v>#N/A</v>
      </c>
      <c r="E1769" t="e">
        <f>VLOOKUP(A1769,'[1]Tỷ lệ vốn'!F1682:I1725,4,FALSE)</f>
        <v>#N/A</v>
      </c>
      <c r="F1769" t="s">
        <v>58</v>
      </c>
      <c r="G1769" t="e">
        <f t="shared" ca="1" si="112"/>
        <v>#N/A</v>
      </c>
      <c r="H1769">
        <f t="shared" ca="1" si="113"/>
        <v>16000</v>
      </c>
      <c r="I1769">
        <f t="shared" ca="1" si="114"/>
        <v>15000</v>
      </c>
      <c r="J1769">
        <f t="shared" ca="1" si="115"/>
        <v>15000</v>
      </c>
      <c r="K1769">
        <v>3</v>
      </c>
      <c r="L1769">
        <v>2019</v>
      </c>
    </row>
    <row r="1770" spans="1:12" x14ac:dyDescent="0.5">
      <c r="A1770" t="s">
        <v>18</v>
      </c>
      <c r="B1770" s="2" t="e">
        <f>VLOOKUP(A1770,'[1]Tỷ lệ vốn'!B1683:C1734,2,FALSE)</f>
        <v>#N/A</v>
      </c>
      <c r="C1770" t="e">
        <f>VLOOKUP(A1770,'[1]Tỷ lệ vốn'!F1683:I1726,2,FALSE)</f>
        <v>#N/A</v>
      </c>
      <c r="D1770" t="e">
        <f>VLOOKUP(A1770,'[1]Tỷ lệ vốn'!F1683:I1726,3,FALSE)</f>
        <v>#N/A</v>
      </c>
      <c r="E1770" t="e">
        <f>VLOOKUP(A1770,'[1]Tỷ lệ vốn'!F1683:I1726,4,FALSE)</f>
        <v>#N/A</v>
      </c>
      <c r="F1770" t="s">
        <v>58</v>
      </c>
      <c r="G1770" t="e">
        <f t="shared" ca="1" si="112"/>
        <v>#N/A</v>
      </c>
      <c r="H1770">
        <f t="shared" ca="1" si="113"/>
        <v>7000</v>
      </c>
      <c r="I1770">
        <f t="shared" ca="1" si="114"/>
        <v>7000</v>
      </c>
      <c r="J1770">
        <f t="shared" ca="1" si="115"/>
        <v>5100</v>
      </c>
      <c r="K1770">
        <v>3</v>
      </c>
      <c r="L1770">
        <v>2019</v>
      </c>
    </row>
    <row r="1771" spans="1:12" x14ac:dyDescent="0.5">
      <c r="A1771" t="s">
        <v>19</v>
      </c>
      <c r="B1771" s="2" t="e">
        <f>VLOOKUP(A1771,'[1]Tỷ lệ vốn'!B1684:C1735,2,FALSE)</f>
        <v>#N/A</v>
      </c>
      <c r="C1771" t="e">
        <f>VLOOKUP(A1771,'[1]Tỷ lệ vốn'!F1684:I1727,2,FALSE)</f>
        <v>#N/A</v>
      </c>
      <c r="D1771" t="e">
        <f>VLOOKUP(A1771,'[1]Tỷ lệ vốn'!F1684:I1727,3,FALSE)</f>
        <v>#N/A</v>
      </c>
      <c r="E1771" t="e">
        <f>VLOOKUP(A1771,'[1]Tỷ lệ vốn'!F1684:I1727,4,FALSE)</f>
        <v>#N/A</v>
      </c>
      <c r="F1771" t="s">
        <v>58</v>
      </c>
      <c r="G1771" t="e">
        <f t="shared" ca="1" si="112"/>
        <v>#N/A</v>
      </c>
      <c r="H1771" t="e">
        <f t="shared" ca="1" si="113"/>
        <v>#N/A</v>
      </c>
      <c r="I1771" t="e">
        <f t="shared" ca="1" si="114"/>
        <v>#N/A</v>
      </c>
      <c r="J1771" t="e">
        <f t="shared" ca="1" si="115"/>
        <v>#N/A</v>
      </c>
      <c r="K1771">
        <v>3</v>
      </c>
      <c r="L1771">
        <v>2019</v>
      </c>
    </row>
    <row r="1772" spans="1:12" x14ac:dyDescent="0.5">
      <c r="A1772" t="s">
        <v>20</v>
      </c>
      <c r="B1772" s="2" t="e">
        <f>VLOOKUP(A1772,'[1]Tỷ lệ vốn'!B1685:C1736,2,FALSE)</f>
        <v>#N/A</v>
      </c>
      <c r="C1772" t="e">
        <f>VLOOKUP(A1772,'[1]Tỷ lệ vốn'!F1685:I1728,2,FALSE)</f>
        <v>#N/A</v>
      </c>
      <c r="D1772" t="e">
        <f>VLOOKUP(A1772,'[1]Tỷ lệ vốn'!F1685:I1728,3,FALSE)</f>
        <v>#N/A</v>
      </c>
      <c r="E1772" t="e">
        <f>VLOOKUP(A1772,'[1]Tỷ lệ vốn'!F1685:I1728,4,FALSE)</f>
        <v>#N/A</v>
      </c>
      <c r="F1772" t="s">
        <v>58</v>
      </c>
      <c r="G1772" t="e">
        <f t="shared" ca="1" si="112"/>
        <v>#N/A</v>
      </c>
      <c r="H1772">
        <f t="shared" ca="1" si="113"/>
        <v>32624.656318000001</v>
      </c>
      <c r="I1772">
        <f t="shared" ca="1" si="114"/>
        <v>33689.682765999998</v>
      </c>
      <c r="J1772">
        <f t="shared" ca="1" si="115"/>
        <v>38630</v>
      </c>
      <c r="K1772">
        <v>3</v>
      </c>
      <c r="L1772">
        <v>2019</v>
      </c>
    </row>
    <row r="1773" spans="1:12" x14ac:dyDescent="0.5">
      <c r="A1773" t="s">
        <v>21</v>
      </c>
      <c r="B1773" s="2" t="e">
        <f>VLOOKUP(A1773,'[1]Tỷ lệ vốn'!B1686:C1737,2,FALSE)</f>
        <v>#N/A</v>
      </c>
      <c r="C1773" t="e">
        <f>VLOOKUP(A1773,'[1]Tỷ lệ vốn'!F1686:I1729,2,FALSE)</f>
        <v>#N/A</v>
      </c>
      <c r="D1773" t="e">
        <f>VLOOKUP(A1773,'[1]Tỷ lệ vốn'!F1686:I1729,3,FALSE)</f>
        <v>#N/A</v>
      </c>
      <c r="E1773" t="e">
        <f>VLOOKUP(A1773,'[1]Tỷ lệ vốn'!F1686:I1729,4,FALSE)</f>
        <v>#N/A</v>
      </c>
      <c r="F1773" t="s">
        <v>58</v>
      </c>
      <c r="G1773" t="e">
        <f t="shared" ca="1" si="112"/>
        <v>#N/A</v>
      </c>
      <c r="H1773">
        <f t="shared" ca="1" si="113"/>
        <v>30000</v>
      </c>
      <c r="I1773">
        <f t="shared" ca="1" si="114"/>
        <v>30000</v>
      </c>
      <c r="J1773">
        <f t="shared" ca="1" si="115"/>
        <v>16500</v>
      </c>
      <c r="K1773">
        <v>3</v>
      </c>
      <c r="L1773">
        <v>2019</v>
      </c>
    </row>
    <row r="1774" spans="1:12" x14ac:dyDescent="0.5">
      <c r="A1774" t="s">
        <v>22</v>
      </c>
      <c r="B1774" s="2" t="e">
        <f>VLOOKUP(A1774,'[1]Tỷ lệ vốn'!B1687:C1738,2,FALSE)</f>
        <v>#N/A</v>
      </c>
      <c r="C1774" t="e">
        <f>VLOOKUP(A1774,'[1]Tỷ lệ vốn'!F1687:I1730,2,FALSE)</f>
        <v>#N/A</v>
      </c>
      <c r="D1774" t="e">
        <f>VLOOKUP(A1774,'[1]Tỷ lệ vốn'!F1687:I1730,3,FALSE)</f>
        <v>#N/A</v>
      </c>
      <c r="E1774" t="e">
        <f>VLOOKUP(A1774,'[1]Tỷ lệ vốn'!F1687:I1730,4,FALSE)</f>
        <v>#N/A</v>
      </c>
      <c r="F1774" t="s">
        <v>58</v>
      </c>
      <c r="G1774" t="e">
        <f t="shared" ca="1" si="112"/>
        <v>#N/A</v>
      </c>
      <c r="H1774">
        <f t="shared" ca="1" si="113"/>
        <v>15000</v>
      </c>
      <c r="I1774">
        <f t="shared" ca="1" si="114"/>
        <v>15000</v>
      </c>
      <c r="J1774">
        <f t="shared" ca="1" si="115"/>
        <v>15000</v>
      </c>
      <c r="K1774">
        <v>3</v>
      </c>
      <c r="L1774">
        <v>2019</v>
      </c>
    </row>
    <row r="1775" spans="1:12" x14ac:dyDescent="0.5">
      <c r="A1775" t="s">
        <v>23</v>
      </c>
      <c r="B1775" s="2" t="e">
        <f>VLOOKUP(A1775,'[1]Tỷ lệ vốn'!B1688:C1739,2,FALSE)</f>
        <v>#N/A</v>
      </c>
      <c r="C1775" t="e">
        <f>VLOOKUP(A1775,'[1]Tỷ lệ vốn'!F1688:I1731,2,FALSE)</f>
        <v>#N/A</v>
      </c>
      <c r="D1775" t="e">
        <f>VLOOKUP(A1775,'[1]Tỷ lệ vốn'!F1688:I1731,3,FALSE)</f>
        <v>#N/A</v>
      </c>
      <c r="E1775" t="e">
        <f>VLOOKUP(A1775,'[1]Tỷ lệ vốn'!F1688:I1731,4,FALSE)</f>
        <v>#N/A</v>
      </c>
      <c r="F1775" t="s">
        <v>58</v>
      </c>
      <c r="G1775" t="e">
        <f t="shared" ca="1" si="112"/>
        <v>#N/A</v>
      </c>
      <c r="H1775">
        <f t="shared" ca="1" si="113"/>
        <v>10000</v>
      </c>
      <c r="I1775">
        <f t="shared" ca="1" si="114"/>
        <v>10000</v>
      </c>
      <c r="J1775">
        <f t="shared" ca="1" si="115"/>
        <v>10000</v>
      </c>
      <c r="K1775">
        <v>3</v>
      </c>
      <c r="L1775">
        <v>2019</v>
      </c>
    </row>
    <row r="1776" spans="1:12" x14ac:dyDescent="0.5">
      <c r="A1776" t="s">
        <v>24</v>
      </c>
      <c r="B1776" s="2" t="e">
        <f>VLOOKUP(A1776,'[1]Tỷ lệ vốn'!B1689:C1740,2,FALSE)</f>
        <v>#N/A</v>
      </c>
      <c r="C1776" t="e">
        <f>VLOOKUP(A1776,'[1]Tỷ lệ vốn'!F1689:I1732,2,FALSE)</f>
        <v>#N/A</v>
      </c>
      <c r="D1776" t="e">
        <f>VLOOKUP(A1776,'[1]Tỷ lệ vốn'!F1689:I1732,3,FALSE)</f>
        <v>#N/A</v>
      </c>
      <c r="E1776" t="e">
        <f>VLOOKUP(A1776,'[1]Tỷ lệ vốn'!F1689:I1732,4,FALSE)</f>
        <v>#N/A</v>
      </c>
      <c r="F1776" t="s">
        <v>58</v>
      </c>
      <c r="G1776" t="e">
        <f t="shared" ca="1" si="112"/>
        <v>#N/A</v>
      </c>
      <c r="H1776">
        <f t="shared" ca="1" si="113"/>
        <v>110000</v>
      </c>
      <c r="I1776">
        <f t="shared" ca="1" si="114"/>
        <v>90000</v>
      </c>
      <c r="J1776">
        <f t="shared" ca="1" si="115"/>
        <v>90000</v>
      </c>
      <c r="K1776">
        <v>3</v>
      </c>
      <c r="L1776">
        <v>2019</v>
      </c>
    </row>
    <row r="1777" spans="1:12" x14ac:dyDescent="0.5">
      <c r="A1777" t="s">
        <v>25</v>
      </c>
      <c r="B1777" s="2" t="e">
        <f>VLOOKUP(A1777,'[1]Tỷ lệ vốn'!B1690:C1741,2,FALSE)</f>
        <v>#N/A</v>
      </c>
      <c r="C1777" t="e">
        <f>VLOOKUP(A1777,'[1]Tỷ lệ vốn'!F1690:I1733,2,FALSE)</f>
        <v>#N/A</v>
      </c>
      <c r="D1777" t="e">
        <f>VLOOKUP(A1777,'[1]Tỷ lệ vốn'!F1690:I1733,3,FALSE)</f>
        <v>#N/A</v>
      </c>
      <c r="E1777" t="e">
        <f>VLOOKUP(A1777,'[1]Tỷ lệ vốn'!F1690:I1733,4,FALSE)</f>
        <v>#N/A</v>
      </c>
      <c r="F1777" t="s">
        <v>58</v>
      </c>
      <c r="G1777" t="e">
        <f t="shared" ca="1" si="112"/>
        <v>#N/A</v>
      </c>
      <c r="H1777">
        <f t="shared" ca="1" si="113"/>
        <v>47644.5</v>
      </c>
      <c r="I1777">
        <f t="shared" ca="1" si="114"/>
        <v>47650</v>
      </c>
      <c r="J1777">
        <f t="shared" ca="1" si="115"/>
        <v>42880</v>
      </c>
      <c r="K1777">
        <v>3</v>
      </c>
      <c r="L1777">
        <v>2019</v>
      </c>
    </row>
    <row r="1778" spans="1:12" x14ac:dyDescent="0.5">
      <c r="A1778" t="s">
        <v>26</v>
      </c>
      <c r="B1778" s="2" t="e">
        <f>VLOOKUP(A1778,'[1]Tỷ lệ vốn'!B1691:C1742,2,FALSE)</f>
        <v>#N/A</v>
      </c>
      <c r="C1778" t="e">
        <f>VLOOKUP(A1778,'[1]Tỷ lệ vốn'!F1691:I1734,2,FALSE)</f>
        <v>#N/A</v>
      </c>
      <c r="D1778" t="e">
        <f>VLOOKUP(A1778,'[1]Tỷ lệ vốn'!F1691:I1734,3,FALSE)</f>
        <v>#N/A</v>
      </c>
      <c r="E1778" t="e">
        <f>VLOOKUP(A1778,'[1]Tỷ lệ vốn'!F1691:I1734,4,FALSE)</f>
        <v>#N/A</v>
      </c>
      <c r="F1778" t="s">
        <v>58</v>
      </c>
      <c r="G1778" t="e">
        <f t="shared" ca="1" si="112"/>
        <v>#N/A</v>
      </c>
      <c r="H1778">
        <f t="shared" ca="1" si="113"/>
        <v>48800</v>
      </c>
      <c r="I1778">
        <f t="shared" ca="1" si="114"/>
        <v>48800</v>
      </c>
      <c r="J1778">
        <f t="shared" ca="1" si="115"/>
        <v>47900</v>
      </c>
      <c r="K1778">
        <v>3</v>
      </c>
      <c r="L1778">
        <v>2019</v>
      </c>
    </row>
    <row r="1779" spans="1:12" x14ac:dyDescent="0.5">
      <c r="A1779" t="s">
        <v>27</v>
      </c>
      <c r="B1779" s="2" t="e">
        <f>VLOOKUP(A1779,'[1]Tỷ lệ vốn'!B1692:C1743,2,FALSE)</f>
        <v>#N/A</v>
      </c>
      <c r="C1779" t="e">
        <f>VLOOKUP(A1779,'[1]Tỷ lệ vốn'!F1692:I1735,2,FALSE)</f>
        <v>#N/A</v>
      </c>
      <c r="D1779" t="e">
        <f>VLOOKUP(A1779,'[1]Tỷ lệ vốn'!F1692:I1735,3,FALSE)</f>
        <v>#N/A</v>
      </c>
      <c r="E1779" t="e">
        <f>VLOOKUP(A1779,'[1]Tỷ lệ vốn'!F1692:I1735,4,FALSE)</f>
        <v>#N/A</v>
      </c>
      <c r="F1779" t="s">
        <v>58</v>
      </c>
      <c r="G1779" t="e">
        <f t="shared" ca="1" si="112"/>
        <v>#N/A</v>
      </c>
      <c r="H1779">
        <f t="shared" ca="1" si="113"/>
        <v>22900</v>
      </c>
      <c r="I1779">
        <f t="shared" ca="1" si="114"/>
        <v>22900</v>
      </c>
      <c r="J1779">
        <f t="shared" ca="1" si="115"/>
        <v>22500</v>
      </c>
      <c r="K1779">
        <v>3</v>
      </c>
      <c r="L1779">
        <v>2019</v>
      </c>
    </row>
    <row r="1780" spans="1:12" x14ac:dyDescent="0.5">
      <c r="A1780" t="s">
        <v>28</v>
      </c>
      <c r="B1780" s="2" t="e">
        <f>VLOOKUP(A1780,'[1]Tỷ lệ vốn'!B1693:C1744,2,FALSE)</f>
        <v>#N/A</v>
      </c>
      <c r="C1780" t="e">
        <f>VLOOKUP(A1780,'[1]Tỷ lệ vốn'!F1693:I1736,2,FALSE)</f>
        <v>#N/A</v>
      </c>
      <c r="D1780" t="e">
        <f>VLOOKUP(A1780,'[1]Tỷ lệ vốn'!F1693:I1736,3,FALSE)</f>
        <v>#N/A</v>
      </c>
      <c r="E1780" t="e">
        <f>VLOOKUP(A1780,'[1]Tỷ lệ vốn'!F1693:I1736,4,FALSE)</f>
        <v>#N/A</v>
      </c>
      <c r="F1780" t="s">
        <v>58</v>
      </c>
      <c r="G1780" t="e">
        <f t="shared" ca="1" si="112"/>
        <v>#N/A</v>
      </c>
      <c r="H1780">
        <f t="shared" ca="1" si="113"/>
        <v>5423</v>
      </c>
      <c r="I1780">
        <f t="shared" ca="1" si="114"/>
        <v>5410</v>
      </c>
      <c r="J1780">
        <f t="shared" ca="1" si="115"/>
        <v>5400</v>
      </c>
      <c r="K1780">
        <v>3</v>
      </c>
      <c r="L1780">
        <v>2019</v>
      </c>
    </row>
    <row r="1781" spans="1:12" x14ac:dyDescent="0.5">
      <c r="A1781" t="s">
        <v>29</v>
      </c>
      <c r="B1781" s="2" t="e">
        <f>VLOOKUP(A1781,'[1]Tỷ lệ vốn'!B1694:C1745,2,FALSE)</f>
        <v>#N/A</v>
      </c>
      <c r="C1781" t="e">
        <f>VLOOKUP(A1781,'[1]Tỷ lệ vốn'!F1694:I1737,2,FALSE)</f>
        <v>#N/A</v>
      </c>
      <c r="D1781" t="e">
        <f>VLOOKUP(A1781,'[1]Tỷ lệ vốn'!F1694:I1737,3,FALSE)</f>
        <v>#N/A</v>
      </c>
      <c r="E1781" t="e">
        <f>VLOOKUP(A1781,'[1]Tỷ lệ vốn'!F1694:I1737,4,FALSE)</f>
        <v>#N/A</v>
      </c>
      <c r="F1781" t="s">
        <v>58</v>
      </c>
      <c r="G1781" t="e">
        <f t="shared" ca="1" si="112"/>
        <v>#N/A</v>
      </c>
      <c r="H1781">
        <f t="shared" ca="1" si="113"/>
        <v>150000</v>
      </c>
      <c r="I1781">
        <f t="shared" ca="1" si="114"/>
        <v>180000</v>
      </c>
      <c r="J1781">
        <f t="shared" ca="1" si="115"/>
        <v>150000</v>
      </c>
      <c r="K1781">
        <v>3</v>
      </c>
      <c r="L1781">
        <v>2019</v>
      </c>
    </row>
    <row r="1782" spans="1:12" x14ac:dyDescent="0.5">
      <c r="A1782" t="s">
        <v>30</v>
      </c>
      <c r="B1782" s="2" t="e">
        <f>VLOOKUP(A1782,'[1]Tỷ lệ vốn'!B1695:C1746,2,FALSE)</f>
        <v>#N/A</v>
      </c>
      <c r="C1782" t="e">
        <f>VLOOKUP(A1782,'[1]Tỷ lệ vốn'!F1695:I1738,2,FALSE)</f>
        <v>#N/A</v>
      </c>
      <c r="D1782" t="e">
        <f>VLOOKUP(A1782,'[1]Tỷ lệ vốn'!F1695:I1738,3,FALSE)</f>
        <v>#N/A</v>
      </c>
      <c r="E1782" t="e">
        <f>VLOOKUP(A1782,'[1]Tỷ lệ vốn'!F1695:I1738,4,FALSE)</f>
        <v>#N/A</v>
      </c>
      <c r="F1782" t="s">
        <v>58</v>
      </c>
      <c r="G1782" t="e">
        <f t="shared" ca="1" si="112"/>
        <v>#N/A</v>
      </c>
      <c r="H1782">
        <f t="shared" ca="1" si="113"/>
        <v>26300</v>
      </c>
      <c r="I1782">
        <f t="shared" ca="1" si="114"/>
        <v>26300</v>
      </c>
      <c r="J1782">
        <f t="shared" ca="1" si="115"/>
        <v>23500</v>
      </c>
      <c r="K1782">
        <v>3</v>
      </c>
      <c r="L1782">
        <v>2019</v>
      </c>
    </row>
    <row r="1783" spans="1:12" x14ac:dyDescent="0.5">
      <c r="A1783" t="s">
        <v>31</v>
      </c>
      <c r="B1783" s="2" t="e">
        <f>VLOOKUP(A1783,'[1]Tỷ lệ vốn'!B1696:C1747,2,FALSE)</f>
        <v>#N/A</v>
      </c>
      <c r="C1783" t="e">
        <f>VLOOKUP(A1783,'[1]Tỷ lệ vốn'!F1696:I1739,2,FALSE)</f>
        <v>#N/A</v>
      </c>
      <c r="D1783" t="e">
        <f>VLOOKUP(A1783,'[1]Tỷ lệ vốn'!F1696:I1739,3,FALSE)</f>
        <v>#N/A</v>
      </c>
      <c r="E1783" t="e">
        <f>VLOOKUP(A1783,'[1]Tỷ lệ vốn'!F1696:I1739,4,FALSE)</f>
        <v>#N/A</v>
      </c>
      <c r="F1783" t="s">
        <v>58</v>
      </c>
      <c r="G1783" t="e">
        <f t="shared" ca="1" si="112"/>
        <v>#N/A</v>
      </c>
      <c r="H1783" t="e">
        <f t="shared" ca="1" si="113"/>
        <v>#N/A</v>
      </c>
      <c r="I1783" t="e">
        <f t="shared" ca="1" si="114"/>
        <v>#N/A</v>
      </c>
      <c r="J1783" t="e">
        <f t="shared" ca="1" si="115"/>
        <v>#N/A</v>
      </c>
      <c r="K1783">
        <v>3</v>
      </c>
      <c r="L1783">
        <v>2019</v>
      </c>
    </row>
    <row r="1784" spans="1:12" x14ac:dyDescent="0.5">
      <c r="A1784" t="s">
        <v>32</v>
      </c>
      <c r="B1784" s="2" t="e">
        <f>VLOOKUP(A1784,'[1]Tỷ lệ vốn'!B1697:C1748,2,FALSE)</f>
        <v>#N/A</v>
      </c>
      <c r="C1784" t="e">
        <f>VLOOKUP(A1784,'[1]Tỷ lệ vốn'!F1697:I1740,2,FALSE)</f>
        <v>#N/A</v>
      </c>
      <c r="D1784" t="e">
        <f>VLOOKUP(A1784,'[1]Tỷ lệ vốn'!F1697:I1740,3,FALSE)</f>
        <v>#N/A</v>
      </c>
      <c r="E1784" t="e">
        <f>VLOOKUP(A1784,'[1]Tỷ lệ vốn'!F1697:I1740,4,FALSE)</f>
        <v>#N/A</v>
      </c>
      <c r="F1784" t="s">
        <v>58</v>
      </c>
      <c r="G1784" t="e">
        <f t="shared" ca="1" si="112"/>
        <v>#N/A</v>
      </c>
      <c r="H1784">
        <f t="shared" ca="1" si="113"/>
        <v>26763</v>
      </c>
      <c r="I1784">
        <f t="shared" ca="1" si="114"/>
        <v>43000</v>
      </c>
      <c r="J1784">
        <f t="shared" ca="1" si="115"/>
        <v>43000</v>
      </c>
      <c r="K1784">
        <v>3</v>
      </c>
      <c r="L1784">
        <v>2019</v>
      </c>
    </row>
    <row r="1785" spans="1:12" x14ac:dyDescent="0.5">
      <c r="A1785" t="s">
        <v>33</v>
      </c>
      <c r="B1785" s="2" t="e">
        <f>VLOOKUP(A1785,'[1]Tỷ lệ vốn'!B1698:C1749,2,FALSE)</f>
        <v>#N/A</v>
      </c>
      <c r="C1785" t="e">
        <f>VLOOKUP(A1785,'[1]Tỷ lệ vốn'!F1698:I1741,2,FALSE)</f>
        <v>#N/A</v>
      </c>
      <c r="D1785" t="e">
        <f>VLOOKUP(A1785,'[1]Tỷ lệ vốn'!F1698:I1741,3,FALSE)</f>
        <v>#N/A</v>
      </c>
      <c r="E1785" t="e">
        <f>VLOOKUP(A1785,'[1]Tỷ lệ vốn'!F1698:I1741,4,FALSE)</f>
        <v>#N/A</v>
      </c>
      <c r="F1785" t="s">
        <v>58</v>
      </c>
      <c r="G1785" t="e">
        <f t="shared" ca="1" si="112"/>
        <v>#N/A</v>
      </c>
      <c r="H1785">
        <f t="shared" ca="1" si="113"/>
        <v>0</v>
      </c>
      <c r="I1785">
        <f t="shared" ca="1" si="114"/>
        <v>0</v>
      </c>
      <c r="J1785">
        <f t="shared" ca="1" si="115"/>
        <v>0</v>
      </c>
      <c r="K1785">
        <v>3</v>
      </c>
      <c r="L1785">
        <v>2019</v>
      </c>
    </row>
    <row r="1786" spans="1:12" x14ac:dyDescent="0.5">
      <c r="A1786" t="s">
        <v>34</v>
      </c>
      <c r="B1786" s="2" t="e">
        <f>VLOOKUP(A1786,'[1]Tỷ lệ vốn'!B1699:C1750,2,FALSE)</f>
        <v>#N/A</v>
      </c>
      <c r="C1786" t="e">
        <f>VLOOKUP(A1786,'[1]Tỷ lệ vốn'!F1699:I1742,2,FALSE)</f>
        <v>#N/A</v>
      </c>
      <c r="D1786" t="e">
        <f>VLOOKUP(A1786,'[1]Tỷ lệ vốn'!F1699:I1742,3,FALSE)</f>
        <v>#N/A</v>
      </c>
      <c r="E1786" t="e">
        <f>VLOOKUP(A1786,'[1]Tỷ lệ vốn'!F1699:I1742,4,FALSE)</f>
        <v>#N/A</v>
      </c>
      <c r="F1786" t="s">
        <v>58</v>
      </c>
      <c r="G1786" t="e">
        <f t="shared" ca="1" si="112"/>
        <v>#N/A</v>
      </c>
      <c r="H1786" t="e">
        <f t="shared" ca="1" si="113"/>
        <v>#N/A</v>
      </c>
      <c r="I1786" t="e">
        <f t="shared" ca="1" si="114"/>
        <v>#N/A</v>
      </c>
      <c r="J1786" t="e">
        <f t="shared" ca="1" si="115"/>
        <v>#N/A</v>
      </c>
      <c r="K1786">
        <v>3</v>
      </c>
      <c r="L1786">
        <v>2019</v>
      </c>
    </row>
    <row r="1787" spans="1:12" x14ac:dyDescent="0.5">
      <c r="A1787" t="s">
        <v>35</v>
      </c>
      <c r="B1787" s="2" t="e">
        <f>VLOOKUP(A1787,'[1]Tỷ lệ vốn'!B1700:C1751,2,FALSE)</f>
        <v>#N/A</v>
      </c>
      <c r="C1787" t="e">
        <f>VLOOKUP(A1787,'[1]Tỷ lệ vốn'!F1700:I1743,2,FALSE)</f>
        <v>#N/A</v>
      </c>
      <c r="D1787" t="e">
        <f>VLOOKUP(A1787,'[1]Tỷ lệ vốn'!F1700:I1743,3,FALSE)</f>
        <v>#N/A</v>
      </c>
      <c r="E1787" t="e">
        <f>VLOOKUP(A1787,'[1]Tỷ lệ vốn'!F1700:I1743,4,FALSE)</f>
        <v>#N/A</v>
      </c>
      <c r="F1787" t="s">
        <v>58</v>
      </c>
      <c r="G1787" t="e">
        <f t="shared" ca="1" si="112"/>
        <v>#N/A</v>
      </c>
      <c r="H1787">
        <f t="shared" ca="1" si="113"/>
        <v>4766</v>
      </c>
      <c r="I1787">
        <f t="shared" ca="1" si="114"/>
        <v>5000</v>
      </c>
      <c r="J1787">
        <f t="shared" ca="1" si="115"/>
        <v>5000</v>
      </c>
      <c r="K1787">
        <v>3</v>
      </c>
      <c r="L1787">
        <v>2019</v>
      </c>
    </row>
    <row r="1788" spans="1:12" x14ac:dyDescent="0.5">
      <c r="A1788" t="s">
        <v>36</v>
      </c>
      <c r="B1788" s="2" t="e">
        <f>VLOOKUP(A1788,'[1]Tỷ lệ vốn'!B1701:C1752,2,FALSE)</f>
        <v>#N/A</v>
      </c>
      <c r="C1788" t="e">
        <f>VLOOKUP(A1788,'[1]Tỷ lệ vốn'!F1701:I1744,2,FALSE)</f>
        <v>#N/A</v>
      </c>
      <c r="D1788" t="e">
        <f>VLOOKUP(A1788,'[1]Tỷ lệ vốn'!F1701:I1744,3,FALSE)</f>
        <v>#N/A</v>
      </c>
      <c r="E1788" t="e">
        <f>VLOOKUP(A1788,'[1]Tỷ lệ vốn'!F1701:I1744,4,FALSE)</f>
        <v>#N/A</v>
      </c>
      <c r="F1788" t="s">
        <v>58</v>
      </c>
      <c r="G1788" t="e">
        <f t="shared" ca="1" si="112"/>
        <v>#N/A</v>
      </c>
      <c r="H1788">
        <f t="shared" ca="1" si="113"/>
        <v>3000</v>
      </c>
      <c r="I1788">
        <f t="shared" ca="1" si="114"/>
        <v>3000</v>
      </c>
      <c r="J1788">
        <f t="shared" ca="1" si="115"/>
        <v>3000</v>
      </c>
      <c r="K1788">
        <v>3</v>
      </c>
      <c r="L1788">
        <v>2019</v>
      </c>
    </row>
    <row r="1789" spans="1:12" x14ac:dyDescent="0.5">
      <c r="A1789" t="s">
        <v>37</v>
      </c>
      <c r="B1789" s="2" t="e">
        <f>VLOOKUP(A1789,'[1]Tỷ lệ vốn'!B1702:C1753,2,FALSE)</f>
        <v>#N/A</v>
      </c>
      <c r="C1789" t="e">
        <f>VLOOKUP(A1789,'[1]Tỷ lệ vốn'!F1702:I1745,2,FALSE)</f>
        <v>#N/A</v>
      </c>
      <c r="D1789" t="e">
        <f>VLOOKUP(A1789,'[1]Tỷ lệ vốn'!F1702:I1745,3,FALSE)</f>
        <v>#N/A</v>
      </c>
      <c r="E1789" t="e">
        <f>VLOOKUP(A1789,'[1]Tỷ lệ vốn'!F1702:I1745,4,FALSE)</f>
        <v>#N/A</v>
      </c>
      <c r="F1789" t="s">
        <v>58</v>
      </c>
      <c r="G1789" t="e">
        <f t="shared" ca="1" si="112"/>
        <v>#N/A</v>
      </c>
      <c r="H1789">
        <f t="shared" ca="1" si="113"/>
        <v>2960</v>
      </c>
      <c r="I1789">
        <f t="shared" ca="1" si="114"/>
        <v>2940</v>
      </c>
      <c r="J1789">
        <f t="shared" ca="1" si="115"/>
        <v>2760</v>
      </c>
      <c r="K1789">
        <v>3</v>
      </c>
      <c r="L1789">
        <v>2019</v>
      </c>
    </row>
    <row r="1790" spans="1:12" x14ac:dyDescent="0.5">
      <c r="A1790" t="s">
        <v>38</v>
      </c>
      <c r="B1790" s="2" t="e">
        <f>VLOOKUP(A1790,'[1]Tỷ lệ vốn'!B1703:C1754,2,FALSE)</f>
        <v>#N/A</v>
      </c>
      <c r="C1790" t="e">
        <f>VLOOKUP(A1790,'[1]Tỷ lệ vốn'!F1703:I1746,2,FALSE)</f>
        <v>#N/A</v>
      </c>
      <c r="D1790" t="e">
        <f>VLOOKUP(A1790,'[1]Tỷ lệ vốn'!F1703:I1746,3,FALSE)</f>
        <v>#N/A</v>
      </c>
      <c r="E1790" t="e">
        <f>VLOOKUP(A1790,'[1]Tỷ lệ vốn'!F1703:I1746,4,FALSE)</f>
        <v>#N/A</v>
      </c>
      <c r="F1790" t="s">
        <v>58</v>
      </c>
      <c r="G1790" t="e">
        <f t="shared" ca="1" si="112"/>
        <v>#N/A</v>
      </c>
      <c r="H1790">
        <f t="shared" ca="1" si="113"/>
        <v>3611</v>
      </c>
      <c r="I1790">
        <f t="shared" ca="1" si="114"/>
        <v>3610</v>
      </c>
      <c r="J1790">
        <f t="shared" ca="1" si="115"/>
        <v>3430</v>
      </c>
      <c r="K1790">
        <v>3</v>
      </c>
      <c r="L1790">
        <v>2019</v>
      </c>
    </row>
    <row r="1791" spans="1:12" x14ac:dyDescent="0.5">
      <c r="A1791" t="s">
        <v>39</v>
      </c>
      <c r="B1791" s="2" t="e">
        <f>VLOOKUP(A1791,'[1]Tỷ lệ vốn'!B1704:C1755,2,FALSE)</f>
        <v>#N/A</v>
      </c>
      <c r="C1791" t="e">
        <f>VLOOKUP(A1791,'[1]Tỷ lệ vốn'!F1704:I1747,2,FALSE)</f>
        <v>#N/A</v>
      </c>
      <c r="D1791" t="e">
        <f>VLOOKUP(A1791,'[1]Tỷ lệ vốn'!F1704:I1747,3,FALSE)</f>
        <v>#N/A</v>
      </c>
      <c r="E1791" t="e">
        <f>VLOOKUP(A1791,'[1]Tỷ lệ vốn'!F1704:I1747,4,FALSE)</f>
        <v>#N/A</v>
      </c>
      <c r="F1791" t="s">
        <v>58</v>
      </c>
      <c r="G1791" t="e">
        <f t="shared" ca="1" si="112"/>
        <v>#N/A</v>
      </c>
      <c r="H1791">
        <f t="shared" ca="1" si="113"/>
        <v>0</v>
      </c>
      <c r="I1791">
        <f t="shared" ca="1" si="114"/>
        <v>870</v>
      </c>
      <c r="J1791">
        <f t="shared" ca="1" si="115"/>
        <v>870</v>
      </c>
      <c r="K1791">
        <v>3</v>
      </c>
      <c r="L1791">
        <v>2019</v>
      </c>
    </row>
    <row r="1792" spans="1:12" x14ac:dyDescent="0.5">
      <c r="A1792" t="s">
        <v>40</v>
      </c>
      <c r="B1792" s="2" t="e">
        <f>VLOOKUP(A1792,'[1]Tỷ lệ vốn'!B1705:C1756,2,FALSE)</f>
        <v>#N/A</v>
      </c>
      <c r="C1792" t="e">
        <f>VLOOKUP(A1792,'[1]Tỷ lệ vốn'!F1705:I1748,2,FALSE)</f>
        <v>#N/A</v>
      </c>
      <c r="D1792" t="e">
        <f>VLOOKUP(A1792,'[1]Tỷ lệ vốn'!F1705:I1748,3,FALSE)</f>
        <v>#N/A</v>
      </c>
      <c r="E1792" t="e">
        <f>VLOOKUP(A1792,'[1]Tỷ lệ vốn'!F1705:I1748,4,FALSE)</f>
        <v>#N/A</v>
      </c>
      <c r="F1792" t="s">
        <v>58</v>
      </c>
      <c r="G1792" t="e">
        <f t="shared" ca="1" si="112"/>
        <v>#N/A</v>
      </c>
      <c r="H1792">
        <f t="shared" ca="1" si="113"/>
        <v>4400</v>
      </c>
      <c r="I1792">
        <f t="shared" ca="1" si="114"/>
        <v>2750</v>
      </c>
      <c r="J1792">
        <f t="shared" ca="1" si="115"/>
        <v>2530</v>
      </c>
      <c r="K1792">
        <v>3</v>
      </c>
      <c r="L1792">
        <v>2019</v>
      </c>
    </row>
    <row r="1793" spans="1:12" x14ac:dyDescent="0.5">
      <c r="A1793" t="s">
        <v>41</v>
      </c>
      <c r="B1793" s="2" t="e">
        <f>VLOOKUP(A1793,'[1]Tỷ lệ vốn'!B1706:C1757,2,FALSE)</f>
        <v>#N/A</v>
      </c>
      <c r="C1793" t="e">
        <f>VLOOKUP(A1793,'[1]Tỷ lệ vốn'!F1706:I1749,2,FALSE)</f>
        <v>#N/A</v>
      </c>
      <c r="D1793" t="e">
        <f>VLOOKUP(A1793,'[1]Tỷ lệ vốn'!F1706:I1749,3,FALSE)</f>
        <v>#N/A</v>
      </c>
      <c r="E1793" t="e">
        <f>VLOOKUP(A1793,'[1]Tỷ lệ vốn'!F1706:I1749,4,FALSE)</f>
        <v>#N/A</v>
      </c>
      <c r="F1793" t="s">
        <v>58</v>
      </c>
      <c r="G1793" t="e">
        <f t="shared" ca="1" si="112"/>
        <v>#N/A</v>
      </c>
      <c r="H1793">
        <f t="shared" ca="1" si="113"/>
        <v>700</v>
      </c>
      <c r="I1793">
        <f t="shared" ca="1" si="114"/>
        <v>1500</v>
      </c>
      <c r="J1793">
        <f t="shared" ca="1" si="115"/>
        <v>1500</v>
      </c>
      <c r="K1793">
        <v>3</v>
      </c>
      <c r="L1793">
        <v>2019</v>
      </c>
    </row>
    <row r="1794" spans="1:12" x14ac:dyDescent="0.5">
      <c r="A1794" t="s">
        <v>42</v>
      </c>
      <c r="B1794" s="2" t="e">
        <f>VLOOKUP(A1794,'[1]Tỷ lệ vốn'!B1707:C1758,2,FALSE)</f>
        <v>#N/A</v>
      </c>
      <c r="C1794" t="e">
        <f>VLOOKUP(A1794,'[1]Tỷ lệ vốn'!F1707:I1750,2,FALSE)</f>
        <v>#N/A</v>
      </c>
      <c r="D1794" t="e">
        <f>VLOOKUP(A1794,'[1]Tỷ lệ vốn'!F1707:I1750,3,FALSE)</f>
        <v>#N/A</v>
      </c>
      <c r="E1794" t="e">
        <f>VLOOKUP(A1794,'[1]Tỷ lệ vốn'!F1707:I1750,4,FALSE)</f>
        <v>#N/A</v>
      </c>
      <c r="F1794" t="s">
        <v>58</v>
      </c>
      <c r="G1794" t="e">
        <f t="shared" ca="1" si="112"/>
        <v>#N/A</v>
      </c>
      <c r="H1794">
        <f t="shared" ca="1" si="113"/>
        <v>2300</v>
      </c>
      <c r="I1794">
        <f t="shared" ca="1" si="114"/>
        <v>2300</v>
      </c>
      <c r="J1794">
        <f t="shared" ca="1" si="115"/>
        <v>2300</v>
      </c>
      <c r="K1794">
        <v>3</v>
      </c>
      <c r="L1794">
        <v>2019</v>
      </c>
    </row>
    <row r="1795" spans="1:12" x14ac:dyDescent="0.5">
      <c r="A1795" t="s">
        <v>43</v>
      </c>
      <c r="B1795" s="2" t="e">
        <f>VLOOKUP(A1795,'[1]Tỷ lệ vốn'!B1708:C1759,2,FALSE)</f>
        <v>#N/A</v>
      </c>
      <c r="C1795" t="e">
        <f>VLOOKUP(A1795,'[1]Tỷ lệ vốn'!F1708:I1751,2,FALSE)</f>
        <v>#N/A</v>
      </c>
      <c r="D1795" t="e">
        <f>VLOOKUP(A1795,'[1]Tỷ lệ vốn'!F1708:I1751,3,FALSE)</f>
        <v>#N/A</v>
      </c>
      <c r="E1795" t="e">
        <f>VLOOKUP(A1795,'[1]Tỷ lệ vốn'!F1708:I1751,4,FALSE)</f>
        <v>#N/A</v>
      </c>
      <c r="F1795" t="s">
        <v>58</v>
      </c>
      <c r="G1795" t="e">
        <f t="shared" ca="1" si="112"/>
        <v>#N/A</v>
      </c>
      <c r="H1795">
        <f t="shared" ca="1" si="113"/>
        <v>21500</v>
      </c>
      <c r="I1795">
        <f t="shared" ca="1" si="114"/>
        <v>17000</v>
      </c>
      <c r="J1795">
        <f t="shared" ca="1" si="115"/>
        <v>17000</v>
      </c>
      <c r="K1795">
        <v>3</v>
      </c>
      <c r="L1795">
        <v>2019</v>
      </c>
    </row>
    <row r="1796" spans="1:12" x14ac:dyDescent="0.5">
      <c r="A1796" t="s">
        <v>44</v>
      </c>
      <c r="B1796" s="2" t="e">
        <f>VLOOKUP(A1796,'[1]Tỷ lệ vốn'!B1709:C1760,2,FALSE)</f>
        <v>#N/A</v>
      </c>
      <c r="C1796" t="e">
        <f>VLOOKUP(A1796,'[1]Tỷ lệ vốn'!F1709:I1752,2,FALSE)</f>
        <v>#N/A</v>
      </c>
      <c r="D1796" t="e">
        <f>VLOOKUP(A1796,'[1]Tỷ lệ vốn'!F1709:I1752,3,FALSE)</f>
        <v>#N/A</v>
      </c>
      <c r="E1796" t="e">
        <f>VLOOKUP(A1796,'[1]Tỷ lệ vốn'!F1709:I1752,4,FALSE)</f>
        <v>#N/A</v>
      </c>
      <c r="F1796" t="s">
        <v>58</v>
      </c>
      <c r="G1796" t="e">
        <f t="shared" ca="1" si="112"/>
        <v>#N/A</v>
      </c>
      <c r="H1796" t="e">
        <f t="shared" ca="1" si="113"/>
        <v>#N/A</v>
      </c>
      <c r="I1796" t="e">
        <f t="shared" ca="1" si="114"/>
        <v>#N/A</v>
      </c>
      <c r="J1796" t="e">
        <f t="shared" ca="1" si="115"/>
        <v>#N/A</v>
      </c>
      <c r="K1796">
        <v>3</v>
      </c>
      <c r="L1796">
        <v>2019</v>
      </c>
    </row>
    <row r="1797" spans="1:12" x14ac:dyDescent="0.5">
      <c r="A1797" t="s">
        <v>45</v>
      </c>
      <c r="B1797" s="2" t="e">
        <f>VLOOKUP(A1797,'[1]Tỷ lệ vốn'!B1710:C1761,2,FALSE)</f>
        <v>#N/A</v>
      </c>
      <c r="C1797" t="e">
        <f>VLOOKUP(A1797,'[1]Tỷ lệ vốn'!F1710:I1753,2,FALSE)</f>
        <v>#N/A</v>
      </c>
      <c r="D1797" t="e">
        <f>VLOOKUP(A1797,'[1]Tỷ lệ vốn'!F1710:I1753,3,FALSE)</f>
        <v>#N/A</v>
      </c>
      <c r="E1797" t="e">
        <f>VLOOKUP(A1797,'[1]Tỷ lệ vốn'!F1710:I1753,4,FALSE)</f>
        <v>#N/A</v>
      </c>
      <c r="F1797" t="s">
        <v>58</v>
      </c>
      <c r="G1797" t="e">
        <f t="shared" ca="1" si="112"/>
        <v>#N/A</v>
      </c>
      <c r="H1797" t="e">
        <f t="shared" ca="1" si="113"/>
        <v>#N/A</v>
      </c>
      <c r="I1797" t="e">
        <f t="shared" ca="1" si="114"/>
        <v>#N/A</v>
      </c>
      <c r="J1797" t="e">
        <f t="shared" ca="1" si="115"/>
        <v>#N/A</v>
      </c>
      <c r="K1797">
        <v>3</v>
      </c>
      <c r="L1797">
        <v>2019</v>
      </c>
    </row>
    <row r="1798" spans="1:12" x14ac:dyDescent="0.5">
      <c r="A1798" t="s">
        <v>46</v>
      </c>
      <c r="B1798" s="2" t="e">
        <f>VLOOKUP(A1798,'[1]Tỷ lệ vốn'!B1711:C1762,2,FALSE)</f>
        <v>#N/A</v>
      </c>
      <c r="C1798" t="e">
        <f>VLOOKUP(A1798,'[1]Tỷ lệ vốn'!F1711:I1754,2,FALSE)</f>
        <v>#N/A</v>
      </c>
      <c r="D1798" t="e">
        <f>VLOOKUP(A1798,'[1]Tỷ lệ vốn'!F1711:I1754,3,FALSE)</f>
        <v>#N/A</v>
      </c>
      <c r="E1798" t="e">
        <f>VLOOKUP(A1798,'[1]Tỷ lệ vốn'!F1711:I1754,4,FALSE)</f>
        <v>#N/A</v>
      </c>
      <c r="F1798" t="s">
        <v>58</v>
      </c>
      <c r="G1798" t="e">
        <f t="shared" ca="1" si="112"/>
        <v>#N/A</v>
      </c>
      <c r="H1798" t="e">
        <f t="shared" ca="1" si="113"/>
        <v>#N/A</v>
      </c>
      <c r="I1798" t="e">
        <f t="shared" ca="1" si="114"/>
        <v>#N/A</v>
      </c>
      <c r="J1798" t="e">
        <f t="shared" ca="1" si="115"/>
        <v>#N/A</v>
      </c>
      <c r="K1798">
        <v>3</v>
      </c>
      <c r="L1798">
        <v>2019</v>
      </c>
    </row>
    <row r="1799" spans="1:12" x14ac:dyDescent="0.5">
      <c r="A1799" t="s">
        <v>47</v>
      </c>
      <c r="B1799" s="2" t="e">
        <f>VLOOKUP(A1799,'[1]Tỷ lệ vốn'!B1712:C1763,2,FALSE)</f>
        <v>#N/A</v>
      </c>
      <c r="C1799" t="e">
        <f>VLOOKUP(A1799,'[1]Tỷ lệ vốn'!F1712:I1755,2,FALSE)</f>
        <v>#N/A</v>
      </c>
      <c r="D1799" t="e">
        <f>VLOOKUP(A1799,'[1]Tỷ lệ vốn'!F1712:I1755,3,FALSE)</f>
        <v>#N/A</v>
      </c>
      <c r="E1799" t="e">
        <f>VLOOKUP(A1799,'[1]Tỷ lệ vốn'!F1712:I1755,4,FALSE)</f>
        <v>#N/A</v>
      </c>
      <c r="F1799" t="s">
        <v>58</v>
      </c>
      <c r="G1799" t="e">
        <f t="shared" ca="1" si="112"/>
        <v>#N/A</v>
      </c>
      <c r="H1799" t="e">
        <f t="shared" ca="1" si="113"/>
        <v>#N/A</v>
      </c>
      <c r="I1799" t="e">
        <f t="shared" ca="1" si="114"/>
        <v>#N/A</v>
      </c>
      <c r="J1799" t="e">
        <f t="shared" ca="1" si="115"/>
        <v>#N/A</v>
      </c>
      <c r="K1799">
        <v>3</v>
      </c>
      <c r="L1799">
        <v>2019</v>
      </c>
    </row>
    <row r="1800" spans="1:12" x14ac:dyDescent="0.5">
      <c r="A1800" t="s">
        <v>48</v>
      </c>
      <c r="B1800" s="2" t="e">
        <f>VLOOKUP(A1800,'[1]Tỷ lệ vốn'!B1713:C1764,2,FALSE)</f>
        <v>#N/A</v>
      </c>
      <c r="C1800" t="e">
        <f>VLOOKUP(A1800,'[1]Tỷ lệ vốn'!F1713:I1756,2,FALSE)</f>
        <v>#N/A</v>
      </c>
      <c r="D1800" t="e">
        <f>VLOOKUP(A1800,'[1]Tỷ lệ vốn'!F1713:I1756,3,FALSE)</f>
        <v>#N/A</v>
      </c>
      <c r="E1800" t="e">
        <f>VLOOKUP(A1800,'[1]Tỷ lệ vốn'!F1713:I1756,4,FALSE)</f>
        <v>#N/A</v>
      </c>
      <c r="F1800" t="s">
        <v>58</v>
      </c>
      <c r="G1800" t="e">
        <f t="shared" ca="1" si="112"/>
        <v>#N/A</v>
      </c>
      <c r="H1800" t="e">
        <f t="shared" ca="1" si="113"/>
        <v>#N/A</v>
      </c>
      <c r="I1800" t="e">
        <f t="shared" ca="1" si="114"/>
        <v>#N/A</v>
      </c>
      <c r="J1800" t="e">
        <f t="shared" ca="1" si="115"/>
        <v>#N/A</v>
      </c>
      <c r="K1800">
        <v>3</v>
      </c>
      <c r="L1800">
        <v>2019</v>
      </c>
    </row>
    <row r="1801" spans="1:12" x14ac:dyDescent="0.5">
      <c r="A1801" t="s">
        <v>49</v>
      </c>
      <c r="B1801" s="2" t="e">
        <f>VLOOKUP(A1801,'[1]Tỷ lệ vốn'!B1714:C1765,2,FALSE)</f>
        <v>#N/A</v>
      </c>
      <c r="C1801" t="e">
        <f>VLOOKUP(A1801,'[1]Tỷ lệ vốn'!F1714:I1757,2,FALSE)</f>
        <v>#N/A</v>
      </c>
      <c r="D1801" t="e">
        <f>VLOOKUP(A1801,'[1]Tỷ lệ vốn'!F1714:I1757,3,FALSE)</f>
        <v>#N/A</v>
      </c>
      <c r="E1801" t="e">
        <f>VLOOKUP(A1801,'[1]Tỷ lệ vốn'!F1714:I1757,4,FALSE)</f>
        <v>#N/A</v>
      </c>
      <c r="F1801" t="s">
        <v>58</v>
      </c>
      <c r="G1801" t="e">
        <f t="shared" ca="1" si="112"/>
        <v>#N/A</v>
      </c>
      <c r="H1801" t="e">
        <f t="shared" ca="1" si="113"/>
        <v>#N/A</v>
      </c>
      <c r="I1801" t="e">
        <f t="shared" ca="1" si="114"/>
        <v>#N/A</v>
      </c>
      <c r="J1801" t="e">
        <f t="shared" ca="1" si="115"/>
        <v>#N/A</v>
      </c>
      <c r="K1801">
        <v>3</v>
      </c>
      <c r="L1801">
        <v>2019</v>
      </c>
    </row>
    <row r="1802" spans="1:12" x14ac:dyDescent="0.5">
      <c r="A1802" t="s">
        <v>50</v>
      </c>
      <c r="B1802" s="2" t="e">
        <f>VLOOKUP(A1802,'[1]Tỷ lệ vốn'!B1715:C1766,2,FALSE)</f>
        <v>#N/A</v>
      </c>
      <c r="C1802" t="e">
        <f>VLOOKUP(A1802,'[1]Tỷ lệ vốn'!F1715:I1758,2,FALSE)</f>
        <v>#N/A</v>
      </c>
      <c r="D1802" t="e">
        <f>VLOOKUP(A1802,'[1]Tỷ lệ vốn'!F1715:I1758,3,FALSE)</f>
        <v>#N/A</v>
      </c>
      <c r="E1802" t="e">
        <f>VLOOKUP(A1802,'[1]Tỷ lệ vốn'!F1715:I1758,4,FALSE)</f>
        <v>#N/A</v>
      </c>
      <c r="F1802" t="s">
        <v>58</v>
      </c>
      <c r="G1802" t="e">
        <f t="shared" ca="1" si="112"/>
        <v>#N/A</v>
      </c>
      <c r="H1802" t="e">
        <f t="shared" ca="1" si="113"/>
        <v>#N/A</v>
      </c>
      <c r="I1802" t="e">
        <f t="shared" ca="1" si="114"/>
        <v>#N/A</v>
      </c>
      <c r="J1802" t="e">
        <f t="shared" ca="1" si="115"/>
        <v>#N/A</v>
      </c>
      <c r="K1802">
        <v>3</v>
      </c>
      <c r="L1802">
        <v>2019</v>
      </c>
    </row>
    <row r="1803" spans="1:12" x14ac:dyDescent="0.5">
      <c r="A1803" t="s">
        <v>51</v>
      </c>
      <c r="B1803" s="2" t="e">
        <f>VLOOKUP(A1803,'[1]Tỷ lệ vốn'!B1716:C1767,2,FALSE)</f>
        <v>#N/A</v>
      </c>
      <c r="C1803" t="e">
        <f>VLOOKUP(A1803,'[1]Tỷ lệ vốn'!F1716:I1759,2,FALSE)</f>
        <v>#N/A</v>
      </c>
      <c r="D1803" t="e">
        <f>VLOOKUP(A1803,'[1]Tỷ lệ vốn'!F1716:I1759,3,FALSE)</f>
        <v>#N/A</v>
      </c>
      <c r="E1803" t="e">
        <f>VLOOKUP(A1803,'[1]Tỷ lệ vốn'!F1716:I1759,4,FALSE)</f>
        <v>#N/A</v>
      </c>
      <c r="F1803" t="s">
        <v>58</v>
      </c>
      <c r="G1803" t="e">
        <f t="shared" ca="1" si="112"/>
        <v>#N/A</v>
      </c>
      <c r="H1803">
        <f t="shared" ca="1" si="113"/>
        <v>0</v>
      </c>
      <c r="I1803">
        <f t="shared" ca="1" si="114"/>
        <v>0</v>
      </c>
      <c r="J1803">
        <f t="shared" ca="1" si="115"/>
        <v>0</v>
      </c>
      <c r="K1803">
        <v>3</v>
      </c>
      <c r="L1803">
        <v>2019</v>
      </c>
    </row>
    <row r="1804" spans="1:12" x14ac:dyDescent="0.5">
      <c r="A1804" t="s">
        <v>52</v>
      </c>
      <c r="B1804" s="2" t="e">
        <f>VLOOKUP(A1804,'[1]Tỷ lệ vốn'!B1717:C1768,2,FALSE)</f>
        <v>#N/A</v>
      </c>
      <c r="C1804" t="e">
        <f>VLOOKUP(A1804,'[1]Tỷ lệ vốn'!F1717:I1760,2,FALSE)</f>
        <v>#N/A</v>
      </c>
      <c r="D1804" t="e">
        <f>VLOOKUP(A1804,'[1]Tỷ lệ vốn'!F1717:I1760,3,FALSE)</f>
        <v>#N/A</v>
      </c>
      <c r="E1804" t="e">
        <f>VLOOKUP(A1804,'[1]Tỷ lệ vốn'!F1717:I1760,4,FALSE)</f>
        <v>#N/A</v>
      </c>
      <c r="F1804" t="s">
        <v>58</v>
      </c>
      <c r="G1804" t="e">
        <f t="shared" ca="1" si="112"/>
        <v>#N/A</v>
      </c>
      <c r="H1804">
        <f t="shared" ca="1" si="113"/>
        <v>0</v>
      </c>
      <c r="I1804">
        <f t="shared" ca="1" si="114"/>
        <v>0</v>
      </c>
      <c r="J1804">
        <f t="shared" ca="1" si="115"/>
        <v>0</v>
      </c>
      <c r="K1804">
        <v>3</v>
      </c>
      <c r="L1804">
        <v>2019</v>
      </c>
    </row>
    <row r="1805" spans="1:12" x14ac:dyDescent="0.5">
      <c r="A1805" t="s">
        <v>53</v>
      </c>
      <c r="B1805" s="2" t="e">
        <f>VLOOKUP(A1805,'[1]Tỷ lệ vốn'!B1718:C1769,2,FALSE)</f>
        <v>#N/A</v>
      </c>
      <c r="C1805" t="e">
        <f>VLOOKUP(A1805,'[1]Tỷ lệ vốn'!F1718:I1761,2,FALSE)</f>
        <v>#N/A</v>
      </c>
      <c r="D1805" t="e">
        <f>VLOOKUP(A1805,'[1]Tỷ lệ vốn'!F1718:I1761,3,FALSE)</f>
        <v>#N/A</v>
      </c>
      <c r="E1805" t="e">
        <f>VLOOKUP(A1805,'[1]Tỷ lệ vốn'!F1718:I1761,4,FALSE)</f>
        <v>#N/A</v>
      </c>
      <c r="F1805" t="s">
        <v>58</v>
      </c>
      <c r="G1805" t="e">
        <f t="shared" ca="1" si="112"/>
        <v>#N/A</v>
      </c>
      <c r="H1805">
        <f t="shared" ca="1" si="113"/>
        <v>0</v>
      </c>
      <c r="I1805">
        <f t="shared" ca="1" si="114"/>
        <v>0</v>
      </c>
      <c r="J1805">
        <f t="shared" ca="1" si="115"/>
        <v>0</v>
      </c>
      <c r="K1805">
        <v>3</v>
      </c>
      <c r="L1805">
        <v>2019</v>
      </c>
    </row>
    <row r="1806" spans="1:12" x14ac:dyDescent="0.5">
      <c r="A1806" t="s">
        <v>54</v>
      </c>
      <c r="B1806" s="2" t="e">
        <f>VLOOKUP(A1806,'[1]Tỷ lệ vốn'!B1719:C1770,2,FALSE)</f>
        <v>#N/A</v>
      </c>
      <c r="C1806" t="e">
        <f>VLOOKUP(A1806,'[1]Tỷ lệ vốn'!F1719:I1762,2,FALSE)</f>
        <v>#N/A</v>
      </c>
      <c r="D1806" t="e">
        <f>VLOOKUP(A1806,'[1]Tỷ lệ vốn'!F1719:I1762,3,FALSE)</f>
        <v>#N/A</v>
      </c>
      <c r="E1806" t="e">
        <f>VLOOKUP(A1806,'[1]Tỷ lệ vốn'!F1719:I1762,4,FALSE)</f>
        <v>#N/A</v>
      </c>
      <c r="F1806" t="s">
        <v>58</v>
      </c>
      <c r="G1806" t="e">
        <f t="shared" ca="1" si="112"/>
        <v>#N/A</v>
      </c>
      <c r="H1806">
        <f t="shared" ca="1" si="113"/>
        <v>600</v>
      </c>
      <c r="I1806">
        <f t="shared" ca="1" si="114"/>
        <v>600</v>
      </c>
      <c r="J1806">
        <f t="shared" ca="1" si="115"/>
        <v>600</v>
      </c>
      <c r="K1806">
        <v>3</v>
      </c>
      <c r="L1806">
        <v>2019</v>
      </c>
    </row>
    <row r="1807" spans="1:12" x14ac:dyDescent="0.5">
      <c r="A1807" t="s">
        <v>55</v>
      </c>
      <c r="B1807" s="2" t="e">
        <f>VLOOKUP(A1807,'[1]Tỷ lệ vốn'!B1720:C1771,2,FALSE)</f>
        <v>#N/A</v>
      </c>
      <c r="C1807" t="e">
        <f>VLOOKUP(A1807,'[1]Tỷ lệ vốn'!F1720:I1763,2,FALSE)</f>
        <v>#N/A</v>
      </c>
      <c r="D1807" t="e">
        <f>VLOOKUP(A1807,'[1]Tỷ lệ vốn'!F1720:I1763,3,FALSE)</f>
        <v>#N/A</v>
      </c>
      <c r="E1807" t="e">
        <f>VLOOKUP(A1807,'[1]Tỷ lệ vốn'!F1720:I1763,4,FALSE)</f>
        <v>#N/A</v>
      </c>
      <c r="F1807" t="s">
        <v>58</v>
      </c>
      <c r="G1807" t="e">
        <f t="shared" ca="1" si="112"/>
        <v>#N/A</v>
      </c>
      <c r="H1807">
        <f t="shared" ca="1" si="113"/>
        <v>0</v>
      </c>
      <c r="I1807">
        <f t="shared" ca="1" si="114"/>
        <v>0</v>
      </c>
      <c r="J1807">
        <f t="shared" ca="1" si="115"/>
        <v>0</v>
      </c>
      <c r="K1807">
        <v>3</v>
      </c>
      <c r="L1807">
        <v>2019</v>
      </c>
    </row>
    <row r="1808" spans="1:12" x14ac:dyDescent="0.5">
      <c r="A1808" t="s">
        <v>12</v>
      </c>
      <c r="B1808" s="2" t="e">
        <f>VLOOKUP([2]Total!A1808,'[1]Tỷ lệ vốn'!B1678:C1729,2,FALSE)</f>
        <v>#N/A</v>
      </c>
      <c r="C1808" t="e">
        <f>VLOOKUP(A1808,'[1]Tỷ lệ vốn'!F1678:I1721,2,FALSE)</f>
        <v>#N/A</v>
      </c>
      <c r="D1808" t="e">
        <f>VLOOKUP(A1808,'[1]Tỷ lệ vốn'!F1678:I1721,3,FALSE)</f>
        <v>#N/A</v>
      </c>
      <c r="E1808" t="e">
        <f>VLOOKUP(A1808,'[1]Tỷ lệ vốn'!F1678:I1721,4,FALSE)</f>
        <v>#N/A</v>
      </c>
      <c r="F1808" t="s">
        <v>58</v>
      </c>
      <c r="G1808" t="e">
        <f t="shared" ref="G1808:G1871" ca="1" si="116">INDEX(INDIRECT("'[Intern Work 2019.xlsx]"&amp;F1808&amp;"'!$A$1:$GBV$112"),MATCH(A1808,INDIRECT("'[Intern Work 2019.xlsx]"&amp;F1808&amp;"'!$B$1:$B$112"),0),MATCH($G$1&amp;K1808&amp;L1808,INDIRECT("'[Intern Work 2019.xlsx]"&amp;F1808&amp;"'!$A$5:$GB$5"),0))</f>
        <v>#N/A</v>
      </c>
      <c r="H1808">
        <f t="shared" ref="H1808:H1871" ca="1" si="117">INDEX(INDIRECT("'[Intern Work 2019.xlsx]"&amp;F1808&amp;"'!$A$1:$GBV$112"),MATCH(A1808,INDIRECT("'[Intern Work 2019.xlsx]"&amp;F1808&amp;"'!$B$1:$B$112"),0),MATCH($H$1&amp;" "&amp;K1808,INDIRECT("'[Intern Work 2019.xlsx]"&amp;F1808&amp;"'!$A$5:$GBV$5"),0))</f>
        <v>20000</v>
      </c>
      <c r="I1808">
        <f t="shared" ref="I1808:I1871" ca="1" si="118">INDEX(INDIRECT("'[Intern Work 2019.xlsx]"&amp;F1808&amp;"'!$A$1:$GBV$112"),MATCH(A1808,INDIRECT("'[Intern Work 2019.xlsx]"&amp;F1808&amp;"'!$B$1:$B$112"),0),MATCH($I$1&amp;" "&amp;QUOTIENT(K1808+2,3),INDIRECT("'[Intern Work 2019.xlsx]"&amp;F1808&amp;"'!$A$5:$GBV$5"),0))</f>
        <v>20000</v>
      </c>
      <c r="J1808">
        <f t="shared" ref="J1808:J1871" ca="1" si="119">INDEX(INDIRECT("'[Intern Work 2019.xlsx]"&amp;F1808&amp;"'!$A$1:$GBV$112"),MATCH(A1808,INDIRECT("'[Intern Work 2019.xlsx]"&amp;F1808&amp;"'!$B$1:$B$112"),0),MATCH($J$1&amp;" "&amp;L1808,INDIRECT("'[Intern Work 2019.xlsx]"&amp;F1808&amp;"'!$A$5:$GBV$5"),0))</f>
        <v>20000</v>
      </c>
      <c r="K1808">
        <v>4</v>
      </c>
      <c r="L1808">
        <v>2019</v>
      </c>
    </row>
    <row r="1809" spans="1:12" x14ac:dyDescent="0.5">
      <c r="A1809" t="s">
        <v>14</v>
      </c>
      <c r="B1809" s="2" t="e">
        <f>VLOOKUP([2]Total!A1809,'[1]Tỷ lệ vốn'!B1679:C1730,2,FALSE)</f>
        <v>#N/A</v>
      </c>
      <c r="C1809" t="e">
        <f>VLOOKUP(A1809,'[1]Tỷ lệ vốn'!F1679:I1722,2,FALSE)</f>
        <v>#N/A</v>
      </c>
      <c r="D1809" t="e">
        <f>VLOOKUP(A1809,'[1]Tỷ lệ vốn'!F1679:I1722,3,FALSE)</f>
        <v>#N/A</v>
      </c>
      <c r="E1809" t="e">
        <f>VLOOKUP(A1809,'[1]Tỷ lệ vốn'!F1679:I1722,4,FALSE)</f>
        <v>#N/A</v>
      </c>
      <c r="F1809" t="s">
        <v>58</v>
      </c>
      <c r="G1809" t="e">
        <f t="shared" ca="1" si="116"/>
        <v>#N/A</v>
      </c>
      <c r="H1809">
        <f t="shared" ca="1" si="117"/>
        <v>21541</v>
      </c>
      <c r="I1809">
        <f t="shared" ca="1" si="118"/>
        <v>18250</v>
      </c>
      <c r="J1809">
        <f t="shared" ca="1" si="119"/>
        <v>16600</v>
      </c>
      <c r="K1809">
        <v>4</v>
      </c>
      <c r="L1809">
        <v>2019</v>
      </c>
    </row>
    <row r="1810" spans="1:12" x14ac:dyDescent="0.5">
      <c r="A1810" t="s">
        <v>15</v>
      </c>
      <c r="B1810" s="2" t="e">
        <f>VLOOKUP([2]Total!A1810,'[1]Tỷ lệ vốn'!B1680:C1731,2,FALSE)</f>
        <v>#N/A</v>
      </c>
      <c r="C1810" t="e">
        <f>VLOOKUP(A1810,'[1]Tỷ lệ vốn'!F1680:I1723,2,FALSE)</f>
        <v>#N/A</v>
      </c>
      <c r="D1810" t="e">
        <f>VLOOKUP(A1810,'[1]Tỷ lệ vốn'!F1680:I1723,3,FALSE)</f>
        <v>#N/A</v>
      </c>
      <c r="E1810" t="e">
        <f>VLOOKUP(A1810,'[1]Tỷ lệ vốn'!F1680:I1723,4,FALSE)</f>
        <v>#N/A</v>
      </c>
      <c r="F1810" t="s">
        <v>58</v>
      </c>
      <c r="G1810" t="e">
        <f t="shared" ca="1" si="116"/>
        <v>#N/A</v>
      </c>
      <c r="H1810">
        <f t="shared" ca="1" si="117"/>
        <v>44085</v>
      </c>
      <c r="I1810">
        <f t="shared" ca="1" si="118"/>
        <v>34430</v>
      </c>
      <c r="J1810">
        <f t="shared" ca="1" si="119"/>
        <v>37570</v>
      </c>
      <c r="K1810">
        <v>4</v>
      </c>
      <c r="L1810">
        <v>2019</v>
      </c>
    </row>
    <row r="1811" spans="1:12" x14ac:dyDescent="0.5">
      <c r="A1811" t="s">
        <v>16</v>
      </c>
      <c r="B1811" s="2" t="e">
        <f>VLOOKUP([2]Total!A1811,'[1]Tỷ lệ vốn'!B1681:C1732,2,FALSE)</f>
        <v>#N/A</v>
      </c>
      <c r="C1811" t="e">
        <f>VLOOKUP(A1811,'[1]Tỷ lệ vốn'!F1681:I1724,2,FALSE)</f>
        <v>#N/A</v>
      </c>
      <c r="D1811" t="e">
        <f>VLOOKUP(A1811,'[1]Tỷ lệ vốn'!F1681:I1724,3,FALSE)</f>
        <v>#N/A</v>
      </c>
      <c r="E1811" t="e">
        <f>VLOOKUP(A1811,'[1]Tỷ lệ vốn'!F1681:I1724,4,FALSE)</f>
        <v>#N/A</v>
      </c>
      <c r="F1811" t="s">
        <v>58</v>
      </c>
      <c r="G1811" t="e">
        <f t="shared" ca="1" si="116"/>
        <v>#N/A</v>
      </c>
      <c r="H1811">
        <f t="shared" ca="1" si="117"/>
        <v>6700</v>
      </c>
      <c r="I1811">
        <f t="shared" ca="1" si="118"/>
        <v>6700</v>
      </c>
      <c r="J1811">
        <f t="shared" ca="1" si="119"/>
        <v>6700</v>
      </c>
      <c r="K1811">
        <v>4</v>
      </c>
      <c r="L1811">
        <v>2019</v>
      </c>
    </row>
    <row r="1812" spans="1:12" x14ac:dyDescent="0.5">
      <c r="A1812" t="s">
        <v>17</v>
      </c>
      <c r="B1812" s="2" t="e">
        <f>VLOOKUP([2]Total!A1812,'[1]Tỷ lệ vốn'!B1682:C1733,2,FALSE)</f>
        <v>#N/A</v>
      </c>
      <c r="C1812" t="e">
        <f>VLOOKUP(A1812,'[1]Tỷ lệ vốn'!F1682:I1725,2,FALSE)</f>
        <v>#N/A</v>
      </c>
      <c r="D1812" t="e">
        <f>VLOOKUP(A1812,'[1]Tỷ lệ vốn'!F1682:I1725,3,FALSE)</f>
        <v>#N/A</v>
      </c>
      <c r="E1812" t="e">
        <f>VLOOKUP(A1812,'[1]Tỷ lệ vốn'!F1682:I1725,4,FALSE)</f>
        <v>#N/A</v>
      </c>
      <c r="F1812" t="s">
        <v>58</v>
      </c>
      <c r="G1812" t="e">
        <f t="shared" ca="1" si="116"/>
        <v>#N/A</v>
      </c>
      <c r="H1812">
        <f t="shared" ca="1" si="117"/>
        <v>15000</v>
      </c>
      <c r="I1812">
        <f t="shared" ca="1" si="118"/>
        <v>15000</v>
      </c>
      <c r="J1812">
        <f t="shared" ca="1" si="119"/>
        <v>15000</v>
      </c>
      <c r="K1812">
        <v>4</v>
      </c>
      <c r="L1812">
        <v>2019</v>
      </c>
    </row>
    <row r="1813" spans="1:12" x14ac:dyDescent="0.5">
      <c r="A1813" t="s">
        <v>18</v>
      </c>
      <c r="B1813" s="2" t="e">
        <f>VLOOKUP([2]Total!A1813,'[1]Tỷ lệ vốn'!B1683:C1734,2,FALSE)</f>
        <v>#N/A</v>
      </c>
      <c r="C1813" t="e">
        <f>VLOOKUP(A1813,'[1]Tỷ lệ vốn'!F1683:I1726,2,FALSE)</f>
        <v>#N/A</v>
      </c>
      <c r="D1813" t="e">
        <f>VLOOKUP(A1813,'[1]Tỷ lệ vốn'!F1683:I1726,3,FALSE)</f>
        <v>#N/A</v>
      </c>
      <c r="E1813" t="e">
        <f>VLOOKUP(A1813,'[1]Tỷ lệ vốn'!F1683:I1726,4,FALSE)</f>
        <v>#N/A</v>
      </c>
      <c r="F1813" t="s">
        <v>58</v>
      </c>
      <c r="G1813" t="e">
        <f t="shared" ca="1" si="116"/>
        <v>#N/A</v>
      </c>
      <c r="H1813">
        <f t="shared" ca="1" si="117"/>
        <v>6900</v>
      </c>
      <c r="I1813">
        <f t="shared" ca="1" si="118"/>
        <v>7700</v>
      </c>
      <c r="J1813">
        <f t="shared" ca="1" si="119"/>
        <v>5100</v>
      </c>
      <c r="K1813">
        <v>4</v>
      </c>
      <c r="L1813">
        <v>2019</v>
      </c>
    </row>
    <row r="1814" spans="1:12" x14ac:dyDescent="0.5">
      <c r="A1814" t="s">
        <v>19</v>
      </c>
      <c r="B1814" s="2" t="e">
        <f>VLOOKUP([2]Total!A1814,'[1]Tỷ lệ vốn'!B1684:C1735,2,FALSE)</f>
        <v>#N/A</v>
      </c>
      <c r="C1814" t="e">
        <f>VLOOKUP(A1814,'[1]Tỷ lệ vốn'!F1684:I1727,2,FALSE)</f>
        <v>#N/A</v>
      </c>
      <c r="D1814" t="e">
        <f>VLOOKUP(A1814,'[1]Tỷ lệ vốn'!F1684:I1727,3,FALSE)</f>
        <v>#N/A</v>
      </c>
      <c r="E1814" t="e">
        <f>VLOOKUP(A1814,'[1]Tỷ lệ vốn'!F1684:I1727,4,FALSE)</f>
        <v>#N/A</v>
      </c>
      <c r="F1814" t="s">
        <v>58</v>
      </c>
      <c r="G1814" t="e">
        <f t="shared" ca="1" si="116"/>
        <v>#N/A</v>
      </c>
      <c r="H1814" t="e">
        <f t="shared" ca="1" si="117"/>
        <v>#N/A</v>
      </c>
      <c r="I1814" t="e">
        <f t="shared" ca="1" si="118"/>
        <v>#N/A</v>
      </c>
      <c r="J1814" t="e">
        <f t="shared" ca="1" si="119"/>
        <v>#N/A</v>
      </c>
      <c r="K1814">
        <v>4</v>
      </c>
      <c r="L1814">
        <v>2019</v>
      </c>
    </row>
    <row r="1815" spans="1:12" x14ac:dyDescent="0.5">
      <c r="A1815" t="s">
        <v>20</v>
      </c>
      <c r="B1815" s="2" t="e">
        <f>VLOOKUP([2]Total!A1815,'[1]Tỷ lệ vốn'!B1685:C1736,2,FALSE)</f>
        <v>#N/A</v>
      </c>
      <c r="C1815" t="e">
        <f>VLOOKUP(A1815,'[1]Tỷ lệ vốn'!F1685:I1728,2,FALSE)</f>
        <v>#N/A</v>
      </c>
      <c r="D1815" t="e">
        <f>VLOOKUP(A1815,'[1]Tỷ lệ vốn'!F1685:I1728,3,FALSE)</f>
        <v>#N/A</v>
      </c>
      <c r="E1815" t="e">
        <f>VLOOKUP(A1815,'[1]Tỷ lệ vốn'!F1685:I1728,4,FALSE)</f>
        <v>#N/A</v>
      </c>
      <c r="F1815" t="s">
        <v>58</v>
      </c>
      <c r="G1815" t="e">
        <f t="shared" ca="1" si="116"/>
        <v>#N/A</v>
      </c>
      <c r="H1815">
        <f t="shared" ca="1" si="117"/>
        <v>38945.997382000001</v>
      </c>
      <c r="I1815">
        <f t="shared" ca="1" si="118"/>
        <v>33100.053056879995</v>
      </c>
      <c r="J1815">
        <f t="shared" ca="1" si="119"/>
        <v>38630</v>
      </c>
      <c r="K1815">
        <v>4</v>
      </c>
      <c r="L1815">
        <v>2019</v>
      </c>
    </row>
    <row r="1816" spans="1:12" x14ac:dyDescent="0.5">
      <c r="A1816" t="s">
        <v>21</v>
      </c>
      <c r="B1816" s="2" t="e">
        <f>VLOOKUP([2]Total!A1816,'[1]Tỷ lệ vốn'!B1686:C1737,2,FALSE)</f>
        <v>#N/A</v>
      </c>
      <c r="C1816" t="e">
        <f>VLOOKUP(A1816,'[1]Tỷ lệ vốn'!F1686:I1729,2,FALSE)</f>
        <v>#N/A</v>
      </c>
      <c r="D1816" t="e">
        <f>VLOOKUP(A1816,'[1]Tỷ lệ vốn'!F1686:I1729,3,FALSE)</f>
        <v>#N/A</v>
      </c>
      <c r="E1816" t="e">
        <f>VLOOKUP(A1816,'[1]Tỷ lệ vốn'!F1686:I1729,4,FALSE)</f>
        <v>#N/A</v>
      </c>
      <c r="F1816" t="s">
        <v>58</v>
      </c>
      <c r="G1816" t="e">
        <f t="shared" ca="1" si="116"/>
        <v>#N/A</v>
      </c>
      <c r="H1816">
        <f t="shared" ca="1" si="117"/>
        <v>30000</v>
      </c>
      <c r="I1816">
        <f t="shared" ca="1" si="118"/>
        <v>30000</v>
      </c>
      <c r="J1816">
        <f t="shared" ca="1" si="119"/>
        <v>16500</v>
      </c>
      <c r="K1816">
        <v>4</v>
      </c>
      <c r="L1816">
        <v>2019</v>
      </c>
    </row>
    <row r="1817" spans="1:12" x14ac:dyDescent="0.5">
      <c r="A1817" t="s">
        <v>22</v>
      </c>
      <c r="B1817" s="2" t="e">
        <f>VLOOKUP([2]Total!A1817,'[1]Tỷ lệ vốn'!B1687:C1738,2,FALSE)</f>
        <v>#N/A</v>
      </c>
      <c r="C1817" t="e">
        <f>VLOOKUP(A1817,'[1]Tỷ lệ vốn'!F1687:I1730,2,FALSE)</f>
        <v>#N/A</v>
      </c>
      <c r="D1817" t="e">
        <f>VLOOKUP(A1817,'[1]Tỷ lệ vốn'!F1687:I1730,3,FALSE)</f>
        <v>#N/A</v>
      </c>
      <c r="E1817" t="e">
        <f>VLOOKUP(A1817,'[1]Tỷ lệ vốn'!F1687:I1730,4,FALSE)</f>
        <v>#N/A</v>
      </c>
      <c r="F1817" t="s">
        <v>58</v>
      </c>
      <c r="G1817" t="e">
        <f t="shared" ca="1" si="116"/>
        <v>#N/A</v>
      </c>
      <c r="H1817">
        <f t="shared" ca="1" si="117"/>
        <v>15000</v>
      </c>
      <c r="I1817">
        <f t="shared" ca="1" si="118"/>
        <v>15000</v>
      </c>
      <c r="J1817">
        <f t="shared" ca="1" si="119"/>
        <v>15000</v>
      </c>
      <c r="K1817">
        <v>4</v>
      </c>
      <c r="L1817">
        <v>2019</v>
      </c>
    </row>
    <row r="1818" spans="1:12" x14ac:dyDescent="0.5">
      <c r="A1818" t="s">
        <v>23</v>
      </c>
      <c r="B1818" s="2" t="e">
        <f>VLOOKUP([2]Total!A1818,'[1]Tỷ lệ vốn'!B1688:C1739,2,FALSE)</f>
        <v>#N/A</v>
      </c>
      <c r="C1818" t="e">
        <f>VLOOKUP(A1818,'[1]Tỷ lệ vốn'!F1688:I1731,2,FALSE)</f>
        <v>#N/A</v>
      </c>
      <c r="D1818" t="e">
        <f>VLOOKUP(A1818,'[1]Tỷ lệ vốn'!F1688:I1731,3,FALSE)</f>
        <v>#N/A</v>
      </c>
      <c r="E1818" t="e">
        <f>VLOOKUP(A1818,'[1]Tỷ lệ vốn'!F1688:I1731,4,FALSE)</f>
        <v>#N/A</v>
      </c>
      <c r="F1818" t="s">
        <v>58</v>
      </c>
      <c r="G1818" t="e">
        <f t="shared" ca="1" si="116"/>
        <v>#N/A</v>
      </c>
      <c r="H1818">
        <f t="shared" ca="1" si="117"/>
        <v>10000</v>
      </c>
      <c r="I1818">
        <f t="shared" ca="1" si="118"/>
        <v>10000</v>
      </c>
      <c r="J1818">
        <f t="shared" ca="1" si="119"/>
        <v>10000</v>
      </c>
      <c r="K1818">
        <v>4</v>
      </c>
      <c r="L1818">
        <v>2019</v>
      </c>
    </row>
    <row r="1819" spans="1:12" x14ac:dyDescent="0.5">
      <c r="A1819" t="s">
        <v>24</v>
      </c>
      <c r="B1819" s="2" t="e">
        <f>VLOOKUP([2]Total!A1819,'[1]Tỷ lệ vốn'!B1689:C1740,2,FALSE)</f>
        <v>#N/A</v>
      </c>
      <c r="C1819" t="e">
        <f>VLOOKUP(A1819,'[1]Tỷ lệ vốn'!F1689:I1732,2,FALSE)</f>
        <v>#N/A</v>
      </c>
      <c r="D1819" t="e">
        <f>VLOOKUP(A1819,'[1]Tỷ lệ vốn'!F1689:I1732,3,FALSE)</f>
        <v>#N/A</v>
      </c>
      <c r="E1819" t="e">
        <f>VLOOKUP(A1819,'[1]Tỷ lệ vốn'!F1689:I1732,4,FALSE)</f>
        <v>#N/A</v>
      </c>
      <c r="F1819" t="s">
        <v>58</v>
      </c>
      <c r="G1819" t="e">
        <f t="shared" ca="1" si="116"/>
        <v>#N/A</v>
      </c>
      <c r="H1819">
        <f t="shared" ca="1" si="117"/>
        <v>110000</v>
      </c>
      <c r="I1819">
        <f t="shared" ca="1" si="118"/>
        <v>90000</v>
      </c>
      <c r="J1819">
        <f t="shared" ca="1" si="119"/>
        <v>90000</v>
      </c>
      <c r="K1819">
        <v>4</v>
      </c>
      <c r="L1819">
        <v>2019</v>
      </c>
    </row>
    <row r="1820" spans="1:12" x14ac:dyDescent="0.5">
      <c r="A1820" t="s">
        <v>25</v>
      </c>
      <c r="B1820" s="2" t="e">
        <f>VLOOKUP([2]Total!A1820,'[1]Tỷ lệ vốn'!B1690:C1741,2,FALSE)</f>
        <v>#N/A</v>
      </c>
      <c r="C1820" t="e">
        <f>VLOOKUP(A1820,'[1]Tỷ lệ vốn'!F1690:I1733,2,FALSE)</f>
        <v>#N/A</v>
      </c>
      <c r="D1820" t="e">
        <f>VLOOKUP(A1820,'[1]Tỷ lệ vốn'!F1690:I1733,3,FALSE)</f>
        <v>#N/A</v>
      </c>
      <c r="E1820" t="e">
        <f>VLOOKUP(A1820,'[1]Tỷ lệ vốn'!F1690:I1733,4,FALSE)</f>
        <v>#N/A</v>
      </c>
      <c r="F1820" t="s">
        <v>58</v>
      </c>
      <c r="G1820" t="e">
        <f t="shared" ca="1" si="116"/>
        <v>#N/A</v>
      </c>
      <c r="H1820">
        <f t="shared" ca="1" si="117"/>
        <v>47644.5</v>
      </c>
      <c r="I1820">
        <f t="shared" ca="1" si="118"/>
        <v>46060</v>
      </c>
      <c r="J1820">
        <f t="shared" ca="1" si="119"/>
        <v>42880</v>
      </c>
      <c r="K1820">
        <v>4</v>
      </c>
      <c r="L1820">
        <v>2019</v>
      </c>
    </row>
    <row r="1821" spans="1:12" x14ac:dyDescent="0.5">
      <c r="A1821" t="s">
        <v>26</v>
      </c>
      <c r="B1821" s="2" t="e">
        <f>VLOOKUP([2]Total!A1821,'[1]Tỷ lệ vốn'!B1691:C1742,2,FALSE)</f>
        <v>#N/A</v>
      </c>
      <c r="C1821" t="e">
        <f>VLOOKUP(A1821,'[1]Tỷ lệ vốn'!F1691:I1734,2,FALSE)</f>
        <v>#N/A</v>
      </c>
      <c r="D1821" t="e">
        <f>VLOOKUP(A1821,'[1]Tỷ lệ vốn'!F1691:I1734,3,FALSE)</f>
        <v>#N/A</v>
      </c>
      <c r="E1821" t="e">
        <f>VLOOKUP(A1821,'[1]Tỷ lệ vốn'!F1691:I1734,4,FALSE)</f>
        <v>#N/A</v>
      </c>
      <c r="F1821" t="s">
        <v>58</v>
      </c>
      <c r="G1821" t="e">
        <f t="shared" ca="1" si="116"/>
        <v>#N/A</v>
      </c>
      <c r="H1821">
        <f t="shared" ca="1" si="117"/>
        <v>48700</v>
      </c>
      <c r="I1821">
        <f t="shared" ca="1" si="118"/>
        <v>48500</v>
      </c>
      <c r="J1821">
        <f t="shared" ca="1" si="119"/>
        <v>47900</v>
      </c>
      <c r="K1821">
        <v>4</v>
      </c>
      <c r="L1821">
        <v>2019</v>
      </c>
    </row>
    <row r="1822" spans="1:12" x14ac:dyDescent="0.5">
      <c r="A1822" t="s">
        <v>27</v>
      </c>
      <c r="B1822" s="2" t="e">
        <f>VLOOKUP([2]Total!A1822,'[1]Tỷ lệ vốn'!B1692:C1743,2,FALSE)</f>
        <v>#N/A</v>
      </c>
      <c r="C1822" t="e">
        <f>VLOOKUP(A1822,'[1]Tỷ lệ vốn'!F1692:I1735,2,FALSE)</f>
        <v>#N/A</v>
      </c>
      <c r="D1822" t="e">
        <f>VLOOKUP(A1822,'[1]Tỷ lệ vốn'!F1692:I1735,3,FALSE)</f>
        <v>#N/A</v>
      </c>
      <c r="E1822" t="e">
        <f>VLOOKUP(A1822,'[1]Tỷ lệ vốn'!F1692:I1735,4,FALSE)</f>
        <v>#N/A</v>
      </c>
      <c r="F1822" t="s">
        <v>58</v>
      </c>
      <c r="G1822" t="e">
        <f t="shared" ca="1" si="116"/>
        <v>#N/A</v>
      </c>
      <c r="H1822">
        <f t="shared" ca="1" si="117"/>
        <v>22900</v>
      </c>
      <c r="I1822">
        <f t="shared" ca="1" si="118"/>
        <v>22800</v>
      </c>
      <c r="J1822">
        <f t="shared" ca="1" si="119"/>
        <v>22500</v>
      </c>
      <c r="K1822">
        <v>4</v>
      </c>
      <c r="L1822">
        <v>2019</v>
      </c>
    </row>
    <row r="1823" spans="1:12" x14ac:dyDescent="0.5">
      <c r="A1823" t="s">
        <v>28</v>
      </c>
      <c r="B1823" s="2" t="e">
        <f>VLOOKUP([2]Total!A1823,'[1]Tỷ lệ vốn'!B1693:C1744,2,FALSE)</f>
        <v>#N/A</v>
      </c>
      <c r="C1823" t="e">
        <f>VLOOKUP(A1823,'[1]Tỷ lệ vốn'!F1693:I1736,2,FALSE)</f>
        <v>#N/A</v>
      </c>
      <c r="D1823" t="e">
        <f>VLOOKUP(A1823,'[1]Tỷ lệ vốn'!F1693:I1736,3,FALSE)</f>
        <v>#N/A</v>
      </c>
      <c r="E1823" t="e">
        <f>VLOOKUP(A1823,'[1]Tỷ lệ vốn'!F1693:I1736,4,FALSE)</f>
        <v>#N/A</v>
      </c>
      <c r="F1823" t="s">
        <v>58</v>
      </c>
      <c r="G1823" t="e">
        <f t="shared" ca="1" si="116"/>
        <v>#N/A</v>
      </c>
      <c r="H1823">
        <f t="shared" ca="1" si="117"/>
        <v>5426</v>
      </c>
      <c r="I1823">
        <f t="shared" ca="1" si="118"/>
        <v>5410</v>
      </c>
      <c r="J1823">
        <f t="shared" ca="1" si="119"/>
        <v>5400</v>
      </c>
      <c r="K1823">
        <v>4</v>
      </c>
      <c r="L1823">
        <v>2019</v>
      </c>
    </row>
    <row r="1824" spans="1:12" x14ac:dyDescent="0.5">
      <c r="A1824" t="s">
        <v>29</v>
      </c>
      <c r="B1824" s="2" t="e">
        <f>VLOOKUP([2]Total!A1824,'[1]Tỷ lệ vốn'!B1694:C1745,2,FALSE)</f>
        <v>#N/A</v>
      </c>
      <c r="C1824" t="e">
        <f>VLOOKUP(A1824,'[1]Tỷ lệ vốn'!F1694:I1737,2,FALSE)</f>
        <v>#N/A</v>
      </c>
      <c r="D1824" t="e">
        <f>VLOOKUP(A1824,'[1]Tỷ lệ vốn'!F1694:I1737,3,FALSE)</f>
        <v>#N/A</v>
      </c>
      <c r="E1824" t="e">
        <f>VLOOKUP(A1824,'[1]Tỷ lệ vốn'!F1694:I1737,4,FALSE)</f>
        <v>#N/A</v>
      </c>
      <c r="F1824" t="s">
        <v>58</v>
      </c>
      <c r="G1824" t="e">
        <f t="shared" ca="1" si="116"/>
        <v>#N/A</v>
      </c>
      <c r="H1824">
        <f t="shared" ca="1" si="117"/>
        <v>250000</v>
      </c>
      <c r="I1824">
        <f t="shared" ca="1" si="118"/>
        <v>170000</v>
      </c>
      <c r="J1824">
        <f t="shared" ca="1" si="119"/>
        <v>150000</v>
      </c>
      <c r="K1824">
        <v>4</v>
      </c>
      <c r="L1824">
        <v>2019</v>
      </c>
    </row>
    <row r="1825" spans="1:12" x14ac:dyDescent="0.5">
      <c r="A1825" t="s">
        <v>30</v>
      </c>
      <c r="B1825" s="2" t="e">
        <f>VLOOKUP([2]Total!A1825,'[1]Tỷ lệ vốn'!B1695:C1746,2,FALSE)</f>
        <v>#N/A</v>
      </c>
      <c r="C1825" t="e">
        <f>VLOOKUP(A1825,'[1]Tỷ lệ vốn'!F1695:I1738,2,FALSE)</f>
        <v>#N/A</v>
      </c>
      <c r="D1825" t="e">
        <f>VLOOKUP(A1825,'[1]Tỷ lệ vốn'!F1695:I1738,3,FALSE)</f>
        <v>#N/A</v>
      </c>
      <c r="E1825" t="e">
        <f>VLOOKUP(A1825,'[1]Tỷ lệ vốn'!F1695:I1738,4,FALSE)</f>
        <v>#N/A</v>
      </c>
      <c r="F1825" t="s">
        <v>58</v>
      </c>
      <c r="G1825" t="e">
        <f t="shared" ca="1" si="116"/>
        <v>#N/A</v>
      </c>
      <c r="H1825">
        <f t="shared" ca="1" si="117"/>
        <v>27600.400000000001</v>
      </c>
      <c r="I1825">
        <f t="shared" ca="1" si="118"/>
        <v>25600</v>
      </c>
      <c r="J1825">
        <f t="shared" ca="1" si="119"/>
        <v>23500</v>
      </c>
      <c r="K1825">
        <v>4</v>
      </c>
      <c r="L1825">
        <v>2019</v>
      </c>
    </row>
    <row r="1826" spans="1:12" x14ac:dyDescent="0.5">
      <c r="A1826" t="s">
        <v>31</v>
      </c>
      <c r="B1826" s="2" t="e">
        <f>VLOOKUP([2]Total!A1826,'[1]Tỷ lệ vốn'!B1696:C1747,2,FALSE)</f>
        <v>#N/A</v>
      </c>
      <c r="C1826" t="e">
        <f>VLOOKUP(A1826,'[1]Tỷ lệ vốn'!F1696:I1739,2,FALSE)</f>
        <v>#N/A</v>
      </c>
      <c r="D1826" t="e">
        <f>VLOOKUP(A1826,'[1]Tỷ lệ vốn'!F1696:I1739,3,FALSE)</f>
        <v>#N/A</v>
      </c>
      <c r="E1826" t="e">
        <f>VLOOKUP(A1826,'[1]Tỷ lệ vốn'!F1696:I1739,4,FALSE)</f>
        <v>#N/A</v>
      </c>
      <c r="F1826" t="s">
        <v>58</v>
      </c>
      <c r="G1826" t="e">
        <f t="shared" ca="1" si="116"/>
        <v>#N/A</v>
      </c>
      <c r="H1826" t="e">
        <f t="shared" ca="1" si="117"/>
        <v>#N/A</v>
      </c>
      <c r="I1826" t="e">
        <f t="shared" ca="1" si="118"/>
        <v>#N/A</v>
      </c>
      <c r="J1826" t="e">
        <f t="shared" ca="1" si="119"/>
        <v>#N/A</v>
      </c>
      <c r="K1826">
        <v>4</v>
      </c>
      <c r="L1826">
        <v>2019</v>
      </c>
    </row>
    <row r="1827" spans="1:12" x14ac:dyDescent="0.5">
      <c r="A1827" t="s">
        <v>32</v>
      </c>
      <c r="B1827" s="2" t="e">
        <f>VLOOKUP([2]Total!A1827,'[1]Tỷ lệ vốn'!B1697:C1748,2,FALSE)</f>
        <v>#N/A</v>
      </c>
      <c r="C1827" t="e">
        <f>VLOOKUP(A1827,'[1]Tỷ lệ vốn'!F1697:I1740,2,FALSE)</f>
        <v>#N/A</v>
      </c>
      <c r="D1827" t="e">
        <f>VLOOKUP(A1827,'[1]Tỷ lệ vốn'!F1697:I1740,3,FALSE)</f>
        <v>#N/A</v>
      </c>
      <c r="E1827" t="e">
        <f>VLOOKUP(A1827,'[1]Tỷ lệ vốn'!F1697:I1740,4,FALSE)</f>
        <v>#N/A</v>
      </c>
      <c r="F1827" t="s">
        <v>58</v>
      </c>
      <c r="G1827" t="e">
        <f t="shared" ca="1" si="116"/>
        <v>#N/A</v>
      </c>
      <c r="H1827">
        <f t="shared" ca="1" si="117"/>
        <v>38294</v>
      </c>
      <c r="I1827">
        <f t="shared" ca="1" si="118"/>
        <v>43000</v>
      </c>
      <c r="J1827">
        <f t="shared" ca="1" si="119"/>
        <v>43000</v>
      </c>
      <c r="K1827">
        <v>4</v>
      </c>
      <c r="L1827">
        <v>2019</v>
      </c>
    </row>
    <row r="1828" spans="1:12" x14ac:dyDescent="0.5">
      <c r="A1828" t="s">
        <v>33</v>
      </c>
      <c r="B1828" s="2" t="e">
        <f>VLOOKUP([2]Total!A1828,'[1]Tỷ lệ vốn'!B1698:C1749,2,FALSE)</f>
        <v>#N/A</v>
      </c>
      <c r="C1828" t="e">
        <f>VLOOKUP(A1828,'[1]Tỷ lệ vốn'!F1698:I1741,2,FALSE)</f>
        <v>#N/A</v>
      </c>
      <c r="D1828" t="e">
        <f>VLOOKUP(A1828,'[1]Tỷ lệ vốn'!F1698:I1741,3,FALSE)</f>
        <v>#N/A</v>
      </c>
      <c r="E1828" t="e">
        <f>VLOOKUP(A1828,'[1]Tỷ lệ vốn'!F1698:I1741,4,FALSE)</f>
        <v>#N/A</v>
      </c>
      <c r="F1828" t="s">
        <v>58</v>
      </c>
      <c r="G1828" t="e">
        <f t="shared" ca="1" si="116"/>
        <v>#N/A</v>
      </c>
      <c r="H1828">
        <f t="shared" ca="1" si="117"/>
        <v>0</v>
      </c>
      <c r="I1828">
        <f t="shared" ca="1" si="118"/>
        <v>0</v>
      </c>
      <c r="J1828">
        <f t="shared" ca="1" si="119"/>
        <v>0</v>
      </c>
      <c r="K1828">
        <v>4</v>
      </c>
      <c r="L1828">
        <v>2019</v>
      </c>
    </row>
    <row r="1829" spans="1:12" x14ac:dyDescent="0.5">
      <c r="A1829" t="s">
        <v>34</v>
      </c>
      <c r="B1829" s="2" t="e">
        <f>VLOOKUP([2]Total!A1829,'[1]Tỷ lệ vốn'!B1699:C1750,2,FALSE)</f>
        <v>#N/A</v>
      </c>
      <c r="C1829" t="e">
        <f>VLOOKUP(A1829,'[1]Tỷ lệ vốn'!F1699:I1742,2,FALSE)</f>
        <v>#N/A</v>
      </c>
      <c r="D1829" t="e">
        <f>VLOOKUP(A1829,'[1]Tỷ lệ vốn'!F1699:I1742,3,FALSE)</f>
        <v>#N/A</v>
      </c>
      <c r="E1829" t="e">
        <f>VLOOKUP(A1829,'[1]Tỷ lệ vốn'!F1699:I1742,4,FALSE)</f>
        <v>#N/A</v>
      </c>
      <c r="F1829" t="s">
        <v>58</v>
      </c>
      <c r="G1829" t="e">
        <f t="shared" ca="1" si="116"/>
        <v>#N/A</v>
      </c>
      <c r="H1829" t="e">
        <f t="shared" ca="1" si="117"/>
        <v>#N/A</v>
      </c>
      <c r="I1829" t="e">
        <f t="shared" ca="1" si="118"/>
        <v>#N/A</v>
      </c>
      <c r="J1829" t="e">
        <f t="shared" ca="1" si="119"/>
        <v>#N/A</v>
      </c>
      <c r="K1829">
        <v>4</v>
      </c>
      <c r="L1829">
        <v>2019</v>
      </c>
    </row>
    <row r="1830" spans="1:12" x14ac:dyDescent="0.5">
      <c r="A1830" t="s">
        <v>35</v>
      </c>
      <c r="B1830" s="2" t="e">
        <f>VLOOKUP([2]Total!A1830,'[1]Tỷ lệ vốn'!B1700:C1751,2,FALSE)</f>
        <v>#N/A</v>
      </c>
      <c r="C1830" t="e">
        <f>VLOOKUP(A1830,'[1]Tỷ lệ vốn'!F1700:I1743,2,FALSE)</f>
        <v>#N/A</v>
      </c>
      <c r="D1830" t="e">
        <f>VLOOKUP(A1830,'[1]Tỷ lệ vốn'!F1700:I1743,3,FALSE)</f>
        <v>#N/A</v>
      </c>
      <c r="E1830" t="e">
        <f>VLOOKUP(A1830,'[1]Tỷ lệ vốn'!F1700:I1743,4,FALSE)</f>
        <v>#N/A</v>
      </c>
      <c r="F1830" t="s">
        <v>58</v>
      </c>
      <c r="G1830" t="e">
        <f t="shared" ca="1" si="116"/>
        <v>#N/A</v>
      </c>
      <c r="H1830">
        <f t="shared" ca="1" si="117"/>
        <v>5000</v>
      </c>
      <c r="I1830">
        <f t="shared" ca="1" si="118"/>
        <v>5000</v>
      </c>
      <c r="J1830">
        <f t="shared" ca="1" si="119"/>
        <v>5000</v>
      </c>
      <c r="K1830">
        <v>4</v>
      </c>
      <c r="L1830">
        <v>2019</v>
      </c>
    </row>
    <row r="1831" spans="1:12" x14ac:dyDescent="0.5">
      <c r="A1831" t="s">
        <v>36</v>
      </c>
      <c r="B1831" s="2" t="e">
        <f>VLOOKUP([2]Total!A1831,'[1]Tỷ lệ vốn'!B1701:C1752,2,FALSE)</f>
        <v>#N/A</v>
      </c>
      <c r="C1831" t="e">
        <f>VLOOKUP(A1831,'[1]Tỷ lệ vốn'!F1701:I1744,2,FALSE)</f>
        <v>#N/A</v>
      </c>
      <c r="D1831" t="e">
        <f>VLOOKUP(A1831,'[1]Tỷ lệ vốn'!F1701:I1744,3,FALSE)</f>
        <v>#N/A</v>
      </c>
      <c r="E1831" t="e">
        <f>VLOOKUP(A1831,'[1]Tỷ lệ vốn'!F1701:I1744,4,FALSE)</f>
        <v>#N/A</v>
      </c>
      <c r="F1831" t="s">
        <v>58</v>
      </c>
      <c r="G1831" t="e">
        <f t="shared" ca="1" si="116"/>
        <v>#N/A</v>
      </c>
      <c r="H1831">
        <f t="shared" ca="1" si="117"/>
        <v>3000</v>
      </c>
      <c r="I1831">
        <f t="shared" ca="1" si="118"/>
        <v>3000</v>
      </c>
      <c r="J1831">
        <f t="shared" ca="1" si="119"/>
        <v>3000</v>
      </c>
      <c r="K1831">
        <v>4</v>
      </c>
      <c r="L1831">
        <v>2019</v>
      </c>
    </row>
    <row r="1832" spans="1:12" x14ac:dyDescent="0.5">
      <c r="A1832" t="s">
        <v>37</v>
      </c>
      <c r="B1832" s="2" t="e">
        <f>VLOOKUP([2]Total!A1832,'[1]Tỷ lệ vốn'!B1702:C1753,2,FALSE)</f>
        <v>#N/A</v>
      </c>
      <c r="C1832" t="e">
        <f>VLOOKUP(A1832,'[1]Tỷ lệ vốn'!F1702:I1745,2,FALSE)</f>
        <v>#N/A</v>
      </c>
      <c r="D1832" t="e">
        <f>VLOOKUP(A1832,'[1]Tỷ lệ vốn'!F1702:I1745,3,FALSE)</f>
        <v>#N/A</v>
      </c>
      <c r="E1832" t="e">
        <f>VLOOKUP(A1832,'[1]Tỷ lệ vốn'!F1702:I1745,4,FALSE)</f>
        <v>#N/A</v>
      </c>
      <c r="F1832" t="s">
        <v>58</v>
      </c>
      <c r="G1832" t="e">
        <f t="shared" ca="1" si="116"/>
        <v>#N/A</v>
      </c>
      <c r="H1832">
        <f t="shared" ca="1" si="117"/>
        <v>2960</v>
      </c>
      <c r="I1832">
        <f t="shared" ca="1" si="118"/>
        <v>2880</v>
      </c>
      <c r="J1832">
        <f t="shared" ca="1" si="119"/>
        <v>2760</v>
      </c>
      <c r="K1832">
        <v>4</v>
      </c>
      <c r="L1832">
        <v>2019</v>
      </c>
    </row>
    <row r="1833" spans="1:12" x14ac:dyDescent="0.5">
      <c r="A1833" t="s">
        <v>38</v>
      </c>
      <c r="B1833" s="2" t="e">
        <f>VLOOKUP([2]Total!A1833,'[1]Tỷ lệ vốn'!B1703:C1754,2,FALSE)</f>
        <v>#N/A</v>
      </c>
      <c r="C1833" t="e">
        <f>VLOOKUP(A1833,'[1]Tỷ lệ vốn'!F1703:I1746,2,FALSE)</f>
        <v>#N/A</v>
      </c>
      <c r="D1833" t="e">
        <f>VLOOKUP(A1833,'[1]Tỷ lệ vốn'!F1703:I1746,3,FALSE)</f>
        <v>#N/A</v>
      </c>
      <c r="E1833" t="e">
        <f>VLOOKUP(A1833,'[1]Tỷ lệ vốn'!F1703:I1746,4,FALSE)</f>
        <v>#N/A</v>
      </c>
      <c r="F1833" t="s">
        <v>58</v>
      </c>
      <c r="G1833" t="e">
        <f t="shared" ca="1" si="116"/>
        <v>#N/A</v>
      </c>
      <c r="H1833">
        <f t="shared" ca="1" si="117"/>
        <v>3630</v>
      </c>
      <c r="I1833">
        <f t="shared" ca="1" si="118"/>
        <v>3550</v>
      </c>
      <c r="J1833">
        <f t="shared" ca="1" si="119"/>
        <v>3430</v>
      </c>
      <c r="K1833">
        <v>4</v>
      </c>
      <c r="L1833">
        <v>2019</v>
      </c>
    </row>
    <row r="1834" spans="1:12" x14ac:dyDescent="0.5">
      <c r="A1834" t="s">
        <v>39</v>
      </c>
      <c r="B1834" s="2" t="e">
        <f>VLOOKUP([2]Total!A1834,'[1]Tỷ lệ vốn'!B1704:C1755,2,FALSE)</f>
        <v>#N/A</v>
      </c>
      <c r="C1834" t="e">
        <f>VLOOKUP(A1834,'[1]Tỷ lệ vốn'!F1704:I1747,2,FALSE)</f>
        <v>#N/A</v>
      </c>
      <c r="D1834" t="e">
        <f>VLOOKUP(A1834,'[1]Tỷ lệ vốn'!F1704:I1747,3,FALSE)</f>
        <v>#N/A</v>
      </c>
      <c r="E1834" t="e">
        <f>VLOOKUP(A1834,'[1]Tỷ lệ vốn'!F1704:I1747,4,FALSE)</f>
        <v>#N/A</v>
      </c>
      <c r="F1834" t="s">
        <v>58</v>
      </c>
      <c r="G1834" t="e">
        <f t="shared" ca="1" si="116"/>
        <v>#N/A</v>
      </c>
      <c r="H1834">
        <f t="shared" ca="1" si="117"/>
        <v>0</v>
      </c>
      <c r="I1834">
        <f t="shared" ca="1" si="118"/>
        <v>870</v>
      </c>
      <c r="J1834">
        <f t="shared" ca="1" si="119"/>
        <v>870</v>
      </c>
      <c r="K1834">
        <v>4</v>
      </c>
      <c r="L1834">
        <v>2019</v>
      </c>
    </row>
    <row r="1835" spans="1:12" x14ac:dyDescent="0.5">
      <c r="A1835" t="s">
        <v>40</v>
      </c>
      <c r="B1835" s="2" t="e">
        <f>VLOOKUP([2]Total!A1835,'[1]Tỷ lệ vốn'!B1705:C1756,2,FALSE)</f>
        <v>#N/A</v>
      </c>
      <c r="C1835" t="e">
        <f>VLOOKUP(A1835,'[1]Tỷ lệ vốn'!F1705:I1748,2,FALSE)</f>
        <v>#N/A</v>
      </c>
      <c r="D1835" t="e">
        <f>VLOOKUP(A1835,'[1]Tỷ lệ vốn'!F1705:I1748,3,FALSE)</f>
        <v>#N/A</v>
      </c>
      <c r="E1835" t="e">
        <f>VLOOKUP(A1835,'[1]Tỷ lệ vốn'!F1705:I1748,4,FALSE)</f>
        <v>#N/A</v>
      </c>
      <c r="F1835" t="s">
        <v>58</v>
      </c>
      <c r="G1835" t="e">
        <f t="shared" ca="1" si="116"/>
        <v>#N/A</v>
      </c>
      <c r="H1835">
        <f t="shared" ca="1" si="117"/>
        <v>4500</v>
      </c>
      <c r="I1835">
        <f t="shared" ca="1" si="118"/>
        <v>2680</v>
      </c>
      <c r="J1835">
        <f t="shared" ca="1" si="119"/>
        <v>2530</v>
      </c>
      <c r="K1835">
        <v>4</v>
      </c>
      <c r="L1835">
        <v>2019</v>
      </c>
    </row>
    <row r="1836" spans="1:12" x14ac:dyDescent="0.5">
      <c r="A1836" t="s">
        <v>41</v>
      </c>
      <c r="B1836" s="2" t="e">
        <f>VLOOKUP([2]Total!A1836,'[1]Tỷ lệ vốn'!B1706:C1757,2,FALSE)</f>
        <v>#N/A</v>
      </c>
      <c r="C1836" t="e">
        <f>VLOOKUP(A1836,'[1]Tỷ lệ vốn'!F1706:I1749,2,FALSE)</f>
        <v>#N/A</v>
      </c>
      <c r="D1836" t="e">
        <f>VLOOKUP(A1836,'[1]Tỷ lệ vốn'!F1706:I1749,3,FALSE)</f>
        <v>#N/A</v>
      </c>
      <c r="E1836" t="e">
        <f>VLOOKUP(A1836,'[1]Tỷ lệ vốn'!F1706:I1749,4,FALSE)</f>
        <v>#N/A</v>
      </c>
      <c r="F1836" t="s">
        <v>58</v>
      </c>
      <c r="G1836" t="e">
        <f t="shared" ca="1" si="116"/>
        <v>#N/A</v>
      </c>
      <c r="H1836">
        <f t="shared" ca="1" si="117"/>
        <v>600</v>
      </c>
      <c r="I1836">
        <f t="shared" ca="1" si="118"/>
        <v>1500</v>
      </c>
      <c r="J1836">
        <f t="shared" ca="1" si="119"/>
        <v>1500</v>
      </c>
      <c r="K1836">
        <v>4</v>
      </c>
      <c r="L1836">
        <v>2019</v>
      </c>
    </row>
    <row r="1837" spans="1:12" x14ac:dyDescent="0.5">
      <c r="A1837" t="s">
        <v>42</v>
      </c>
      <c r="B1837" s="2" t="e">
        <f>VLOOKUP([2]Total!A1837,'[1]Tỷ lệ vốn'!B1707:C1758,2,FALSE)</f>
        <v>#N/A</v>
      </c>
      <c r="C1837" t="e">
        <f>VLOOKUP(A1837,'[1]Tỷ lệ vốn'!F1707:I1750,2,FALSE)</f>
        <v>#N/A</v>
      </c>
      <c r="D1837" t="e">
        <f>VLOOKUP(A1837,'[1]Tỷ lệ vốn'!F1707:I1750,3,FALSE)</f>
        <v>#N/A</v>
      </c>
      <c r="E1837" t="e">
        <f>VLOOKUP(A1837,'[1]Tỷ lệ vốn'!F1707:I1750,4,FALSE)</f>
        <v>#N/A</v>
      </c>
      <c r="F1837" t="s">
        <v>58</v>
      </c>
      <c r="G1837" t="e">
        <f t="shared" ca="1" si="116"/>
        <v>#N/A</v>
      </c>
      <c r="H1837">
        <f t="shared" ca="1" si="117"/>
        <v>2300</v>
      </c>
      <c r="I1837">
        <f t="shared" ca="1" si="118"/>
        <v>2300</v>
      </c>
      <c r="J1837">
        <f t="shared" ca="1" si="119"/>
        <v>2300</v>
      </c>
      <c r="K1837">
        <v>4</v>
      </c>
      <c r="L1837">
        <v>2019</v>
      </c>
    </row>
    <row r="1838" spans="1:12" x14ac:dyDescent="0.5">
      <c r="A1838" t="s">
        <v>43</v>
      </c>
      <c r="B1838" s="2" t="e">
        <f>VLOOKUP([2]Total!A1838,'[1]Tỷ lệ vốn'!B1708:C1759,2,FALSE)</f>
        <v>#N/A</v>
      </c>
      <c r="C1838" t="e">
        <f>VLOOKUP(A1838,'[1]Tỷ lệ vốn'!F1708:I1751,2,FALSE)</f>
        <v>#N/A</v>
      </c>
      <c r="D1838" t="e">
        <f>VLOOKUP(A1838,'[1]Tỷ lệ vốn'!F1708:I1751,3,FALSE)</f>
        <v>#N/A</v>
      </c>
      <c r="E1838" t="e">
        <f>VLOOKUP(A1838,'[1]Tỷ lệ vốn'!F1708:I1751,4,FALSE)</f>
        <v>#N/A</v>
      </c>
      <c r="F1838" t="s">
        <v>58</v>
      </c>
      <c r="G1838" t="e">
        <f t="shared" ca="1" si="116"/>
        <v>#N/A</v>
      </c>
      <c r="H1838">
        <f t="shared" ca="1" si="117"/>
        <v>18700</v>
      </c>
      <c r="I1838">
        <f t="shared" ca="1" si="118"/>
        <v>17000</v>
      </c>
      <c r="J1838">
        <f t="shared" ca="1" si="119"/>
        <v>17000</v>
      </c>
      <c r="K1838">
        <v>4</v>
      </c>
      <c r="L1838">
        <v>2019</v>
      </c>
    </row>
    <row r="1839" spans="1:12" x14ac:dyDescent="0.5">
      <c r="A1839" t="s">
        <v>44</v>
      </c>
      <c r="B1839" s="2" t="e">
        <f>VLOOKUP([2]Total!A1839,'[1]Tỷ lệ vốn'!B1709:C1760,2,FALSE)</f>
        <v>#N/A</v>
      </c>
      <c r="C1839" t="e">
        <f>VLOOKUP(A1839,'[1]Tỷ lệ vốn'!F1709:I1752,2,FALSE)</f>
        <v>#N/A</v>
      </c>
      <c r="D1839" t="e">
        <f>VLOOKUP(A1839,'[1]Tỷ lệ vốn'!F1709:I1752,3,FALSE)</f>
        <v>#N/A</v>
      </c>
      <c r="E1839" t="e">
        <f>VLOOKUP(A1839,'[1]Tỷ lệ vốn'!F1709:I1752,4,FALSE)</f>
        <v>#N/A</v>
      </c>
      <c r="F1839" t="s">
        <v>58</v>
      </c>
      <c r="G1839" t="e">
        <f t="shared" ca="1" si="116"/>
        <v>#N/A</v>
      </c>
      <c r="H1839">
        <f t="shared" ca="1" si="117"/>
        <v>79844.142196380009</v>
      </c>
      <c r="I1839" t="e">
        <f t="shared" ca="1" si="118"/>
        <v>#N/A</v>
      </c>
      <c r="J1839" t="e">
        <f t="shared" ca="1" si="119"/>
        <v>#N/A</v>
      </c>
      <c r="K1839">
        <v>4</v>
      </c>
      <c r="L1839">
        <v>2019</v>
      </c>
    </row>
    <row r="1840" spans="1:12" x14ac:dyDescent="0.5">
      <c r="A1840" t="s">
        <v>45</v>
      </c>
      <c r="B1840" s="2" t="e">
        <f>VLOOKUP([2]Total!A1840,'[1]Tỷ lệ vốn'!B1710:C1761,2,FALSE)</f>
        <v>#N/A</v>
      </c>
      <c r="C1840" t="e">
        <f>VLOOKUP(A1840,'[1]Tỷ lệ vốn'!F1710:I1753,2,FALSE)</f>
        <v>#N/A</v>
      </c>
      <c r="D1840" t="e">
        <f>VLOOKUP(A1840,'[1]Tỷ lệ vốn'!F1710:I1753,3,FALSE)</f>
        <v>#N/A</v>
      </c>
      <c r="E1840" t="e">
        <f>VLOOKUP(A1840,'[1]Tỷ lệ vốn'!F1710:I1753,4,FALSE)</f>
        <v>#N/A</v>
      </c>
      <c r="F1840" t="s">
        <v>58</v>
      </c>
      <c r="G1840" t="e">
        <f t="shared" ca="1" si="116"/>
        <v>#N/A</v>
      </c>
      <c r="H1840">
        <f t="shared" ca="1" si="117"/>
        <v>106121</v>
      </c>
      <c r="I1840" t="e">
        <f t="shared" ca="1" si="118"/>
        <v>#N/A</v>
      </c>
      <c r="J1840" t="e">
        <f t="shared" ca="1" si="119"/>
        <v>#N/A</v>
      </c>
      <c r="K1840">
        <v>4</v>
      </c>
      <c r="L1840">
        <v>2019</v>
      </c>
    </row>
    <row r="1841" spans="1:12" x14ac:dyDescent="0.5">
      <c r="A1841" t="s">
        <v>46</v>
      </c>
      <c r="B1841" s="2" t="e">
        <f>VLOOKUP([2]Total!A1841,'[1]Tỷ lệ vốn'!B1711:C1762,2,FALSE)</f>
        <v>#N/A</v>
      </c>
      <c r="C1841" t="e">
        <f>VLOOKUP(A1841,'[1]Tỷ lệ vốn'!F1711:I1754,2,FALSE)</f>
        <v>#N/A</v>
      </c>
      <c r="D1841" t="e">
        <f>VLOOKUP(A1841,'[1]Tỷ lệ vốn'!F1711:I1754,3,FALSE)</f>
        <v>#N/A</v>
      </c>
      <c r="E1841" t="e">
        <f>VLOOKUP(A1841,'[1]Tỷ lệ vốn'!F1711:I1754,4,FALSE)</f>
        <v>#N/A</v>
      </c>
      <c r="F1841" t="s">
        <v>58</v>
      </c>
      <c r="G1841" t="e">
        <f t="shared" ca="1" si="116"/>
        <v>#N/A</v>
      </c>
      <c r="H1841">
        <f t="shared" ca="1" si="117"/>
        <v>132599</v>
      </c>
      <c r="I1841" t="e">
        <f t="shared" ca="1" si="118"/>
        <v>#N/A</v>
      </c>
      <c r="J1841" t="e">
        <f t="shared" ca="1" si="119"/>
        <v>#N/A</v>
      </c>
      <c r="K1841">
        <v>4</v>
      </c>
      <c r="L1841">
        <v>2019</v>
      </c>
    </row>
    <row r="1842" spans="1:12" x14ac:dyDescent="0.5">
      <c r="A1842" t="s">
        <v>47</v>
      </c>
      <c r="B1842" s="2" t="e">
        <f>VLOOKUP([2]Total!A1842,'[1]Tỷ lệ vốn'!B1712:C1763,2,FALSE)</f>
        <v>#N/A</v>
      </c>
      <c r="C1842" t="e">
        <f>VLOOKUP(A1842,'[1]Tỷ lệ vốn'!F1712:I1755,2,FALSE)</f>
        <v>#N/A</v>
      </c>
      <c r="D1842" t="e">
        <f>VLOOKUP(A1842,'[1]Tỷ lệ vốn'!F1712:I1755,3,FALSE)</f>
        <v>#N/A</v>
      </c>
      <c r="E1842" t="e">
        <f>VLOOKUP(A1842,'[1]Tỷ lệ vốn'!F1712:I1755,4,FALSE)</f>
        <v>#N/A</v>
      </c>
      <c r="F1842" t="s">
        <v>58</v>
      </c>
      <c r="G1842" t="e">
        <f t="shared" ca="1" si="116"/>
        <v>#N/A</v>
      </c>
      <c r="H1842">
        <f t="shared" ca="1" si="117"/>
        <v>5000</v>
      </c>
      <c r="I1842" t="e">
        <f t="shared" ca="1" si="118"/>
        <v>#N/A</v>
      </c>
      <c r="J1842" t="e">
        <f t="shared" ca="1" si="119"/>
        <v>#N/A</v>
      </c>
      <c r="K1842">
        <v>4</v>
      </c>
      <c r="L1842">
        <v>2019</v>
      </c>
    </row>
    <row r="1843" spans="1:12" x14ac:dyDescent="0.5">
      <c r="A1843" t="s">
        <v>48</v>
      </c>
      <c r="B1843" s="2" t="e">
        <f>VLOOKUP([2]Total!A1843,'[1]Tỷ lệ vốn'!B1713:C1764,2,FALSE)</f>
        <v>#N/A</v>
      </c>
      <c r="C1843" t="e">
        <f>VLOOKUP(A1843,'[1]Tỷ lệ vốn'!F1713:I1756,2,FALSE)</f>
        <v>#N/A</v>
      </c>
      <c r="D1843" t="e">
        <f>VLOOKUP(A1843,'[1]Tỷ lệ vốn'!F1713:I1756,3,FALSE)</f>
        <v>#N/A</v>
      </c>
      <c r="E1843" t="e">
        <f>VLOOKUP(A1843,'[1]Tỷ lệ vốn'!F1713:I1756,4,FALSE)</f>
        <v>#N/A</v>
      </c>
      <c r="F1843" t="s">
        <v>58</v>
      </c>
      <c r="G1843" t="e">
        <f t="shared" ca="1" si="116"/>
        <v>#N/A</v>
      </c>
      <c r="H1843">
        <f t="shared" ca="1" si="117"/>
        <v>3750</v>
      </c>
      <c r="I1843" t="e">
        <f t="shared" ca="1" si="118"/>
        <v>#N/A</v>
      </c>
      <c r="J1843" t="e">
        <f t="shared" ca="1" si="119"/>
        <v>#N/A</v>
      </c>
      <c r="K1843">
        <v>4</v>
      </c>
      <c r="L1843">
        <v>2019</v>
      </c>
    </row>
    <row r="1844" spans="1:12" x14ac:dyDescent="0.5">
      <c r="A1844" t="s">
        <v>49</v>
      </c>
      <c r="B1844" s="2" t="e">
        <f>VLOOKUP([2]Total!A1844,'[1]Tỷ lệ vốn'!B1714:C1765,2,FALSE)</f>
        <v>#N/A</v>
      </c>
      <c r="C1844" t="e">
        <f>VLOOKUP(A1844,'[1]Tỷ lệ vốn'!F1714:I1757,2,FALSE)</f>
        <v>#N/A</v>
      </c>
      <c r="D1844" t="e">
        <f>VLOOKUP(A1844,'[1]Tỷ lệ vốn'!F1714:I1757,3,FALSE)</f>
        <v>#N/A</v>
      </c>
      <c r="E1844" t="e">
        <f>VLOOKUP(A1844,'[1]Tỷ lệ vốn'!F1714:I1757,4,FALSE)</f>
        <v>#N/A</v>
      </c>
      <c r="F1844" t="s">
        <v>58</v>
      </c>
      <c r="G1844" t="e">
        <f t="shared" ca="1" si="116"/>
        <v>#N/A</v>
      </c>
      <c r="H1844" t="e">
        <f t="shared" ca="1" si="117"/>
        <v>#N/A</v>
      </c>
      <c r="I1844" t="e">
        <f t="shared" ca="1" si="118"/>
        <v>#N/A</v>
      </c>
      <c r="J1844" t="e">
        <f t="shared" ca="1" si="119"/>
        <v>#N/A</v>
      </c>
      <c r="K1844">
        <v>4</v>
      </c>
      <c r="L1844">
        <v>2019</v>
      </c>
    </row>
    <row r="1845" spans="1:12" x14ac:dyDescent="0.5">
      <c r="A1845" t="s">
        <v>50</v>
      </c>
      <c r="B1845" s="2" t="e">
        <f>VLOOKUP([2]Total!A1845,'[1]Tỷ lệ vốn'!B1715:C1766,2,FALSE)</f>
        <v>#N/A</v>
      </c>
      <c r="C1845" t="e">
        <f>VLOOKUP(A1845,'[1]Tỷ lệ vốn'!F1715:I1758,2,FALSE)</f>
        <v>#N/A</v>
      </c>
      <c r="D1845" t="e">
        <f>VLOOKUP(A1845,'[1]Tỷ lệ vốn'!F1715:I1758,3,FALSE)</f>
        <v>#N/A</v>
      </c>
      <c r="E1845" t="e">
        <f>VLOOKUP(A1845,'[1]Tỷ lệ vốn'!F1715:I1758,4,FALSE)</f>
        <v>#N/A</v>
      </c>
      <c r="F1845" t="s">
        <v>58</v>
      </c>
      <c r="G1845" t="e">
        <f t="shared" ca="1" si="116"/>
        <v>#N/A</v>
      </c>
      <c r="H1845">
        <f t="shared" ca="1" si="117"/>
        <v>3677</v>
      </c>
      <c r="I1845" t="e">
        <f t="shared" ca="1" si="118"/>
        <v>#N/A</v>
      </c>
      <c r="J1845" t="e">
        <f t="shared" ca="1" si="119"/>
        <v>#N/A</v>
      </c>
      <c r="K1845">
        <v>4</v>
      </c>
      <c r="L1845">
        <v>2019</v>
      </c>
    </row>
    <row r="1846" spans="1:12" x14ac:dyDescent="0.5">
      <c r="A1846" t="s">
        <v>51</v>
      </c>
      <c r="B1846" s="2" t="e">
        <f>VLOOKUP([2]Total!A1846,'[1]Tỷ lệ vốn'!B1716:C1767,2,FALSE)</f>
        <v>#N/A</v>
      </c>
      <c r="C1846" t="e">
        <f>VLOOKUP(A1846,'[1]Tỷ lệ vốn'!F1716:I1759,2,FALSE)</f>
        <v>#N/A</v>
      </c>
      <c r="D1846" t="e">
        <f>VLOOKUP(A1846,'[1]Tỷ lệ vốn'!F1716:I1759,3,FALSE)</f>
        <v>#N/A</v>
      </c>
      <c r="E1846" t="e">
        <f>VLOOKUP(A1846,'[1]Tỷ lệ vốn'!F1716:I1759,4,FALSE)</f>
        <v>#N/A</v>
      </c>
      <c r="F1846" t="s">
        <v>58</v>
      </c>
      <c r="G1846" t="e">
        <f t="shared" ca="1" si="116"/>
        <v>#N/A</v>
      </c>
      <c r="H1846">
        <f t="shared" ca="1" si="117"/>
        <v>0</v>
      </c>
      <c r="I1846">
        <f t="shared" ca="1" si="118"/>
        <v>0</v>
      </c>
      <c r="J1846">
        <f t="shared" ca="1" si="119"/>
        <v>0</v>
      </c>
      <c r="K1846">
        <v>4</v>
      </c>
      <c r="L1846">
        <v>2019</v>
      </c>
    </row>
    <row r="1847" spans="1:12" x14ac:dyDescent="0.5">
      <c r="A1847" t="s">
        <v>52</v>
      </c>
      <c r="B1847" s="2" t="e">
        <f>VLOOKUP([2]Total!A1847,'[1]Tỷ lệ vốn'!B1717:C1768,2,FALSE)</f>
        <v>#N/A</v>
      </c>
      <c r="C1847" t="e">
        <f>VLOOKUP(A1847,'[1]Tỷ lệ vốn'!F1717:I1760,2,FALSE)</f>
        <v>#N/A</v>
      </c>
      <c r="D1847" t="e">
        <f>VLOOKUP(A1847,'[1]Tỷ lệ vốn'!F1717:I1760,3,FALSE)</f>
        <v>#N/A</v>
      </c>
      <c r="E1847" t="e">
        <f>VLOOKUP(A1847,'[1]Tỷ lệ vốn'!F1717:I1760,4,FALSE)</f>
        <v>#N/A</v>
      </c>
      <c r="F1847" t="s">
        <v>58</v>
      </c>
      <c r="G1847" t="e">
        <f t="shared" ca="1" si="116"/>
        <v>#N/A</v>
      </c>
      <c r="H1847">
        <f t="shared" ca="1" si="117"/>
        <v>0</v>
      </c>
      <c r="I1847">
        <f t="shared" ca="1" si="118"/>
        <v>0</v>
      </c>
      <c r="J1847">
        <f t="shared" ca="1" si="119"/>
        <v>0</v>
      </c>
      <c r="K1847">
        <v>4</v>
      </c>
      <c r="L1847">
        <v>2019</v>
      </c>
    </row>
    <row r="1848" spans="1:12" x14ac:dyDescent="0.5">
      <c r="A1848" t="s">
        <v>53</v>
      </c>
      <c r="B1848" s="2" t="e">
        <f>VLOOKUP([2]Total!A1848,'[1]Tỷ lệ vốn'!B1718:C1769,2,FALSE)</f>
        <v>#N/A</v>
      </c>
      <c r="C1848" t="e">
        <f>VLOOKUP(A1848,'[1]Tỷ lệ vốn'!F1718:I1761,2,FALSE)</f>
        <v>#N/A</v>
      </c>
      <c r="D1848" t="e">
        <f>VLOOKUP(A1848,'[1]Tỷ lệ vốn'!F1718:I1761,3,FALSE)</f>
        <v>#N/A</v>
      </c>
      <c r="E1848" t="e">
        <f>VLOOKUP(A1848,'[1]Tỷ lệ vốn'!F1718:I1761,4,FALSE)</f>
        <v>#N/A</v>
      </c>
      <c r="F1848" t="s">
        <v>58</v>
      </c>
      <c r="G1848" t="e">
        <f t="shared" ca="1" si="116"/>
        <v>#N/A</v>
      </c>
      <c r="H1848">
        <f t="shared" ca="1" si="117"/>
        <v>0</v>
      </c>
      <c r="I1848">
        <f t="shared" ca="1" si="118"/>
        <v>0</v>
      </c>
      <c r="J1848">
        <f t="shared" ca="1" si="119"/>
        <v>0</v>
      </c>
      <c r="K1848">
        <v>4</v>
      </c>
      <c r="L1848">
        <v>2019</v>
      </c>
    </row>
    <row r="1849" spans="1:12" x14ac:dyDescent="0.5">
      <c r="A1849" t="s">
        <v>54</v>
      </c>
      <c r="B1849" s="2" t="e">
        <f>VLOOKUP([2]Total!A1849,'[1]Tỷ lệ vốn'!B1719:C1770,2,FALSE)</f>
        <v>#N/A</v>
      </c>
      <c r="C1849" t="e">
        <f>VLOOKUP(A1849,'[1]Tỷ lệ vốn'!F1719:I1762,2,FALSE)</f>
        <v>#N/A</v>
      </c>
      <c r="D1849" t="e">
        <f>VLOOKUP(A1849,'[1]Tỷ lệ vốn'!F1719:I1762,3,FALSE)</f>
        <v>#N/A</v>
      </c>
      <c r="E1849" t="e">
        <f>VLOOKUP(A1849,'[1]Tỷ lệ vốn'!F1719:I1762,4,FALSE)</f>
        <v>#N/A</v>
      </c>
      <c r="F1849" t="s">
        <v>58</v>
      </c>
      <c r="G1849" t="e">
        <f t="shared" ca="1" si="116"/>
        <v>#N/A</v>
      </c>
      <c r="H1849">
        <f t="shared" ca="1" si="117"/>
        <v>600</v>
      </c>
      <c r="I1849">
        <f t="shared" ca="1" si="118"/>
        <v>600</v>
      </c>
      <c r="J1849">
        <f t="shared" ca="1" si="119"/>
        <v>600</v>
      </c>
      <c r="K1849">
        <v>4</v>
      </c>
      <c r="L1849">
        <v>2019</v>
      </c>
    </row>
    <row r="1850" spans="1:12" x14ac:dyDescent="0.5">
      <c r="A1850" t="s">
        <v>55</v>
      </c>
      <c r="B1850" s="2" t="e">
        <f>VLOOKUP([2]Total!A1850,'[1]Tỷ lệ vốn'!B1720:C1771,2,FALSE)</f>
        <v>#N/A</v>
      </c>
      <c r="C1850" t="e">
        <f>VLOOKUP(A1850,'[1]Tỷ lệ vốn'!F1720:I1763,2,FALSE)</f>
        <v>#N/A</v>
      </c>
      <c r="D1850" t="e">
        <f>VLOOKUP(A1850,'[1]Tỷ lệ vốn'!F1720:I1763,3,FALSE)</f>
        <v>#N/A</v>
      </c>
      <c r="E1850" t="e">
        <f>VLOOKUP(A1850,'[1]Tỷ lệ vốn'!F1720:I1763,4,FALSE)</f>
        <v>#N/A</v>
      </c>
      <c r="F1850" t="s">
        <v>58</v>
      </c>
      <c r="G1850" t="e">
        <f t="shared" ca="1" si="116"/>
        <v>#N/A</v>
      </c>
      <c r="H1850">
        <f t="shared" ca="1" si="117"/>
        <v>0</v>
      </c>
      <c r="I1850">
        <f t="shared" ca="1" si="118"/>
        <v>0</v>
      </c>
      <c r="J1850">
        <f t="shared" ca="1" si="119"/>
        <v>0</v>
      </c>
      <c r="K1850">
        <v>4</v>
      </c>
      <c r="L1850">
        <v>2019</v>
      </c>
    </row>
    <row r="1851" spans="1:12" x14ac:dyDescent="0.5">
      <c r="A1851" t="s">
        <v>12</v>
      </c>
      <c r="B1851" s="2" t="e">
        <f>VLOOKUP(A1851,'[1]Tỷ lệ vốn'!B1678:C1729,2,FALSE)</f>
        <v>#N/A</v>
      </c>
      <c r="C1851" t="e">
        <f>VLOOKUP(A1851,'[1]Tỷ lệ vốn'!F1678:I1721,2,FALSE)</f>
        <v>#N/A</v>
      </c>
      <c r="D1851" t="e">
        <f>VLOOKUP(A1851,'[1]Tỷ lệ vốn'!F1678:I1721,3,FALSE)</f>
        <v>#N/A</v>
      </c>
      <c r="E1851" t="e">
        <f>VLOOKUP(A1851,'[1]Tỷ lệ vốn'!F1678:I1721,4,FALSE)</f>
        <v>#N/A</v>
      </c>
      <c r="F1851" t="s">
        <v>58</v>
      </c>
      <c r="G1851" t="e">
        <f t="shared" ca="1" si="116"/>
        <v>#N/A</v>
      </c>
      <c r="H1851">
        <f t="shared" ca="1" si="117"/>
        <v>20000</v>
      </c>
      <c r="I1851">
        <f t="shared" ca="1" si="118"/>
        <v>20000</v>
      </c>
      <c r="J1851">
        <f t="shared" ca="1" si="119"/>
        <v>20000</v>
      </c>
      <c r="K1851">
        <v>4</v>
      </c>
      <c r="L1851">
        <v>2019</v>
      </c>
    </row>
    <row r="1852" spans="1:12" x14ac:dyDescent="0.5">
      <c r="A1852" t="s">
        <v>14</v>
      </c>
      <c r="B1852" s="2" t="e">
        <f>VLOOKUP(A1852,'[1]Tỷ lệ vốn'!B1679:C1730,2,FALSE)</f>
        <v>#N/A</v>
      </c>
      <c r="C1852" t="e">
        <f>VLOOKUP(A1852,'[1]Tỷ lệ vốn'!F1679:I1722,2,FALSE)</f>
        <v>#N/A</v>
      </c>
      <c r="D1852" t="e">
        <f>VLOOKUP(A1852,'[1]Tỷ lệ vốn'!F1679:I1722,3,FALSE)</f>
        <v>#N/A</v>
      </c>
      <c r="E1852" t="e">
        <f>VLOOKUP(A1852,'[1]Tỷ lệ vốn'!F1679:I1722,4,FALSE)</f>
        <v>#N/A</v>
      </c>
      <c r="F1852" t="s">
        <v>58</v>
      </c>
      <c r="G1852" t="e">
        <f t="shared" ca="1" si="116"/>
        <v>#N/A</v>
      </c>
      <c r="H1852">
        <f t="shared" ca="1" si="117"/>
        <v>21541</v>
      </c>
      <c r="I1852">
        <f t="shared" ca="1" si="118"/>
        <v>18250</v>
      </c>
      <c r="J1852">
        <f t="shared" ca="1" si="119"/>
        <v>16600</v>
      </c>
      <c r="K1852">
        <v>4</v>
      </c>
      <c r="L1852">
        <v>2019</v>
      </c>
    </row>
    <row r="1853" spans="1:12" x14ac:dyDescent="0.5">
      <c r="A1853" t="s">
        <v>15</v>
      </c>
      <c r="B1853" s="2" t="e">
        <f>VLOOKUP(A1853,'[1]Tỷ lệ vốn'!B1680:C1731,2,FALSE)</f>
        <v>#N/A</v>
      </c>
      <c r="C1853" t="e">
        <f>VLOOKUP(A1853,'[1]Tỷ lệ vốn'!F1680:I1723,2,FALSE)</f>
        <v>#N/A</v>
      </c>
      <c r="D1853" t="e">
        <f>VLOOKUP(A1853,'[1]Tỷ lệ vốn'!F1680:I1723,3,FALSE)</f>
        <v>#N/A</v>
      </c>
      <c r="E1853" t="e">
        <f>VLOOKUP(A1853,'[1]Tỷ lệ vốn'!F1680:I1723,4,FALSE)</f>
        <v>#N/A</v>
      </c>
      <c r="F1853" t="s">
        <v>58</v>
      </c>
      <c r="G1853" t="e">
        <f t="shared" ca="1" si="116"/>
        <v>#N/A</v>
      </c>
      <c r="H1853">
        <f t="shared" ca="1" si="117"/>
        <v>44085</v>
      </c>
      <c r="I1853">
        <f t="shared" ca="1" si="118"/>
        <v>34430</v>
      </c>
      <c r="J1853">
        <f t="shared" ca="1" si="119"/>
        <v>37570</v>
      </c>
      <c r="K1853">
        <v>4</v>
      </c>
      <c r="L1853">
        <v>2019</v>
      </c>
    </row>
    <row r="1854" spans="1:12" x14ac:dyDescent="0.5">
      <c r="A1854" t="s">
        <v>16</v>
      </c>
      <c r="B1854" s="2" t="e">
        <f>VLOOKUP(A1854,'[1]Tỷ lệ vốn'!B1681:C1732,2,FALSE)</f>
        <v>#N/A</v>
      </c>
      <c r="C1854" t="e">
        <f>VLOOKUP(A1854,'[1]Tỷ lệ vốn'!F1681:I1724,2,FALSE)</f>
        <v>#N/A</v>
      </c>
      <c r="D1854" t="e">
        <f>VLOOKUP(A1854,'[1]Tỷ lệ vốn'!F1681:I1724,3,FALSE)</f>
        <v>#N/A</v>
      </c>
      <c r="E1854" t="e">
        <f>VLOOKUP(A1854,'[1]Tỷ lệ vốn'!F1681:I1724,4,FALSE)</f>
        <v>#N/A</v>
      </c>
      <c r="F1854" t="s">
        <v>58</v>
      </c>
      <c r="G1854" t="e">
        <f t="shared" ca="1" si="116"/>
        <v>#N/A</v>
      </c>
      <c r="H1854">
        <f t="shared" ca="1" si="117"/>
        <v>6700</v>
      </c>
      <c r="I1854">
        <f t="shared" ca="1" si="118"/>
        <v>6700</v>
      </c>
      <c r="J1854">
        <f t="shared" ca="1" si="119"/>
        <v>6700</v>
      </c>
      <c r="K1854">
        <v>4</v>
      </c>
      <c r="L1854">
        <v>2019</v>
      </c>
    </row>
    <row r="1855" spans="1:12" x14ac:dyDescent="0.5">
      <c r="A1855" t="s">
        <v>17</v>
      </c>
      <c r="B1855" s="2" t="e">
        <f>VLOOKUP(A1855,'[1]Tỷ lệ vốn'!B1682:C1733,2,FALSE)</f>
        <v>#N/A</v>
      </c>
      <c r="C1855" t="e">
        <f>VLOOKUP(A1855,'[1]Tỷ lệ vốn'!F1682:I1725,2,FALSE)</f>
        <v>#N/A</v>
      </c>
      <c r="D1855" t="e">
        <f>VLOOKUP(A1855,'[1]Tỷ lệ vốn'!F1682:I1725,3,FALSE)</f>
        <v>#N/A</v>
      </c>
      <c r="E1855" t="e">
        <f>VLOOKUP(A1855,'[1]Tỷ lệ vốn'!F1682:I1725,4,FALSE)</f>
        <v>#N/A</v>
      </c>
      <c r="F1855" t="s">
        <v>58</v>
      </c>
      <c r="G1855" t="e">
        <f t="shared" ca="1" si="116"/>
        <v>#N/A</v>
      </c>
      <c r="H1855">
        <f t="shared" ca="1" si="117"/>
        <v>15000</v>
      </c>
      <c r="I1855">
        <f t="shared" ca="1" si="118"/>
        <v>15000</v>
      </c>
      <c r="J1855">
        <f t="shared" ca="1" si="119"/>
        <v>15000</v>
      </c>
      <c r="K1855">
        <v>4</v>
      </c>
      <c r="L1855">
        <v>2019</v>
      </c>
    </row>
    <row r="1856" spans="1:12" x14ac:dyDescent="0.5">
      <c r="A1856" t="s">
        <v>18</v>
      </c>
      <c r="B1856" s="2" t="e">
        <f>VLOOKUP(A1856,'[1]Tỷ lệ vốn'!B1683:C1734,2,FALSE)</f>
        <v>#N/A</v>
      </c>
      <c r="C1856" t="e">
        <f>VLOOKUP(A1856,'[1]Tỷ lệ vốn'!F1683:I1726,2,FALSE)</f>
        <v>#N/A</v>
      </c>
      <c r="D1856" t="e">
        <f>VLOOKUP(A1856,'[1]Tỷ lệ vốn'!F1683:I1726,3,FALSE)</f>
        <v>#N/A</v>
      </c>
      <c r="E1856" t="e">
        <f>VLOOKUP(A1856,'[1]Tỷ lệ vốn'!F1683:I1726,4,FALSE)</f>
        <v>#N/A</v>
      </c>
      <c r="F1856" t="s">
        <v>58</v>
      </c>
      <c r="G1856" t="e">
        <f t="shared" ca="1" si="116"/>
        <v>#N/A</v>
      </c>
      <c r="H1856">
        <f t="shared" ca="1" si="117"/>
        <v>6900</v>
      </c>
      <c r="I1856">
        <f t="shared" ca="1" si="118"/>
        <v>7700</v>
      </c>
      <c r="J1856">
        <f t="shared" ca="1" si="119"/>
        <v>5100</v>
      </c>
      <c r="K1856">
        <v>4</v>
      </c>
      <c r="L1856">
        <v>2019</v>
      </c>
    </row>
    <row r="1857" spans="1:12" x14ac:dyDescent="0.5">
      <c r="A1857" t="s">
        <v>19</v>
      </c>
      <c r="B1857" s="2" t="e">
        <f>VLOOKUP(A1857,'[1]Tỷ lệ vốn'!B1684:C1735,2,FALSE)</f>
        <v>#N/A</v>
      </c>
      <c r="C1857" t="e">
        <f>VLOOKUP(A1857,'[1]Tỷ lệ vốn'!F1684:I1727,2,FALSE)</f>
        <v>#N/A</v>
      </c>
      <c r="D1857" t="e">
        <f>VLOOKUP(A1857,'[1]Tỷ lệ vốn'!F1684:I1727,3,FALSE)</f>
        <v>#N/A</v>
      </c>
      <c r="E1857" t="e">
        <f>VLOOKUP(A1857,'[1]Tỷ lệ vốn'!F1684:I1727,4,FALSE)</f>
        <v>#N/A</v>
      </c>
      <c r="F1857" t="s">
        <v>58</v>
      </c>
      <c r="G1857" t="e">
        <f t="shared" ca="1" si="116"/>
        <v>#N/A</v>
      </c>
      <c r="H1857" t="e">
        <f t="shared" ca="1" si="117"/>
        <v>#N/A</v>
      </c>
      <c r="I1857" t="e">
        <f t="shared" ca="1" si="118"/>
        <v>#N/A</v>
      </c>
      <c r="J1857" t="e">
        <f t="shared" ca="1" si="119"/>
        <v>#N/A</v>
      </c>
      <c r="K1857">
        <v>4</v>
      </c>
      <c r="L1857">
        <v>2019</v>
      </c>
    </row>
    <row r="1858" spans="1:12" x14ac:dyDescent="0.5">
      <c r="A1858" t="s">
        <v>20</v>
      </c>
      <c r="B1858" s="2" t="e">
        <f>VLOOKUP(A1858,'[1]Tỷ lệ vốn'!B1685:C1736,2,FALSE)</f>
        <v>#N/A</v>
      </c>
      <c r="C1858" t="e">
        <f>VLOOKUP(A1858,'[1]Tỷ lệ vốn'!F1685:I1728,2,FALSE)</f>
        <v>#N/A</v>
      </c>
      <c r="D1858" t="e">
        <f>VLOOKUP(A1858,'[1]Tỷ lệ vốn'!F1685:I1728,3,FALSE)</f>
        <v>#N/A</v>
      </c>
      <c r="E1858" t="e">
        <f>VLOOKUP(A1858,'[1]Tỷ lệ vốn'!F1685:I1728,4,FALSE)</f>
        <v>#N/A</v>
      </c>
      <c r="F1858" t="s">
        <v>58</v>
      </c>
      <c r="G1858" t="e">
        <f t="shared" ca="1" si="116"/>
        <v>#N/A</v>
      </c>
      <c r="H1858">
        <f t="shared" ca="1" si="117"/>
        <v>38945.997382000001</v>
      </c>
      <c r="I1858">
        <f t="shared" ca="1" si="118"/>
        <v>33100.053056879995</v>
      </c>
      <c r="J1858">
        <f t="shared" ca="1" si="119"/>
        <v>38630</v>
      </c>
      <c r="K1858">
        <v>4</v>
      </c>
      <c r="L1858">
        <v>2019</v>
      </c>
    </row>
    <row r="1859" spans="1:12" x14ac:dyDescent="0.5">
      <c r="A1859" t="s">
        <v>21</v>
      </c>
      <c r="B1859" s="2" t="e">
        <f>VLOOKUP(A1859,'[1]Tỷ lệ vốn'!B1686:C1737,2,FALSE)</f>
        <v>#N/A</v>
      </c>
      <c r="C1859" t="e">
        <f>VLOOKUP(A1859,'[1]Tỷ lệ vốn'!F1686:I1729,2,FALSE)</f>
        <v>#N/A</v>
      </c>
      <c r="D1859" t="e">
        <f>VLOOKUP(A1859,'[1]Tỷ lệ vốn'!F1686:I1729,3,FALSE)</f>
        <v>#N/A</v>
      </c>
      <c r="E1859" t="e">
        <f>VLOOKUP(A1859,'[1]Tỷ lệ vốn'!F1686:I1729,4,FALSE)</f>
        <v>#N/A</v>
      </c>
      <c r="F1859" t="s">
        <v>58</v>
      </c>
      <c r="G1859" t="e">
        <f t="shared" ca="1" si="116"/>
        <v>#N/A</v>
      </c>
      <c r="H1859">
        <f t="shared" ca="1" si="117"/>
        <v>30000</v>
      </c>
      <c r="I1859">
        <f t="shared" ca="1" si="118"/>
        <v>30000</v>
      </c>
      <c r="J1859">
        <f t="shared" ca="1" si="119"/>
        <v>16500</v>
      </c>
      <c r="K1859">
        <v>4</v>
      </c>
      <c r="L1859">
        <v>2019</v>
      </c>
    </row>
    <row r="1860" spans="1:12" x14ac:dyDescent="0.5">
      <c r="A1860" t="s">
        <v>22</v>
      </c>
      <c r="B1860" s="2" t="e">
        <f>VLOOKUP(A1860,'[1]Tỷ lệ vốn'!B1687:C1738,2,FALSE)</f>
        <v>#N/A</v>
      </c>
      <c r="C1860" t="e">
        <f>VLOOKUP(A1860,'[1]Tỷ lệ vốn'!F1687:I1730,2,FALSE)</f>
        <v>#N/A</v>
      </c>
      <c r="D1860" t="e">
        <f>VLOOKUP(A1860,'[1]Tỷ lệ vốn'!F1687:I1730,3,FALSE)</f>
        <v>#N/A</v>
      </c>
      <c r="E1860" t="e">
        <f>VLOOKUP(A1860,'[1]Tỷ lệ vốn'!F1687:I1730,4,FALSE)</f>
        <v>#N/A</v>
      </c>
      <c r="F1860" t="s">
        <v>58</v>
      </c>
      <c r="G1860" t="e">
        <f t="shared" ca="1" si="116"/>
        <v>#N/A</v>
      </c>
      <c r="H1860">
        <f t="shared" ca="1" si="117"/>
        <v>15000</v>
      </c>
      <c r="I1860">
        <f t="shared" ca="1" si="118"/>
        <v>15000</v>
      </c>
      <c r="J1860">
        <f t="shared" ca="1" si="119"/>
        <v>15000</v>
      </c>
      <c r="K1860">
        <v>4</v>
      </c>
      <c r="L1860">
        <v>2019</v>
      </c>
    </row>
    <row r="1861" spans="1:12" x14ac:dyDescent="0.5">
      <c r="A1861" t="s">
        <v>23</v>
      </c>
      <c r="B1861" s="2" t="e">
        <f>VLOOKUP(A1861,'[1]Tỷ lệ vốn'!B1688:C1739,2,FALSE)</f>
        <v>#N/A</v>
      </c>
      <c r="C1861" t="e">
        <f>VLOOKUP(A1861,'[1]Tỷ lệ vốn'!F1688:I1731,2,FALSE)</f>
        <v>#N/A</v>
      </c>
      <c r="D1861" t="e">
        <f>VLOOKUP(A1861,'[1]Tỷ lệ vốn'!F1688:I1731,3,FALSE)</f>
        <v>#N/A</v>
      </c>
      <c r="E1861" t="e">
        <f>VLOOKUP(A1861,'[1]Tỷ lệ vốn'!F1688:I1731,4,FALSE)</f>
        <v>#N/A</v>
      </c>
      <c r="F1861" t="s">
        <v>58</v>
      </c>
      <c r="G1861" t="e">
        <f t="shared" ca="1" si="116"/>
        <v>#N/A</v>
      </c>
      <c r="H1861">
        <f t="shared" ca="1" si="117"/>
        <v>10000</v>
      </c>
      <c r="I1861">
        <f t="shared" ca="1" si="118"/>
        <v>10000</v>
      </c>
      <c r="J1861">
        <f t="shared" ca="1" si="119"/>
        <v>10000</v>
      </c>
      <c r="K1861">
        <v>4</v>
      </c>
      <c r="L1861">
        <v>2019</v>
      </c>
    </row>
    <row r="1862" spans="1:12" x14ac:dyDescent="0.5">
      <c r="A1862" t="s">
        <v>24</v>
      </c>
      <c r="B1862" s="2" t="e">
        <f>VLOOKUP(A1862,'[1]Tỷ lệ vốn'!B1689:C1740,2,FALSE)</f>
        <v>#N/A</v>
      </c>
      <c r="C1862" t="e">
        <f>VLOOKUP(A1862,'[1]Tỷ lệ vốn'!F1689:I1732,2,FALSE)</f>
        <v>#N/A</v>
      </c>
      <c r="D1862" t="e">
        <f>VLOOKUP(A1862,'[1]Tỷ lệ vốn'!F1689:I1732,3,FALSE)</f>
        <v>#N/A</v>
      </c>
      <c r="E1862" t="e">
        <f>VLOOKUP(A1862,'[1]Tỷ lệ vốn'!F1689:I1732,4,FALSE)</f>
        <v>#N/A</v>
      </c>
      <c r="F1862" t="s">
        <v>58</v>
      </c>
      <c r="G1862" t="e">
        <f t="shared" ca="1" si="116"/>
        <v>#N/A</v>
      </c>
      <c r="H1862">
        <f t="shared" ca="1" si="117"/>
        <v>110000</v>
      </c>
      <c r="I1862">
        <f t="shared" ca="1" si="118"/>
        <v>90000</v>
      </c>
      <c r="J1862">
        <f t="shared" ca="1" si="119"/>
        <v>90000</v>
      </c>
      <c r="K1862">
        <v>4</v>
      </c>
      <c r="L1862">
        <v>2019</v>
      </c>
    </row>
    <row r="1863" spans="1:12" x14ac:dyDescent="0.5">
      <c r="A1863" t="s">
        <v>25</v>
      </c>
      <c r="B1863" s="2" t="e">
        <f>VLOOKUP(A1863,'[1]Tỷ lệ vốn'!B1690:C1741,2,FALSE)</f>
        <v>#N/A</v>
      </c>
      <c r="C1863" t="e">
        <f>VLOOKUP(A1863,'[1]Tỷ lệ vốn'!F1690:I1733,2,FALSE)</f>
        <v>#N/A</v>
      </c>
      <c r="D1863" t="e">
        <f>VLOOKUP(A1863,'[1]Tỷ lệ vốn'!F1690:I1733,3,FALSE)</f>
        <v>#N/A</v>
      </c>
      <c r="E1863" t="e">
        <f>VLOOKUP(A1863,'[1]Tỷ lệ vốn'!F1690:I1733,4,FALSE)</f>
        <v>#N/A</v>
      </c>
      <c r="F1863" t="s">
        <v>58</v>
      </c>
      <c r="G1863" t="e">
        <f t="shared" ca="1" si="116"/>
        <v>#N/A</v>
      </c>
      <c r="H1863">
        <f t="shared" ca="1" si="117"/>
        <v>47644.5</v>
      </c>
      <c r="I1863">
        <f t="shared" ca="1" si="118"/>
        <v>46060</v>
      </c>
      <c r="J1863">
        <f t="shared" ca="1" si="119"/>
        <v>42880</v>
      </c>
      <c r="K1863">
        <v>4</v>
      </c>
      <c r="L1863">
        <v>2019</v>
      </c>
    </row>
    <row r="1864" spans="1:12" x14ac:dyDescent="0.5">
      <c r="A1864" t="s">
        <v>26</v>
      </c>
      <c r="B1864" s="2" t="e">
        <f>VLOOKUP(A1864,'[1]Tỷ lệ vốn'!B1691:C1742,2,FALSE)</f>
        <v>#N/A</v>
      </c>
      <c r="C1864" t="e">
        <f>VLOOKUP(A1864,'[1]Tỷ lệ vốn'!F1691:I1734,2,FALSE)</f>
        <v>#N/A</v>
      </c>
      <c r="D1864" t="e">
        <f>VLOOKUP(A1864,'[1]Tỷ lệ vốn'!F1691:I1734,3,FALSE)</f>
        <v>#N/A</v>
      </c>
      <c r="E1864" t="e">
        <f>VLOOKUP(A1864,'[1]Tỷ lệ vốn'!F1691:I1734,4,FALSE)</f>
        <v>#N/A</v>
      </c>
      <c r="F1864" t="s">
        <v>58</v>
      </c>
      <c r="G1864" t="e">
        <f t="shared" ca="1" si="116"/>
        <v>#N/A</v>
      </c>
      <c r="H1864">
        <f t="shared" ca="1" si="117"/>
        <v>48700</v>
      </c>
      <c r="I1864">
        <f t="shared" ca="1" si="118"/>
        <v>48500</v>
      </c>
      <c r="J1864">
        <f t="shared" ca="1" si="119"/>
        <v>47900</v>
      </c>
      <c r="K1864">
        <v>4</v>
      </c>
      <c r="L1864">
        <v>2019</v>
      </c>
    </row>
    <row r="1865" spans="1:12" x14ac:dyDescent="0.5">
      <c r="A1865" t="s">
        <v>27</v>
      </c>
      <c r="B1865" s="2" t="e">
        <f>VLOOKUP(A1865,'[1]Tỷ lệ vốn'!B1692:C1743,2,FALSE)</f>
        <v>#N/A</v>
      </c>
      <c r="C1865" t="e">
        <f>VLOOKUP(A1865,'[1]Tỷ lệ vốn'!F1692:I1735,2,FALSE)</f>
        <v>#N/A</v>
      </c>
      <c r="D1865" t="e">
        <f>VLOOKUP(A1865,'[1]Tỷ lệ vốn'!F1692:I1735,3,FALSE)</f>
        <v>#N/A</v>
      </c>
      <c r="E1865" t="e">
        <f>VLOOKUP(A1865,'[1]Tỷ lệ vốn'!F1692:I1735,4,FALSE)</f>
        <v>#N/A</v>
      </c>
      <c r="F1865" t="s">
        <v>58</v>
      </c>
      <c r="G1865" t="e">
        <f t="shared" ca="1" si="116"/>
        <v>#N/A</v>
      </c>
      <c r="H1865">
        <f t="shared" ca="1" si="117"/>
        <v>22900</v>
      </c>
      <c r="I1865">
        <f t="shared" ca="1" si="118"/>
        <v>22800</v>
      </c>
      <c r="J1865">
        <f t="shared" ca="1" si="119"/>
        <v>22500</v>
      </c>
      <c r="K1865">
        <v>4</v>
      </c>
      <c r="L1865">
        <v>2019</v>
      </c>
    </row>
    <row r="1866" spans="1:12" x14ac:dyDescent="0.5">
      <c r="A1866" t="s">
        <v>28</v>
      </c>
      <c r="B1866" s="2" t="e">
        <f>VLOOKUP(A1866,'[1]Tỷ lệ vốn'!B1693:C1744,2,FALSE)</f>
        <v>#N/A</v>
      </c>
      <c r="C1866" t="e">
        <f>VLOOKUP(A1866,'[1]Tỷ lệ vốn'!F1693:I1736,2,FALSE)</f>
        <v>#N/A</v>
      </c>
      <c r="D1866" t="e">
        <f>VLOOKUP(A1866,'[1]Tỷ lệ vốn'!F1693:I1736,3,FALSE)</f>
        <v>#N/A</v>
      </c>
      <c r="E1866" t="e">
        <f>VLOOKUP(A1866,'[1]Tỷ lệ vốn'!F1693:I1736,4,FALSE)</f>
        <v>#N/A</v>
      </c>
      <c r="F1866" t="s">
        <v>58</v>
      </c>
      <c r="G1866" t="e">
        <f t="shared" ca="1" si="116"/>
        <v>#N/A</v>
      </c>
      <c r="H1866">
        <f t="shared" ca="1" si="117"/>
        <v>5426</v>
      </c>
      <c r="I1866">
        <f t="shared" ca="1" si="118"/>
        <v>5410</v>
      </c>
      <c r="J1866">
        <f t="shared" ca="1" si="119"/>
        <v>5400</v>
      </c>
      <c r="K1866">
        <v>4</v>
      </c>
      <c r="L1866">
        <v>2019</v>
      </c>
    </row>
    <row r="1867" spans="1:12" x14ac:dyDescent="0.5">
      <c r="A1867" t="s">
        <v>29</v>
      </c>
      <c r="B1867" s="2" t="e">
        <f>VLOOKUP(A1867,'[1]Tỷ lệ vốn'!B1694:C1745,2,FALSE)</f>
        <v>#N/A</v>
      </c>
      <c r="C1867" t="e">
        <f>VLOOKUP(A1867,'[1]Tỷ lệ vốn'!F1694:I1737,2,FALSE)</f>
        <v>#N/A</v>
      </c>
      <c r="D1867" t="e">
        <f>VLOOKUP(A1867,'[1]Tỷ lệ vốn'!F1694:I1737,3,FALSE)</f>
        <v>#N/A</v>
      </c>
      <c r="E1867" t="e">
        <f>VLOOKUP(A1867,'[1]Tỷ lệ vốn'!F1694:I1737,4,FALSE)</f>
        <v>#N/A</v>
      </c>
      <c r="F1867" t="s">
        <v>58</v>
      </c>
      <c r="G1867" t="e">
        <f t="shared" ca="1" si="116"/>
        <v>#N/A</v>
      </c>
      <c r="H1867">
        <f t="shared" ca="1" si="117"/>
        <v>250000</v>
      </c>
      <c r="I1867">
        <f t="shared" ca="1" si="118"/>
        <v>170000</v>
      </c>
      <c r="J1867">
        <f t="shared" ca="1" si="119"/>
        <v>150000</v>
      </c>
      <c r="K1867">
        <v>4</v>
      </c>
      <c r="L1867">
        <v>2019</v>
      </c>
    </row>
    <row r="1868" spans="1:12" x14ac:dyDescent="0.5">
      <c r="A1868" t="s">
        <v>30</v>
      </c>
      <c r="B1868" s="2" t="e">
        <f>VLOOKUP(A1868,'[1]Tỷ lệ vốn'!B1695:C1746,2,FALSE)</f>
        <v>#N/A</v>
      </c>
      <c r="C1868" t="e">
        <f>VLOOKUP(A1868,'[1]Tỷ lệ vốn'!F1695:I1738,2,FALSE)</f>
        <v>#N/A</v>
      </c>
      <c r="D1868" t="e">
        <f>VLOOKUP(A1868,'[1]Tỷ lệ vốn'!F1695:I1738,3,FALSE)</f>
        <v>#N/A</v>
      </c>
      <c r="E1868" t="e">
        <f>VLOOKUP(A1868,'[1]Tỷ lệ vốn'!F1695:I1738,4,FALSE)</f>
        <v>#N/A</v>
      </c>
      <c r="F1868" t="s">
        <v>58</v>
      </c>
      <c r="G1868" t="e">
        <f t="shared" ca="1" si="116"/>
        <v>#N/A</v>
      </c>
      <c r="H1868">
        <f t="shared" ca="1" si="117"/>
        <v>27600.400000000001</v>
      </c>
      <c r="I1868">
        <f t="shared" ca="1" si="118"/>
        <v>25600</v>
      </c>
      <c r="J1868">
        <f t="shared" ca="1" si="119"/>
        <v>23500</v>
      </c>
      <c r="K1868">
        <v>4</v>
      </c>
      <c r="L1868">
        <v>2019</v>
      </c>
    </row>
    <row r="1869" spans="1:12" x14ac:dyDescent="0.5">
      <c r="A1869" t="s">
        <v>31</v>
      </c>
      <c r="B1869" s="2" t="e">
        <f>VLOOKUP(A1869,'[1]Tỷ lệ vốn'!B1696:C1747,2,FALSE)</f>
        <v>#N/A</v>
      </c>
      <c r="C1869" t="e">
        <f>VLOOKUP(A1869,'[1]Tỷ lệ vốn'!F1696:I1739,2,FALSE)</f>
        <v>#N/A</v>
      </c>
      <c r="D1869" t="e">
        <f>VLOOKUP(A1869,'[1]Tỷ lệ vốn'!F1696:I1739,3,FALSE)</f>
        <v>#N/A</v>
      </c>
      <c r="E1869" t="e">
        <f>VLOOKUP(A1869,'[1]Tỷ lệ vốn'!F1696:I1739,4,FALSE)</f>
        <v>#N/A</v>
      </c>
      <c r="F1869" t="s">
        <v>58</v>
      </c>
      <c r="G1869" t="e">
        <f t="shared" ca="1" si="116"/>
        <v>#N/A</v>
      </c>
      <c r="H1869" t="e">
        <f t="shared" ca="1" si="117"/>
        <v>#N/A</v>
      </c>
      <c r="I1869" t="e">
        <f t="shared" ca="1" si="118"/>
        <v>#N/A</v>
      </c>
      <c r="J1869" t="e">
        <f t="shared" ca="1" si="119"/>
        <v>#N/A</v>
      </c>
      <c r="K1869">
        <v>4</v>
      </c>
      <c r="L1869">
        <v>2019</v>
      </c>
    </row>
    <row r="1870" spans="1:12" x14ac:dyDescent="0.5">
      <c r="A1870" t="s">
        <v>32</v>
      </c>
      <c r="B1870" s="2" t="e">
        <f>VLOOKUP(A1870,'[1]Tỷ lệ vốn'!B1697:C1748,2,FALSE)</f>
        <v>#N/A</v>
      </c>
      <c r="C1870" t="e">
        <f>VLOOKUP(A1870,'[1]Tỷ lệ vốn'!F1697:I1740,2,FALSE)</f>
        <v>#N/A</v>
      </c>
      <c r="D1870" t="e">
        <f>VLOOKUP(A1870,'[1]Tỷ lệ vốn'!F1697:I1740,3,FALSE)</f>
        <v>#N/A</v>
      </c>
      <c r="E1870" t="e">
        <f>VLOOKUP(A1870,'[1]Tỷ lệ vốn'!F1697:I1740,4,FALSE)</f>
        <v>#N/A</v>
      </c>
      <c r="F1870" t="s">
        <v>58</v>
      </c>
      <c r="G1870" t="e">
        <f t="shared" ca="1" si="116"/>
        <v>#N/A</v>
      </c>
      <c r="H1870">
        <f t="shared" ca="1" si="117"/>
        <v>38294</v>
      </c>
      <c r="I1870">
        <f t="shared" ca="1" si="118"/>
        <v>43000</v>
      </c>
      <c r="J1870">
        <f t="shared" ca="1" si="119"/>
        <v>43000</v>
      </c>
      <c r="K1870">
        <v>4</v>
      </c>
      <c r="L1870">
        <v>2019</v>
      </c>
    </row>
    <row r="1871" spans="1:12" x14ac:dyDescent="0.5">
      <c r="A1871" t="s">
        <v>33</v>
      </c>
      <c r="B1871" s="2" t="e">
        <f>VLOOKUP(A1871,'[1]Tỷ lệ vốn'!B1698:C1749,2,FALSE)</f>
        <v>#N/A</v>
      </c>
      <c r="C1871" t="e">
        <f>VLOOKUP(A1871,'[1]Tỷ lệ vốn'!F1698:I1741,2,FALSE)</f>
        <v>#N/A</v>
      </c>
      <c r="D1871" t="e">
        <f>VLOOKUP(A1871,'[1]Tỷ lệ vốn'!F1698:I1741,3,FALSE)</f>
        <v>#N/A</v>
      </c>
      <c r="E1871" t="e">
        <f>VLOOKUP(A1871,'[1]Tỷ lệ vốn'!F1698:I1741,4,FALSE)</f>
        <v>#N/A</v>
      </c>
      <c r="F1871" t="s">
        <v>58</v>
      </c>
      <c r="G1871" t="e">
        <f t="shared" ca="1" si="116"/>
        <v>#N/A</v>
      </c>
      <c r="H1871">
        <f t="shared" ca="1" si="117"/>
        <v>0</v>
      </c>
      <c r="I1871">
        <f t="shared" ca="1" si="118"/>
        <v>0</v>
      </c>
      <c r="J1871">
        <f t="shared" ca="1" si="119"/>
        <v>0</v>
      </c>
      <c r="K1871">
        <v>4</v>
      </c>
      <c r="L1871">
        <v>2019</v>
      </c>
    </row>
    <row r="1872" spans="1:12" x14ac:dyDescent="0.5">
      <c r="A1872" t="s">
        <v>34</v>
      </c>
      <c r="B1872" s="2" t="e">
        <f>VLOOKUP(A1872,'[1]Tỷ lệ vốn'!B1699:C1750,2,FALSE)</f>
        <v>#N/A</v>
      </c>
      <c r="C1872" t="e">
        <f>VLOOKUP(A1872,'[1]Tỷ lệ vốn'!F1699:I1742,2,FALSE)</f>
        <v>#N/A</v>
      </c>
      <c r="D1872" t="e">
        <f>VLOOKUP(A1872,'[1]Tỷ lệ vốn'!F1699:I1742,3,FALSE)</f>
        <v>#N/A</v>
      </c>
      <c r="E1872" t="e">
        <f>VLOOKUP(A1872,'[1]Tỷ lệ vốn'!F1699:I1742,4,FALSE)</f>
        <v>#N/A</v>
      </c>
      <c r="F1872" t="s">
        <v>58</v>
      </c>
      <c r="G1872" t="e">
        <f t="shared" ref="G1872:G1935" ca="1" si="120">INDEX(INDIRECT("'[Intern Work 2019.xlsx]"&amp;F1872&amp;"'!$A$1:$GBV$112"),MATCH(A1872,INDIRECT("'[Intern Work 2019.xlsx]"&amp;F1872&amp;"'!$B$1:$B$112"),0),MATCH($G$1&amp;K1872&amp;L1872,INDIRECT("'[Intern Work 2019.xlsx]"&amp;F1872&amp;"'!$A$5:$GB$5"),0))</f>
        <v>#N/A</v>
      </c>
      <c r="H1872" t="e">
        <f t="shared" ref="H1872:H1935" ca="1" si="121">INDEX(INDIRECT("'[Intern Work 2019.xlsx]"&amp;F1872&amp;"'!$A$1:$GBV$112"),MATCH(A1872,INDIRECT("'[Intern Work 2019.xlsx]"&amp;F1872&amp;"'!$B$1:$B$112"),0),MATCH($H$1&amp;" "&amp;K1872,INDIRECT("'[Intern Work 2019.xlsx]"&amp;F1872&amp;"'!$A$5:$GBV$5"),0))</f>
        <v>#N/A</v>
      </c>
      <c r="I1872" t="e">
        <f t="shared" ref="I1872:I1935" ca="1" si="122">INDEX(INDIRECT("'[Intern Work 2019.xlsx]"&amp;F1872&amp;"'!$A$1:$GBV$112"),MATCH(A1872,INDIRECT("'[Intern Work 2019.xlsx]"&amp;F1872&amp;"'!$B$1:$B$112"),0),MATCH($I$1&amp;" "&amp;QUOTIENT(K1872+2,3),INDIRECT("'[Intern Work 2019.xlsx]"&amp;F1872&amp;"'!$A$5:$GBV$5"),0))</f>
        <v>#N/A</v>
      </c>
      <c r="J1872" t="e">
        <f t="shared" ref="J1872:J1935" ca="1" si="123">INDEX(INDIRECT("'[Intern Work 2019.xlsx]"&amp;F1872&amp;"'!$A$1:$GBV$112"),MATCH(A1872,INDIRECT("'[Intern Work 2019.xlsx]"&amp;F1872&amp;"'!$B$1:$B$112"),0),MATCH($J$1&amp;" "&amp;L1872,INDIRECT("'[Intern Work 2019.xlsx]"&amp;F1872&amp;"'!$A$5:$GBV$5"),0))</f>
        <v>#N/A</v>
      </c>
      <c r="K1872">
        <v>4</v>
      </c>
      <c r="L1872">
        <v>2019</v>
      </c>
    </row>
    <row r="1873" spans="1:12" x14ac:dyDescent="0.5">
      <c r="A1873" t="s">
        <v>35</v>
      </c>
      <c r="B1873" s="2" t="e">
        <f>VLOOKUP(A1873,'[1]Tỷ lệ vốn'!B1700:C1751,2,FALSE)</f>
        <v>#N/A</v>
      </c>
      <c r="C1873" t="e">
        <f>VLOOKUP(A1873,'[1]Tỷ lệ vốn'!F1700:I1743,2,FALSE)</f>
        <v>#N/A</v>
      </c>
      <c r="D1873" t="e">
        <f>VLOOKUP(A1873,'[1]Tỷ lệ vốn'!F1700:I1743,3,FALSE)</f>
        <v>#N/A</v>
      </c>
      <c r="E1873" t="e">
        <f>VLOOKUP(A1873,'[1]Tỷ lệ vốn'!F1700:I1743,4,FALSE)</f>
        <v>#N/A</v>
      </c>
      <c r="F1873" t="s">
        <v>58</v>
      </c>
      <c r="G1873" t="e">
        <f t="shared" ca="1" si="120"/>
        <v>#N/A</v>
      </c>
      <c r="H1873">
        <f t="shared" ca="1" si="121"/>
        <v>5000</v>
      </c>
      <c r="I1873">
        <f t="shared" ca="1" si="122"/>
        <v>5000</v>
      </c>
      <c r="J1873">
        <f t="shared" ca="1" si="123"/>
        <v>5000</v>
      </c>
      <c r="K1873">
        <v>4</v>
      </c>
      <c r="L1873">
        <v>2019</v>
      </c>
    </row>
    <row r="1874" spans="1:12" x14ac:dyDescent="0.5">
      <c r="A1874" t="s">
        <v>36</v>
      </c>
      <c r="B1874" s="2" t="e">
        <f>VLOOKUP(A1874,'[1]Tỷ lệ vốn'!B1701:C1752,2,FALSE)</f>
        <v>#N/A</v>
      </c>
      <c r="C1874" t="e">
        <f>VLOOKUP(A1874,'[1]Tỷ lệ vốn'!F1701:I1744,2,FALSE)</f>
        <v>#N/A</v>
      </c>
      <c r="D1874" t="e">
        <f>VLOOKUP(A1874,'[1]Tỷ lệ vốn'!F1701:I1744,3,FALSE)</f>
        <v>#N/A</v>
      </c>
      <c r="E1874" t="e">
        <f>VLOOKUP(A1874,'[1]Tỷ lệ vốn'!F1701:I1744,4,FALSE)</f>
        <v>#N/A</v>
      </c>
      <c r="F1874" t="s">
        <v>58</v>
      </c>
      <c r="G1874" t="e">
        <f t="shared" ca="1" si="120"/>
        <v>#N/A</v>
      </c>
      <c r="H1874">
        <f t="shared" ca="1" si="121"/>
        <v>3000</v>
      </c>
      <c r="I1874">
        <f t="shared" ca="1" si="122"/>
        <v>3000</v>
      </c>
      <c r="J1874">
        <f t="shared" ca="1" si="123"/>
        <v>3000</v>
      </c>
      <c r="K1874">
        <v>4</v>
      </c>
      <c r="L1874">
        <v>2019</v>
      </c>
    </row>
    <row r="1875" spans="1:12" x14ac:dyDescent="0.5">
      <c r="A1875" t="s">
        <v>37</v>
      </c>
      <c r="B1875" s="2" t="e">
        <f>VLOOKUP(A1875,'[1]Tỷ lệ vốn'!B1702:C1753,2,FALSE)</f>
        <v>#N/A</v>
      </c>
      <c r="C1875" t="e">
        <f>VLOOKUP(A1875,'[1]Tỷ lệ vốn'!F1702:I1745,2,FALSE)</f>
        <v>#N/A</v>
      </c>
      <c r="D1875" t="e">
        <f>VLOOKUP(A1875,'[1]Tỷ lệ vốn'!F1702:I1745,3,FALSE)</f>
        <v>#N/A</v>
      </c>
      <c r="E1875" t="e">
        <f>VLOOKUP(A1875,'[1]Tỷ lệ vốn'!F1702:I1745,4,FALSE)</f>
        <v>#N/A</v>
      </c>
      <c r="F1875" t="s">
        <v>58</v>
      </c>
      <c r="G1875" t="e">
        <f t="shared" ca="1" si="120"/>
        <v>#N/A</v>
      </c>
      <c r="H1875">
        <f t="shared" ca="1" si="121"/>
        <v>2960</v>
      </c>
      <c r="I1875">
        <f t="shared" ca="1" si="122"/>
        <v>2880</v>
      </c>
      <c r="J1875">
        <f t="shared" ca="1" si="123"/>
        <v>2760</v>
      </c>
      <c r="K1875">
        <v>4</v>
      </c>
      <c r="L1875">
        <v>2019</v>
      </c>
    </row>
    <row r="1876" spans="1:12" x14ac:dyDescent="0.5">
      <c r="A1876" t="s">
        <v>38</v>
      </c>
      <c r="B1876" s="2" t="e">
        <f>VLOOKUP(A1876,'[1]Tỷ lệ vốn'!B1703:C1754,2,FALSE)</f>
        <v>#N/A</v>
      </c>
      <c r="C1876" t="e">
        <f>VLOOKUP(A1876,'[1]Tỷ lệ vốn'!F1703:I1746,2,FALSE)</f>
        <v>#N/A</v>
      </c>
      <c r="D1876" t="e">
        <f>VLOOKUP(A1876,'[1]Tỷ lệ vốn'!F1703:I1746,3,FALSE)</f>
        <v>#N/A</v>
      </c>
      <c r="E1876" t="e">
        <f>VLOOKUP(A1876,'[1]Tỷ lệ vốn'!F1703:I1746,4,FALSE)</f>
        <v>#N/A</v>
      </c>
      <c r="F1876" t="s">
        <v>58</v>
      </c>
      <c r="G1876" t="e">
        <f t="shared" ca="1" si="120"/>
        <v>#N/A</v>
      </c>
      <c r="H1876">
        <f t="shared" ca="1" si="121"/>
        <v>3630</v>
      </c>
      <c r="I1876">
        <f t="shared" ca="1" si="122"/>
        <v>3550</v>
      </c>
      <c r="J1876">
        <f t="shared" ca="1" si="123"/>
        <v>3430</v>
      </c>
      <c r="K1876">
        <v>4</v>
      </c>
      <c r="L1876">
        <v>2019</v>
      </c>
    </row>
    <row r="1877" spans="1:12" x14ac:dyDescent="0.5">
      <c r="A1877" t="s">
        <v>39</v>
      </c>
      <c r="B1877" s="2" t="e">
        <f>VLOOKUP(A1877,'[1]Tỷ lệ vốn'!B1704:C1755,2,FALSE)</f>
        <v>#N/A</v>
      </c>
      <c r="C1877" t="e">
        <f>VLOOKUP(A1877,'[1]Tỷ lệ vốn'!F1704:I1747,2,FALSE)</f>
        <v>#N/A</v>
      </c>
      <c r="D1877" t="e">
        <f>VLOOKUP(A1877,'[1]Tỷ lệ vốn'!F1704:I1747,3,FALSE)</f>
        <v>#N/A</v>
      </c>
      <c r="E1877" t="e">
        <f>VLOOKUP(A1877,'[1]Tỷ lệ vốn'!F1704:I1747,4,FALSE)</f>
        <v>#N/A</v>
      </c>
      <c r="F1877" t="s">
        <v>58</v>
      </c>
      <c r="G1877" t="e">
        <f t="shared" ca="1" si="120"/>
        <v>#N/A</v>
      </c>
      <c r="H1877">
        <f t="shared" ca="1" si="121"/>
        <v>0</v>
      </c>
      <c r="I1877">
        <f t="shared" ca="1" si="122"/>
        <v>870</v>
      </c>
      <c r="J1877">
        <f t="shared" ca="1" si="123"/>
        <v>870</v>
      </c>
      <c r="K1877">
        <v>4</v>
      </c>
      <c r="L1877">
        <v>2019</v>
      </c>
    </row>
    <row r="1878" spans="1:12" x14ac:dyDescent="0.5">
      <c r="A1878" t="s">
        <v>40</v>
      </c>
      <c r="B1878" s="2" t="e">
        <f>VLOOKUP(A1878,'[1]Tỷ lệ vốn'!B1705:C1756,2,FALSE)</f>
        <v>#N/A</v>
      </c>
      <c r="C1878" t="e">
        <f>VLOOKUP(A1878,'[1]Tỷ lệ vốn'!F1705:I1748,2,FALSE)</f>
        <v>#N/A</v>
      </c>
      <c r="D1878" t="e">
        <f>VLOOKUP(A1878,'[1]Tỷ lệ vốn'!F1705:I1748,3,FALSE)</f>
        <v>#N/A</v>
      </c>
      <c r="E1878" t="e">
        <f>VLOOKUP(A1878,'[1]Tỷ lệ vốn'!F1705:I1748,4,FALSE)</f>
        <v>#N/A</v>
      </c>
      <c r="F1878" t="s">
        <v>58</v>
      </c>
      <c r="G1878" t="e">
        <f t="shared" ca="1" si="120"/>
        <v>#N/A</v>
      </c>
      <c r="H1878">
        <f t="shared" ca="1" si="121"/>
        <v>4500</v>
      </c>
      <c r="I1878">
        <f t="shared" ca="1" si="122"/>
        <v>2680</v>
      </c>
      <c r="J1878">
        <f t="shared" ca="1" si="123"/>
        <v>2530</v>
      </c>
      <c r="K1878">
        <v>4</v>
      </c>
      <c r="L1878">
        <v>2019</v>
      </c>
    </row>
    <row r="1879" spans="1:12" x14ac:dyDescent="0.5">
      <c r="A1879" t="s">
        <v>41</v>
      </c>
      <c r="B1879" s="2" t="e">
        <f>VLOOKUP(A1879,'[1]Tỷ lệ vốn'!B1706:C1757,2,FALSE)</f>
        <v>#N/A</v>
      </c>
      <c r="C1879" t="e">
        <f>VLOOKUP(A1879,'[1]Tỷ lệ vốn'!F1706:I1749,2,FALSE)</f>
        <v>#N/A</v>
      </c>
      <c r="D1879" t="e">
        <f>VLOOKUP(A1879,'[1]Tỷ lệ vốn'!F1706:I1749,3,FALSE)</f>
        <v>#N/A</v>
      </c>
      <c r="E1879" t="e">
        <f>VLOOKUP(A1879,'[1]Tỷ lệ vốn'!F1706:I1749,4,FALSE)</f>
        <v>#N/A</v>
      </c>
      <c r="F1879" t="s">
        <v>58</v>
      </c>
      <c r="G1879" t="e">
        <f t="shared" ca="1" si="120"/>
        <v>#N/A</v>
      </c>
      <c r="H1879">
        <f t="shared" ca="1" si="121"/>
        <v>600</v>
      </c>
      <c r="I1879">
        <f t="shared" ca="1" si="122"/>
        <v>1500</v>
      </c>
      <c r="J1879">
        <f t="shared" ca="1" si="123"/>
        <v>1500</v>
      </c>
      <c r="K1879">
        <v>4</v>
      </c>
      <c r="L1879">
        <v>2019</v>
      </c>
    </row>
    <row r="1880" spans="1:12" x14ac:dyDescent="0.5">
      <c r="A1880" t="s">
        <v>42</v>
      </c>
      <c r="B1880" s="2" t="e">
        <f>VLOOKUP(A1880,'[1]Tỷ lệ vốn'!B1707:C1758,2,FALSE)</f>
        <v>#N/A</v>
      </c>
      <c r="C1880" t="e">
        <f>VLOOKUP(A1880,'[1]Tỷ lệ vốn'!F1707:I1750,2,FALSE)</f>
        <v>#N/A</v>
      </c>
      <c r="D1880" t="e">
        <f>VLOOKUP(A1880,'[1]Tỷ lệ vốn'!F1707:I1750,3,FALSE)</f>
        <v>#N/A</v>
      </c>
      <c r="E1880" t="e">
        <f>VLOOKUP(A1880,'[1]Tỷ lệ vốn'!F1707:I1750,4,FALSE)</f>
        <v>#N/A</v>
      </c>
      <c r="F1880" t="s">
        <v>58</v>
      </c>
      <c r="G1880" t="e">
        <f t="shared" ca="1" si="120"/>
        <v>#N/A</v>
      </c>
      <c r="H1880">
        <f t="shared" ca="1" si="121"/>
        <v>2300</v>
      </c>
      <c r="I1880">
        <f t="shared" ca="1" si="122"/>
        <v>2300</v>
      </c>
      <c r="J1880">
        <f t="shared" ca="1" si="123"/>
        <v>2300</v>
      </c>
      <c r="K1880">
        <v>4</v>
      </c>
      <c r="L1880">
        <v>2019</v>
      </c>
    </row>
    <row r="1881" spans="1:12" x14ac:dyDescent="0.5">
      <c r="A1881" t="s">
        <v>43</v>
      </c>
      <c r="B1881" s="2" t="e">
        <f>VLOOKUP(A1881,'[1]Tỷ lệ vốn'!B1708:C1759,2,FALSE)</f>
        <v>#N/A</v>
      </c>
      <c r="C1881" t="e">
        <f>VLOOKUP(A1881,'[1]Tỷ lệ vốn'!F1708:I1751,2,FALSE)</f>
        <v>#N/A</v>
      </c>
      <c r="D1881" t="e">
        <f>VLOOKUP(A1881,'[1]Tỷ lệ vốn'!F1708:I1751,3,FALSE)</f>
        <v>#N/A</v>
      </c>
      <c r="E1881" t="e">
        <f>VLOOKUP(A1881,'[1]Tỷ lệ vốn'!F1708:I1751,4,FALSE)</f>
        <v>#N/A</v>
      </c>
      <c r="F1881" t="s">
        <v>58</v>
      </c>
      <c r="G1881" t="e">
        <f t="shared" ca="1" si="120"/>
        <v>#N/A</v>
      </c>
      <c r="H1881">
        <f t="shared" ca="1" si="121"/>
        <v>18700</v>
      </c>
      <c r="I1881">
        <f t="shared" ca="1" si="122"/>
        <v>17000</v>
      </c>
      <c r="J1881">
        <f t="shared" ca="1" si="123"/>
        <v>17000</v>
      </c>
      <c r="K1881">
        <v>4</v>
      </c>
      <c r="L1881">
        <v>2019</v>
      </c>
    </row>
    <row r="1882" spans="1:12" x14ac:dyDescent="0.5">
      <c r="A1882" t="s">
        <v>44</v>
      </c>
      <c r="B1882" s="2" t="e">
        <f>VLOOKUP(A1882,'[1]Tỷ lệ vốn'!B1709:C1760,2,FALSE)</f>
        <v>#N/A</v>
      </c>
      <c r="C1882" t="e">
        <f>VLOOKUP(A1882,'[1]Tỷ lệ vốn'!F1709:I1752,2,FALSE)</f>
        <v>#N/A</v>
      </c>
      <c r="D1882" t="e">
        <f>VLOOKUP(A1882,'[1]Tỷ lệ vốn'!F1709:I1752,3,FALSE)</f>
        <v>#N/A</v>
      </c>
      <c r="E1882" t="e">
        <f>VLOOKUP(A1882,'[1]Tỷ lệ vốn'!F1709:I1752,4,FALSE)</f>
        <v>#N/A</v>
      </c>
      <c r="F1882" t="s">
        <v>58</v>
      </c>
      <c r="G1882" t="e">
        <f t="shared" ca="1" si="120"/>
        <v>#N/A</v>
      </c>
      <c r="H1882">
        <f t="shared" ca="1" si="121"/>
        <v>79844.142196380009</v>
      </c>
      <c r="I1882" t="e">
        <f t="shared" ca="1" si="122"/>
        <v>#N/A</v>
      </c>
      <c r="J1882" t="e">
        <f t="shared" ca="1" si="123"/>
        <v>#N/A</v>
      </c>
      <c r="K1882">
        <v>4</v>
      </c>
      <c r="L1882">
        <v>2019</v>
      </c>
    </row>
    <row r="1883" spans="1:12" x14ac:dyDescent="0.5">
      <c r="A1883" t="s">
        <v>45</v>
      </c>
      <c r="B1883" s="2" t="e">
        <f>VLOOKUP(A1883,'[1]Tỷ lệ vốn'!B1710:C1761,2,FALSE)</f>
        <v>#N/A</v>
      </c>
      <c r="C1883" t="e">
        <f>VLOOKUP(A1883,'[1]Tỷ lệ vốn'!F1710:I1753,2,FALSE)</f>
        <v>#N/A</v>
      </c>
      <c r="D1883" t="e">
        <f>VLOOKUP(A1883,'[1]Tỷ lệ vốn'!F1710:I1753,3,FALSE)</f>
        <v>#N/A</v>
      </c>
      <c r="E1883" t="e">
        <f>VLOOKUP(A1883,'[1]Tỷ lệ vốn'!F1710:I1753,4,FALSE)</f>
        <v>#N/A</v>
      </c>
      <c r="F1883" t="s">
        <v>58</v>
      </c>
      <c r="G1883" t="e">
        <f t="shared" ca="1" si="120"/>
        <v>#N/A</v>
      </c>
      <c r="H1883">
        <f t="shared" ca="1" si="121"/>
        <v>106121</v>
      </c>
      <c r="I1883" t="e">
        <f t="shared" ca="1" si="122"/>
        <v>#N/A</v>
      </c>
      <c r="J1883" t="e">
        <f t="shared" ca="1" si="123"/>
        <v>#N/A</v>
      </c>
      <c r="K1883">
        <v>4</v>
      </c>
      <c r="L1883">
        <v>2019</v>
      </c>
    </row>
    <row r="1884" spans="1:12" x14ac:dyDescent="0.5">
      <c r="A1884" t="s">
        <v>46</v>
      </c>
      <c r="B1884" s="2" t="e">
        <f>VLOOKUP(A1884,'[1]Tỷ lệ vốn'!B1711:C1762,2,FALSE)</f>
        <v>#N/A</v>
      </c>
      <c r="C1884" t="e">
        <f>VLOOKUP(A1884,'[1]Tỷ lệ vốn'!F1711:I1754,2,FALSE)</f>
        <v>#N/A</v>
      </c>
      <c r="D1884" t="e">
        <f>VLOOKUP(A1884,'[1]Tỷ lệ vốn'!F1711:I1754,3,FALSE)</f>
        <v>#N/A</v>
      </c>
      <c r="E1884" t="e">
        <f>VLOOKUP(A1884,'[1]Tỷ lệ vốn'!F1711:I1754,4,FALSE)</f>
        <v>#N/A</v>
      </c>
      <c r="F1884" t="s">
        <v>58</v>
      </c>
      <c r="G1884" t="e">
        <f t="shared" ca="1" si="120"/>
        <v>#N/A</v>
      </c>
      <c r="H1884">
        <f t="shared" ca="1" si="121"/>
        <v>132599</v>
      </c>
      <c r="I1884" t="e">
        <f t="shared" ca="1" si="122"/>
        <v>#N/A</v>
      </c>
      <c r="J1884" t="e">
        <f t="shared" ca="1" si="123"/>
        <v>#N/A</v>
      </c>
      <c r="K1884">
        <v>4</v>
      </c>
      <c r="L1884">
        <v>2019</v>
      </c>
    </row>
    <row r="1885" spans="1:12" x14ac:dyDescent="0.5">
      <c r="A1885" t="s">
        <v>47</v>
      </c>
      <c r="B1885" s="2" t="e">
        <f>VLOOKUP(A1885,'[1]Tỷ lệ vốn'!B1712:C1763,2,FALSE)</f>
        <v>#N/A</v>
      </c>
      <c r="C1885" t="e">
        <f>VLOOKUP(A1885,'[1]Tỷ lệ vốn'!F1712:I1755,2,FALSE)</f>
        <v>#N/A</v>
      </c>
      <c r="D1885" t="e">
        <f>VLOOKUP(A1885,'[1]Tỷ lệ vốn'!F1712:I1755,3,FALSE)</f>
        <v>#N/A</v>
      </c>
      <c r="E1885" t="e">
        <f>VLOOKUP(A1885,'[1]Tỷ lệ vốn'!F1712:I1755,4,FALSE)</f>
        <v>#N/A</v>
      </c>
      <c r="F1885" t="s">
        <v>58</v>
      </c>
      <c r="G1885" t="e">
        <f t="shared" ca="1" si="120"/>
        <v>#N/A</v>
      </c>
      <c r="H1885">
        <f t="shared" ca="1" si="121"/>
        <v>5000</v>
      </c>
      <c r="I1885" t="e">
        <f t="shared" ca="1" si="122"/>
        <v>#N/A</v>
      </c>
      <c r="J1885" t="e">
        <f t="shared" ca="1" si="123"/>
        <v>#N/A</v>
      </c>
      <c r="K1885">
        <v>4</v>
      </c>
      <c r="L1885">
        <v>2019</v>
      </c>
    </row>
    <row r="1886" spans="1:12" x14ac:dyDescent="0.5">
      <c r="A1886" t="s">
        <v>48</v>
      </c>
      <c r="B1886" s="2" t="e">
        <f>VLOOKUP(A1886,'[1]Tỷ lệ vốn'!B1713:C1764,2,FALSE)</f>
        <v>#N/A</v>
      </c>
      <c r="C1886" t="e">
        <f>VLOOKUP(A1886,'[1]Tỷ lệ vốn'!F1713:I1756,2,FALSE)</f>
        <v>#N/A</v>
      </c>
      <c r="D1886" t="e">
        <f>VLOOKUP(A1886,'[1]Tỷ lệ vốn'!F1713:I1756,3,FALSE)</f>
        <v>#N/A</v>
      </c>
      <c r="E1886" t="e">
        <f>VLOOKUP(A1886,'[1]Tỷ lệ vốn'!F1713:I1756,4,FALSE)</f>
        <v>#N/A</v>
      </c>
      <c r="F1886" t="s">
        <v>58</v>
      </c>
      <c r="G1886" t="e">
        <f t="shared" ca="1" si="120"/>
        <v>#N/A</v>
      </c>
      <c r="H1886">
        <f t="shared" ca="1" si="121"/>
        <v>3750</v>
      </c>
      <c r="I1886" t="e">
        <f t="shared" ca="1" si="122"/>
        <v>#N/A</v>
      </c>
      <c r="J1886" t="e">
        <f t="shared" ca="1" si="123"/>
        <v>#N/A</v>
      </c>
      <c r="K1886">
        <v>4</v>
      </c>
      <c r="L1886">
        <v>2019</v>
      </c>
    </row>
    <row r="1887" spans="1:12" x14ac:dyDescent="0.5">
      <c r="A1887" t="s">
        <v>49</v>
      </c>
      <c r="B1887" s="2" t="e">
        <f>VLOOKUP(A1887,'[1]Tỷ lệ vốn'!B1714:C1765,2,FALSE)</f>
        <v>#N/A</v>
      </c>
      <c r="C1887" t="e">
        <f>VLOOKUP(A1887,'[1]Tỷ lệ vốn'!F1714:I1757,2,FALSE)</f>
        <v>#N/A</v>
      </c>
      <c r="D1887" t="e">
        <f>VLOOKUP(A1887,'[1]Tỷ lệ vốn'!F1714:I1757,3,FALSE)</f>
        <v>#N/A</v>
      </c>
      <c r="E1887" t="e">
        <f>VLOOKUP(A1887,'[1]Tỷ lệ vốn'!F1714:I1757,4,FALSE)</f>
        <v>#N/A</v>
      </c>
      <c r="F1887" t="s">
        <v>58</v>
      </c>
      <c r="G1887" t="e">
        <f t="shared" ca="1" si="120"/>
        <v>#N/A</v>
      </c>
      <c r="H1887" t="e">
        <f t="shared" ca="1" si="121"/>
        <v>#N/A</v>
      </c>
      <c r="I1887" t="e">
        <f t="shared" ca="1" si="122"/>
        <v>#N/A</v>
      </c>
      <c r="J1887" t="e">
        <f t="shared" ca="1" si="123"/>
        <v>#N/A</v>
      </c>
      <c r="K1887">
        <v>4</v>
      </c>
      <c r="L1887">
        <v>2019</v>
      </c>
    </row>
    <row r="1888" spans="1:12" x14ac:dyDescent="0.5">
      <c r="A1888" t="s">
        <v>50</v>
      </c>
      <c r="B1888" s="2" t="e">
        <f>VLOOKUP(A1888,'[1]Tỷ lệ vốn'!B1715:C1766,2,FALSE)</f>
        <v>#N/A</v>
      </c>
      <c r="C1888" t="e">
        <f>VLOOKUP(A1888,'[1]Tỷ lệ vốn'!F1715:I1758,2,FALSE)</f>
        <v>#N/A</v>
      </c>
      <c r="D1888" t="e">
        <f>VLOOKUP(A1888,'[1]Tỷ lệ vốn'!F1715:I1758,3,FALSE)</f>
        <v>#N/A</v>
      </c>
      <c r="E1888" t="e">
        <f>VLOOKUP(A1888,'[1]Tỷ lệ vốn'!F1715:I1758,4,FALSE)</f>
        <v>#N/A</v>
      </c>
      <c r="F1888" t="s">
        <v>58</v>
      </c>
      <c r="G1888" t="e">
        <f t="shared" ca="1" si="120"/>
        <v>#N/A</v>
      </c>
      <c r="H1888">
        <f t="shared" ca="1" si="121"/>
        <v>3677</v>
      </c>
      <c r="I1888" t="e">
        <f t="shared" ca="1" si="122"/>
        <v>#N/A</v>
      </c>
      <c r="J1888" t="e">
        <f t="shared" ca="1" si="123"/>
        <v>#N/A</v>
      </c>
      <c r="K1888">
        <v>4</v>
      </c>
      <c r="L1888">
        <v>2019</v>
      </c>
    </row>
    <row r="1889" spans="1:12" x14ac:dyDescent="0.5">
      <c r="A1889" t="s">
        <v>51</v>
      </c>
      <c r="B1889" s="2" t="e">
        <f>VLOOKUP(A1889,'[1]Tỷ lệ vốn'!B1716:C1767,2,FALSE)</f>
        <v>#N/A</v>
      </c>
      <c r="C1889" t="e">
        <f>VLOOKUP(A1889,'[1]Tỷ lệ vốn'!F1716:I1759,2,FALSE)</f>
        <v>#N/A</v>
      </c>
      <c r="D1889" t="e">
        <f>VLOOKUP(A1889,'[1]Tỷ lệ vốn'!F1716:I1759,3,FALSE)</f>
        <v>#N/A</v>
      </c>
      <c r="E1889" t="e">
        <f>VLOOKUP(A1889,'[1]Tỷ lệ vốn'!F1716:I1759,4,FALSE)</f>
        <v>#N/A</v>
      </c>
      <c r="F1889" t="s">
        <v>58</v>
      </c>
      <c r="G1889" t="e">
        <f t="shared" ca="1" si="120"/>
        <v>#N/A</v>
      </c>
      <c r="H1889">
        <f t="shared" ca="1" si="121"/>
        <v>0</v>
      </c>
      <c r="I1889">
        <f t="shared" ca="1" si="122"/>
        <v>0</v>
      </c>
      <c r="J1889">
        <f t="shared" ca="1" si="123"/>
        <v>0</v>
      </c>
      <c r="K1889">
        <v>4</v>
      </c>
      <c r="L1889">
        <v>2019</v>
      </c>
    </row>
    <row r="1890" spans="1:12" x14ac:dyDescent="0.5">
      <c r="A1890" t="s">
        <v>52</v>
      </c>
      <c r="B1890" s="2" t="e">
        <f>VLOOKUP(A1890,'[1]Tỷ lệ vốn'!B1717:C1768,2,FALSE)</f>
        <v>#N/A</v>
      </c>
      <c r="C1890" t="e">
        <f>VLOOKUP(A1890,'[1]Tỷ lệ vốn'!F1717:I1760,2,FALSE)</f>
        <v>#N/A</v>
      </c>
      <c r="D1890" t="e">
        <f>VLOOKUP(A1890,'[1]Tỷ lệ vốn'!F1717:I1760,3,FALSE)</f>
        <v>#N/A</v>
      </c>
      <c r="E1890" t="e">
        <f>VLOOKUP(A1890,'[1]Tỷ lệ vốn'!F1717:I1760,4,FALSE)</f>
        <v>#N/A</v>
      </c>
      <c r="F1890" t="s">
        <v>58</v>
      </c>
      <c r="G1890" t="e">
        <f t="shared" ca="1" si="120"/>
        <v>#N/A</v>
      </c>
      <c r="H1890">
        <f t="shared" ca="1" si="121"/>
        <v>0</v>
      </c>
      <c r="I1890">
        <f t="shared" ca="1" si="122"/>
        <v>0</v>
      </c>
      <c r="J1890">
        <f t="shared" ca="1" si="123"/>
        <v>0</v>
      </c>
      <c r="K1890">
        <v>4</v>
      </c>
      <c r="L1890">
        <v>2019</v>
      </c>
    </row>
    <row r="1891" spans="1:12" x14ac:dyDescent="0.5">
      <c r="A1891" t="s">
        <v>53</v>
      </c>
      <c r="B1891" s="2" t="e">
        <f>VLOOKUP(A1891,'[1]Tỷ lệ vốn'!B1718:C1769,2,FALSE)</f>
        <v>#N/A</v>
      </c>
      <c r="C1891" t="e">
        <f>VLOOKUP(A1891,'[1]Tỷ lệ vốn'!F1718:I1761,2,FALSE)</f>
        <v>#N/A</v>
      </c>
      <c r="D1891" t="e">
        <f>VLOOKUP(A1891,'[1]Tỷ lệ vốn'!F1718:I1761,3,FALSE)</f>
        <v>#N/A</v>
      </c>
      <c r="E1891" t="e">
        <f>VLOOKUP(A1891,'[1]Tỷ lệ vốn'!F1718:I1761,4,FALSE)</f>
        <v>#N/A</v>
      </c>
      <c r="F1891" t="s">
        <v>58</v>
      </c>
      <c r="G1891" t="e">
        <f t="shared" ca="1" si="120"/>
        <v>#N/A</v>
      </c>
      <c r="H1891">
        <f t="shared" ca="1" si="121"/>
        <v>0</v>
      </c>
      <c r="I1891">
        <f t="shared" ca="1" si="122"/>
        <v>0</v>
      </c>
      <c r="J1891">
        <f t="shared" ca="1" si="123"/>
        <v>0</v>
      </c>
      <c r="K1891">
        <v>4</v>
      </c>
      <c r="L1891">
        <v>2019</v>
      </c>
    </row>
    <row r="1892" spans="1:12" x14ac:dyDescent="0.5">
      <c r="A1892" t="s">
        <v>54</v>
      </c>
      <c r="B1892" s="2" t="e">
        <f>VLOOKUP(A1892,'[1]Tỷ lệ vốn'!B1719:C1770,2,FALSE)</f>
        <v>#N/A</v>
      </c>
      <c r="C1892" t="e">
        <f>VLOOKUP(A1892,'[1]Tỷ lệ vốn'!F1719:I1762,2,FALSE)</f>
        <v>#N/A</v>
      </c>
      <c r="D1892" t="e">
        <f>VLOOKUP(A1892,'[1]Tỷ lệ vốn'!F1719:I1762,3,FALSE)</f>
        <v>#N/A</v>
      </c>
      <c r="E1892" t="e">
        <f>VLOOKUP(A1892,'[1]Tỷ lệ vốn'!F1719:I1762,4,FALSE)</f>
        <v>#N/A</v>
      </c>
      <c r="F1892" t="s">
        <v>58</v>
      </c>
      <c r="G1892" t="e">
        <f t="shared" ca="1" si="120"/>
        <v>#N/A</v>
      </c>
      <c r="H1892">
        <f t="shared" ca="1" si="121"/>
        <v>600</v>
      </c>
      <c r="I1892">
        <f t="shared" ca="1" si="122"/>
        <v>600</v>
      </c>
      <c r="J1892">
        <f t="shared" ca="1" si="123"/>
        <v>600</v>
      </c>
      <c r="K1892">
        <v>4</v>
      </c>
      <c r="L1892">
        <v>2019</v>
      </c>
    </row>
    <row r="1893" spans="1:12" x14ac:dyDescent="0.5">
      <c r="A1893" t="s">
        <v>55</v>
      </c>
      <c r="B1893" s="2" t="e">
        <f>VLOOKUP(A1893,'[1]Tỷ lệ vốn'!B1720:C1771,2,FALSE)</f>
        <v>#N/A</v>
      </c>
      <c r="C1893" t="e">
        <f>VLOOKUP(A1893,'[1]Tỷ lệ vốn'!F1720:I1763,2,FALSE)</f>
        <v>#N/A</v>
      </c>
      <c r="D1893" t="e">
        <f>VLOOKUP(A1893,'[1]Tỷ lệ vốn'!F1720:I1763,3,FALSE)</f>
        <v>#N/A</v>
      </c>
      <c r="E1893" t="e">
        <f>VLOOKUP(A1893,'[1]Tỷ lệ vốn'!F1720:I1763,4,FALSE)</f>
        <v>#N/A</v>
      </c>
      <c r="F1893" t="s">
        <v>58</v>
      </c>
      <c r="G1893" t="e">
        <f t="shared" ca="1" si="120"/>
        <v>#N/A</v>
      </c>
      <c r="H1893">
        <f t="shared" ca="1" si="121"/>
        <v>0</v>
      </c>
      <c r="I1893">
        <f t="shared" ca="1" si="122"/>
        <v>0</v>
      </c>
      <c r="J1893">
        <f t="shared" ca="1" si="123"/>
        <v>0</v>
      </c>
      <c r="K1893">
        <v>4</v>
      </c>
      <c r="L1893">
        <v>2019</v>
      </c>
    </row>
    <row r="1894" spans="1:12" x14ac:dyDescent="0.5">
      <c r="A1894" t="s">
        <v>12</v>
      </c>
      <c r="B1894" s="2" t="e">
        <f>VLOOKUP(A1894,'[1]Tỷ lệ vốn'!B1678:C1729,2,FALSE)</f>
        <v>#N/A</v>
      </c>
      <c r="C1894" t="e">
        <f>VLOOKUP(A1894,'[1]Tỷ lệ vốn'!F1678:I1721,2,FALSE)</f>
        <v>#N/A</v>
      </c>
      <c r="D1894" t="e">
        <f>VLOOKUP(A1894,'[1]Tỷ lệ vốn'!F1678:I1721,3,FALSE)</f>
        <v>#N/A</v>
      </c>
      <c r="E1894" t="e">
        <f>VLOOKUP(A1894,'[1]Tỷ lệ vốn'!F1678:I1721,4,FALSE)</f>
        <v>#N/A</v>
      </c>
      <c r="F1894" t="s">
        <v>58</v>
      </c>
      <c r="G1894" t="e">
        <f t="shared" ca="1" si="120"/>
        <v>#N/A</v>
      </c>
      <c r="H1894">
        <f t="shared" ca="1" si="121"/>
        <v>20000</v>
      </c>
      <c r="I1894">
        <f t="shared" ca="1" si="122"/>
        <v>20000</v>
      </c>
      <c r="J1894">
        <f t="shared" ca="1" si="123"/>
        <v>20000</v>
      </c>
      <c r="K1894">
        <v>5</v>
      </c>
      <c r="L1894">
        <v>2019</v>
      </c>
    </row>
    <row r="1895" spans="1:12" x14ac:dyDescent="0.5">
      <c r="A1895" t="s">
        <v>14</v>
      </c>
      <c r="B1895" s="2" t="e">
        <f>VLOOKUP(A1895,'[1]Tỷ lệ vốn'!B1679:C1730,2,FALSE)</f>
        <v>#N/A</v>
      </c>
      <c r="C1895" t="e">
        <f>VLOOKUP(A1895,'[1]Tỷ lệ vốn'!F1679:I1722,2,FALSE)</f>
        <v>#N/A</v>
      </c>
      <c r="D1895" t="e">
        <f>VLOOKUP(A1895,'[1]Tỷ lệ vốn'!F1679:I1722,3,FALSE)</f>
        <v>#N/A</v>
      </c>
      <c r="E1895" t="e">
        <f>VLOOKUP(A1895,'[1]Tỷ lệ vốn'!F1679:I1722,4,FALSE)</f>
        <v>#N/A</v>
      </c>
      <c r="F1895" t="s">
        <v>58</v>
      </c>
      <c r="G1895" t="e">
        <f t="shared" ca="1" si="120"/>
        <v>#N/A</v>
      </c>
      <c r="H1895">
        <f t="shared" ca="1" si="121"/>
        <v>19591</v>
      </c>
      <c r="I1895">
        <f t="shared" ca="1" si="122"/>
        <v>18250</v>
      </c>
      <c r="J1895">
        <f t="shared" ca="1" si="123"/>
        <v>16600</v>
      </c>
      <c r="K1895">
        <v>5</v>
      </c>
      <c r="L1895">
        <v>2019</v>
      </c>
    </row>
    <row r="1896" spans="1:12" x14ac:dyDescent="0.5">
      <c r="A1896" t="s">
        <v>15</v>
      </c>
      <c r="B1896" s="2" t="e">
        <f>VLOOKUP(A1896,'[1]Tỷ lệ vốn'!B1680:C1731,2,FALSE)</f>
        <v>#N/A</v>
      </c>
      <c r="C1896" t="e">
        <f>VLOOKUP(A1896,'[1]Tỷ lệ vốn'!F1680:I1723,2,FALSE)</f>
        <v>#N/A</v>
      </c>
      <c r="D1896" t="e">
        <f>VLOOKUP(A1896,'[1]Tỷ lệ vốn'!F1680:I1723,3,FALSE)</f>
        <v>#N/A</v>
      </c>
      <c r="E1896" t="e">
        <f>VLOOKUP(A1896,'[1]Tỷ lệ vốn'!F1680:I1723,4,FALSE)</f>
        <v>#N/A</v>
      </c>
      <c r="F1896" t="s">
        <v>58</v>
      </c>
      <c r="G1896" t="e">
        <f t="shared" ca="1" si="120"/>
        <v>#N/A</v>
      </c>
      <c r="H1896">
        <f t="shared" ca="1" si="121"/>
        <v>40252</v>
      </c>
      <c r="I1896">
        <f t="shared" ca="1" si="122"/>
        <v>34430</v>
      </c>
      <c r="J1896">
        <f t="shared" ca="1" si="123"/>
        <v>37570</v>
      </c>
      <c r="K1896">
        <v>5</v>
      </c>
      <c r="L1896">
        <v>2019</v>
      </c>
    </row>
    <row r="1897" spans="1:12" x14ac:dyDescent="0.5">
      <c r="A1897" t="s">
        <v>16</v>
      </c>
      <c r="B1897" s="2" t="e">
        <f>VLOOKUP(A1897,'[1]Tỷ lệ vốn'!B1681:C1732,2,FALSE)</f>
        <v>#N/A</v>
      </c>
      <c r="C1897" t="e">
        <f>VLOOKUP(A1897,'[1]Tỷ lệ vốn'!F1681:I1724,2,FALSE)</f>
        <v>#N/A</v>
      </c>
      <c r="D1897" t="e">
        <f>VLOOKUP(A1897,'[1]Tỷ lệ vốn'!F1681:I1724,3,FALSE)</f>
        <v>#N/A</v>
      </c>
      <c r="E1897" t="e">
        <f>VLOOKUP(A1897,'[1]Tỷ lệ vốn'!F1681:I1724,4,FALSE)</f>
        <v>#N/A</v>
      </c>
      <c r="F1897" t="s">
        <v>58</v>
      </c>
      <c r="G1897" t="e">
        <f t="shared" ca="1" si="120"/>
        <v>#N/A</v>
      </c>
      <c r="H1897">
        <f t="shared" ca="1" si="121"/>
        <v>6700</v>
      </c>
      <c r="I1897">
        <f t="shared" ca="1" si="122"/>
        <v>6700</v>
      </c>
      <c r="J1897">
        <f t="shared" ca="1" si="123"/>
        <v>6700</v>
      </c>
      <c r="K1897">
        <v>5</v>
      </c>
      <c r="L1897">
        <v>2019</v>
      </c>
    </row>
    <row r="1898" spans="1:12" x14ac:dyDescent="0.5">
      <c r="A1898" t="s">
        <v>17</v>
      </c>
      <c r="B1898" s="2" t="e">
        <f>VLOOKUP(A1898,'[1]Tỷ lệ vốn'!B1682:C1733,2,FALSE)</f>
        <v>#N/A</v>
      </c>
      <c r="C1898" t="e">
        <f>VLOOKUP(A1898,'[1]Tỷ lệ vốn'!F1682:I1725,2,FALSE)</f>
        <v>#N/A</v>
      </c>
      <c r="D1898" t="e">
        <f>VLOOKUP(A1898,'[1]Tỷ lệ vốn'!F1682:I1725,3,FALSE)</f>
        <v>#N/A</v>
      </c>
      <c r="E1898" t="e">
        <f>VLOOKUP(A1898,'[1]Tỷ lệ vốn'!F1682:I1725,4,FALSE)</f>
        <v>#N/A</v>
      </c>
      <c r="F1898" t="s">
        <v>58</v>
      </c>
      <c r="G1898" t="e">
        <f t="shared" ca="1" si="120"/>
        <v>#N/A</v>
      </c>
      <c r="H1898">
        <f t="shared" ca="1" si="121"/>
        <v>15000</v>
      </c>
      <c r="I1898">
        <f t="shared" ca="1" si="122"/>
        <v>15000</v>
      </c>
      <c r="J1898">
        <f t="shared" ca="1" si="123"/>
        <v>15000</v>
      </c>
      <c r="K1898">
        <v>5</v>
      </c>
      <c r="L1898">
        <v>2019</v>
      </c>
    </row>
    <row r="1899" spans="1:12" x14ac:dyDescent="0.5">
      <c r="A1899" t="s">
        <v>18</v>
      </c>
      <c r="B1899" s="2" t="e">
        <f>VLOOKUP(A1899,'[1]Tỷ lệ vốn'!B1683:C1734,2,FALSE)</f>
        <v>#N/A</v>
      </c>
      <c r="C1899" t="e">
        <f>VLOOKUP(A1899,'[1]Tỷ lệ vốn'!F1683:I1726,2,FALSE)</f>
        <v>#N/A</v>
      </c>
      <c r="D1899" t="e">
        <f>VLOOKUP(A1899,'[1]Tỷ lệ vốn'!F1683:I1726,3,FALSE)</f>
        <v>#N/A</v>
      </c>
      <c r="E1899" t="e">
        <f>VLOOKUP(A1899,'[1]Tỷ lệ vốn'!F1683:I1726,4,FALSE)</f>
        <v>#N/A</v>
      </c>
      <c r="F1899" t="s">
        <v>58</v>
      </c>
      <c r="G1899" t="e">
        <f t="shared" ca="1" si="120"/>
        <v>#N/A</v>
      </c>
      <c r="H1899">
        <f t="shared" ca="1" si="121"/>
        <v>8100</v>
      </c>
      <c r="I1899">
        <f t="shared" ca="1" si="122"/>
        <v>7700</v>
      </c>
      <c r="J1899">
        <f t="shared" ca="1" si="123"/>
        <v>5100</v>
      </c>
      <c r="K1899">
        <v>5</v>
      </c>
      <c r="L1899">
        <v>2019</v>
      </c>
    </row>
    <row r="1900" spans="1:12" x14ac:dyDescent="0.5">
      <c r="A1900" t="s">
        <v>19</v>
      </c>
      <c r="B1900" s="2" t="e">
        <f>VLOOKUP(A1900,'[1]Tỷ lệ vốn'!B1684:C1735,2,FALSE)</f>
        <v>#N/A</v>
      </c>
      <c r="C1900" t="e">
        <f>VLOOKUP(A1900,'[1]Tỷ lệ vốn'!F1684:I1727,2,FALSE)</f>
        <v>#N/A</v>
      </c>
      <c r="D1900" t="e">
        <f>VLOOKUP(A1900,'[1]Tỷ lệ vốn'!F1684:I1727,3,FALSE)</f>
        <v>#N/A</v>
      </c>
      <c r="E1900" t="e">
        <f>VLOOKUP(A1900,'[1]Tỷ lệ vốn'!F1684:I1727,4,FALSE)</f>
        <v>#N/A</v>
      </c>
      <c r="F1900" t="s">
        <v>58</v>
      </c>
      <c r="G1900" t="e">
        <f t="shared" ca="1" si="120"/>
        <v>#N/A</v>
      </c>
      <c r="H1900" t="e">
        <f t="shared" ca="1" si="121"/>
        <v>#N/A</v>
      </c>
      <c r="I1900" t="e">
        <f t="shared" ca="1" si="122"/>
        <v>#N/A</v>
      </c>
      <c r="J1900" t="e">
        <f t="shared" ca="1" si="123"/>
        <v>#N/A</v>
      </c>
      <c r="K1900">
        <v>5</v>
      </c>
      <c r="L1900">
        <v>2019</v>
      </c>
    </row>
    <row r="1901" spans="1:12" x14ac:dyDescent="0.5">
      <c r="A1901" t="s">
        <v>20</v>
      </c>
      <c r="B1901" s="2" t="e">
        <f>VLOOKUP(A1901,'[1]Tỷ lệ vốn'!B1685:C1736,2,FALSE)</f>
        <v>#N/A</v>
      </c>
      <c r="C1901" t="e">
        <f>VLOOKUP(A1901,'[1]Tỷ lệ vốn'!F1685:I1728,2,FALSE)</f>
        <v>#N/A</v>
      </c>
      <c r="D1901" t="e">
        <f>VLOOKUP(A1901,'[1]Tỷ lệ vốn'!F1685:I1728,3,FALSE)</f>
        <v>#N/A</v>
      </c>
      <c r="E1901" t="e">
        <f>VLOOKUP(A1901,'[1]Tỷ lệ vốn'!F1685:I1728,4,FALSE)</f>
        <v>#N/A</v>
      </c>
      <c r="F1901" t="s">
        <v>58</v>
      </c>
      <c r="G1901" t="e">
        <f t="shared" ca="1" si="120"/>
        <v>#N/A</v>
      </c>
      <c r="H1901">
        <f t="shared" ca="1" si="121"/>
        <v>44279</v>
      </c>
      <c r="I1901">
        <f t="shared" ca="1" si="122"/>
        <v>33100.053056879995</v>
      </c>
      <c r="J1901">
        <f t="shared" ca="1" si="123"/>
        <v>38630</v>
      </c>
      <c r="K1901">
        <v>5</v>
      </c>
      <c r="L1901">
        <v>2019</v>
      </c>
    </row>
    <row r="1902" spans="1:12" x14ac:dyDescent="0.5">
      <c r="A1902" t="s">
        <v>21</v>
      </c>
      <c r="B1902" s="2" t="e">
        <f>VLOOKUP(A1902,'[1]Tỷ lệ vốn'!B1686:C1737,2,FALSE)</f>
        <v>#N/A</v>
      </c>
      <c r="C1902" t="e">
        <f>VLOOKUP(A1902,'[1]Tỷ lệ vốn'!F1686:I1729,2,FALSE)</f>
        <v>#N/A</v>
      </c>
      <c r="D1902" t="e">
        <f>VLOOKUP(A1902,'[1]Tỷ lệ vốn'!F1686:I1729,3,FALSE)</f>
        <v>#N/A</v>
      </c>
      <c r="E1902" t="e">
        <f>VLOOKUP(A1902,'[1]Tỷ lệ vốn'!F1686:I1729,4,FALSE)</f>
        <v>#N/A</v>
      </c>
      <c r="F1902" t="s">
        <v>58</v>
      </c>
      <c r="G1902" t="e">
        <f t="shared" ca="1" si="120"/>
        <v>#N/A</v>
      </c>
      <c r="H1902">
        <f t="shared" ca="1" si="121"/>
        <v>30000</v>
      </c>
      <c r="I1902">
        <f t="shared" ca="1" si="122"/>
        <v>30000</v>
      </c>
      <c r="J1902">
        <f t="shared" ca="1" si="123"/>
        <v>16500</v>
      </c>
      <c r="K1902">
        <v>5</v>
      </c>
      <c r="L1902">
        <v>2019</v>
      </c>
    </row>
    <row r="1903" spans="1:12" x14ac:dyDescent="0.5">
      <c r="A1903" t="s">
        <v>22</v>
      </c>
      <c r="B1903" s="2" t="e">
        <f>VLOOKUP(A1903,'[1]Tỷ lệ vốn'!B1687:C1738,2,FALSE)</f>
        <v>#N/A</v>
      </c>
      <c r="C1903" t="e">
        <f>VLOOKUP(A1903,'[1]Tỷ lệ vốn'!F1687:I1730,2,FALSE)</f>
        <v>#N/A</v>
      </c>
      <c r="D1903" t="e">
        <f>VLOOKUP(A1903,'[1]Tỷ lệ vốn'!F1687:I1730,3,FALSE)</f>
        <v>#N/A</v>
      </c>
      <c r="E1903" t="e">
        <f>VLOOKUP(A1903,'[1]Tỷ lệ vốn'!F1687:I1730,4,FALSE)</f>
        <v>#N/A</v>
      </c>
      <c r="F1903" t="s">
        <v>58</v>
      </c>
      <c r="G1903" t="e">
        <f t="shared" ca="1" si="120"/>
        <v>#N/A</v>
      </c>
      <c r="H1903">
        <f t="shared" ca="1" si="121"/>
        <v>15000</v>
      </c>
      <c r="I1903">
        <f t="shared" ca="1" si="122"/>
        <v>15000</v>
      </c>
      <c r="J1903">
        <f t="shared" ca="1" si="123"/>
        <v>15000</v>
      </c>
      <c r="K1903">
        <v>5</v>
      </c>
      <c r="L1903">
        <v>2019</v>
      </c>
    </row>
    <row r="1904" spans="1:12" x14ac:dyDescent="0.5">
      <c r="A1904" t="s">
        <v>23</v>
      </c>
      <c r="B1904" s="2" t="e">
        <f>VLOOKUP(A1904,'[1]Tỷ lệ vốn'!B1688:C1739,2,FALSE)</f>
        <v>#N/A</v>
      </c>
      <c r="C1904" t="e">
        <f>VLOOKUP(A1904,'[1]Tỷ lệ vốn'!F1688:I1731,2,FALSE)</f>
        <v>#N/A</v>
      </c>
      <c r="D1904" t="e">
        <f>VLOOKUP(A1904,'[1]Tỷ lệ vốn'!F1688:I1731,3,FALSE)</f>
        <v>#N/A</v>
      </c>
      <c r="E1904" t="e">
        <f>VLOOKUP(A1904,'[1]Tỷ lệ vốn'!F1688:I1731,4,FALSE)</f>
        <v>#N/A</v>
      </c>
      <c r="F1904" t="s">
        <v>58</v>
      </c>
      <c r="G1904" t="e">
        <f t="shared" ca="1" si="120"/>
        <v>#N/A</v>
      </c>
      <c r="H1904">
        <f t="shared" ca="1" si="121"/>
        <v>10000</v>
      </c>
      <c r="I1904">
        <f t="shared" ca="1" si="122"/>
        <v>10000</v>
      </c>
      <c r="J1904">
        <f t="shared" ca="1" si="123"/>
        <v>10000</v>
      </c>
      <c r="K1904">
        <v>5</v>
      </c>
      <c r="L1904">
        <v>2019</v>
      </c>
    </row>
    <row r="1905" spans="1:12" x14ac:dyDescent="0.5">
      <c r="A1905" t="s">
        <v>24</v>
      </c>
      <c r="B1905" s="2" t="e">
        <f>VLOOKUP(A1905,'[1]Tỷ lệ vốn'!B1689:C1740,2,FALSE)</f>
        <v>#N/A</v>
      </c>
      <c r="C1905" t="e">
        <f>VLOOKUP(A1905,'[1]Tỷ lệ vốn'!F1689:I1732,2,FALSE)</f>
        <v>#N/A</v>
      </c>
      <c r="D1905" t="e">
        <f>VLOOKUP(A1905,'[1]Tỷ lệ vốn'!F1689:I1732,3,FALSE)</f>
        <v>#N/A</v>
      </c>
      <c r="E1905" t="e">
        <f>VLOOKUP(A1905,'[1]Tỷ lệ vốn'!F1689:I1732,4,FALSE)</f>
        <v>#N/A</v>
      </c>
      <c r="F1905" t="s">
        <v>58</v>
      </c>
      <c r="G1905" t="e">
        <f t="shared" ca="1" si="120"/>
        <v>#N/A</v>
      </c>
      <c r="H1905" t="e">
        <f t="shared" ca="1" si="121"/>
        <v>#N/A</v>
      </c>
      <c r="I1905">
        <f t="shared" ca="1" si="122"/>
        <v>90000</v>
      </c>
      <c r="J1905">
        <f t="shared" ca="1" si="123"/>
        <v>90000</v>
      </c>
      <c r="K1905">
        <v>5</v>
      </c>
      <c r="L1905">
        <v>2019</v>
      </c>
    </row>
    <row r="1906" spans="1:12" x14ac:dyDescent="0.5">
      <c r="A1906" t="s">
        <v>25</v>
      </c>
      <c r="B1906" s="2" t="e">
        <f>VLOOKUP(A1906,'[1]Tỷ lệ vốn'!B1690:C1741,2,FALSE)</f>
        <v>#N/A</v>
      </c>
      <c r="C1906" t="e">
        <f>VLOOKUP(A1906,'[1]Tỷ lệ vốn'!F1690:I1733,2,FALSE)</f>
        <v>#N/A</v>
      </c>
      <c r="D1906" t="e">
        <f>VLOOKUP(A1906,'[1]Tỷ lệ vốn'!F1690:I1733,3,FALSE)</f>
        <v>#N/A</v>
      </c>
      <c r="E1906" t="e">
        <f>VLOOKUP(A1906,'[1]Tỷ lệ vốn'!F1690:I1733,4,FALSE)</f>
        <v>#N/A</v>
      </c>
      <c r="F1906" t="s">
        <v>58</v>
      </c>
      <c r="G1906" t="e">
        <f t="shared" ca="1" si="120"/>
        <v>#N/A</v>
      </c>
      <c r="H1906">
        <f t="shared" ca="1" si="121"/>
        <v>47644.5</v>
      </c>
      <c r="I1906">
        <f t="shared" ca="1" si="122"/>
        <v>46060</v>
      </c>
      <c r="J1906">
        <f t="shared" ca="1" si="123"/>
        <v>42880</v>
      </c>
      <c r="K1906">
        <v>5</v>
      </c>
      <c r="L1906">
        <v>2019</v>
      </c>
    </row>
    <row r="1907" spans="1:12" x14ac:dyDescent="0.5">
      <c r="A1907" t="s">
        <v>26</v>
      </c>
      <c r="B1907" s="2" t="e">
        <f>VLOOKUP(A1907,'[1]Tỷ lệ vốn'!B1691:C1742,2,FALSE)</f>
        <v>#N/A</v>
      </c>
      <c r="C1907" t="e">
        <f>VLOOKUP(A1907,'[1]Tỷ lệ vốn'!F1691:I1734,2,FALSE)</f>
        <v>#N/A</v>
      </c>
      <c r="D1907" t="e">
        <f>VLOOKUP(A1907,'[1]Tỷ lệ vốn'!F1691:I1734,3,FALSE)</f>
        <v>#N/A</v>
      </c>
      <c r="E1907" t="e">
        <f>VLOOKUP(A1907,'[1]Tỷ lệ vốn'!F1691:I1734,4,FALSE)</f>
        <v>#N/A</v>
      </c>
      <c r="F1907" t="s">
        <v>58</v>
      </c>
      <c r="G1907" t="e">
        <f t="shared" ca="1" si="120"/>
        <v>#N/A</v>
      </c>
      <c r="H1907">
        <f t="shared" ca="1" si="121"/>
        <v>48600</v>
      </c>
      <c r="I1907">
        <f t="shared" ca="1" si="122"/>
        <v>48500</v>
      </c>
      <c r="J1907">
        <f t="shared" ca="1" si="123"/>
        <v>47900</v>
      </c>
      <c r="K1907">
        <v>5</v>
      </c>
      <c r="L1907">
        <v>2019</v>
      </c>
    </row>
    <row r="1908" spans="1:12" x14ac:dyDescent="0.5">
      <c r="A1908" t="s">
        <v>27</v>
      </c>
      <c r="B1908" s="2" t="e">
        <f>VLOOKUP(A1908,'[1]Tỷ lệ vốn'!B1692:C1743,2,FALSE)</f>
        <v>#N/A</v>
      </c>
      <c r="C1908" t="e">
        <f>VLOOKUP(A1908,'[1]Tỷ lệ vốn'!F1692:I1735,2,FALSE)</f>
        <v>#N/A</v>
      </c>
      <c r="D1908" t="e">
        <f>VLOOKUP(A1908,'[1]Tỷ lệ vốn'!F1692:I1735,3,FALSE)</f>
        <v>#N/A</v>
      </c>
      <c r="E1908" t="e">
        <f>VLOOKUP(A1908,'[1]Tỷ lệ vốn'!F1692:I1735,4,FALSE)</f>
        <v>#N/A</v>
      </c>
      <c r="F1908" t="s">
        <v>58</v>
      </c>
      <c r="G1908" t="e">
        <f t="shared" ca="1" si="120"/>
        <v>#N/A</v>
      </c>
      <c r="H1908">
        <f t="shared" ca="1" si="121"/>
        <v>22800</v>
      </c>
      <c r="I1908">
        <f t="shared" ca="1" si="122"/>
        <v>22800</v>
      </c>
      <c r="J1908">
        <f t="shared" ca="1" si="123"/>
        <v>22500</v>
      </c>
      <c r="K1908">
        <v>5</v>
      </c>
      <c r="L1908">
        <v>2019</v>
      </c>
    </row>
    <row r="1909" spans="1:12" x14ac:dyDescent="0.5">
      <c r="A1909" t="s">
        <v>28</v>
      </c>
      <c r="B1909" s="2" t="e">
        <f>VLOOKUP(A1909,'[1]Tỷ lệ vốn'!B1693:C1744,2,FALSE)</f>
        <v>#N/A</v>
      </c>
      <c r="C1909" t="e">
        <f>VLOOKUP(A1909,'[1]Tỷ lệ vốn'!F1693:I1736,2,FALSE)</f>
        <v>#N/A</v>
      </c>
      <c r="D1909" t="e">
        <f>VLOOKUP(A1909,'[1]Tỷ lệ vốn'!F1693:I1736,3,FALSE)</f>
        <v>#N/A</v>
      </c>
      <c r="E1909" t="e">
        <f>VLOOKUP(A1909,'[1]Tỷ lệ vốn'!F1693:I1736,4,FALSE)</f>
        <v>#N/A</v>
      </c>
      <c r="F1909" t="s">
        <v>58</v>
      </c>
      <c r="G1909" t="e">
        <f t="shared" ca="1" si="120"/>
        <v>#N/A</v>
      </c>
      <c r="H1909">
        <f t="shared" ca="1" si="121"/>
        <v>5478</v>
      </c>
      <c r="I1909">
        <f t="shared" ca="1" si="122"/>
        <v>5410</v>
      </c>
      <c r="J1909">
        <f t="shared" ca="1" si="123"/>
        <v>5400</v>
      </c>
      <c r="K1909">
        <v>5</v>
      </c>
      <c r="L1909">
        <v>2019</v>
      </c>
    </row>
    <row r="1910" spans="1:12" x14ac:dyDescent="0.5">
      <c r="A1910" t="s">
        <v>29</v>
      </c>
      <c r="B1910" s="2" t="e">
        <f>VLOOKUP(A1910,'[1]Tỷ lệ vốn'!B1694:C1745,2,FALSE)</f>
        <v>#N/A</v>
      </c>
      <c r="C1910" t="e">
        <f>VLOOKUP(A1910,'[1]Tỷ lệ vốn'!F1694:I1737,2,FALSE)</f>
        <v>#N/A</v>
      </c>
      <c r="D1910" t="e">
        <f>VLOOKUP(A1910,'[1]Tỷ lệ vốn'!F1694:I1737,3,FALSE)</f>
        <v>#N/A</v>
      </c>
      <c r="E1910" t="e">
        <f>VLOOKUP(A1910,'[1]Tỷ lệ vốn'!F1694:I1737,4,FALSE)</f>
        <v>#N/A</v>
      </c>
      <c r="F1910" t="s">
        <v>58</v>
      </c>
      <c r="G1910" t="e">
        <f t="shared" ca="1" si="120"/>
        <v>#N/A</v>
      </c>
      <c r="H1910">
        <f t="shared" ca="1" si="121"/>
        <v>250000</v>
      </c>
      <c r="I1910">
        <f t="shared" ca="1" si="122"/>
        <v>170000</v>
      </c>
      <c r="J1910">
        <f t="shared" ca="1" si="123"/>
        <v>150000</v>
      </c>
      <c r="K1910">
        <v>5</v>
      </c>
      <c r="L1910">
        <v>2019</v>
      </c>
    </row>
    <row r="1911" spans="1:12" x14ac:dyDescent="0.5">
      <c r="A1911" t="s">
        <v>30</v>
      </c>
      <c r="B1911" s="2" t="e">
        <f>VLOOKUP(A1911,'[1]Tỷ lệ vốn'!B1695:C1746,2,FALSE)</f>
        <v>#N/A</v>
      </c>
      <c r="C1911" t="e">
        <f>VLOOKUP(A1911,'[1]Tỷ lệ vốn'!F1695:I1738,2,FALSE)</f>
        <v>#N/A</v>
      </c>
      <c r="D1911" t="e">
        <f>VLOOKUP(A1911,'[1]Tỷ lệ vốn'!F1695:I1738,3,FALSE)</f>
        <v>#N/A</v>
      </c>
      <c r="E1911" t="e">
        <f>VLOOKUP(A1911,'[1]Tỷ lệ vốn'!F1695:I1738,4,FALSE)</f>
        <v>#N/A</v>
      </c>
      <c r="F1911" t="s">
        <v>58</v>
      </c>
      <c r="G1911" t="e">
        <f t="shared" ca="1" si="120"/>
        <v>#N/A</v>
      </c>
      <c r="H1911">
        <f t="shared" ca="1" si="121"/>
        <v>25900</v>
      </c>
      <c r="I1911">
        <f t="shared" ca="1" si="122"/>
        <v>25600</v>
      </c>
      <c r="J1911">
        <f t="shared" ca="1" si="123"/>
        <v>23500</v>
      </c>
      <c r="K1911">
        <v>5</v>
      </c>
      <c r="L1911">
        <v>2019</v>
      </c>
    </row>
    <row r="1912" spans="1:12" x14ac:dyDescent="0.5">
      <c r="A1912" t="s">
        <v>31</v>
      </c>
      <c r="B1912" s="2" t="e">
        <f>VLOOKUP(A1912,'[1]Tỷ lệ vốn'!B1696:C1747,2,FALSE)</f>
        <v>#N/A</v>
      </c>
      <c r="C1912" t="e">
        <f>VLOOKUP(A1912,'[1]Tỷ lệ vốn'!F1696:I1739,2,FALSE)</f>
        <v>#N/A</v>
      </c>
      <c r="D1912" t="e">
        <f>VLOOKUP(A1912,'[1]Tỷ lệ vốn'!F1696:I1739,3,FALSE)</f>
        <v>#N/A</v>
      </c>
      <c r="E1912" t="e">
        <f>VLOOKUP(A1912,'[1]Tỷ lệ vốn'!F1696:I1739,4,FALSE)</f>
        <v>#N/A</v>
      </c>
      <c r="F1912" t="s">
        <v>58</v>
      </c>
      <c r="G1912" t="e">
        <f t="shared" ca="1" si="120"/>
        <v>#N/A</v>
      </c>
      <c r="H1912" t="e">
        <f t="shared" ca="1" si="121"/>
        <v>#N/A</v>
      </c>
      <c r="I1912" t="e">
        <f t="shared" ca="1" si="122"/>
        <v>#N/A</v>
      </c>
      <c r="J1912" t="e">
        <f t="shared" ca="1" si="123"/>
        <v>#N/A</v>
      </c>
      <c r="K1912">
        <v>5</v>
      </c>
      <c r="L1912">
        <v>2019</v>
      </c>
    </row>
    <row r="1913" spans="1:12" x14ac:dyDescent="0.5">
      <c r="A1913" t="s">
        <v>32</v>
      </c>
      <c r="B1913" s="2" t="e">
        <f>VLOOKUP(A1913,'[1]Tỷ lệ vốn'!B1697:C1748,2,FALSE)</f>
        <v>#N/A</v>
      </c>
      <c r="C1913" t="e">
        <f>VLOOKUP(A1913,'[1]Tỷ lệ vốn'!F1697:I1740,2,FALSE)</f>
        <v>#N/A</v>
      </c>
      <c r="D1913" t="e">
        <f>VLOOKUP(A1913,'[1]Tỷ lệ vốn'!F1697:I1740,3,FALSE)</f>
        <v>#N/A</v>
      </c>
      <c r="E1913" t="e">
        <f>VLOOKUP(A1913,'[1]Tỷ lệ vốn'!F1697:I1740,4,FALSE)</f>
        <v>#N/A</v>
      </c>
      <c r="F1913" t="s">
        <v>58</v>
      </c>
      <c r="G1913" t="e">
        <f t="shared" ca="1" si="120"/>
        <v>#N/A</v>
      </c>
      <c r="H1913">
        <f t="shared" ca="1" si="121"/>
        <v>40885</v>
      </c>
      <c r="I1913">
        <f t="shared" ca="1" si="122"/>
        <v>43000</v>
      </c>
      <c r="J1913">
        <f t="shared" ca="1" si="123"/>
        <v>43000</v>
      </c>
      <c r="K1913">
        <v>5</v>
      </c>
      <c r="L1913">
        <v>2019</v>
      </c>
    </row>
    <row r="1914" spans="1:12" x14ac:dyDescent="0.5">
      <c r="A1914" t="s">
        <v>33</v>
      </c>
      <c r="B1914" s="2" t="e">
        <f>VLOOKUP(A1914,'[1]Tỷ lệ vốn'!B1698:C1749,2,FALSE)</f>
        <v>#N/A</v>
      </c>
      <c r="C1914" t="e">
        <f>VLOOKUP(A1914,'[1]Tỷ lệ vốn'!F1698:I1741,2,FALSE)</f>
        <v>#N/A</v>
      </c>
      <c r="D1914" t="e">
        <f>VLOOKUP(A1914,'[1]Tỷ lệ vốn'!F1698:I1741,3,FALSE)</f>
        <v>#N/A</v>
      </c>
      <c r="E1914" t="e">
        <f>VLOOKUP(A1914,'[1]Tỷ lệ vốn'!F1698:I1741,4,FALSE)</f>
        <v>#N/A</v>
      </c>
      <c r="F1914" t="s">
        <v>58</v>
      </c>
      <c r="G1914" t="e">
        <f t="shared" ca="1" si="120"/>
        <v>#N/A</v>
      </c>
      <c r="H1914">
        <f t="shared" ca="1" si="121"/>
        <v>0</v>
      </c>
      <c r="I1914">
        <f t="shared" ca="1" si="122"/>
        <v>0</v>
      </c>
      <c r="J1914">
        <f t="shared" ca="1" si="123"/>
        <v>0</v>
      </c>
      <c r="K1914">
        <v>5</v>
      </c>
      <c r="L1914">
        <v>2019</v>
      </c>
    </row>
    <row r="1915" spans="1:12" x14ac:dyDescent="0.5">
      <c r="A1915" t="s">
        <v>34</v>
      </c>
      <c r="B1915" s="2" t="e">
        <f>VLOOKUP(A1915,'[1]Tỷ lệ vốn'!B1699:C1750,2,FALSE)</f>
        <v>#N/A</v>
      </c>
      <c r="C1915" t="e">
        <f>VLOOKUP(A1915,'[1]Tỷ lệ vốn'!F1699:I1742,2,FALSE)</f>
        <v>#N/A</v>
      </c>
      <c r="D1915" t="e">
        <f>VLOOKUP(A1915,'[1]Tỷ lệ vốn'!F1699:I1742,3,FALSE)</f>
        <v>#N/A</v>
      </c>
      <c r="E1915" t="e">
        <f>VLOOKUP(A1915,'[1]Tỷ lệ vốn'!F1699:I1742,4,FALSE)</f>
        <v>#N/A</v>
      </c>
      <c r="F1915" t="s">
        <v>58</v>
      </c>
      <c r="G1915" t="e">
        <f t="shared" ca="1" si="120"/>
        <v>#N/A</v>
      </c>
      <c r="H1915" t="e">
        <f t="shared" ca="1" si="121"/>
        <v>#N/A</v>
      </c>
      <c r="I1915" t="e">
        <f t="shared" ca="1" si="122"/>
        <v>#N/A</v>
      </c>
      <c r="J1915" t="e">
        <f t="shared" ca="1" si="123"/>
        <v>#N/A</v>
      </c>
      <c r="K1915">
        <v>5</v>
      </c>
      <c r="L1915">
        <v>2019</v>
      </c>
    </row>
    <row r="1916" spans="1:12" x14ac:dyDescent="0.5">
      <c r="A1916" t="s">
        <v>35</v>
      </c>
      <c r="B1916" s="2" t="e">
        <f>VLOOKUP(A1916,'[1]Tỷ lệ vốn'!B1700:C1751,2,FALSE)</f>
        <v>#N/A</v>
      </c>
      <c r="C1916" t="e">
        <f>VLOOKUP(A1916,'[1]Tỷ lệ vốn'!F1700:I1743,2,FALSE)</f>
        <v>#N/A</v>
      </c>
      <c r="D1916" t="e">
        <f>VLOOKUP(A1916,'[1]Tỷ lệ vốn'!F1700:I1743,3,FALSE)</f>
        <v>#N/A</v>
      </c>
      <c r="E1916" t="e">
        <f>VLOOKUP(A1916,'[1]Tỷ lệ vốn'!F1700:I1743,4,FALSE)</f>
        <v>#N/A</v>
      </c>
      <c r="F1916" t="s">
        <v>58</v>
      </c>
      <c r="G1916" t="e">
        <f t="shared" ca="1" si="120"/>
        <v>#N/A</v>
      </c>
      <c r="H1916">
        <f t="shared" ca="1" si="121"/>
        <v>5050</v>
      </c>
      <c r="I1916">
        <f t="shared" ca="1" si="122"/>
        <v>5000</v>
      </c>
      <c r="J1916">
        <f t="shared" ca="1" si="123"/>
        <v>5000</v>
      </c>
      <c r="K1916">
        <v>5</v>
      </c>
      <c r="L1916">
        <v>2019</v>
      </c>
    </row>
    <row r="1917" spans="1:12" x14ac:dyDescent="0.5">
      <c r="A1917" t="s">
        <v>36</v>
      </c>
      <c r="B1917" s="2" t="e">
        <f>VLOOKUP(A1917,'[1]Tỷ lệ vốn'!B1701:C1752,2,FALSE)</f>
        <v>#N/A</v>
      </c>
      <c r="C1917" t="e">
        <f>VLOOKUP(A1917,'[1]Tỷ lệ vốn'!F1701:I1744,2,FALSE)</f>
        <v>#N/A</v>
      </c>
      <c r="D1917" t="e">
        <f>VLOOKUP(A1917,'[1]Tỷ lệ vốn'!F1701:I1744,3,FALSE)</f>
        <v>#N/A</v>
      </c>
      <c r="E1917" t="e">
        <f>VLOOKUP(A1917,'[1]Tỷ lệ vốn'!F1701:I1744,4,FALSE)</f>
        <v>#N/A</v>
      </c>
      <c r="F1917" t="s">
        <v>58</v>
      </c>
      <c r="G1917" t="e">
        <f t="shared" ca="1" si="120"/>
        <v>#N/A</v>
      </c>
      <c r="H1917">
        <f t="shared" ca="1" si="121"/>
        <v>3480</v>
      </c>
      <c r="I1917">
        <f t="shared" ca="1" si="122"/>
        <v>3000</v>
      </c>
      <c r="J1917">
        <f t="shared" ca="1" si="123"/>
        <v>3000</v>
      </c>
      <c r="K1917">
        <v>5</v>
      </c>
      <c r="L1917">
        <v>2019</v>
      </c>
    </row>
    <row r="1918" spans="1:12" x14ac:dyDescent="0.5">
      <c r="A1918" t="s">
        <v>37</v>
      </c>
      <c r="B1918" s="2" t="e">
        <f>VLOOKUP(A1918,'[1]Tỷ lệ vốn'!B1702:C1753,2,FALSE)</f>
        <v>#N/A</v>
      </c>
      <c r="C1918" t="e">
        <f>VLOOKUP(A1918,'[1]Tỷ lệ vốn'!F1702:I1745,2,FALSE)</f>
        <v>#N/A</v>
      </c>
      <c r="D1918" t="e">
        <f>VLOOKUP(A1918,'[1]Tỷ lệ vốn'!F1702:I1745,3,FALSE)</f>
        <v>#N/A</v>
      </c>
      <c r="E1918" t="e">
        <f>VLOOKUP(A1918,'[1]Tỷ lệ vốn'!F1702:I1745,4,FALSE)</f>
        <v>#N/A</v>
      </c>
      <c r="F1918" t="s">
        <v>58</v>
      </c>
      <c r="G1918" t="e">
        <f t="shared" ca="1" si="120"/>
        <v>#N/A</v>
      </c>
      <c r="H1918">
        <f t="shared" ca="1" si="121"/>
        <v>2940</v>
      </c>
      <c r="I1918">
        <f t="shared" ca="1" si="122"/>
        <v>2880</v>
      </c>
      <c r="J1918">
        <f t="shared" ca="1" si="123"/>
        <v>2760</v>
      </c>
      <c r="K1918">
        <v>5</v>
      </c>
      <c r="L1918">
        <v>2019</v>
      </c>
    </row>
    <row r="1919" spans="1:12" x14ac:dyDescent="0.5">
      <c r="A1919" t="s">
        <v>38</v>
      </c>
      <c r="B1919" s="2" t="e">
        <f>VLOOKUP(A1919,'[1]Tỷ lệ vốn'!B1703:C1754,2,FALSE)</f>
        <v>#N/A</v>
      </c>
      <c r="C1919" t="e">
        <f>VLOOKUP(A1919,'[1]Tỷ lệ vốn'!F1703:I1746,2,FALSE)</f>
        <v>#N/A</v>
      </c>
      <c r="D1919" t="e">
        <f>VLOOKUP(A1919,'[1]Tỷ lệ vốn'!F1703:I1746,3,FALSE)</f>
        <v>#N/A</v>
      </c>
      <c r="E1919" t="e">
        <f>VLOOKUP(A1919,'[1]Tỷ lệ vốn'!F1703:I1746,4,FALSE)</f>
        <v>#N/A</v>
      </c>
      <c r="F1919" t="s">
        <v>58</v>
      </c>
      <c r="G1919" t="e">
        <f t="shared" ca="1" si="120"/>
        <v>#N/A</v>
      </c>
      <c r="H1919">
        <f t="shared" ca="1" si="121"/>
        <v>3630</v>
      </c>
      <c r="I1919">
        <f t="shared" ca="1" si="122"/>
        <v>3550</v>
      </c>
      <c r="J1919">
        <f t="shared" ca="1" si="123"/>
        <v>3430</v>
      </c>
      <c r="K1919">
        <v>5</v>
      </c>
      <c r="L1919">
        <v>2019</v>
      </c>
    </row>
    <row r="1920" spans="1:12" x14ac:dyDescent="0.5">
      <c r="A1920" t="s">
        <v>39</v>
      </c>
      <c r="B1920" s="2" t="e">
        <f>VLOOKUP(A1920,'[1]Tỷ lệ vốn'!B1704:C1755,2,FALSE)</f>
        <v>#N/A</v>
      </c>
      <c r="C1920" t="e">
        <f>VLOOKUP(A1920,'[1]Tỷ lệ vốn'!F1704:I1747,2,FALSE)</f>
        <v>#N/A</v>
      </c>
      <c r="D1920" t="e">
        <f>VLOOKUP(A1920,'[1]Tỷ lệ vốn'!F1704:I1747,3,FALSE)</f>
        <v>#N/A</v>
      </c>
      <c r="E1920" t="e">
        <f>VLOOKUP(A1920,'[1]Tỷ lệ vốn'!F1704:I1747,4,FALSE)</f>
        <v>#N/A</v>
      </c>
      <c r="F1920" t="s">
        <v>58</v>
      </c>
      <c r="G1920" t="e">
        <f t="shared" ca="1" si="120"/>
        <v>#N/A</v>
      </c>
      <c r="H1920">
        <f t="shared" ca="1" si="121"/>
        <v>0</v>
      </c>
      <c r="I1920">
        <f t="shared" ca="1" si="122"/>
        <v>870</v>
      </c>
      <c r="J1920">
        <f t="shared" ca="1" si="123"/>
        <v>870</v>
      </c>
      <c r="K1920">
        <v>5</v>
      </c>
      <c r="L1920">
        <v>2019</v>
      </c>
    </row>
    <row r="1921" spans="1:12" x14ac:dyDescent="0.5">
      <c r="A1921" t="s">
        <v>40</v>
      </c>
      <c r="B1921" s="2" t="e">
        <f>VLOOKUP(A1921,'[1]Tỷ lệ vốn'!B1705:C1756,2,FALSE)</f>
        <v>#N/A</v>
      </c>
      <c r="C1921" t="e">
        <f>VLOOKUP(A1921,'[1]Tỷ lệ vốn'!F1705:I1748,2,FALSE)</f>
        <v>#N/A</v>
      </c>
      <c r="D1921" t="e">
        <f>VLOOKUP(A1921,'[1]Tỷ lệ vốn'!F1705:I1748,3,FALSE)</f>
        <v>#N/A</v>
      </c>
      <c r="E1921" t="e">
        <f>VLOOKUP(A1921,'[1]Tỷ lệ vốn'!F1705:I1748,4,FALSE)</f>
        <v>#N/A</v>
      </c>
      <c r="F1921" t="s">
        <v>58</v>
      </c>
      <c r="G1921" t="e">
        <f t="shared" ca="1" si="120"/>
        <v>#N/A</v>
      </c>
      <c r="H1921">
        <f t="shared" ca="1" si="121"/>
        <v>4800</v>
      </c>
      <c r="I1921">
        <f t="shared" ca="1" si="122"/>
        <v>2680</v>
      </c>
      <c r="J1921">
        <f t="shared" ca="1" si="123"/>
        <v>2530</v>
      </c>
      <c r="K1921">
        <v>5</v>
      </c>
      <c r="L1921">
        <v>2019</v>
      </c>
    </row>
    <row r="1922" spans="1:12" x14ac:dyDescent="0.5">
      <c r="A1922" t="s">
        <v>41</v>
      </c>
      <c r="B1922" s="2" t="e">
        <f>VLOOKUP(A1922,'[1]Tỷ lệ vốn'!B1706:C1757,2,FALSE)</f>
        <v>#N/A</v>
      </c>
      <c r="C1922" t="e">
        <f>VLOOKUP(A1922,'[1]Tỷ lệ vốn'!F1706:I1749,2,FALSE)</f>
        <v>#N/A</v>
      </c>
      <c r="D1922" t="e">
        <f>VLOOKUP(A1922,'[1]Tỷ lệ vốn'!F1706:I1749,3,FALSE)</f>
        <v>#N/A</v>
      </c>
      <c r="E1922" t="e">
        <f>VLOOKUP(A1922,'[1]Tỷ lệ vốn'!F1706:I1749,4,FALSE)</f>
        <v>#N/A</v>
      </c>
      <c r="F1922" t="s">
        <v>58</v>
      </c>
      <c r="G1922" t="e">
        <f t="shared" ca="1" si="120"/>
        <v>#N/A</v>
      </c>
      <c r="H1922">
        <f t="shared" ca="1" si="121"/>
        <v>550</v>
      </c>
      <c r="I1922">
        <f t="shared" ca="1" si="122"/>
        <v>1500</v>
      </c>
      <c r="J1922">
        <f t="shared" ca="1" si="123"/>
        <v>1500</v>
      </c>
      <c r="K1922">
        <v>5</v>
      </c>
      <c r="L1922">
        <v>2019</v>
      </c>
    </row>
    <row r="1923" spans="1:12" x14ac:dyDescent="0.5">
      <c r="A1923" t="s">
        <v>42</v>
      </c>
      <c r="B1923" s="2" t="e">
        <f>VLOOKUP(A1923,'[1]Tỷ lệ vốn'!B1707:C1758,2,FALSE)</f>
        <v>#N/A</v>
      </c>
      <c r="C1923" t="e">
        <f>VLOOKUP(A1923,'[1]Tỷ lệ vốn'!F1707:I1750,2,FALSE)</f>
        <v>#N/A</v>
      </c>
      <c r="D1923" t="e">
        <f>VLOOKUP(A1923,'[1]Tỷ lệ vốn'!F1707:I1750,3,FALSE)</f>
        <v>#N/A</v>
      </c>
      <c r="E1923" t="e">
        <f>VLOOKUP(A1923,'[1]Tỷ lệ vốn'!F1707:I1750,4,FALSE)</f>
        <v>#N/A</v>
      </c>
      <c r="F1923" t="s">
        <v>58</v>
      </c>
      <c r="G1923" t="e">
        <f t="shared" ca="1" si="120"/>
        <v>#N/A</v>
      </c>
      <c r="H1923">
        <f t="shared" ca="1" si="121"/>
        <v>2300</v>
      </c>
      <c r="I1923">
        <f t="shared" ca="1" si="122"/>
        <v>2300</v>
      </c>
      <c r="J1923">
        <f t="shared" ca="1" si="123"/>
        <v>2300</v>
      </c>
      <c r="K1923">
        <v>5</v>
      </c>
      <c r="L1923">
        <v>2019</v>
      </c>
    </row>
    <row r="1924" spans="1:12" x14ac:dyDescent="0.5">
      <c r="A1924" t="s">
        <v>43</v>
      </c>
      <c r="B1924" s="2" t="e">
        <f>VLOOKUP(A1924,'[1]Tỷ lệ vốn'!B1708:C1759,2,FALSE)</f>
        <v>#N/A</v>
      </c>
      <c r="C1924" t="e">
        <f>VLOOKUP(A1924,'[1]Tỷ lệ vốn'!F1708:I1751,2,FALSE)</f>
        <v>#N/A</v>
      </c>
      <c r="D1924" t="e">
        <f>VLOOKUP(A1924,'[1]Tỷ lệ vốn'!F1708:I1751,3,FALSE)</f>
        <v>#N/A</v>
      </c>
      <c r="E1924" t="e">
        <f>VLOOKUP(A1924,'[1]Tỷ lệ vốn'!F1708:I1751,4,FALSE)</f>
        <v>#N/A</v>
      </c>
      <c r="F1924" t="s">
        <v>58</v>
      </c>
      <c r="G1924" t="e">
        <f t="shared" ca="1" si="120"/>
        <v>#N/A</v>
      </c>
      <c r="H1924">
        <f t="shared" ca="1" si="121"/>
        <v>18000</v>
      </c>
      <c r="I1924">
        <f t="shared" ca="1" si="122"/>
        <v>17000</v>
      </c>
      <c r="J1924">
        <f t="shared" ca="1" si="123"/>
        <v>17000</v>
      </c>
      <c r="K1924">
        <v>5</v>
      </c>
      <c r="L1924">
        <v>2019</v>
      </c>
    </row>
    <row r="1925" spans="1:12" x14ac:dyDescent="0.5">
      <c r="A1925" t="s">
        <v>44</v>
      </c>
      <c r="B1925" s="2" t="e">
        <f>VLOOKUP(A1925,'[1]Tỷ lệ vốn'!B1709:C1760,2,FALSE)</f>
        <v>#N/A</v>
      </c>
      <c r="C1925" t="e">
        <f>VLOOKUP(A1925,'[1]Tỷ lệ vốn'!F1709:I1752,2,FALSE)</f>
        <v>#N/A</v>
      </c>
      <c r="D1925" t="e">
        <f>VLOOKUP(A1925,'[1]Tỷ lệ vốn'!F1709:I1752,3,FALSE)</f>
        <v>#N/A</v>
      </c>
      <c r="E1925" t="e">
        <f>VLOOKUP(A1925,'[1]Tỷ lệ vốn'!F1709:I1752,4,FALSE)</f>
        <v>#N/A</v>
      </c>
      <c r="F1925" t="s">
        <v>58</v>
      </c>
      <c r="G1925" t="e">
        <f t="shared" ca="1" si="120"/>
        <v>#N/A</v>
      </c>
      <c r="H1925" t="e">
        <f t="shared" ca="1" si="121"/>
        <v>#N/A</v>
      </c>
      <c r="I1925" t="e">
        <f t="shared" ca="1" si="122"/>
        <v>#N/A</v>
      </c>
      <c r="J1925" t="e">
        <f t="shared" ca="1" si="123"/>
        <v>#N/A</v>
      </c>
      <c r="K1925">
        <v>5</v>
      </c>
      <c r="L1925">
        <v>2019</v>
      </c>
    </row>
    <row r="1926" spans="1:12" x14ac:dyDescent="0.5">
      <c r="A1926" t="s">
        <v>45</v>
      </c>
      <c r="B1926" s="2" t="e">
        <f>VLOOKUP(A1926,'[1]Tỷ lệ vốn'!B1710:C1761,2,FALSE)</f>
        <v>#N/A</v>
      </c>
      <c r="C1926" t="e">
        <f>VLOOKUP(A1926,'[1]Tỷ lệ vốn'!F1710:I1753,2,FALSE)</f>
        <v>#N/A</v>
      </c>
      <c r="D1926" t="e">
        <f>VLOOKUP(A1926,'[1]Tỷ lệ vốn'!F1710:I1753,3,FALSE)</f>
        <v>#N/A</v>
      </c>
      <c r="E1926" t="e">
        <f>VLOOKUP(A1926,'[1]Tỷ lệ vốn'!F1710:I1753,4,FALSE)</f>
        <v>#N/A</v>
      </c>
      <c r="F1926" t="s">
        <v>58</v>
      </c>
      <c r="G1926" t="e">
        <f t="shared" ca="1" si="120"/>
        <v>#N/A</v>
      </c>
      <c r="H1926" t="e">
        <f t="shared" ca="1" si="121"/>
        <v>#N/A</v>
      </c>
      <c r="I1926" t="e">
        <f t="shared" ca="1" si="122"/>
        <v>#N/A</v>
      </c>
      <c r="J1926" t="e">
        <f t="shared" ca="1" si="123"/>
        <v>#N/A</v>
      </c>
      <c r="K1926">
        <v>5</v>
      </c>
      <c r="L1926">
        <v>2019</v>
      </c>
    </row>
    <row r="1927" spans="1:12" x14ac:dyDescent="0.5">
      <c r="A1927" t="s">
        <v>46</v>
      </c>
      <c r="B1927" s="2" t="e">
        <f>VLOOKUP(A1927,'[1]Tỷ lệ vốn'!B1711:C1762,2,FALSE)</f>
        <v>#N/A</v>
      </c>
      <c r="C1927" t="e">
        <f>VLOOKUP(A1927,'[1]Tỷ lệ vốn'!F1711:I1754,2,FALSE)</f>
        <v>#N/A</v>
      </c>
      <c r="D1927" t="e">
        <f>VLOOKUP(A1927,'[1]Tỷ lệ vốn'!F1711:I1754,3,FALSE)</f>
        <v>#N/A</v>
      </c>
      <c r="E1927" t="e">
        <f>VLOOKUP(A1927,'[1]Tỷ lệ vốn'!F1711:I1754,4,FALSE)</f>
        <v>#N/A</v>
      </c>
      <c r="F1927" t="s">
        <v>58</v>
      </c>
      <c r="G1927" t="e">
        <f t="shared" ca="1" si="120"/>
        <v>#N/A</v>
      </c>
      <c r="H1927" t="e">
        <f t="shared" ca="1" si="121"/>
        <v>#N/A</v>
      </c>
      <c r="I1927" t="e">
        <f t="shared" ca="1" si="122"/>
        <v>#N/A</v>
      </c>
      <c r="J1927" t="e">
        <f t="shared" ca="1" si="123"/>
        <v>#N/A</v>
      </c>
      <c r="K1927">
        <v>5</v>
      </c>
      <c r="L1927">
        <v>2019</v>
      </c>
    </row>
    <row r="1928" spans="1:12" x14ac:dyDescent="0.5">
      <c r="A1928" t="s">
        <v>47</v>
      </c>
      <c r="B1928" s="2" t="e">
        <f>VLOOKUP(A1928,'[1]Tỷ lệ vốn'!B1712:C1763,2,FALSE)</f>
        <v>#N/A</v>
      </c>
      <c r="C1928" t="e">
        <f>VLOOKUP(A1928,'[1]Tỷ lệ vốn'!F1712:I1755,2,FALSE)</f>
        <v>#N/A</v>
      </c>
      <c r="D1928" t="e">
        <f>VLOOKUP(A1928,'[1]Tỷ lệ vốn'!F1712:I1755,3,FALSE)</f>
        <v>#N/A</v>
      </c>
      <c r="E1928" t="e">
        <f>VLOOKUP(A1928,'[1]Tỷ lệ vốn'!F1712:I1755,4,FALSE)</f>
        <v>#N/A</v>
      </c>
      <c r="F1928" t="s">
        <v>58</v>
      </c>
      <c r="G1928" t="e">
        <f t="shared" ca="1" si="120"/>
        <v>#N/A</v>
      </c>
      <c r="H1928" t="e">
        <f t="shared" ca="1" si="121"/>
        <v>#N/A</v>
      </c>
      <c r="I1928" t="e">
        <f t="shared" ca="1" si="122"/>
        <v>#N/A</v>
      </c>
      <c r="J1928" t="e">
        <f t="shared" ca="1" si="123"/>
        <v>#N/A</v>
      </c>
      <c r="K1928">
        <v>5</v>
      </c>
      <c r="L1928">
        <v>2019</v>
      </c>
    </row>
    <row r="1929" spans="1:12" x14ac:dyDescent="0.5">
      <c r="A1929" t="s">
        <v>48</v>
      </c>
      <c r="B1929" s="2" t="e">
        <f>VLOOKUP(A1929,'[1]Tỷ lệ vốn'!B1713:C1764,2,FALSE)</f>
        <v>#N/A</v>
      </c>
      <c r="C1929" t="e">
        <f>VLOOKUP(A1929,'[1]Tỷ lệ vốn'!F1713:I1756,2,FALSE)</f>
        <v>#N/A</v>
      </c>
      <c r="D1929" t="e">
        <f>VLOOKUP(A1929,'[1]Tỷ lệ vốn'!F1713:I1756,3,FALSE)</f>
        <v>#N/A</v>
      </c>
      <c r="E1929" t="e">
        <f>VLOOKUP(A1929,'[1]Tỷ lệ vốn'!F1713:I1756,4,FALSE)</f>
        <v>#N/A</v>
      </c>
      <c r="F1929" t="s">
        <v>58</v>
      </c>
      <c r="G1929" t="e">
        <f t="shared" ca="1" si="120"/>
        <v>#N/A</v>
      </c>
      <c r="H1929" t="e">
        <f t="shared" ca="1" si="121"/>
        <v>#N/A</v>
      </c>
      <c r="I1929" t="e">
        <f t="shared" ca="1" si="122"/>
        <v>#N/A</v>
      </c>
      <c r="J1929" t="e">
        <f t="shared" ca="1" si="123"/>
        <v>#N/A</v>
      </c>
      <c r="K1929">
        <v>5</v>
      </c>
      <c r="L1929">
        <v>2019</v>
      </c>
    </row>
    <row r="1930" spans="1:12" x14ac:dyDescent="0.5">
      <c r="A1930" t="s">
        <v>49</v>
      </c>
      <c r="B1930" s="2" t="e">
        <f>VLOOKUP(A1930,'[1]Tỷ lệ vốn'!B1714:C1765,2,FALSE)</f>
        <v>#N/A</v>
      </c>
      <c r="C1930" t="e">
        <f>VLOOKUP(A1930,'[1]Tỷ lệ vốn'!F1714:I1757,2,FALSE)</f>
        <v>#N/A</v>
      </c>
      <c r="D1930" t="e">
        <f>VLOOKUP(A1930,'[1]Tỷ lệ vốn'!F1714:I1757,3,FALSE)</f>
        <v>#N/A</v>
      </c>
      <c r="E1930" t="e">
        <f>VLOOKUP(A1930,'[1]Tỷ lệ vốn'!F1714:I1757,4,FALSE)</f>
        <v>#N/A</v>
      </c>
      <c r="F1930" t="s">
        <v>58</v>
      </c>
      <c r="G1930" t="e">
        <f t="shared" ca="1" si="120"/>
        <v>#N/A</v>
      </c>
      <c r="H1930" t="e">
        <f t="shared" ca="1" si="121"/>
        <v>#N/A</v>
      </c>
      <c r="I1930" t="e">
        <f t="shared" ca="1" si="122"/>
        <v>#N/A</v>
      </c>
      <c r="J1930" t="e">
        <f t="shared" ca="1" si="123"/>
        <v>#N/A</v>
      </c>
      <c r="K1930">
        <v>5</v>
      </c>
      <c r="L1930">
        <v>2019</v>
      </c>
    </row>
    <row r="1931" spans="1:12" x14ac:dyDescent="0.5">
      <c r="A1931" t="s">
        <v>50</v>
      </c>
      <c r="B1931" s="2" t="e">
        <f>VLOOKUP(A1931,'[1]Tỷ lệ vốn'!B1715:C1766,2,FALSE)</f>
        <v>#N/A</v>
      </c>
      <c r="C1931" t="e">
        <f>VLOOKUP(A1931,'[1]Tỷ lệ vốn'!F1715:I1758,2,FALSE)</f>
        <v>#N/A</v>
      </c>
      <c r="D1931" t="e">
        <f>VLOOKUP(A1931,'[1]Tỷ lệ vốn'!F1715:I1758,3,FALSE)</f>
        <v>#N/A</v>
      </c>
      <c r="E1931" t="e">
        <f>VLOOKUP(A1931,'[1]Tỷ lệ vốn'!F1715:I1758,4,FALSE)</f>
        <v>#N/A</v>
      </c>
      <c r="F1931" t="s">
        <v>58</v>
      </c>
      <c r="G1931" t="e">
        <f t="shared" ca="1" si="120"/>
        <v>#N/A</v>
      </c>
      <c r="H1931" t="e">
        <f t="shared" ca="1" si="121"/>
        <v>#N/A</v>
      </c>
      <c r="I1931" t="e">
        <f t="shared" ca="1" si="122"/>
        <v>#N/A</v>
      </c>
      <c r="J1931" t="e">
        <f t="shared" ca="1" si="123"/>
        <v>#N/A</v>
      </c>
      <c r="K1931">
        <v>5</v>
      </c>
      <c r="L1931">
        <v>2019</v>
      </c>
    </row>
    <row r="1932" spans="1:12" x14ac:dyDescent="0.5">
      <c r="A1932" t="s">
        <v>51</v>
      </c>
      <c r="B1932" s="2" t="e">
        <f>VLOOKUP(A1932,'[1]Tỷ lệ vốn'!B1716:C1767,2,FALSE)</f>
        <v>#N/A</v>
      </c>
      <c r="C1932" t="e">
        <f>VLOOKUP(A1932,'[1]Tỷ lệ vốn'!F1716:I1759,2,FALSE)</f>
        <v>#N/A</v>
      </c>
      <c r="D1932" t="e">
        <f>VLOOKUP(A1932,'[1]Tỷ lệ vốn'!F1716:I1759,3,FALSE)</f>
        <v>#N/A</v>
      </c>
      <c r="E1932" t="e">
        <f>VLOOKUP(A1932,'[1]Tỷ lệ vốn'!F1716:I1759,4,FALSE)</f>
        <v>#N/A</v>
      </c>
      <c r="F1932" t="s">
        <v>58</v>
      </c>
      <c r="G1932" t="e">
        <f t="shared" ca="1" si="120"/>
        <v>#N/A</v>
      </c>
      <c r="H1932">
        <f t="shared" ca="1" si="121"/>
        <v>0</v>
      </c>
      <c r="I1932">
        <f t="shared" ca="1" si="122"/>
        <v>0</v>
      </c>
      <c r="J1932">
        <f t="shared" ca="1" si="123"/>
        <v>0</v>
      </c>
      <c r="K1932">
        <v>5</v>
      </c>
      <c r="L1932">
        <v>2019</v>
      </c>
    </row>
    <row r="1933" spans="1:12" x14ac:dyDescent="0.5">
      <c r="A1933" t="s">
        <v>52</v>
      </c>
      <c r="B1933" s="2" t="e">
        <f>VLOOKUP(A1933,'[1]Tỷ lệ vốn'!B1717:C1768,2,FALSE)</f>
        <v>#N/A</v>
      </c>
      <c r="C1933" t="e">
        <f>VLOOKUP(A1933,'[1]Tỷ lệ vốn'!F1717:I1760,2,FALSE)</f>
        <v>#N/A</v>
      </c>
      <c r="D1933" t="e">
        <f>VLOOKUP(A1933,'[1]Tỷ lệ vốn'!F1717:I1760,3,FALSE)</f>
        <v>#N/A</v>
      </c>
      <c r="E1933" t="e">
        <f>VLOOKUP(A1933,'[1]Tỷ lệ vốn'!F1717:I1760,4,FALSE)</f>
        <v>#N/A</v>
      </c>
      <c r="F1933" t="s">
        <v>58</v>
      </c>
      <c r="G1933" t="e">
        <f t="shared" ca="1" si="120"/>
        <v>#N/A</v>
      </c>
      <c r="H1933">
        <f t="shared" ca="1" si="121"/>
        <v>0</v>
      </c>
      <c r="I1933">
        <f t="shared" ca="1" si="122"/>
        <v>0</v>
      </c>
      <c r="J1933">
        <f t="shared" ca="1" si="123"/>
        <v>0</v>
      </c>
      <c r="K1933">
        <v>5</v>
      </c>
      <c r="L1933">
        <v>2019</v>
      </c>
    </row>
    <row r="1934" spans="1:12" x14ac:dyDescent="0.5">
      <c r="A1934" t="s">
        <v>53</v>
      </c>
      <c r="B1934" s="2" t="e">
        <f>VLOOKUP(A1934,'[1]Tỷ lệ vốn'!B1718:C1769,2,FALSE)</f>
        <v>#N/A</v>
      </c>
      <c r="C1934" t="e">
        <f>VLOOKUP(A1934,'[1]Tỷ lệ vốn'!F1718:I1761,2,FALSE)</f>
        <v>#N/A</v>
      </c>
      <c r="D1934" t="e">
        <f>VLOOKUP(A1934,'[1]Tỷ lệ vốn'!F1718:I1761,3,FALSE)</f>
        <v>#N/A</v>
      </c>
      <c r="E1934" t="e">
        <f>VLOOKUP(A1934,'[1]Tỷ lệ vốn'!F1718:I1761,4,FALSE)</f>
        <v>#N/A</v>
      </c>
      <c r="F1934" t="s">
        <v>58</v>
      </c>
      <c r="G1934" t="e">
        <f t="shared" ca="1" si="120"/>
        <v>#N/A</v>
      </c>
      <c r="H1934">
        <f t="shared" ca="1" si="121"/>
        <v>0</v>
      </c>
      <c r="I1934">
        <f t="shared" ca="1" si="122"/>
        <v>0</v>
      </c>
      <c r="J1934">
        <f t="shared" ca="1" si="123"/>
        <v>0</v>
      </c>
      <c r="K1934">
        <v>5</v>
      </c>
      <c r="L1934">
        <v>2019</v>
      </c>
    </row>
    <row r="1935" spans="1:12" x14ac:dyDescent="0.5">
      <c r="A1935" t="s">
        <v>54</v>
      </c>
      <c r="B1935" s="2" t="e">
        <f>VLOOKUP(A1935,'[1]Tỷ lệ vốn'!B1719:C1770,2,FALSE)</f>
        <v>#N/A</v>
      </c>
      <c r="C1935" t="e">
        <f>VLOOKUP(A1935,'[1]Tỷ lệ vốn'!F1719:I1762,2,FALSE)</f>
        <v>#N/A</v>
      </c>
      <c r="D1935" t="e">
        <f>VLOOKUP(A1935,'[1]Tỷ lệ vốn'!F1719:I1762,3,FALSE)</f>
        <v>#N/A</v>
      </c>
      <c r="E1935" t="e">
        <f>VLOOKUP(A1935,'[1]Tỷ lệ vốn'!F1719:I1762,4,FALSE)</f>
        <v>#N/A</v>
      </c>
      <c r="F1935" t="s">
        <v>58</v>
      </c>
      <c r="G1935" t="e">
        <f t="shared" ca="1" si="120"/>
        <v>#N/A</v>
      </c>
      <c r="H1935">
        <f t="shared" ca="1" si="121"/>
        <v>600</v>
      </c>
      <c r="I1935">
        <f t="shared" ca="1" si="122"/>
        <v>600</v>
      </c>
      <c r="J1935">
        <f t="shared" ca="1" si="123"/>
        <v>600</v>
      </c>
      <c r="K1935">
        <v>5</v>
      </c>
      <c r="L1935">
        <v>2019</v>
      </c>
    </row>
    <row r="1936" spans="1:12" x14ac:dyDescent="0.5">
      <c r="A1936" t="s">
        <v>55</v>
      </c>
      <c r="B1936" s="2" t="e">
        <f>VLOOKUP(A1936,'[1]Tỷ lệ vốn'!B1720:C1771,2,FALSE)</f>
        <v>#N/A</v>
      </c>
      <c r="C1936" t="e">
        <f>VLOOKUP(A1936,'[1]Tỷ lệ vốn'!F1720:I1763,2,FALSE)</f>
        <v>#N/A</v>
      </c>
      <c r="D1936" t="e">
        <f>VLOOKUP(A1936,'[1]Tỷ lệ vốn'!F1720:I1763,3,FALSE)</f>
        <v>#N/A</v>
      </c>
      <c r="E1936" t="e">
        <f>VLOOKUP(A1936,'[1]Tỷ lệ vốn'!F1720:I1763,4,FALSE)</f>
        <v>#N/A</v>
      </c>
      <c r="F1936" t="s">
        <v>58</v>
      </c>
      <c r="G1936" t="e">
        <f t="shared" ref="G1936:G1999" ca="1" si="124">INDEX(INDIRECT("'[Intern Work 2019.xlsx]"&amp;F1936&amp;"'!$A$1:$GBV$112"),MATCH(A1936,INDIRECT("'[Intern Work 2019.xlsx]"&amp;F1936&amp;"'!$B$1:$B$112"),0),MATCH($G$1&amp;K1936&amp;L1936,INDIRECT("'[Intern Work 2019.xlsx]"&amp;F1936&amp;"'!$A$5:$GB$5"),0))</f>
        <v>#N/A</v>
      </c>
      <c r="H1936">
        <f t="shared" ref="H1936:H1999" ca="1" si="125">INDEX(INDIRECT("'[Intern Work 2019.xlsx]"&amp;F1936&amp;"'!$A$1:$GBV$112"),MATCH(A1936,INDIRECT("'[Intern Work 2019.xlsx]"&amp;F1936&amp;"'!$B$1:$B$112"),0),MATCH($H$1&amp;" "&amp;K1936,INDIRECT("'[Intern Work 2019.xlsx]"&amp;F1936&amp;"'!$A$5:$GBV$5"),0))</f>
        <v>105</v>
      </c>
      <c r="I1936">
        <f t="shared" ref="I1936:I1999" ca="1" si="126">INDEX(INDIRECT("'[Intern Work 2019.xlsx]"&amp;F1936&amp;"'!$A$1:$GBV$112"),MATCH(A1936,INDIRECT("'[Intern Work 2019.xlsx]"&amp;F1936&amp;"'!$B$1:$B$112"),0),MATCH($I$1&amp;" "&amp;QUOTIENT(K1936+2,3),INDIRECT("'[Intern Work 2019.xlsx]"&amp;F1936&amp;"'!$A$5:$GBV$5"),0))</f>
        <v>0</v>
      </c>
      <c r="J1936">
        <f t="shared" ref="J1936:J1999" ca="1" si="127">INDEX(INDIRECT("'[Intern Work 2019.xlsx]"&amp;F1936&amp;"'!$A$1:$GBV$112"),MATCH(A1936,INDIRECT("'[Intern Work 2019.xlsx]"&amp;F1936&amp;"'!$B$1:$B$112"),0),MATCH($J$1&amp;" "&amp;L1936,INDIRECT("'[Intern Work 2019.xlsx]"&amp;F1936&amp;"'!$A$5:$GBV$5"),0))</f>
        <v>0</v>
      </c>
      <c r="K1936">
        <v>5</v>
      </c>
      <c r="L1936">
        <v>2019</v>
      </c>
    </row>
    <row r="1937" spans="1:12" x14ac:dyDescent="0.5">
      <c r="A1937" t="s">
        <v>12</v>
      </c>
      <c r="B1937" s="2" t="e">
        <f>VLOOKUP(A1937,'[1]Tỷ lệ vốn'!B1678:C1729,2,FALSE)</f>
        <v>#N/A</v>
      </c>
      <c r="C1937" t="e">
        <f>VLOOKUP(A1937,'[1]Tỷ lệ vốn'!F1678:I1721,2,FALSE)</f>
        <v>#N/A</v>
      </c>
      <c r="D1937" t="e">
        <f>VLOOKUP(A1937,'[1]Tỷ lệ vốn'!F1678:I1721,3,FALSE)</f>
        <v>#N/A</v>
      </c>
      <c r="E1937" t="e">
        <f>VLOOKUP(A1937,'[1]Tỷ lệ vốn'!F1678:I1721,4,FALSE)</f>
        <v>#N/A</v>
      </c>
      <c r="F1937" t="s">
        <v>58</v>
      </c>
      <c r="G1937" t="e">
        <f t="shared" ca="1" si="124"/>
        <v>#N/A</v>
      </c>
      <c r="H1937" t="e">
        <f t="shared" ca="1" si="125"/>
        <v>#N/A</v>
      </c>
      <c r="I1937">
        <f t="shared" ca="1" si="126"/>
        <v>20000</v>
      </c>
      <c r="J1937">
        <f t="shared" ca="1" si="127"/>
        <v>20000</v>
      </c>
      <c r="K1937">
        <v>6</v>
      </c>
      <c r="L1937">
        <v>2019</v>
      </c>
    </row>
    <row r="1938" spans="1:12" x14ac:dyDescent="0.5">
      <c r="A1938" t="s">
        <v>14</v>
      </c>
      <c r="B1938" s="2" t="e">
        <f>VLOOKUP(A1938,'[1]Tỷ lệ vốn'!B1679:C1730,2,FALSE)</f>
        <v>#N/A</v>
      </c>
      <c r="C1938" t="e">
        <f>VLOOKUP(A1938,'[1]Tỷ lệ vốn'!F1679:I1722,2,FALSE)</f>
        <v>#N/A</v>
      </c>
      <c r="D1938" t="e">
        <f>VLOOKUP(A1938,'[1]Tỷ lệ vốn'!F1679:I1722,3,FALSE)</f>
        <v>#N/A</v>
      </c>
      <c r="E1938" t="e">
        <f>VLOOKUP(A1938,'[1]Tỷ lệ vốn'!F1679:I1722,4,FALSE)</f>
        <v>#N/A</v>
      </c>
      <c r="F1938" t="s">
        <v>58</v>
      </c>
      <c r="G1938" t="e">
        <f t="shared" ca="1" si="124"/>
        <v>#N/A</v>
      </c>
      <c r="H1938" t="e">
        <f t="shared" ca="1" si="125"/>
        <v>#N/A</v>
      </c>
      <c r="I1938">
        <f t="shared" ca="1" si="126"/>
        <v>18250</v>
      </c>
      <c r="J1938">
        <f t="shared" ca="1" si="127"/>
        <v>16600</v>
      </c>
      <c r="K1938">
        <v>6</v>
      </c>
      <c r="L1938">
        <v>2019</v>
      </c>
    </row>
    <row r="1939" spans="1:12" x14ac:dyDescent="0.5">
      <c r="A1939" t="s">
        <v>15</v>
      </c>
      <c r="B1939" s="2" t="e">
        <f>VLOOKUP(A1939,'[1]Tỷ lệ vốn'!B1680:C1731,2,FALSE)</f>
        <v>#N/A</v>
      </c>
      <c r="C1939" t="e">
        <f>VLOOKUP(A1939,'[1]Tỷ lệ vốn'!F1680:I1723,2,FALSE)</f>
        <v>#N/A</v>
      </c>
      <c r="D1939" t="e">
        <f>VLOOKUP(A1939,'[1]Tỷ lệ vốn'!F1680:I1723,3,FALSE)</f>
        <v>#N/A</v>
      </c>
      <c r="E1939" t="e">
        <f>VLOOKUP(A1939,'[1]Tỷ lệ vốn'!F1680:I1723,4,FALSE)</f>
        <v>#N/A</v>
      </c>
      <c r="F1939" t="s">
        <v>58</v>
      </c>
      <c r="G1939" t="e">
        <f t="shared" ca="1" si="124"/>
        <v>#N/A</v>
      </c>
      <c r="H1939" t="e">
        <f t="shared" ca="1" si="125"/>
        <v>#N/A</v>
      </c>
      <c r="I1939">
        <f t="shared" ca="1" si="126"/>
        <v>34430</v>
      </c>
      <c r="J1939">
        <f t="shared" ca="1" si="127"/>
        <v>37570</v>
      </c>
      <c r="K1939">
        <v>6</v>
      </c>
      <c r="L1939">
        <v>2019</v>
      </c>
    </row>
    <row r="1940" spans="1:12" x14ac:dyDescent="0.5">
      <c r="A1940" t="s">
        <v>16</v>
      </c>
      <c r="B1940" s="2" t="e">
        <f>VLOOKUP(A1940,'[1]Tỷ lệ vốn'!B1681:C1732,2,FALSE)</f>
        <v>#N/A</v>
      </c>
      <c r="C1940" t="e">
        <f>VLOOKUP(A1940,'[1]Tỷ lệ vốn'!F1681:I1724,2,FALSE)</f>
        <v>#N/A</v>
      </c>
      <c r="D1940" t="e">
        <f>VLOOKUP(A1940,'[1]Tỷ lệ vốn'!F1681:I1724,3,FALSE)</f>
        <v>#N/A</v>
      </c>
      <c r="E1940" t="e">
        <f>VLOOKUP(A1940,'[1]Tỷ lệ vốn'!F1681:I1724,4,FALSE)</f>
        <v>#N/A</v>
      </c>
      <c r="F1940" t="s">
        <v>58</v>
      </c>
      <c r="G1940" t="e">
        <f t="shared" ca="1" si="124"/>
        <v>#N/A</v>
      </c>
      <c r="H1940" t="e">
        <f t="shared" ca="1" si="125"/>
        <v>#N/A</v>
      </c>
      <c r="I1940">
        <f t="shared" ca="1" si="126"/>
        <v>6700</v>
      </c>
      <c r="J1940">
        <f t="shared" ca="1" si="127"/>
        <v>6700</v>
      </c>
      <c r="K1940">
        <v>6</v>
      </c>
      <c r="L1940">
        <v>2019</v>
      </c>
    </row>
    <row r="1941" spans="1:12" x14ac:dyDescent="0.5">
      <c r="A1941" t="s">
        <v>17</v>
      </c>
      <c r="B1941" s="2" t="e">
        <f>VLOOKUP(A1941,'[1]Tỷ lệ vốn'!B1682:C1733,2,FALSE)</f>
        <v>#N/A</v>
      </c>
      <c r="C1941" t="e">
        <f>VLOOKUP(A1941,'[1]Tỷ lệ vốn'!F1682:I1725,2,FALSE)</f>
        <v>#N/A</v>
      </c>
      <c r="D1941" t="e">
        <f>VLOOKUP(A1941,'[1]Tỷ lệ vốn'!F1682:I1725,3,FALSE)</f>
        <v>#N/A</v>
      </c>
      <c r="E1941" t="e">
        <f>VLOOKUP(A1941,'[1]Tỷ lệ vốn'!F1682:I1725,4,FALSE)</f>
        <v>#N/A</v>
      </c>
      <c r="F1941" t="s">
        <v>58</v>
      </c>
      <c r="G1941" t="e">
        <f t="shared" ca="1" si="124"/>
        <v>#N/A</v>
      </c>
      <c r="H1941" t="e">
        <f t="shared" ca="1" si="125"/>
        <v>#N/A</v>
      </c>
      <c r="I1941">
        <f t="shared" ca="1" si="126"/>
        <v>15000</v>
      </c>
      <c r="J1941">
        <f t="shared" ca="1" si="127"/>
        <v>15000</v>
      </c>
      <c r="K1941">
        <v>6</v>
      </c>
      <c r="L1941">
        <v>2019</v>
      </c>
    </row>
    <row r="1942" spans="1:12" x14ac:dyDescent="0.5">
      <c r="A1942" t="s">
        <v>18</v>
      </c>
      <c r="B1942" s="2" t="e">
        <f>VLOOKUP(A1942,'[1]Tỷ lệ vốn'!B1683:C1734,2,FALSE)</f>
        <v>#N/A</v>
      </c>
      <c r="C1942" t="e">
        <f>VLOOKUP(A1942,'[1]Tỷ lệ vốn'!F1683:I1726,2,FALSE)</f>
        <v>#N/A</v>
      </c>
      <c r="D1942" t="e">
        <f>VLOOKUP(A1942,'[1]Tỷ lệ vốn'!F1683:I1726,3,FALSE)</f>
        <v>#N/A</v>
      </c>
      <c r="E1942" t="e">
        <f>VLOOKUP(A1942,'[1]Tỷ lệ vốn'!F1683:I1726,4,FALSE)</f>
        <v>#N/A</v>
      </c>
      <c r="F1942" t="s">
        <v>58</v>
      </c>
      <c r="G1942" t="e">
        <f t="shared" ca="1" si="124"/>
        <v>#N/A</v>
      </c>
      <c r="H1942" t="e">
        <f t="shared" ca="1" si="125"/>
        <v>#N/A</v>
      </c>
      <c r="I1942">
        <f t="shared" ca="1" si="126"/>
        <v>7700</v>
      </c>
      <c r="J1942">
        <f t="shared" ca="1" si="127"/>
        <v>5100</v>
      </c>
      <c r="K1942">
        <v>6</v>
      </c>
      <c r="L1942">
        <v>2019</v>
      </c>
    </row>
    <row r="1943" spans="1:12" x14ac:dyDescent="0.5">
      <c r="A1943" t="s">
        <v>19</v>
      </c>
      <c r="B1943" s="2" t="e">
        <f>VLOOKUP(A1943,'[1]Tỷ lệ vốn'!B1684:C1735,2,FALSE)</f>
        <v>#N/A</v>
      </c>
      <c r="C1943" t="e">
        <f>VLOOKUP(A1943,'[1]Tỷ lệ vốn'!F1684:I1727,2,FALSE)</f>
        <v>#N/A</v>
      </c>
      <c r="D1943" t="e">
        <f>VLOOKUP(A1943,'[1]Tỷ lệ vốn'!F1684:I1727,3,FALSE)</f>
        <v>#N/A</v>
      </c>
      <c r="E1943" t="e">
        <f>VLOOKUP(A1943,'[1]Tỷ lệ vốn'!F1684:I1727,4,FALSE)</f>
        <v>#N/A</v>
      </c>
      <c r="F1943" t="s">
        <v>58</v>
      </c>
      <c r="G1943" t="e">
        <f t="shared" ca="1" si="124"/>
        <v>#N/A</v>
      </c>
      <c r="H1943" t="e">
        <f t="shared" ca="1" si="125"/>
        <v>#N/A</v>
      </c>
      <c r="I1943" t="e">
        <f t="shared" ca="1" si="126"/>
        <v>#N/A</v>
      </c>
      <c r="J1943" t="e">
        <f t="shared" ca="1" si="127"/>
        <v>#N/A</v>
      </c>
      <c r="K1943">
        <v>6</v>
      </c>
      <c r="L1943">
        <v>2019</v>
      </c>
    </row>
    <row r="1944" spans="1:12" x14ac:dyDescent="0.5">
      <c r="A1944" t="s">
        <v>20</v>
      </c>
      <c r="B1944" s="2" t="e">
        <f>VLOOKUP(A1944,'[1]Tỷ lệ vốn'!B1685:C1736,2,FALSE)</f>
        <v>#N/A</v>
      </c>
      <c r="C1944" t="e">
        <f>VLOOKUP(A1944,'[1]Tỷ lệ vốn'!F1685:I1728,2,FALSE)</f>
        <v>#N/A</v>
      </c>
      <c r="D1944" t="e">
        <f>VLOOKUP(A1944,'[1]Tỷ lệ vốn'!F1685:I1728,3,FALSE)</f>
        <v>#N/A</v>
      </c>
      <c r="E1944" t="e">
        <f>VLOOKUP(A1944,'[1]Tỷ lệ vốn'!F1685:I1728,4,FALSE)</f>
        <v>#N/A</v>
      </c>
      <c r="F1944" t="s">
        <v>58</v>
      </c>
      <c r="G1944" t="e">
        <f t="shared" ca="1" si="124"/>
        <v>#N/A</v>
      </c>
      <c r="H1944" t="e">
        <f t="shared" ca="1" si="125"/>
        <v>#N/A</v>
      </c>
      <c r="I1944">
        <f t="shared" ca="1" si="126"/>
        <v>33100.053056879995</v>
      </c>
      <c r="J1944">
        <f t="shared" ca="1" si="127"/>
        <v>38630</v>
      </c>
      <c r="K1944">
        <v>6</v>
      </c>
      <c r="L1944">
        <v>2019</v>
      </c>
    </row>
    <row r="1945" spans="1:12" x14ac:dyDescent="0.5">
      <c r="A1945" t="s">
        <v>21</v>
      </c>
      <c r="B1945" s="2" t="e">
        <f>VLOOKUP(A1945,'[1]Tỷ lệ vốn'!B1686:C1737,2,FALSE)</f>
        <v>#N/A</v>
      </c>
      <c r="C1945" t="e">
        <f>VLOOKUP(A1945,'[1]Tỷ lệ vốn'!F1686:I1729,2,FALSE)</f>
        <v>#N/A</v>
      </c>
      <c r="D1945" t="e">
        <f>VLOOKUP(A1945,'[1]Tỷ lệ vốn'!F1686:I1729,3,FALSE)</f>
        <v>#N/A</v>
      </c>
      <c r="E1945" t="e">
        <f>VLOOKUP(A1945,'[1]Tỷ lệ vốn'!F1686:I1729,4,FALSE)</f>
        <v>#N/A</v>
      </c>
      <c r="F1945" t="s">
        <v>58</v>
      </c>
      <c r="G1945" t="e">
        <f t="shared" ca="1" si="124"/>
        <v>#N/A</v>
      </c>
      <c r="H1945" t="e">
        <f t="shared" ca="1" si="125"/>
        <v>#N/A</v>
      </c>
      <c r="I1945">
        <f t="shared" ca="1" si="126"/>
        <v>30000</v>
      </c>
      <c r="J1945">
        <f t="shared" ca="1" si="127"/>
        <v>16500</v>
      </c>
      <c r="K1945">
        <v>6</v>
      </c>
      <c r="L1945">
        <v>2019</v>
      </c>
    </row>
    <row r="1946" spans="1:12" x14ac:dyDescent="0.5">
      <c r="A1946" t="s">
        <v>22</v>
      </c>
      <c r="B1946" s="2" t="e">
        <f>VLOOKUP(A1946,'[1]Tỷ lệ vốn'!B1687:C1738,2,FALSE)</f>
        <v>#N/A</v>
      </c>
      <c r="C1946" t="e">
        <f>VLOOKUP(A1946,'[1]Tỷ lệ vốn'!F1687:I1730,2,FALSE)</f>
        <v>#N/A</v>
      </c>
      <c r="D1946" t="e">
        <f>VLOOKUP(A1946,'[1]Tỷ lệ vốn'!F1687:I1730,3,FALSE)</f>
        <v>#N/A</v>
      </c>
      <c r="E1946" t="e">
        <f>VLOOKUP(A1946,'[1]Tỷ lệ vốn'!F1687:I1730,4,FALSE)</f>
        <v>#N/A</v>
      </c>
      <c r="F1946" t="s">
        <v>58</v>
      </c>
      <c r="G1946" t="e">
        <f t="shared" ca="1" si="124"/>
        <v>#N/A</v>
      </c>
      <c r="H1946" t="e">
        <f t="shared" ca="1" si="125"/>
        <v>#N/A</v>
      </c>
      <c r="I1946">
        <f t="shared" ca="1" si="126"/>
        <v>15000</v>
      </c>
      <c r="J1946">
        <f t="shared" ca="1" si="127"/>
        <v>15000</v>
      </c>
      <c r="K1946">
        <v>6</v>
      </c>
      <c r="L1946">
        <v>2019</v>
      </c>
    </row>
    <row r="1947" spans="1:12" x14ac:dyDescent="0.5">
      <c r="A1947" t="s">
        <v>23</v>
      </c>
      <c r="B1947" s="2" t="e">
        <f>VLOOKUP(A1947,'[1]Tỷ lệ vốn'!B1688:C1739,2,FALSE)</f>
        <v>#N/A</v>
      </c>
      <c r="C1947" t="e">
        <f>VLOOKUP(A1947,'[1]Tỷ lệ vốn'!F1688:I1731,2,FALSE)</f>
        <v>#N/A</v>
      </c>
      <c r="D1947" t="e">
        <f>VLOOKUP(A1947,'[1]Tỷ lệ vốn'!F1688:I1731,3,FALSE)</f>
        <v>#N/A</v>
      </c>
      <c r="E1947" t="e">
        <f>VLOOKUP(A1947,'[1]Tỷ lệ vốn'!F1688:I1731,4,FALSE)</f>
        <v>#N/A</v>
      </c>
      <c r="F1947" t="s">
        <v>58</v>
      </c>
      <c r="G1947" t="e">
        <f t="shared" ca="1" si="124"/>
        <v>#N/A</v>
      </c>
      <c r="H1947" t="e">
        <f t="shared" ca="1" si="125"/>
        <v>#N/A</v>
      </c>
      <c r="I1947">
        <f t="shared" ca="1" si="126"/>
        <v>10000</v>
      </c>
      <c r="J1947">
        <f t="shared" ca="1" si="127"/>
        <v>10000</v>
      </c>
      <c r="K1947">
        <v>6</v>
      </c>
      <c r="L1947">
        <v>2019</v>
      </c>
    </row>
    <row r="1948" spans="1:12" x14ac:dyDescent="0.5">
      <c r="A1948" t="s">
        <v>24</v>
      </c>
      <c r="B1948" s="2" t="e">
        <f>VLOOKUP(A1948,'[1]Tỷ lệ vốn'!B1689:C1740,2,FALSE)</f>
        <v>#N/A</v>
      </c>
      <c r="C1948" t="e">
        <f>VLOOKUP(A1948,'[1]Tỷ lệ vốn'!F1689:I1732,2,FALSE)</f>
        <v>#N/A</v>
      </c>
      <c r="D1948" t="e">
        <f>VLOOKUP(A1948,'[1]Tỷ lệ vốn'!F1689:I1732,3,FALSE)</f>
        <v>#N/A</v>
      </c>
      <c r="E1948" t="e">
        <f>VLOOKUP(A1948,'[1]Tỷ lệ vốn'!F1689:I1732,4,FALSE)</f>
        <v>#N/A</v>
      </c>
      <c r="F1948" t="s">
        <v>58</v>
      </c>
      <c r="G1948" t="e">
        <f t="shared" ca="1" si="124"/>
        <v>#N/A</v>
      </c>
      <c r="H1948" t="e">
        <f t="shared" ca="1" si="125"/>
        <v>#N/A</v>
      </c>
      <c r="I1948">
        <f t="shared" ca="1" si="126"/>
        <v>90000</v>
      </c>
      <c r="J1948">
        <f t="shared" ca="1" si="127"/>
        <v>90000</v>
      </c>
      <c r="K1948">
        <v>6</v>
      </c>
      <c r="L1948">
        <v>2019</v>
      </c>
    </row>
    <row r="1949" spans="1:12" x14ac:dyDescent="0.5">
      <c r="A1949" t="s">
        <v>25</v>
      </c>
      <c r="B1949" s="2" t="e">
        <f>VLOOKUP(A1949,'[1]Tỷ lệ vốn'!B1690:C1741,2,FALSE)</f>
        <v>#N/A</v>
      </c>
      <c r="C1949" t="e">
        <f>VLOOKUP(A1949,'[1]Tỷ lệ vốn'!F1690:I1733,2,FALSE)</f>
        <v>#N/A</v>
      </c>
      <c r="D1949" t="e">
        <f>VLOOKUP(A1949,'[1]Tỷ lệ vốn'!F1690:I1733,3,FALSE)</f>
        <v>#N/A</v>
      </c>
      <c r="E1949" t="e">
        <f>VLOOKUP(A1949,'[1]Tỷ lệ vốn'!F1690:I1733,4,FALSE)</f>
        <v>#N/A</v>
      </c>
      <c r="F1949" t="s">
        <v>58</v>
      </c>
      <c r="G1949" t="e">
        <f t="shared" ca="1" si="124"/>
        <v>#N/A</v>
      </c>
      <c r="H1949" t="e">
        <f t="shared" ca="1" si="125"/>
        <v>#N/A</v>
      </c>
      <c r="I1949">
        <f t="shared" ca="1" si="126"/>
        <v>46060</v>
      </c>
      <c r="J1949">
        <f t="shared" ca="1" si="127"/>
        <v>42880</v>
      </c>
      <c r="K1949">
        <v>6</v>
      </c>
      <c r="L1949">
        <v>2019</v>
      </c>
    </row>
    <row r="1950" spans="1:12" x14ac:dyDescent="0.5">
      <c r="A1950" t="s">
        <v>26</v>
      </c>
      <c r="B1950" s="2" t="e">
        <f>VLOOKUP(A1950,'[1]Tỷ lệ vốn'!B1691:C1742,2,FALSE)</f>
        <v>#N/A</v>
      </c>
      <c r="C1950" t="e">
        <f>VLOOKUP(A1950,'[1]Tỷ lệ vốn'!F1691:I1734,2,FALSE)</f>
        <v>#N/A</v>
      </c>
      <c r="D1950" t="e">
        <f>VLOOKUP(A1950,'[1]Tỷ lệ vốn'!F1691:I1734,3,FALSE)</f>
        <v>#N/A</v>
      </c>
      <c r="E1950" t="e">
        <f>VLOOKUP(A1950,'[1]Tỷ lệ vốn'!F1691:I1734,4,FALSE)</f>
        <v>#N/A</v>
      </c>
      <c r="F1950" t="s">
        <v>58</v>
      </c>
      <c r="G1950" t="e">
        <f t="shared" ca="1" si="124"/>
        <v>#N/A</v>
      </c>
      <c r="H1950" t="e">
        <f t="shared" ca="1" si="125"/>
        <v>#N/A</v>
      </c>
      <c r="I1950">
        <f t="shared" ca="1" si="126"/>
        <v>48500</v>
      </c>
      <c r="J1950">
        <f t="shared" ca="1" si="127"/>
        <v>47900</v>
      </c>
      <c r="K1950">
        <v>6</v>
      </c>
      <c r="L1950">
        <v>2019</v>
      </c>
    </row>
    <row r="1951" spans="1:12" x14ac:dyDescent="0.5">
      <c r="A1951" t="s">
        <v>27</v>
      </c>
      <c r="B1951" s="2" t="e">
        <f>VLOOKUP(A1951,'[1]Tỷ lệ vốn'!B1692:C1743,2,FALSE)</f>
        <v>#N/A</v>
      </c>
      <c r="C1951" t="e">
        <f>VLOOKUP(A1951,'[1]Tỷ lệ vốn'!F1692:I1735,2,FALSE)</f>
        <v>#N/A</v>
      </c>
      <c r="D1951" t="e">
        <f>VLOOKUP(A1951,'[1]Tỷ lệ vốn'!F1692:I1735,3,FALSE)</f>
        <v>#N/A</v>
      </c>
      <c r="E1951" t="e">
        <f>VLOOKUP(A1951,'[1]Tỷ lệ vốn'!F1692:I1735,4,FALSE)</f>
        <v>#N/A</v>
      </c>
      <c r="F1951" t="s">
        <v>58</v>
      </c>
      <c r="G1951" t="e">
        <f t="shared" ca="1" si="124"/>
        <v>#N/A</v>
      </c>
      <c r="H1951" t="e">
        <f t="shared" ca="1" si="125"/>
        <v>#N/A</v>
      </c>
      <c r="I1951">
        <f t="shared" ca="1" si="126"/>
        <v>22800</v>
      </c>
      <c r="J1951">
        <f t="shared" ca="1" si="127"/>
        <v>22500</v>
      </c>
      <c r="K1951">
        <v>6</v>
      </c>
      <c r="L1951">
        <v>2019</v>
      </c>
    </row>
    <row r="1952" spans="1:12" x14ac:dyDescent="0.5">
      <c r="A1952" t="s">
        <v>28</v>
      </c>
      <c r="B1952" s="2" t="e">
        <f>VLOOKUP(A1952,'[1]Tỷ lệ vốn'!B1693:C1744,2,FALSE)</f>
        <v>#N/A</v>
      </c>
      <c r="C1952" t="e">
        <f>VLOOKUP(A1952,'[1]Tỷ lệ vốn'!F1693:I1736,2,FALSE)</f>
        <v>#N/A</v>
      </c>
      <c r="D1952" t="e">
        <f>VLOOKUP(A1952,'[1]Tỷ lệ vốn'!F1693:I1736,3,FALSE)</f>
        <v>#N/A</v>
      </c>
      <c r="E1952" t="e">
        <f>VLOOKUP(A1952,'[1]Tỷ lệ vốn'!F1693:I1736,4,FALSE)</f>
        <v>#N/A</v>
      </c>
      <c r="F1952" t="s">
        <v>58</v>
      </c>
      <c r="G1952" t="e">
        <f t="shared" ca="1" si="124"/>
        <v>#N/A</v>
      </c>
      <c r="H1952" t="e">
        <f t="shared" ca="1" si="125"/>
        <v>#N/A</v>
      </c>
      <c r="I1952">
        <f t="shared" ca="1" si="126"/>
        <v>5410</v>
      </c>
      <c r="J1952">
        <f t="shared" ca="1" si="127"/>
        <v>5400</v>
      </c>
      <c r="K1952">
        <v>6</v>
      </c>
      <c r="L1952">
        <v>2019</v>
      </c>
    </row>
    <row r="1953" spans="1:12" x14ac:dyDescent="0.5">
      <c r="A1953" t="s">
        <v>29</v>
      </c>
      <c r="B1953" s="2" t="e">
        <f>VLOOKUP(A1953,'[1]Tỷ lệ vốn'!B1694:C1745,2,FALSE)</f>
        <v>#N/A</v>
      </c>
      <c r="C1953" t="e">
        <f>VLOOKUP(A1953,'[1]Tỷ lệ vốn'!F1694:I1737,2,FALSE)</f>
        <v>#N/A</v>
      </c>
      <c r="D1953" t="e">
        <f>VLOOKUP(A1953,'[1]Tỷ lệ vốn'!F1694:I1737,3,FALSE)</f>
        <v>#N/A</v>
      </c>
      <c r="E1953" t="e">
        <f>VLOOKUP(A1953,'[1]Tỷ lệ vốn'!F1694:I1737,4,FALSE)</f>
        <v>#N/A</v>
      </c>
      <c r="F1953" t="s">
        <v>58</v>
      </c>
      <c r="G1953" t="e">
        <f t="shared" ca="1" si="124"/>
        <v>#N/A</v>
      </c>
      <c r="H1953" t="e">
        <f t="shared" ca="1" si="125"/>
        <v>#N/A</v>
      </c>
      <c r="I1953">
        <f t="shared" ca="1" si="126"/>
        <v>170000</v>
      </c>
      <c r="J1953">
        <f t="shared" ca="1" si="127"/>
        <v>150000</v>
      </c>
      <c r="K1953">
        <v>6</v>
      </c>
      <c r="L1953">
        <v>2019</v>
      </c>
    </row>
    <row r="1954" spans="1:12" x14ac:dyDescent="0.5">
      <c r="A1954" t="s">
        <v>30</v>
      </c>
      <c r="B1954" s="2" t="e">
        <f>VLOOKUP(A1954,'[1]Tỷ lệ vốn'!B1695:C1746,2,FALSE)</f>
        <v>#N/A</v>
      </c>
      <c r="C1954" t="e">
        <f>VLOOKUP(A1954,'[1]Tỷ lệ vốn'!F1695:I1738,2,FALSE)</f>
        <v>#N/A</v>
      </c>
      <c r="D1954" t="e">
        <f>VLOOKUP(A1954,'[1]Tỷ lệ vốn'!F1695:I1738,3,FALSE)</f>
        <v>#N/A</v>
      </c>
      <c r="E1954" t="e">
        <f>VLOOKUP(A1954,'[1]Tỷ lệ vốn'!F1695:I1738,4,FALSE)</f>
        <v>#N/A</v>
      </c>
      <c r="F1954" t="s">
        <v>58</v>
      </c>
      <c r="G1954" t="e">
        <f t="shared" ca="1" si="124"/>
        <v>#N/A</v>
      </c>
      <c r="H1954" t="e">
        <f t="shared" ca="1" si="125"/>
        <v>#N/A</v>
      </c>
      <c r="I1954">
        <f t="shared" ca="1" si="126"/>
        <v>25600</v>
      </c>
      <c r="J1954">
        <f t="shared" ca="1" si="127"/>
        <v>23500</v>
      </c>
      <c r="K1954">
        <v>6</v>
      </c>
      <c r="L1954">
        <v>2019</v>
      </c>
    </row>
    <row r="1955" spans="1:12" x14ac:dyDescent="0.5">
      <c r="A1955" t="s">
        <v>31</v>
      </c>
      <c r="B1955" s="2" t="e">
        <f>VLOOKUP(A1955,'[1]Tỷ lệ vốn'!B1696:C1747,2,FALSE)</f>
        <v>#N/A</v>
      </c>
      <c r="C1955" t="e">
        <f>VLOOKUP(A1955,'[1]Tỷ lệ vốn'!F1696:I1739,2,FALSE)</f>
        <v>#N/A</v>
      </c>
      <c r="D1955" t="e">
        <f>VLOOKUP(A1955,'[1]Tỷ lệ vốn'!F1696:I1739,3,FALSE)</f>
        <v>#N/A</v>
      </c>
      <c r="E1955" t="e">
        <f>VLOOKUP(A1955,'[1]Tỷ lệ vốn'!F1696:I1739,4,FALSE)</f>
        <v>#N/A</v>
      </c>
      <c r="F1955" t="s">
        <v>58</v>
      </c>
      <c r="G1955" t="e">
        <f t="shared" ca="1" si="124"/>
        <v>#N/A</v>
      </c>
      <c r="H1955" t="e">
        <f t="shared" ca="1" si="125"/>
        <v>#N/A</v>
      </c>
      <c r="I1955" t="e">
        <f t="shared" ca="1" si="126"/>
        <v>#N/A</v>
      </c>
      <c r="J1955" t="e">
        <f t="shared" ca="1" si="127"/>
        <v>#N/A</v>
      </c>
      <c r="K1955">
        <v>6</v>
      </c>
      <c r="L1955">
        <v>2019</v>
      </c>
    </row>
    <row r="1956" spans="1:12" x14ac:dyDescent="0.5">
      <c r="A1956" t="s">
        <v>32</v>
      </c>
      <c r="B1956" s="2" t="e">
        <f>VLOOKUP(A1956,'[1]Tỷ lệ vốn'!B1697:C1748,2,FALSE)</f>
        <v>#N/A</v>
      </c>
      <c r="C1956" t="e">
        <f>VLOOKUP(A1956,'[1]Tỷ lệ vốn'!F1697:I1740,2,FALSE)</f>
        <v>#N/A</v>
      </c>
      <c r="D1956" t="e">
        <f>VLOOKUP(A1956,'[1]Tỷ lệ vốn'!F1697:I1740,3,FALSE)</f>
        <v>#N/A</v>
      </c>
      <c r="E1956" t="e">
        <f>VLOOKUP(A1956,'[1]Tỷ lệ vốn'!F1697:I1740,4,FALSE)</f>
        <v>#N/A</v>
      </c>
      <c r="F1956" t="s">
        <v>58</v>
      </c>
      <c r="G1956" t="e">
        <f t="shared" ca="1" si="124"/>
        <v>#N/A</v>
      </c>
      <c r="H1956" t="e">
        <f t="shared" ca="1" si="125"/>
        <v>#N/A</v>
      </c>
      <c r="I1956">
        <f t="shared" ca="1" si="126"/>
        <v>43000</v>
      </c>
      <c r="J1956">
        <f t="shared" ca="1" si="127"/>
        <v>43000</v>
      </c>
      <c r="K1956">
        <v>6</v>
      </c>
      <c r="L1956">
        <v>2019</v>
      </c>
    </row>
    <row r="1957" spans="1:12" x14ac:dyDescent="0.5">
      <c r="A1957" t="s">
        <v>33</v>
      </c>
      <c r="B1957" s="2" t="e">
        <f>VLOOKUP(A1957,'[1]Tỷ lệ vốn'!B1698:C1749,2,FALSE)</f>
        <v>#N/A</v>
      </c>
      <c r="C1957" t="e">
        <f>VLOOKUP(A1957,'[1]Tỷ lệ vốn'!F1698:I1741,2,FALSE)</f>
        <v>#N/A</v>
      </c>
      <c r="D1957" t="e">
        <f>VLOOKUP(A1957,'[1]Tỷ lệ vốn'!F1698:I1741,3,FALSE)</f>
        <v>#N/A</v>
      </c>
      <c r="E1957" t="e">
        <f>VLOOKUP(A1957,'[1]Tỷ lệ vốn'!F1698:I1741,4,FALSE)</f>
        <v>#N/A</v>
      </c>
      <c r="F1957" t="s">
        <v>58</v>
      </c>
      <c r="G1957" t="e">
        <f t="shared" ca="1" si="124"/>
        <v>#N/A</v>
      </c>
      <c r="H1957" t="e">
        <f t="shared" ca="1" si="125"/>
        <v>#N/A</v>
      </c>
      <c r="I1957">
        <f t="shared" ca="1" si="126"/>
        <v>0</v>
      </c>
      <c r="J1957">
        <f t="shared" ca="1" si="127"/>
        <v>0</v>
      </c>
      <c r="K1957">
        <v>6</v>
      </c>
      <c r="L1957">
        <v>2019</v>
      </c>
    </row>
    <row r="1958" spans="1:12" x14ac:dyDescent="0.5">
      <c r="A1958" t="s">
        <v>34</v>
      </c>
      <c r="B1958" s="2" t="e">
        <f>VLOOKUP(A1958,'[1]Tỷ lệ vốn'!B1699:C1750,2,FALSE)</f>
        <v>#N/A</v>
      </c>
      <c r="C1958" t="e">
        <f>VLOOKUP(A1958,'[1]Tỷ lệ vốn'!F1699:I1742,2,FALSE)</f>
        <v>#N/A</v>
      </c>
      <c r="D1958" t="e">
        <f>VLOOKUP(A1958,'[1]Tỷ lệ vốn'!F1699:I1742,3,FALSE)</f>
        <v>#N/A</v>
      </c>
      <c r="E1958" t="e">
        <f>VLOOKUP(A1958,'[1]Tỷ lệ vốn'!F1699:I1742,4,FALSE)</f>
        <v>#N/A</v>
      </c>
      <c r="F1958" t="s">
        <v>58</v>
      </c>
      <c r="G1958" t="e">
        <f t="shared" ca="1" si="124"/>
        <v>#N/A</v>
      </c>
      <c r="H1958" t="e">
        <f t="shared" ca="1" si="125"/>
        <v>#N/A</v>
      </c>
      <c r="I1958" t="e">
        <f t="shared" ca="1" si="126"/>
        <v>#N/A</v>
      </c>
      <c r="J1958" t="e">
        <f t="shared" ca="1" si="127"/>
        <v>#N/A</v>
      </c>
      <c r="K1958">
        <v>6</v>
      </c>
      <c r="L1958">
        <v>2019</v>
      </c>
    </row>
    <row r="1959" spans="1:12" x14ac:dyDescent="0.5">
      <c r="A1959" t="s">
        <v>35</v>
      </c>
      <c r="B1959" s="2" t="e">
        <f>VLOOKUP(A1959,'[1]Tỷ lệ vốn'!B1700:C1751,2,FALSE)</f>
        <v>#N/A</v>
      </c>
      <c r="C1959" t="e">
        <f>VLOOKUP(A1959,'[1]Tỷ lệ vốn'!F1700:I1743,2,FALSE)</f>
        <v>#N/A</v>
      </c>
      <c r="D1959" t="e">
        <f>VLOOKUP(A1959,'[1]Tỷ lệ vốn'!F1700:I1743,3,FALSE)</f>
        <v>#N/A</v>
      </c>
      <c r="E1959" t="e">
        <f>VLOOKUP(A1959,'[1]Tỷ lệ vốn'!F1700:I1743,4,FALSE)</f>
        <v>#N/A</v>
      </c>
      <c r="F1959" t="s">
        <v>58</v>
      </c>
      <c r="G1959" t="e">
        <f t="shared" ca="1" si="124"/>
        <v>#N/A</v>
      </c>
      <c r="H1959" t="e">
        <f t="shared" ca="1" si="125"/>
        <v>#N/A</v>
      </c>
      <c r="I1959">
        <f t="shared" ca="1" si="126"/>
        <v>5000</v>
      </c>
      <c r="J1959">
        <f t="shared" ca="1" si="127"/>
        <v>5000</v>
      </c>
      <c r="K1959">
        <v>6</v>
      </c>
      <c r="L1959">
        <v>2019</v>
      </c>
    </row>
    <row r="1960" spans="1:12" x14ac:dyDescent="0.5">
      <c r="A1960" t="s">
        <v>36</v>
      </c>
      <c r="B1960" s="2" t="e">
        <f>VLOOKUP(A1960,'[1]Tỷ lệ vốn'!B1701:C1752,2,FALSE)</f>
        <v>#N/A</v>
      </c>
      <c r="C1960" t="e">
        <f>VLOOKUP(A1960,'[1]Tỷ lệ vốn'!F1701:I1744,2,FALSE)</f>
        <v>#N/A</v>
      </c>
      <c r="D1960" t="e">
        <f>VLOOKUP(A1960,'[1]Tỷ lệ vốn'!F1701:I1744,3,FALSE)</f>
        <v>#N/A</v>
      </c>
      <c r="E1960" t="e">
        <f>VLOOKUP(A1960,'[1]Tỷ lệ vốn'!F1701:I1744,4,FALSE)</f>
        <v>#N/A</v>
      </c>
      <c r="F1960" t="s">
        <v>58</v>
      </c>
      <c r="G1960" t="e">
        <f t="shared" ca="1" si="124"/>
        <v>#N/A</v>
      </c>
      <c r="H1960" t="e">
        <f t="shared" ca="1" si="125"/>
        <v>#N/A</v>
      </c>
      <c r="I1960">
        <f t="shared" ca="1" si="126"/>
        <v>3000</v>
      </c>
      <c r="J1960">
        <f t="shared" ca="1" si="127"/>
        <v>3000</v>
      </c>
      <c r="K1960">
        <v>6</v>
      </c>
      <c r="L1960">
        <v>2019</v>
      </c>
    </row>
    <row r="1961" spans="1:12" x14ac:dyDescent="0.5">
      <c r="A1961" t="s">
        <v>37</v>
      </c>
      <c r="B1961" s="2" t="e">
        <f>VLOOKUP(A1961,'[1]Tỷ lệ vốn'!B1702:C1753,2,FALSE)</f>
        <v>#N/A</v>
      </c>
      <c r="C1961" t="e">
        <f>VLOOKUP(A1961,'[1]Tỷ lệ vốn'!F1702:I1745,2,FALSE)</f>
        <v>#N/A</v>
      </c>
      <c r="D1961" t="e">
        <f>VLOOKUP(A1961,'[1]Tỷ lệ vốn'!F1702:I1745,3,FALSE)</f>
        <v>#N/A</v>
      </c>
      <c r="E1961" t="e">
        <f>VLOOKUP(A1961,'[1]Tỷ lệ vốn'!F1702:I1745,4,FALSE)</f>
        <v>#N/A</v>
      </c>
      <c r="F1961" t="s">
        <v>58</v>
      </c>
      <c r="G1961" t="e">
        <f t="shared" ca="1" si="124"/>
        <v>#N/A</v>
      </c>
      <c r="H1961" t="e">
        <f t="shared" ca="1" si="125"/>
        <v>#N/A</v>
      </c>
      <c r="I1961">
        <f t="shared" ca="1" si="126"/>
        <v>2880</v>
      </c>
      <c r="J1961">
        <f t="shared" ca="1" si="127"/>
        <v>2760</v>
      </c>
      <c r="K1961">
        <v>6</v>
      </c>
      <c r="L1961">
        <v>2019</v>
      </c>
    </row>
    <row r="1962" spans="1:12" x14ac:dyDescent="0.5">
      <c r="A1962" t="s">
        <v>38</v>
      </c>
      <c r="B1962" s="2" t="e">
        <f>VLOOKUP(A1962,'[1]Tỷ lệ vốn'!B1703:C1754,2,FALSE)</f>
        <v>#N/A</v>
      </c>
      <c r="C1962" t="e">
        <f>VLOOKUP(A1962,'[1]Tỷ lệ vốn'!F1703:I1746,2,FALSE)</f>
        <v>#N/A</v>
      </c>
      <c r="D1962" t="e">
        <f>VLOOKUP(A1962,'[1]Tỷ lệ vốn'!F1703:I1746,3,FALSE)</f>
        <v>#N/A</v>
      </c>
      <c r="E1962" t="e">
        <f>VLOOKUP(A1962,'[1]Tỷ lệ vốn'!F1703:I1746,4,FALSE)</f>
        <v>#N/A</v>
      </c>
      <c r="F1962" t="s">
        <v>58</v>
      </c>
      <c r="G1962" t="e">
        <f t="shared" ca="1" si="124"/>
        <v>#N/A</v>
      </c>
      <c r="H1962" t="e">
        <f t="shared" ca="1" si="125"/>
        <v>#N/A</v>
      </c>
      <c r="I1962">
        <f t="shared" ca="1" si="126"/>
        <v>3550</v>
      </c>
      <c r="J1962">
        <f t="shared" ca="1" si="127"/>
        <v>3430</v>
      </c>
      <c r="K1962">
        <v>6</v>
      </c>
      <c r="L1962">
        <v>2019</v>
      </c>
    </row>
    <row r="1963" spans="1:12" x14ac:dyDescent="0.5">
      <c r="A1963" t="s">
        <v>39</v>
      </c>
      <c r="B1963" s="2" t="e">
        <f>VLOOKUP(A1963,'[1]Tỷ lệ vốn'!B1704:C1755,2,FALSE)</f>
        <v>#N/A</v>
      </c>
      <c r="C1963" t="e">
        <f>VLOOKUP(A1963,'[1]Tỷ lệ vốn'!F1704:I1747,2,FALSE)</f>
        <v>#N/A</v>
      </c>
      <c r="D1963" t="e">
        <f>VLOOKUP(A1963,'[1]Tỷ lệ vốn'!F1704:I1747,3,FALSE)</f>
        <v>#N/A</v>
      </c>
      <c r="E1963" t="e">
        <f>VLOOKUP(A1963,'[1]Tỷ lệ vốn'!F1704:I1747,4,FALSE)</f>
        <v>#N/A</v>
      </c>
      <c r="F1963" t="s">
        <v>58</v>
      </c>
      <c r="G1963" t="e">
        <f t="shared" ca="1" si="124"/>
        <v>#N/A</v>
      </c>
      <c r="H1963" t="e">
        <f t="shared" ca="1" si="125"/>
        <v>#N/A</v>
      </c>
      <c r="I1963">
        <f t="shared" ca="1" si="126"/>
        <v>870</v>
      </c>
      <c r="J1963">
        <f t="shared" ca="1" si="127"/>
        <v>870</v>
      </c>
      <c r="K1963">
        <v>6</v>
      </c>
      <c r="L1963">
        <v>2019</v>
      </c>
    </row>
    <row r="1964" spans="1:12" x14ac:dyDescent="0.5">
      <c r="A1964" t="s">
        <v>40</v>
      </c>
      <c r="B1964" s="2" t="e">
        <f>VLOOKUP(A1964,'[1]Tỷ lệ vốn'!B1705:C1756,2,FALSE)</f>
        <v>#N/A</v>
      </c>
      <c r="C1964" t="e">
        <f>VLOOKUP(A1964,'[1]Tỷ lệ vốn'!F1705:I1748,2,FALSE)</f>
        <v>#N/A</v>
      </c>
      <c r="D1964" t="e">
        <f>VLOOKUP(A1964,'[1]Tỷ lệ vốn'!F1705:I1748,3,FALSE)</f>
        <v>#N/A</v>
      </c>
      <c r="E1964" t="e">
        <f>VLOOKUP(A1964,'[1]Tỷ lệ vốn'!F1705:I1748,4,FALSE)</f>
        <v>#N/A</v>
      </c>
      <c r="F1964" t="s">
        <v>58</v>
      </c>
      <c r="G1964" t="e">
        <f t="shared" ca="1" si="124"/>
        <v>#N/A</v>
      </c>
      <c r="H1964" t="e">
        <f t="shared" ca="1" si="125"/>
        <v>#N/A</v>
      </c>
      <c r="I1964">
        <f t="shared" ca="1" si="126"/>
        <v>2680</v>
      </c>
      <c r="J1964">
        <f t="shared" ca="1" si="127"/>
        <v>2530</v>
      </c>
      <c r="K1964">
        <v>6</v>
      </c>
      <c r="L1964">
        <v>2019</v>
      </c>
    </row>
    <row r="1965" spans="1:12" x14ac:dyDescent="0.5">
      <c r="A1965" t="s">
        <v>41</v>
      </c>
      <c r="B1965" s="2" t="e">
        <f>VLOOKUP(A1965,'[1]Tỷ lệ vốn'!B1706:C1757,2,FALSE)</f>
        <v>#N/A</v>
      </c>
      <c r="C1965" t="e">
        <f>VLOOKUP(A1965,'[1]Tỷ lệ vốn'!F1706:I1749,2,FALSE)</f>
        <v>#N/A</v>
      </c>
      <c r="D1965" t="e">
        <f>VLOOKUP(A1965,'[1]Tỷ lệ vốn'!F1706:I1749,3,FALSE)</f>
        <v>#N/A</v>
      </c>
      <c r="E1965" t="e">
        <f>VLOOKUP(A1965,'[1]Tỷ lệ vốn'!F1706:I1749,4,FALSE)</f>
        <v>#N/A</v>
      </c>
      <c r="F1965" t="s">
        <v>58</v>
      </c>
      <c r="G1965" t="e">
        <f t="shared" ca="1" si="124"/>
        <v>#N/A</v>
      </c>
      <c r="H1965" t="e">
        <f t="shared" ca="1" si="125"/>
        <v>#N/A</v>
      </c>
      <c r="I1965">
        <f t="shared" ca="1" si="126"/>
        <v>1500</v>
      </c>
      <c r="J1965">
        <f t="shared" ca="1" si="127"/>
        <v>1500</v>
      </c>
      <c r="K1965">
        <v>6</v>
      </c>
      <c r="L1965">
        <v>2019</v>
      </c>
    </row>
    <row r="1966" spans="1:12" x14ac:dyDescent="0.5">
      <c r="A1966" t="s">
        <v>42</v>
      </c>
      <c r="B1966" s="2" t="e">
        <f>VLOOKUP(A1966,'[1]Tỷ lệ vốn'!B1707:C1758,2,FALSE)</f>
        <v>#N/A</v>
      </c>
      <c r="C1966" t="e">
        <f>VLOOKUP(A1966,'[1]Tỷ lệ vốn'!F1707:I1750,2,FALSE)</f>
        <v>#N/A</v>
      </c>
      <c r="D1966" t="e">
        <f>VLOOKUP(A1966,'[1]Tỷ lệ vốn'!F1707:I1750,3,FALSE)</f>
        <v>#N/A</v>
      </c>
      <c r="E1966" t="e">
        <f>VLOOKUP(A1966,'[1]Tỷ lệ vốn'!F1707:I1750,4,FALSE)</f>
        <v>#N/A</v>
      </c>
      <c r="F1966" t="s">
        <v>58</v>
      </c>
      <c r="G1966" t="e">
        <f t="shared" ca="1" si="124"/>
        <v>#N/A</v>
      </c>
      <c r="H1966" t="e">
        <f t="shared" ca="1" si="125"/>
        <v>#N/A</v>
      </c>
      <c r="I1966">
        <f t="shared" ca="1" si="126"/>
        <v>2300</v>
      </c>
      <c r="J1966">
        <f t="shared" ca="1" si="127"/>
        <v>2300</v>
      </c>
      <c r="K1966">
        <v>6</v>
      </c>
      <c r="L1966">
        <v>2019</v>
      </c>
    </row>
    <row r="1967" spans="1:12" x14ac:dyDescent="0.5">
      <c r="A1967" t="s">
        <v>43</v>
      </c>
      <c r="B1967" s="2" t="e">
        <f>VLOOKUP(A1967,'[1]Tỷ lệ vốn'!B1708:C1759,2,FALSE)</f>
        <v>#N/A</v>
      </c>
      <c r="C1967" t="e">
        <f>VLOOKUP(A1967,'[1]Tỷ lệ vốn'!F1708:I1751,2,FALSE)</f>
        <v>#N/A</v>
      </c>
      <c r="D1967" t="e">
        <f>VLOOKUP(A1967,'[1]Tỷ lệ vốn'!F1708:I1751,3,FALSE)</f>
        <v>#N/A</v>
      </c>
      <c r="E1967" t="e">
        <f>VLOOKUP(A1967,'[1]Tỷ lệ vốn'!F1708:I1751,4,FALSE)</f>
        <v>#N/A</v>
      </c>
      <c r="F1967" t="s">
        <v>58</v>
      </c>
      <c r="G1967" t="e">
        <f t="shared" ca="1" si="124"/>
        <v>#N/A</v>
      </c>
      <c r="H1967" t="e">
        <f t="shared" ca="1" si="125"/>
        <v>#N/A</v>
      </c>
      <c r="I1967">
        <f t="shared" ca="1" si="126"/>
        <v>17000</v>
      </c>
      <c r="J1967">
        <f t="shared" ca="1" si="127"/>
        <v>17000</v>
      </c>
      <c r="K1967">
        <v>6</v>
      </c>
      <c r="L1967">
        <v>2019</v>
      </c>
    </row>
    <row r="1968" spans="1:12" x14ac:dyDescent="0.5">
      <c r="A1968" t="s">
        <v>44</v>
      </c>
      <c r="B1968" s="2" t="e">
        <f>VLOOKUP(A1968,'[1]Tỷ lệ vốn'!B1709:C1760,2,FALSE)</f>
        <v>#N/A</v>
      </c>
      <c r="C1968" t="e">
        <f>VLOOKUP(A1968,'[1]Tỷ lệ vốn'!F1709:I1752,2,FALSE)</f>
        <v>#N/A</v>
      </c>
      <c r="D1968" t="e">
        <f>VLOOKUP(A1968,'[1]Tỷ lệ vốn'!F1709:I1752,3,FALSE)</f>
        <v>#N/A</v>
      </c>
      <c r="E1968" t="e">
        <f>VLOOKUP(A1968,'[1]Tỷ lệ vốn'!F1709:I1752,4,FALSE)</f>
        <v>#N/A</v>
      </c>
      <c r="F1968" t="s">
        <v>58</v>
      </c>
      <c r="G1968" t="e">
        <f t="shared" ca="1" si="124"/>
        <v>#N/A</v>
      </c>
      <c r="H1968" t="e">
        <f t="shared" ca="1" si="125"/>
        <v>#N/A</v>
      </c>
      <c r="I1968" t="e">
        <f t="shared" ca="1" si="126"/>
        <v>#N/A</v>
      </c>
      <c r="J1968" t="e">
        <f t="shared" ca="1" si="127"/>
        <v>#N/A</v>
      </c>
      <c r="K1968">
        <v>6</v>
      </c>
      <c r="L1968">
        <v>2019</v>
      </c>
    </row>
    <row r="1969" spans="1:12" x14ac:dyDescent="0.5">
      <c r="A1969" t="s">
        <v>45</v>
      </c>
      <c r="B1969" s="2" t="e">
        <f>VLOOKUP(A1969,'[1]Tỷ lệ vốn'!B1710:C1761,2,FALSE)</f>
        <v>#N/A</v>
      </c>
      <c r="C1969" t="e">
        <f>VLOOKUP(A1969,'[1]Tỷ lệ vốn'!F1710:I1753,2,FALSE)</f>
        <v>#N/A</v>
      </c>
      <c r="D1969" t="e">
        <f>VLOOKUP(A1969,'[1]Tỷ lệ vốn'!F1710:I1753,3,FALSE)</f>
        <v>#N/A</v>
      </c>
      <c r="E1969" t="e">
        <f>VLOOKUP(A1969,'[1]Tỷ lệ vốn'!F1710:I1753,4,FALSE)</f>
        <v>#N/A</v>
      </c>
      <c r="F1969" t="s">
        <v>58</v>
      </c>
      <c r="G1969" t="e">
        <f t="shared" ca="1" si="124"/>
        <v>#N/A</v>
      </c>
      <c r="H1969" t="e">
        <f t="shared" ca="1" si="125"/>
        <v>#N/A</v>
      </c>
      <c r="I1969" t="e">
        <f t="shared" ca="1" si="126"/>
        <v>#N/A</v>
      </c>
      <c r="J1969" t="e">
        <f t="shared" ca="1" si="127"/>
        <v>#N/A</v>
      </c>
      <c r="K1969">
        <v>6</v>
      </c>
      <c r="L1969">
        <v>2019</v>
      </c>
    </row>
    <row r="1970" spans="1:12" x14ac:dyDescent="0.5">
      <c r="A1970" t="s">
        <v>46</v>
      </c>
      <c r="B1970" s="2" t="e">
        <f>VLOOKUP(A1970,'[1]Tỷ lệ vốn'!B1711:C1762,2,FALSE)</f>
        <v>#N/A</v>
      </c>
      <c r="C1970" t="e">
        <f>VLOOKUP(A1970,'[1]Tỷ lệ vốn'!F1711:I1754,2,FALSE)</f>
        <v>#N/A</v>
      </c>
      <c r="D1970" t="e">
        <f>VLOOKUP(A1970,'[1]Tỷ lệ vốn'!F1711:I1754,3,FALSE)</f>
        <v>#N/A</v>
      </c>
      <c r="E1970" t="e">
        <f>VLOOKUP(A1970,'[1]Tỷ lệ vốn'!F1711:I1754,4,FALSE)</f>
        <v>#N/A</v>
      </c>
      <c r="F1970" t="s">
        <v>58</v>
      </c>
      <c r="G1970" t="e">
        <f t="shared" ca="1" si="124"/>
        <v>#N/A</v>
      </c>
      <c r="H1970" t="e">
        <f t="shared" ca="1" si="125"/>
        <v>#N/A</v>
      </c>
      <c r="I1970" t="e">
        <f t="shared" ca="1" si="126"/>
        <v>#N/A</v>
      </c>
      <c r="J1970" t="e">
        <f t="shared" ca="1" si="127"/>
        <v>#N/A</v>
      </c>
      <c r="K1970">
        <v>6</v>
      </c>
      <c r="L1970">
        <v>2019</v>
      </c>
    </row>
    <row r="1971" spans="1:12" x14ac:dyDescent="0.5">
      <c r="A1971" t="s">
        <v>47</v>
      </c>
      <c r="B1971" s="2" t="e">
        <f>VLOOKUP(A1971,'[1]Tỷ lệ vốn'!B1712:C1763,2,FALSE)</f>
        <v>#N/A</v>
      </c>
      <c r="C1971" t="e">
        <f>VLOOKUP(A1971,'[1]Tỷ lệ vốn'!F1712:I1755,2,FALSE)</f>
        <v>#N/A</v>
      </c>
      <c r="D1971" t="e">
        <f>VLOOKUP(A1971,'[1]Tỷ lệ vốn'!F1712:I1755,3,FALSE)</f>
        <v>#N/A</v>
      </c>
      <c r="E1971" t="e">
        <f>VLOOKUP(A1971,'[1]Tỷ lệ vốn'!F1712:I1755,4,FALSE)</f>
        <v>#N/A</v>
      </c>
      <c r="F1971" t="s">
        <v>58</v>
      </c>
      <c r="G1971" t="e">
        <f t="shared" ca="1" si="124"/>
        <v>#N/A</v>
      </c>
      <c r="H1971" t="e">
        <f t="shared" ca="1" si="125"/>
        <v>#N/A</v>
      </c>
      <c r="I1971" t="e">
        <f t="shared" ca="1" si="126"/>
        <v>#N/A</v>
      </c>
      <c r="J1971" t="e">
        <f t="shared" ca="1" si="127"/>
        <v>#N/A</v>
      </c>
      <c r="K1971">
        <v>6</v>
      </c>
      <c r="L1971">
        <v>2019</v>
      </c>
    </row>
    <row r="1972" spans="1:12" x14ac:dyDescent="0.5">
      <c r="A1972" t="s">
        <v>48</v>
      </c>
      <c r="B1972" s="2" t="e">
        <f>VLOOKUP(A1972,'[1]Tỷ lệ vốn'!B1713:C1764,2,FALSE)</f>
        <v>#N/A</v>
      </c>
      <c r="C1972" t="e">
        <f>VLOOKUP(A1972,'[1]Tỷ lệ vốn'!F1713:I1756,2,FALSE)</f>
        <v>#N/A</v>
      </c>
      <c r="D1972" t="e">
        <f>VLOOKUP(A1972,'[1]Tỷ lệ vốn'!F1713:I1756,3,FALSE)</f>
        <v>#N/A</v>
      </c>
      <c r="E1972" t="e">
        <f>VLOOKUP(A1972,'[1]Tỷ lệ vốn'!F1713:I1756,4,FALSE)</f>
        <v>#N/A</v>
      </c>
      <c r="F1972" t="s">
        <v>58</v>
      </c>
      <c r="G1972" t="e">
        <f t="shared" ca="1" si="124"/>
        <v>#N/A</v>
      </c>
      <c r="H1972" t="e">
        <f t="shared" ca="1" si="125"/>
        <v>#N/A</v>
      </c>
      <c r="I1972" t="e">
        <f t="shared" ca="1" si="126"/>
        <v>#N/A</v>
      </c>
      <c r="J1972" t="e">
        <f t="shared" ca="1" si="127"/>
        <v>#N/A</v>
      </c>
      <c r="K1972">
        <v>6</v>
      </c>
      <c r="L1972">
        <v>2019</v>
      </c>
    </row>
    <row r="1973" spans="1:12" x14ac:dyDescent="0.5">
      <c r="A1973" t="s">
        <v>49</v>
      </c>
      <c r="B1973" s="2" t="e">
        <f>VLOOKUP(A1973,'[1]Tỷ lệ vốn'!B1714:C1765,2,FALSE)</f>
        <v>#N/A</v>
      </c>
      <c r="C1973" t="e">
        <f>VLOOKUP(A1973,'[1]Tỷ lệ vốn'!F1714:I1757,2,FALSE)</f>
        <v>#N/A</v>
      </c>
      <c r="D1973" t="e">
        <f>VLOOKUP(A1973,'[1]Tỷ lệ vốn'!F1714:I1757,3,FALSE)</f>
        <v>#N/A</v>
      </c>
      <c r="E1973" t="e">
        <f>VLOOKUP(A1973,'[1]Tỷ lệ vốn'!F1714:I1757,4,FALSE)</f>
        <v>#N/A</v>
      </c>
      <c r="F1973" t="s">
        <v>58</v>
      </c>
      <c r="G1973" t="e">
        <f t="shared" ca="1" si="124"/>
        <v>#N/A</v>
      </c>
      <c r="H1973" t="e">
        <f t="shared" ca="1" si="125"/>
        <v>#N/A</v>
      </c>
      <c r="I1973" t="e">
        <f t="shared" ca="1" si="126"/>
        <v>#N/A</v>
      </c>
      <c r="J1973" t="e">
        <f t="shared" ca="1" si="127"/>
        <v>#N/A</v>
      </c>
      <c r="K1973">
        <v>6</v>
      </c>
      <c r="L1973">
        <v>2019</v>
      </c>
    </row>
    <row r="1974" spans="1:12" x14ac:dyDescent="0.5">
      <c r="A1974" t="s">
        <v>50</v>
      </c>
      <c r="B1974" s="2" t="e">
        <f>VLOOKUP(A1974,'[1]Tỷ lệ vốn'!B1715:C1766,2,FALSE)</f>
        <v>#N/A</v>
      </c>
      <c r="C1974" t="e">
        <f>VLOOKUP(A1974,'[1]Tỷ lệ vốn'!F1715:I1758,2,FALSE)</f>
        <v>#N/A</v>
      </c>
      <c r="D1974" t="e">
        <f>VLOOKUP(A1974,'[1]Tỷ lệ vốn'!F1715:I1758,3,FALSE)</f>
        <v>#N/A</v>
      </c>
      <c r="E1974" t="e">
        <f>VLOOKUP(A1974,'[1]Tỷ lệ vốn'!F1715:I1758,4,FALSE)</f>
        <v>#N/A</v>
      </c>
      <c r="F1974" t="s">
        <v>58</v>
      </c>
      <c r="G1974" t="e">
        <f t="shared" ca="1" si="124"/>
        <v>#N/A</v>
      </c>
      <c r="H1974" t="e">
        <f t="shared" ca="1" si="125"/>
        <v>#N/A</v>
      </c>
      <c r="I1974" t="e">
        <f t="shared" ca="1" si="126"/>
        <v>#N/A</v>
      </c>
      <c r="J1974" t="e">
        <f t="shared" ca="1" si="127"/>
        <v>#N/A</v>
      </c>
      <c r="K1974">
        <v>6</v>
      </c>
      <c r="L1974">
        <v>2019</v>
      </c>
    </row>
    <row r="1975" spans="1:12" x14ac:dyDescent="0.5">
      <c r="A1975" t="s">
        <v>51</v>
      </c>
      <c r="B1975" s="2" t="e">
        <f>VLOOKUP(A1975,'[1]Tỷ lệ vốn'!B1716:C1767,2,FALSE)</f>
        <v>#N/A</v>
      </c>
      <c r="C1975" t="e">
        <f>VLOOKUP(A1975,'[1]Tỷ lệ vốn'!F1716:I1759,2,FALSE)</f>
        <v>#N/A</v>
      </c>
      <c r="D1975" t="e">
        <f>VLOOKUP(A1975,'[1]Tỷ lệ vốn'!F1716:I1759,3,FALSE)</f>
        <v>#N/A</v>
      </c>
      <c r="E1975" t="e">
        <f>VLOOKUP(A1975,'[1]Tỷ lệ vốn'!F1716:I1759,4,FALSE)</f>
        <v>#N/A</v>
      </c>
      <c r="F1975" t="s">
        <v>58</v>
      </c>
      <c r="G1975" t="e">
        <f t="shared" ca="1" si="124"/>
        <v>#N/A</v>
      </c>
      <c r="H1975" t="e">
        <f t="shared" ca="1" si="125"/>
        <v>#N/A</v>
      </c>
      <c r="I1975">
        <f t="shared" ca="1" si="126"/>
        <v>0</v>
      </c>
      <c r="J1975">
        <f t="shared" ca="1" si="127"/>
        <v>0</v>
      </c>
      <c r="K1975">
        <v>6</v>
      </c>
      <c r="L1975">
        <v>2019</v>
      </c>
    </row>
    <row r="1976" spans="1:12" x14ac:dyDescent="0.5">
      <c r="A1976" t="s">
        <v>52</v>
      </c>
      <c r="B1976" s="2" t="e">
        <f>VLOOKUP(A1976,'[1]Tỷ lệ vốn'!B1717:C1768,2,FALSE)</f>
        <v>#N/A</v>
      </c>
      <c r="C1976" t="e">
        <f>VLOOKUP(A1976,'[1]Tỷ lệ vốn'!F1717:I1760,2,FALSE)</f>
        <v>#N/A</v>
      </c>
      <c r="D1976" t="e">
        <f>VLOOKUP(A1976,'[1]Tỷ lệ vốn'!F1717:I1760,3,FALSE)</f>
        <v>#N/A</v>
      </c>
      <c r="E1976" t="e">
        <f>VLOOKUP(A1976,'[1]Tỷ lệ vốn'!F1717:I1760,4,FALSE)</f>
        <v>#N/A</v>
      </c>
      <c r="F1976" t="s">
        <v>58</v>
      </c>
      <c r="G1976" t="e">
        <f t="shared" ca="1" si="124"/>
        <v>#N/A</v>
      </c>
      <c r="H1976" t="e">
        <f t="shared" ca="1" si="125"/>
        <v>#N/A</v>
      </c>
      <c r="I1976">
        <f t="shared" ca="1" si="126"/>
        <v>0</v>
      </c>
      <c r="J1976">
        <f t="shared" ca="1" si="127"/>
        <v>0</v>
      </c>
      <c r="K1976">
        <v>6</v>
      </c>
      <c r="L1976">
        <v>2019</v>
      </c>
    </row>
    <row r="1977" spans="1:12" x14ac:dyDescent="0.5">
      <c r="A1977" t="s">
        <v>53</v>
      </c>
      <c r="B1977" s="2" t="e">
        <f>VLOOKUP(A1977,'[1]Tỷ lệ vốn'!B1718:C1769,2,FALSE)</f>
        <v>#N/A</v>
      </c>
      <c r="C1977" t="e">
        <f>VLOOKUP(A1977,'[1]Tỷ lệ vốn'!F1718:I1761,2,FALSE)</f>
        <v>#N/A</v>
      </c>
      <c r="D1977" t="e">
        <f>VLOOKUP(A1977,'[1]Tỷ lệ vốn'!F1718:I1761,3,FALSE)</f>
        <v>#N/A</v>
      </c>
      <c r="E1977" t="e">
        <f>VLOOKUP(A1977,'[1]Tỷ lệ vốn'!F1718:I1761,4,FALSE)</f>
        <v>#N/A</v>
      </c>
      <c r="F1977" t="s">
        <v>58</v>
      </c>
      <c r="G1977" t="e">
        <f t="shared" ca="1" si="124"/>
        <v>#N/A</v>
      </c>
      <c r="H1977" t="e">
        <f t="shared" ca="1" si="125"/>
        <v>#N/A</v>
      </c>
      <c r="I1977">
        <f t="shared" ca="1" si="126"/>
        <v>0</v>
      </c>
      <c r="J1977">
        <f t="shared" ca="1" si="127"/>
        <v>0</v>
      </c>
      <c r="K1977">
        <v>6</v>
      </c>
      <c r="L1977">
        <v>2019</v>
      </c>
    </row>
    <row r="1978" spans="1:12" x14ac:dyDescent="0.5">
      <c r="A1978" t="s">
        <v>54</v>
      </c>
      <c r="B1978" s="2" t="e">
        <f>VLOOKUP(A1978,'[1]Tỷ lệ vốn'!B1719:C1770,2,FALSE)</f>
        <v>#N/A</v>
      </c>
      <c r="C1978" t="e">
        <f>VLOOKUP(A1978,'[1]Tỷ lệ vốn'!F1719:I1762,2,FALSE)</f>
        <v>#N/A</v>
      </c>
      <c r="D1978" t="e">
        <f>VLOOKUP(A1978,'[1]Tỷ lệ vốn'!F1719:I1762,3,FALSE)</f>
        <v>#N/A</v>
      </c>
      <c r="E1978" t="e">
        <f>VLOOKUP(A1978,'[1]Tỷ lệ vốn'!F1719:I1762,4,FALSE)</f>
        <v>#N/A</v>
      </c>
      <c r="F1978" t="s">
        <v>58</v>
      </c>
      <c r="G1978" t="e">
        <f t="shared" ca="1" si="124"/>
        <v>#N/A</v>
      </c>
      <c r="H1978" t="e">
        <f t="shared" ca="1" si="125"/>
        <v>#N/A</v>
      </c>
      <c r="I1978">
        <f t="shared" ca="1" si="126"/>
        <v>600</v>
      </c>
      <c r="J1978">
        <f t="shared" ca="1" si="127"/>
        <v>600</v>
      </c>
      <c r="K1978">
        <v>6</v>
      </c>
      <c r="L1978">
        <v>2019</v>
      </c>
    </row>
    <row r="1979" spans="1:12" x14ac:dyDescent="0.5">
      <c r="A1979" t="s">
        <v>55</v>
      </c>
      <c r="B1979" s="2" t="e">
        <f>VLOOKUP(A1979,'[1]Tỷ lệ vốn'!B1720:C1771,2,FALSE)</f>
        <v>#N/A</v>
      </c>
      <c r="C1979" t="e">
        <f>VLOOKUP(A1979,'[1]Tỷ lệ vốn'!F1720:I1763,2,FALSE)</f>
        <v>#N/A</v>
      </c>
      <c r="D1979" t="e">
        <f>VLOOKUP(A1979,'[1]Tỷ lệ vốn'!F1720:I1763,3,FALSE)</f>
        <v>#N/A</v>
      </c>
      <c r="E1979" t="e">
        <f>VLOOKUP(A1979,'[1]Tỷ lệ vốn'!F1720:I1763,4,FALSE)</f>
        <v>#N/A</v>
      </c>
      <c r="F1979" t="s">
        <v>58</v>
      </c>
      <c r="G1979" t="e">
        <f t="shared" ca="1" si="124"/>
        <v>#N/A</v>
      </c>
      <c r="H1979" t="e">
        <f t="shared" ca="1" si="125"/>
        <v>#N/A</v>
      </c>
      <c r="I1979">
        <f t="shared" ca="1" si="126"/>
        <v>0</v>
      </c>
      <c r="J1979">
        <f t="shared" ca="1" si="127"/>
        <v>0</v>
      </c>
      <c r="K1979">
        <v>6</v>
      </c>
      <c r="L1979">
        <v>2019</v>
      </c>
    </row>
    <row r="1980" spans="1:12" x14ac:dyDescent="0.5">
      <c r="A1980" t="s">
        <v>12</v>
      </c>
      <c r="B1980" s="2" t="e">
        <f>VLOOKUP(A1980,'[1]Tỷ lệ vốn'!B1678:C1729,2,FALSE)</f>
        <v>#N/A</v>
      </c>
      <c r="C1980" t="e">
        <f>VLOOKUP(A1980,'[1]Tỷ lệ vốn'!F1678:I1721,2,FALSE)</f>
        <v>#N/A</v>
      </c>
      <c r="D1980" t="e">
        <f>VLOOKUP(A1980,'[1]Tỷ lệ vốn'!F1678:I1721,3,FALSE)</f>
        <v>#N/A</v>
      </c>
      <c r="E1980" t="e">
        <f>VLOOKUP(A1980,'[1]Tỷ lệ vốn'!F1678:I1721,4,FALSE)</f>
        <v>#N/A</v>
      </c>
      <c r="F1980" t="s">
        <v>58</v>
      </c>
      <c r="G1980" t="e">
        <f t="shared" ca="1" si="124"/>
        <v>#N/A</v>
      </c>
      <c r="H1980">
        <f t="shared" ca="1" si="125"/>
        <v>20000</v>
      </c>
      <c r="I1980">
        <f t="shared" ca="1" si="126"/>
        <v>20000</v>
      </c>
      <c r="J1980">
        <f t="shared" ca="1" si="127"/>
        <v>20000</v>
      </c>
      <c r="K1980">
        <v>7</v>
      </c>
      <c r="L1980">
        <v>2019</v>
      </c>
    </row>
    <row r="1981" spans="1:12" x14ac:dyDescent="0.5">
      <c r="A1981" t="s">
        <v>14</v>
      </c>
      <c r="B1981" s="2" t="e">
        <f>VLOOKUP(A1981,'[1]Tỷ lệ vốn'!B1679:C1730,2,FALSE)</f>
        <v>#N/A</v>
      </c>
      <c r="C1981" t="e">
        <f>VLOOKUP(A1981,'[1]Tỷ lệ vốn'!F1679:I1722,2,FALSE)</f>
        <v>#N/A</v>
      </c>
      <c r="D1981" t="e">
        <f>VLOOKUP(A1981,'[1]Tỷ lệ vốn'!F1679:I1722,3,FALSE)</f>
        <v>#N/A</v>
      </c>
      <c r="E1981" t="e">
        <f>VLOOKUP(A1981,'[1]Tỷ lệ vốn'!F1679:I1722,4,FALSE)</f>
        <v>#N/A</v>
      </c>
      <c r="F1981" t="s">
        <v>58</v>
      </c>
      <c r="G1981" t="e">
        <f t="shared" ca="1" si="124"/>
        <v>#N/A</v>
      </c>
      <c r="H1981">
        <f t="shared" ca="1" si="125"/>
        <v>21541</v>
      </c>
      <c r="I1981">
        <f t="shared" ca="1" si="126"/>
        <v>17430</v>
      </c>
      <c r="J1981">
        <f t="shared" ca="1" si="127"/>
        <v>16600</v>
      </c>
      <c r="K1981">
        <v>7</v>
      </c>
      <c r="L1981">
        <v>2019</v>
      </c>
    </row>
    <row r="1982" spans="1:12" x14ac:dyDescent="0.5">
      <c r="A1982" t="s">
        <v>15</v>
      </c>
      <c r="B1982" s="2" t="e">
        <f>VLOOKUP(A1982,'[1]Tỷ lệ vốn'!B1680:C1731,2,FALSE)</f>
        <v>#N/A</v>
      </c>
      <c r="C1982" t="e">
        <f>VLOOKUP(A1982,'[1]Tỷ lệ vốn'!F1680:I1723,2,FALSE)</f>
        <v>#N/A</v>
      </c>
      <c r="D1982" t="e">
        <f>VLOOKUP(A1982,'[1]Tỷ lệ vốn'!F1680:I1723,3,FALSE)</f>
        <v>#N/A</v>
      </c>
      <c r="E1982" t="e">
        <f>VLOOKUP(A1982,'[1]Tỷ lệ vốn'!F1680:I1723,4,FALSE)</f>
        <v>#N/A</v>
      </c>
      <c r="F1982" t="s">
        <v>58</v>
      </c>
      <c r="G1982" t="e">
        <f t="shared" ca="1" si="124"/>
        <v>#N/A</v>
      </c>
      <c r="H1982">
        <f t="shared" ca="1" si="125"/>
        <v>43918</v>
      </c>
      <c r="I1982">
        <f t="shared" ca="1" si="126"/>
        <v>36070</v>
      </c>
      <c r="J1982">
        <f t="shared" ca="1" si="127"/>
        <v>37570</v>
      </c>
      <c r="K1982">
        <v>7</v>
      </c>
      <c r="L1982">
        <v>2019</v>
      </c>
    </row>
    <row r="1983" spans="1:12" x14ac:dyDescent="0.5">
      <c r="A1983" t="s">
        <v>16</v>
      </c>
      <c r="B1983" s="2" t="e">
        <f>VLOOKUP(A1983,'[1]Tỷ lệ vốn'!B1681:C1732,2,FALSE)</f>
        <v>#N/A</v>
      </c>
      <c r="C1983" t="e">
        <f>VLOOKUP(A1983,'[1]Tỷ lệ vốn'!F1681:I1724,2,FALSE)</f>
        <v>#N/A</v>
      </c>
      <c r="D1983" t="e">
        <f>VLOOKUP(A1983,'[1]Tỷ lệ vốn'!F1681:I1724,3,FALSE)</f>
        <v>#N/A</v>
      </c>
      <c r="E1983" t="e">
        <f>VLOOKUP(A1983,'[1]Tỷ lệ vốn'!F1681:I1724,4,FALSE)</f>
        <v>#N/A</v>
      </c>
      <c r="F1983" t="s">
        <v>58</v>
      </c>
      <c r="G1983" t="e">
        <f t="shared" ca="1" si="124"/>
        <v>#N/A</v>
      </c>
      <c r="H1983">
        <f t="shared" ca="1" si="125"/>
        <v>6700</v>
      </c>
      <c r="I1983">
        <f t="shared" ca="1" si="126"/>
        <v>6700</v>
      </c>
      <c r="J1983">
        <f t="shared" ca="1" si="127"/>
        <v>6700</v>
      </c>
      <c r="K1983">
        <v>7</v>
      </c>
      <c r="L1983">
        <v>2019</v>
      </c>
    </row>
    <row r="1984" spans="1:12" x14ac:dyDescent="0.5">
      <c r="A1984" t="s">
        <v>17</v>
      </c>
      <c r="B1984" s="2" t="e">
        <f>VLOOKUP(A1984,'[1]Tỷ lệ vốn'!B1682:C1733,2,FALSE)</f>
        <v>#N/A</v>
      </c>
      <c r="C1984" t="e">
        <f>VLOOKUP(A1984,'[1]Tỷ lệ vốn'!F1682:I1725,2,FALSE)</f>
        <v>#N/A</v>
      </c>
      <c r="D1984" t="e">
        <f>VLOOKUP(A1984,'[1]Tỷ lệ vốn'!F1682:I1725,3,FALSE)</f>
        <v>#N/A</v>
      </c>
      <c r="E1984" t="e">
        <f>VLOOKUP(A1984,'[1]Tỷ lệ vốn'!F1682:I1725,4,FALSE)</f>
        <v>#N/A</v>
      </c>
      <c r="F1984" t="s">
        <v>58</v>
      </c>
      <c r="G1984" t="e">
        <f t="shared" ca="1" si="124"/>
        <v>#N/A</v>
      </c>
      <c r="H1984">
        <f t="shared" ca="1" si="125"/>
        <v>15000</v>
      </c>
      <c r="I1984">
        <f t="shared" ca="1" si="126"/>
        <v>15000</v>
      </c>
      <c r="J1984">
        <f t="shared" ca="1" si="127"/>
        <v>15000</v>
      </c>
      <c r="K1984">
        <v>7</v>
      </c>
      <c r="L1984">
        <v>2019</v>
      </c>
    </row>
    <row r="1985" spans="1:12" x14ac:dyDescent="0.5">
      <c r="A1985" t="s">
        <v>18</v>
      </c>
      <c r="B1985" s="2" t="e">
        <f>VLOOKUP(A1985,'[1]Tỷ lệ vốn'!B1683:C1734,2,FALSE)</f>
        <v>#N/A</v>
      </c>
      <c r="C1985" t="e">
        <f>VLOOKUP(A1985,'[1]Tỷ lệ vốn'!F1683:I1726,2,FALSE)</f>
        <v>#N/A</v>
      </c>
      <c r="D1985" t="e">
        <f>VLOOKUP(A1985,'[1]Tỷ lệ vốn'!F1683:I1726,3,FALSE)</f>
        <v>#N/A</v>
      </c>
      <c r="E1985" t="e">
        <f>VLOOKUP(A1985,'[1]Tỷ lệ vốn'!F1683:I1726,4,FALSE)</f>
        <v>#N/A</v>
      </c>
      <c r="F1985" t="s">
        <v>58</v>
      </c>
      <c r="G1985" t="e">
        <f t="shared" ca="1" si="124"/>
        <v>#N/A</v>
      </c>
      <c r="H1985">
        <f t="shared" ca="1" si="125"/>
        <v>7700</v>
      </c>
      <c r="I1985">
        <f t="shared" ca="1" si="126"/>
        <v>7400</v>
      </c>
      <c r="J1985">
        <f t="shared" ca="1" si="127"/>
        <v>5100</v>
      </c>
      <c r="K1985">
        <v>7</v>
      </c>
      <c r="L1985">
        <v>2019</v>
      </c>
    </row>
    <row r="1986" spans="1:12" x14ac:dyDescent="0.5">
      <c r="A1986" t="s">
        <v>19</v>
      </c>
      <c r="B1986" s="2" t="e">
        <f>VLOOKUP(A1986,'[1]Tỷ lệ vốn'!B1684:C1735,2,FALSE)</f>
        <v>#N/A</v>
      </c>
      <c r="C1986" t="e">
        <f>VLOOKUP(A1986,'[1]Tỷ lệ vốn'!F1684:I1727,2,FALSE)</f>
        <v>#N/A</v>
      </c>
      <c r="D1986" t="e">
        <f>VLOOKUP(A1986,'[1]Tỷ lệ vốn'!F1684:I1727,3,FALSE)</f>
        <v>#N/A</v>
      </c>
      <c r="E1986" t="e">
        <f>VLOOKUP(A1986,'[1]Tỷ lệ vốn'!F1684:I1727,4,FALSE)</f>
        <v>#N/A</v>
      </c>
      <c r="F1986" t="s">
        <v>58</v>
      </c>
      <c r="G1986" t="e">
        <f t="shared" ca="1" si="124"/>
        <v>#N/A</v>
      </c>
      <c r="H1986" t="e">
        <f t="shared" ca="1" si="125"/>
        <v>#N/A</v>
      </c>
      <c r="I1986" t="e">
        <f t="shared" ca="1" si="126"/>
        <v>#N/A</v>
      </c>
      <c r="J1986" t="e">
        <f t="shared" ca="1" si="127"/>
        <v>#N/A</v>
      </c>
      <c r="K1986">
        <v>7</v>
      </c>
      <c r="L1986">
        <v>2019</v>
      </c>
    </row>
    <row r="1987" spans="1:12" x14ac:dyDescent="0.5">
      <c r="A1987" t="s">
        <v>20</v>
      </c>
      <c r="B1987" s="2" t="e">
        <f>VLOOKUP(A1987,'[1]Tỷ lệ vốn'!B1685:C1736,2,FALSE)</f>
        <v>#N/A</v>
      </c>
      <c r="C1987" t="e">
        <f>VLOOKUP(A1987,'[1]Tỷ lệ vốn'!F1685:I1728,2,FALSE)</f>
        <v>#N/A</v>
      </c>
      <c r="D1987" t="e">
        <f>VLOOKUP(A1987,'[1]Tỷ lệ vốn'!F1685:I1728,3,FALSE)</f>
        <v>#N/A</v>
      </c>
      <c r="E1987" t="e">
        <f>VLOOKUP(A1987,'[1]Tỷ lệ vốn'!F1685:I1728,4,FALSE)</f>
        <v>#N/A</v>
      </c>
      <c r="F1987" t="s">
        <v>58</v>
      </c>
      <c r="G1987" t="e">
        <f t="shared" ca="1" si="124"/>
        <v>#N/A</v>
      </c>
      <c r="H1987">
        <f t="shared" ca="1" si="125"/>
        <v>49627.228512999995</v>
      </c>
      <c r="I1987">
        <f t="shared" ca="1" si="126"/>
        <v>33979.4371330172</v>
      </c>
      <c r="J1987">
        <f t="shared" ca="1" si="127"/>
        <v>38630</v>
      </c>
      <c r="K1987">
        <v>7</v>
      </c>
      <c r="L1987">
        <v>2019</v>
      </c>
    </row>
    <row r="1988" spans="1:12" x14ac:dyDescent="0.5">
      <c r="A1988" t="s">
        <v>21</v>
      </c>
      <c r="B1988" s="2" t="e">
        <f>VLOOKUP(A1988,'[1]Tỷ lệ vốn'!B1686:C1737,2,FALSE)</f>
        <v>#N/A</v>
      </c>
      <c r="C1988" t="e">
        <f>VLOOKUP(A1988,'[1]Tỷ lệ vốn'!F1686:I1729,2,FALSE)</f>
        <v>#N/A</v>
      </c>
      <c r="D1988" t="e">
        <f>VLOOKUP(A1988,'[1]Tỷ lệ vốn'!F1686:I1729,3,FALSE)</f>
        <v>#N/A</v>
      </c>
      <c r="E1988" t="e">
        <f>VLOOKUP(A1988,'[1]Tỷ lệ vốn'!F1686:I1729,4,FALSE)</f>
        <v>#N/A</v>
      </c>
      <c r="F1988" t="s">
        <v>58</v>
      </c>
      <c r="G1988" t="e">
        <f t="shared" ca="1" si="124"/>
        <v>#N/A</v>
      </c>
      <c r="H1988">
        <f t="shared" ca="1" si="125"/>
        <v>30057.436999999998</v>
      </c>
      <c r="I1988">
        <f t="shared" ca="1" si="126"/>
        <v>30000</v>
      </c>
      <c r="J1988">
        <f t="shared" ca="1" si="127"/>
        <v>16500</v>
      </c>
      <c r="K1988">
        <v>7</v>
      </c>
      <c r="L1988">
        <v>2019</v>
      </c>
    </row>
    <row r="1989" spans="1:12" x14ac:dyDescent="0.5">
      <c r="A1989" t="s">
        <v>22</v>
      </c>
      <c r="B1989" s="2" t="e">
        <f>VLOOKUP(A1989,'[1]Tỷ lệ vốn'!B1687:C1738,2,FALSE)</f>
        <v>#N/A</v>
      </c>
      <c r="C1989" t="e">
        <f>VLOOKUP(A1989,'[1]Tỷ lệ vốn'!F1687:I1730,2,FALSE)</f>
        <v>#N/A</v>
      </c>
      <c r="D1989" t="e">
        <f>VLOOKUP(A1989,'[1]Tỷ lệ vốn'!F1687:I1730,3,FALSE)</f>
        <v>#N/A</v>
      </c>
      <c r="E1989" t="e">
        <f>VLOOKUP(A1989,'[1]Tỷ lệ vốn'!F1687:I1730,4,FALSE)</f>
        <v>#N/A</v>
      </c>
      <c r="F1989" t="s">
        <v>58</v>
      </c>
      <c r="G1989" t="e">
        <f t="shared" ca="1" si="124"/>
        <v>#N/A</v>
      </c>
      <c r="H1989">
        <f t="shared" ca="1" si="125"/>
        <v>15000</v>
      </c>
      <c r="I1989">
        <f t="shared" ca="1" si="126"/>
        <v>15000</v>
      </c>
      <c r="J1989">
        <f t="shared" ca="1" si="127"/>
        <v>15000</v>
      </c>
      <c r="K1989">
        <v>7</v>
      </c>
      <c r="L1989">
        <v>2019</v>
      </c>
    </row>
    <row r="1990" spans="1:12" x14ac:dyDescent="0.5">
      <c r="A1990" t="s">
        <v>23</v>
      </c>
      <c r="B1990" s="2" t="e">
        <f>VLOOKUP(A1990,'[1]Tỷ lệ vốn'!B1688:C1739,2,FALSE)</f>
        <v>#N/A</v>
      </c>
      <c r="C1990" t="e">
        <f>VLOOKUP(A1990,'[1]Tỷ lệ vốn'!F1688:I1731,2,FALSE)</f>
        <v>#N/A</v>
      </c>
      <c r="D1990" t="e">
        <f>VLOOKUP(A1990,'[1]Tỷ lệ vốn'!F1688:I1731,3,FALSE)</f>
        <v>#N/A</v>
      </c>
      <c r="E1990" t="e">
        <f>VLOOKUP(A1990,'[1]Tỷ lệ vốn'!F1688:I1731,4,FALSE)</f>
        <v>#N/A</v>
      </c>
      <c r="F1990" t="s">
        <v>58</v>
      </c>
      <c r="G1990" t="e">
        <f t="shared" ca="1" si="124"/>
        <v>#N/A</v>
      </c>
      <c r="H1990">
        <f t="shared" ca="1" si="125"/>
        <v>10000</v>
      </c>
      <c r="I1990">
        <f t="shared" ca="1" si="126"/>
        <v>10000</v>
      </c>
      <c r="J1990">
        <f t="shared" ca="1" si="127"/>
        <v>10000</v>
      </c>
      <c r="K1990">
        <v>7</v>
      </c>
      <c r="L1990">
        <v>2019</v>
      </c>
    </row>
    <row r="1991" spans="1:12" x14ac:dyDescent="0.5">
      <c r="A1991" t="s">
        <v>24</v>
      </c>
      <c r="B1991" s="2" t="e">
        <f>VLOOKUP(A1991,'[1]Tỷ lệ vốn'!B1689:C1740,2,FALSE)</f>
        <v>#N/A</v>
      </c>
      <c r="C1991" t="e">
        <f>VLOOKUP(A1991,'[1]Tỷ lệ vốn'!F1689:I1732,2,FALSE)</f>
        <v>#N/A</v>
      </c>
      <c r="D1991" t="e">
        <f>VLOOKUP(A1991,'[1]Tỷ lệ vốn'!F1689:I1732,3,FALSE)</f>
        <v>#N/A</v>
      </c>
      <c r="E1991" t="e">
        <f>VLOOKUP(A1991,'[1]Tỷ lệ vốn'!F1689:I1732,4,FALSE)</f>
        <v>#N/A</v>
      </c>
      <c r="F1991" t="s">
        <v>58</v>
      </c>
      <c r="G1991" t="e">
        <f t="shared" ca="1" si="124"/>
        <v>#N/A</v>
      </c>
      <c r="H1991">
        <f t="shared" ca="1" si="125"/>
        <v>150000</v>
      </c>
      <c r="I1991">
        <f t="shared" ca="1" si="126"/>
        <v>90000</v>
      </c>
      <c r="J1991">
        <f t="shared" ca="1" si="127"/>
        <v>90000</v>
      </c>
      <c r="K1991">
        <v>7</v>
      </c>
      <c r="L1991">
        <v>2019</v>
      </c>
    </row>
    <row r="1992" spans="1:12" x14ac:dyDescent="0.5">
      <c r="A1992" t="s">
        <v>25</v>
      </c>
      <c r="B1992" s="2" t="e">
        <f>VLOOKUP(A1992,'[1]Tỷ lệ vốn'!B1690:C1741,2,FALSE)</f>
        <v>#N/A</v>
      </c>
      <c r="C1992" t="e">
        <f>VLOOKUP(A1992,'[1]Tỷ lệ vốn'!F1690:I1733,2,FALSE)</f>
        <v>#N/A</v>
      </c>
      <c r="D1992" t="e">
        <f>VLOOKUP(A1992,'[1]Tỷ lệ vốn'!F1690:I1733,3,FALSE)</f>
        <v>#N/A</v>
      </c>
      <c r="E1992" t="e">
        <f>VLOOKUP(A1992,'[1]Tỷ lệ vốn'!F1690:I1733,4,FALSE)</f>
        <v>#N/A</v>
      </c>
      <c r="F1992" t="s">
        <v>58</v>
      </c>
      <c r="G1992" t="e">
        <f t="shared" ca="1" si="124"/>
        <v>#N/A</v>
      </c>
      <c r="H1992">
        <f t="shared" ca="1" si="125"/>
        <v>47644.5</v>
      </c>
      <c r="I1992">
        <f t="shared" ca="1" si="126"/>
        <v>44470</v>
      </c>
      <c r="J1992">
        <f t="shared" ca="1" si="127"/>
        <v>42880</v>
      </c>
      <c r="K1992">
        <v>7</v>
      </c>
      <c r="L1992">
        <v>2019</v>
      </c>
    </row>
    <row r="1993" spans="1:12" x14ac:dyDescent="0.5">
      <c r="A1993" t="s">
        <v>26</v>
      </c>
      <c r="B1993" s="2" t="e">
        <f>VLOOKUP(A1993,'[1]Tỷ lệ vốn'!B1691:C1742,2,FALSE)</f>
        <v>#N/A</v>
      </c>
      <c r="C1993" t="e">
        <f>VLOOKUP(A1993,'[1]Tỷ lệ vốn'!F1691:I1734,2,FALSE)</f>
        <v>#N/A</v>
      </c>
      <c r="D1993" t="e">
        <f>VLOOKUP(A1993,'[1]Tỷ lệ vốn'!F1691:I1734,3,FALSE)</f>
        <v>#N/A</v>
      </c>
      <c r="E1993" t="e">
        <f>VLOOKUP(A1993,'[1]Tỷ lệ vốn'!F1691:I1734,4,FALSE)</f>
        <v>#N/A</v>
      </c>
      <c r="F1993" t="s">
        <v>58</v>
      </c>
      <c r="G1993" t="e">
        <f t="shared" ca="1" si="124"/>
        <v>#N/A</v>
      </c>
      <c r="H1993">
        <f t="shared" ca="1" si="125"/>
        <v>48400</v>
      </c>
      <c r="I1993">
        <f t="shared" ca="1" si="126"/>
        <v>48200</v>
      </c>
      <c r="J1993">
        <f t="shared" ca="1" si="127"/>
        <v>47900</v>
      </c>
      <c r="K1993">
        <v>7</v>
      </c>
      <c r="L1993">
        <v>2019</v>
      </c>
    </row>
    <row r="1994" spans="1:12" x14ac:dyDescent="0.5">
      <c r="A1994" t="s">
        <v>27</v>
      </c>
      <c r="B1994" s="2" t="e">
        <f>VLOOKUP(A1994,'[1]Tỷ lệ vốn'!B1692:C1743,2,FALSE)</f>
        <v>#N/A</v>
      </c>
      <c r="C1994" t="e">
        <f>VLOOKUP(A1994,'[1]Tỷ lệ vốn'!F1692:I1735,2,FALSE)</f>
        <v>#N/A</v>
      </c>
      <c r="D1994" t="e">
        <f>VLOOKUP(A1994,'[1]Tỷ lệ vốn'!F1692:I1735,3,FALSE)</f>
        <v>#N/A</v>
      </c>
      <c r="E1994" t="e">
        <f>VLOOKUP(A1994,'[1]Tỷ lệ vốn'!F1692:I1735,4,FALSE)</f>
        <v>#N/A</v>
      </c>
      <c r="F1994" t="s">
        <v>58</v>
      </c>
      <c r="G1994" t="e">
        <f t="shared" ca="1" si="124"/>
        <v>#N/A</v>
      </c>
      <c r="H1994">
        <f t="shared" ca="1" si="125"/>
        <v>22700</v>
      </c>
      <c r="I1994">
        <f t="shared" ca="1" si="126"/>
        <v>22600</v>
      </c>
      <c r="J1994">
        <f t="shared" ca="1" si="127"/>
        <v>22500</v>
      </c>
      <c r="K1994">
        <v>7</v>
      </c>
      <c r="L1994">
        <v>2019</v>
      </c>
    </row>
    <row r="1995" spans="1:12" x14ac:dyDescent="0.5">
      <c r="A1995" t="s">
        <v>28</v>
      </c>
      <c r="B1995" s="2" t="e">
        <f>VLOOKUP(A1995,'[1]Tỷ lệ vốn'!B1693:C1744,2,FALSE)</f>
        <v>#N/A</v>
      </c>
      <c r="C1995" t="e">
        <f>VLOOKUP(A1995,'[1]Tỷ lệ vốn'!F1693:I1736,2,FALSE)</f>
        <v>#N/A</v>
      </c>
      <c r="D1995" t="e">
        <f>VLOOKUP(A1995,'[1]Tỷ lệ vốn'!F1693:I1736,3,FALSE)</f>
        <v>#N/A</v>
      </c>
      <c r="E1995" t="e">
        <f>VLOOKUP(A1995,'[1]Tỷ lệ vốn'!F1693:I1736,4,FALSE)</f>
        <v>#N/A</v>
      </c>
      <c r="F1995" t="s">
        <v>58</v>
      </c>
      <c r="G1995" t="e">
        <f t="shared" ca="1" si="124"/>
        <v>#N/A</v>
      </c>
      <c r="H1995">
        <f t="shared" ca="1" si="125"/>
        <v>5576</v>
      </c>
      <c r="I1995">
        <f t="shared" ca="1" si="126"/>
        <v>5410</v>
      </c>
      <c r="J1995">
        <f t="shared" ca="1" si="127"/>
        <v>5400</v>
      </c>
      <c r="K1995">
        <v>7</v>
      </c>
      <c r="L1995">
        <v>2019</v>
      </c>
    </row>
    <row r="1996" spans="1:12" x14ac:dyDescent="0.5">
      <c r="A1996" t="s">
        <v>29</v>
      </c>
      <c r="B1996" s="2" t="e">
        <f>VLOOKUP(A1996,'[1]Tỷ lệ vốn'!B1694:C1745,2,FALSE)</f>
        <v>#N/A</v>
      </c>
      <c r="C1996" t="e">
        <f>VLOOKUP(A1996,'[1]Tỷ lệ vốn'!F1694:I1737,2,FALSE)</f>
        <v>#N/A</v>
      </c>
      <c r="D1996" t="e">
        <f>VLOOKUP(A1996,'[1]Tỷ lệ vốn'!F1694:I1737,3,FALSE)</f>
        <v>#N/A</v>
      </c>
      <c r="E1996" t="e">
        <f>VLOOKUP(A1996,'[1]Tỷ lệ vốn'!F1694:I1737,4,FALSE)</f>
        <v>#N/A</v>
      </c>
      <c r="F1996" t="s">
        <v>58</v>
      </c>
      <c r="G1996" t="e">
        <f t="shared" ca="1" si="124"/>
        <v>#N/A</v>
      </c>
      <c r="H1996">
        <f t="shared" ca="1" si="125"/>
        <v>250000</v>
      </c>
      <c r="I1996">
        <f t="shared" ca="1" si="126"/>
        <v>160000</v>
      </c>
      <c r="J1996">
        <f t="shared" ca="1" si="127"/>
        <v>150000</v>
      </c>
      <c r="K1996">
        <v>7</v>
      </c>
      <c r="L1996">
        <v>2019</v>
      </c>
    </row>
    <row r="1997" spans="1:12" x14ac:dyDescent="0.5">
      <c r="A1997" t="s">
        <v>30</v>
      </c>
      <c r="B1997" s="2" t="e">
        <f>VLOOKUP(A1997,'[1]Tỷ lệ vốn'!B1695:C1746,2,FALSE)</f>
        <v>#N/A</v>
      </c>
      <c r="C1997" t="e">
        <f>VLOOKUP(A1997,'[1]Tỷ lệ vốn'!F1695:I1738,2,FALSE)</f>
        <v>#N/A</v>
      </c>
      <c r="D1997" t="e">
        <f>VLOOKUP(A1997,'[1]Tỷ lệ vốn'!F1695:I1738,3,FALSE)</f>
        <v>#N/A</v>
      </c>
      <c r="E1997" t="e">
        <f>VLOOKUP(A1997,'[1]Tỷ lệ vốn'!F1695:I1738,4,FALSE)</f>
        <v>#N/A</v>
      </c>
      <c r="F1997" t="s">
        <v>58</v>
      </c>
      <c r="G1997" t="e">
        <f t="shared" ca="1" si="124"/>
        <v>#N/A</v>
      </c>
      <c r="H1997">
        <f t="shared" ca="1" si="125"/>
        <v>25300</v>
      </c>
      <c r="I1997">
        <f t="shared" ca="1" si="126"/>
        <v>24650</v>
      </c>
      <c r="J1997">
        <f t="shared" ca="1" si="127"/>
        <v>23500</v>
      </c>
      <c r="K1997">
        <v>7</v>
      </c>
      <c r="L1997">
        <v>2019</v>
      </c>
    </row>
    <row r="1998" spans="1:12" x14ac:dyDescent="0.5">
      <c r="A1998" t="s">
        <v>31</v>
      </c>
      <c r="B1998" s="2" t="e">
        <f>VLOOKUP(A1998,'[1]Tỷ lệ vốn'!B1696:C1747,2,FALSE)</f>
        <v>#N/A</v>
      </c>
      <c r="C1998" t="e">
        <f>VLOOKUP(A1998,'[1]Tỷ lệ vốn'!F1696:I1739,2,FALSE)</f>
        <v>#N/A</v>
      </c>
      <c r="D1998" t="e">
        <f>VLOOKUP(A1998,'[1]Tỷ lệ vốn'!F1696:I1739,3,FALSE)</f>
        <v>#N/A</v>
      </c>
      <c r="E1998" t="e">
        <f>VLOOKUP(A1998,'[1]Tỷ lệ vốn'!F1696:I1739,4,FALSE)</f>
        <v>#N/A</v>
      </c>
      <c r="F1998" t="s">
        <v>58</v>
      </c>
      <c r="G1998" t="e">
        <f t="shared" ca="1" si="124"/>
        <v>#N/A</v>
      </c>
      <c r="H1998" t="e">
        <f t="shared" ca="1" si="125"/>
        <v>#N/A</v>
      </c>
      <c r="I1998" t="e">
        <f t="shared" ca="1" si="126"/>
        <v>#N/A</v>
      </c>
      <c r="J1998" t="e">
        <f t="shared" ca="1" si="127"/>
        <v>#N/A</v>
      </c>
      <c r="K1998">
        <v>7</v>
      </c>
      <c r="L1998">
        <v>2019</v>
      </c>
    </row>
    <row r="1999" spans="1:12" x14ac:dyDescent="0.5">
      <c r="A1999" t="s">
        <v>32</v>
      </c>
      <c r="B1999" s="2" t="e">
        <f>VLOOKUP(A1999,'[1]Tỷ lệ vốn'!B1697:C1748,2,FALSE)</f>
        <v>#N/A</v>
      </c>
      <c r="C1999" t="e">
        <f>VLOOKUP(A1999,'[1]Tỷ lệ vốn'!F1697:I1740,2,FALSE)</f>
        <v>#N/A</v>
      </c>
      <c r="D1999" t="e">
        <f>VLOOKUP(A1999,'[1]Tỷ lệ vốn'!F1697:I1740,3,FALSE)</f>
        <v>#N/A</v>
      </c>
      <c r="E1999" t="e">
        <f>VLOOKUP(A1999,'[1]Tỷ lệ vốn'!F1697:I1740,4,FALSE)</f>
        <v>#N/A</v>
      </c>
      <c r="F1999" t="s">
        <v>58</v>
      </c>
      <c r="G1999" t="e">
        <f t="shared" ca="1" si="124"/>
        <v>#N/A</v>
      </c>
      <c r="H1999">
        <f t="shared" ca="1" si="125"/>
        <v>33411</v>
      </c>
      <c r="I1999">
        <f t="shared" ca="1" si="126"/>
        <v>43000</v>
      </c>
      <c r="J1999">
        <f t="shared" ca="1" si="127"/>
        <v>43000</v>
      </c>
      <c r="K1999">
        <v>7</v>
      </c>
      <c r="L1999">
        <v>2019</v>
      </c>
    </row>
    <row r="2000" spans="1:12" x14ac:dyDescent="0.5">
      <c r="A2000" t="s">
        <v>33</v>
      </c>
      <c r="B2000" s="2" t="e">
        <f>VLOOKUP(A2000,'[1]Tỷ lệ vốn'!B1698:C1749,2,FALSE)</f>
        <v>#N/A</v>
      </c>
      <c r="C2000" t="e">
        <f>VLOOKUP(A2000,'[1]Tỷ lệ vốn'!F1698:I1741,2,FALSE)</f>
        <v>#N/A</v>
      </c>
      <c r="D2000" t="e">
        <f>VLOOKUP(A2000,'[1]Tỷ lệ vốn'!F1698:I1741,3,FALSE)</f>
        <v>#N/A</v>
      </c>
      <c r="E2000" t="e">
        <f>VLOOKUP(A2000,'[1]Tỷ lệ vốn'!F1698:I1741,4,FALSE)</f>
        <v>#N/A</v>
      </c>
      <c r="F2000" t="s">
        <v>58</v>
      </c>
      <c r="G2000" t="e">
        <f t="shared" ref="G2000:G2063" ca="1" si="128">INDEX(INDIRECT("'[Intern Work 2019.xlsx]"&amp;F2000&amp;"'!$A$1:$GBV$112"),MATCH(A2000,INDIRECT("'[Intern Work 2019.xlsx]"&amp;F2000&amp;"'!$B$1:$B$112"),0),MATCH($G$1&amp;K2000&amp;L2000,INDIRECT("'[Intern Work 2019.xlsx]"&amp;F2000&amp;"'!$A$5:$GB$5"),0))</f>
        <v>#N/A</v>
      </c>
      <c r="H2000">
        <f t="shared" ref="H2000:H2063" ca="1" si="129">INDEX(INDIRECT("'[Intern Work 2019.xlsx]"&amp;F2000&amp;"'!$A$1:$GBV$112"),MATCH(A2000,INDIRECT("'[Intern Work 2019.xlsx]"&amp;F2000&amp;"'!$B$1:$B$112"),0),MATCH($H$1&amp;" "&amp;K2000,INDIRECT("'[Intern Work 2019.xlsx]"&amp;F2000&amp;"'!$A$5:$GBV$5"),0))</f>
        <v>0</v>
      </c>
      <c r="I2000">
        <f t="shared" ref="I2000:I2063" ca="1" si="130">INDEX(INDIRECT("'[Intern Work 2019.xlsx]"&amp;F2000&amp;"'!$A$1:$GBV$112"),MATCH(A2000,INDIRECT("'[Intern Work 2019.xlsx]"&amp;F2000&amp;"'!$B$1:$B$112"),0),MATCH($I$1&amp;" "&amp;QUOTIENT(K2000+2,3),INDIRECT("'[Intern Work 2019.xlsx]"&amp;F2000&amp;"'!$A$5:$GBV$5"),0))</f>
        <v>0</v>
      </c>
      <c r="J2000">
        <f t="shared" ref="J2000:J2063" ca="1" si="131">INDEX(INDIRECT("'[Intern Work 2019.xlsx]"&amp;F2000&amp;"'!$A$1:$GBV$112"),MATCH(A2000,INDIRECT("'[Intern Work 2019.xlsx]"&amp;F2000&amp;"'!$B$1:$B$112"),0),MATCH($J$1&amp;" "&amp;L2000,INDIRECT("'[Intern Work 2019.xlsx]"&amp;F2000&amp;"'!$A$5:$GBV$5"),0))</f>
        <v>0</v>
      </c>
      <c r="K2000">
        <v>7</v>
      </c>
      <c r="L2000">
        <v>2019</v>
      </c>
    </row>
    <row r="2001" spans="1:12" x14ac:dyDescent="0.5">
      <c r="A2001" t="s">
        <v>34</v>
      </c>
      <c r="B2001" s="2" t="e">
        <f>VLOOKUP(A2001,'[1]Tỷ lệ vốn'!B1699:C1750,2,FALSE)</f>
        <v>#N/A</v>
      </c>
      <c r="C2001" t="e">
        <f>VLOOKUP(A2001,'[1]Tỷ lệ vốn'!F1699:I1742,2,FALSE)</f>
        <v>#N/A</v>
      </c>
      <c r="D2001" t="e">
        <f>VLOOKUP(A2001,'[1]Tỷ lệ vốn'!F1699:I1742,3,FALSE)</f>
        <v>#N/A</v>
      </c>
      <c r="E2001" t="e">
        <f>VLOOKUP(A2001,'[1]Tỷ lệ vốn'!F1699:I1742,4,FALSE)</f>
        <v>#N/A</v>
      </c>
      <c r="F2001" t="s">
        <v>58</v>
      </c>
      <c r="G2001" t="e">
        <f t="shared" ca="1" si="128"/>
        <v>#N/A</v>
      </c>
      <c r="H2001" t="e">
        <f t="shared" ca="1" si="129"/>
        <v>#N/A</v>
      </c>
      <c r="I2001" t="e">
        <f t="shared" ca="1" si="130"/>
        <v>#N/A</v>
      </c>
      <c r="J2001" t="e">
        <f t="shared" ca="1" si="131"/>
        <v>#N/A</v>
      </c>
      <c r="K2001">
        <v>7</v>
      </c>
      <c r="L2001">
        <v>2019</v>
      </c>
    </row>
    <row r="2002" spans="1:12" x14ac:dyDescent="0.5">
      <c r="A2002" t="s">
        <v>35</v>
      </c>
      <c r="B2002" s="2" t="e">
        <f>VLOOKUP(A2002,'[1]Tỷ lệ vốn'!B1700:C1751,2,FALSE)</f>
        <v>#N/A</v>
      </c>
      <c r="C2002" t="e">
        <f>VLOOKUP(A2002,'[1]Tỷ lệ vốn'!F1700:I1743,2,FALSE)</f>
        <v>#N/A</v>
      </c>
      <c r="D2002" t="e">
        <f>VLOOKUP(A2002,'[1]Tỷ lệ vốn'!F1700:I1743,3,FALSE)</f>
        <v>#N/A</v>
      </c>
      <c r="E2002" t="e">
        <f>VLOOKUP(A2002,'[1]Tỷ lệ vốn'!F1700:I1743,4,FALSE)</f>
        <v>#N/A</v>
      </c>
      <c r="F2002" t="s">
        <v>58</v>
      </c>
      <c r="G2002" t="e">
        <f t="shared" ca="1" si="128"/>
        <v>#N/A</v>
      </c>
      <c r="H2002">
        <f t="shared" ca="1" si="129"/>
        <v>5030</v>
      </c>
      <c r="I2002">
        <f t="shared" ca="1" si="130"/>
        <v>5000</v>
      </c>
      <c r="J2002">
        <f t="shared" ca="1" si="131"/>
        <v>5000</v>
      </c>
      <c r="K2002">
        <v>7</v>
      </c>
      <c r="L2002">
        <v>2019</v>
      </c>
    </row>
    <row r="2003" spans="1:12" x14ac:dyDescent="0.5">
      <c r="A2003" t="s">
        <v>36</v>
      </c>
      <c r="B2003" s="2" t="e">
        <f>VLOOKUP(A2003,'[1]Tỷ lệ vốn'!B1701:C1752,2,FALSE)</f>
        <v>#N/A</v>
      </c>
      <c r="C2003" t="e">
        <f>VLOOKUP(A2003,'[1]Tỷ lệ vốn'!F1701:I1744,2,FALSE)</f>
        <v>#N/A</v>
      </c>
      <c r="D2003" t="e">
        <f>VLOOKUP(A2003,'[1]Tỷ lệ vốn'!F1701:I1744,3,FALSE)</f>
        <v>#N/A</v>
      </c>
      <c r="E2003" t="e">
        <f>VLOOKUP(A2003,'[1]Tỷ lệ vốn'!F1701:I1744,4,FALSE)</f>
        <v>#N/A</v>
      </c>
      <c r="F2003" t="s">
        <v>58</v>
      </c>
      <c r="G2003" t="e">
        <f t="shared" ca="1" si="128"/>
        <v>#N/A</v>
      </c>
      <c r="H2003">
        <f t="shared" ca="1" si="129"/>
        <v>4500</v>
      </c>
      <c r="I2003">
        <f t="shared" ca="1" si="130"/>
        <v>3000</v>
      </c>
      <c r="J2003">
        <f t="shared" ca="1" si="131"/>
        <v>3000</v>
      </c>
      <c r="K2003">
        <v>7</v>
      </c>
      <c r="L2003">
        <v>2019</v>
      </c>
    </row>
    <row r="2004" spans="1:12" x14ac:dyDescent="0.5">
      <c r="A2004" t="s">
        <v>37</v>
      </c>
      <c r="B2004" s="2" t="e">
        <f>VLOOKUP(A2004,'[1]Tỷ lệ vốn'!B1702:C1753,2,FALSE)</f>
        <v>#N/A</v>
      </c>
      <c r="C2004" t="e">
        <f>VLOOKUP(A2004,'[1]Tỷ lệ vốn'!F1702:I1745,2,FALSE)</f>
        <v>#N/A</v>
      </c>
      <c r="D2004" t="e">
        <f>VLOOKUP(A2004,'[1]Tỷ lệ vốn'!F1702:I1745,3,FALSE)</f>
        <v>#N/A</v>
      </c>
      <c r="E2004" t="e">
        <f>VLOOKUP(A2004,'[1]Tỷ lệ vốn'!F1702:I1745,4,FALSE)</f>
        <v>#N/A</v>
      </c>
      <c r="F2004" t="s">
        <v>58</v>
      </c>
      <c r="G2004" t="e">
        <f t="shared" ca="1" si="128"/>
        <v>#N/A</v>
      </c>
      <c r="H2004">
        <f t="shared" ca="1" si="129"/>
        <v>2860</v>
      </c>
      <c r="I2004">
        <f t="shared" ca="1" si="130"/>
        <v>2820</v>
      </c>
      <c r="J2004">
        <f t="shared" ca="1" si="131"/>
        <v>2760</v>
      </c>
      <c r="K2004">
        <v>7</v>
      </c>
      <c r="L2004">
        <v>2019</v>
      </c>
    </row>
    <row r="2005" spans="1:12" x14ac:dyDescent="0.5">
      <c r="A2005" t="s">
        <v>38</v>
      </c>
      <c r="B2005" s="2" t="e">
        <f>VLOOKUP(A2005,'[1]Tỷ lệ vốn'!B1703:C1754,2,FALSE)</f>
        <v>#N/A</v>
      </c>
      <c r="C2005" t="e">
        <f>VLOOKUP(A2005,'[1]Tỷ lệ vốn'!F1703:I1746,2,FALSE)</f>
        <v>#N/A</v>
      </c>
      <c r="D2005" t="e">
        <f>VLOOKUP(A2005,'[1]Tỷ lệ vốn'!F1703:I1746,3,FALSE)</f>
        <v>#N/A</v>
      </c>
      <c r="E2005" t="e">
        <f>VLOOKUP(A2005,'[1]Tỷ lệ vốn'!F1703:I1746,4,FALSE)</f>
        <v>#N/A</v>
      </c>
      <c r="F2005" t="s">
        <v>58</v>
      </c>
      <c r="G2005" t="e">
        <f t="shared" ca="1" si="128"/>
        <v>#N/A</v>
      </c>
      <c r="H2005">
        <f t="shared" ca="1" si="129"/>
        <v>3624</v>
      </c>
      <c r="I2005">
        <f t="shared" ca="1" si="130"/>
        <v>3490</v>
      </c>
      <c r="J2005">
        <f t="shared" ca="1" si="131"/>
        <v>3430</v>
      </c>
      <c r="K2005">
        <v>7</v>
      </c>
      <c r="L2005">
        <v>2019</v>
      </c>
    </row>
    <row r="2006" spans="1:12" x14ac:dyDescent="0.5">
      <c r="A2006" t="s">
        <v>39</v>
      </c>
      <c r="B2006" s="2" t="e">
        <f>VLOOKUP(A2006,'[1]Tỷ lệ vốn'!B1704:C1755,2,FALSE)</f>
        <v>#N/A</v>
      </c>
      <c r="C2006" t="e">
        <f>VLOOKUP(A2006,'[1]Tỷ lệ vốn'!F1704:I1747,2,FALSE)</f>
        <v>#N/A</v>
      </c>
      <c r="D2006" t="e">
        <f>VLOOKUP(A2006,'[1]Tỷ lệ vốn'!F1704:I1747,3,FALSE)</f>
        <v>#N/A</v>
      </c>
      <c r="E2006" t="e">
        <f>VLOOKUP(A2006,'[1]Tỷ lệ vốn'!F1704:I1747,4,FALSE)</f>
        <v>#N/A</v>
      </c>
      <c r="F2006" t="s">
        <v>58</v>
      </c>
      <c r="G2006" t="e">
        <f t="shared" ca="1" si="128"/>
        <v>#N/A</v>
      </c>
      <c r="H2006">
        <f t="shared" ca="1" si="129"/>
        <v>0</v>
      </c>
      <c r="I2006">
        <f t="shared" ca="1" si="130"/>
        <v>870</v>
      </c>
      <c r="J2006">
        <f t="shared" ca="1" si="131"/>
        <v>870</v>
      </c>
      <c r="K2006">
        <v>7</v>
      </c>
      <c r="L2006">
        <v>2019</v>
      </c>
    </row>
    <row r="2007" spans="1:12" x14ac:dyDescent="0.5">
      <c r="A2007" t="s">
        <v>40</v>
      </c>
      <c r="B2007" s="2" t="e">
        <f>VLOOKUP(A2007,'[1]Tỷ lệ vốn'!B1705:C1756,2,FALSE)</f>
        <v>#N/A</v>
      </c>
      <c r="C2007" t="e">
        <f>VLOOKUP(A2007,'[1]Tỷ lệ vốn'!F1705:I1748,2,FALSE)</f>
        <v>#N/A</v>
      </c>
      <c r="D2007" t="e">
        <f>VLOOKUP(A2007,'[1]Tỷ lệ vốn'!F1705:I1748,3,FALSE)</f>
        <v>#N/A</v>
      </c>
      <c r="E2007" t="e">
        <f>VLOOKUP(A2007,'[1]Tỷ lệ vốn'!F1705:I1748,4,FALSE)</f>
        <v>#N/A</v>
      </c>
      <c r="F2007" t="s">
        <v>58</v>
      </c>
      <c r="G2007" t="e">
        <f t="shared" ca="1" si="128"/>
        <v>#N/A</v>
      </c>
      <c r="H2007">
        <f t="shared" ca="1" si="129"/>
        <v>4750</v>
      </c>
      <c r="I2007">
        <f t="shared" ca="1" si="130"/>
        <v>2600</v>
      </c>
      <c r="J2007">
        <f t="shared" ca="1" si="131"/>
        <v>2530</v>
      </c>
      <c r="K2007">
        <v>7</v>
      </c>
      <c r="L2007">
        <v>2019</v>
      </c>
    </row>
    <row r="2008" spans="1:12" x14ac:dyDescent="0.5">
      <c r="A2008" t="s">
        <v>41</v>
      </c>
      <c r="B2008" s="2" t="e">
        <f>VLOOKUP(A2008,'[1]Tỷ lệ vốn'!B1706:C1757,2,FALSE)</f>
        <v>#N/A</v>
      </c>
      <c r="C2008" t="e">
        <f>VLOOKUP(A2008,'[1]Tỷ lệ vốn'!F1706:I1749,2,FALSE)</f>
        <v>#N/A</v>
      </c>
      <c r="D2008" t="e">
        <f>VLOOKUP(A2008,'[1]Tỷ lệ vốn'!F1706:I1749,3,FALSE)</f>
        <v>#N/A</v>
      </c>
      <c r="E2008" t="e">
        <f>VLOOKUP(A2008,'[1]Tỷ lệ vốn'!F1706:I1749,4,FALSE)</f>
        <v>#N/A</v>
      </c>
      <c r="F2008" t="s">
        <v>58</v>
      </c>
      <c r="G2008" t="e">
        <f t="shared" ca="1" si="128"/>
        <v>#N/A</v>
      </c>
      <c r="H2008">
        <f t="shared" ca="1" si="129"/>
        <v>400</v>
      </c>
      <c r="I2008">
        <f t="shared" ca="1" si="130"/>
        <v>1500</v>
      </c>
      <c r="J2008">
        <f t="shared" ca="1" si="131"/>
        <v>1500</v>
      </c>
      <c r="K2008">
        <v>7</v>
      </c>
      <c r="L2008">
        <v>2019</v>
      </c>
    </row>
    <row r="2009" spans="1:12" x14ac:dyDescent="0.5">
      <c r="A2009" t="s">
        <v>42</v>
      </c>
      <c r="B2009" s="2" t="e">
        <f>VLOOKUP(A2009,'[1]Tỷ lệ vốn'!B1707:C1758,2,FALSE)</f>
        <v>#N/A</v>
      </c>
      <c r="C2009" t="e">
        <f>VLOOKUP(A2009,'[1]Tỷ lệ vốn'!F1707:I1750,2,FALSE)</f>
        <v>#N/A</v>
      </c>
      <c r="D2009" t="e">
        <f>VLOOKUP(A2009,'[1]Tỷ lệ vốn'!F1707:I1750,3,FALSE)</f>
        <v>#N/A</v>
      </c>
      <c r="E2009" t="e">
        <f>VLOOKUP(A2009,'[1]Tỷ lệ vốn'!F1707:I1750,4,FALSE)</f>
        <v>#N/A</v>
      </c>
      <c r="F2009" t="s">
        <v>58</v>
      </c>
      <c r="G2009" t="e">
        <f t="shared" ca="1" si="128"/>
        <v>#N/A</v>
      </c>
      <c r="H2009">
        <f t="shared" ca="1" si="129"/>
        <v>2300</v>
      </c>
      <c r="I2009">
        <f t="shared" ca="1" si="130"/>
        <v>2300</v>
      </c>
      <c r="J2009">
        <f t="shared" ca="1" si="131"/>
        <v>2300</v>
      </c>
      <c r="K2009">
        <v>7</v>
      </c>
      <c r="L2009">
        <v>2019</v>
      </c>
    </row>
    <row r="2010" spans="1:12" x14ac:dyDescent="0.5">
      <c r="A2010" t="s">
        <v>43</v>
      </c>
      <c r="B2010" s="2" t="e">
        <f>VLOOKUP(A2010,'[1]Tỷ lệ vốn'!B1708:C1759,2,FALSE)</f>
        <v>#N/A</v>
      </c>
      <c r="C2010" t="e">
        <f>VLOOKUP(A2010,'[1]Tỷ lệ vốn'!F1708:I1751,2,FALSE)</f>
        <v>#N/A</v>
      </c>
      <c r="D2010" t="e">
        <f>VLOOKUP(A2010,'[1]Tỷ lệ vốn'!F1708:I1751,3,FALSE)</f>
        <v>#N/A</v>
      </c>
      <c r="E2010" t="e">
        <f>VLOOKUP(A2010,'[1]Tỷ lệ vốn'!F1708:I1751,4,FALSE)</f>
        <v>#N/A</v>
      </c>
      <c r="F2010" t="s">
        <v>58</v>
      </c>
      <c r="G2010" t="e">
        <f t="shared" ca="1" si="128"/>
        <v>#N/A</v>
      </c>
      <c r="H2010">
        <f t="shared" ca="1" si="129"/>
        <v>19000</v>
      </c>
      <c r="I2010">
        <f t="shared" ca="1" si="130"/>
        <v>17000</v>
      </c>
      <c r="J2010">
        <f t="shared" ca="1" si="131"/>
        <v>17000</v>
      </c>
      <c r="K2010">
        <v>7</v>
      </c>
      <c r="L2010">
        <v>2019</v>
      </c>
    </row>
    <row r="2011" spans="1:12" x14ac:dyDescent="0.5">
      <c r="A2011" t="s">
        <v>44</v>
      </c>
      <c r="B2011" s="2" t="e">
        <f>VLOOKUP(A2011,'[1]Tỷ lệ vốn'!B1709:C1760,2,FALSE)</f>
        <v>#N/A</v>
      </c>
      <c r="C2011" t="e">
        <f>VLOOKUP(A2011,'[1]Tỷ lệ vốn'!F1709:I1752,2,FALSE)</f>
        <v>#N/A</v>
      </c>
      <c r="D2011" t="e">
        <f>VLOOKUP(A2011,'[1]Tỷ lệ vốn'!F1709:I1752,3,FALSE)</f>
        <v>#N/A</v>
      </c>
      <c r="E2011" t="e">
        <f>VLOOKUP(A2011,'[1]Tỷ lệ vốn'!F1709:I1752,4,FALSE)</f>
        <v>#N/A</v>
      </c>
      <c r="F2011" t="s">
        <v>58</v>
      </c>
      <c r="G2011" t="e">
        <f t="shared" ca="1" si="128"/>
        <v>#N/A</v>
      </c>
      <c r="H2011">
        <f t="shared" ca="1" si="129"/>
        <v>189656.8305256</v>
      </c>
      <c r="I2011" t="e">
        <f t="shared" ca="1" si="130"/>
        <v>#N/A</v>
      </c>
      <c r="J2011" t="e">
        <f t="shared" ca="1" si="131"/>
        <v>#N/A</v>
      </c>
      <c r="K2011">
        <v>7</v>
      </c>
      <c r="L2011">
        <v>2019</v>
      </c>
    </row>
    <row r="2012" spans="1:12" x14ac:dyDescent="0.5">
      <c r="A2012" t="s">
        <v>45</v>
      </c>
      <c r="B2012" s="2" t="e">
        <f>VLOOKUP(A2012,'[1]Tỷ lệ vốn'!B1710:C1761,2,FALSE)</f>
        <v>#N/A</v>
      </c>
      <c r="C2012" t="e">
        <f>VLOOKUP(A2012,'[1]Tỷ lệ vốn'!F1710:I1753,2,FALSE)</f>
        <v>#N/A</v>
      </c>
      <c r="D2012" t="e">
        <f>VLOOKUP(A2012,'[1]Tỷ lệ vốn'!F1710:I1753,3,FALSE)</f>
        <v>#N/A</v>
      </c>
      <c r="E2012" t="e">
        <f>VLOOKUP(A2012,'[1]Tỷ lệ vốn'!F1710:I1753,4,FALSE)</f>
        <v>#N/A</v>
      </c>
      <c r="F2012" t="s">
        <v>58</v>
      </c>
      <c r="G2012" t="e">
        <f t="shared" ca="1" si="128"/>
        <v>#N/A</v>
      </c>
      <c r="H2012">
        <f t="shared" ca="1" si="129"/>
        <v>93516</v>
      </c>
      <c r="I2012" t="e">
        <f t="shared" ca="1" si="130"/>
        <v>#N/A</v>
      </c>
      <c r="J2012" t="e">
        <f t="shared" ca="1" si="131"/>
        <v>#N/A</v>
      </c>
      <c r="K2012">
        <v>7</v>
      </c>
      <c r="L2012">
        <v>2019</v>
      </c>
    </row>
    <row r="2013" spans="1:12" x14ac:dyDescent="0.5">
      <c r="A2013" t="s">
        <v>46</v>
      </c>
      <c r="B2013" s="2" t="e">
        <f>VLOOKUP(A2013,'[1]Tỷ lệ vốn'!B1711:C1762,2,FALSE)</f>
        <v>#N/A</v>
      </c>
      <c r="C2013" t="e">
        <f>VLOOKUP(A2013,'[1]Tỷ lệ vốn'!F1711:I1754,2,FALSE)</f>
        <v>#N/A</v>
      </c>
      <c r="D2013" t="e">
        <f>VLOOKUP(A2013,'[1]Tỷ lệ vốn'!F1711:I1754,3,FALSE)</f>
        <v>#N/A</v>
      </c>
      <c r="E2013" t="e">
        <f>VLOOKUP(A2013,'[1]Tỷ lệ vốn'!F1711:I1754,4,FALSE)</f>
        <v>#N/A</v>
      </c>
      <c r="F2013" t="s">
        <v>58</v>
      </c>
      <c r="G2013" t="e">
        <f t="shared" ca="1" si="128"/>
        <v>#N/A</v>
      </c>
      <c r="H2013">
        <f t="shared" ca="1" si="129"/>
        <v>140000</v>
      </c>
      <c r="I2013" t="e">
        <f t="shared" ca="1" si="130"/>
        <v>#N/A</v>
      </c>
      <c r="J2013" t="e">
        <f t="shared" ca="1" si="131"/>
        <v>#N/A</v>
      </c>
      <c r="K2013">
        <v>7</v>
      </c>
      <c r="L2013">
        <v>2019</v>
      </c>
    </row>
    <row r="2014" spans="1:12" x14ac:dyDescent="0.5">
      <c r="A2014" t="s">
        <v>47</v>
      </c>
      <c r="B2014" s="2" t="e">
        <f>VLOOKUP(A2014,'[1]Tỷ lệ vốn'!B1712:C1763,2,FALSE)</f>
        <v>#N/A</v>
      </c>
      <c r="C2014" t="e">
        <f>VLOOKUP(A2014,'[1]Tỷ lệ vốn'!F1712:I1755,2,FALSE)</f>
        <v>#N/A</v>
      </c>
      <c r="D2014" t="e">
        <f>VLOOKUP(A2014,'[1]Tỷ lệ vốn'!F1712:I1755,3,FALSE)</f>
        <v>#N/A</v>
      </c>
      <c r="E2014" t="e">
        <f>VLOOKUP(A2014,'[1]Tỷ lệ vốn'!F1712:I1755,4,FALSE)</f>
        <v>#N/A</v>
      </c>
      <c r="F2014" t="s">
        <v>58</v>
      </c>
      <c r="G2014" t="e">
        <f t="shared" ca="1" si="128"/>
        <v>#N/A</v>
      </c>
      <c r="H2014">
        <f t="shared" ca="1" si="129"/>
        <v>20000</v>
      </c>
      <c r="I2014" t="e">
        <f t="shared" ca="1" si="130"/>
        <v>#N/A</v>
      </c>
      <c r="J2014" t="e">
        <f t="shared" ca="1" si="131"/>
        <v>#N/A</v>
      </c>
      <c r="K2014">
        <v>7</v>
      </c>
      <c r="L2014">
        <v>2019</v>
      </c>
    </row>
    <row r="2015" spans="1:12" x14ac:dyDescent="0.5">
      <c r="A2015" t="s">
        <v>48</v>
      </c>
      <c r="B2015" s="2" t="e">
        <f>VLOOKUP(A2015,'[1]Tỷ lệ vốn'!B1713:C1764,2,FALSE)</f>
        <v>#N/A</v>
      </c>
      <c r="C2015" t="e">
        <f>VLOOKUP(A2015,'[1]Tỷ lệ vốn'!F1713:I1756,2,FALSE)</f>
        <v>#N/A</v>
      </c>
      <c r="D2015" t="e">
        <f>VLOOKUP(A2015,'[1]Tỷ lệ vốn'!F1713:I1756,3,FALSE)</f>
        <v>#N/A</v>
      </c>
      <c r="E2015" t="e">
        <f>VLOOKUP(A2015,'[1]Tỷ lệ vốn'!F1713:I1756,4,FALSE)</f>
        <v>#N/A</v>
      </c>
      <c r="F2015" t="s">
        <v>58</v>
      </c>
      <c r="G2015" t="e">
        <f t="shared" ca="1" si="128"/>
        <v>#N/A</v>
      </c>
      <c r="H2015">
        <f t="shared" ca="1" si="129"/>
        <v>50057</v>
      </c>
      <c r="I2015" t="e">
        <f t="shared" ca="1" si="130"/>
        <v>#N/A</v>
      </c>
      <c r="J2015" t="e">
        <f t="shared" ca="1" si="131"/>
        <v>#N/A</v>
      </c>
      <c r="K2015">
        <v>7</v>
      </c>
      <c r="L2015">
        <v>2019</v>
      </c>
    </row>
    <row r="2016" spans="1:12" x14ac:dyDescent="0.5">
      <c r="A2016" t="s">
        <v>49</v>
      </c>
      <c r="B2016" s="2" t="e">
        <f>VLOOKUP(A2016,'[1]Tỷ lệ vốn'!B1714:C1765,2,FALSE)</f>
        <v>#N/A</v>
      </c>
      <c r="C2016" t="e">
        <f>VLOOKUP(A2016,'[1]Tỷ lệ vốn'!F1714:I1757,2,FALSE)</f>
        <v>#N/A</v>
      </c>
      <c r="D2016" t="e">
        <f>VLOOKUP(A2016,'[1]Tỷ lệ vốn'!F1714:I1757,3,FALSE)</f>
        <v>#N/A</v>
      </c>
      <c r="E2016" t="e">
        <f>VLOOKUP(A2016,'[1]Tỷ lệ vốn'!F1714:I1757,4,FALSE)</f>
        <v>#N/A</v>
      </c>
      <c r="F2016" t="s">
        <v>58</v>
      </c>
      <c r="G2016" t="e">
        <f t="shared" ca="1" si="128"/>
        <v>#N/A</v>
      </c>
      <c r="H2016" t="e">
        <f t="shared" ca="1" si="129"/>
        <v>#N/A</v>
      </c>
      <c r="I2016" t="e">
        <f t="shared" ca="1" si="130"/>
        <v>#N/A</v>
      </c>
      <c r="J2016" t="e">
        <f t="shared" ca="1" si="131"/>
        <v>#N/A</v>
      </c>
      <c r="K2016">
        <v>7</v>
      </c>
      <c r="L2016">
        <v>2019</v>
      </c>
    </row>
    <row r="2017" spans="1:12" x14ac:dyDescent="0.5">
      <c r="A2017" t="s">
        <v>50</v>
      </c>
      <c r="B2017" s="2" t="e">
        <f>VLOOKUP(A2017,'[1]Tỷ lệ vốn'!B1715:C1766,2,FALSE)</f>
        <v>#N/A</v>
      </c>
      <c r="C2017" t="e">
        <f>VLOOKUP(A2017,'[1]Tỷ lệ vốn'!F1715:I1758,2,FALSE)</f>
        <v>#N/A</v>
      </c>
      <c r="D2017" t="e">
        <f>VLOOKUP(A2017,'[1]Tỷ lệ vốn'!F1715:I1758,3,FALSE)</f>
        <v>#N/A</v>
      </c>
      <c r="E2017" t="e">
        <f>VLOOKUP(A2017,'[1]Tỷ lệ vốn'!F1715:I1758,4,FALSE)</f>
        <v>#N/A</v>
      </c>
      <c r="F2017" t="s">
        <v>58</v>
      </c>
      <c r="G2017" t="e">
        <f t="shared" ca="1" si="128"/>
        <v>#N/A</v>
      </c>
      <c r="H2017">
        <f t="shared" ca="1" si="129"/>
        <v>6761</v>
      </c>
      <c r="I2017" t="e">
        <f t="shared" ca="1" si="130"/>
        <v>#N/A</v>
      </c>
      <c r="J2017" t="e">
        <f t="shared" ca="1" si="131"/>
        <v>#N/A</v>
      </c>
      <c r="K2017">
        <v>7</v>
      </c>
      <c r="L2017">
        <v>2019</v>
      </c>
    </row>
    <row r="2018" spans="1:12" x14ac:dyDescent="0.5">
      <c r="A2018" t="s">
        <v>51</v>
      </c>
      <c r="B2018" s="2" t="e">
        <f>VLOOKUP(A2018,'[1]Tỷ lệ vốn'!B1716:C1767,2,FALSE)</f>
        <v>#N/A</v>
      </c>
      <c r="C2018" t="e">
        <f>VLOOKUP(A2018,'[1]Tỷ lệ vốn'!F1716:I1759,2,FALSE)</f>
        <v>#N/A</v>
      </c>
      <c r="D2018" t="e">
        <f>VLOOKUP(A2018,'[1]Tỷ lệ vốn'!F1716:I1759,3,FALSE)</f>
        <v>#N/A</v>
      </c>
      <c r="E2018" t="e">
        <f>VLOOKUP(A2018,'[1]Tỷ lệ vốn'!F1716:I1759,4,FALSE)</f>
        <v>#N/A</v>
      </c>
      <c r="F2018" t="s">
        <v>58</v>
      </c>
      <c r="G2018" t="e">
        <f t="shared" ca="1" si="128"/>
        <v>#N/A</v>
      </c>
      <c r="H2018">
        <f t="shared" ca="1" si="129"/>
        <v>0</v>
      </c>
      <c r="I2018">
        <f t="shared" ca="1" si="130"/>
        <v>0</v>
      </c>
      <c r="J2018">
        <f t="shared" ca="1" si="131"/>
        <v>0</v>
      </c>
      <c r="K2018">
        <v>7</v>
      </c>
      <c r="L2018">
        <v>2019</v>
      </c>
    </row>
    <row r="2019" spans="1:12" x14ac:dyDescent="0.5">
      <c r="A2019" t="s">
        <v>52</v>
      </c>
      <c r="B2019" s="2" t="e">
        <f>VLOOKUP(A2019,'[1]Tỷ lệ vốn'!B1717:C1768,2,FALSE)</f>
        <v>#N/A</v>
      </c>
      <c r="C2019" t="e">
        <f>VLOOKUP(A2019,'[1]Tỷ lệ vốn'!F1717:I1760,2,FALSE)</f>
        <v>#N/A</v>
      </c>
      <c r="D2019" t="e">
        <f>VLOOKUP(A2019,'[1]Tỷ lệ vốn'!F1717:I1760,3,FALSE)</f>
        <v>#N/A</v>
      </c>
      <c r="E2019" t="e">
        <f>VLOOKUP(A2019,'[1]Tỷ lệ vốn'!F1717:I1760,4,FALSE)</f>
        <v>#N/A</v>
      </c>
      <c r="F2019" t="s">
        <v>58</v>
      </c>
      <c r="G2019" t="e">
        <f t="shared" ca="1" si="128"/>
        <v>#N/A</v>
      </c>
      <c r="H2019">
        <f t="shared" ca="1" si="129"/>
        <v>0</v>
      </c>
      <c r="I2019">
        <f t="shared" ca="1" si="130"/>
        <v>0</v>
      </c>
      <c r="J2019">
        <f t="shared" ca="1" si="131"/>
        <v>0</v>
      </c>
      <c r="K2019">
        <v>7</v>
      </c>
      <c r="L2019">
        <v>2019</v>
      </c>
    </row>
    <row r="2020" spans="1:12" x14ac:dyDescent="0.5">
      <c r="A2020" t="s">
        <v>53</v>
      </c>
      <c r="B2020" s="2" t="e">
        <f>VLOOKUP(A2020,'[1]Tỷ lệ vốn'!B1718:C1769,2,FALSE)</f>
        <v>#N/A</v>
      </c>
      <c r="C2020" t="e">
        <f>VLOOKUP(A2020,'[1]Tỷ lệ vốn'!F1718:I1761,2,FALSE)</f>
        <v>#N/A</v>
      </c>
      <c r="D2020" t="e">
        <f>VLOOKUP(A2020,'[1]Tỷ lệ vốn'!F1718:I1761,3,FALSE)</f>
        <v>#N/A</v>
      </c>
      <c r="E2020" t="e">
        <f>VLOOKUP(A2020,'[1]Tỷ lệ vốn'!F1718:I1761,4,FALSE)</f>
        <v>#N/A</v>
      </c>
      <c r="F2020" t="s">
        <v>58</v>
      </c>
      <c r="G2020" t="e">
        <f t="shared" ca="1" si="128"/>
        <v>#N/A</v>
      </c>
      <c r="H2020">
        <f t="shared" ca="1" si="129"/>
        <v>0</v>
      </c>
      <c r="I2020">
        <f t="shared" ca="1" si="130"/>
        <v>0</v>
      </c>
      <c r="J2020">
        <f t="shared" ca="1" si="131"/>
        <v>0</v>
      </c>
      <c r="K2020">
        <v>7</v>
      </c>
      <c r="L2020">
        <v>2019</v>
      </c>
    </row>
    <row r="2021" spans="1:12" x14ac:dyDescent="0.5">
      <c r="A2021" t="s">
        <v>54</v>
      </c>
      <c r="B2021" s="2" t="e">
        <f>VLOOKUP(A2021,'[1]Tỷ lệ vốn'!B1719:C1770,2,FALSE)</f>
        <v>#N/A</v>
      </c>
      <c r="C2021" t="e">
        <f>VLOOKUP(A2021,'[1]Tỷ lệ vốn'!F1719:I1762,2,FALSE)</f>
        <v>#N/A</v>
      </c>
      <c r="D2021" t="e">
        <f>VLOOKUP(A2021,'[1]Tỷ lệ vốn'!F1719:I1762,3,FALSE)</f>
        <v>#N/A</v>
      </c>
      <c r="E2021" t="e">
        <f>VLOOKUP(A2021,'[1]Tỷ lệ vốn'!F1719:I1762,4,FALSE)</f>
        <v>#N/A</v>
      </c>
      <c r="F2021" t="s">
        <v>58</v>
      </c>
      <c r="G2021" t="e">
        <f t="shared" ca="1" si="128"/>
        <v>#N/A</v>
      </c>
      <c r="H2021">
        <f t="shared" ca="1" si="129"/>
        <v>600</v>
      </c>
      <c r="I2021">
        <f t="shared" ca="1" si="130"/>
        <v>600</v>
      </c>
      <c r="J2021">
        <f t="shared" ca="1" si="131"/>
        <v>600</v>
      </c>
      <c r="K2021">
        <v>7</v>
      </c>
      <c r="L2021">
        <v>2019</v>
      </c>
    </row>
    <row r="2022" spans="1:12" x14ac:dyDescent="0.5">
      <c r="A2022" t="s">
        <v>55</v>
      </c>
      <c r="B2022" s="2" t="e">
        <f>VLOOKUP(A2022,'[1]Tỷ lệ vốn'!B1720:C1771,2,FALSE)</f>
        <v>#N/A</v>
      </c>
      <c r="C2022" t="e">
        <f>VLOOKUP(A2022,'[1]Tỷ lệ vốn'!F1720:I1763,2,FALSE)</f>
        <v>#N/A</v>
      </c>
      <c r="D2022" t="e">
        <f>VLOOKUP(A2022,'[1]Tỷ lệ vốn'!F1720:I1763,3,FALSE)</f>
        <v>#N/A</v>
      </c>
      <c r="E2022" t="e">
        <f>VLOOKUP(A2022,'[1]Tỷ lệ vốn'!F1720:I1763,4,FALSE)</f>
        <v>#N/A</v>
      </c>
      <c r="F2022" t="s">
        <v>58</v>
      </c>
      <c r="G2022" t="e">
        <f t="shared" ca="1" si="128"/>
        <v>#N/A</v>
      </c>
      <c r="H2022">
        <f t="shared" ca="1" si="129"/>
        <v>0</v>
      </c>
      <c r="I2022">
        <f t="shared" ca="1" si="130"/>
        <v>0</v>
      </c>
      <c r="J2022">
        <f t="shared" ca="1" si="131"/>
        <v>0</v>
      </c>
      <c r="K2022">
        <v>7</v>
      </c>
      <c r="L2022">
        <v>2019</v>
      </c>
    </row>
    <row r="2023" spans="1:12" x14ac:dyDescent="0.5">
      <c r="A2023" t="s">
        <v>12</v>
      </c>
      <c r="B2023" s="2" t="e">
        <f>VLOOKUP(A2023,'[1]Tỷ lệ vốn'!B1678:C1729,2,FALSE)</f>
        <v>#N/A</v>
      </c>
      <c r="C2023" t="e">
        <f>VLOOKUP(A2023,'[1]Tỷ lệ vốn'!F1678:I1721,2,FALSE)</f>
        <v>#N/A</v>
      </c>
      <c r="D2023" t="e">
        <f>VLOOKUP(A2023,'[1]Tỷ lệ vốn'!F1678:I1821,3,FALSE)</f>
        <v>#N/A</v>
      </c>
      <c r="E2023" t="e">
        <f>VLOOKUP(A2023,'[1]Tỷ lệ vốn'!F1678:I1721,4,FALSE)</f>
        <v>#N/A</v>
      </c>
      <c r="F2023" t="s">
        <v>58</v>
      </c>
      <c r="G2023" t="e">
        <f t="shared" ca="1" si="128"/>
        <v>#N/A</v>
      </c>
      <c r="H2023">
        <f t="shared" ca="1" si="129"/>
        <v>0</v>
      </c>
      <c r="I2023">
        <f t="shared" ca="1" si="130"/>
        <v>20000</v>
      </c>
      <c r="J2023">
        <f t="shared" ca="1" si="131"/>
        <v>20000</v>
      </c>
      <c r="K2023">
        <v>8</v>
      </c>
      <c r="L2023">
        <v>2019</v>
      </c>
    </row>
    <row r="2024" spans="1:12" x14ac:dyDescent="0.5">
      <c r="A2024" t="s">
        <v>14</v>
      </c>
      <c r="B2024" s="2" t="e">
        <f>VLOOKUP(A2024,'[1]Tỷ lệ vốn'!B1679:C1730,2,FALSE)</f>
        <v>#N/A</v>
      </c>
      <c r="C2024" t="e">
        <f>VLOOKUP(A2024,'[1]Tỷ lệ vốn'!F1679:I1722,2,FALSE)</f>
        <v>#N/A</v>
      </c>
      <c r="D2024" t="e">
        <f>VLOOKUP(A2024,'[1]Tỷ lệ vốn'!F1679:I1822,3,FALSE)</f>
        <v>#N/A</v>
      </c>
      <c r="E2024" t="e">
        <f>VLOOKUP(A2024,'[1]Tỷ lệ vốn'!F1679:I1722,4,FALSE)</f>
        <v>#N/A</v>
      </c>
      <c r="F2024" t="s">
        <v>58</v>
      </c>
      <c r="G2024" t="e">
        <f t="shared" ca="1" si="128"/>
        <v>#N/A</v>
      </c>
      <c r="H2024">
        <f t="shared" ca="1" si="129"/>
        <v>0</v>
      </c>
      <c r="I2024">
        <f t="shared" ca="1" si="130"/>
        <v>17430</v>
      </c>
      <c r="J2024">
        <f t="shared" ca="1" si="131"/>
        <v>16600</v>
      </c>
      <c r="K2024">
        <v>8</v>
      </c>
      <c r="L2024">
        <v>2019</v>
      </c>
    </row>
    <row r="2025" spans="1:12" x14ac:dyDescent="0.5">
      <c r="A2025" t="s">
        <v>15</v>
      </c>
      <c r="B2025" s="2" t="e">
        <f>VLOOKUP(A2025,'[1]Tỷ lệ vốn'!B1680:C1731,2,FALSE)</f>
        <v>#N/A</v>
      </c>
      <c r="C2025" t="e">
        <f>VLOOKUP(A2025,'[1]Tỷ lệ vốn'!F1680:I1723,2,FALSE)</f>
        <v>#N/A</v>
      </c>
      <c r="D2025" t="e">
        <f>VLOOKUP(A2025,'[1]Tỷ lệ vốn'!F1680:I1823,3,FALSE)</f>
        <v>#N/A</v>
      </c>
      <c r="E2025" t="e">
        <f>VLOOKUP(A2025,'[1]Tỷ lệ vốn'!F1680:I1723,4,FALSE)</f>
        <v>#N/A</v>
      </c>
      <c r="F2025" t="s">
        <v>58</v>
      </c>
      <c r="G2025" t="e">
        <f t="shared" ca="1" si="128"/>
        <v>#N/A</v>
      </c>
      <c r="H2025">
        <f t="shared" ca="1" si="129"/>
        <v>0</v>
      </c>
      <c r="I2025">
        <f t="shared" ca="1" si="130"/>
        <v>36070</v>
      </c>
      <c r="J2025">
        <f t="shared" ca="1" si="131"/>
        <v>37570</v>
      </c>
      <c r="K2025">
        <v>8</v>
      </c>
      <c r="L2025">
        <v>2019</v>
      </c>
    </row>
    <row r="2026" spans="1:12" x14ac:dyDescent="0.5">
      <c r="A2026" t="s">
        <v>16</v>
      </c>
      <c r="B2026" s="2" t="e">
        <f>VLOOKUP(A2026,'[1]Tỷ lệ vốn'!B1681:C1732,2,FALSE)</f>
        <v>#N/A</v>
      </c>
      <c r="C2026" t="e">
        <f>VLOOKUP(A2026,'[1]Tỷ lệ vốn'!F1681:I1724,2,FALSE)</f>
        <v>#N/A</v>
      </c>
      <c r="D2026" t="e">
        <f>VLOOKUP(A2026,'[1]Tỷ lệ vốn'!F1681:I1824,3,FALSE)</f>
        <v>#N/A</v>
      </c>
      <c r="E2026" t="e">
        <f>VLOOKUP(A2026,'[1]Tỷ lệ vốn'!F1681:I1724,4,FALSE)</f>
        <v>#N/A</v>
      </c>
      <c r="F2026" t="s">
        <v>58</v>
      </c>
      <c r="G2026" t="e">
        <f t="shared" ca="1" si="128"/>
        <v>#N/A</v>
      </c>
      <c r="H2026">
        <f t="shared" ca="1" si="129"/>
        <v>0</v>
      </c>
      <c r="I2026">
        <f t="shared" ca="1" si="130"/>
        <v>6700</v>
      </c>
      <c r="J2026">
        <f t="shared" ca="1" si="131"/>
        <v>6700</v>
      </c>
      <c r="K2026">
        <v>8</v>
      </c>
      <c r="L2026">
        <v>2019</v>
      </c>
    </row>
    <row r="2027" spans="1:12" x14ac:dyDescent="0.5">
      <c r="A2027" t="s">
        <v>17</v>
      </c>
      <c r="B2027" s="2" t="e">
        <f>VLOOKUP(A2027,'[1]Tỷ lệ vốn'!B1682:C1733,2,FALSE)</f>
        <v>#N/A</v>
      </c>
      <c r="C2027" t="e">
        <f>VLOOKUP(A2027,'[1]Tỷ lệ vốn'!F1682:I1725,2,FALSE)</f>
        <v>#N/A</v>
      </c>
      <c r="D2027" t="e">
        <f>VLOOKUP(A2027,'[1]Tỷ lệ vốn'!F1682:I1825,3,FALSE)</f>
        <v>#N/A</v>
      </c>
      <c r="E2027" t="e">
        <f>VLOOKUP(A2027,'[1]Tỷ lệ vốn'!F1682:I1725,4,FALSE)</f>
        <v>#N/A</v>
      </c>
      <c r="F2027" t="s">
        <v>58</v>
      </c>
      <c r="G2027" t="e">
        <f t="shared" ca="1" si="128"/>
        <v>#N/A</v>
      </c>
      <c r="H2027">
        <f t="shared" ca="1" si="129"/>
        <v>0</v>
      </c>
      <c r="I2027">
        <f t="shared" ca="1" si="130"/>
        <v>15000</v>
      </c>
      <c r="J2027">
        <f t="shared" ca="1" si="131"/>
        <v>15000</v>
      </c>
      <c r="K2027">
        <v>8</v>
      </c>
      <c r="L2027">
        <v>2019</v>
      </c>
    </row>
    <row r="2028" spans="1:12" x14ac:dyDescent="0.5">
      <c r="A2028" t="s">
        <v>18</v>
      </c>
      <c r="B2028" s="2" t="e">
        <f>VLOOKUP(A2028,'[1]Tỷ lệ vốn'!B1683:C1734,2,FALSE)</f>
        <v>#N/A</v>
      </c>
      <c r="C2028" t="e">
        <f>VLOOKUP(A2028,'[1]Tỷ lệ vốn'!F1683:I1726,2,FALSE)</f>
        <v>#N/A</v>
      </c>
      <c r="D2028" t="e">
        <f>VLOOKUP(A2028,'[1]Tỷ lệ vốn'!F1683:I1826,3,FALSE)</f>
        <v>#N/A</v>
      </c>
      <c r="E2028" t="e">
        <f>VLOOKUP(A2028,'[1]Tỷ lệ vốn'!F1683:I1726,4,FALSE)</f>
        <v>#N/A</v>
      </c>
      <c r="F2028" t="s">
        <v>58</v>
      </c>
      <c r="G2028" t="e">
        <f t="shared" ca="1" si="128"/>
        <v>#N/A</v>
      </c>
      <c r="H2028">
        <f t="shared" ca="1" si="129"/>
        <v>0</v>
      </c>
      <c r="I2028">
        <f t="shared" ca="1" si="130"/>
        <v>7400</v>
      </c>
      <c r="J2028">
        <f t="shared" ca="1" si="131"/>
        <v>5100</v>
      </c>
      <c r="K2028">
        <v>8</v>
      </c>
      <c r="L2028">
        <v>2019</v>
      </c>
    </row>
    <row r="2029" spans="1:12" x14ac:dyDescent="0.5">
      <c r="A2029" t="s">
        <v>19</v>
      </c>
      <c r="B2029" s="2" t="e">
        <f>VLOOKUP(A2029,'[1]Tỷ lệ vốn'!B1684:C1735,2,FALSE)</f>
        <v>#N/A</v>
      </c>
      <c r="C2029" t="e">
        <f>VLOOKUP(A2029,'[1]Tỷ lệ vốn'!F1684:I1727,2,FALSE)</f>
        <v>#N/A</v>
      </c>
      <c r="D2029" t="e">
        <f>VLOOKUP(A2029,'[1]Tỷ lệ vốn'!F1684:I1827,3,FALSE)</f>
        <v>#N/A</v>
      </c>
      <c r="E2029" t="e">
        <f>VLOOKUP(A2029,'[1]Tỷ lệ vốn'!F1684:I1727,4,FALSE)</f>
        <v>#N/A</v>
      </c>
      <c r="F2029" t="s">
        <v>58</v>
      </c>
      <c r="G2029" t="e">
        <f t="shared" ca="1" si="128"/>
        <v>#N/A</v>
      </c>
      <c r="H2029" t="e">
        <f t="shared" ca="1" si="129"/>
        <v>#N/A</v>
      </c>
      <c r="I2029" t="e">
        <f t="shared" ca="1" si="130"/>
        <v>#N/A</v>
      </c>
      <c r="J2029" t="e">
        <f t="shared" ca="1" si="131"/>
        <v>#N/A</v>
      </c>
      <c r="K2029">
        <v>8</v>
      </c>
      <c r="L2029">
        <v>2019</v>
      </c>
    </row>
    <row r="2030" spans="1:12" x14ac:dyDescent="0.5">
      <c r="A2030" t="s">
        <v>20</v>
      </c>
      <c r="B2030" s="2" t="e">
        <f>VLOOKUP(A2030,'[1]Tỷ lệ vốn'!B1685:C1736,2,FALSE)</f>
        <v>#N/A</v>
      </c>
      <c r="C2030" t="e">
        <f>VLOOKUP(A2030,'[1]Tỷ lệ vốn'!F1685:I1728,2,FALSE)</f>
        <v>#N/A</v>
      </c>
      <c r="D2030" t="e">
        <f>VLOOKUP(A2030,'[1]Tỷ lệ vốn'!F1685:I1828,3,FALSE)</f>
        <v>#N/A</v>
      </c>
      <c r="E2030" t="e">
        <f>VLOOKUP(A2030,'[1]Tỷ lệ vốn'!F1685:I1728,4,FALSE)</f>
        <v>#N/A</v>
      </c>
      <c r="F2030" t="s">
        <v>58</v>
      </c>
      <c r="G2030" t="e">
        <f t="shared" ca="1" si="128"/>
        <v>#N/A</v>
      </c>
      <c r="H2030">
        <f t="shared" ca="1" si="129"/>
        <v>0</v>
      </c>
      <c r="I2030">
        <f t="shared" ca="1" si="130"/>
        <v>33979.4371330172</v>
      </c>
      <c r="J2030">
        <f t="shared" ca="1" si="131"/>
        <v>38630</v>
      </c>
      <c r="K2030">
        <v>8</v>
      </c>
      <c r="L2030">
        <v>2019</v>
      </c>
    </row>
    <row r="2031" spans="1:12" x14ac:dyDescent="0.5">
      <c r="A2031" t="s">
        <v>21</v>
      </c>
      <c r="B2031" s="2" t="e">
        <f>VLOOKUP(A2031,'[1]Tỷ lệ vốn'!B1686:C1737,2,FALSE)</f>
        <v>#N/A</v>
      </c>
      <c r="C2031" t="e">
        <f>VLOOKUP(A2031,'[1]Tỷ lệ vốn'!F1686:I1729,2,FALSE)</f>
        <v>#N/A</v>
      </c>
      <c r="D2031" t="e">
        <f>VLOOKUP(A2031,'[1]Tỷ lệ vốn'!F1686:I1829,3,FALSE)</f>
        <v>#N/A</v>
      </c>
      <c r="E2031" t="e">
        <f>VLOOKUP(A2031,'[1]Tỷ lệ vốn'!F1686:I1729,4,FALSE)</f>
        <v>#N/A</v>
      </c>
      <c r="F2031" t="s">
        <v>58</v>
      </c>
      <c r="G2031" t="e">
        <f t="shared" ca="1" si="128"/>
        <v>#N/A</v>
      </c>
      <c r="H2031">
        <f t="shared" ca="1" si="129"/>
        <v>0</v>
      </c>
      <c r="I2031">
        <f t="shared" ca="1" si="130"/>
        <v>30000</v>
      </c>
      <c r="J2031">
        <f t="shared" ca="1" si="131"/>
        <v>16500</v>
      </c>
      <c r="K2031">
        <v>8</v>
      </c>
      <c r="L2031">
        <v>2019</v>
      </c>
    </row>
    <row r="2032" spans="1:12" x14ac:dyDescent="0.5">
      <c r="A2032" t="s">
        <v>22</v>
      </c>
      <c r="B2032" s="2" t="e">
        <f>VLOOKUP(A2032,'[1]Tỷ lệ vốn'!B1687:C1738,2,FALSE)</f>
        <v>#N/A</v>
      </c>
      <c r="C2032" t="e">
        <f>VLOOKUP(A2032,'[1]Tỷ lệ vốn'!F1687:I1730,2,FALSE)</f>
        <v>#N/A</v>
      </c>
      <c r="D2032" t="e">
        <f>VLOOKUP(A2032,'[1]Tỷ lệ vốn'!F1687:I1830,3,FALSE)</f>
        <v>#N/A</v>
      </c>
      <c r="E2032" t="e">
        <f>VLOOKUP(A2032,'[1]Tỷ lệ vốn'!F1687:I1730,4,FALSE)</f>
        <v>#N/A</v>
      </c>
      <c r="F2032" t="s">
        <v>58</v>
      </c>
      <c r="G2032" t="e">
        <f t="shared" ca="1" si="128"/>
        <v>#N/A</v>
      </c>
      <c r="H2032">
        <f t="shared" ca="1" si="129"/>
        <v>0</v>
      </c>
      <c r="I2032">
        <f t="shared" ca="1" si="130"/>
        <v>15000</v>
      </c>
      <c r="J2032">
        <f t="shared" ca="1" si="131"/>
        <v>15000</v>
      </c>
      <c r="K2032">
        <v>8</v>
      </c>
      <c r="L2032">
        <v>2019</v>
      </c>
    </row>
    <row r="2033" spans="1:12" x14ac:dyDescent="0.5">
      <c r="A2033" t="s">
        <v>23</v>
      </c>
      <c r="B2033" s="2" t="e">
        <f>VLOOKUP(A2033,'[1]Tỷ lệ vốn'!B1688:C1739,2,FALSE)</f>
        <v>#N/A</v>
      </c>
      <c r="C2033" t="e">
        <f>VLOOKUP(A2033,'[1]Tỷ lệ vốn'!F1688:I1731,2,FALSE)</f>
        <v>#N/A</v>
      </c>
      <c r="D2033" t="e">
        <f>VLOOKUP(A2033,'[1]Tỷ lệ vốn'!F1688:I1831,3,FALSE)</f>
        <v>#N/A</v>
      </c>
      <c r="E2033" t="e">
        <f>VLOOKUP(A2033,'[1]Tỷ lệ vốn'!F1688:I1731,4,FALSE)</f>
        <v>#N/A</v>
      </c>
      <c r="F2033" t="s">
        <v>58</v>
      </c>
      <c r="G2033" t="e">
        <f t="shared" ca="1" si="128"/>
        <v>#N/A</v>
      </c>
      <c r="H2033">
        <f t="shared" ca="1" si="129"/>
        <v>0</v>
      </c>
      <c r="I2033">
        <f t="shared" ca="1" si="130"/>
        <v>10000</v>
      </c>
      <c r="J2033">
        <f t="shared" ca="1" si="131"/>
        <v>10000</v>
      </c>
      <c r="K2033">
        <v>8</v>
      </c>
      <c r="L2033">
        <v>2019</v>
      </c>
    </row>
    <row r="2034" spans="1:12" x14ac:dyDescent="0.5">
      <c r="A2034" t="s">
        <v>24</v>
      </c>
      <c r="B2034" s="2" t="e">
        <f>VLOOKUP(A2034,'[1]Tỷ lệ vốn'!B1689:C1740,2,FALSE)</f>
        <v>#N/A</v>
      </c>
      <c r="C2034" t="e">
        <f>VLOOKUP(A2034,'[1]Tỷ lệ vốn'!F1689:I1732,2,FALSE)</f>
        <v>#N/A</v>
      </c>
      <c r="D2034" t="e">
        <f>VLOOKUP(A2034,'[1]Tỷ lệ vốn'!F1689:I1832,3,FALSE)</f>
        <v>#N/A</v>
      </c>
      <c r="E2034" t="e">
        <f>VLOOKUP(A2034,'[1]Tỷ lệ vốn'!F1689:I1732,4,FALSE)</f>
        <v>#N/A</v>
      </c>
      <c r="F2034" t="s">
        <v>58</v>
      </c>
      <c r="G2034" t="e">
        <f t="shared" ca="1" si="128"/>
        <v>#N/A</v>
      </c>
      <c r="H2034">
        <f t="shared" ca="1" si="129"/>
        <v>0</v>
      </c>
      <c r="I2034">
        <f t="shared" ca="1" si="130"/>
        <v>90000</v>
      </c>
      <c r="J2034">
        <f t="shared" ca="1" si="131"/>
        <v>90000</v>
      </c>
      <c r="K2034">
        <v>8</v>
      </c>
      <c r="L2034">
        <v>2019</v>
      </c>
    </row>
    <row r="2035" spans="1:12" x14ac:dyDescent="0.5">
      <c r="A2035" t="s">
        <v>25</v>
      </c>
      <c r="B2035" s="2" t="e">
        <f>VLOOKUP(A2035,'[1]Tỷ lệ vốn'!B1690:C1741,2,FALSE)</f>
        <v>#N/A</v>
      </c>
      <c r="C2035" t="e">
        <f>VLOOKUP(A2035,'[1]Tỷ lệ vốn'!F1690:I1733,2,FALSE)</f>
        <v>#N/A</v>
      </c>
      <c r="D2035" t="e">
        <f>VLOOKUP(A2035,'[1]Tỷ lệ vốn'!F1690:I1833,3,FALSE)</f>
        <v>#N/A</v>
      </c>
      <c r="E2035" t="e">
        <f>VLOOKUP(A2035,'[1]Tỷ lệ vốn'!F1690:I1733,4,FALSE)</f>
        <v>#N/A</v>
      </c>
      <c r="F2035" t="s">
        <v>58</v>
      </c>
      <c r="G2035" t="e">
        <f t="shared" ca="1" si="128"/>
        <v>#N/A</v>
      </c>
      <c r="H2035">
        <f t="shared" ca="1" si="129"/>
        <v>0</v>
      </c>
      <c r="I2035">
        <f t="shared" ca="1" si="130"/>
        <v>44470</v>
      </c>
      <c r="J2035">
        <f t="shared" ca="1" si="131"/>
        <v>42880</v>
      </c>
      <c r="K2035">
        <v>8</v>
      </c>
      <c r="L2035">
        <v>2019</v>
      </c>
    </row>
    <row r="2036" spans="1:12" x14ac:dyDescent="0.5">
      <c r="A2036" t="s">
        <v>26</v>
      </c>
      <c r="B2036" s="2" t="e">
        <f>VLOOKUP(A2036,'[1]Tỷ lệ vốn'!B1691:C1742,2,FALSE)</f>
        <v>#N/A</v>
      </c>
      <c r="C2036" t="e">
        <f>VLOOKUP(A2036,'[1]Tỷ lệ vốn'!F1691:I1734,2,FALSE)</f>
        <v>#N/A</v>
      </c>
      <c r="D2036" t="e">
        <f>VLOOKUP(A2036,'[1]Tỷ lệ vốn'!F1691:I1834,3,FALSE)</f>
        <v>#N/A</v>
      </c>
      <c r="E2036" t="e">
        <f>VLOOKUP(A2036,'[1]Tỷ lệ vốn'!F1691:I1734,4,FALSE)</f>
        <v>#N/A</v>
      </c>
      <c r="F2036" t="s">
        <v>58</v>
      </c>
      <c r="G2036" t="e">
        <f t="shared" ca="1" si="128"/>
        <v>#N/A</v>
      </c>
      <c r="H2036">
        <f t="shared" ca="1" si="129"/>
        <v>0</v>
      </c>
      <c r="I2036">
        <f t="shared" ca="1" si="130"/>
        <v>48200</v>
      </c>
      <c r="J2036">
        <f t="shared" ca="1" si="131"/>
        <v>47900</v>
      </c>
      <c r="K2036">
        <v>8</v>
      </c>
      <c r="L2036">
        <v>2019</v>
      </c>
    </row>
    <row r="2037" spans="1:12" x14ac:dyDescent="0.5">
      <c r="A2037" t="s">
        <v>27</v>
      </c>
      <c r="B2037" s="2" t="e">
        <f>VLOOKUP(A2037,'[1]Tỷ lệ vốn'!B1692:C1743,2,FALSE)</f>
        <v>#N/A</v>
      </c>
      <c r="C2037" t="e">
        <f>VLOOKUP(A2037,'[1]Tỷ lệ vốn'!F1692:I1735,2,FALSE)</f>
        <v>#N/A</v>
      </c>
      <c r="D2037" t="e">
        <f>VLOOKUP(A2037,'[1]Tỷ lệ vốn'!F1692:I1835,3,FALSE)</f>
        <v>#N/A</v>
      </c>
      <c r="E2037" t="e">
        <f>VLOOKUP(A2037,'[1]Tỷ lệ vốn'!F1692:I1735,4,FALSE)</f>
        <v>#N/A</v>
      </c>
      <c r="F2037" t="s">
        <v>58</v>
      </c>
      <c r="G2037" t="e">
        <f t="shared" ca="1" si="128"/>
        <v>#N/A</v>
      </c>
      <c r="H2037">
        <f t="shared" ca="1" si="129"/>
        <v>0</v>
      </c>
      <c r="I2037">
        <f t="shared" ca="1" si="130"/>
        <v>22600</v>
      </c>
      <c r="J2037">
        <f t="shared" ca="1" si="131"/>
        <v>22500</v>
      </c>
      <c r="K2037">
        <v>8</v>
      </c>
      <c r="L2037">
        <v>2019</v>
      </c>
    </row>
    <row r="2038" spans="1:12" x14ac:dyDescent="0.5">
      <c r="A2038" t="s">
        <v>28</v>
      </c>
      <c r="B2038" s="2" t="e">
        <f>VLOOKUP(A2038,'[1]Tỷ lệ vốn'!B1693:C1744,2,FALSE)</f>
        <v>#N/A</v>
      </c>
      <c r="C2038" t="e">
        <f>VLOOKUP(A2038,'[1]Tỷ lệ vốn'!F1693:I1736,2,FALSE)</f>
        <v>#N/A</v>
      </c>
      <c r="D2038" t="e">
        <f>VLOOKUP(A2038,'[1]Tỷ lệ vốn'!F1693:I1836,3,FALSE)</f>
        <v>#N/A</v>
      </c>
      <c r="E2038" t="e">
        <f>VLOOKUP(A2038,'[1]Tỷ lệ vốn'!F1693:I1736,4,FALSE)</f>
        <v>#N/A</v>
      </c>
      <c r="F2038" t="s">
        <v>58</v>
      </c>
      <c r="G2038" t="e">
        <f t="shared" ca="1" si="128"/>
        <v>#N/A</v>
      </c>
      <c r="H2038">
        <f t="shared" ca="1" si="129"/>
        <v>0</v>
      </c>
      <c r="I2038">
        <f t="shared" ca="1" si="130"/>
        <v>5410</v>
      </c>
      <c r="J2038">
        <f t="shared" ca="1" si="131"/>
        <v>5400</v>
      </c>
      <c r="K2038">
        <v>8</v>
      </c>
      <c r="L2038">
        <v>2019</v>
      </c>
    </row>
    <row r="2039" spans="1:12" x14ac:dyDescent="0.5">
      <c r="A2039" t="s">
        <v>29</v>
      </c>
      <c r="B2039" s="2" t="e">
        <f>VLOOKUP(A2039,'[1]Tỷ lệ vốn'!B1694:C1745,2,FALSE)</f>
        <v>#N/A</v>
      </c>
      <c r="C2039" t="e">
        <f>VLOOKUP(A2039,'[1]Tỷ lệ vốn'!F1694:I1737,2,FALSE)</f>
        <v>#N/A</v>
      </c>
      <c r="D2039" t="e">
        <f>VLOOKUP(A2039,'[1]Tỷ lệ vốn'!F1694:I1837,3,FALSE)</f>
        <v>#N/A</v>
      </c>
      <c r="E2039" t="e">
        <f>VLOOKUP(A2039,'[1]Tỷ lệ vốn'!F1694:I1737,4,FALSE)</f>
        <v>#N/A</v>
      </c>
      <c r="F2039" t="s">
        <v>58</v>
      </c>
      <c r="G2039" t="e">
        <f t="shared" ca="1" si="128"/>
        <v>#N/A</v>
      </c>
      <c r="H2039">
        <f t="shared" ca="1" si="129"/>
        <v>0</v>
      </c>
      <c r="I2039">
        <f t="shared" ca="1" si="130"/>
        <v>160000</v>
      </c>
      <c r="J2039">
        <f t="shared" ca="1" si="131"/>
        <v>150000</v>
      </c>
      <c r="K2039">
        <v>8</v>
      </c>
      <c r="L2039">
        <v>2019</v>
      </c>
    </row>
    <row r="2040" spans="1:12" x14ac:dyDescent="0.5">
      <c r="A2040" t="s">
        <v>30</v>
      </c>
      <c r="B2040" s="2" t="e">
        <f>VLOOKUP(A2040,'[1]Tỷ lệ vốn'!B1695:C1746,2,FALSE)</f>
        <v>#N/A</v>
      </c>
      <c r="C2040" t="e">
        <f>VLOOKUP(A2040,'[1]Tỷ lệ vốn'!F1695:I1738,2,FALSE)</f>
        <v>#N/A</v>
      </c>
      <c r="D2040" t="e">
        <f>VLOOKUP(A2040,'[1]Tỷ lệ vốn'!F1695:I1838,3,FALSE)</f>
        <v>#N/A</v>
      </c>
      <c r="E2040" t="e">
        <f>VLOOKUP(A2040,'[1]Tỷ lệ vốn'!F1695:I1738,4,FALSE)</f>
        <v>#N/A</v>
      </c>
      <c r="F2040" t="s">
        <v>58</v>
      </c>
      <c r="G2040" t="e">
        <f t="shared" ca="1" si="128"/>
        <v>#N/A</v>
      </c>
      <c r="H2040">
        <f t="shared" ca="1" si="129"/>
        <v>0</v>
      </c>
      <c r="I2040">
        <f t="shared" ca="1" si="130"/>
        <v>24650</v>
      </c>
      <c r="J2040">
        <f t="shared" ca="1" si="131"/>
        <v>23500</v>
      </c>
      <c r="K2040">
        <v>8</v>
      </c>
      <c r="L2040">
        <v>2019</v>
      </c>
    </row>
    <row r="2041" spans="1:12" x14ac:dyDescent="0.5">
      <c r="A2041" t="s">
        <v>31</v>
      </c>
      <c r="B2041" s="2" t="e">
        <f>VLOOKUP(A2041,'[1]Tỷ lệ vốn'!B1696:C1747,2,FALSE)</f>
        <v>#N/A</v>
      </c>
      <c r="C2041" t="e">
        <f>VLOOKUP(A2041,'[1]Tỷ lệ vốn'!F1696:I1739,2,FALSE)</f>
        <v>#N/A</v>
      </c>
      <c r="D2041" t="e">
        <f>VLOOKUP(A2041,'[1]Tỷ lệ vốn'!F1696:I1839,3,FALSE)</f>
        <v>#N/A</v>
      </c>
      <c r="E2041" t="e">
        <f>VLOOKUP(A2041,'[1]Tỷ lệ vốn'!F1696:I1739,4,FALSE)</f>
        <v>#N/A</v>
      </c>
      <c r="F2041" t="s">
        <v>58</v>
      </c>
      <c r="G2041" t="e">
        <f t="shared" ca="1" si="128"/>
        <v>#N/A</v>
      </c>
      <c r="H2041" t="e">
        <f t="shared" ca="1" si="129"/>
        <v>#N/A</v>
      </c>
      <c r="I2041" t="e">
        <f t="shared" ca="1" si="130"/>
        <v>#N/A</v>
      </c>
      <c r="J2041" t="e">
        <f t="shared" ca="1" si="131"/>
        <v>#N/A</v>
      </c>
      <c r="K2041">
        <v>8</v>
      </c>
      <c r="L2041">
        <v>2019</v>
      </c>
    </row>
    <row r="2042" spans="1:12" x14ac:dyDescent="0.5">
      <c r="A2042" t="s">
        <v>32</v>
      </c>
      <c r="B2042" s="2" t="e">
        <f>VLOOKUP(A2042,'[1]Tỷ lệ vốn'!B1697:C1748,2,FALSE)</f>
        <v>#N/A</v>
      </c>
      <c r="C2042" t="e">
        <f>VLOOKUP(A2042,'[1]Tỷ lệ vốn'!F1697:I1740,2,FALSE)</f>
        <v>#N/A</v>
      </c>
      <c r="D2042" t="e">
        <f>VLOOKUP(A2042,'[1]Tỷ lệ vốn'!F1697:I1840,3,FALSE)</f>
        <v>#N/A</v>
      </c>
      <c r="E2042" t="e">
        <f>VLOOKUP(A2042,'[1]Tỷ lệ vốn'!F1697:I1740,4,FALSE)</f>
        <v>#N/A</v>
      </c>
      <c r="F2042" t="s">
        <v>58</v>
      </c>
      <c r="G2042" t="e">
        <f t="shared" ca="1" si="128"/>
        <v>#N/A</v>
      </c>
      <c r="H2042">
        <f t="shared" ca="1" si="129"/>
        <v>0</v>
      </c>
      <c r="I2042">
        <f t="shared" ca="1" si="130"/>
        <v>43000</v>
      </c>
      <c r="J2042">
        <f t="shared" ca="1" si="131"/>
        <v>43000</v>
      </c>
      <c r="K2042">
        <v>8</v>
      </c>
      <c r="L2042">
        <v>2019</v>
      </c>
    </row>
    <row r="2043" spans="1:12" x14ac:dyDescent="0.5">
      <c r="A2043" t="s">
        <v>33</v>
      </c>
      <c r="B2043" s="2" t="e">
        <f>VLOOKUP(A2043,'[1]Tỷ lệ vốn'!B1698:C1749,2,FALSE)</f>
        <v>#N/A</v>
      </c>
      <c r="C2043" t="e">
        <f>VLOOKUP(A2043,'[1]Tỷ lệ vốn'!F1698:I1741,2,FALSE)</f>
        <v>#N/A</v>
      </c>
      <c r="D2043" t="e">
        <f>VLOOKUP(A2043,'[1]Tỷ lệ vốn'!F1698:I1841,3,FALSE)</f>
        <v>#N/A</v>
      </c>
      <c r="E2043" t="e">
        <f>VLOOKUP(A2043,'[1]Tỷ lệ vốn'!F1698:I1741,4,FALSE)</f>
        <v>#N/A</v>
      </c>
      <c r="F2043" t="s">
        <v>58</v>
      </c>
      <c r="G2043" t="e">
        <f t="shared" ca="1" si="128"/>
        <v>#N/A</v>
      </c>
      <c r="H2043">
        <f t="shared" ca="1" si="129"/>
        <v>0</v>
      </c>
      <c r="I2043">
        <f t="shared" ca="1" si="130"/>
        <v>0</v>
      </c>
      <c r="J2043">
        <f t="shared" ca="1" si="131"/>
        <v>0</v>
      </c>
      <c r="K2043">
        <v>8</v>
      </c>
      <c r="L2043">
        <v>2019</v>
      </c>
    </row>
    <row r="2044" spans="1:12" x14ac:dyDescent="0.5">
      <c r="A2044" t="s">
        <v>34</v>
      </c>
      <c r="B2044" s="2" t="e">
        <f>VLOOKUP(A2044,'[1]Tỷ lệ vốn'!B1699:C1750,2,FALSE)</f>
        <v>#N/A</v>
      </c>
      <c r="C2044" t="e">
        <f>VLOOKUP(A2044,'[1]Tỷ lệ vốn'!F1699:I1742,2,FALSE)</f>
        <v>#N/A</v>
      </c>
      <c r="D2044" t="e">
        <f>VLOOKUP(A2044,'[1]Tỷ lệ vốn'!F1699:I1842,3,FALSE)</f>
        <v>#N/A</v>
      </c>
      <c r="E2044" t="e">
        <f>VLOOKUP(A2044,'[1]Tỷ lệ vốn'!F1699:I1742,4,FALSE)</f>
        <v>#N/A</v>
      </c>
      <c r="F2044" t="s">
        <v>58</v>
      </c>
      <c r="G2044" t="e">
        <f t="shared" ca="1" si="128"/>
        <v>#N/A</v>
      </c>
      <c r="H2044" t="e">
        <f t="shared" ca="1" si="129"/>
        <v>#N/A</v>
      </c>
      <c r="I2044" t="e">
        <f t="shared" ca="1" si="130"/>
        <v>#N/A</v>
      </c>
      <c r="J2044" t="e">
        <f t="shared" ca="1" si="131"/>
        <v>#N/A</v>
      </c>
      <c r="K2044">
        <v>8</v>
      </c>
      <c r="L2044">
        <v>2019</v>
      </c>
    </row>
    <row r="2045" spans="1:12" x14ac:dyDescent="0.5">
      <c r="A2045" t="s">
        <v>35</v>
      </c>
      <c r="B2045" s="2" t="e">
        <f>VLOOKUP(A2045,'[1]Tỷ lệ vốn'!B1700:C1751,2,FALSE)</f>
        <v>#N/A</v>
      </c>
      <c r="C2045" t="e">
        <f>VLOOKUP(A2045,'[1]Tỷ lệ vốn'!F1700:I1743,2,FALSE)</f>
        <v>#N/A</v>
      </c>
      <c r="D2045" t="e">
        <f>VLOOKUP(A2045,'[1]Tỷ lệ vốn'!F1700:I1843,3,FALSE)</f>
        <v>#N/A</v>
      </c>
      <c r="E2045" t="e">
        <f>VLOOKUP(A2045,'[1]Tỷ lệ vốn'!F1700:I1743,4,FALSE)</f>
        <v>#N/A</v>
      </c>
      <c r="F2045" t="s">
        <v>58</v>
      </c>
      <c r="G2045" t="e">
        <f t="shared" ca="1" si="128"/>
        <v>#N/A</v>
      </c>
      <c r="H2045">
        <f t="shared" ca="1" si="129"/>
        <v>0</v>
      </c>
      <c r="I2045">
        <f t="shared" ca="1" si="130"/>
        <v>5000</v>
      </c>
      <c r="J2045">
        <f t="shared" ca="1" si="131"/>
        <v>5000</v>
      </c>
      <c r="K2045">
        <v>8</v>
      </c>
      <c r="L2045">
        <v>2019</v>
      </c>
    </row>
    <row r="2046" spans="1:12" x14ac:dyDescent="0.5">
      <c r="A2046" t="s">
        <v>36</v>
      </c>
      <c r="B2046" s="2" t="e">
        <f>VLOOKUP(A2046,'[1]Tỷ lệ vốn'!B1701:C1752,2,FALSE)</f>
        <v>#N/A</v>
      </c>
      <c r="C2046" t="e">
        <f>VLOOKUP(A2046,'[1]Tỷ lệ vốn'!F1701:I1744,2,FALSE)</f>
        <v>#N/A</v>
      </c>
      <c r="D2046" t="e">
        <f>VLOOKUP(A2046,'[1]Tỷ lệ vốn'!F1701:I1844,3,FALSE)</f>
        <v>#N/A</v>
      </c>
      <c r="E2046" t="e">
        <f>VLOOKUP(A2046,'[1]Tỷ lệ vốn'!F1701:I1744,4,FALSE)</f>
        <v>#N/A</v>
      </c>
      <c r="F2046" t="s">
        <v>58</v>
      </c>
      <c r="G2046" t="e">
        <f t="shared" ca="1" si="128"/>
        <v>#N/A</v>
      </c>
      <c r="H2046">
        <f t="shared" ca="1" si="129"/>
        <v>0</v>
      </c>
      <c r="I2046">
        <f t="shared" ca="1" si="130"/>
        <v>3000</v>
      </c>
      <c r="J2046">
        <f t="shared" ca="1" si="131"/>
        <v>3000</v>
      </c>
      <c r="K2046">
        <v>8</v>
      </c>
      <c r="L2046">
        <v>2019</v>
      </c>
    </row>
    <row r="2047" spans="1:12" x14ac:dyDescent="0.5">
      <c r="A2047" t="s">
        <v>37</v>
      </c>
      <c r="B2047" s="2" t="e">
        <f>VLOOKUP(A2047,'[1]Tỷ lệ vốn'!B1702:C1753,2,FALSE)</f>
        <v>#N/A</v>
      </c>
      <c r="C2047" t="e">
        <f>VLOOKUP(A2047,'[1]Tỷ lệ vốn'!F1702:I1745,2,FALSE)</f>
        <v>#N/A</v>
      </c>
      <c r="D2047" t="e">
        <f>VLOOKUP(A2047,'[1]Tỷ lệ vốn'!F1702:I1845,3,FALSE)</f>
        <v>#N/A</v>
      </c>
      <c r="E2047" t="e">
        <f>VLOOKUP(A2047,'[1]Tỷ lệ vốn'!F1702:I1745,4,FALSE)</f>
        <v>#N/A</v>
      </c>
      <c r="F2047" t="s">
        <v>58</v>
      </c>
      <c r="G2047" t="e">
        <f t="shared" ca="1" si="128"/>
        <v>#N/A</v>
      </c>
      <c r="H2047">
        <f t="shared" ca="1" si="129"/>
        <v>0</v>
      </c>
      <c r="I2047">
        <f t="shared" ca="1" si="130"/>
        <v>2820</v>
      </c>
      <c r="J2047">
        <f t="shared" ca="1" si="131"/>
        <v>2760</v>
      </c>
      <c r="K2047">
        <v>8</v>
      </c>
      <c r="L2047">
        <v>2019</v>
      </c>
    </row>
    <row r="2048" spans="1:12" x14ac:dyDescent="0.5">
      <c r="A2048" t="s">
        <v>38</v>
      </c>
      <c r="B2048" s="2" t="e">
        <f>VLOOKUP(A2048,'[1]Tỷ lệ vốn'!B1703:C1754,2,FALSE)</f>
        <v>#N/A</v>
      </c>
      <c r="C2048" t="e">
        <f>VLOOKUP(A2048,'[1]Tỷ lệ vốn'!F1703:I1746,2,FALSE)</f>
        <v>#N/A</v>
      </c>
      <c r="D2048" t="e">
        <f>VLOOKUP(A2048,'[1]Tỷ lệ vốn'!F1703:I1846,3,FALSE)</f>
        <v>#N/A</v>
      </c>
      <c r="E2048" t="e">
        <f>VLOOKUP(A2048,'[1]Tỷ lệ vốn'!F1703:I1746,4,FALSE)</f>
        <v>#N/A</v>
      </c>
      <c r="F2048" t="s">
        <v>58</v>
      </c>
      <c r="G2048" t="e">
        <f t="shared" ca="1" si="128"/>
        <v>#N/A</v>
      </c>
      <c r="H2048">
        <f t="shared" ca="1" si="129"/>
        <v>0</v>
      </c>
      <c r="I2048">
        <f t="shared" ca="1" si="130"/>
        <v>3490</v>
      </c>
      <c r="J2048">
        <f t="shared" ca="1" si="131"/>
        <v>3430</v>
      </c>
      <c r="K2048">
        <v>8</v>
      </c>
      <c r="L2048">
        <v>2019</v>
      </c>
    </row>
    <row r="2049" spans="1:12" x14ac:dyDescent="0.5">
      <c r="A2049" t="s">
        <v>39</v>
      </c>
      <c r="B2049" s="2" t="e">
        <f>VLOOKUP(A2049,'[1]Tỷ lệ vốn'!B1704:C1755,2,FALSE)</f>
        <v>#N/A</v>
      </c>
      <c r="C2049" t="e">
        <f>VLOOKUP(A2049,'[1]Tỷ lệ vốn'!F1704:I1747,2,FALSE)</f>
        <v>#N/A</v>
      </c>
      <c r="D2049" t="e">
        <f>VLOOKUP(A2049,'[1]Tỷ lệ vốn'!F1704:I1847,3,FALSE)</f>
        <v>#N/A</v>
      </c>
      <c r="E2049" t="e">
        <f>VLOOKUP(A2049,'[1]Tỷ lệ vốn'!F1704:I1747,4,FALSE)</f>
        <v>#N/A</v>
      </c>
      <c r="F2049" t="s">
        <v>58</v>
      </c>
      <c r="G2049" t="e">
        <f t="shared" ca="1" si="128"/>
        <v>#N/A</v>
      </c>
      <c r="H2049">
        <f t="shared" ca="1" si="129"/>
        <v>0</v>
      </c>
      <c r="I2049">
        <f t="shared" ca="1" si="130"/>
        <v>870</v>
      </c>
      <c r="J2049">
        <f t="shared" ca="1" si="131"/>
        <v>870</v>
      </c>
      <c r="K2049">
        <v>8</v>
      </c>
      <c r="L2049">
        <v>2019</v>
      </c>
    </row>
    <row r="2050" spans="1:12" x14ac:dyDescent="0.5">
      <c r="A2050" t="s">
        <v>40</v>
      </c>
      <c r="B2050" s="2" t="e">
        <f>VLOOKUP(A2050,'[1]Tỷ lệ vốn'!B1705:C1756,2,FALSE)</f>
        <v>#N/A</v>
      </c>
      <c r="C2050" t="e">
        <f>VLOOKUP(A2050,'[1]Tỷ lệ vốn'!F1705:I1748,2,FALSE)</f>
        <v>#N/A</v>
      </c>
      <c r="D2050" t="e">
        <f>VLOOKUP(A2050,'[1]Tỷ lệ vốn'!F1705:I1848,3,FALSE)</f>
        <v>#N/A</v>
      </c>
      <c r="E2050" t="e">
        <f>VLOOKUP(A2050,'[1]Tỷ lệ vốn'!F1705:I1748,4,FALSE)</f>
        <v>#N/A</v>
      </c>
      <c r="F2050" t="s">
        <v>58</v>
      </c>
      <c r="G2050" t="e">
        <f t="shared" ca="1" si="128"/>
        <v>#N/A</v>
      </c>
      <c r="H2050">
        <f t="shared" ca="1" si="129"/>
        <v>0</v>
      </c>
      <c r="I2050">
        <f t="shared" ca="1" si="130"/>
        <v>2600</v>
      </c>
      <c r="J2050">
        <f t="shared" ca="1" si="131"/>
        <v>2530</v>
      </c>
      <c r="K2050">
        <v>8</v>
      </c>
      <c r="L2050">
        <v>2019</v>
      </c>
    </row>
    <row r="2051" spans="1:12" x14ac:dyDescent="0.5">
      <c r="A2051" t="s">
        <v>41</v>
      </c>
      <c r="B2051" s="2" t="e">
        <f>VLOOKUP(A2051,'[1]Tỷ lệ vốn'!B1706:C1757,2,FALSE)</f>
        <v>#N/A</v>
      </c>
      <c r="C2051" t="e">
        <f>VLOOKUP(A2051,'[1]Tỷ lệ vốn'!F1706:I1749,2,FALSE)</f>
        <v>#N/A</v>
      </c>
      <c r="D2051" t="e">
        <f>VLOOKUP(A2051,'[1]Tỷ lệ vốn'!F1706:I1849,3,FALSE)</f>
        <v>#N/A</v>
      </c>
      <c r="E2051" t="e">
        <f>VLOOKUP(A2051,'[1]Tỷ lệ vốn'!F1706:I1749,4,FALSE)</f>
        <v>#N/A</v>
      </c>
      <c r="F2051" t="s">
        <v>58</v>
      </c>
      <c r="G2051" t="e">
        <f t="shared" ca="1" si="128"/>
        <v>#N/A</v>
      </c>
      <c r="H2051">
        <f t="shared" ca="1" si="129"/>
        <v>0</v>
      </c>
      <c r="I2051">
        <f t="shared" ca="1" si="130"/>
        <v>1500</v>
      </c>
      <c r="J2051">
        <f t="shared" ca="1" si="131"/>
        <v>1500</v>
      </c>
      <c r="K2051">
        <v>8</v>
      </c>
      <c r="L2051">
        <v>2019</v>
      </c>
    </row>
    <row r="2052" spans="1:12" x14ac:dyDescent="0.5">
      <c r="A2052" t="s">
        <v>42</v>
      </c>
      <c r="B2052" s="2" t="e">
        <f>VLOOKUP(A2052,'[1]Tỷ lệ vốn'!B1707:C1758,2,FALSE)</f>
        <v>#N/A</v>
      </c>
      <c r="C2052" t="e">
        <f>VLOOKUP(A2052,'[1]Tỷ lệ vốn'!F1707:I1750,2,FALSE)</f>
        <v>#N/A</v>
      </c>
      <c r="D2052" t="e">
        <f>VLOOKUP(A2052,'[1]Tỷ lệ vốn'!F1707:I1850,3,FALSE)</f>
        <v>#N/A</v>
      </c>
      <c r="E2052" t="e">
        <f>VLOOKUP(A2052,'[1]Tỷ lệ vốn'!F1707:I1750,4,FALSE)</f>
        <v>#N/A</v>
      </c>
      <c r="F2052" t="s">
        <v>58</v>
      </c>
      <c r="G2052" t="e">
        <f t="shared" ca="1" si="128"/>
        <v>#N/A</v>
      </c>
      <c r="H2052">
        <f t="shared" ca="1" si="129"/>
        <v>0</v>
      </c>
      <c r="I2052">
        <f t="shared" ca="1" si="130"/>
        <v>2300</v>
      </c>
      <c r="J2052">
        <f t="shared" ca="1" si="131"/>
        <v>2300</v>
      </c>
      <c r="K2052">
        <v>8</v>
      </c>
      <c r="L2052">
        <v>2019</v>
      </c>
    </row>
    <row r="2053" spans="1:12" x14ac:dyDescent="0.5">
      <c r="A2053" t="s">
        <v>43</v>
      </c>
      <c r="B2053" s="2" t="e">
        <f>VLOOKUP(A2053,'[1]Tỷ lệ vốn'!B1708:C1759,2,FALSE)</f>
        <v>#N/A</v>
      </c>
      <c r="C2053" t="e">
        <f>VLOOKUP(A2053,'[1]Tỷ lệ vốn'!F1708:I1751,2,FALSE)</f>
        <v>#N/A</v>
      </c>
      <c r="D2053" t="e">
        <f>VLOOKUP(A2053,'[1]Tỷ lệ vốn'!F1708:I1851,3,FALSE)</f>
        <v>#N/A</v>
      </c>
      <c r="E2053" t="e">
        <f>VLOOKUP(A2053,'[1]Tỷ lệ vốn'!F1708:I1751,4,FALSE)</f>
        <v>#N/A</v>
      </c>
      <c r="F2053" t="s">
        <v>58</v>
      </c>
      <c r="G2053" t="e">
        <f t="shared" ca="1" si="128"/>
        <v>#N/A</v>
      </c>
      <c r="H2053">
        <f t="shared" ca="1" si="129"/>
        <v>0</v>
      </c>
      <c r="I2053">
        <f t="shared" ca="1" si="130"/>
        <v>17000</v>
      </c>
      <c r="J2053">
        <f t="shared" ca="1" si="131"/>
        <v>17000</v>
      </c>
      <c r="K2053">
        <v>8</v>
      </c>
      <c r="L2053">
        <v>2019</v>
      </c>
    </row>
    <row r="2054" spans="1:12" x14ac:dyDescent="0.5">
      <c r="A2054" t="s">
        <v>44</v>
      </c>
      <c r="B2054" s="2" t="e">
        <f>VLOOKUP(A2054,'[1]Tỷ lệ vốn'!B1709:C1760,2,FALSE)</f>
        <v>#N/A</v>
      </c>
      <c r="C2054" t="e">
        <f>VLOOKUP(A2054,'[1]Tỷ lệ vốn'!F1709:I1752,2,FALSE)</f>
        <v>#N/A</v>
      </c>
      <c r="D2054" t="e">
        <f>VLOOKUP(A2054,'[1]Tỷ lệ vốn'!F1709:I1852,3,FALSE)</f>
        <v>#N/A</v>
      </c>
      <c r="E2054" t="e">
        <f>VLOOKUP(A2054,'[1]Tỷ lệ vốn'!F1709:I1752,4,FALSE)</f>
        <v>#N/A</v>
      </c>
      <c r="F2054" t="s">
        <v>58</v>
      </c>
      <c r="G2054" t="e">
        <f t="shared" ca="1" si="128"/>
        <v>#N/A</v>
      </c>
      <c r="H2054">
        <f t="shared" ca="1" si="129"/>
        <v>0</v>
      </c>
      <c r="I2054" t="e">
        <f t="shared" ca="1" si="130"/>
        <v>#N/A</v>
      </c>
      <c r="J2054" t="e">
        <f t="shared" ca="1" si="131"/>
        <v>#N/A</v>
      </c>
      <c r="K2054">
        <v>8</v>
      </c>
      <c r="L2054">
        <v>2019</v>
      </c>
    </row>
    <row r="2055" spans="1:12" x14ac:dyDescent="0.5">
      <c r="A2055" t="s">
        <v>45</v>
      </c>
      <c r="B2055" s="2" t="e">
        <f>VLOOKUP(A2055,'[1]Tỷ lệ vốn'!B1710:C1761,2,FALSE)</f>
        <v>#N/A</v>
      </c>
      <c r="C2055" t="e">
        <f>VLOOKUP(A2055,'[1]Tỷ lệ vốn'!F1710:I1753,2,FALSE)</f>
        <v>#N/A</v>
      </c>
      <c r="D2055" t="e">
        <f>VLOOKUP(A2055,'[1]Tỷ lệ vốn'!F1710:I1853,3,FALSE)</f>
        <v>#N/A</v>
      </c>
      <c r="E2055" t="e">
        <f>VLOOKUP(A2055,'[1]Tỷ lệ vốn'!F1710:I1753,4,FALSE)</f>
        <v>#N/A</v>
      </c>
      <c r="F2055" t="s">
        <v>58</v>
      </c>
      <c r="G2055" t="e">
        <f t="shared" ca="1" si="128"/>
        <v>#N/A</v>
      </c>
      <c r="H2055">
        <f t="shared" ca="1" si="129"/>
        <v>0</v>
      </c>
      <c r="I2055" t="e">
        <f t="shared" ca="1" si="130"/>
        <v>#N/A</v>
      </c>
      <c r="J2055" t="e">
        <f t="shared" ca="1" si="131"/>
        <v>#N/A</v>
      </c>
      <c r="K2055">
        <v>8</v>
      </c>
      <c r="L2055">
        <v>2019</v>
      </c>
    </row>
    <row r="2056" spans="1:12" x14ac:dyDescent="0.5">
      <c r="A2056" t="s">
        <v>46</v>
      </c>
      <c r="B2056" s="2" t="e">
        <f>VLOOKUP(A2056,'[1]Tỷ lệ vốn'!B1711:C1762,2,FALSE)</f>
        <v>#N/A</v>
      </c>
      <c r="C2056" t="e">
        <f>VLOOKUP(A2056,'[1]Tỷ lệ vốn'!F1711:I1754,2,FALSE)</f>
        <v>#N/A</v>
      </c>
      <c r="D2056" t="e">
        <f>VLOOKUP(A2056,'[1]Tỷ lệ vốn'!F1711:I1854,3,FALSE)</f>
        <v>#N/A</v>
      </c>
      <c r="E2056" t="e">
        <f>VLOOKUP(A2056,'[1]Tỷ lệ vốn'!F1711:I1754,4,FALSE)</f>
        <v>#N/A</v>
      </c>
      <c r="F2056" t="s">
        <v>58</v>
      </c>
      <c r="G2056" t="e">
        <f t="shared" ca="1" si="128"/>
        <v>#N/A</v>
      </c>
      <c r="H2056">
        <f t="shared" ca="1" si="129"/>
        <v>0</v>
      </c>
      <c r="I2056" t="e">
        <f t="shared" ca="1" si="130"/>
        <v>#N/A</v>
      </c>
      <c r="J2056" t="e">
        <f t="shared" ca="1" si="131"/>
        <v>#N/A</v>
      </c>
      <c r="K2056">
        <v>8</v>
      </c>
      <c r="L2056">
        <v>2019</v>
      </c>
    </row>
    <row r="2057" spans="1:12" x14ac:dyDescent="0.5">
      <c r="A2057" t="s">
        <v>47</v>
      </c>
      <c r="B2057" s="2" t="e">
        <f>VLOOKUP(A2057,'[1]Tỷ lệ vốn'!B1712:C1763,2,FALSE)</f>
        <v>#N/A</v>
      </c>
      <c r="C2057" t="e">
        <f>VLOOKUP(A2057,'[1]Tỷ lệ vốn'!F1712:I1755,2,FALSE)</f>
        <v>#N/A</v>
      </c>
      <c r="D2057" t="e">
        <f>VLOOKUP(A2057,'[1]Tỷ lệ vốn'!F1712:I1855,3,FALSE)</f>
        <v>#N/A</v>
      </c>
      <c r="E2057" t="e">
        <f>VLOOKUP(A2057,'[1]Tỷ lệ vốn'!F1712:I1755,4,FALSE)</f>
        <v>#N/A</v>
      </c>
      <c r="F2057" t="s">
        <v>58</v>
      </c>
      <c r="G2057" t="e">
        <f t="shared" ca="1" si="128"/>
        <v>#N/A</v>
      </c>
      <c r="H2057">
        <f t="shared" ca="1" si="129"/>
        <v>0</v>
      </c>
      <c r="I2057" t="e">
        <f t="shared" ca="1" si="130"/>
        <v>#N/A</v>
      </c>
      <c r="J2057" t="e">
        <f t="shared" ca="1" si="131"/>
        <v>#N/A</v>
      </c>
      <c r="K2057">
        <v>8</v>
      </c>
      <c r="L2057">
        <v>2019</v>
      </c>
    </row>
    <row r="2058" spans="1:12" x14ac:dyDescent="0.5">
      <c r="A2058" t="s">
        <v>48</v>
      </c>
      <c r="B2058" s="2" t="e">
        <f>VLOOKUP(A2058,'[1]Tỷ lệ vốn'!B1713:C1764,2,FALSE)</f>
        <v>#N/A</v>
      </c>
      <c r="C2058" t="e">
        <f>VLOOKUP(A2058,'[1]Tỷ lệ vốn'!F1713:I1756,2,FALSE)</f>
        <v>#N/A</v>
      </c>
      <c r="D2058" t="e">
        <f>VLOOKUP(A2058,'[1]Tỷ lệ vốn'!F1713:I1856,3,FALSE)</f>
        <v>#N/A</v>
      </c>
      <c r="E2058" t="e">
        <f>VLOOKUP(A2058,'[1]Tỷ lệ vốn'!F1713:I1756,4,FALSE)</f>
        <v>#N/A</v>
      </c>
      <c r="F2058" t="s">
        <v>58</v>
      </c>
      <c r="G2058" t="e">
        <f t="shared" ca="1" si="128"/>
        <v>#N/A</v>
      </c>
      <c r="H2058">
        <f t="shared" ca="1" si="129"/>
        <v>0</v>
      </c>
      <c r="I2058" t="e">
        <f t="shared" ca="1" si="130"/>
        <v>#N/A</v>
      </c>
      <c r="J2058" t="e">
        <f t="shared" ca="1" si="131"/>
        <v>#N/A</v>
      </c>
      <c r="K2058">
        <v>8</v>
      </c>
      <c r="L2058">
        <v>2019</v>
      </c>
    </row>
    <row r="2059" spans="1:12" x14ac:dyDescent="0.5">
      <c r="A2059" t="s">
        <v>49</v>
      </c>
      <c r="B2059" s="2" t="e">
        <f>VLOOKUP(A2059,'[1]Tỷ lệ vốn'!B1714:C1765,2,FALSE)</f>
        <v>#N/A</v>
      </c>
      <c r="C2059" t="e">
        <f>VLOOKUP(A2059,'[1]Tỷ lệ vốn'!F1714:I1757,2,FALSE)</f>
        <v>#N/A</v>
      </c>
      <c r="D2059" t="e">
        <f>VLOOKUP(A2059,'[1]Tỷ lệ vốn'!F1714:I1857,3,FALSE)</f>
        <v>#N/A</v>
      </c>
      <c r="E2059" t="e">
        <f>VLOOKUP(A2059,'[1]Tỷ lệ vốn'!F1714:I1757,4,FALSE)</f>
        <v>#N/A</v>
      </c>
      <c r="F2059" t="s">
        <v>58</v>
      </c>
      <c r="G2059" t="e">
        <f t="shared" ca="1" si="128"/>
        <v>#N/A</v>
      </c>
      <c r="H2059" t="e">
        <f t="shared" ca="1" si="129"/>
        <v>#N/A</v>
      </c>
      <c r="I2059" t="e">
        <f t="shared" ca="1" si="130"/>
        <v>#N/A</v>
      </c>
      <c r="J2059" t="e">
        <f t="shared" ca="1" si="131"/>
        <v>#N/A</v>
      </c>
      <c r="K2059">
        <v>8</v>
      </c>
      <c r="L2059">
        <v>2019</v>
      </c>
    </row>
    <row r="2060" spans="1:12" x14ac:dyDescent="0.5">
      <c r="A2060" t="s">
        <v>50</v>
      </c>
      <c r="B2060" s="2" t="e">
        <f>VLOOKUP(A2060,'[1]Tỷ lệ vốn'!B1715:C1766,2,FALSE)</f>
        <v>#N/A</v>
      </c>
      <c r="C2060" t="e">
        <f>VLOOKUP(A2060,'[1]Tỷ lệ vốn'!F1715:I1758,2,FALSE)</f>
        <v>#N/A</v>
      </c>
      <c r="D2060" t="e">
        <f>VLOOKUP(A2060,'[1]Tỷ lệ vốn'!F1715:I1858,3,FALSE)</f>
        <v>#N/A</v>
      </c>
      <c r="E2060" t="e">
        <f>VLOOKUP(A2060,'[1]Tỷ lệ vốn'!F1715:I1758,4,FALSE)</f>
        <v>#N/A</v>
      </c>
      <c r="F2060" t="s">
        <v>58</v>
      </c>
      <c r="G2060" t="e">
        <f t="shared" ca="1" si="128"/>
        <v>#N/A</v>
      </c>
      <c r="H2060">
        <f t="shared" ca="1" si="129"/>
        <v>0</v>
      </c>
      <c r="I2060" t="e">
        <f t="shared" ca="1" si="130"/>
        <v>#N/A</v>
      </c>
      <c r="J2060" t="e">
        <f t="shared" ca="1" si="131"/>
        <v>#N/A</v>
      </c>
      <c r="K2060">
        <v>8</v>
      </c>
      <c r="L2060">
        <v>2019</v>
      </c>
    </row>
    <row r="2061" spans="1:12" x14ac:dyDescent="0.5">
      <c r="A2061" t="s">
        <v>51</v>
      </c>
      <c r="B2061" s="2" t="e">
        <f>VLOOKUP(A2061,'[1]Tỷ lệ vốn'!B1716:C1767,2,FALSE)</f>
        <v>#N/A</v>
      </c>
      <c r="C2061" t="e">
        <f>VLOOKUP(A2061,'[1]Tỷ lệ vốn'!F1716:I1759,2,FALSE)</f>
        <v>#N/A</v>
      </c>
      <c r="D2061" t="e">
        <f>VLOOKUP(A2061,'[1]Tỷ lệ vốn'!F1716:I1859,3,FALSE)</f>
        <v>#N/A</v>
      </c>
      <c r="E2061" t="e">
        <f>VLOOKUP(A2061,'[1]Tỷ lệ vốn'!F1716:I1759,4,FALSE)</f>
        <v>#N/A</v>
      </c>
      <c r="F2061" t="s">
        <v>58</v>
      </c>
      <c r="G2061" t="e">
        <f t="shared" ca="1" si="128"/>
        <v>#N/A</v>
      </c>
      <c r="H2061">
        <f t="shared" ca="1" si="129"/>
        <v>0</v>
      </c>
      <c r="I2061">
        <f t="shared" ca="1" si="130"/>
        <v>0</v>
      </c>
      <c r="J2061">
        <f t="shared" ca="1" si="131"/>
        <v>0</v>
      </c>
      <c r="K2061">
        <v>8</v>
      </c>
      <c r="L2061">
        <v>2019</v>
      </c>
    </row>
    <row r="2062" spans="1:12" x14ac:dyDescent="0.5">
      <c r="A2062" t="s">
        <v>52</v>
      </c>
      <c r="B2062" s="2" t="e">
        <f>VLOOKUP(A2062,'[1]Tỷ lệ vốn'!B1717:C1768,2,FALSE)</f>
        <v>#N/A</v>
      </c>
      <c r="C2062" t="e">
        <f>VLOOKUP(A2062,'[1]Tỷ lệ vốn'!F1717:I1760,2,FALSE)</f>
        <v>#N/A</v>
      </c>
      <c r="D2062" t="e">
        <f>VLOOKUP(A2062,'[1]Tỷ lệ vốn'!F1717:I1860,3,FALSE)</f>
        <v>#N/A</v>
      </c>
      <c r="E2062" t="e">
        <f>VLOOKUP(A2062,'[1]Tỷ lệ vốn'!F1717:I1760,4,FALSE)</f>
        <v>#N/A</v>
      </c>
      <c r="F2062" t="s">
        <v>58</v>
      </c>
      <c r="G2062" t="e">
        <f t="shared" ca="1" si="128"/>
        <v>#N/A</v>
      </c>
      <c r="H2062">
        <f t="shared" ca="1" si="129"/>
        <v>0</v>
      </c>
      <c r="I2062">
        <f t="shared" ca="1" si="130"/>
        <v>0</v>
      </c>
      <c r="J2062">
        <f t="shared" ca="1" si="131"/>
        <v>0</v>
      </c>
      <c r="K2062">
        <v>8</v>
      </c>
      <c r="L2062">
        <v>2019</v>
      </c>
    </row>
    <row r="2063" spans="1:12" x14ac:dyDescent="0.5">
      <c r="A2063" t="s">
        <v>53</v>
      </c>
      <c r="B2063" s="2" t="e">
        <f>VLOOKUP(A2063,'[1]Tỷ lệ vốn'!B1718:C1769,2,FALSE)</f>
        <v>#N/A</v>
      </c>
      <c r="C2063" t="e">
        <f>VLOOKUP(A2063,'[1]Tỷ lệ vốn'!F1718:I1761,2,FALSE)</f>
        <v>#N/A</v>
      </c>
      <c r="D2063" t="e">
        <f>VLOOKUP(A2063,'[1]Tỷ lệ vốn'!F1718:I1861,3,FALSE)</f>
        <v>#N/A</v>
      </c>
      <c r="E2063" t="e">
        <f>VLOOKUP(A2063,'[1]Tỷ lệ vốn'!F1718:I1761,4,FALSE)</f>
        <v>#N/A</v>
      </c>
      <c r="F2063" t="s">
        <v>58</v>
      </c>
      <c r="G2063" t="e">
        <f t="shared" ca="1" si="128"/>
        <v>#N/A</v>
      </c>
      <c r="H2063">
        <f t="shared" ca="1" si="129"/>
        <v>0</v>
      </c>
      <c r="I2063">
        <f t="shared" ca="1" si="130"/>
        <v>0</v>
      </c>
      <c r="J2063">
        <f t="shared" ca="1" si="131"/>
        <v>0</v>
      </c>
      <c r="K2063">
        <v>8</v>
      </c>
      <c r="L2063">
        <v>2019</v>
      </c>
    </row>
    <row r="2064" spans="1:12" x14ac:dyDescent="0.5">
      <c r="A2064" t="s">
        <v>54</v>
      </c>
      <c r="B2064" s="2" t="e">
        <f>VLOOKUP(A2064,'[1]Tỷ lệ vốn'!B1719:C1770,2,FALSE)</f>
        <v>#N/A</v>
      </c>
      <c r="C2064" t="e">
        <f>VLOOKUP(A2064,'[1]Tỷ lệ vốn'!F1719:I1762,2,FALSE)</f>
        <v>#N/A</v>
      </c>
      <c r="D2064" t="e">
        <f>VLOOKUP(A2064,'[1]Tỷ lệ vốn'!F1719:I1862,3,FALSE)</f>
        <v>#N/A</v>
      </c>
      <c r="E2064" t="e">
        <f>VLOOKUP(A2064,'[1]Tỷ lệ vốn'!F1719:I1762,4,FALSE)</f>
        <v>#N/A</v>
      </c>
      <c r="F2064" t="s">
        <v>58</v>
      </c>
      <c r="G2064" t="e">
        <f t="shared" ref="G2064:G2127" ca="1" si="132">INDEX(INDIRECT("'[Intern Work 2019.xlsx]"&amp;F2064&amp;"'!$A$1:$GBV$112"),MATCH(A2064,INDIRECT("'[Intern Work 2019.xlsx]"&amp;F2064&amp;"'!$B$1:$B$112"),0),MATCH($G$1&amp;K2064&amp;L2064,INDIRECT("'[Intern Work 2019.xlsx]"&amp;F2064&amp;"'!$A$5:$GB$5"),0))</f>
        <v>#N/A</v>
      </c>
      <c r="H2064">
        <f t="shared" ref="H2064:H2127" ca="1" si="133">INDEX(INDIRECT("'[Intern Work 2019.xlsx]"&amp;F2064&amp;"'!$A$1:$GBV$112"),MATCH(A2064,INDIRECT("'[Intern Work 2019.xlsx]"&amp;F2064&amp;"'!$B$1:$B$112"),0),MATCH($H$1&amp;" "&amp;K2064,INDIRECT("'[Intern Work 2019.xlsx]"&amp;F2064&amp;"'!$A$5:$GBV$5"),0))</f>
        <v>0</v>
      </c>
      <c r="I2064">
        <f t="shared" ref="I2064:I2127" ca="1" si="134">INDEX(INDIRECT("'[Intern Work 2019.xlsx]"&amp;F2064&amp;"'!$A$1:$GBV$112"),MATCH(A2064,INDIRECT("'[Intern Work 2019.xlsx]"&amp;F2064&amp;"'!$B$1:$B$112"),0),MATCH($I$1&amp;" "&amp;QUOTIENT(K2064+2,3),INDIRECT("'[Intern Work 2019.xlsx]"&amp;F2064&amp;"'!$A$5:$GBV$5"),0))</f>
        <v>600</v>
      </c>
      <c r="J2064">
        <f t="shared" ref="J2064:J2127" ca="1" si="135">INDEX(INDIRECT("'[Intern Work 2019.xlsx]"&amp;F2064&amp;"'!$A$1:$GBV$112"),MATCH(A2064,INDIRECT("'[Intern Work 2019.xlsx]"&amp;F2064&amp;"'!$B$1:$B$112"),0),MATCH($J$1&amp;" "&amp;L2064,INDIRECT("'[Intern Work 2019.xlsx]"&amp;F2064&amp;"'!$A$5:$GBV$5"),0))</f>
        <v>600</v>
      </c>
      <c r="K2064">
        <v>8</v>
      </c>
      <c r="L2064">
        <v>2019</v>
      </c>
    </row>
    <row r="2065" spans="1:12" x14ac:dyDescent="0.5">
      <c r="A2065" t="s">
        <v>55</v>
      </c>
      <c r="B2065" s="2" t="e">
        <f>VLOOKUP(A2065,'[1]Tỷ lệ vốn'!B1720:C1771,2,FALSE)</f>
        <v>#N/A</v>
      </c>
      <c r="C2065" t="e">
        <f>VLOOKUP(A2065,'[1]Tỷ lệ vốn'!F1720:I1763,2,FALSE)</f>
        <v>#N/A</v>
      </c>
      <c r="D2065" t="e">
        <f>VLOOKUP(A2065,'[1]Tỷ lệ vốn'!F1720:I1863,3,FALSE)</f>
        <v>#N/A</v>
      </c>
      <c r="E2065" t="e">
        <f>VLOOKUP(A2065,'[1]Tỷ lệ vốn'!F1720:I1763,4,FALSE)</f>
        <v>#N/A</v>
      </c>
      <c r="F2065" t="s">
        <v>58</v>
      </c>
      <c r="G2065" t="e">
        <f t="shared" ca="1" si="132"/>
        <v>#N/A</v>
      </c>
      <c r="H2065">
        <f t="shared" ca="1" si="133"/>
        <v>0</v>
      </c>
      <c r="I2065">
        <f t="shared" ca="1" si="134"/>
        <v>0</v>
      </c>
      <c r="J2065">
        <f t="shared" ca="1" si="135"/>
        <v>0</v>
      </c>
      <c r="K2065">
        <v>8</v>
      </c>
      <c r="L2065">
        <v>2019</v>
      </c>
    </row>
    <row r="2066" spans="1:12" x14ac:dyDescent="0.5">
      <c r="A2066" t="s">
        <v>12</v>
      </c>
      <c r="B2066" s="2" t="e">
        <f>VLOOKUP(A2066,'[1]Tỷ lệ vốn'!B1678:C1729,2,FALSE)</f>
        <v>#N/A</v>
      </c>
      <c r="C2066" t="e">
        <f>VLOOKUP(A2066,'[1]Tỷ lệ vốn'!F1678:I1721,2,FALSE)</f>
        <v>#N/A</v>
      </c>
      <c r="D2066" t="e">
        <f>VLOOKUP(A2066,'[1]Tỷ lệ vốn'!F1678:I1721,3,FALSE)</f>
        <v>#N/A</v>
      </c>
      <c r="E2066" t="e">
        <f>VLOOKUP(A2066,'[1]Tỷ lệ vốn'!F1678:I1721,4,FALSE)</f>
        <v>#N/A</v>
      </c>
      <c r="F2066" t="s">
        <v>58</v>
      </c>
      <c r="G2066" t="e">
        <f t="shared" ca="1" si="132"/>
        <v>#N/A</v>
      </c>
      <c r="H2066">
        <f t="shared" ca="1" si="133"/>
        <v>0</v>
      </c>
      <c r="I2066">
        <f t="shared" ca="1" si="134"/>
        <v>20000</v>
      </c>
      <c r="J2066">
        <f t="shared" ca="1" si="135"/>
        <v>20000</v>
      </c>
      <c r="K2066">
        <v>9</v>
      </c>
      <c r="L2066">
        <v>2019</v>
      </c>
    </row>
    <row r="2067" spans="1:12" x14ac:dyDescent="0.5">
      <c r="A2067" t="s">
        <v>14</v>
      </c>
      <c r="B2067" s="2" t="e">
        <f>VLOOKUP(A2067,'[1]Tỷ lệ vốn'!B1679:C1730,2,FALSE)</f>
        <v>#N/A</v>
      </c>
      <c r="C2067" t="e">
        <f>VLOOKUP(A2067,'[1]Tỷ lệ vốn'!F1679:I1722,2,FALSE)</f>
        <v>#N/A</v>
      </c>
      <c r="D2067" t="e">
        <f>VLOOKUP(A2067,'[1]Tỷ lệ vốn'!F1679:I1722,3,FALSE)</f>
        <v>#N/A</v>
      </c>
      <c r="E2067" t="e">
        <f>VLOOKUP(A2067,'[1]Tỷ lệ vốn'!F1679:I1722,4,FALSE)</f>
        <v>#N/A</v>
      </c>
      <c r="F2067" t="s">
        <v>58</v>
      </c>
      <c r="G2067" t="e">
        <f t="shared" ca="1" si="132"/>
        <v>#N/A</v>
      </c>
      <c r="H2067">
        <f t="shared" ca="1" si="133"/>
        <v>0</v>
      </c>
      <c r="I2067">
        <f t="shared" ca="1" si="134"/>
        <v>17430</v>
      </c>
      <c r="J2067">
        <f t="shared" ca="1" si="135"/>
        <v>16600</v>
      </c>
      <c r="K2067">
        <v>9</v>
      </c>
      <c r="L2067">
        <v>2019</v>
      </c>
    </row>
    <row r="2068" spans="1:12" x14ac:dyDescent="0.5">
      <c r="A2068" t="s">
        <v>15</v>
      </c>
      <c r="B2068" s="2" t="e">
        <f>VLOOKUP(A2068,'[1]Tỷ lệ vốn'!B1680:C1731,2,FALSE)</f>
        <v>#N/A</v>
      </c>
      <c r="C2068" t="e">
        <f>VLOOKUP(A2068,'[1]Tỷ lệ vốn'!F1680:I1723,2,FALSE)</f>
        <v>#N/A</v>
      </c>
      <c r="D2068" t="e">
        <f>VLOOKUP(A2068,'[1]Tỷ lệ vốn'!F1680:I1723,3,FALSE)</f>
        <v>#N/A</v>
      </c>
      <c r="E2068" t="e">
        <f>VLOOKUP(A2068,'[1]Tỷ lệ vốn'!F1680:I1723,4,FALSE)</f>
        <v>#N/A</v>
      </c>
      <c r="F2068" t="s">
        <v>58</v>
      </c>
      <c r="G2068" t="e">
        <f t="shared" ca="1" si="132"/>
        <v>#N/A</v>
      </c>
      <c r="H2068">
        <f t="shared" ca="1" si="133"/>
        <v>0</v>
      </c>
      <c r="I2068">
        <f t="shared" ca="1" si="134"/>
        <v>36070</v>
      </c>
      <c r="J2068">
        <f t="shared" ca="1" si="135"/>
        <v>37570</v>
      </c>
      <c r="K2068">
        <v>9</v>
      </c>
      <c r="L2068">
        <v>2019</v>
      </c>
    </row>
    <row r="2069" spans="1:12" x14ac:dyDescent="0.5">
      <c r="A2069" t="s">
        <v>16</v>
      </c>
      <c r="B2069" s="2" t="e">
        <f>VLOOKUP(A2069,'[1]Tỷ lệ vốn'!B1681:C1732,2,FALSE)</f>
        <v>#N/A</v>
      </c>
      <c r="C2069" t="e">
        <f>VLOOKUP(A2069,'[1]Tỷ lệ vốn'!F1681:I1724,2,FALSE)</f>
        <v>#N/A</v>
      </c>
      <c r="D2069" t="e">
        <f>VLOOKUP(A2069,'[1]Tỷ lệ vốn'!F1681:I1724,3,FALSE)</f>
        <v>#N/A</v>
      </c>
      <c r="E2069" t="e">
        <f>VLOOKUP(A2069,'[1]Tỷ lệ vốn'!F1681:I1724,4,FALSE)</f>
        <v>#N/A</v>
      </c>
      <c r="F2069" t="s">
        <v>58</v>
      </c>
      <c r="G2069" t="e">
        <f t="shared" ca="1" si="132"/>
        <v>#N/A</v>
      </c>
      <c r="H2069">
        <f t="shared" ca="1" si="133"/>
        <v>0</v>
      </c>
      <c r="I2069">
        <f t="shared" ca="1" si="134"/>
        <v>6700</v>
      </c>
      <c r="J2069">
        <f t="shared" ca="1" si="135"/>
        <v>6700</v>
      </c>
      <c r="K2069">
        <v>9</v>
      </c>
      <c r="L2069">
        <v>2019</v>
      </c>
    </row>
    <row r="2070" spans="1:12" x14ac:dyDescent="0.5">
      <c r="A2070" t="s">
        <v>17</v>
      </c>
      <c r="B2070" s="2" t="e">
        <f>VLOOKUP(A2070,'[1]Tỷ lệ vốn'!B1682:C1733,2,FALSE)</f>
        <v>#N/A</v>
      </c>
      <c r="C2070" t="e">
        <f>VLOOKUP(A2070,'[1]Tỷ lệ vốn'!F1682:I1725,2,FALSE)</f>
        <v>#N/A</v>
      </c>
      <c r="D2070" t="e">
        <f>VLOOKUP(A2070,'[1]Tỷ lệ vốn'!F1682:I1725,3,FALSE)</f>
        <v>#N/A</v>
      </c>
      <c r="E2070" t="e">
        <f>VLOOKUP(A2070,'[1]Tỷ lệ vốn'!F1682:I1725,4,FALSE)</f>
        <v>#N/A</v>
      </c>
      <c r="F2070" t="s">
        <v>58</v>
      </c>
      <c r="G2070" t="e">
        <f t="shared" ca="1" si="132"/>
        <v>#N/A</v>
      </c>
      <c r="H2070">
        <f t="shared" ca="1" si="133"/>
        <v>0</v>
      </c>
      <c r="I2070">
        <f t="shared" ca="1" si="134"/>
        <v>15000</v>
      </c>
      <c r="J2070">
        <f t="shared" ca="1" si="135"/>
        <v>15000</v>
      </c>
      <c r="K2070">
        <v>9</v>
      </c>
      <c r="L2070">
        <v>2019</v>
      </c>
    </row>
    <row r="2071" spans="1:12" x14ac:dyDescent="0.5">
      <c r="A2071" t="s">
        <v>18</v>
      </c>
      <c r="B2071" s="2" t="e">
        <f>VLOOKUP(A2071,'[1]Tỷ lệ vốn'!B1683:C1734,2,FALSE)</f>
        <v>#N/A</v>
      </c>
      <c r="C2071" t="e">
        <f>VLOOKUP(A2071,'[1]Tỷ lệ vốn'!F1683:I1726,2,FALSE)</f>
        <v>#N/A</v>
      </c>
      <c r="D2071" t="e">
        <f>VLOOKUP(A2071,'[1]Tỷ lệ vốn'!F1683:I1726,3,FALSE)</f>
        <v>#N/A</v>
      </c>
      <c r="E2071" t="e">
        <f>VLOOKUP(A2071,'[1]Tỷ lệ vốn'!F1683:I1726,4,FALSE)</f>
        <v>#N/A</v>
      </c>
      <c r="F2071" t="s">
        <v>58</v>
      </c>
      <c r="G2071" t="e">
        <f t="shared" ca="1" si="132"/>
        <v>#N/A</v>
      </c>
      <c r="H2071">
        <f t="shared" ca="1" si="133"/>
        <v>0</v>
      </c>
      <c r="I2071">
        <f t="shared" ca="1" si="134"/>
        <v>7400</v>
      </c>
      <c r="J2071">
        <f t="shared" ca="1" si="135"/>
        <v>5100</v>
      </c>
      <c r="K2071">
        <v>9</v>
      </c>
      <c r="L2071">
        <v>2019</v>
      </c>
    </row>
    <row r="2072" spans="1:12" x14ac:dyDescent="0.5">
      <c r="A2072" t="s">
        <v>19</v>
      </c>
      <c r="B2072" s="2" t="e">
        <f>VLOOKUP(A2072,'[1]Tỷ lệ vốn'!B1684:C1735,2,FALSE)</f>
        <v>#N/A</v>
      </c>
      <c r="C2072" t="e">
        <f>VLOOKUP(A2072,'[1]Tỷ lệ vốn'!F1684:I1727,2,FALSE)</f>
        <v>#N/A</v>
      </c>
      <c r="D2072" t="e">
        <f>VLOOKUP(A2072,'[1]Tỷ lệ vốn'!F1684:I1727,3,FALSE)</f>
        <v>#N/A</v>
      </c>
      <c r="E2072" t="e">
        <f>VLOOKUP(A2072,'[1]Tỷ lệ vốn'!F1684:I1727,4,FALSE)</f>
        <v>#N/A</v>
      </c>
      <c r="F2072" t="s">
        <v>58</v>
      </c>
      <c r="G2072" t="e">
        <f t="shared" ca="1" si="132"/>
        <v>#N/A</v>
      </c>
      <c r="H2072" t="e">
        <f t="shared" ca="1" si="133"/>
        <v>#N/A</v>
      </c>
      <c r="I2072" t="e">
        <f t="shared" ca="1" si="134"/>
        <v>#N/A</v>
      </c>
      <c r="J2072" t="e">
        <f t="shared" ca="1" si="135"/>
        <v>#N/A</v>
      </c>
      <c r="K2072">
        <v>9</v>
      </c>
      <c r="L2072">
        <v>2019</v>
      </c>
    </row>
    <row r="2073" spans="1:12" x14ac:dyDescent="0.5">
      <c r="A2073" t="s">
        <v>20</v>
      </c>
      <c r="B2073" s="2" t="e">
        <f>VLOOKUP(A2073,'[1]Tỷ lệ vốn'!B1685:C1736,2,FALSE)</f>
        <v>#N/A</v>
      </c>
      <c r="C2073" t="e">
        <f>VLOOKUP(A2073,'[1]Tỷ lệ vốn'!F1685:I1728,2,FALSE)</f>
        <v>#N/A</v>
      </c>
      <c r="D2073" t="e">
        <f>VLOOKUP(A2073,'[1]Tỷ lệ vốn'!F1685:I1728,3,FALSE)</f>
        <v>#N/A</v>
      </c>
      <c r="E2073" t="e">
        <f>VLOOKUP(A2073,'[1]Tỷ lệ vốn'!F1685:I1728,4,FALSE)</f>
        <v>#N/A</v>
      </c>
      <c r="F2073" t="s">
        <v>58</v>
      </c>
      <c r="G2073" t="e">
        <f t="shared" ca="1" si="132"/>
        <v>#N/A</v>
      </c>
      <c r="H2073">
        <f t="shared" ca="1" si="133"/>
        <v>0</v>
      </c>
      <c r="I2073">
        <f t="shared" ca="1" si="134"/>
        <v>33979.4371330172</v>
      </c>
      <c r="J2073">
        <f t="shared" ca="1" si="135"/>
        <v>38630</v>
      </c>
      <c r="K2073">
        <v>9</v>
      </c>
      <c r="L2073">
        <v>2019</v>
      </c>
    </row>
    <row r="2074" spans="1:12" x14ac:dyDescent="0.5">
      <c r="A2074" t="s">
        <v>21</v>
      </c>
      <c r="B2074" s="2" t="e">
        <f>VLOOKUP(A2074,'[1]Tỷ lệ vốn'!B1686:C1737,2,FALSE)</f>
        <v>#N/A</v>
      </c>
      <c r="C2074" t="e">
        <f>VLOOKUP(A2074,'[1]Tỷ lệ vốn'!F1686:I1729,2,FALSE)</f>
        <v>#N/A</v>
      </c>
      <c r="D2074" t="e">
        <f>VLOOKUP(A2074,'[1]Tỷ lệ vốn'!F1686:I1729,3,FALSE)</f>
        <v>#N/A</v>
      </c>
      <c r="E2074" t="e">
        <f>VLOOKUP(A2074,'[1]Tỷ lệ vốn'!F1686:I1729,4,FALSE)</f>
        <v>#N/A</v>
      </c>
      <c r="F2074" t="s">
        <v>58</v>
      </c>
      <c r="G2074" t="e">
        <f t="shared" ca="1" si="132"/>
        <v>#N/A</v>
      </c>
      <c r="H2074">
        <f t="shared" ca="1" si="133"/>
        <v>0</v>
      </c>
      <c r="I2074">
        <f t="shared" ca="1" si="134"/>
        <v>30000</v>
      </c>
      <c r="J2074">
        <f t="shared" ca="1" si="135"/>
        <v>16500</v>
      </c>
      <c r="K2074">
        <v>9</v>
      </c>
      <c r="L2074">
        <v>2019</v>
      </c>
    </row>
    <row r="2075" spans="1:12" x14ac:dyDescent="0.5">
      <c r="A2075" t="s">
        <v>22</v>
      </c>
      <c r="B2075" s="2" t="e">
        <f>VLOOKUP(A2075,'[1]Tỷ lệ vốn'!B1687:C1738,2,FALSE)</f>
        <v>#N/A</v>
      </c>
      <c r="C2075" t="e">
        <f>VLOOKUP(A2075,'[1]Tỷ lệ vốn'!F1687:I1730,2,FALSE)</f>
        <v>#N/A</v>
      </c>
      <c r="D2075" t="e">
        <f>VLOOKUP(A2075,'[1]Tỷ lệ vốn'!F1687:I1730,3,FALSE)</f>
        <v>#N/A</v>
      </c>
      <c r="E2075" t="e">
        <f>VLOOKUP(A2075,'[1]Tỷ lệ vốn'!F1687:I1730,4,FALSE)</f>
        <v>#N/A</v>
      </c>
      <c r="F2075" t="s">
        <v>58</v>
      </c>
      <c r="G2075" t="e">
        <f t="shared" ca="1" si="132"/>
        <v>#N/A</v>
      </c>
      <c r="H2075">
        <f t="shared" ca="1" si="133"/>
        <v>0</v>
      </c>
      <c r="I2075">
        <f t="shared" ca="1" si="134"/>
        <v>15000</v>
      </c>
      <c r="J2075">
        <f t="shared" ca="1" si="135"/>
        <v>15000</v>
      </c>
      <c r="K2075">
        <v>9</v>
      </c>
      <c r="L2075">
        <v>2019</v>
      </c>
    </row>
    <row r="2076" spans="1:12" x14ac:dyDescent="0.5">
      <c r="A2076" t="s">
        <v>23</v>
      </c>
      <c r="B2076" s="2" t="e">
        <f>VLOOKUP(A2076,'[1]Tỷ lệ vốn'!B1688:C1739,2,FALSE)</f>
        <v>#N/A</v>
      </c>
      <c r="C2076" t="e">
        <f>VLOOKUP(A2076,'[1]Tỷ lệ vốn'!F1688:I1731,2,FALSE)</f>
        <v>#N/A</v>
      </c>
      <c r="D2076" t="e">
        <f>VLOOKUP(A2076,'[1]Tỷ lệ vốn'!F1688:I1731,3,FALSE)</f>
        <v>#N/A</v>
      </c>
      <c r="E2076" t="e">
        <f>VLOOKUP(A2076,'[1]Tỷ lệ vốn'!F1688:I1731,4,FALSE)</f>
        <v>#N/A</v>
      </c>
      <c r="F2076" t="s">
        <v>58</v>
      </c>
      <c r="G2076" t="e">
        <f t="shared" ca="1" si="132"/>
        <v>#N/A</v>
      </c>
      <c r="H2076">
        <f t="shared" ca="1" si="133"/>
        <v>0</v>
      </c>
      <c r="I2076">
        <f t="shared" ca="1" si="134"/>
        <v>10000</v>
      </c>
      <c r="J2076">
        <f t="shared" ca="1" si="135"/>
        <v>10000</v>
      </c>
      <c r="K2076">
        <v>9</v>
      </c>
      <c r="L2076">
        <v>2019</v>
      </c>
    </row>
    <row r="2077" spans="1:12" x14ac:dyDescent="0.5">
      <c r="A2077" t="s">
        <v>24</v>
      </c>
      <c r="B2077" s="2" t="e">
        <f>VLOOKUP(A2077,'[1]Tỷ lệ vốn'!B1689:C1740,2,FALSE)</f>
        <v>#N/A</v>
      </c>
      <c r="C2077" t="e">
        <f>VLOOKUP(A2077,'[1]Tỷ lệ vốn'!F1689:I1732,2,FALSE)</f>
        <v>#N/A</v>
      </c>
      <c r="D2077" t="e">
        <f>VLOOKUP(A2077,'[1]Tỷ lệ vốn'!F1689:I1732,3,FALSE)</f>
        <v>#N/A</v>
      </c>
      <c r="E2077" t="e">
        <f>VLOOKUP(A2077,'[1]Tỷ lệ vốn'!F1689:I1732,4,FALSE)</f>
        <v>#N/A</v>
      </c>
      <c r="F2077" t="s">
        <v>58</v>
      </c>
      <c r="G2077" t="e">
        <f t="shared" ca="1" si="132"/>
        <v>#N/A</v>
      </c>
      <c r="H2077">
        <f t="shared" ca="1" si="133"/>
        <v>0</v>
      </c>
      <c r="I2077">
        <f t="shared" ca="1" si="134"/>
        <v>90000</v>
      </c>
      <c r="J2077">
        <f t="shared" ca="1" si="135"/>
        <v>90000</v>
      </c>
      <c r="K2077">
        <v>9</v>
      </c>
      <c r="L2077">
        <v>2019</v>
      </c>
    </row>
    <row r="2078" spans="1:12" x14ac:dyDescent="0.5">
      <c r="A2078" t="s">
        <v>25</v>
      </c>
      <c r="B2078" s="2" t="e">
        <f>VLOOKUP(A2078,'[1]Tỷ lệ vốn'!B1690:C1741,2,FALSE)</f>
        <v>#N/A</v>
      </c>
      <c r="C2078" t="e">
        <f>VLOOKUP(A2078,'[1]Tỷ lệ vốn'!F1690:I1733,2,FALSE)</f>
        <v>#N/A</v>
      </c>
      <c r="D2078" t="e">
        <f>VLOOKUP(A2078,'[1]Tỷ lệ vốn'!F1690:I1733,3,FALSE)</f>
        <v>#N/A</v>
      </c>
      <c r="E2078" t="e">
        <f>VLOOKUP(A2078,'[1]Tỷ lệ vốn'!F1690:I1733,4,FALSE)</f>
        <v>#N/A</v>
      </c>
      <c r="F2078" t="s">
        <v>58</v>
      </c>
      <c r="G2078" t="e">
        <f t="shared" ca="1" si="132"/>
        <v>#N/A</v>
      </c>
      <c r="H2078">
        <f t="shared" ca="1" si="133"/>
        <v>0</v>
      </c>
      <c r="I2078">
        <f t="shared" ca="1" si="134"/>
        <v>44470</v>
      </c>
      <c r="J2078">
        <f t="shared" ca="1" si="135"/>
        <v>42880</v>
      </c>
      <c r="K2078">
        <v>9</v>
      </c>
      <c r="L2078">
        <v>2019</v>
      </c>
    </row>
    <row r="2079" spans="1:12" x14ac:dyDescent="0.5">
      <c r="A2079" t="s">
        <v>26</v>
      </c>
      <c r="B2079" s="2" t="e">
        <f>VLOOKUP(A2079,'[1]Tỷ lệ vốn'!B1691:C1742,2,FALSE)</f>
        <v>#N/A</v>
      </c>
      <c r="C2079" t="e">
        <f>VLOOKUP(A2079,'[1]Tỷ lệ vốn'!F1691:I1734,2,FALSE)</f>
        <v>#N/A</v>
      </c>
      <c r="D2079" t="e">
        <f>VLOOKUP(A2079,'[1]Tỷ lệ vốn'!F1691:I1734,3,FALSE)</f>
        <v>#N/A</v>
      </c>
      <c r="E2079" t="e">
        <f>VLOOKUP(A2079,'[1]Tỷ lệ vốn'!F1691:I1734,4,FALSE)</f>
        <v>#N/A</v>
      </c>
      <c r="F2079" t="s">
        <v>58</v>
      </c>
      <c r="G2079" t="e">
        <f t="shared" ca="1" si="132"/>
        <v>#N/A</v>
      </c>
      <c r="H2079">
        <f t="shared" ca="1" si="133"/>
        <v>0</v>
      </c>
      <c r="I2079">
        <f t="shared" ca="1" si="134"/>
        <v>48200</v>
      </c>
      <c r="J2079">
        <f t="shared" ca="1" si="135"/>
        <v>47900</v>
      </c>
      <c r="K2079">
        <v>9</v>
      </c>
      <c r="L2079">
        <v>2019</v>
      </c>
    </row>
    <row r="2080" spans="1:12" x14ac:dyDescent="0.5">
      <c r="A2080" t="s">
        <v>27</v>
      </c>
      <c r="B2080" s="2" t="e">
        <f>VLOOKUP(A2080,'[1]Tỷ lệ vốn'!B1692:C1743,2,FALSE)</f>
        <v>#N/A</v>
      </c>
      <c r="C2080" t="e">
        <f>VLOOKUP(A2080,'[1]Tỷ lệ vốn'!F1692:I1735,2,FALSE)</f>
        <v>#N/A</v>
      </c>
      <c r="D2080" t="e">
        <f>VLOOKUP(A2080,'[1]Tỷ lệ vốn'!F1692:I1735,3,FALSE)</f>
        <v>#N/A</v>
      </c>
      <c r="E2080" t="e">
        <f>VLOOKUP(A2080,'[1]Tỷ lệ vốn'!F1692:I1735,4,FALSE)</f>
        <v>#N/A</v>
      </c>
      <c r="F2080" t="s">
        <v>58</v>
      </c>
      <c r="G2080" t="e">
        <f t="shared" ca="1" si="132"/>
        <v>#N/A</v>
      </c>
      <c r="H2080">
        <f t="shared" ca="1" si="133"/>
        <v>0</v>
      </c>
      <c r="I2080">
        <f t="shared" ca="1" si="134"/>
        <v>22600</v>
      </c>
      <c r="J2080">
        <f t="shared" ca="1" si="135"/>
        <v>22500</v>
      </c>
      <c r="K2080">
        <v>9</v>
      </c>
      <c r="L2080">
        <v>2019</v>
      </c>
    </row>
    <row r="2081" spans="1:12" x14ac:dyDescent="0.5">
      <c r="A2081" t="s">
        <v>28</v>
      </c>
      <c r="B2081" s="2" t="e">
        <f>VLOOKUP(A2081,'[1]Tỷ lệ vốn'!B1693:C1744,2,FALSE)</f>
        <v>#N/A</v>
      </c>
      <c r="C2081" t="e">
        <f>VLOOKUP(A2081,'[1]Tỷ lệ vốn'!F1693:I1736,2,FALSE)</f>
        <v>#N/A</v>
      </c>
      <c r="D2081" t="e">
        <f>VLOOKUP(A2081,'[1]Tỷ lệ vốn'!F1693:I1736,3,FALSE)</f>
        <v>#N/A</v>
      </c>
      <c r="E2081" t="e">
        <f>VLOOKUP(A2081,'[1]Tỷ lệ vốn'!F1693:I1736,4,FALSE)</f>
        <v>#N/A</v>
      </c>
      <c r="F2081" t="s">
        <v>58</v>
      </c>
      <c r="G2081" t="e">
        <f t="shared" ca="1" si="132"/>
        <v>#N/A</v>
      </c>
      <c r="H2081">
        <f t="shared" ca="1" si="133"/>
        <v>0</v>
      </c>
      <c r="I2081">
        <f t="shared" ca="1" si="134"/>
        <v>5410</v>
      </c>
      <c r="J2081">
        <f t="shared" ca="1" si="135"/>
        <v>5400</v>
      </c>
      <c r="K2081">
        <v>9</v>
      </c>
      <c r="L2081">
        <v>2019</v>
      </c>
    </row>
    <row r="2082" spans="1:12" x14ac:dyDescent="0.5">
      <c r="A2082" t="s">
        <v>29</v>
      </c>
      <c r="B2082" s="2" t="e">
        <f>VLOOKUP(A2082,'[1]Tỷ lệ vốn'!B1694:C1745,2,FALSE)</f>
        <v>#N/A</v>
      </c>
      <c r="C2082" t="e">
        <f>VLOOKUP(A2082,'[1]Tỷ lệ vốn'!F1694:I1737,2,FALSE)</f>
        <v>#N/A</v>
      </c>
      <c r="D2082" t="e">
        <f>VLOOKUP(A2082,'[1]Tỷ lệ vốn'!F1694:I1737,3,FALSE)</f>
        <v>#N/A</v>
      </c>
      <c r="E2082" t="e">
        <f>VLOOKUP(A2082,'[1]Tỷ lệ vốn'!F1694:I1737,4,FALSE)</f>
        <v>#N/A</v>
      </c>
      <c r="F2082" t="s">
        <v>58</v>
      </c>
      <c r="G2082" t="e">
        <f t="shared" ca="1" si="132"/>
        <v>#N/A</v>
      </c>
      <c r="H2082">
        <f t="shared" ca="1" si="133"/>
        <v>0</v>
      </c>
      <c r="I2082">
        <f t="shared" ca="1" si="134"/>
        <v>160000</v>
      </c>
      <c r="J2082">
        <f t="shared" ca="1" si="135"/>
        <v>150000</v>
      </c>
      <c r="K2082">
        <v>9</v>
      </c>
      <c r="L2082">
        <v>2019</v>
      </c>
    </row>
    <row r="2083" spans="1:12" x14ac:dyDescent="0.5">
      <c r="A2083" t="s">
        <v>30</v>
      </c>
      <c r="B2083" s="2" t="e">
        <f>VLOOKUP(A2083,'[1]Tỷ lệ vốn'!B1695:C1746,2,FALSE)</f>
        <v>#N/A</v>
      </c>
      <c r="C2083" t="e">
        <f>VLOOKUP(A2083,'[1]Tỷ lệ vốn'!F1695:I1738,2,FALSE)</f>
        <v>#N/A</v>
      </c>
      <c r="D2083" t="e">
        <f>VLOOKUP(A2083,'[1]Tỷ lệ vốn'!F1695:I1738,3,FALSE)</f>
        <v>#N/A</v>
      </c>
      <c r="E2083" t="e">
        <f>VLOOKUP(A2083,'[1]Tỷ lệ vốn'!F1695:I1738,4,FALSE)</f>
        <v>#N/A</v>
      </c>
      <c r="F2083" t="s">
        <v>58</v>
      </c>
      <c r="G2083" t="e">
        <f t="shared" ca="1" si="132"/>
        <v>#N/A</v>
      </c>
      <c r="H2083">
        <f t="shared" ca="1" si="133"/>
        <v>0</v>
      </c>
      <c r="I2083">
        <f t="shared" ca="1" si="134"/>
        <v>24650</v>
      </c>
      <c r="J2083">
        <f t="shared" ca="1" si="135"/>
        <v>23500</v>
      </c>
      <c r="K2083">
        <v>9</v>
      </c>
      <c r="L2083">
        <v>2019</v>
      </c>
    </row>
    <row r="2084" spans="1:12" x14ac:dyDescent="0.5">
      <c r="A2084" t="s">
        <v>31</v>
      </c>
      <c r="B2084" s="2" t="e">
        <f>VLOOKUP(A2084,'[1]Tỷ lệ vốn'!B1696:C1747,2,FALSE)</f>
        <v>#N/A</v>
      </c>
      <c r="C2084" t="e">
        <f>VLOOKUP(A2084,'[1]Tỷ lệ vốn'!F1696:I1739,2,FALSE)</f>
        <v>#N/A</v>
      </c>
      <c r="D2084" t="e">
        <f>VLOOKUP(A2084,'[1]Tỷ lệ vốn'!F1696:I1739,3,FALSE)</f>
        <v>#N/A</v>
      </c>
      <c r="E2084" t="e">
        <f>VLOOKUP(A2084,'[1]Tỷ lệ vốn'!F1696:I1739,4,FALSE)</f>
        <v>#N/A</v>
      </c>
      <c r="F2084" t="s">
        <v>58</v>
      </c>
      <c r="G2084" t="e">
        <f t="shared" ca="1" si="132"/>
        <v>#N/A</v>
      </c>
      <c r="H2084" t="e">
        <f t="shared" ca="1" si="133"/>
        <v>#N/A</v>
      </c>
      <c r="I2084" t="e">
        <f t="shared" ca="1" si="134"/>
        <v>#N/A</v>
      </c>
      <c r="J2084" t="e">
        <f t="shared" ca="1" si="135"/>
        <v>#N/A</v>
      </c>
      <c r="K2084">
        <v>9</v>
      </c>
      <c r="L2084">
        <v>2019</v>
      </c>
    </row>
    <row r="2085" spans="1:12" x14ac:dyDescent="0.5">
      <c r="A2085" t="s">
        <v>32</v>
      </c>
      <c r="B2085" s="2" t="e">
        <f>VLOOKUP(A2085,'[1]Tỷ lệ vốn'!B1697:C1748,2,FALSE)</f>
        <v>#N/A</v>
      </c>
      <c r="C2085" t="e">
        <f>VLOOKUP(A2085,'[1]Tỷ lệ vốn'!F1697:I1740,2,FALSE)</f>
        <v>#N/A</v>
      </c>
      <c r="D2085" t="e">
        <f>VLOOKUP(A2085,'[1]Tỷ lệ vốn'!F1697:I1740,3,FALSE)</f>
        <v>#N/A</v>
      </c>
      <c r="E2085" t="e">
        <f>VLOOKUP(A2085,'[1]Tỷ lệ vốn'!F1697:I1740,4,FALSE)</f>
        <v>#N/A</v>
      </c>
      <c r="F2085" t="s">
        <v>58</v>
      </c>
      <c r="G2085" t="e">
        <f t="shared" ca="1" si="132"/>
        <v>#N/A</v>
      </c>
      <c r="H2085">
        <f t="shared" ca="1" si="133"/>
        <v>0</v>
      </c>
      <c r="I2085">
        <f t="shared" ca="1" si="134"/>
        <v>43000</v>
      </c>
      <c r="J2085">
        <f t="shared" ca="1" si="135"/>
        <v>43000</v>
      </c>
      <c r="K2085">
        <v>9</v>
      </c>
      <c r="L2085">
        <v>2019</v>
      </c>
    </row>
    <row r="2086" spans="1:12" x14ac:dyDescent="0.5">
      <c r="A2086" t="s">
        <v>33</v>
      </c>
      <c r="B2086" s="2" t="e">
        <f>VLOOKUP(A2086,'[1]Tỷ lệ vốn'!B1698:C1749,2,FALSE)</f>
        <v>#N/A</v>
      </c>
      <c r="C2086" t="e">
        <f>VLOOKUP(A2086,'[1]Tỷ lệ vốn'!F1698:I1741,2,FALSE)</f>
        <v>#N/A</v>
      </c>
      <c r="D2086" t="e">
        <f>VLOOKUP(A2086,'[1]Tỷ lệ vốn'!F1698:I1741,3,FALSE)</f>
        <v>#N/A</v>
      </c>
      <c r="E2086" t="e">
        <f>VLOOKUP(A2086,'[1]Tỷ lệ vốn'!F1698:I1741,4,FALSE)</f>
        <v>#N/A</v>
      </c>
      <c r="F2086" t="s">
        <v>58</v>
      </c>
      <c r="G2086" t="e">
        <f t="shared" ca="1" si="132"/>
        <v>#N/A</v>
      </c>
      <c r="H2086">
        <f t="shared" ca="1" si="133"/>
        <v>0</v>
      </c>
      <c r="I2086">
        <f t="shared" ca="1" si="134"/>
        <v>0</v>
      </c>
      <c r="J2086">
        <f t="shared" ca="1" si="135"/>
        <v>0</v>
      </c>
      <c r="K2086">
        <v>9</v>
      </c>
      <c r="L2086">
        <v>2019</v>
      </c>
    </row>
    <row r="2087" spans="1:12" x14ac:dyDescent="0.5">
      <c r="A2087" t="s">
        <v>34</v>
      </c>
      <c r="B2087" s="2" t="e">
        <f>VLOOKUP(A2087,'[1]Tỷ lệ vốn'!B1699:C1750,2,FALSE)</f>
        <v>#N/A</v>
      </c>
      <c r="C2087" t="e">
        <f>VLOOKUP(A2087,'[1]Tỷ lệ vốn'!F1699:I1742,2,FALSE)</f>
        <v>#N/A</v>
      </c>
      <c r="D2087" t="e">
        <f>VLOOKUP(A2087,'[1]Tỷ lệ vốn'!F1699:I1742,3,FALSE)</f>
        <v>#N/A</v>
      </c>
      <c r="E2087" t="e">
        <f>VLOOKUP(A2087,'[1]Tỷ lệ vốn'!F1699:I1742,4,FALSE)</f>
        <v>#N/A</v>
      </c>
      <c r="F2087" t="s">
        <v>58</v>
      </c>
      <c r="G2087" t="e">
        <f t="shared" ca="1" si="132"/>
        <v>#N/A</v>
      </c>
      <c r="H2087" t="e">
        <f t="shared" ca="1" si="133"/>
        <v>#N/A</v>
      </c>
      <c r="I2087" t="e">
        <f t="shared" ca="1" si="134"/>
        <v>#N/A</v>
      </c>
      <c r="J2087" t="e">
        <f t="shared" ca="1" si="135"/>
        <v>#N/A</v>
      </c>
      <c r="K2087">
        <v>9</v>
      </c>
      <c r="L2087">
        <v>2019</v>
      </c>
    </row>
    <row r="2088" spans="1:12" x14ac:dyDescent="0.5">
      <c r="A2088" t="s">
        <v>35</v>
      </c>
      <c r="B2088" s="2" t="e">
        <f>VLOOKUP(A2088,'[1]Tỷ lệ vốn'!B1700:C1751,2,FALSE)</f>
        <v>#N/A</v>
      </c>
      <c r="C2088" t="e">
        <f>VLOOKUP(A2088,'[1]Tỷ lệ vốn'!F1700:I1743,2,FALSE)</f>
        <v>#N/A</v>
      </c>
      <c r="D2088" t="e">
        <f>VLOOKUP(A2088,'[1]Tỷ lệ vốn'!F1700:I1743,3,FALSE)</f>
        <v>#N/A</v>
      </c>
      <c r="E2088" t="e">
        <f>VLOOKUP(A2088,'[1]Tỷ lệ vốn'!F1700:I1743,4,FALSE)</f>
        <v>#N/A</v>
      </c>
      <c r="F2088" t="s">
        <v>58</v>
      </c>
      <c r="G2088" t="e">
        <f t="shared" ca="1" si="132"/>
        <v>#N/A</v>
      </c>
      <c r="H2088">
        <f t="shared" ca="1" si="133"/>
        <v>0</v>
      </c>
      <c r="I2088">
        <f t="shared" ca="1" si="134"/>
        <v>5000</v>
      </c>
      <c r="J2088">
        <f t="shared" ca="1" si="135"/>
        <v>5000</v>
      </c>
      <c r="K2088">
        <v>9</v>
      </c>
      <c r="L2088">
        <v>2019</v>
      </c>
    </row>
    <row r="2089" spans="1:12" x14ac:dyDescent="0.5">
      <c r="A2089" t="s">
        <v>36</v>
      </c>
      <c r="B2089" s="2" t="e">
        <f>VLOOKUP(A2089,'[1]Tỷ lệ vốn'!B1701:C1752,2,FALSE)</f>
        <v>#N/A</v>
      </c>
      <c r="C2089" t="e">
        <f>VLOOKUP(A2089,'[1]Tỷ lệ vốn'!F1701:I1744,2,FALSE)</f>
        <v>#N/A</v>
      </c>
      <c r="D2089" t="e">
        <f>VLOOKUP(A2089,'[1]Tỷ lệ vốn'!F1701:I1744,3,FALSE)</f>
        <v>#N/A</v>
      </c>
      <c r="E2089" t="e">
        <f>VLOOKUP(A2089,'[1]Tỷ lệ vốn'!F1701:I1744,4,FALSE)</f>
        <v>#N/A</v>
      </c>
      <c r="F2089" t="s">
        <v>58</v>
      </c>
      <c r="G2089" t="e">
        <f t="shared" ca="1" si="132"/>
        <v>#N/A</v>
      </c>
      <c r="H2089">
        <f t="shared" ca="1" si="133"/>
        <v>0</v>
      </c>
      <c r="I2089">
        <f t="shared" ca="1" si="134"/>
        <v>3000</v>
      </c>
      <c r="J2089">
        <f t="shared" ca="1" si="135"/>
        <v>3000</v>
      </c>
      <c r="K2089">
        <v>9</v>
      </c>
      <c r="L2089">
        <v>2019</v>
      </c>
    </row>
    <row r="2090" spans="1:12" x14ac:dyDescent="0.5">
      <c r="A2090" t="s">
        <v>37</v>
      </c>
      <c r="B2090" s="2" t="e">
        <f>VLOOKUP(A2090,'[1]Tỷ lệ vốn'!B1702:C1753,2,FALSE)</f>
        <v>#N/A</v>
      </c>
      <c r="C2090" t="e">
        <f>VLOOKUP(A2090,'[1]Tỷ lệ vốn'!F1702:I1745,2,FALSE)</f>
        <v>#N/A</v>
      </c>
      <c r="D2090" t="e">
        <f>VLOOKUP(A2090,'[1]Tỷ lệ vốn'!F1702:I1745,3,FALSE)</f>
        <v>#N/A</v>
      </c>
      <c r="E2090" t="e">
        <f>VLOOKUP(A2090,'[1]Tỷ lệ vốn'!F1702:I1745,4,FALSE)</f>
        <v>#N/A</v>
      </c>
      <c r="F2090" t="s">
        <v>58</v>
      </c>
      <c r="G2090" t="e">
        <f t="shared" ca="1" si="132"/>
        <v>#N/A</v>
      </c>
      <c r="H2090">
        <f t="shared" ca="1" si="133"/>
        <v>0</v>
      </c>
      <c r="I2090">
        <f t="shared" ca="1" si="134"/>
        <v>2820</v>
      </c>
      <c r="J2090">
        <f t="shared" ca="1" si="135"/>
        <v>2760</v>
      </c>
      <c r="K2090">
        <v>9</v>
      </c>
      <c r="L2090">
        <v>2019</v>
      </c>
    </row>
    <row r="2091" spans="1:12" x14ac:dyDescent="0.5">
      <c r="A2091" t="s">
        <v>38</v>
      </c>
      <c r="B2091" s="2" t="e">
        <f>VLOOKUP(A2091,'[1]Tỷ lệ vốn'!B1703:C1754,2,FALSE)</f>
        <v>#N/A</v>
      </c>
      <c r="C2091" t="e">
        <f>VLOOKUP(A2091,'[1]Tỷ lệ vốn'!F1703:I1746,2,FALSE)</f>
        <v>#N/A</v>
      </c>
      <c r="D2091" t="e">
        <f>VLOOKUP(A2091,'[1]Tỷ lệ vốn'!F1703:I1746,3,FALSE)</f>
        <v>#N/A</v>
      </c>
      <c r="E2091" t="e">
        <f>VLOOKUP(A2091,'[1]Tỷ lệ vốn'!F1703:I1746,4,FALSE)</f>
        <v>#N/A</v>
      </c>
      <c r="F2091" t="s">
        <v>58</v>
      </c>
      <c r="G2091" t="e">
        <f t="shared" ca="1" si="132"/>
        <v>#N/A</v>
      </c>
      <c r="H2091">
        <f t="shared" ca="1" si="133"/>
        <v>0</v>
      </c>
      <c r="I2091">
        <f t="shared" ca="1" si="134"/>
        <v>3490</v>
      </c>
      <c r="J2091">
        <f t="shared" ca="1" si="135"/>
        <v>3430</v>
      </c>
      <c r="K2091">
        <v>9</v>
      </c>
      <c r="L2091">
        <v>2019</v>
      </c>
    </row>
    <row r="2092" spans="1:12" x14ac:dyDescent="0.5">
      <c r="A2092" t="s">
        <v>39</v>
      </c>
      <c r="B2092" s="2" t="e">
        <f>VLOOKUP(A2092,'[1]Tỷ lệ vốn'!B1704:C1755,2,FALSE)</f>
        <v>#N/A</v>
      </c>
      <c r="C2092" t="e">
        <f>VLOOKUP(A2092,'[1]Tỷ lệ vốn'!F1704:I1747,2,FALSE)</f>
        <v>#N/A</v>
      </c>
      <c r="D2092" t="e">
        <f>VLOOKUP(A2092,'[1]Tỷ lệ vốn'!F1704:I1747,3,FALSE)</f>
        <v>#N/A</v>
      </c>
      <c r="E2092" t="e">
        <f>VLOOKUP(A2092,'[1]Tỷ lệ vốn'!F1704:I1747,4,FALSE)</f>
        <v>#N/A</v>
      </c>
      <c r="F2092" t="s">
        <v>58</v>
      </c>
      <c r="G2092" t="e">
        <f t="shared" ca="1" si="132"/>
        <v>#N/A</v>
      </c>
      <c r="H2092">
        <f t="shared" ca="1" si="133"/>
        <v>0</v>
      </c>
      <c r="I2092">
        <f t="shared" ca="1" si="134"/>
        <v>870</v>
      </c>
      <c r="J2092">
        <f t="shared" ca="1" si="135"/>
        <v>870</v>
      </c>
      <c r="K2092">
        <v>9</v>
      </c>
      <c r="L2092">
        <v>2019</v>
      </c>
    </row>
    <row r="2093" spans="1:12" x14ac:dyDescent="0.5">
      <c r="A2093" t="s">
        <v>40</v>
      </c>
      <c r="B2093" s="2" t="e">
        <f>VLOOKUP(A2093,'[1]Tỷ lệ vốn'!B1705:C1756,2,FALSE)</f>
        <v>#N/A</v>
      </c>
      <c r="C2093" t="e">
        <f>VLOOKUP(A2093,'[1]Tỷ lệ vốn'!F1705:I1748,2,FALSE)</f>
        <v>#N/A</v>
      </c>
      <c r="D2093" t="e">
        <f>VLOOKUP(A2093,'[1]Tỷ lệ vốn'!F1705:I1748,3,FALSE)</f>
        <v>#N/A</v>
      </c>
      <c r="E2093" t="e">
        <f>VLOOKUP(A2093,'[1]Tỷ lệ vốn'!F1705:I1748,4,FALSE)</f>
        <v>#N/A</v>
      </c>
      <c r="F2093" t="s">
        <v>58</v>
      </c>
      <c r="G2093" t="e">
        <f t="shared" ca="1" si="132"/>
        <v>#N/A</v>
      </c>
      <c r="H2093">
        <f t="shared" ca="1" si="133"/>
        <v>0</v>
      </c>
      <c r="I2093">
        <f t="shared" ca="1" si="134"/>
        <v>2600</v>
      </c>
      <c r="J2093">
        <f t="shared" ca="1" si="135"/>
        <v>2530</v>
      </c>
      <c r="K2093">
        <v>9</v>
      </c>
      <c r="L2093">
        <v>2019</v>
      </c>
    </row>
    <row r="2094" spans="1:12" x14ac:dyDescent="0.5">
      <c r="A2094" t="s">
        <v>41</v>
      </c>
      <c r="B2094" s="2" t="e">
        <f>VLOOKUP(A2094,'[1]Tỷ lệ vốn'!B1706:C1757,2,FALSE)</f>
        <v>#N/A</v>
      </c>
      <c r="C2094" t="e">
        <f>VLOOKUP(A2094,'[1]Tỷ lệ vốn'!F1706:I1749,2,FALSE)</f>
        <v>#N/A</v>
      </c>
      <c r="D2094" t="e">
        <f>VLOOKUP(A2094,'[1]Tỷ lệ vốn'!F1706:I1749,3,FALSE)</f>
        <v>#N/A</v>
      </c>
      <c r="E2094" t="e">
        <f>VLOOKUP(A2094,'[1]Tỷ lệ vốn'!F1706:I1749,4,FALSE)</f>
        <v>#N/A</v>
      </c>
      <c r="F2094" t="s">
        <v>58</v>
      </c>
      <c r="G2094" t="e">
        <f t="shared" ca="1" si="132"/>
        <v>#N/A</v>
      </c>
      <c r="H2094">
        <f t="shared" ca="1" si="133"/>
        <v>0</v>
      </c>
      <c r="I2094">
        <f t="shared" ca="1" si="134"/>
        <v>1500</v>
      </c>
      <c r="J2094">
        <f t="shared" ca="1" si="135"/>
        <v>1500</v>
      </c>
      <c r="K2094">
        <v>9</v>
      </c>
      <c r="L2094">
        <v>2019</v>
      </c>
    </row>
    <row r="2095" spans="1:12" x14ac:dyDescent="0.5">
      <c r="A2095" t="s">
        <v>42</v>
      </c>
      <c r="B2095" s="2" t="e">
        <f>VLOOKUP(A2095,'[1]Tỷ lệ vốn'!B1707:C1758,2,FALSE)</f>
        <v>#N/A</v>
      </c>
      <c r="C2095" t="e">
        <f>VLOOKUP(A2095,'[1]Tỷ lệ vốn'!F1707:I1750,2,FALSE)</f>
        <v>#N/A</v>
      </c>
      <c r="D2095" t="e">
        <f>VLOOKUP(A2095,'[1]Tỷ lệ vốn'!F1707:I1750,3,FALSE)</f>
        <v>#N/A</v>
      </c>
      <c r="E2095" t="e">
        <f>VLOOKUP(A2095,'[1]Tỷ lệ vốn'!F1707:I1750,4,FALSE)</f>
        <v>#N/A</v>
      </c>
      <c r="F2095" t="s">
        <v>58</v>
      </c>
      <c r="G2095" t="e">
        <f t="shared" ca="1" si="132"/>
        <v>#N/A</v>
      </c>
      <c r="H2095">
        <f t="shared" ca="1" si="133"/>
        <v>0</v>
      </c>
      <c r="I2095">
        <f t="shared" ca="1" si="134"/>
        <v>2300</v>
      </c>
      <c r="J2095">
        <f t="shared" ca="1" si="135"/>
        <v>2300</v>
      </c>
      <c r="K2095">
        <v>9</v>
      </c>
      <c r="L2095">
        <v>2019</v>
      </c>
    </row>
    <row r="2096" spans="1:12" x14ac:dyDescent="0.5">
      <c r="A2096" t="s">
        <v>43</v>
      </c>
      <c r="B2096" s="2" t="e">
        <f>VLOOKUP(A2096,'[1]Tỷ lệ vốn'!B1708:C1759,2,FALSE)</f>
        <v>#N/A</v>
      </c>
      <c r="C2096" t="e">
        <f>VLOOKUP(A2096,'[1]Tỷ lệ vốn'!F1708:I1751,2,FALSE)</f>
        <v>#N/A</v>
      </c>
      <c r="D2096" t="e">
        <f>VLOOKUP(A2096,'[1]Tỷ lệ vốn'!F1708:I1751,3,FALSE)</f>
        <v>#N/A</v>
      </c>
      <c r="E2096" t="e">
        <f>VLOOKUP(A2096,'[1]Tỷ lệ vốn'!F1708:I1751,4,FALSE)</f>
        <v>#N/A</v>
      </c>
      <c r="F2096" t="s">
        <v>58</v>
      </c>
      <c r="G2096" t="e">
        <f t="shared" ca="1" si="132"/>
        <v>#N/A</v>
      </c>
      <c r="H2096">
        <f t="shared" ca="1" si="133"/>
        <v>0</v>
      </c>
      <c r="I2096">
        <f t="shared" ca="1" si="134"/>
        <v>17000</v>
      </c>
      <c r="J2096">
        <f t="shared" ca="1" si="135"/>
        <v>17000</v>
      </c>
      <c r="K2096">
        <v>9</v>
      </c>
      <c r="L2096">
        <v>2019</v>
      </c>
    </row>
    <row r="2097" spans="1:12" x14ac:dyDescent="0.5">
      <c r="A2097" t="s">
        <v>44</v>
      </c>
      <c r="B2097" s="2" t="e">
        <f>VLOOKUP(A2097,'[1]Tỷ lệ vốn'!B1709:C1760,2,FALSE)</f>
        <v>#N/A</v>
      </c>
      <c r="C2097" t="e">
        <f>VLOOKUP(A2097,'[1]Tỷ lệ vốn'!F1709:I1752,2,FALSE)</f>
        <v>#N/A</v>
      </c>
      <c r="D2097" t="e">
        <f>VLOOKUP(A2097,'[1]Tỷ lệ vốn'!F1709:I1752,3,FALSE)</f>
        <v>#N/A</v>
      </c>
      <c r="E2097" t="e">
        <f>VLOOKUP(A2097,'[1]Tỷ lệ vốn'!F1709:I1752,4,FALSE)</f>
        <v>#N/A</v>
      </c>
      <c r="F2097" t="s">
        <v>58</v>
      </c>
      <c r="G2097" t="e">
        <f t="shared" ca="1" si="132"/>
        <v>#N/A</v>
      </c>
      <c r="H2097">
        <f t="shared" ca="1" si="133"/>
        <v>0</v>
      </c>
      <c r="I2097" t="e">
        <f t="shared" ca="1" si="134"/>
        <v>#N/A</v>
      </c>
      <c r="J2097" t="e">
        <f t="shared" ca="1" si="135"/>
        <v>#N/A</v>
      </c>
      <c r="K2097">
        <v>9</v>
      </c>
      <c r="L2097">
        <v>2019</v>
      </c>
    </row>
    <row r="2098" spans="1:12" x14ac:dyDescent="0.5">
      <c r="A2098" t="s">
        <v>45</v>
      </c>
      <c r="B2098" s="2" t="e">
        <f>VLOOKUP(A2098,'[1]Tỷ lệ vốn'!B1710:C1761,2,FALSE)</f>
        <v>#N/A</v>
      </c>
      <c r="C2098" t="e">
        <f>VLOOKUP(A2098,'[1]Tỷ lệ vốn'!F1710:I1753,2,FALSE)</f>
        <v>#N/A</v>
      </c>
      <c r="D2098" t="e">
        <f>VLOOKUP(A2098,'[1]Tỷ lệ vốn'!F1710:I1753,3,FALSE)</f>
        <v>#N/A</v>
      </c>
      <c r="E2098" t="e">
        <f>VLOOKUP(A2098,'[1]Tỷ lệ vốn'!F1710:I1753,4,FALSE)</f>
        <v>#N/A</v>
      </c>
      <c r="F2098" t="s">
        <v>58</v>
      </c>
      <c r="G2098" t="e">
        <f t="shared" ca="1" si="132"/>
        <v>#N/A</v>
      </c>
      <c r="H2098">
        <f t="shared" ca="1" si="133"/>
        <v>0</v>
      </c>
      <c r="I2098" t="e">
        <f t="shared" ca="1" si="134"/>
        <v>#N/A</v>
      </c>
      <c r="J2098" t="e">
        <f t="shared" ca="1" si="135"/>
        <v>#N/A</v>
      </c>
      <c r="K2098">
        <v>9</v>
      </c>
      <c r="L2098">
        <v>2019</v>
      </c>
    </row>
    <row r="2099" spans="1:12" x14ac:dyDescent="0.5">
      <c r="A2099" t="s">
        <v>46</v>
      </c>
      <c r="B2099" s="2" t="e">
        <f>VLOOKUP(A2099,'[1]Tỷ lệ vốn'!B1711:C1762,2,FALSE)</f>
        <v>#N/A</v>
      </c>
      <c r="C2099" t="e">
        <f>VLOOKUP(A2099,'[1]Tỷ lệ vốn'!F1711:I1754,2,FALSE)</f>
        <v>#N/A</v>
      </c>
      <c r="D2099" t="e">
        <f>VLOOKUP(A2099,'[1]Tỷ lệ vốn'!F1711:I1754,3,FALSE)</f>
        <v>#N/A</v>
      </c>
      <c r="E2099" t="e">
        <f>VLOOKUP(A2099,'[1]Tỷ lệ vốn'!F1711:I1754,4,FALSE)</f>
        <v>#N/A</v>
      </c>
      <c r="F2099" t="s">
        <v>58</v>
      </c>
      <c r="G2099" t="e">
        <f t="shared" ca="1" si="132"/>
        <v>#N/A</v>
      </c>
      <c r="H2099">
        <f t="shared" ca="1" si="133"/>
        <v>0</v>
      </c>
      <c r="I2099" t="e">
        <f t="shared" ca="1" si="134"/>
        <v>#N/A</v>
      </c>
      <c r="J2099" t="e">
        <f t="shared" ca="1" si="135"/>
        <v>#N/A</v>
      </c>
      <c r="K2099">
        <v>9</v>
      </c>
      <c r="L2099">
        <v>2019</v>
      </c>
    </row>
    <row r="2100" spans="1:12" x14ac:dyDescent="0.5">
      <c r="A2100" t="s">
        <v>47</v>
      </c>
      <c r="B2100" s="2" t="e">
        <f>VLOOKUP(A2100,'[1]Tỷ lệ vốn'!B1712:C1763,2,FALSE)</f>
        <v>#N/A</v>
      </c>
      <c r="C2100" t="e">
        <f>VLOOKUP(A2100,'[1]Tỷ lệ vốn'!F1712:I1755,2,FALSE)</f>
        <v>#N/A</v>
      </c>
      <c r="D2100" t="e">
        <f>VLOOKUP(A2100,'[1]Tỷ lệ vốn'!F1712:I1755,3,FALSE)</f>
        <v>#N/A</v>
      </c>
      <c r="E2100" t="e">
        <f>VLOOKUP(A2100,'[1]Tỷ lệ vốn'!F1712:I1755,4,FALSE)</f>
        <v>#N/A</v>
      </c>
      <c r="F2100" t="s">
        <v>58</v>
      </c>
      <c r="G2100" t="e">
        <f t="shared" ca="1" si="132"/>
        <v>#N/A</v>
      </c>
      <c r="H2100">
        <f t="shared" ca="1" si="133"/>
        <v>0</v>
      </c>
      <c r="I2100" t="e">
        <f t="shared" ca="1" si="134"/>
        <v>#N/A</v>
      </c>
      <c r="J2100" t="e">
        <f t="shared" ca="1" si="135"/>
        <v>#N/A</v>
      </c>
      <c r="K2100">
        <v>9</v>
      </c>
      <c r="L2100">
        <v>2019</v>
      </c>
    </row>
    <row r="2101" spans="1:12" x14ac:dyDescent="0.5">
      <c r="A2101" t="s">
        <v>48</v>
      </c>
      <c r="B2101" s="2" t="e">
        <f>VLOOKUP(A2101,'[1]Tỷ lệ vốn'!B1713:C1764,2,FALSE)</f>
        <v>#N/A</v>
      </c>
      <c r="C2101" t="e">
        <f>VLOOKUP(A2101,'[1]Tỷ lệ vốn'!F1713:I1756,2,FALSE)</f>
        <v>#N/A</v>
      </c>
      <c r="D2101" t="e">
        <f>VLOOKUP(A2101,'[1]Tỷ lệ vốn'!F1713:I1756,3,FALSE)</f>
        <v>#N/A</v>
      </c>
      <c r="E2101" t="e">
        <f>VLOOKUP(A2101,'[1]Tỷ lệ vốn'!F1713:I1756,4,FALSE)</f>
        <v>#N/A</v>
      </c>
      <c r="F2101" t="s">
        <v>58</v>
      </c>
      <c r="G2101" t="e">
        <f t="shared" ca="1" si="132"/>
        <v>#N/A</v>
      </c>
      <c r="H2101">
        <f t="shared" ca="1" si="133"/>
        <v>0</v>
      </c>
      <c r="I2101" t="e">
        <f t="shared" ca="1" si="134"/>
        <v>#N/A</v>
      </c>
      <c r="J2101" t="e">
        <f t="shared" ca="1" si="135"/>
        <v>#N/A</v>
      </c>
      <c r="K2101">
        <v>9</v>
      </c>
      <c r="L2101">
        <v>2019</v>
      </c>
    </row>
    <row r="2102" spans="1:12" x14ac:dyDescent="0.5">
      <c r="A2102" t="s">
        <v>49</v>
      </c>
      <c r="B2102" s="2" t="e">
        <f>VLOOKUP(A2102,'[1]Tỷ lệ vốn'!B1714:C1765,2,FALSE)</f>
        <v>#N/A</v>
      </c>
      <c r="C2102" t="e">
        <f>VLOOKUP(A2102,'[1]Tỷ lệ vốn'!F1714:I1757,2,FALSE)</f>
        <v>#N/A</v>
      </c>
      <c r="D2102" t="e">
        <f>VLOOKUP(A2102,'[1]Tỷ lệ vốn'!F1714:I1757,3,FALSE)</f>
        <v>#N/A</v>
      </c>
      <c r="E2102" t="e">
        <f>VLOOKUP(A2102,'[1]Tỷ lệ vốn'!F1714:I1757,4,FALSE)</f>
        <v>#N/A</v>
      </c>
      <c r="F2102" t="s">
        <v>58</v>
      </c>
      <c r="G2102" t="e">
        <f t="shared" ca="1" si="132"/>
        <v>#N/A</v>
      </c>
      <c r="H2102" t="e">
        <f t="shared" ca="1" si="133"/>
        <v>#N/A</v>
      </c>
      <c r="I2102" t="e">
        <f t="shared" ca="1" si="134"/>
        <v>#N/A</v>
      </c>
      <c r="J2102" t="e">
        <f t="shared" ca="1" si="135"/>
        <v>#N/A</v>
      </c>
      <c r="K2102">
        <v>9</v>
      </c>
      <c r="L2102">
        <v>2019</v>
      </c>
    </row>
    <row r="2103" spans="1:12" x14ac:dyDescent="0.5">
      <c r="A2103" t="s">
        <v>50</v>
      </c>
      <c r="B2103" s="2" t="e">
        <f>VLOOKUP(A2103,'[1]Tỷ lệ vốn'!B1715:C1766,2,FALSE)</f>
        <v>#N/A</v>
      </c>
      <c r="C2103" t="e">
        <f>VLOOKUP(A2103,'[1]Tỷ lệ vốn'!F1715:I1758,2,FALSE)</f>
        <v>#N/A</v>
      </c>
      <c r="D2103" t="e">
        <f>VLOOKUP(A2103,'[1]Tỷ lệ vốn'!F1715:I1758,3,FALSE)</f>
        <v>#N/A</v>
      </c>
      <c r="E2103" t="e">
        <f>VLOOKUP(A2103,'[1]Tỷ lệ vốn'!F1715:I1758,4,FALSE)</f>
        <v>#N/A</v>
      </c>
      <c r="F2103" t="s">
        <v>58</v>
      </c>
      <c r="G2103" t="e">
        <f t="shared" ca="1" si="132"/>
        <v>#N/A</v>
      </c>
      <c r="H2103">
        <f t="shared" ca="1" si="133"/>
        <v>0</v>
      </c>
      <c r="I2103" t="e">
        <f t="shared" ca="1" si="134"/>
        <v>#N/A</v>
      </c>
      <c r="J2103" t="e">
        <f t="shared" ca="1" si="135"/>
        <v>#N/A</v>
      </c>
      <c r="K2103">
        <v>9</v>
      </c>
      <c r="L2103">
        <v>2019</v>
      </c>
    </row>
    <row r="2104" spans="1:12" x14ac:dyDescent="0.5">
      <c r="A2104" t="s">
        <v>51</v>
      </c>
      <c r="B2104" s="2" t="e">
        <f>VLOOKUP(A2104,'[1]Tỷ lệ vốn'!B1716:C1767,2,FALSE)</f>
        <v>#N/A</v>
      </c>
      <c r="C2104" t="e">
        <f>VLOOKUP(A2104,'[1]Tỷ lệ vốn'!F1716:I1759,2,FALSE)</f>
        <v>#N/A</v>
      </c>
      <c r="D2104" t="e">
        <f>VLOOKUP(A2104,'[1]Tỷ lệ vốn'!F1716:I1759,3,FALSE)</f>
        <v>#N/A</v>
      </c>
      <c r="E2104" t="e">
        <f>VLOOKUP(A2104,'[1]Tỷ lệ vốn'!F1716:I1759,4,FALSE)</f>
        <v>#N/A</v>
      </c>
      <c r="F2104" t="s">
        <v>58</v>
      </c>
      <c r="G2104" t="e">
        <f t="shared" ca="1" si="132"/>
        <v>#N/A</v>
      </c>
      <c r="H2104">
        <f t="shared" ca="1" si="133"/>
        <v>0</v>
      </c>
      <c r="I2104">
        <f t="shared" ca="1" si="134"/>
        <v>0</v>
      </c>
      <c r="J2104">
        <f t="shared" ca="1" si="135"/>
        <v>0</v>
      </c>
      <c r="K2104">
        <v>9</v>
      </c>
      <c r="L2104">
        <v>2019</v>
      </c>
    </row>
    <row r="2105" spans="1:12" x14ac:dyDescent="0.5">
      <c r="A2105" t="s">
        <v>52</v>
      </c>
      <c r="B2105" s="2" t="e">
        <f>VLOOKUP(A2105,'[1]Tỷ lệ vốn'!B1717:C1768,2,FALSE)</f>
        <v>#N/A</v>
      </c>
      <c r="C2105" t="e">
        <f>VLOOKUP(A2105,'[1]Tỷ lệ vốn'!F1717:I1760,2,FALSE)</f>
        <v>#N/A</v>
      </c>
      <c r="D2105" t="e">
        <f>VLOOKUP(A2105,'[1]Tỷ lệ vốn'!F1717:I1760,3,FALSE)</f>
        <v>#N/A</v>
      </c>
      <c r="E2105" t="e">
        <f>VLOOKUP(A2105,'[1]Tỷ lệ vốn'!F1717:I1760,4,FALSE)</f>
        <v>#N/A</v>
      </c>
      <c r="F2105" t="s">
        <v>58</v>
      </c>
      <c r="G2105" t="e">
        <f t="shared" ca="1" si="132"/>
        <v>#N/A</v>
      </c>
      <c r="H2105">
        <f t="shared" ca="1" si="133"/>
        <v>0</v>
      </c>
      <c r="I2105">
        <f t="shared" ca="1" si="134"/>
        <v>0</v>
      </c>
      <c r="J2105">
        <f t="shared" ca="1" si="135"/>
        <v>0</v>
      </c>
      <c r="K2105">
        <v>9</v>
      </c>
      <c r="L2105">
        <v>2019</v>
      </c>
    </row>
    <row r="2106" spans="1:12" x14ac:dyDescent="0.5">
      <c r="A2106" t="s">
        <v>53</v>
      </c>
      <c r="B2106" s="2" t="e">
        <f>VLOOKUP(A2106,'[1]Tỷ lệ vốn'!B1718:C1769,2,FALSE)</f>
        <v>#N/A</v>
      </c>
      <c r="C2106" t="e">
        <f>VLOOKUP(A2106,'[1]Tỷ lệ vốn'!F1718:I1761,2,FALSE)</f>
        <v>#N/A</v>
      </c>
      <c r="D2106" t="e">
        <f>VLOOKUP(A2106,'[1]Tỷ lệ vốn'!F1718:I1761,3,FALSE)</f>
        <v>#N/A</v>
      </c>
      <c r="E2106" t="e">
        <f>VLOOKUP(A2106,'[1]Tỷ lệ vốn'!F1718:I1761,4,FALSE)</f>
        <v>#N/A</v>
      </c>
      <c r="F2106" t="s">
        <v>58</v>
      </c>
      <c r="G2106" t="e">
        <f t="shared" ca="1" si="132"/>
        <v>#N/A</v>
      </c>
      <c r="H2106">
        <f t="shared" ca="1" si="133"/>
        <v>0</v>
      </c>
      <c r="I2106">
        <f t="shared" ca="1" si="134"/>
        <v>0</v>
      </c>
      <c r="J2106">
        <f t="shared" ca="1" si="135"/>
        <v>0</v>
      </c>
      <c r="K2106">
        <v>9</v>
      </c>
      <c r="L2106">
        <v>2019</v>
      </c>
    </row>
    <row r="2107" spans="1:12" x14ac:dyDescent="0.5">
      <c r="A2107" t="s">
        <v>54</v>
      </c>
      <c r="B2107" s="2" t="e">
        <f>VLOOKUP(A2107,'[1]Tỷ lệ vốn'!B1719:C1770,2,FALSE)</f>
        <v>#N/A</v>
      </c>
      <c r="C2107" t="e">
        <f>VLOOKUP(A2107,'[1]Tỷ lệ vốn'!F1719:I1762,2,FALSE)</f>
        <v>#N/A</v>
      </c>
      <c r="D2107" t="e">
        <f>VLOOKUP(A2107,'[1]Tỷ lệ vốn'!F1719:I1762,3,FALSE)</f>
        <v>#N/A</v>
      </c>
      <c r="E2107" t="e">
        <f>VLOOKUP(A2107,'[1]Tỷ lệ vốn'!F1719:I1762,4,FALSE)</f>
        <v>#N/A</v>
      </c>
      <c r="F2107" t="s">
        <v>58</v>
      </c>
      <c r="G2107" t="e">
        <f t="shared" ca="1" si="132"/>
        <v>#N/A</v>
      </c>
      <c r="H2107">
        <f t="shared" ca="1" si="133"/>
        <v>0</v>
      </c>
      <c r="I2107">
        <f t="shared" ca="1" si="134"/>
        <v>600</v>
      </c>
      <c r="J2107">
        <f t="shared" ca="1" si="135"/>
        <v>600</v>
      </c>
      <c r="K2107">
        <v>9</v>
      </c>
      <c r="L2107">
        <v>2019</v>
      </c>
    </row>
    <row r="2108" spans="1:12" x14ac:dyDescent="0.5">
      <c r="A2108" t="s">
        <v>55</v>
      </c>
      <c r="B2108" s="2" t="e">
        <f>VLOOKUP(A2108,'[1]Tỷ lệ vốn'!B1720:C1771,2,FALSE)</f>
        <v>#N/A</v>
      </c>
      <c r="C2108" t="e">
        <f>VLOOKUP(A2108,'[1]Tỷ lệ vốn'!F1720:I1763,2,FALSE)</f>
        <v>#N/A</v>
      </c>
      <c r="D2108" t="e">
        <f>VLOOKUP(A2108,'[1]Tỷ lệ vốn'!F1720:I1763,3,FALSE)</f>
        <v>#N/A</v>
      </c>
      <c r="E2108" t="e">
        <f>VLOOKUP(A2108,'[1]Tỷ lệ vốn'!F1720:I1763,4,FALSE)</f>
        <v>#N/A</v>
      </c>
      <c r="F2108" t="s">
        <v>58</v>
      </c>
      <c r="G2108" t="e">
        <f t="shared" ca="1" si="132"/>
        <v>#N/A</v>
      </c>
      <c r="H2108">
        <f t="shared" ca="1" si="133"/>
        <v>0</v>
      </c>
      <c r="I2108">
        <f t="shared" ca="1" si="134"/>
        <v>0</v>
      </c>
      <c r="J2108">
        <f t="shared" ca="1" si="135"/>
        <v>0</v>
      </c>
      <c r="K2108">
        <v>9</v>
      </c>
      <c r="L2108">
        <v>2019</v>
      </c>
    </row>
    <row r="2109" spans="1:12" x14ac:dyDescent="0.5">
      <c r="A2109" t="s">
        <v>12</v>
      </c>
      <c r="B2109" s="2" t="e">
        <f>VLOOKUP(A2109,'[1]Tỷ lệ vốn'!B1678:C1729,2,FALSE)</f>
        <v>#N/A</v>
      </c>
      <c r="C2109" t="e">
        <f>VLOOKUP(A2109,'[1]Tỷ lệ vốn'!F1678:I1721,2,FALSE)</f>
        <v>#N/A</v>
      </c>
      <c r="D2109" t="e">
        <f>VLOOKUP(A2109,'[1]Tỷ lệ vốn'!F1678:I1721,3,FALSE)</f>
        <v>#N/A</v>
      </c>
      <c r="E2109" t="e">
        <f>VLOOKUP(A2109,'[1]Tỷ lệ vốn'!F1678:I1721,4,FALSE)</f>
        <v>#N/A</v>
      </c>
      <c r="F2109" t="s">
        <v>58</v>
      </c>
      <c r="G2109" t="e">
        <f t="shared" ca="1" si="132"/>
        <v>#N/A</v>
      </c>
      <c r="H2109">
        <f t="shared" ca="1" si="133"/>
        <v>0</v>
      </c>
      <c r="I2109">
        <f t="shared" ca="1" si="134"/>
        <v>20000</v>
      </c>
      <c r="J2109">
        <f t="shared" ca="1" si="135"/>
        <v>20000</v>
      </c>
      <c r="K2109">
        <v>10</v>
      </c>
      <c r="L2109">
        <v>2019</v>
      </c>
    </row>
    <row r="2110" spans="1:12" x14ac:dyDescent="0.5">
      <c r="A2110" t="s">
        <v>14</v>
      </c>
      <c r="B2110" s="2" t="e">
        <f>VLOOKUP(A2110,'[1]Tỷ lệ vốn'!B1679:C1730,2,FALSE)</f>
        <v>#N/A</v>
      </c>
      <c r="C2110" t="e">
        <f>VLOOKUP(A2110,'[1]Tỷ lệ vốn'!F1679:I1722,2,FALSE)</f>
        <v>#N/A</v>
      </c>
      <c r="D2110" t="e">
        <f>VLOOKUP(A2110,'[1]Tỷ lệ vốn'!F1679:I1722,3,FALSE)</f>
        <v>#N/A</v>
      </c>
      <c r="E2110" t="e">
        <f>VLOOKUP(A2110,'[1]Tỷ lệ vốn'!F1679:I1722,4,FALSE)</f>
        <v>#N/A</v>
      </c>
      <c r="F2110" t="s">
        <v>58</v>
      </c>
      <c r="G2110" t="e">
        <f t="shared" ca="1" si="132"/>
        <v>#N/A</v>
      </c>
      <c r="H2110">
        <f t="shared" ca="1" si="133"/>
        <v>0</v>
      </c>
      <c r="I2110">
        <f t="shared" ca="1" si="134"/>
        <v>16600</v>
      </c>
      <c r="J2110">
        <f t="shared" ca="1" si="135"/>
        <v>16600</v>
      </c>
      <c r="K2110">
        <v>10</v>
      </c>
      <c r="L2110">
        <v>2019</v>
      </c>
    </row>
    <row r="2111" spans="1:12" x14ac:dyDescent="0.5">
      <c r="A2111" t="s">
        <v>15</v>
      </c>
      <c r="B2111" s="2" t="e">
        <f>VLOOKUP(A2111,'[1]Tỷ lệ vốn'!B1680:C1731,2,FALSE)</f>
        <v>#N/A</v>
      </c>
      <c r="C2111" t="e">
        <f>VLOOKUP(A2111,'[1]Tỷ lệ vốn'!F1680:I1723,2,FALSE)</f>
        <v>#N/A</v>
      </c>
      <c r="D2111" t="e">
        <f>VLOOKUP(A2111,'[1]Tỷ lệ vốn'!F1680:I1723,3,FALSE)</f>
        <v>#N/A</v>
      </c>
      <c r="E2111" t="e">
        <f>VLOOKUP(A2111,'[1]Tỷ lệ vốn'!F1680:I1723,4,FALSE)</f>
        <v>#N/A</v>
      </c>
      <c r="F2111" t="s">
        <v>58</v>
      </c>
      <c r="G2111" t="e">
        <f t="shared" ca="1" si="132"/>
        <v>#N/A</v>
      </c>
      <c r="H2111">
        <f t="shared" ca="1" si="133"/>
        <v>0</v>
      </c>
      <c r="I2111">
        <f t="shared" ca="1" si="134"/>
        <v>37570</v>
      </c>
      <c r="J2111">
        <f t="shared" ca="1" si="135"/>
        <v>37570</v>
      </c>
      <c r="K2111">
        <v>10</v>
      </c>
      <c r="L2111">
        <v>2019</v>
      </c>
    </row>
    <row r="2112" spans="1:12" x14ac:dyDescent="0.5">
      <c r="A2112" t="s">
        <v>16</v>
      </c>
      <c r="B2112" s="2" t="e">
        <f>VLOOKUP(A2112,'[1]Tỷ lệ vốn'!B1681:C1732,2,FALSE)</f>
        <v>#N/A</v>
      </c>
      <c r="C2112" t="e">
        <f>VLOOKUP(A2112,'[1]Tỷ lệ vốn'!F1681:I1724,2,FALSE)</f>
        <v>#N/A</v>
      </c>
      <c r="D2112" t="e">
        <f>VLOOKUP(A2112,'[1]Tỷ lệ vốn'!F1681:I1724,3,FALSE)</f>
        <v>#N/A</v>
      </c>
      <c r="E2112" t="e">
        <f>VLOOKUP(A2112,'[1]Tỷ lệ vốn'!F1681:I1724,4,FALSE)</f>
        <v>#N/A</v>
      </c>
      <c r="F2112" t="s">
        <v>58</v>
      </c>
      <c r="G2112" t="e">
        <f t="shared" ca="1" si="132"/>
        <v>#N/A</v>
      </c>
      <c r="H2112">
        <f t="shared" ca="1" si="133"/>
        <v>0</v>
      </c>
      <c r="I2112">
        <f t="shared" ca="1" si="134"/>
        <v>6700</v>
      </c>
      <c r="J2112">
        <f t="shared" ca="1" si="135"/>
        <v>6700</v>
      </c>
      <c r="K2112">
        <v>10</v>
      </c>
      <c r="L2112">
        <v>2019</v>
      </c>
    </row>
    <row r="2113" spans="1:12" x14ac:dyDescent="0.5">
      <c r="A2113" t="s">
        <v>17</v>
      </c>
      <c r="B2113" s="2" t="e">
        <f>VLOOKUP(A2113,'[1]Tỷ lệ vốn'!B1682:C1733,2,FALSE)</f>
        <v>#N/A</v>
      </c>
      <c r="C2113" t="e">
        <f>VLOOKUP(A2113,'[1]Tỷ lệ vốn'!F1682:I1725,2,FALSE)</f>
        <v>#N/A</v>
      </c>
      <c r="D2113" t="e">
        <f>VLOOKUP(A2113,'[1]Tỷ lệ vốn'!F1682:I1725,3,FALSE)</f>
        <v>#N/A</v>
      </c>
      <c r="E2113" t="e">
        <f>VLOOKUP(A2113,'[1]Tỷ lệ vốn'!F1682:I1725,4,FALSE)</f>
        <v>#N/A</v>
      </c>
      <c r="F2113" t="s">
        <v>58</v>
      </c>
      <c r="G2113" t="e">
        <f t="shared" ca="1" si="132"/>
        <v>#N/A</v>
      </c>
      <c r="H2113">
        <f t="shared" ca="1" si="133"/>
        <v>0</v>
      </c>
      <c r="I2113">
        <f t="shared" ca="1" si="134"/>
        <v>15000</v>
      </c>
      <c r="J2113">
        <f t="shared" ca="1" si="135"/>
        <v>15000</v>
      </c>
      <c r="K2113">
        <v>10</v>
      </c>
      <c r="L2113">
        <v>2019</v>
      </c>
    </row>
    <row r="2114" spans="1:12" x14ac:dyDescent="0.5">
      <c r="A2114" t="s">
        <v>18</v>
      </c>
      <c r="B2114" s="2" t="e">
        <f>VLOOKUP(A2114,'[1]Tỷ lệ vốn'!B1683:C1734,2,FALSE)</f>
        <v>#N/A</v>
      </c>
      <c r="C2114" t="e">
        <f>VLOOKUP(A2114,'[1]Tỷ lệ vốn'!F1683:I1726,2,FALSE)</f>
        <v>#N/A</v>
      </c>
      <c r="D2114" t="e">
        <f>VLOOKUP(A2114,'[1]Tỷ lệ vốn'!F1683:I1726,3,FALSE)</f>
        <v>#N/A</v>
      </c>
      <c r="E2114" t="e">
        <f>VLOOKUP(A2114,'[1]Tỷ lệ vốn'!F1683:I1726,4,FALSE)</f>
        <v>#N/A</v>
      </c>
      <c r="F2114" t="s">
        <v>58</v>
      </c>
      <c r="G2114" t="e">
        <f t="shared" ca="1" si="132"/>
        <v>#N/A</v>
      </c>
      <c r="H2114">
        <f t="shared" ca="1" si="133"/>
        <v>0</v>
      </c>
      <c r="I2114">
        <f t="shared" ca="1" si="134"/>
        <v>5100</v>
      </c>
      <c r="J2114">
        <f t="shared" ca="1" si="135"/>
        <v>5100</v>
      </c>
      <c r="K2114">
        <v>10</v>
      </c>
      <c r="L2114">
        <v>2019</v>
      </c>
    </row>
    <row r="2115" spans="1:12" x14ac:dyDescent="0.5">
      <c r="A2115" t="s">
        <v>19</v>
      </c>
      <c r="B2115" s="2" t="e">
        <f>VLOOKUP(A2115,'[1]Tỷ lệ vốn'!B1684:C1735,2,FALSE)</f>
        <v>#N/A</v>
      </c>
      <c r="C2115" t="e">
        <f>VLOOKUP(A2115,'[1]Tỷ lệ vốn'!F1684:I1727,2,FALSE)</f>
        <v>#N/A</v>
      </c>
      <c r="D2115" t="e">
        <f>VLOOKUP(A2115,'[1]Tỷ lệ vốn'!F1684:I1727,3,FALSE)</f>
        <v>#N/A</v>
      </c>
      <c r="E2115" t="e">
        <f>VLOOKUP(A2115,'[1]Tỷ lệ vốn'!F1684:I1727,4,FALSE)</f>
        <v>#N/A</v>
      </c>
      <c r="F2115" t="s">
        <v>58</v>
      </c>
      <c r="G2115" t="e">
        <f t="shared" ca="1" si="132"/>
        <v>#N/A</v>
      </c>
      <c r="H2115" t="e">
        <f t="shared" ca="1" si="133"/>
        <v>#N/A</v>
      </c>
      <c r="I2115" t="e">
        <f t="shared" ca="1" si="134"/>
        <v>#N/A</v>
      </c>
      <c r="J2115" t="e">
        <f t="shared" ca="1" si="135"/>
        <v>#N/A</v>
      </c>
      <c r="K2115">
        <v>10</v>
      </c>
      <c r="L2115">
        <v>2019</v>
      </c>
    </row>
    <row r="2116" spans="1:12" x14ac:dyDescent="0.5">
      <c r="A2116" t="s">
        <v>20</v>
      </c>
      <c r="B2116" s="2" t="e">
        <f>VLOOKUP(A2116,'[1]Tỷ lệ vốn'!B1685:C1736,2,FALSE)</f>
        <v>#N/A</v>
      </c>
      <c r="C2116" t="e">
        <f>VLOOKUP(A2116,'[1]Tỷ lệ vốn'!F1685:I1728,2,FALSE)</f>
        <v>#N/A</v>
      </c>
      <c r="D2116" t="e">
        <f>VLOOKUP(A2116,'[1]Tỷ lệ vốn'!F1685:I1728,3,FALSE)</f>
        <v>#N/A</v>
      </c>
      <c r="E2116" t="e">
        <f>VLOOKUP(A2116,'[1]Tỷ lệ vốn'!F1685:I1728,4,FALSE)</f>
        <v>#N/A</v>
      </c>
      <c r="F2116" t="s">
        <v>58</v>
      </c>
      <c r="G2116" t="e">
        <f t="shared" ca="1" si="132"/>
        <v>#N/A</v>
      </c>
      <c r="H2116">
        <f t="shared" ca="1" si="133"/>
        <v>0</v>
      </c>
      <c r="I2116">
        <f t="shared" ca="1" si="134"/>
        <v>38630</v>
      </c>
      <c r="J2116">
        <f t="shared" ca="1" si="135"/>
        <v>38630</v>
      </c>
      <c r="K2116">
        <v>10</v>
      </c>
      <c r="L2116">
        <v>2019</v>
      </c>
    </row>
    <row r="2117" spans="1:12" x14ac:dyDescent="0.5">
      <c r="A2117" t="s">
        <v>21</v>
      </c>
      <c r="B2117" s="2" t="e">
        <f>VLOOKUP(A2117,'[1]Tỷ lệ vốn'!B1686:C1737,2,FALSE)</f>
        <v>#N/A</v>
      </c>
      <c r="C2117" t="e">
        <f>VLOOKUP(A2117,'[1]Tỷ lệ vốn'!F1686:I1729,2,FALSE)</f>
        <v>#N/A</v>
      </c>
      <c r="D2117" t="e">
        <f>VLOOKUP(A2117,'[1]Tỷ lệ vốn'!F1686:I1729,3,FALSE)</f>
        <v>#N/A</v>
      </c>
      <c r="E2117" t="e">
        <f>VLOOKUP(A2117,'[1]Tỷ lệ vốn'!F1686:I1729,4,FALSE)</f>
        <v>#N/A</v>
      </c>
      <c r="F2117" t="s">
        <v>58</v>
      </c>
      <c r="G2117" t="e">
        <f t="shared" ca="1" si="132"/>
        <v>#N/A</v>
      </c>
      <c r="H2117">
        <f t="shared" ca="1" si="133"/>
        <v>0</v>
      </c>
      <c r="I2117">
        <f t="shared" ca="1" si="134"/>
        <v>16500</v>
      </c>
      <c r="J2117">
        <f t="shared" ca="1" si="135"/>
        <v>16500</v>
      </c>
      <c r="K2117">
        <v>10</v>
      </c>
      <c r="L2117">
        <v>2019</v>
      </c>
    </row>
    <row r="2118" spans="1:12" x14ac:dyDescent="0.5">
      <c r="A2118" t="s">
        <v>22</v>
      </c>
      <c r="B2118" s="2" t="e">
        <f>VLOOKUP(A2118,'[1]Tỷ lệ vốn'!B1687:C1738,2,FALSE)</f>
        <v>#N/A</v>
      </c>
      <c r="C2118" t="e">
        <f>VLOOKUP(A2118,'[1]Tỷ lệ vốn'!F1687:I1730,2,FALSE)</f>
        <v>#N/A</v>
      </c>
      <c r="D2118" t="e">
        <f>VLOOKUP(A2118,'[1]Tỷ lệ vốn'!F1687:I1730,3,FALSE)</f>
        <v>#N/A</v>
      </c>
      <c r="E2118" t="e">
        <f>VLOOKUP(A2118,'[1]Tỷ lệ vốn'!F1687:I1730,4,FALSE)</f>
        <v>#N/A</v>
      </c>
      <c r="F2118" t="s">
        <v>58</v>
      </c>
      <c r="G2118" t="e">
        <f t="shared" ca="1" si="132"/>
        <v>#N/A</v>
      </c>
      <c r="H2118">
        <f t="shared" ca="1" si="133"/>
        <v>0</v>
      </c>
      <c r="I2118">
        <f t="shared" ca="1" si="134"/>
        <v>15000</v>
      </c>
      <c r="J2118">
        <f t="shared" ca="1" si="135"/>
        <v>15000</v>
      </c>
      <c r="K2118">
        <v>10</v>
      </c>
      <c r="L2118">
        <v>2019</v>
      </c>
    </row>
    <row r="2119" spans="1:12" x14ac:dyDescent="0.5">
      <c r="A2119" t="s">
        <v>23</v>
      </c>
      <c r="B2119" s="2" t="e">
        <f>VLOOKUP(A2119,'[1]Tỷ lệ vốn'!B1688:C1739,2,FALSE)</f>
        <v>#N/A</v>
      </c>
      <c r="C2119" t="e">
        <f>VLOOKUP(A2119,'[1]Tỷ lệ vốn'!F1688:I1731,2,FALSE)</f>
        <v>#N/A</v>
      </c>
      <c r="D2119" t="e">
        <f>VLOOKUP(A2119,'[1]Tỷ lệ vốn'!F1688:I1731,3,FALSE)</f>
        <v>#N/A</v>
      </c>
      <c r="E2119" t="e">
        <f>VLOOKUP(A2119,'[1]Tỷ lệ vốn'!F1688:I1731,4,FALSE)</f>
        <v>#N/A</v>
      </c>
      <c r="F2119" t="s">
        <v>58</v>
      </c>
      <c r="G2119" t="e">
        <f t="shared" ca="1" si="132"/>
        <v>#N/A</v>
      </c>
      <c r="H2119">
        <f t="shared" ca="1" si="133"/>
        <v>0</v>
      </c>
      <c r="I2119">
        <f t="shared" ca="1" si="134"/>
        <v>10000</v>
      </c>
      <c r="J2119">
        <f t="shared" ca="1" si="135"/>
        <v>10000</v>
      </c>
      <c r="K2119">
        <v>10</v>
      </c>
      <c r="L2119">
        <v>2019</v>
      </c>
    </row>
    <row r="2120" spans="1:12" x14ac:dyDescent="0.5">
      <c r="A2120" t="s">
        <v>24</v>
      </c>
      <c r="B2120" s="2" t="e">
        <f>VLOOKUP(A2120,'[1]Tỷ lệ vốn'!B1689:C1740,2,FALSE)</f>
        <v>#N/A</v>
      </c>
      <c r="C2120" t="e">
        <f>VLOOKUP(A2120,'[1]Tỷ lệ vốn'!F1689:I1732,2,FALSE)</f>
        <v>#N/A</v>
      </c>
      <c r="D2120" t="e">
        <f>VLOOKUP(A2120,'[1]Tỷ lệ vốn'!F1689:I1732,3,FALSE)</f>
        <v>#N/A</v>
      </c>
      <c r="E2120" t="e">
        <f>VLOOKUP(A2120,'[1]Tỷ lệ vốn'!F1689:I1732,4,FALSE)</f>
        <v>#N/A</v>
      </c>
      <c r="F2120" t="s">
        <v>58</v>
      </c>
      <c r="G2120" t="e">
        <f t="shared" ca="1" si="132"/>
        <v>#N/A</v>
      </c>
      <c r="H2120">
        <f t="shared" ca="1" si="133"/>
        <v>0</v>
      </c>
      <c r="I2120">
        <f t="shared" ca="1" si="134"/>
        <v>90000</v>
      </c>
      <c r="J2120">
        <f t="shared" ca="1" si="135"/>
        <v>90000</v>
      </c>
      <c r="K2120">
        <v>10</v>
      </c>
      <c r="L2120">
        <v>2019</v>
      </c>
    </row>
    <row r="2121" spans="1:12" x14ac:dyDescent="0.5">
      <c r="A2121" t="s">
        <v>25</v>
      </c>
      <c r="B2121" s="2" t="e">
        <f>VLOOKUP(A2121,'[1]Tỷ lệ vốn'!B1690:C1741,2,FALSE)</f>
        <v>#N/A</v>
      </c>
      <c r="C2121" t="e">
        <f>VLOOKUP(A2121,'[1]Tỷ lệ vốn'!F1690:I1733,2,FALSE)</f>
        <v>#N/A</v>
      </c>
      <c r="D2121" t="e">
        <f>VLOOKUP(A2121,'[1]Tỷ lệ vốn'!F1690:I1733,3,FALSE)</f>
        <v>#N/A</v>
      </c>
      <c r="E2121" t="e">
        <f>VLOOKUP(A2121,'[1]Tỷ lệ vốn'!F1690:I1733,4,FALSE)</f>
        <v>#N/A</v>
      </c>
      <c r="F2121" t="s">
        <v>58</v>
      </c>
      <c r="G2121" t="e">
        <f t="shared" ca="1" si="132"/>
        <v>#N/A</v>
      </c>
      <c r="H2121">
        <f t="shared" ca="1" si="133"/>
        <v>0</v>
      </c>
      <c r="I2121">
        <f t="shared" ca="1" si="134"/>
        <v>42880</v>
      </c>
      <c r="J2121">
        <f t="shared" ca="1" si="135"/>
        <v>42880</v>
      </c>
      <c r="K2121">
        <v>10</v>
      </c>
      <c r="L2121">
        <v>2019</v>
      </c>
    </row>
    <row r="2122" spans="1:12" x14ac:dyDescent="0.5">
      <c r="A2122" t="s">
        <v>26</v>
      </c>
      <c r="B2122" s="2" t="e">
        <f>VLOOKUP(A2122,'[1]Tỷ lệ vốn'!B1691:C1742,2,FALSE)</f>
        <v>#N/A</v>
      </c>
      <c r="C2122" t="e">
        <f>VLOOKUP(A2122,'[1]Tỷ lệ vốn'!F1691:I1734,2,FALSE)</f>
        <v>#N/A</v>
      </c>
      <c r="D2122" t="e">
        <f>VLOOKUP(A2122,'[1]Tỷ lệ vốn'!F1691:I1734,3,FALSE)</f>
        <v>#N/A</v>
      </c>
      <c r="E2122" t="e">
        <f>VLOOKUP(A2122,'[1]Tỷ lệ vốn'!F1691:I1734,4,FALSE)</f>
        <v>#N/A</v>
      </c>
      <c r="F2122" t="s">
        <v>58</v>
      </c>
      <c r="G2122" t="e">
        <f t="shared" ca="1" si="132"/>
        <v>#N/A</v>
      </c>
      <c r="H2122">
        <f t="shared" ca="1" si="133"/>
        <v>0</v>
      </c>
      <c r="I2122">
        <f t="shared" ca="1" si="134"/>
        <v>47900</v>
      </c>
      <c r="J2122">
        <f t="shared" ca="1" si="135"/>
        <v>47900</v>
      </c>
      <c r="K2122">
        <v>10</v>
      </c>
      <c r="L2122">
        <v>2019</v>
      </c>
    </row>
    <row r="2123" spans="1:12" x14ac:dyDescent="0.5">
      <c r="A2123" t="s">
        <v>27</v>
      </c>
      <c r="B2123" s="2" t="e">
        <f>VLOOKUP(A2123,'[1]Tỷ lệ vốn'!B1692:C1743,2,FALSE)</f>
        <v>#N/A</v>
      </c>
      <c r="C2123" t="e">
        <f>VLOOKUP(A2123,'[1]Tỷ lệ vốn'!F1692:I1735,2,FALSE)</f>
        <v>#N/A</v>
      </c>
      <c r="D2123" t="e">
        <f>VLOOKUP(A2123,'[1]Tỷ lệ vốn'!F1692:I1735,3,FALSE)</f>
        <v>#N/A</v>
      </c>
      <c r="E2123" t="e">
        <f>VLOOKUP(A2123,'[1]Tỷ lệ vốn'!F1692:I1735,4,FALSE)</f>
        <v>#N/A</v>
      </c>
      <c r="F2123" t="s">
        <v>58</v>
      </c>
      <c r="G2123" t="e">
        <f t="shared" ca="1" si="132"/>
        <v>#N/A</v>
      </c>
      <c r="H2123">
        <f t="shared" ca="1" si="133"/>
        <v>0</v>
      </c>
      <c r="I2123">
        <f t="shared" ca="1" si="134"/>
        <v>22500</v>
      </c>
      <c r="J2123">
        <f t="shared" ca="1" si="135"/>
        <v>22500</v>
      </c>
      <c r="K2123">
        <v>10</v>
      </c>
      <c r="L2123">
        <v>2019</v>
      </c>
    </row>
    <row r="2124" spans="1:12" x14ac:dyDescent="0.5">
      <c r="A2124" t="s">
        <v>28</v>
      </c>
      <c r="B2124" s="2" t="e">
        <f>VLOOKUP(A2124,'[1]Tỷ lệ vốn'!B1693:C1744,2,FALSE)</f>
        <v>#N/A</v>
      </c>
      <c r="C2124" t="e">
        <f>VLOOKUP(A2124,'[1]Tỷ lệ vốn'!F1693:I1736,2,FALSE)</f>
        <v>#N/A</v>
      </c>
      <c r="D2124" t="e">
        <f>VLOOKUP(A2124,'[1]Tỷ lệ vốn'!F1693:I1736,3,FALSE)</f>
        <v>#N/A</v>
      </c>
      <c r="E2124" t="e">
        <f>VLOOKUP(A2124,'[1]Tỷ lệ vốn'!F1693:I1736,4,FALSE)</f>
        <v>#N/A</v>
      </c>
      <c r="F2124" t="s">
        <v>58</v>
      </c>
      <c r="G2124" t="e">
        <f t="shared" ca="1" si="132"/>
        <v>#N/A</v>
      </c>
      <c r="H2124">
        <f t="shared" ca="1" si="133"/>
        <v>0</v>
      </c>
      <c r="I2124">
        <f t="shared" ca="1" si="134"/>
        <v>5400</v>
      </c>
      <c r="J2124">
        <f t="shared" ca="1" si="135"/>
        <v>5400</v>
      </c>
      <c r="K2124">
        <v>10</v>
      </c>
      <c r="L2124">
        <v>2019</v>
      </c>
    </row>
    <row r="2125" spans="1:12" x14ac:dyDescent="0.5">
      <c r="A2125" t="s">
        <v>29</v>
      </c>
      <c r="B2125" s="2" t="e">
        <f>VLOOKUP(A2125,'[1]Tỷ lệ vốn'!B1694:C1745,2,FALSE)</f>
        <v>#N/A</v>
      </c>
      <c r="C2125" t="e">
        <f>VLOOKUP(A2125,'[1]Tỷ lệ vốn'!F1694:I1737,2,FALSE)</f>
        <v>#N/A</v>
      </c>
      <c r="D2125" t="e">
        <f>VLOOKUP(A2125,'[1]Tỷ lệ vốn'!F1694:I1737,3,FALSE)</f>
        <v>#N/A</v>
      </c>
      <c r="E2125" t="e">
        <f>VLOOKUP(A2125,'[1]Tỷ lệ vốn'!F1694:I1737,4,FALSE)</f>
        <v>#N/A</v>
      </c>
      <c r="F2125" t="s">
        <v>58</v>
      </c>
      <c r="G2125" t="e">
        <f t="shared" ca="1" si="132"/>
        <v>#N/A</v>
      </c>
      <c r="H2125">
        <f t="shared" ca="1" si="133"/>
        <v>0</v>
      </c>
      <c r="I2125">
        <f t="shared" ca="1" si="134"/>
        <v>150000</v>
      </c>
      <c r="J2125">
        <f t="shared" ca="1" si="135"/>
        <v>150000</v>
      </c>
      <c r="K2125">
        <v>10</v>
      </c>
      <c r="L2125">
        <v>2019</v>
      </c>
    </row>
    <row r="2126" spans="1:12" x14ac:dyDescent="0.5">
      <c r="A2126" t="s">
        <v>30</v>
      </c>
      <c r="B2126" s="2" t="e">
        <f>VLOOKUP(A2126,'[1]Tỷ lệ vốn'!B1695:C1746,2,FALSE)</f>
        <v>#N/A</v>
      </c>
      <c r="C2126" t="e">
        <f>VLOOKUP(A2126,'[1]Tỷ lệ vốn'!F1695:I1738,2,FALSE)</f>
        <v>#N/A</v>
      </c>
      <c r="D2126" t="e">
        <f>VLOOKUP(A2126,'[1]Tỷ lệ vốn'!F1695:I1738,3,FALSE)</f>
        <v>#N/A</v>
      </c>
      <c r="E2126" t="e">
        <f>VLOOKUP(A2126,'[1]Tỷ lệ vốn'!F1695:I1738,4,FALSE)</f>
        <v>#N/A</v>
      </c>
      <c r="F2126" t="s">
        <v>58</v>
      </c>
      <c r="G2126" t="e">
        <f t="shared" ca="1" si="132"/>
        <v>#N/A</v>
      </c>
      <c r="H2126">
        <f t="shared" ca="1" si="133"/>
        <v>0</v>
      </c>
      <c r="I2126">
        <f t="shared" ca="1" si="134"/>
        <v>23500</v>
      </c>
      <c r="J2126">
        <f t="shared" ca="1" si="135"/>
        <v>23500</v>
      </c>
      <c r="K2126">
        <v>10</v>
      </c>
      <c r="L2126">
        <v>2019</v>
      </c>
    </row>
    <row r="2127" spans="1:12" x14ac:dyDescent="0.5">
      <c r="A2127" t="s">
        <v>31</v>
      </c>
      <c r="B2127" s="2" t="e">
        <f>VLOOKUP(A2127,'[1]Tỷ lệ vốn'!B1696:C1747,2,FALSE)</f>
        <v>#N/A</v>
      </c>
      <c r="C2127" t="e">
        <f>VLOOKUP(A2127,'[1]Tỷ lệ vốn'!F1696:I1739,2,FALSE)</f>
        <v>#N/A</v>
      </c>
      <c r="D2127" t="e">
        <f>VLOOKUP(A2127,'[1]Tỷ lệ vốn'!F1696:I1739,3,FALSE)</f>
        <v>#N/A</v>
      </c>
      <c r="E2127" t="e">
        <f>VLOOKUP(A2127,'[1]Tỷ lệ vốn'!F1696:I1739,4,FALSE)</f>
        <v>#N/A</v>
      </c>
      <c r="F2127" t="s">
        <v>58</v>
      </c>
      <c r="G2127" t="e">
        <f t="shared" ca="1" si="132"/>
        <v>#N/A</v>
      </c>
      <c r="H2127" t="e">
        <f t="shared" ca="1" si="133"/>
        <v>#N/A</v>
      </c>
      <c r="I2127" t="e">
        <f t="shared" ca="1" si="134"/>
        <v>#N/A</v>
      </c>
      <c r="J2127" t="e">
        <f t="shared" ca="1" si="135"/>
        <v>#N/A</v>
      </c>
      <c r="K2127">
        <v>10</v>
      </c>
      <c r="L2127">
        <v>2019</v>
      </c>
    </row>
    <row r="2128" spans="1:12" x14ac:dyDescent="0.5">
      <c r="A2128" t="s">
        <v>32</v>
      </c>
      <c r="B2128" s="2" t="e">
        <f>VLOOKUP(A2128,'[1]Tỷ lệ vốn'!B1697:C1748,2,FALSE)</f>
        <v>#N/A</v>
      </c>
      <c r="C2128" t="e">
        <f>VLOOKUP(A2128,'[1]Tỷ lệ vốn'!F1697:I1740,2,FALSE)</f>
        <v>#N/A</v>
      </c>
      <c r="D2128" t="e">
        <f>VLOOKUP(A2128,'[1]Tỷ lệ vốn'!F1697:I1740,3,FALSE)</f>
        <v>#N/A</v>
      </c>
      <c r="E2128" t="e">
        <f>VLOOKUP(A2128,'[1]Tỷ lệ vốn'!F1697:I1740,4,FALSE)</f>
        <v>#N/A</v>
      </c>
      <c r="F2128" t="s">
        <v>58</v>
      </c>
      <c r="G2128" t="e">
        <f t="shared" ref="G2128:G2191" ca="1" si="136">INDEX(INDIRECT("'[Intern Work 2019.xlsx]"&amp;F2128&amp;"'!$A$1:$GBV$112"),MATCH(A2128,INDIRECT("'[Intern Work 2019.xlsx]"&amp;F2128&amp;"'!$B$1:$B$112"),0),MATCH($G$1&amp;K2128&amp;L2128,INDIRECT("'[Intern Work 2019.xlsx]"&amp;F2128&amp;"'!$A$5:$GB$5"),0))</f>
        <v>#N/A</v>
      </c>
      <c r="H2128">
        <f t="shared" ref="H2128:H2191" ca="1" si="137">INDEX(INDIRECT("'[Intern Work 2019.xlsx]"&amp;F2128&amp;"'!$A$1:$GBV$112"),MATCH(A2128,INDIRECT("'[Intern Work 2019.xlsx]"&amp;F2128&amp;"'!$B$1:$B$112"),0),MATCH($H$1&amp;" "&amp;K2128,INDIRECT("'[Intern Work 2019.xlsx]"&amp;F2128&amp;"'!$A$5:$GBV$5"),0))</f>
        <v>0</v>
      </c>
      <c r="I2128">
        <f t="shared" ref="I2128:I2191" ca="1" si="138">INDEX(INDIRECT("'[Intern Work 2019.xlsx]"&amp;F2128&amp;"'!$A$1:$GBV$112"),MATCH(A2128,INDIRECT("'[Intern Work 2019.xlsx]"&amp;F2128&amp;"'!$B$1:$B$112"),0),MATCH($I$1&amp;" "&amp;QUOTIENT(K2128+2,3),INDIRECT("'[Intern Work 2019.xlsx]"&amp;F2128&amp;"'!$A$5:$GBV$5"),0))</f>
        <v>43000</v>
      </c>
      <c r="J2128">
        <f t="shared" ref="J2128:J2191" ca="1" si="139">INDEX(INDIRECT("'[Intern Work 2019.xlsx]"&amp;F2128&amp;"'!$A$1:$GBV$112"),MATCH(A2128,INDIRECT("'[Intern Work 2019.xlsx]"&amp;F2128&amp;"'!$B$1:$B$112"),0),MATCH($J$1&amp;" "&amp;L2128,INDIRECT("'[Intern Work 2019.xlsx]"&amp;F2128&amp;"'!$A$5:$GBV$5"),0))</f>
        <v>43000</v>
      </c>
      <c r="K2128">
        <v>10</v>
      </c>
      <c r="L2128">
        <v>2019</v>
      </c>
    </row>
    <row r="2129" spans="1:12" x14ac:dyDescent="0.5">
      <c r="A2129" t="s">
        <v>33</v>
      </c>
      <c r="B2129" s="2" t="e">
        <f>VLOOKUP(A2129,'[1]Tỷ lệ vốn'!B1698:C1749,2,FALSE)</f>
        <v>#N/A</v>
      </c>
      <c r="C2129" t="e">
        <f>VLOOKUP(A2129,'[1]Tỷ lệ vốn'!F1698:I1741,2,FALSE)</f>
        <v>#N/A</v>
      </c>
      <c r="D2129" t="e">
        <f>VLOOKUP(A2129,'[1]Tỷ lệ vốn'!F1698:I1741,3,FALSE)</f>
        <v>#N/A</v>
      </c>
      <c r="E2129" t="e">
        <f>VLOOKUP(A2129,'[1]Tỷ lệ vốn'!F1698:I1741,4,FALSE)</f>
        <v>#N/A</v>
      </c>
      <c r="F2129" t="s">
        <v>58</v>
      </c>
      <c r="G2129" t="e">
        <f t="shared" ca="1" si="136"/>
        <v>#N/A</v>
      </c>
      <c r="H2129">
        <f t="shared" ca="1" si="137"/>
        <v>0</v>
      </c>
      <c r="I2129">
        <f t="shared" ca="1" si="138"/>
        <v>0</v>
      </c>
      <c r="J2129">
        <f t="shared" ca="1" si="139"/>
        <v>0</v>
      </c>
      <c r="K2129">
        <v>10</v>
      </c>
      <c r="L2129">
        <v>2019</v>
      </c>
    </row>
    <row r="2130" spans="1:12" x14ac:dyDescent="0.5">
      <c r="A2130" t="s">
        <v>34</v>
      </c>
      <c r="B2130" s="2" t="e">
        <f>VLOOKUP(A2130,'[1]Tỷ lệ vốn'!B1699:C1750,2,FALSE)</f>
        <v>#N/A</v>
      </c>
      <c r="C2130" t="e">
        <f>VLOOKUP(A2130,'[1]Tỷ lệ vốn'!F1699:I1742,2,FALSE)</f>
        <v>#N/A</v>
      </c>
      <c r="D2130" t="e">
        <f>VLOOKUP(A2130,'[1]Tỷ lệ vốn'!F1699:I1742,3,FALSE)</f>
        <v>#N/A</v>
      </c>
      <c r="E2130" t="e">
        <f>VLOOKUP(A2130,'[1]Tỷ lệ vốn'!F1699:I1742,4,FALSE)</f>
        <v>#N/A</v>
      </c>
      <c r="F2130" t="s">
        <v>58</v>
      </c>
      <c r="G2130" t="e">
        <f t="shared" ca="1" si="136"/>
        <v>#N/A</v>
      </c>
      <c r="H2130" t="e">
        <f t="shared" ca="1" si="137"/>
        <v>#N/A</v>
      </c>
      <c r="I2130" t="e">
        <f t="shared" ca="1" si="138"/>
        <v>#N/A</v>
      </c>
      <c r="J2130" t="e">
        <f t="shared" ca="1" si="139"/>
        <v>#N/A</v>
      </c>
      <c r="K2130">
        <v>10</v>
      </c>
      <c r="L2130">
        <v>2019</v>
      </c>
    </row>
    <row r="2131" spans="1:12" x14ac:dyDescent="0.5">
      <c r="A2131" t="s">
        <v>35</v>
      </c>
      <c r="B2131" s="2" t="e">
        <f>VLOOKUP(A2131,'[1]Tỷ lệ vốn'!B1700:C1751,2,FALSE)</f>
        <v>#N/A</v>
      </c>
      <c r="C2131" t="e">
        <f>VLOOKUP(A2131,'[1]Tỷ lệ vốn'!F1700:I1743,2,FALSE)</f>
        <v>#N/A</v>
      </c>
      <c r="D2131" t="e">
        <f>VLOOKUP(A2131,'[1]Tỷ lệ vốn'!F1700:I1743,3,FALSE)</f>
        <v>#N/A</v>
      </c>
      <c r="E2131" t="e">
        <f>VLOOKUP(A2131,'[1]Tỷ lệ vốn'!F1700:I1743,4,FALSE)</f>
        <v>#N/A</v>
      </c>
      <c r="F2131" t="s">
        <v>58</v>
      </c>
      <c r="G2131" t="e">
        <f t="shared" ca="1" si="136"/>
        <v>#N/A</v>
      </c>
      <c r="H2131">
        <f t="shared" ca="1" si="137"/>
        <v>0</v>
      </c>
      <c r="I2131">
        <f t="shared" ca="1" si="138"/>
        <v>5000</v>
      </c>
      <c r="J2131">
        <f t="shared" ca="1" si="139"/>
        <v>5000</v>
      </c>
      <c r="K2131">
        <v>10</v>
      </c>
      <c r="L2131">
        <v>2019</v>
      </c>
    </row>
    <row r="2132" spans="1:12" x14ac:dyDescent="0.5">
      <c r="A2132" t="s">
        <v>36</v>
      </c>
      <c r="B2132" s="2" t="e">
        <f>VLOOKUP(A2132,'[1]Tỷ lệ vốn'!B1701:C1752,2,FALSE)</f>
        <v>#N/A</v>
      </c>
      <c r="C2132" t="e">
        <f>VLOOKUP(A2132,'[1]Tỷ lệ vốn'!F1701:I1744,2,FALSE)</f>
        <v>#N/A</v>
      </c>
      <c r="D2132" t="e">
        <f>VLOOKUP(A2132,'[1]Tỷ lệ vốn'!F1701:I1744,3,FALSE)</f>
        <v>#N/A</v>
      </c>
      <c r="E2132" t="e">
        <f>VLOOKUP(A2132,'[1]Tỷ lệ vốn'!F1701:I1744,4,FALSE)</f>
        <v>#N/A</v>
      </c>
      <c r="F2132" t="s">
        <v>58</v>
      </c>
      <c r="G2132" t="e">
        <f t="shared" ca="1" si="136"/>
        <v>#N/A</v>
      </c>
      <c r="H2132">
        <f t="shared" ca="1" si="137"/>
        <v>0</v>
      </c>
      <c r="I2132">
        <f t="shared" ca="1" si="138"/>
        <v>3000</v>
      </c>
      <c r="J2132">
        <f t="shared" ca="1" si="139"/>
        <v>3000</v>
      </c>
      <c r="K2132">
        <v>10</v>
      </c>
      <c r="L2132">
        <v>2019</v>
      </c>
    </row>
    <row r="2133" spans="1:12" x14ac:dyDescent="0.5">
      <c r="A2133" t="s">
        <v>37</v>
      </c>
      <c r="B2133" s="2" t="e">
        <f>VLOOKUP(A2133,'[1]Tỷ lệ vốn'!B1702:C1753,2,FALSE)</f>
        <v>#N/A</v>
      </c>
      <c r="C2133" t="e">
        <f>VLOOKUP(A2133,'[1]Tỷ lệ vốn'!F1702:I1745,2,FALSE)</f>
        <v>#N/A</v>
      </c>
      <c r="D2133" t="e">
        <f>VLOOKUP(A2133,'[1]Tỷ lệ vốn'!F1702:I1745,3,FALSE)</f>
        <v>#N/A</v>
      </c>
      <c r="E2133" t="e">
        <f>VLOOKUP(A2133,'[1]Tỷ lệ vốn'!F1702:I1745,4,FALSE)</f>
        <v>#N/A</v>
      </c>
      <c r="F2133" t="s">
        <v>58</v>
      </c>
      <c r="G2133" t="e">
        <f t="shared" ca="1" si="136"/>
        <v>#N/A</v>
      </c>
      <c r="H2133">
        <f t="shared" ca="1" si="137"/>
        <v>0</v>
      </c>
      <c r="I2133">
        <f t="shared" ca="1" si="138"/>
        <v>2760</v>
      </c>
      <c r="J2133">
        <f t="shared" ca="1" si="139"/>
        <v>2760</v>
      </c>
      <c r="K2133">
        <v>10</v>
      </c>
      <c r="L2133">
        <v>2019</v>
      </c>
    </row>
    <row r="2134" spans="1:12" x14ac:dyDescent="0.5">
      <c r="A2134" t="s">
        <v>38</v>
      </c>
      <c r="B2134" s="2" t="e">
        <f>VLOOKUP(A2134,'[1]Tỷ lệ vốn'!B1703:C1754,2,FALSE)</f>
        <v>#N/A</v>
      </c>
      <c r="C2134" t="e">
        <f>VLOOKUP(A2134,'[1]Tỷ lệ vốn'!F1703:I1746,2,FALSE)</f>
        <v>#N/A</v>
      </c>
      <c r="D2134" t="e">
        <f>VLOOKUP(A2134,'[1]Tỷ lệ vốn'!F1703:I1746,3,FALSE)</f>
        <v>#N/A</v>
      </c>
      <c r="E2134" t="e">
        <f>VLOOKUP(A2134,'[1]Tỷ lệ vốn'!F1703:I1746,4,FALSE)</f>
        <v>#N/A</v>
      </c>
      <c r="F2134" t="s">
        <v>58</v>
      </c>
      <c r="G2134" t="e">
        <f t="shared" ca="1" si="136"/>
        <v>#N/A</v>
      </c>
      <c r="H2134">
        <f t="shared" ca="1" si="137"/>
        <v>0</v>
      </c>
      <c r="I2134">
        <f t="shared" ca="1" si="138"/>
        <v>3430</v>
      </c>
      <c r="J2134">
        <f t="shared" ca="1" si="139"/>
        <v>3430</v>
      </c>
      <c r="K2134">
        <v>10</v>
      </c>
      <c r="L2134">
        <v>2019</v>
      </c>
    </row>
    <row r="2135" spans="1:12" x14ac:dyDescent="0.5">
      <c r="A2135" t="s">
        <v>39</v>
      </c>
      <c r="B2135" s="2" t="e">
        <f>VLOOKUP(A2135,'[1]Tỷ lệ vốn'!B1704:C1755,2,FALSE)</f>
        <v>#N/A</v>
      </c>
      <c r="C2135" t="e">
        <f>VLOOKUP(A2135,'[1]Tỷ lệ vốn'!F1704:I1747,2,FALSE)</f>
        <v>#N/A</v>
      </c>
      <c r="D2135" t="e">
        <f>VLOOKUP(A2135,'[1]Tỷ lệ vốn'!F1704:I1747,3,FALSE)</f>
        <v>#N/A</v>
      </c>
      <c r="E2135" t="e">
        <f>VLOOKUP(A2135,'[1]Tỷ lệ vốn'!F1704:I1747,4,FALSE)</f>
        <v>#N/A</v>
      </c>
      <c r="F2135" t="s">
        <v>58</v>
      </c>
      <c r="G2135" t="e">
        <f t="shared" ca="1" si="136"/>
        <v>#N/A</v>
      </c>
      <c r="H2135">
        <f t="shared" ca="1" si="137"/>
        <v>0</v>
      </c>
      <c r="I2135">
        <f t="shared" ca="1" si="138"/>
        <v>870</v>
      </c>
      <c r="J2135">
        <f t="shared" ca="1" si="139"/>
        <v>870</v>
      </c>
      <c r="K2135">
        <v>10</v>
      </c>
      <c r="L2135">
        <v>2019</v>
      </c>
    </row>
    <row r="2136" spans="1:12" x14ac:dyDescent="0.5">
      <c r="A2136" t="s">
        <v>40</v>
      </c>
      <c r="B2136" s="2" t="e">
        <f>VLOOKUP(A2136,'[1]Tỷ lệ vốn'!B1705:C1756,2,FALSE)</f>
        <v>#N/A</v>
      </c>
      <c r="C2136" t="e">
        <f>VLOOKUP(A2136,'[1]Tỷ lệ vốn'!F1705:I1748,2,FALSE)</f>
        <v>#N/A</v>
      </c>
      <c r="D2136" t="e">
        <f>VLOOKUP(A2136,'[1]Tỷ lệ vốn'!F1705:I1748,3,FALSE)</f>
        <v>#N/A</v>
      </c>
      <c r="E2136" t="e">
        <f>VLOOKUP(A2136,'[1]Tỷ lệ vốn'!F1705:I1748,4,FALSE)</f>
        <v>#N/A</v>
      </c>
      <c r="F2136" t="s">
        <v>58</v>
      </c>
      <c r="G2136" t="e">
        <f t="shared" ca="1" si="136"/>
        <v>#N/A</v>
      </c>
      <c r="H2136">
        <f t="shared" ca="1" si="137"/>
        <v>0</v>
      </c>
      <c r="I2136">
        <f t="shared" ca="1" si="138"/>
        <v>2530</v>
      </c>
      <c r="J2136">
        <f t="shared" ca="1" si="139"/>
        <v>2530</v>
      </c>
      <c r="K2136">
        <v>10</v>
      </c>
      <c r="L2136">
        <v>2019</v>
      </c>
    </row>
    <row r="2137" spans="1:12" x14ac:dyDescent="0.5">
      <c r="A2137" t="s">
        <v>41</v>
      </c>
      <c r="B2137" s="2" t="e">
        <f>VLOOKUP(A2137,'[1]Tỷ lệ vốn'!B1706:C1757,2,FALSE)</f>
        <v>#N/A</v>
      </c>
      <c r="C2137" t="e">
        <f>VLOOKUP(A2137,'[1]Tỷ lệ vốn'!F1706:I1749,2,FALSE)</f>
        <v>#N/A</v>
      </c>
      <c r="D2137" t="e">
        <f>VLOOKUP(A2137,'[1]Tỷ lệ vốn'!F1706:I1749,3,FALSE)</f>
        <v>#N/A</v>
      </c>
      <c r="E2137" t="e">
        <f>VLOOKUP(A2137,'[1]Tỷ lệ vốn'!F1706:I1749,4,FALSE)</f>
        <v>#N/A</v>
      </c>
      <c r="F2137" t="s">
        <v>58</v>
      </c>
      <c r="G2137" t="e">
        <f t="shared" ca="1" si="136"/>
        <v>#N/A</v>
      </c>
      <c r="H2137">
        <f t="shared" ca="1" si="137"/>
        <v>0</v>
      </c>
      <c r="I2137">
        <f t="shared" ca="1" si="138"/>
        <v>1500</v>
      </c>
      <c r="J2137">
        <f t="shared" ca="1" si="139"/>
        <v>1500</v>
      </c>
      <c r="K2137">
        <v>10</v>
      </c>
      <c r="L2137">
        <v>2019</v>
      </c>
    </row>
    <row r="2138" spans="1:12" x14ac:dyDescent="0.5">
      <c r="A2138" t="s">
        <v>42</v>
      </c>
      <c r="B2138" s="2" t="e">
        <f>VLOOKUP(A2138,'[1]Tỷ lệ vốn'!B1707:C1758,2,FALSE)</f>
        <v>#N/A</v>
      </c>
      <c r="C2138" t="e">
        <f>VLOOKUP(A2138,'[1]Tỷ lệ vốn'!F1707:I1750,2,FALSE)</f>
        <v>#N/A</v>
      </c>
      <c r="D2138" t="e">
        <f>VLOOKUP(A2138,'[1]Tỷ lệ vốn'!F1707:I1750,3,FALSE)</f>
        <v>#N/A</v>
      </c>
      <c r="E2138" t="e">
        <f>VLOOKUP(A2138,'[1]Tỷ lệ vốn'!F1707:I1750,4,FALSE)</f>
        <v>#N/A</v>
      </c>
      <c r="F2138" t="s">
        <v>58</v>
      </c>
      <c r="G2138" t="e">
        <f t="shared" ca="1" si="136"/>
        <v>#N/A</v>
      </c>
      <c r="H2138">
        <f t="shared" ca="1" si="137"/>
        <v>0</v>
      </c>
      <c r="I2138">
        <f t="shared" ca="1" si="138"/>
        <v>2300</v>
      </c>
      <c r="J2138">
        <f t="shared" ca="1" si="139"/>
        <v>2300</v>
      </c>
      <c r="K2138">
        <v>10</v>
      </c>
      <c r="L2138">
        <v>2019</v>
      </c>
    </row>
    <row r="2139" spans="1:12" x14ac:dyDescent="0.5">
      <c r="A2139" t="s">
        <v>43</v>
      </c>
      <c r="B2139" s="2" t="e">
        <f>VLOOKUP(A2139,'[1]Tỷ lệ vốn'!B1708:C1759,2,FALSE)</f>
        <v>#N/A</v>
      </c>
      <c r="C2139" t="e">
        <f>VLOOKUP(A2139,'[1]Tỷ lệ vốn'!F1708:I1751,2,FALSE)</f>
        <v>#N/A</v>
      </c>
      <c r="D2139" t="e">
        <f>VLOOKUP(A2139,'[1]Tỷ lệ vốn'!F1708:I1751,3,FALSE)</f>
        <v>#N/A</v>
      </c>
      <c r="E2139" t="e">
        <f>VLOOKUP(A2139,'[1]Tỷ lệ vốn'!F1708:I1751,4,FALSE)</f>
        <v>#N/A</v>
      </c>
      <c r="F2139" t="s">
        <v>58</v>
      </c>
      <c r="G2139" t="e">
        <f t="shared" ca="1" si="136"/>
        <v>#N/A</v>
      </c>
      <c r="H2139">
        <f t="shared" ca="1" si="137"/>
        <v>0</v>
      </c>
      <c r="I2139">
        <f t="shared" ca="1" si="138"/>
        <v>17000</v>
      </c>
      <c r="J2139">
        <f t="shared" ca="1" si="139"/>
        <v>17000</v>
      </c>
      <c r="K2139">
        <v>10</v>
      </c>
      <c r="L2139">
        <v>2019</v>
      </c>
    </row>
    <row r="2140" spans="1:12" x14ac:dyDescent="0.5">
      <c r="A2140" t="s">
        <v>44</v>
      </c>
      <c r="B2140" s="2" t="e">
        <f>VLOOKUP(A2140,'[1]Tỷ lệ vốn'!B1709:C1760,2,FALSE)</f>
        <v>#N/A</v>
      </c>
      <c r="C2140" t="e">
        <f>VLOOKUP(A2140,'[1]Tỷ lệ vốn'!F1709:I1752,2,FALSE)</f>
        <v>#N/A</v>
      </c>
      <c r="D2140" t="e">
        <f>VLOOKUP(A2140,'[1]Tỷ lệ vốn'!F1709:I1752,3,FALSE)</f>
        <v>#N/A</v>
      </c>
      <c r="E2140" t="e">
        <f>VLOOKUP(A2140,'[1]Tỷ lệ vốn'!F1709:I1752,4,FALSE)</f>
        <v>#N/A</v>
      </c>
      <c r="F2140" t="s">
        <v>58</v>
      </c>
      <c r="G2140" t="e">
        <f t="shared" ca="1" si="136"/>
        <v>#N/A</v>
      </c>
      <c r="H2140">
        <f t="shared" ca="1" si="137"/>
        <v>0</v>
      </c>
      <c r="I2140" t="e">
        <f t="shared" ca="1" si="138"/>
        <v>#N/A</v>
      </c>
      <c r="J2140" t="e">
        <f t="shared" ca="1" si="139"/>
        <v>#N/A</v>
      </c>
      <c r="K2140">
        <v>10</v>
      </c>
      <c r="L2140">
        <v>2019</v>
      </c>
    </row>
    <row r="2141" spans="1:12" x14ac:dyDescent="0.5">
      <c r="A2141" t="s">
        <v>45</v>
      </c>
      <c r="B2141" s="2" t="e">
        <f>VLOOKUP(A2141,'[1]Tỷ lệ vốn'!B1710:C1761,2,FALSE)</f>
        <v>#N/A</v>
      </c>
      <c r="C2141" t="e">
        <f>VLOOKUP(A2141,'[1]Tỷ lệ vốn'!F1710:I1753,2,FALSE)</f>
        <v>#N/A</v>
      </c>
      <c r="D2141" t="e">
        <f>VLOOKUP(A2141,'[1]Tỷ lệ vốn'!F1710:I1753,3,FALSE)</f>
        <v>#N/A</v>
      </c>
      <c r="E2141" t="e">
        <f>VLOOKUP(A2141,'[1]Tỷ lệ vốn'!F1710:I1753,4,FALSE)</f>
        <v>#N/A</v>
      </c>
      <c r="F2141" t="s">
        <v>58</v>
      </c>
      <c r="G2141" t="e">
        <f t="shared" ca="1" si="136"/>
        <v>#N/A</v>
      </c>
      <c r="H2141">
        <f t="shared" ca="1" si="137"/>
        <v>0</v>
      </c>
      <c r="I2141" t="e">
        <f t="shared" ca="1" si="138"/>
        <v>#N/A</v>
      </c>
      <c r="J2141" t="e">
        <f t="shared" ca="1" si="139"/>
        <v>#N/A</v>
      </c>
      <c r="K2141">
        <v>10</v>
      </c>
      <c r="L2141">
        <v>2019</v>
      </c>
    </row>
    <row r="2142" spans="1:12" x14ac:dyDescent="0.5">
      <c r="A2142" t="s">
        <v>46</v>
      </c>
      <c r="B2142" s="2" t="e">
        <f>VLOOKUP(A2142,'[1]Tỷ lệ vốn'!B1711:C1762,2,FALSE)</f>
        <v>#N/A</v>
      </c>
      <c r="C2142" t="e">
        <f>VLOOKUP(A2142,'[1]Tỷ lệ vốn'!F1711:I1754,2,FALSE)</f>
        <v>#N/A</v>
      </c>
      <c r="D2142" t="e">
        <f>VLOOKUP(A2142,'[1]Tỷ lệ vốn'!F1711:I1754,3,FALSE)</f>
        <v>#N/A</v>
      </c>
      <c r="E2142" t="e">
        <f>VLOOKUP(A2142,'[1]Tỷ lệ vốn'!F1711:I1754,4,FALSE)</f>
        <v>#N/A</v>
      </c>
      <c r="F2142" t="s">
        <v>58</v>
      </c>
      <c r="G2142" t="e">
        <f t="shared" ca="1" si="136"/>
        <v>#N/A</v>
      </c>
      <c r="H2142">
        <f t="shared" ca="1" si="137"/>
        <v>0</v>
      </c>
      <c r="I2142" t="e">
        <f t="shared" ca="1" si="138"/>
        <v>#N/A</v>
      </c>
      <c r="J2142" t="e">
        <f t="shared" ca="1" si="139"/>
        <v>#N/A</v>
      </c>
      <c r="K2142">
        <v>10</v>
      </c>
      <c r="L2142">
        <v>2019</v>
      </c>
    </row>
    <row r="2143" spans="1:12" x14ac:dyDescent="0.5">
      <c r="A2143" t="s">
        <v>47</v>
      </c>
      <c r="B2143" s="2" t="e">
        <f>VLOOKUP(A2143,'[1]Tỷ lệ vốn'!B1712:C1763,2,FALSE)</f>
        <v>#N/A</v>
      </c>
      <c r="C2143" t="e">
        <f>VLOOKUP(A2143,'[1]Tỷ lệ vốn'!F1712:I1755,2,FALSE)</f>
        <v>#N/A</v>
      </c>
      <c r="D2143" t="e">
        <f>VLOOKUP(A2143,'[1]Tỷ lệ vốn'!F1712:I1755,3,FALSE)</f>
        <v>#N/A</v>
      </c>
      <c r="E2143" t="e">
        <f>VLOOKUP(A2143,'[1]Tỷ lệ vốn'!F1712:I1755,4,FALSE)</f>
        <v>#N/A</v>
      </c>
      <c r="F2143" t="s">
        <v>58</v>
      </c>
      <c r="G2143" t="e">
        <f t="shared" ca="1" si="136"/>
        <v>#N/A</v>
      </c>
      <c r="H2143">
        <f t="shared" ca="1" si="137"/>
        <v>0</v>
      </c>
      <c r="I2143" t="e">
        <f t="shared" ca="1" si="138"/>
        <v>#N/A</v>
      </c>
      <c r="J2143" t="e">
        <f t="shared" ca="1" si="139"/>
        <v>#N/A</v>
      </c>
      <c r="K2143">
        <v>10</v>
      </c>
      <c r="L2143">
        <v>2019</v>
      </c>
    </row>
    <row r="2144" spans="1:12" x14ac:dyDescent="0.5">
      <c r="A2144" t="s">
        <v>48</v>
      </c>
      <c r="B2144" s="2" t="e">
        <f>VLOOKUP(A2144,'[1]Tỷ lệ vốn'!B1713:C1764,2,FALSE)</f>
        <v>#N/A</v>
      </c>
      <c r="C2144" t="e">
        <f>VLOOKUP(A2144,'[1]Tỷ lệ vốn'!F1713:I1756,2,FALSE)</f>
        <v>#N/A</v>
      </c>
      <c r="D2144" t="e">
        <f>VLOOKUP(A2144,'[1]Tỷ lệ vốn'!F1713:I1756,3,FALSE)</f>
        <v>#N/A</v>
      </c>
      <c r="E2144" t="e">
        <f>VLOOKUP(A2144,'[1]Tỷ lệ vốn'!F1713:I1756,4,FALSE)</f>
        <v>#N/A</v>
      </c>
      <c r="F2144" t="s">
        <v>58</v>
      </c>
      <c r="G2144" t="e">
        <f t="shared" ca="1" si="136"/>
        <v>#N/A</v>
      </c>
      <c r="H2144">
        <f t="shared" ca="1" si="137"/>
        <v>0</v>
      </c>
      <c r="I2144" t="e">
        <f t="shared" ca="1" si="138"/>
        <v>#N/A</v>
      </c>
      <c r="J2144" t="e">
        <f t="shared" ca="1" si="139"/>
        <v>#N/A</v>
      </c>
      <c r="K2144">
        <v>10</v>
      </c>
      <c r="L2144">
        <v>2019</v>
      </c>
    </row>
    <row r="2145" spans="1:12" x14ac:dyDescent="0.5">
      <c r="A2145" t="s">
        <v>49</v>
      </c>
      <c r="B2145" s="2" t="e">
        <f>VLOOKUP(A2145,'[1]Tỷ lệ vốn'!B1714:C1765,2,FALSE)</f>
        <v>#N/A</v>
      </c>
      <c r="C2145" t="e">
        <f>VLOOKUP(A2145,'[1]Tỷ lệ vốn'!F1714:I1757,2,FALSE)</f>
        <v>#N/A</v>
      </c>
      <c r="D2145" t="e">
        <f>VLOOKUP(A2145,'[1]Tỷ lệ vốn'!F1714:I1757,3,FALSE)</f>
        <v>#N/A</v>
      </c>
      <c r="E2145" t="e">
        <f>VLOOKUP(A2145,'[1]Tỷ lệ vốn'!F1714:I1757,4,FALSE)</f>
        <v>#N/A</v>
      </c>
      <c r="F2145" t="s">
        <v>58</v>
      </c>
      <c r="G2145" t="e">
        <f t="shared" ca="1" si="136"/>
        <v>#N/A</v>
      </c>
      <c r="H2145" t="e">
        <f t="shared" ca="1" si="137"/>
        <v>#N/A</v>
      </c>
      <c r="I2145" t="e">
        <f t="shared" ca="1" si="138"/>
        <v>#N/A</v>
      </c>
      <c r="J2145" t="e">
        <f t="shared" ca="1" si="139"/>
        <v>#N/A</v>
      </c>
      <c r="K2145">
        <v>10</v>
      </c>
      <c r="L2145">
        <v>2019</v>
      </c>
    </row>
    <row r="2146" spans="1:12" x14ac:dyDescent="0.5">
      <c r="A2146" t="s">
        <v>50</v>
      </c>
      <c r="B2146" s="2" t="e">
        <f>VLOOKUP(A2146,'[1]Tỷ lệ vốn'!B1715:C1766,2,FALSE)</f>
        <v>#N/A</v>
      </c>
      <c r="C2146" t="e">
        <f>VLOOKUP(A2146,'[1]Tỷ lệ vốn'!F1715:I1758,2,FALSE)</f>
        <v>#N/A</v>
      </c>
      <c r="D2146" t="e">
        <f>VLOOKUP(A2146,'[1]Tỷ lệ vốn'!F1715:I1758,3,FALSE)</f>
        <v>#N/A</v>
      </c>
      <c r="E2146" t="e">
        <f>VLOOKUP(A2146,'[1]Tỷ lệ vốn'!F1715:I1758,4,FALSE)</f>
        <v>#N/A</v>
      </c>
      <c r="F2146" t="s">
        <v>58</v>
      </c>
      <c r="G2146" t="e">
        <f t="shared" ca="1" si="136"/>
        <v>#N/A</v>
      </c>
      <c r="H2146">
        <f t="shared" ca="1" si="137"/>
        <v>0</v>
      </c>
      <c r="I2146" t="e">
        <f t="shared" ca="1" si="138"/>
        <v>#N/A</v>
      </c>
      <c r="J2146" t="e">
        <f t="shared" ca="1" si="139"/>
        <v>#N/A</v>
      </c>
      <c r="K2146">
        <v>10</v>
      </c>
      <c r="L2146">
        <v>2019</v>
      </c>
    </row>
    <row r="2147" spans="1:12" x14ac:dyDescent="0.5">
      <c r="A2147" t="s">
        <v>51</v>
      </c>
      <c r="B2147" s="2" t="e">
        <f>VLOOKUP(A2147,'[1]Tỷ lệ vốn'!B1716:C1767,2,FALSE)</f>
        <v>#N/A</v>
      </c>
      <c r="C2147" t="e">
        <f>VLOOKUP(A2147,'[1]Tỷ lệ vốn'!F1716:I1759,2,FALSE)</f>
        <v>#N/A</v>
      </c>
      <c r="D2147" t="e">
        <f>VLOOKUP(A2147,'[1]Tỷ lệ vốn'!F1716:I1759,3,FALSE)</f>
        <v>#N/A</v>
      </c>
      <c r="E2147" t="e">
        <f>VLOOKUP(A2147,'[1]Tỷ lệ vốn'!F1716:I1759,4,FALSE)</f>
        <v>#N/A</v>
      </c>
      <c r="F2147" t="s">
        <v>58</v>
      </c>
      <c r="G2147" t="e">
        <f t="shared" ca="1" si="136"/>
        <v>#N/A</v>
      </c>
      <c r="H2147">
        <f t="shared" ca="1" si="137"/>
        <v>0</v>
      </c>
      <c r="I2147">
        <f t="shared" ca="1" si="138"/>
        <v>0</v>
      </c>
      <c r="J2147">
        <f t="shared" ca="1" si="139"/>
        <v>0</v>
      </c>
      <c r="K2147">
        <v>10</v>
      </c>
      <c r="L2147">
        <v>2019</v>
      </c>
    </row>
    <row r="2148" spans="1:12" x14ac:dyDescent="0.5">
      <c r="A2148" t="s">
        <v>52</v>
      </c>
      <c r="B2148" s="2" t="e">
        <f>VLOOKUP(A2148,'[1]Tỷ lệ vốn'!B1717:C1768,2,FALSE)</f>
        <v>#N/A</v>
      </c>
      <c r="C2148" t="e">
        <f>VLOOKUP(A2148,'[1]Tỷ lệ vốn'!F1717:I1760,2,FALSE)</f>
        <v>#N/A</v>
      </c>
      <c r="D2148" t="e">
        <f>VLOOKUP(A2148,'[1]Tỷ lệ vốn'!F1717:I1760,3,FALSE)</f>
        <v>#N/A</v>
      </c>
      <c r="E2148" t="e">
        <f>VLOOKUP(A2148,'[1]Tỷ lệ vốn'!F1717:I1760,4,FALSE)</f>
        <v>#N/A</v>
      </c>
      <c r="F2148" t="s">
        <v>58</v>
      </c>
      <c r="G2148" t="e">
        <f t="shared" ca="1" si="136"/>
        <v>#N/A</v>
      </c>
      <c r="H2148">
        <f t="shared" ca="1" si="137"/>
        <v>0</v>
      </c>
      <c r="I2148">
        <f t="shared" ca="1" si="138"/>
        <v>0</v>
      </c>
      <c r="J2148">
        <f t="shared" ca="1" si="139"/>
        <v>0</v>
      </c>
      <c r="K2148">
        <v>10</v>
      </c>
      <c r="L2148">
        <v>2019</v>
      </c>
    </row>
    <row r="2149" spans="1:12" x14ac:dyDescent="0.5">
      <c r="A2149" t="s">
        <v>53</v>
      </c>
      <c r="B2149" s="2" t="e">
        <f>VLOOKUP(A2149,'[1]Tỷ lệ vốn'!B1718:C1769,2,FALSE)</f>
        <v>#N/A</v>
      </c>
      <c r="C2149" t="e">
        <f>VLOOKUP(A2149,'[1]Tỷ lệ vốn'!F1718:I1761,2,FALSE)</f>
        <v>#N/A</v>
      </c>
      <c r="D2149" t="e">
        <f>VLOOKUP(A2149,'[1]Tỷ lệ vốn'!F1718:I1761,3,FALSE)</f>
        <v>#N/A</v>
      </c>
      <c r="E2149" t="e">
        <f>VLOOKUP(A2149,'[1]Tỷ lệ vốn'!F1718:I1761,4,FALSE)</f>
        <v>#N/A</v>
      </c>
      <c r="F2149" t="s">
        <v>58</v>
      </c>
      <c r="G2149" t="e">
        <f t="shared" ca="1" si="136"/>
        <v>#N/A</v>
      </c>
      <c r="H2149">
        <f t="shared" ca="1" si="137"/>
        <v>0</v>
      </c>
      <c r="I2149">
        <f t="shared" ca="1" si="138"/>
        <v>0</v>
      </c>
      <c r="J2149">
        <f t="shared" ca="1" si="139"/>
        <v>0</v>
      </c>
      <c r="K2149">
        <v>10</v>
      </c>
      <c r="L2149">
        <v>2019</v>
      </c>
    </row>
    <row r="2150" spans="1:12" x14ac:dyDescent="0.5">
      <c r="A2150" t="s">
        <v>54</v>
      </c>
      <c r="B2150" s="2" t="e">
        <f>VLOOKUP(A2150,'[1]Tỷ lệ vốn'!B1719:C1770,2,FALSE)</f>
        <v>#N/A</v>
      </c>
      <c r="C2150" t="e">
        <f>VLOOKUP(A2150,'[1]Tỷ lệ vốn'!F1719:I1762,2,FALSE)</f>
        <v>#N/A</v>
      </c>
      <c r="D2150" t="e">
        <f>VLOOKUP(A2150,'[1]Tỷ lệ vốn'!F1719:I1762,3,FALSE)</f>
        <v>#N/A</v>
      </c>
      <c r="E2150" t="e">
        <f>VLOOKUP(A2150,'[1]Tỷ lệ vốn'!F1719:I1762,4,FALSE)</f>
        <v>#N/A</v>
      </c>
      <c r="F2150" t="s">
        <v>58</v>
      </c>
      <c r="G2150" t="e">
        <f t="shared" ca="1" si="136"/>
        <v>#N/A</v>
      </c>
      <c r="H2150">
        <f t="shared" ca="1" si="137"/>
        <v>0</v>
      </c>
      <c r="I2150">
        <f t="shared" ca="1" si="138"/>
        <v>600</v>
      </c>
      <c r="J2150">
        <f t="shared" ca="1" si="139"/>
        <v>600</v>
      </c>
      <c r="K2150">
        <v>10</v>
      </c>
      <c r="L2150">
        <v>2019</v>
      </c>
    </row>
    <row r="2151" spans="1:12" x14ac:dyDescent="0.5">
      <c r="A2151" t="s">
        <v>55</v>
      </c>
      <c r="B2151" s="2" t="e">
        <f>VLOOKUP(A2151,'[1]Tỷ lệ vốn'!B1720:C1771,2,FALSE)</f>
        <v>#N/A</v>
      </c>
      <c r="C2151" t="e">
        <f>VLOOKUP(A2151,'[1]Tỷ lệ vốn'!F1720:I1763,2,FALSE)</f>
        <v>#N/A</v>
      </c>
      <c r="D2151" t="e">
        <f>VLOOKUP(A2151,'[1]Tỷ lệ vốn'!F1720:I1763,3,FALSE)</f>
        <v>#N/A</v>
      </c>
      <c r="E2151" t="e">
        <f>VLOOKUP(A2151,'[1]Tỷ lệ vốn'!F1720:I1763,4,FALSE)</f>
        <v>#N/A</v>
      </c>
      <c r="F2151" t="s">
        <v>58</v>
      </c>
      <c r="G2151" t="e">
        <f t="shared" ca="1" si="136"/>
        <v>#N/A</v>
      </c>
      <c r="H2151">
        <f t="shared" ca="1" si="137"/>
        <v>0</v>
      </c>
      <c r="I2151">
        <f t="shared" ca="1" si="138"/>
        <v>0</v>
      </c>
      <c r="J2151">
        <f t="shared" ca="1" si="139"/>
        <v>0</v>
      </c>
      <c r="K2151">
        <v>10</v>
      </c>
      <c r="L2151">
        <v>2019</v>
      </c>
    </row>
    <row r="2152" spans="1:12" x14ac:dyDescent="0.5">
      <c r="A2152" t="s">
        <v>12</v>
      </c>
      <c r="B2152" s="2" t="e">
        <f>VLOOKUP(A2152,'[1]Tỷ lệ vốn'!B1678:C1729,2,FALSE)</f>
        <v>#N/A</v>
      </c>
      <c r="C2152" t="e">
        <f>VLOOKUP(A2152,'[1]Tỷ lệ vốn'!F1678:I1721,2,FALSE)</f>
        <v>#N/A</v>
      </c>
      <c r="D2152" t="e">
        <f>VLOOKUP(A2152,'[1]Tỷ lệ vốn'!F1678:I1721,3,FALSE)</f>
        <v>#N/A</v>
      </c>
      <c r="E2152" t="e">
        <f>VLOOKUP(A2152,'[1]Tỷ lệ vốn'!F1678:I1721,4,FALSE)</f>
        <v>#N/A</v>
      </c>
      <c r="F2152" t="s">
        <v>58</v>
      </c>
      <c r="G2152" t="e">
        <f t="shared" ca="1" si="136"/>
        <v>#N/A</v>
      </c>
      <c r="H2152">
        <f t="shared" ca="1" si="137"/>
        <v>0</v>
      </c>
      <c r="I2152">
        <f t="shared" ca="1" si="138"/>
        <v>20000</v>
      </c>
      <c r="J2152">
        <f t="shared" ca="1" si="139"/>
        <v>20000</v>
      </c>
      <c r="K2152">
        <v>11</v>
      </c>
      <c r="L2152">
        <v>2019</v>
      </c>
    </row>
    <row r="2153" spans="1:12" x14ac:dyDescent="0.5">
      <c r="A2153" t="s">
        <v>14</v>
      </c>
      <c r="B2153" s="2" t="e">
        <f>VLOOKUP(A2153,'[1]Tỷ lệ vốn'!B1679:C1730,2,FALSE)</f>
        <v>#N/A</v>
      </c>
      <c r="C2153" t="e">
        <f>VLOOKUP(A2153,'[1]Tỷ lệ vốn'!F1679:I1722,2,FALSE)</f>
        <v>#N/A</v>
      </c>
      <c r="D2153" t="e">
        <f>VLOOKUP(A2153,'[1]Tỷ lệ vốn'!F1679:I1722,3,FALSE)</f>
        <v>#N/A</v>
      </c>
      <c r="E2153" t="e">
        <f>VLOOKUP(A2153,'[1]Tỷ lệ vốn'!F1679:I1722,4,FALSE)</f>
        <v>#N/A</v>
      </c>
      <c r="F2153" t="s">
        <v>58</v>
      </c>
      <c r="G2153" t="e">
        <f t="shared" ca="1" si="136"/>
        <v>#N/A</v>
      </c>
      <c r="H2153">
        <f t="shared" ca="1" si="137"/>
        <v>0</v>
      </c>
      <c r="I2153">
        <f t="shared" ca="1" si="138"/>
        <v>16600</v>
      </c>
      <c r="J2153">
        <f t="shared" ca="1" si="139"/>
        <v>16600</v>
      </c>
      <c r="K2153">
        <v>11</v>
      </c>
      <c r="L2153">
        <v>2019</v>
      </c>
    </row>
    <row r="2154" spans="1:12" x14ac:dyDescent="0.5">
      <c r="A2154" t="s">
        <v>15</v>
      </c>
      <c r="B2154" s="2" t="e">
        <f>VLOOKUP(A2154,'[1]Tỷ lệ vốn'!B1680:C1731,2,FALSE)</f>
        <v>#N/A</v>
      </c>
      <c r="C2154" t="e">
        <f>VLOOKUP(A2154,'[1]Tỷ lệ vốn'!F1680:I1723,2,FALSE)</f>
        <v>#N/A</v>
      </c>
      <c r="D2154" t="e">
        <f>VLOOKUP(A2154,'[1]Tỷ lệ vốn'!F1680:I1723,3,FALSE)</f>
        <v>#N/A</v>
      </c>
      <c r="E2154" t="e">
        <f>VLOOKUP(A2154,'[1]Tỷ lệ vốn'!F1680:I1723,4,FALSE)</f>
        <v>#N/A</v>
      </c>
      <c r="F2154" t="s">
        <v>58</v>
      </c>
      <c r="G2154" t="e">
        <f t="shared" ca="1" si="136"/>
        <v>#N/A</v>
      </c>
      <c r="H2154">
        <f t="shared" ca="1" si="137"/>
        <v>0</v>
      </c>
      <c r="I2154">
        <f t="shared" ca="1" si="138"/>
        <v>37570</v>
      </c>
      <c r="J2154">
        <f t="shared" ca="1" si="139"/>
        <v>37570</v>
      </c>
      <c r="K2154">
        <v>11</v>
      </c>
      <c r="L2154">
        <v>2019</v>
      </c>
    </row>
    <row r="2155" spans="1:12" x14ac:dyDescent="0.5">
      <c r="A2155" t="s">
        <v>16</v>
      </c>
      <c r="B2155" s="2" t="e">
        <f>VLOOKUP(A2155,'[1]Tỷ lệ vốn'!B1681:C1732,2,FALSE)</f>
        <v>#N/A</v>
      </c>
      <c r="C2155" t="e">
        <f>VLOOKUP(A2155,'[1]Tỷ lệ vốn'!F1681:I1724,2,FALSE)</f>
        <v>#N/A</v>
      </c>
      <c r="D2155" t="e">
        <f>VLOOKUP(A2155,'[1]Tỷ lệ vốn'!F1681:I1724,3,FALSE)</f>
        <v>#N/A</v>
      </c>
      <c r="E2155" t="e">
        <f>VLOOKUP(A2155,'[1]Tỷ lệ vốn'!F1681:I1724,4,FALSE)</f>
        <v>#N/A</v>
      </c>
      <c r="F2155" t="s">
        <v>58</v>
      </c>
      <c r="G2155" t="e">
        <f t="shared" ca="1" si="136"/>
        <v>#N/A</v>
      </c>
      <c r="H2155">
        <f t="shared" ca="1" si="137"/>
        <v>0</v>
      </c>
      <c r="I2155">
        <f t="shared" ca="1" si="138"/>
        <v>6700</v>
      </c>
      <c r="J2155">
        <f t="shared" ca="1" si="139"/>
        <v>6700</v>
      </c>
      <c r="K2155">
        <v>11</v>
      </c>
      <c r="L2155">
        <v>2019</v>
      </c>
    </row>
    <row r="2156" spans="1:12" x14ac:dyDescent="0.5">
      <c r="A2156" t="s">
        <v>17</v>
      </c>
      <c r="B2156" s="2" t="e">
        <f>VLOOKUP(A2156,'[1]Tỷ lệ vốn'!B1682:C1733,2,FALSE)</f>
        <v>#N/A</v>
      </c>
      <c r="C2156" t="e">
        <f>VLOOKUP(A2156,'[1]Tỷ lệ vốn'!F1682:I1725,2,FALSE)</f>
        <v>#N/A</v>
      </c>
      <c r="D2156" t="e">
        <f>VLOOKUP(A2156,'[1]Tỷ lệ vốn'!F1682:I1725,3,FALSE)</f>
        <v>#N/A</v>
      </c>
      <c r="E2156" t="e">
        <f>VLOOKUP(A2156,'[1]Tỷ lệ vốn'!F1682:I1725,4,FALSE)</f>
        <v>#N/A</v>
      </c>
      <c r="F2156" t="s">
        <v>58</v>
      </c>
      <c r="G2156" t="e">
        <f t="shared" ca="1" si="136"/>
        <v>#N/A</v>
      </c>
      <c r="H2156">
        <f t="shared" ca="1" si="137"/>
        <v>0</v>
      </c>
      <c r="I2156">
        <f t="shared" ca="1" si="138"/>
        <v>15000</v>
      </c>
      <c r="J2156">
        <f t="shared" ca="1" si="139"/>
        <v>15000</v>
      </c>
      <c r="K2156">
        <v>11</v>
      </c>
      <c r="L2156">
        <v>2019</v>
      </c>
    </row>
    <row r="2157" spans="1:12" x14ac:dyDescent="0.5">
      <c r="A2157" t="s">
        <v>18</v>
      </c>
      <c r="B2157" s="2" t="e">
        <f>VLOOKUP(A2157,'[1]Tỷ lệ vốn'!B1683:C1734,2,FALSE)</f>
        <v>#N/A</v>
      </c>
      <c r="C2157" t="e">
        <f>VLOOKUP(A2157,'[1]Tỷ lệ vốn'!F1683:I1726,2,FALSE)</f>
        <v>#N/A</v>
      </c>
      <c r="D2157" t="e">
        <f>VLOOKUP(A2157,'[1]Tỷ lệ vốn'!F1683:I1726,3,FALSE)</f>
        <v>#N/A</v>
      </c>
      <c r="E2157" t="e">
        <f>VLOOKUP(A2157,'[1]Tỷ lệ vốn'!F1683:I1726,4,FALSE)</f>
        <v>#N/A</v>
      </c>
      <c r="F2157" t="s">
        <v>58</v>
      </c>
      <c r="G2157" t="e">
        <f t="shared" ca="1" si="136"/>
        <v>#N/A</v>
      </c>
      <c r="H2157">
        <f t="shared" ca="1" si="137"/>
        <v>0</v>
      </c>
      <c r="I2157">
        <f t="shared" ca="1" si="138"/>
        <v>5100</v>
      </c>
      <c r="J2157">
        <f t="shared" ca="1" si="139"/>
        <v>5100</v>
      </c>
      <c r="K2157">
        <v>11</v>
      </c>
      <c r="L2157">
        <v>2019</v>
      </c>
    </row>
    <row r="2158" spans="1:12" x14ac:dyDescent="0.5">
      <c r="A2158" t="s">
        <v>19</v>
      </c>
      <c r="B2158" s="2" t="e">
        <f>VLOOKUP(A2158,'[1]Tỷ lệ vốn'!B1684:C1735,2,FALSE)</f>
        <v>#N/A</v>
      </c>
      <c r="C2158" t="e">
        <f>VLOOKUP(A2158,'[1]Tỷ lệ vốn'!F1684:I1727,2,FALSE)</f>
        <v>#N/A</v>
      </c>
      <c r="D2158" t="e">
        <f>VLOOKUP(A2158,'[1]Tỷ lệ vốn'!F1684:I1727,3,FALSE)</f>
        <v>#N/A</v>
      </c>
      <c r="E2158" t="e">
        <f>VLOOKUP(A2158,'[1]Tỷ lệ vốn'!F1684:I1727,4,FALSE)</f>
        <v>#N/A</v>
      </c>
      <c r="F2158" t="s">
        <v>58</v>
      </c>
      <c r="G2158" t="e">
        <f t="shared" ca="1" si="136"/>
        <v>#N/A</v>
      </c>
      <c r="H2158" t="e">
        <f t="shared" ca="1" si="137"/>
        <v>#N/A</v>
      </c>
      <c r="I2158" t="e">
        <f t="shared" ca="1" si="138"/>
        <v>#N/A</v>
      </c>
      <c r="J2158" t="e">
        <f t="shared" ca="1" si="139"/>
        <v>#N/A</v>
      </c>
      <c r="K2158">
        <v>11</v>
      </c>
      <c r="L2158">
        <v>2019</v>
      </c>
    </row>
    <row r="2159" spans="1:12" x14ac:dyDescent="0.5">
      <c r="A2159" t="s">
        <v>20</v>
      </c>
      <c r="B2159" s="2" t="e">
        <f>VLOOKUP(A2159,'[1]Tỷ lệ vốn'!B1685:C1736,2,FALSE)</f>
        <v>#N/A</v>
      </c>
      <c r="C2159" t="e">
        <f>VLOOKUP(A2159,'[1]Tỷ lệ vốn'!F1685:I1728,2,FALSE)</f>
        <v>#N/A</v>
      </c>
      <c r="D2159" t="e">
        <f>VLOOKUP(A2159,'[1]Tỷ lệ vốn'!F1685:I1728,3,FALSE)</f>
        <v>#N/A</v>
      </c>
      <c r="E2159" t="e">
        <f>VLOOKUP(A2159,'[1]Tỷ lệ vốn'!F1685:I1728,4,FALSE)</f>
        <v>#N/A</v>
      </c>
      <c r="F2159" t="s">
        <v>58</v>
      </c>
      <c r="G2159" t="e">
        <f t="shared" ca="1" si="136"/>
        <v>#N/A</v>
      </c>
      <c r="H2159">
        <f t="shared" ca="1" si="137"/>
        <v>0</v>
      </c>
      <c r="I2159">
        <f t="shared" ca="1" si="138"/>
        <v>38630</v>
      </c>
      <c r="J2159">
        <f t="shared" ca="1" si="139"/>
        <v>38630</v>
      </c>
      <c r="K2159">
        <v>11</v>
      </c>
      <c r="L2159">
        <v>2019</v>
      </c>
    </row>
    <row r="2160" spans="1:12" x14ac:dyDescent="0.5">
      <c r="A2160" t="s">
        <v>21</v>
      </c>
      <c r="B2160" s="2" t="e">
        <f>VLOOKUP(A2160,'[1]Tỷ lệ vốn'!B1686:C1737,2,FALSE)</f>
        <v>#N/A</v>
      </c>
      <c r="C2160" t="e">
        <f>VLOOKUP(A2160,'[1]Tỷ lệ vốn'!F1686:I1729,2,FALSE)</f>
        <v>#N/A</v>
      </c>
      <c r="D2160" t="e">
        <f>VLOOKUP(A2160,'[1]Tỷ lệ vốn'!F1686:I1729,3,FALSE)</f>
        <v>#N/A</v>
      </c>
      <c r="E2160" t="e">
        <f>VLOOKUP(A2160,'[1]Tỷ lệ vốn'!F1686:I1729,4,FALSE)</f>
        <v>#N/A</v>
      </c>
      <c r="F2160" t="s">
        <v>58</v>
      </c>
      <c r="G2160" t="e">
        <f t="shared" ca="1" si="136"/>
        <v>#N/A</v>
      </c>
      <c r="H2160">
        <f t="shared" ca="1" si="137"/>
        <v>0</v>
      </c>
      <c r="I2160">
        <f t="shared" ca="1" si="138"/>
        <v>16500</v>
      </c>
      <c r="J2160">
        <f t="shared" ca="1" si="139"/>
        <v>16500</v>
      </c>
      <c r="K2160">
        <v>11</v>
      </c>
      <c r="L2160">
        <v>2019</v>
      </c>
    </row>
    <row r="2161" spans="1:12" x14ac:dyDescent="0.5">
      <c r="A2161" t="s">
        <v>22</v>
      </c>
      <c r="B2161" s="2" t="e">
        <f>VLOOKUP(A2161,'[1]Tỷ lệ vốn'!B1687:C1738,2,FALSE)</f>
        <v>#N/A</v>
      </c>
      <c r="C2161" t="e">
        <f>VLOOKUP(A2161,'[1]Tỷ lệ vốn'!F1687:I1730,2,FALSE)</f>
        <v>#N/A</v>
      </c>
      <c r="D2161" t="e">
        <f>VLOOKUP(A2161,'[1]Tỷ lệ vốn'!F1687:I1730,3,FALSE)</f>
        <v>#N/A</v>
      </c>
      <c r="E2161" t="e">
        <f>VLOOKUP(A2161,'[1]Tỷ lệ vốn'!F1687:I1730,4,FALSE)</f>
        <v>#N/A</v>
      </c>
      <c r="F2161" t="s">
        <v>58</v>
      </c>
      <c r="G2161" t="e">
        <f t="shared" ca="1" si="136"/>
        <v>#N/A</v>
      </c>
      <c r="H2161">
        <f t="shared" ca="1" si="137"/>
        <v>0</v>
      </c>
      <c r="I2161">
        <f t="shared" ca="1" si="138"/>
        <v>15000</v>
      </c>
      <c r="J2161">
        <f t="shared" ca="1" si="139"/>
        <v>15000</v>
      </c>
      <c r="K2161">
        <v>11</v>
      </c>
      <c r="L2161">
        <v>2019</v>
      </c>
    </row>
    <row r="2162" spans="1:12" x14ac:dyDescent="0.5">
      <c r="A2162" t="s">
        <v>23</v>
      </c>
      <c r="B2162" s="2" t="e">
        <f>VLOOKUP(A2162,'[1]Tỷ lệ vốn'!B1688:C1739,2,FALSE)</f>
        <v>#N/A</v>
      </c>
      <c r="C2162" t="e">
        <f>VLOOKUP(A2162,'[1]Tỷ lệ vốn'!F1688:I1731,2,FALSE)</f>
        <v>#N/A</v>
      </c>
      <c r="D2162" t="e">
        <f>VLOOKUP(A2162,'[1]Tỷ lệ vốn'!F1688:I1731,3,FALSE)</f>
        <v>#N/A</v>
      </c>
      <c r="E2162" t="e">
        <f>VLOOKUP(A2162,'[1]Tỷ lệ vốn'!F1688:I1731,4,FALSE)</f>
        <v>#N/A</v>
      </c>
      <c r="F2162" t="s">
        <v>58</v>
      </c>
      <c r="G2162" t="e">
        <f t="shared" ca="1" si="136"/>
        <v>#N/A</v>
      </c>
      <c r="H2162">
        <f t="shared" ca="1" si="137"/>
        <v>0</v>
      </c>
      <c r="I2162">
        <f t="shared" ca="1" si="138"/>
        <v>10000</v>
      </c>
      <c r="J2162">
        <f t="shared" ca="1" si="139"/>
        <v>10000</v>
      </c>
      <c r="K2162">
        <v>11</v>
      </c>
      <c r="L2162">
        <v>2019</v>
      </c>
    </row>
    <row r="2163" spans="1:12" x14ac:dyDescent="0.5">
      <c r="A2163" t="s">
        <v>24</v>
      </c>
      <c r="B2163" s="2" t="e">
        <f>VLOOKUP(A2163,'[1]Tỷ lệ vốn'!B1689:C1740,2,FALSE)</f>
        <v>#N/A</v>
      </c>
      <c r="C2163" t="e">
        <f>VLOOKUP(A2163,'[1]Tỷ lệ vốn'!F1689:I1732,2,FALSE)</f>
        <v>#N/A</v>
      </c>
      <c r="D2163" t="e">
        <f>VLOOKUP(A2163,'[1]Tỷ lệ vốn'!F1689:I1732,3,FALSE)</f>
        <v>#N/A</v>
      </c>
      <c r="E2163" t="e">
        <f>VLOOKUP(A2163,'[1]Tỷ lệ vốn'!F1689:I1732,4,FALSE)</f>
        <v>#N/A</v>
      </c>
      <c r="F2163" t="s">
        <v>58</v>
      </c>
      <c r="G2163" t="e">
        <f t="shared" ca="1" si="136"/>
        <v>#N/A</v>
      </c>
      <c r="H2163">
        <f t="shared" ca="1" si="137"/>
        <v>0</v>
      </c>
      <c r="I2163">
        <f t="shared" ca="1" si="138"/>
        <v>90000</v>
      </c>
      <c r="J2163">
        <f t="shared" ca="1" si="139"/>
        <v>90000</v>
      </c>
      <c r="K2163">
        <v>11</v>
      </c>
      <c r="L2163">
        <v>2019</v>
      </c>
    </row>
    <row r="2164" spans="1:12" x14ac:dyDescent="0.5">
      <c r="A2164" t="s">
        <v>25</v>
      </c>
      <c r="B2164" s="2" t="e">
        <f>VLOOKUP(A2164,'[1]Tỷ lệ vốn'!B1690:C1741,2,FALSE)</f>
        <v>#N/A</v>
      </c>
      <c r="C2164" t="e">
        <f>VLOOKUP(A2164,'[1]Tỷ lệ vốn'!F1690:I1733,2,FALSE)</f>
        <v>#N/A</v>
      </c>
      <c r="D2164" t="e">
        <f>VLOOKUP(A2164,'[1]Tỷ lệ vốn'!F1690:I1733,3,FALSE)</f>
        <v>#N/A</v>
      </c>
      <c r="E2164" t="e">
        <f>VLOOKUP(A2164,'[1]Tỷ lệ vốn'!F1690:I1733,4,FALSE)</f>
        <v>#N/A</v>
      </c>
      <c r="F2164" t="s">
        <v>58</v>
      </c>
      <c r="G2164" t="e">
        <f t="shared" ca="1" si="136"/>
        <v>#N/A</v>
      </c>
      <c r="H2164">
        <f t="shared" ca="1" si="137"/>
        <v>0</v>
      </c>
      <c r="I2164">
        <f t="shared" ca="1" si="138"/>
        <v>42880</v>
      </c>
      <c r="J2164">
        <f t="shared" ca="1" si="139"/>
        <v>42880</v>
      </c>
      <c r="K2164">
        <v>11</v>
      </c>
      <c r="L2164">
        <v>2019</v>
      </c>
    </row>
    <row r="2165" spans="1:12" x14ac:dyDescent="0.5">
      <c r="A2165" t="s">
        <v>26</v>
      </c>
      <c r="B2165" s="2" t="e">
        <f>VLOOKUP(A2165,'[1]Tỷ lệ vốn'!B1691:C1742,2,FALSE)</f>
        <v>#N/A</v>
      </c>
      <c r="C2165" t="e">
        <f>VLOOKUP(A2165,'[1]Tỷ lệ vốn'!F1691:I1734,2,FALSE)</f>
        <v>#N/A</v>
      </c>
      <c r="D2165" t="e">
        <f>VLOOKUP(A2165,'[1]Tỷ lệ vốn'!F1691:I1734,3,FALSE)</f>
        <v>#N/A</v>
      </c>
      <c r="E2165" t="e">
        <f>VLOOKUP(A2165,'[1]Tỷ lệ vốn'!F1691:I1734,4,FALSE)</f>
        <v>#N/A</v>
      </c>
      <c r="F2165" t="s">
        <v>58</v>
      </c>
      <c r="G2165" t="e">
        <f t="shared" ca="1" si="136"/>
        <v>#N/A</v>
      </c>
      <c r="H2165">
        <f t="shared" ca="1" si="137"/>
        <v>0</v>
      </c>
      <c r="I2165">
        <f t="shared" ca="1" si="138"/>
        <v>47900</v>
      </c>
      <c r="J2165">
        <f t="shared" ca="1" si="139"/>
        <v>47900</v>
      </c>
      <c r="K2165">
        <v>11</v>
      </c>
      <c r="L2165">
        <v>2019</v>
      </c>
    </row>
    <row r="2166" spans="1:12" x14ac:dyDescent="0.5">
      <c r="A2166" t="s">
        <v>27</v>
      </c>
      <c r="B2166" s="2" t="e">
        <f>VLOOKUP(A2166,'[1]Tỷ lệ vốn'!B1692:C1743,2,FALSE)</f>
        <v>#N/A</v>
      </c>
      <c r="C2166" t="e">
        <f>VLOOKUP(A2166,'[1]Tỷ lệ vốn'!F1692:I1735,2,FALSE)</f>
        <v>#N/A</v>
      </c>
      <c r="D2166" t="e">
        <f>VLOOKUP(A2166,'[1]Tỷ lệ vốn'!F1692:I1735,3,FALSE)</f>
        <v>#N/A</v>
      </c>
      <c r="E2166" t="e">
        <f>VLOOKUP(A2166,'[1]Tỷ lệ vốn'!F1692:I1735,4,FALSE)</f>
        <v>#N/A</v>
      </c>
      <c r="F2166" t="s">
        <v>58</v>
      </c>
      <c r="G2166" t="e">
        <f t="shared" ca="1" si="136"/>
        <v>#N/A</v>
      </c>
      <c r="H2166">
        <f t="shared" ca="1" si="137"/>
        <v>0</v>
      </c>
      <c r="I2166">
        <f t="shared" ca="1" si="138"/>
        <v>22500</v>
      </c>
      <c r="J2166">
        <f t="shared" ca="1" si="139"/>
        <v>22500</v>
      </c>
      <c r="K2166">
        <v>11</v>
      </c>
      <c r="L2166">
        <v>2019</v>
      </c>
    </row>
    <row r="2167" spans="1:12" x14ac:dyDescent="0.5">
      <c r="A2167" t="s">
        <v>28</v>
      </c>
      <c r="B2167" s="2" t="e">
        <f>VLOOKUP(A2167,'[1]Tỷ lệ vốn'!B1693:C1744,2,FALSE)</f>
        <v>#N/A</v>
      </c>
      <c r="C2167" t="e">
        <f>VLOOKUP(A2167,'[1]Tỷ lệ vốn'!F1693:I1736,2,FALSE)</f>
        <v>#N/A</v>
      </c>
      <c r="D2167" t="e">
        <f>VLOOKUP(A2167,'[1]Tỷ lệ vốn'!F1693:I1736,3,FALSE)</f>
        <v>#N/A</v>
      </c>
      <c r="E2167" t="e">
        <f>VLOOKUP(A2167,'[1]Tỷ lệ vốn'!F1693:I1736,4,FALSE)</f>
        <v>#N/A</v>
      </c>
      <c r="F2167" t="s">
        <v>58</v>
      </c>
      <c r="G2167" t="e">
        <f t="shared" ca="1" si="136"/>
        <v>#N/A</v>
      </c>
      <c r="H2167">
        <f t="shared" ca="1" si="137"/>
        <v>0</v>
      </c>
      <c r="I2167">
        <f t="shared" ca="1" si="138"/>
        <v>5400</v>
      </c>
      <c r="J2167">
        <f t="shared" ca="1" si="139"/>
        <v>5400</v>
      </c>
      <c r="K2167">
        <v>11</v>
      </c>
      <c r="L2167">
        <v>2019</v>
      </c>
    </row>
    <row r="2168" spans="1:12" x14ac:dyDescent="0.5">
      <c r="A2168" t="s">
        <v>29</v>
      </c>
      <c r="B2168" s="2" t="e">
        <f>VLOOKUP(A2168,'[1]Tỷ lệ vốn'!B1694:C1745,2,FALSE)</f>
        <v>#N/A</v>
      </c>
      <c r="C2168" t="e">
        <f>VLOOKUP(A2168,'[1]Tỷ lệ vốn'!F1694:I1737,2,FALSE)</f>
        <v>#N/A</v>
      </c>
      <c r="D2168" t="e">
        <f>VLOOKUP(A2168,'[1]Tỷ lệ vốn'!F1694:I1737,3,FALSE)</f>
        <v>#N/A</v>
      </c>
      <c r="E2168" t="e">
        <f>VLOOKUP(A2168,'[1]Tỷ lệ vốn'!F1694:I1737,4,FALSE)</f>
        <v>#N/A</v>
      </c>
      <c r="F2168" t="s">
        <v>58</v>
      </c>
      <c r="G2168" t="e">
        <f t="shared" ca="1" si="136"/>
        <v>#N/A</v>
      </c>
      <c r="H2168">
        <f t="shared" ca="1" si="137"/>
        <v>0</v>
      </c>
      <c r="I2168">
        <f t="shared" ca="1" si="138"/>
        <v>150000</v>
      </c>
      <c r="J2168">
        <f t="shared" ca="1" si="139"/>
        <v>150000</v>
      </c>
      <c r="K2168">
        <v>11</v>
      </c>
      <c r="L2168">
        <v>2019</v>
      </c>
    </row>
    <row r="2169" spans="1:12" x14ac:dyDescent="0.5">
      <c r="A2169" t="s">
        <v>30</v>
      </c>
      <c r="B2169" s="2" t="e">
        <f>VLOOKUP(A2169,'[1]Tỷ lệ vốn'!B1695:C1746,2,FALSE)</f>
        <v>#N/A</v>
      </c>
      <c r="C2169" t="e">
        <f>VLOOKUP(A2169,'[1]Tỷ lệ vốn'!F1695:I1738,2,FALSE)</f>
        <v>#N/A</v>
      </c>
      <c r="D2169" t="e">
        <f>VLOOKUP(A2169,'[1]Tỷ lệ vốn'!F1695:I1738,3,FALSE)</f>
        <v>#N/A</v>
      </c>
      <c r="E2169" t="e">
        <f>VLOOKUP(A2169,'[1]Tỷ lệ vốn'!F1695:I1738,4,FALSE)</f>
        <v>#N/A</v>
      </c>
      <c r="F2169" t="s">
        <v>58</v>
      </c>
      <c r="G2169" t="e">
        <f t="shared" ca="1" si="136"/>
        <v>#N/A</v>
      </c>
      <c r="H2169">
        <f t="shared" ca="1" si="137"/>
        <v>0</v>
      </c>
      <c r="I2169">
        <f t="shared" ca="1" si="138"/>
        <v>23500</v>
      </c>
      <c r="J2169">
        <f t="shared" ca="1" si="139"/>
        <v>23500</v>
      </c>
      <c r="K2169">
        <v>11</v>
      </c>
      <c r="L2169">
        <v>2019</v>
      </c>
    </row>
    <row r="2170" spans="1:12" x14ac:dyDescent="0.5">
      <c r="A2170" t="s">
        <v>31</v>
      </c>
      <c r="B2170" s="2" t="e">
        <f>VLOOKUP(A2170,'[1]Tỷ lệ vốn'!B1696:C1747,2,FALSE)</f>
        <v>#N/A</v>
      </c>
      <c r="C2170" t="e">
        <f>VLOOKUP(A2170,'[1]Tỷ lệ vốn'!F1696:I1739,2,FALSE)</f>
        <v>#N/A</v>
      </c>
      <c r="D2170" t="e">
        <f>VLOOKUP(A2170,'[1]Tỷ lệ vốn'!F1696:I1739,3,FALSE)</f>
        <v>#N/A</v>
      </c>
      <c r="E2170" t="e">
        <f>VLOOKUP(A2170,'[1]Tỷ lệ vốn'!F1696:I1739,4,FALSE)</f>
        <v>#N/A</v>
      </c>
      <c r="F2170" t="s">
        <v>58</v>
      </c>
      <c r="G2170" t="e">
        <f t="shared" ca="1" si="136"/>
        <v>#N/A</v>
      </c>
      <c r="H2170" t="e">
        <f t="shared" ca="1" si="137"/>
        <v>#N/A</v>
      </c>
      <c r="I2170" t="e">
        <f t="shared" ca="1" si="138"/>
        <v>#N/A</v>
      </c>
      <c r="J2170" t="e">
        <f t="shared" ca="1" si="139"/>
        <v>#N/A</v>
      </c>
      <c r="K2170">
        <v>11</v>
      </c>
      <c r="L2170">
        <v>2019</v>
      </c>
    </row>
    <row r="2171" spans="1:12" x14ac:dyDescent="0.5">
      <c r="A2171" t="s">
        <v>32</v>
      </c>
      <c r="B2171" s="2" t="e">
        <f>VLOOKUP(A2171,'[1]Tỷ lệ vốn'!B1697:C1748,2,FALSE)</f>
        <v>#N/A</v>
      </c>
      <c r="C2171" t="e">
        <f>VLOOKUP(A2171,'[1]Tỷ lệ vốn'!F1697:I1740,2,FALSE)</f>
        <v>#N/A</v>
      </c>
      <c r="D2171" t="e">
        <f>VLOOKUP(A2171,'[1]Tỷ lệ vốn'!F1697:I1740,3,FALSE)</f>
        <v>#N/A</v>
      </c>
      <c r="E2171" t="e">
        <f>VLOOKUP(A2171,'[1]Tỷ lệ vốn'!F1697:I1740,4,FALSE)</f>
        <v>#N/A</v>
      </c>
      <c r="F2171" t="s">
        <v>58</v>
      </c>
      <c r="G2171" t="e">
        <f t="shared" ca="1" si="136"/>
        <v>#N/A</v>
      </c>
      <c r="H2171">
        <f t="shared" ca="1" si="137"/>
        <v>0</v>
      </c>
      <c r="I2171">
        <f t="shared" ca="1" si="138"/>
        <v>43000</v>
      </c>
      <c r="J2171">
        <f t="shared" ca="1" si="139"/>
        <v>43000</v>
      </c>
      <c r="K2171">
        <v>11</v>
      </c>
      <c r="L2171">
        <v>2019</v>
      </c>
    </row>
    <row r="2172" spans="1:12" x14ac:dyDescent="0.5">
      <c r="A2172" t="s">
        <v>33</v>
      </c>
      <c r="B2172" s="2" t="e">
        <f>VLOOKUP(A2172,'[1]Tỷ lệ vốn'!B1698:C1749,2,FALSE)</f>
        <v>#N/A</v>
      </c>
      <c r="C2172" t="e">
        <f>VLOOKUP(A2172,'[1]Tỷ lệ vốn'!F1698:I1741,2,FALSE)</f>
        <v>#N/A</v>
      </c>
      <c r="D2172" t="e">
        <f>VLOOKUP(A2172,'[1]Tỷ lệ vốn'!F1698:I1741,3,FALSE)</f>
        <v>#N/A</v>
      </c>
      <c r="E2172" t="e">
        <f>VLOOKUP(A2172,'[1]Tỷ lệ vốn'!F1698:I1741,4,FALSE)</f>
        <v>#N/A</v>
      </c>
      <c r="F2172" t="s">
        <v>58</v>
      </c>
      <c r="G2172" t="e">
        <f t="shared" ca="1" si="136"/>
        <v>#N/A</v>
      </c>
      <c r="H2172">
        <f t="shared" ca="1" si="137"/>
        <v>0</v>
      </c>
      <c r="I2172">
        <f t="shared" ca="1" si="138"/>
        <v>0</v>
      </c>
      <c r="J2172">
        <f t="shared" ca="1" si="139"/>
        <v>0</v>
      </c>
      <c r="K2172">
        <v>11</v>
      </c>
      <c r="L2172">
        <v>2019</v>
      </c>
    </row>
    <row r="2173" spans="1:12" x14ac:dyDescent="0.5">
      <c r="A2173" t="s">
        <v>34</v>
      </c>
      <c r="B2173" s="2" t="e">
        <f>VLOOKUP(A2173,'[1]Tỷ lệ vốn'!B1699:C1750,2,FALSE)</f>
        <v>#N/A</v>
      </c>
      <c r="C2173" t="e">
        <f>VLOOKUP(A2173,'[1]Tỷ lệ vốn'!F1699:I1742,2,FALSE)</f>
        <v>#N/A</v>
      </c>
      <c r="D2173" t="e">
        <f>VLOOKUP(A2173,'[1]Tỷ lệ vốn'!F1699:I1742,3,FALSE)</f>
        <v>#N/A</v>
      </c>
      <c r="E2173" t="e">
        <f>VLOOKUP(A2173,'[1]Tỷ lệ vốn'!F1699:I1742,4,FALSE)</f>
        <v>#N/A</v>
      </c>
      <c r="F2173" t="s">
        <v>58</v>
      </c>
      <c r="G2173" t="e">
        <f t="shared" ca="1" si="136"/>
        <v>#N/A</v>
      </c>
      <c r="H2173" t="e">
        <f t="shared" ca="1" si="137"/>
        <v>#N/A</v>
      </c>
      <c r="I2173" t="e">
        <f t="shared" ca="1" si="138"/>
        <v>#N/A</v>
      </c>
      <c r="J2173" t="e">
        <f t="shared" ca="1" si="139"/>
        <v>#N/A</v>
      </c>
      <c r="K2173">
        <v>11</v>
      </c>
      <c r="L2173">
        <v>2019</v>
      </c>
    </row>
    <row r="2174" spans="1:12" x14ac:dyDescent="0.5">
      <c r="A2174" t="s">
        <v>35</v>
      </c>
      <c r="B2174" s="2" t="e">
        <f>VLOOKUP(A2174,'[1]Tỷ lệ vốn'!B1700:C1751,2,FALSE)</f>
        <v>#N/A</v>
      </c>
      <c r="C2174" t="e">
        <f>VLOOKUP(A2174,'[1]Tỷ lệ vốn'!F1700:I1743,2,FALSE)</f>
        <v>#N/A</v>
      </c>
      <c r="D2174" t="e">
        <f>VLOOKUP(A2174,'[1]Tỷ lệ vốn'!F1700:I1743,3,FALSE)</f>
        <v>#N/A</v>
      </c>
      <c r="E2174" t="e">
        <f>VLOOKUP(A2174,'[1]Tỷ lệ vốn'!F1700:I1743,4,FALSE)</f>
        <v>#N/A</v>
      </c>
      <c r="F2174" t="s">
        <v>58</v>
      </c>
      <c r="G2174" t="e">
        <f t="shared" ca="1" si="136"/>
        <v>#N/A</v>
      </c>
      <c r="H2174">
        <f t="shared" ca="1" si="137"/>
        <v>0</v>
      </c>
      <c r="I2174">
        <f t="shared" ca="1" si="138"/>
        <v>5000</v>
      </c>
      <c r="J2174">
        <f t="shared" ca="1" si="139"/>
        <v>5000</v>
      </c>
      <c r="K2174">
        <v>11</v>
      </c>
      <c r="L2174">
        <v>2019</v>
      </c>
    </row>
    <row r="2175" spans="1:12" x14ac:dyDescent="0.5">
      <c r="A2175" t="s">
        <v>36</v>
      </c>
      <c r="B2175" s="2" t="e">
        <f>VLOOKUP(A2175,'[1]Tỷ lệ vốn'!B1701:C1752,2,FALSE)</f>
        <v>#N/A</v>
      </c>
      <c r="C2175" t="e">
        <f>VLOOKUP(A2175,'[1]Tỷ lệ vốn'!F1701:I1744,2,FALSE)</f>
        <v>#N/A</v>
      </c>
      <c r="D2175" t="e">
        <f>VLOOKUP(A2175,'[1]Tỷ lệ vốn'!F1701:I1744,3,FALSE)</f>
        <v>#N/A</v>
      </c>
      <c r="E2175" t="e">
        <f>VLOOKUP(A2175,'[1]Tỷ lệ vốn'!F1701:I1744,4,FALSE)</f>
        <v>#N/A</v>
      </c>
      <c r="F2175" t="s">
        <v>58</v>
      </c>
      <c r="G2175" t="e">
        <f t="shared" ca="1" si="136"/>
        <v>#N/A</v>
      </c>
      <c r="H2175">
        <f t="shared" ca="1" si="137"/>
        <v>0</v>
      </c>
      <c r="I2175">
        <f t="shared" ca="1" si="138"/>
        <v>3000</v>
      </c>
      <c r="J2175">
        <f t="shared" ca="1" si="139"/>
        <v>3000</v>
      </c>
      <c r="K2175">
        <v>11</v>
      </c>
      <c r="L2175">
        <v>2019</v>
      </c>
    </row>
    <row r="2176" spans="1:12" x14ac:dyDescent="0.5">
      <c r="A2176" t="s">
        <v>37</v>
      </c>
      <c r="B2176" s="2" t="e">
        <f>VLOOKUP(A2176,'[1]Tỷ lệ vốn'!B1702:C1753,2,FALSE)</f>
        <v>#N/A</v>
      </c>
      <c r="C2176" t="e">
        <f>VLOOKUP(A2176,'[1]Tỷ lệ vốn'!F1702:I1745,2,FALSE)</f>
        <v>#N/A</v>
      </c>
      <c r="D2176" t="e">
        <f>VLOOKUP(A2176,'[1]Tỷ lệ vốn'!F1702:I1745,3,FALSE)</f>
        <v>#N/A</v>
      </c>
      <c r="E2176" t="e">
        <f>VLOOKUP(A2176,'[1]Tỷ lệ vốn'!F1702:I1745,4,FALSE)</f>
        <v>#N/A</v>
      </c>
      <c r="F2176" t="s">
        <v>58</v>
      </c>
      <c r="G2176" t="e">
        <f t="shared" ca="1" si="136"/>
        <v>#N/A</v>
      </c>
      <c r="H2176">
        <f t="shared" ca="1" si="137"/>
        <v>0</v>
      </c>
      <c r="I2176">
        <f t="shared" ca="1" si="138"/>
        <v>2760</v>
      </c>
      <c r="J2176">
        <f t="shared" ca="1" si="139"/>
        <v>2760</v>
      </c>
      <c r="K2176">
        <v>11</v>
      </c>
      <c r="L2176">
        <v>2019</v>
      </c>
    </row>
    <row r="2177" spans="1:12" x14ac:dyDescent="0.5">
      <c r="A2177" t="s">
        <v>38</v>
      </c>
      <c r="B2177" s="2" t="e">
        <f>VLOOKUP(A2177,'[1]Tỷ lệ vốn'!B1703:C1754,2,FALSE)</f>
        <v>#N/A</v>
      </c>
      <c r="C2177" t="e">
        <f>VLOOKUP(A2177,'[1]Tỷ lệ vốn'!F1703:I1746,2,FALSE)</f>
        <v>#N/A</v>
      </c>
      <c r="D2177" t="e">
        <f>VLOOKUP(A2177,'[1]Tỷ lệ vốn'!F1703:I1746,3,FALSE)</f>
        <v>#N/A</v>
      </c>
      <c r="E2177" t="e">
        <f>VLOOKUP(A2177,'[1]Tỷ lệ vốn'!F1703:I1746,4,FALSE)</f>
        <v>#N/A</v>
      </c>
      <c r="F2177" t="s">
        <v>58</v>
      </c>
      <c r="G2177" t="e">
        <f t="shared" ca="1" si="136"/>
        <v>#N/A</v>
      </c>
      <c r="H2177">
        <f t="shared" ca="1" si="137"/>
        <v>0</v>
      </c>
      <c r="I2177">
        <f t="shared" ca="1" si="138"/>
        <v>3430</v>
      </c>
      <c r="J2177">
        <f t="shared" ca="1" si="139"/>
        <v>3430</v>
      </c>
      <c r="K2177">
        <v>11</v>
      </c>
      <c r="L2177">
        <v>2019</v>
      </c>
    </row>
    <row r="2178" spans="1:12" x14ac:dyDescent="0.5">
      <c r="A2178" t="s">
        <v>39</v>
      </c>
      <c r="B2178" s="2" t="e">
        <f>VLOOKUP(A2178,'[1]Tỷ lệ vốn'!B1704:C1755,2,FALSE)</f>
        <v>#N/A</v>
      </c>
      <c r="C2178" t="e">
        <f>VLOOKUP(A2178,'[1]Tỷ lệ vốn'!F1704:I1747,2,FALSE)</f>
        <v>#N/A</v>
      </c>
      <c r="D2178" t="e">
        <f>VLOOKUP(A2178,'[1]Tỷ lệ vốn'!F1704:I1747,3,FALSE)</f>
        <v>#N/A</v>
      </c>
      <c r="E2178" t="e">
        <f>VLOOKUP(A2178,'[1]Tỷ lệ vốn'!F1704:I1747,4,FALSE)</f>
        <v>#N/A</v>
      </c>
      <c r="F2178" t="s">
        <v>58</v>
      </c>
      <c r="G2178" t="e">
        <f t="shared" ca="1" si="136"/>
        <v>#N/A</v>
      </c>
      <c r="H2178">
        <f t="shared" ca="1" si="137"/>
        <v>0</v>
      </c>
      <c r="I2178">
        <f t="shared" ca="1" si="138"/>
        <v>870</v>
      </c>
      <c r="J2178">
        <f t="shared" ca="1" si="139"/>
        <v>870</v>
      </c>
      <c r="K2178">
        <v>11</v>
      </c>
      <c r="L2178">
        <v>2019</v>
      </c>
    </row>
    <row r="2179" spans="1:12" x14ac:dyDescent="0.5">
      <c r="A2179" t="s">
        <v>40</v>
      </c>
      <c r="B2179" s="2" t="e">
        <f>VLOOKUP(A2179,'[1]Tỷ lệ vốn'!B1705:C1756,2,FALSE)</f>
        <v>#N/A</v>
      </c>
      <c r="C2179" t="e">
        <f>VLOOKUP(A2179,'[1]Tỷ lệ vốn'!F1705:I1748,2,FALSE)</f>
        <v>#N/A</v>
      </c>
      <c r="D2179" t="e">
        <f>VLOOKUP(A2179,'[1]Tỷ lệ vốn'!F1705:I1748,3,FALSE)</f>
        <v>#N/A</v>
      </c>
      <c r="E2179" t="e">
        <f>VLOOKUP(A2179,'[1]Tỷ lệ vốn'!F1705:I1748,4,FALSE)</f>
        <v>#N/A</v>
      </c>
      <c r="F2179" t="s">
        <v>58</v>
      </c>
      <c r="G2179" t="e">
        <f t="shared" ca="1" si="136"/>
        <v>#N/A</v>
      </c>
      <c r="H2179">
        <f t="shared" ca="1" si="137"/>
        <v>0</v>
      </c>
      <c r="I2179">
        <f t="shared" ca="1" si="138"/>
        <v>2530</v>
      </c>
      <c r="J2179">
        <f t="shared" ca="1" si="139"/>
        <v>2530</v>
      </c>
      <c r="K2179">
        <v>11</v>
      </c>
      <c r="L2179">
        <v>2019</v>
      </c>
    </row>
    <row r="2180" spans="1:12" x14ac:dyDescent="0.5">
      <c r="A2180" t="s">
        <v>41</v>
      </c>
      <c r="B2180" s="2" t="e">
        <f>VLOOKUP(A2180,'[1]Tỷ lệ vốn'!B1706:C1757,2,FALSE)</f>
        <v>#N/A</v>
      </c>
      <c r="C2180" t="e">
        <f>VLOOKUP(A2180,'[1]Tỷ lệ vốn'!F1706:I1749,2,FALSE)</f>
        <v>#N/A</v>
      </c>
      <c r="D2180" t="e">
        <f>VLOOKUP(A2180,'[1]Tỷ lệ vốn'!F1706:I1749,3,FALSE)</f>
        <v>#N/A</v>
      </c>
      <c r="E2180" t="e">
        <f>VLOOKUP(A2180,'[1]Tỷ lệ vốn'!F1706:I1749,4,FALSE)</f>
        <v>#N/A</v>
      </c>
      <c r="F2180" t="s">
        <v>58</v>
      </c>
      <c r="G2180" t="e">
        <f t="shared" ca="1" si="136"/>
        <v>#N/A</v>
      </c>
      <c r="H2180">
        <f t="shared" ca="1" si="137"/>
        <v>0</v>
      </c>
      <c r="I2180">
        <f t="shared" ca="1" si="138"/>
        <v>1500</v>
      </c>
      <c r="J2180">
        <f t="shared" ca="1" si="139"/>
        <v>1500</v>
      </c>
      <c r="K2180">
        <v>11</v>
      </c>
      <c r="L2180">
        <v>2019</v>
      </c>
    </row>
    <row r="2181" spans="1:12" x14ac:dyDescent="0.5">
      <c r="A2181" t="s">
        <v>42</v>
      </c>
      <c r="B2181" s="2" t="e">
        <f>VLOOKUP(A2181,'[1]Tỷ lệ vốn'!B1707:C1758,2,FALSE)</f>
        <v>#N/A</v>
      </c>
      <c r="C2181" t="e">
        <f>VLOOKUP(A2181,'[1]Tỷ lệ vốn'!F1707:I1750,2,FALSE)</f>
        <v>#N/A</v>
      </c>
      <c r="D2181" t="e">
        <f>VLOOKUP(A2181,'[1]Tỷ lệ vốn'!F1707:I1750,3,FALSE)</f>
        <v>#N/A</v>
      </c>
      <c r="E2181" t="e">
        <f>VLOOKUP(A2181,'[1]Tỷ lệ vốn'!F1707:I1750,4,FALSE)</f>
        <v>#N/A</v>
      </c>
      <c r="F2181" t="s">
        <v>58</v>
      </c>
      <c r="G2181" t="e">
        <f t="shared" ca="1" si="136"/>
        <v>#N/A</v>
      </c>
      <c r="H2181">
        <f t="shared" ca="1" si="137"/>
        <v>0</v>
      </c>
      <c r="I2181">
        <f t="shared" ca="1" si="138"/>
        <v>2300</v>
      </c>
      <c r="J2181">
        <f t="shared" ca="1" si="139"/>
        <v>2300</v>
      </c>
      <c r="K2181">
        <v>11</v>
      </c>
      <c r="L2181">
        <v>2019</v>
      </c>
    </row>
    <row r="2182" spans="1:12" x14ac:dyDescent="0.5">
      <c r="A2182" t="s">
        <v>43</v>
      </c>
      <c r="B2182" s="2" t="e">
        <f>VLOOKUP(A2182,'[1]Tỷ lệ vốn'!B1708:C1759,2,FALSE)</f>
        <v>#N/A</v>
      </c>
      <c r="C2182" t="e">
        <f>VLOOKUP(A2182,'[1]Tỷ lệ vốn'!F1708:I1751,2,FALSE)</f>
        <v>#N/A</v>
      </c>
      <c r="D2182" t="e">
        <f>VLOOKUP(A2182,'[1]Tỷ lệ vốn'!F1708:I1751,3,FALSE)</f>
        <v>#N/A</v>
      </c>
      <c r="E2182" t="e">
        <f>VLOOKUP(A2182,'[1]Tỷ lệ vốn'!F1708:I1751,4,FALSE)</f>
        <v>#N/A</v>
      </c>
      <c r="F2182" t="s">
        <v>58</v>
      </c>
      <c r="G2182" t="e">
        <f t="shared" ca="1" si="136"/>
        <v>#N/A</v>
      </c>
      <c r="H2182">
        <f t="shared" ca="1" si="137"/>
        <v>0</v>
      </c>
      <c r="I2182">
        <f t="shared" ca="1" si="138"/>
        <v>17000</v>
      </c>
      <c r="J2182">
        <f t="shared" ca="1" si="139"/>
        <v>17000</v>
      </c>
      <c r="K2182">
        <v>11</v>
      </c>
      <c r="L2182">
        <v>2019</v>
      </c>
    </row>
    <row r="2183" spans="1:12" x14ac:dyDescent="0.5">
      <c r="A2183" t="s">
        <v>44</v>
      </c>
      <c r="B2183" s="2" t="e">
        <f>VLOOKUP(A2183,'[1]Tỷ lệ vốn'!B1709:C1760,2,FALSE)</f>
        <v>#N/A</v>
      </c>
      <c r="C2183" t="e">
        <f>VLOOKUP(A2183,'[1]Tỷ lệ vốn'!F1709:I1752,2,FALSE)</f>
        <v>#N/A</v>
      </c>
      <c r="D2183" t="e">
        <f>VLOOKUP(A2183,'[1]Tỷ lệ vốn'!F1709:I1752,3,FALSE)</f>
        <v>#N/A</v>
      </c>
      <c r="E2183" t="e">
        <f>VLOOKUP(A2183,'[1]Tỷ lệ vốn'!F1709:I1752,4,FALSE)</f>
        <v>#N/A</v>
      </c>
      <c r="F2183" t="s">
        <v>58</v>
      </c>
      <c r="G2183" t="e">
        <f t="shared" ca="1" si="136"/>
        <v>#N/A</v>
      </c>
      <c r="H2183">
        <f t="shared" ca="1" si="137"/>
        <v>0</v>
      </c>
      <c r="I2183" t="e">
        <f t="shared" ca="1" si="138"/>
        <v>#N/A</v>
      </c>
      <c r="J2183" t="e">
        <f t="shared" ca="1" si="139"/>
        <v>#N/A</v>
      </c>
      <c r="K2183">
        <v>11</v>
      </c>
      <c r="L2183">
        <v>2019</v>
      </c>
    </row>
    <row r="2184" spans="1:12" x14ac:dyDescent="0.5">
      <c r="A2184" t="s">
        <v>45</v>
      </c>
      <c r="B2184" s="2" t="e">
        <f>VLOOKUP(A2184,'[1]Tỷ lệ vốn'!B1710:C1761,2,FALSE)</f>
        <v>#N/A</v>
      </c>
      <c r="C2184" t="e">
        <f>VLOOKUP(A2184,'[1]Tỷ lệ vốn'!F1710:I1753,2,FALSE)</f>
        <v>#N/A</v>
      </c>
      <c r="D2184" t="e">
        <f>VLOOKUP(A2184,'[1]Tỷ lệ vốn'!F1710:I1753,3,FALSE)</f>
        <v>#N/A</v>
      </c>
      <c r="E2184" t="e">
        <f>VLOOKUP(A2184,'[1]Tỷ lệ vốn'!F1710:I1753,4,FALSE)</f>
        <v>#N/A</v>
      </c>
      <c r="F2184" t="s">
        <v>58</v>
      </c>
      <c r="G2184" t="e">
        <f t="shared" ca="1" si="136"/>
        <v>#N/A</v>
      </c>
      <c r="H2184">
        <f t="shared" ca="1" si="137"/>
        <v>0</v>
      </c>
      <c r="I2184" t="e">
        <f t="shared" ca="1" si="138"/>
        <v>#N/A</v>
      </c>
      <c r="J2184" t="e">
        <f t="shared" ca="1" si="139"/>
        <v>#N/A</v>
      </c>
      <c r="K2184">
        <v>11</v>
      </c>
      <c r="L2184">
        <v>2019</v>
      </c>
    </row>
    <row r="2185" spans="1:12" x14ac:dyDescent="0.5">
      <c r="A2185" t="s">
        <v>46</v>
      </c>
      <c r="B2185" s="2" t="e">
        <f>VLOOKUP(A2185,'[1]Tỷ lệ vốn'!B1711:C1762,2,FALSE)</f>
        <v>#N/A</v>
      </c>
      <c r="C2185" t="e">
        <f>VLOOKUP(A2185,'[1]Tỷ lệ vốn'!F1711:I1754,2,FALSE)</f>
        <v>#N/A</v>
      </c>
      <c r="D2185" t="e">
        <f>VLOOKUP(A2185,'[1]Tỷ lệ vốn'!F1711:I1754,3,FALSE)</f>
        <v>#N/A</v>
      </c>
      <c r="E2185" t="e">
        <f>VLOOKUP(A2185,'[1]Tỷ lệ vốn'!F1711:I1754,4,FALSE)</f>
        <v>#N/A</v>
      </c>
      <c r="F2185" t="s">
        <v>58</v>
      </c>
      <c r="G2185" t="e">
        <f t="shared" ca="1" si="136"/>
        <v>#N/A</v>
      </c>
      <c r="H2185">
        <f t="shared" ca="1" si="137"/>
        <v>0</v>
      </c>
      <c r="I2185" t="e">
        <f t="shared" ca="1" si="138"/>
        <v>#N/A</v>
      </c>
      <c r="J2185" t="e">
        <f t="shared" ca="1" si="139"/>
        <v>#N/A</v>
      </c>
      <c r="K2185">
        <v>11</v>
      </c>
      <c r="L2185">
        <v>2019</v>
      </c>
    </row>
    <row r="2186" spans="1:12" x14ac:dyDescent="0.5">
      <c r="A2186" t="s">
        <v>47</v>
      </c>
      <c r="B2186" s="2" t="e">
        <f>VLOOKUP(A2186,'[1]Tỷ lệ vốn'!B1712:C1763,2,FALSE)</f>
        <v>#N/A</v>
      </c>
      <c r="C2186" t="e">
        <f>VLOOKUP(A2186,'[1]Tỷ lệ vốn'!F1712:I1755,2,FALSE)</f>
        <v>#N/A</v>
      </c>
      <c r="D2186" t="e">
        <f>VLOOKUP(A2186,'[1]Tỷ lệ vốn'!F1712:I1755,3,FALSE)</f>
        <v>#N/A</v>
      </c>
      <c r="E2186" t="e">
        <f>VLOOKUP(A2186,'[1]Tỷ lệ vốn'!F1712:I1755,4,FALSE)</f>
        <v>#N/A</v>
      </c>
      <c r="F2186" t="s">
        <v>58</v>
      </c>
      <c r="G2186" t="e">
        <f t="shared" ca="1" si="136"/>
        <v>#N/A</v>
      </c>
      <c r="H2186">
        <f t="shared" ca="1" si="137"/>
        <v>0</v>
      </c>
      <c r="I2186" t="e">
        <f t="shared" ca="1" si="138"/>
        <v>#N/A</v>
      </c>
      <c r="J2186" t="e">
        <f t="shared" ca="1" si="139"/>
        <v>#N/A</v>
      </c>
      <c r="K2186">
        <v>11</v>
      </c>
      <c r="L2186">
        <v>2019</v>
      </c>
    </row>
    <row r="2187" spans="1:12" x14ac:dyDescent="0.5">
      <c r="A2187" t="s">
        <v>48</v>
      </c>
      <c r="B2187" s="2" t="e">
        <f>VLOOKUP(A2187,'[1]Tỷ lệ vốn'!B1713:C1764,2,FALSE)</f>
        <v>#N/A</v>
      </c>
      <c r="C2187" t="e">
        <f>VLOOKUP(A2187,'[1]Tỷ lệ vốn'!F1713:I1756,2,FALSE)</f>
        <v>#N/A</v>
      </c>
      <c r="D2187" t="e">
        <f>VLOOKUP(A2187,'[1]Tỷ lệ vốn'!F1713:I1756,3,FALSE)</f>
        <v>#N/A</v>
      </c>
      <c r="E2187" t="e">
        <f>VLOOKUP(A2187,'[1]Tỷ lệ vốn'!F1713:I1756,4,FALSE)</f>
        <v>#N/A</v>
      </c>
      <c r="F2187" t="s">
        <v>58</v>
      </c>
      <c r="G2187" t="e">
        <f t="shared" ca="1" si="136"/>
        <v>#N/A</v>
      </c>
      <c r="H2187">
        <f t="shared" ca="1" si="137"/>
        <v>0</v>
      </c>
      <c r="I2187" t="e">
        <f t="shared" ca="1" si="138"/>
        <v>#N/A</v>
      </c>
      <c r="J2187" t="e">
        <f t="shared" ca="1" si="139"/>
        <v>#N/A</v>
      </c>
      <c r="K2187">
        <v>11</v>
      </c>
      <c r="L2187">
        <v>2019</v>
      </c>
    </row>
    <row r="2188" spans="1:12" x14ac:dyDescent="0.5">
      <c r="A2188" t="s">
        <v>49</v>
      </c>
      <c r="B2188" s="2" t="e">
        <f>VLOOKUP(A2188,'[1]Tỷ lệ vốn'!B1714:C1765,2,FALSE)</f>
        <v>#N/A</v>
      </c>
      <c r="C2188" t="e">
        <f>VLOOKUP(A2188,'[1]Tỷ lệ vốn'!F1714:I1757,2,FALSE)</f>
        <v>#N/A</v>
      </c>
      <c r="D2188" t="e">
        <f>VLOOKUP(A2188,'[1]Tỷ lệ vốn'!F1714:I1757,3,FALSE)</f>
        <v>#N/A</v>
      </c>
      <c r="E2188" t="e">
        <f>VLOOKUP(A2188,'[1]Tỷ lệ vốn'!F1714:I1757,4,FALSE)</f>
        <v>#N/A</v>
      </c>
      <c r="F2188" t="s">
        <v>58</v>
      </c>
      <c r="G2188" t="e">
        <f t="shared" ca="1" si="136"/>
        <v>#N/A</v>
      </c>
      <c r="H2188" t="e">
        <f t="shared" ca="1" si="137"/>
        <v>#N/A</v>
      </c>
      <c r="I2188" t="e">
        <f t="shared" ca="1" si="138"/>
        <v>#N/A</v>
      </c>
      <c r="J2188" t="e">
        <f t="shared" ca="1" si="139"/>
        <v>#N/A</v>
      </c>
      <c r="K2188">
        <v>11</v>
      </c>
      <c r="L2188">
        <v>2019</v>
      </c>
    </row>
    <row r="2189" spans="1:12" x14ac:dyDescent="0.5">
      <c r="A2189" t="s">
        <v>50</v>
      </c>
      <c r="B2189" s="2" t="e">
        <f>VLOOKUP(A2189,'[1]Tỷ lệ vốn'!B1715:C1766,2,FALSE)</f>
        <v>#N/A</v>
      </c>
      <c r="C2189" t="e">
        <f>VLOOKUP(A2189,'[1]Tỷ lệ vốn'!F1715:I1758,2,FALSE)</f>
        <v>#N/A</v>
      </c>
      <c r="D2189" t="e">
        <f>VLOOKUP(A2189,'[1]Tỷ lệ vốn'!F1715:I1758,3,FALSE)</f>
        <v>#N/A</v>
      </c>
      <c r="E2189" t="e">
        <f>VLOOKUP(A2189,'[1]Tỷ lệ vốn'!F1715:I1758,4,FALSE)</f>
        <v>#N/A</v>
      </c>
      <c r="F2189" t="s">
        <v>58</v>
      </c>
      <c r="G2189" t="e">
        <f t="shared" ca="1" si="136"/>
        <v>#N/A</v>
      </c>
      <c r="H2189">
        <f t="shared" ca="1" si="137"/>
        <v>0</v>
      </c>
      <c r="I2189" t="e">
        <f t="shared" ca="1" si="138"/>
        <v>#N/A</v>
      </c>
      <c r="J2189" t="e">
        <f t="shared" ca="1" si="139"/>
        <v>#N/A</v>
      </c>
      <c r="K2189">
        <v>11</v>
      </c>
      <c r="L2189">
        <v>2019</v>
      </c>
    </row>
    <row r="2190" spans="1:12" x14ac:dyDescent="0.5">
      <c r="A2190" t="s">
        <v>51</v>
      </c>
      <c r="B2190" s="2" t="e">
        <f>VLOOKUP(A2190,'[1]Tỷ lệ vốn'!B1716:C1767,2,FALSE)</f>
        <v>#N/A</v>
      </c>
      <c r="C2190" t="e">
        <f>VLOOKUP(A2190,'[1]Tỷ lệ vốn'!F1716:I1759,2,FALSE)</f>
        <v>#N/A</v>
      </c>
      <c r="D2190" t="e">
        <f>VLOOKUP(A2190,'[1]Tỷ lệ vốn'!F1716:I1759,3,FALSE)</f>
        <v>#N/A</v>
      </c>
      <c r="E2190" t="e">
        <f>VLOOKUP(A2190,'[1]Tỷ lệ vốn'!F1716:I1759,4,FALSE)</f>
        <v>#N/A</v>
      </c>
      <c r="F2190" t="s">
        <v>58</v>
      </c>
      <c r="G2190" t="e">
        <f t="shared" ca="1" si="136"/>
        <v>#N/A</v>
      </c>
      <c r="H2190">
        <f t="shared" ca="1" si="137"/>
        <v>0</v>
      </c>
      <c r="I2190">
        <f t="shared" ca="1" si="138"/>
        <v>0</v>
      </c>
      <c r="J2190">
        <f t="shared" ca="1" si="139"/>
        <v>0</v>
      </c>
      <c r="K2190">
        <v>11</v>
      </c>
      <c r="L2190">
        <v>2019</v>
      </c>
    </row>
    <row r="2191" spans="1:12" x14ac:dyDescent="0.5">
      <c r="A2191" t="s">
        <v>52</v>
      </c>
      <c r="B2191" s="2" t="e">
        <f>VLOOKUP(A2191,'[1]Tỷ lệ vốn'!B1717:C1768,2,FALSE)</f>
        <v>#N/A</v>
      </c>
      <c r="C2191" t="e">
        <f>VLOOKUP(A2191,'[1]Tỷ lệ vốn'!F1717:I1760,2,FALSE)</f>
        <v>#N/A</v>
      </c>
      <c r="D2191" t="e">
        <f>VLOOKUP(A2191,'[1]Tỷ lệ vốn'!F1717:I1760,3,FALSE)</f>
        <v>#N/A</v>
      </c>
      <c r="E2191" t="e">
        <f>VLOOKUP(A2191,'[1]Tỷ lệ vốn'!F1717:I1760,4,FALSE)</f>
        <v>#N/A</v>
      </c>
      <c r="F2191" t="s">
        <v>58</v>
      </c>
      <c r="G2191" t="e">
        <f t="shared" ca="1" si="136"/>
        <v>#N/A</v>
      </c>
      <c r="H2191">
        <f t="shared" ca="1" si="137"/>
        <v>0</v>
      </c>
      <c r="I2191">
        <f t="shared" ca="1" si="138"/>
        <v>0</v>
      </c>
      <c r="J2191">
        <f t="shared" ca="1" si="139"/>
        <v>0</v>
      </c>
      <c r="K2191">
        <v>11</v>
      </c>
      <c r="L2191">
        <v>2019</v>
      </c>
    </row>
    <row r="2192" spans="1:12" x14ac:dyDescent="0.5">
      <c r="A2192" t="s">
        <v>53</v>
      </c>
      <c r="B2192" s="2" t="e">
        <f>VLOOKUP(A2192,'[1]Tỷ lệ vốn'!B1718:C1769,2,FALSE)</f>
        <v>#N/A</v>
      </c>
      <c r="C2192" t="e">
        <f>VLOOKUP(A2192,'[1]Tỷ lệ vốn'!F1718:I1761,2,FALSE)</f>
        <v>#N/A</v>
      </c>
      <c r="D2192" t="e">
        <f>VLOOKUP(A2192,'[1]Tỷ lệ vốn'!F1718:I1761,3,FALSE)</f>
        <v>#N/A</v>
      </c>
      <c r="E2192" t="e">
        <f>VLOOKUP(A2192,'[1]Tỷ lệ vốn'!F1718:I1761,4,FALSE)</f>
        <v>#N/A</v>
      </c>
      <c r="F2192" t="s">
        <v>58</v>
      </c>
      <c r="G2192" t="e">
        <f t="shared" ref="G2192:G2237" ca="1" si="140">INDEX(INDIRECT("'[Intern Work 2019.xlsx]"&amp;F2192&amp;"'!$A$1:$GBV$112"),MATCH(A2192,INDIRECT("'[Intern Work 2019.xlsx]"&amp;F2192&amp;"'!$B$1:$B$112"),0),MATCH($G$1&amp;K2192&amp;L2192,INDIRECT("'[Intern Work 2019.xlsx]"&amp;F2192&amp;"'!$A$5:$GB$5"),0))</f>
        <v>#N/A</v>
      </c>
      <c r="H2192">
        <f t="shared" ref="H2192:H2237" ca="1" si="141">INDEX(INDIRECT("'[Intern Work 2019.xlsx]"&amp;F2192&amp;"'!$A$1:$GBV$112"),MATCH(A2192,INDIRECT("'[Intern Work 2019.xlsx]"&amp;F2192&amp;"'!$B$1:$B$112"),0),MATCH($H$1&amp;" "&amp;K2192,INDIRECT("'[Intern Work 2019.xlsx]"&amp;F2192&amp;"'!$A$5:$GBV$5"),0))</f>
        <v>0</v>
      </c>
      <c r="I2192">
        <f t="shared" ref="I2192:I2237" ca="1" si="142">INDEX(INDIRECT("'[Intern Work 2019.xlsx]"&amp;F2192&amp;"'!$A$1:$GBV$112"),MATCH(A2192,INDIRECT("'[Intern Work 2019.xlsx]"&amp;F2192&amp;"'!$B$1:$B$112"),0),MATCH($I$1&amp;" "&amp;QUOTIENT(K2192+2,3),INDIRECT("'[Intern Work 2019.xlsx]"&amp;F2192&amp;"'!$A$5:$GBV$5"),0))</f>
        <v>0</v>
      </c>
      <c r="J2192">
        <f t="shared" ref="J2192:J2237" ca="1" si="143">INDEX(INDIRECT("'[Intern Work 2019.xlsx]"&amp;F2192&amp;"'!$A$1:$GBV$112"),MATCH(A2192,INDIRECT("'[Intern Work 2019.xlsx]"&amp;F2192&amp;"'!$B$1:$B$112"),0),MATCH($J$1&amp;" "&amp;L2192,INDIRECT("'[Intern Work 2019.xlsx]"&amp;F2192&amp;"'!$A$5:$GBV$5"),0))</f>
        <v>0</v>
      </c>
      <c r="K2192">
        <v>11</v>
      </c>
      <c r="L2192">
        <v>2019</v>
      </c>
    </row>
    <row r="2193" spans="1:12" x14ac:dyDescent="0.5">
      <c r="A2193" t="s">
        <v>54</v>
      </c>
      <c r="B2193" s="2" t="e">
        <f>VLOOKUP(A2193,'[1]Tỷ lệ vốn'!B1719:C1770,2,FALSE)</f>
        <v>#N/A</v>
      </c>
      <c r="C2193" t="e">
        <f>VLOOKUP(A2193,'[1]Tỷ lệ vốn'!F1719:I1762,2,FALSE)</f>
        <v>#N/A</v>
      </c>
      <c r="D2193" t="e">
        <f>VLOOKUP(A2193,'[1]Tỷ lệ vốn'!F1719:I1762,3,FALSE)</f>
        <v>#N/A</v>
      </c>
      <c r="E2193" t="e">
        <f>VLOOKUP(A2193,'[1]Tỷ lệ vốn'!F1719:I1762,4,FALSE)</f>
        <v>#N/A</v>
      </c>
      <c r="F2193" t="s">
        <v>58</v>
      </c>
      <c r="G2193" t="e">
        <f t="shared" ca="1" si="140"/>
        <v>#N/A</v>
      </c>
      <c r="H2193">
        <f t="shared" ca="1" si="141"/>
        <v>0</v>
      </c>
      <c r="I2193">
        <f t="shared" ca="1" si="142"/>
        <v>600</v>
      </c>
      <c r="J2193">
        <f t="shared" ca="1" si="143"/>
        <v>600</v>
      </c>
      <c r="K2193">
        <v>11</v>
      </c>
      <c r="L2193">
        <v>2019</v>
      </c>
    </row>
    <row r="2194" spans="1:12" x14ac:dyDescent="0.5">
      <c r="A2194" t="s">
        <v>55</v>
      </c>
      <c r="B2194" s="2" t="e">
        <f>VLOOKUP(A2194,'[1]Tỷ lệ vốn'!B1720:C1771,2,FALSE)</f>
        <v>#N/A</v>
      </c>
      <c r="C2194" t="e">
        <f>VLOOKUP(A2194,'[1]Tỷ lệ vốn'!F1678:I1721,2,FALSE)</f>
        <v>#N/A</v>
      </c>
      <c r="D2194" t="e">
        <f>VLOOKUP(A2194,'[1]Tỷ lệ vốn'!F1720:I1763,3,FALSE)</f>
        <v>#N/A</v>
      </c>
      <c r="E2194" t="e">
        <f>VLOOKUP(A2194,'[1]Tỷ lệ vốn'!F1720:I1763,4,FALSE)</f>
        <v>#N/A</v>
      </c>
      <c r="F2194" t="s">
        <v>58</v>
      </c>
      <c r="G2194" t="e">
        <f t="shared" ca="1" si="140"/>
        <v>#N/A</v>
      </c>
      <c r="H2194">
        <f t="shared" ca="1" si="141"/>
        <v>0</v>
      </c>
      <c r="I2194">
        <f t="shared" ca="1" si="142"/>
        <v>0</v>
      </c>
      <c r="J2194">
        <f t="shared" ca="1" si="143"/>
        <v>0</v>
      </c>
      <c r="K2194">
        <v>11</v>
      </c>
      <c r="L2194">
        <v>2019</v>
      </c>
    </row>
    <row r="2195" spans="1:12" x14ac:dyDescent="0.5">
      <c r="A2195" t="s">
        <v>12</v>
      </c>
      <c r="B2195" s="2" t="e">
        <f>VLOOKUP(A2195,'[1]Tỷ lệ vốn'!B1678:C1729,2,FALSE)</f>
        <v>#N/A</v>
      </c>
      <c r="C2195" t="e">
        <f>VLOOKUP(A2195,'[1]Tỷ lệ vốn'!F1678:I1721,2,FALSE)</f>
        <v>#N/A</v>
      </c>
      <c r="D2195" t="e">
        <f>VLOOKUP(A2195,'[1]Tỷ lệ vốn'!F1678:I1721,3,FALSE)</f>
        <v>#N/A</v>
      </c>
      <c r="E2195" t="e">
        <f>VLOOKUP(A2195,'[1]Tỷ lệ vốn'!F1678:I1721,4,FALSE)</f>
        <v>#N/A</v>
      </c>
      <c r="F2195" t="s">
        <v>58</v>
      </c>
      <c r="G2195" t="e">
        <f t="shared" ca="1" si="140"/>
        <v>#N/A</v>
      </c>
      <c r="H2195">
        <f t="shared" ca="1" si="141"/>
        <v>0</v>
      </c>
      <c r="I2195">
        <f t="shared" ca="1" si="142"/>
        <v>20000</v>
      </c>
      <c r="J2195">
        <f t="shared" ca="1" si="143"/>
        <v>20000</v>
      </c>
      <c r="K2195">
        <v>12</v>
      </c>
      <c r="L2195">
        <v>2019</v>
      </c>
    </row>
    <row r="2196" spans="1:12" x14ac:dyDescent="0.5">
      <c r="A2196" t="s">
        <v>14</v>
      </c>
      <c r="B2196" s="2" t="e">
        <f>VLOOKUP(A2196,'[1]Tỷ lệ vốn'!B1679:C1730,2,FALSE)</f>
        <v>#N/A</v>
      </c>
      <c r="C2196" t="e">
        <f>VLOOKUP(A2196,'[1]Tỷ lệ vốn'!F1679:I1722,2,FALSE)</f>
        <v>#N/A</v>
      </c>
      <c r="D2196" t="e">
        <f>VLOOKUP(A2196,'[1]Tỷ lệ vốn'!F1679:I1722,3,FALSE)</f>
        <v>#N/A</v>
      </c>
      <c r="E2196" t="e">
        <f>VLOOKUP(A2196,'[1]Tỷ lệ vốn'!F1679:I1722,4,FALSE)</f>
        <v>#N/A</v>
      </c>
      <c r="F2196" t="s">
        <v>58</v>
      </c>
      <c r="G2196" t="e">
        <f t="shared" ca="1" si="140"/>
        <v>#N/A</v>
      </c>
      <c r="H2196">
        <f t="shared" ca="1" si="141"/>
        <v>0</v>
      </c>
      <c r="I2196">
        <f t="shared" ca="1" si="142"/>
        <v>16600</v>
      </c>
      <c r="J2196">
        <f t="shared" ca="1" si="143"/>
        <v>16600</v>
      </c>
      <c r="K2196">
        <v>12</v>
      </c>
      <c r="L2196">
        <v>2019</v>
      </c>
    </row>
    <row r="2197" spans="1:12" x14ac:dyDescent="0.5">
      <c r="A2197" t="s">
        <v>15</v>
      </c>
      <c r="B2197" s="2" t="e">
        <f>VLOOKUP(A2197,'[1]Tỷ lệ vốn'!B1680:C1731,2,FALSE)</f>
        <v>#N/A</v>
      </c>
      <c r="C2197" t="e">
        <f>VLOOKUP(A2197,'[1]Tỷ lệ vốn'!F1680:I1723,2,FALSE)</f>
        <v>#N/A</v>
      </c>
      <c r="D2197" t="e">
        <f>VLOOKUP(A2197,'[1]Tỷ lệ vốn'!F1680:I1723,3,FALSE)</f>
        <v>#N/A</v>
      </c>
      <c r="E2197" t="e">
        <f>VLOOKUP(A2197,'[1]Tỷ lệ vốn'!F1680:I1723,4,FALSE)</f>
        <v>#N/A</v>
      </c>
      <c r="F2197" t="s">
        <v>58</v>
      </c>
      <c r="G2197" t="e">
        <f t="shared" ca="1" si="140"/>
        <v>#N/A</v>
      </c>
      <c r="H2197">
        <f t="shared" ca="1" si="141"/>
        <v>0</v>
      </c>
      <c r="I2197">
        <f t="shared" ca="1" si="142"/>
        <v>37570</v>
      </c>
      <c r="J2197">
        <f t="shared" ca="1" si="143"/>
        <v>37570</v>
      </c>
      <c r="K2197">
        <v>12</v>
      </c>
      <c r="L2197">
        <v>2019</v>
      </c>
    </row>
    <row r="2198" spans="1:12" x14ac:dyDescent="0.5">
      <c r="A2198" t="s">
        <v>16</v>
      </c>
      <c r="B2198" s="2" t="e">
        <f>VLOOKUP(A2198,'[1]Tỷ lệ vốn'!B1681:C1732,2,FALSE)</f>
        <v>#N/A</v>
      </c>
      <c r="C2198" t="e">
        <f>VLOOKUP(A2198,'[1]Tỷ lệ vốn'!F1681:I1724,2,FALSE)</f>
        <v>#N/A</v>
      </c>
      <c r="D2198" t="e">
        <f>VLOOKUP(A2198,'[1]Tỷ lệ vốn'!F1681:I1724,3,FALSE)</f>
        <v>#N/A</v>
      </c>
      <c r="E2198" t="e">
        <f>VLOOKUP(A2198,'[1]Tỷ lệ vốn'!F1681:I1724,4,FALSE)</f>
        <v>#N/A</v>
      </c>
      <c r="F2198" t="s">
        <v>58</v>
      </c>
      <c r="G2198" t="e">
        <f t="shared" ca="1" si="140"/>
        <v>#N/A</v>
      </c>
      <c r="H2198">
        <f t="shared" ca="1" si="141"/>
        <v>0</v>
      </c>
      <c r="I2198">
        <f t="shared" ca="1" si="142"/>
        <v>6700</v>
      </c>
      <c r="J2198">
        <f t="shared" ca="1" si="143"/>
        <v>6700</v>
      </c>
      <c r="K2198">
        <v>12</v>
      </c>
      <c r="L2198">
        <v>2019</v>
      </c>
    </row>
    <row r="2199" spans="1:12" x14ac:dyDescent="0.5">
      <c r="A2199" t="s">
        <v>17</v>
      </c>
      <c r="B2199" s="2" t="e">
        <f>VLOOKUP(A2199,'[1]Tỷ lệ vốn'!B1682:C1733,2,FALSE)</f>
        <v>#N/A</v>
      </c>
      <c r="C2199" t="e">
        <f>VLOOKUP(A2199,'[1]Tỷ lệ vốn'!F1682:I1725,2,FALSE)</f>
        <v>#N/A</v>
      </c>
      <c r="D2199" t="e">
        <f>VLOOKUP(A2199,'[1]Tỷ lệ vốn'!F1682:I1725,3,FALSE)</f>
        <v>#N/A</v>
      </c>
      <c r="E2199" t="e">
        <f>VLOOKUP(A2199,'[1]Tỷ lệ vốn'!F1682:I1725,4,FALSE)</f>
        <v>#N/A</v>
      </c>
      <c r="F2199" t="s">
        <v>58</v>
      </c>
      <c r="G2199" t="e">
        <f t="shared" ca="1" si="140"/>
        <v>#N/A</v>
      </c>
      <c r="H2199">
        <f t="shared" ca="1" si="141"/>
        <v>0</v>
      </c>
      <c r="I2199">
        <f t="shared" ca="1" si="142"/>
        <v>15000</v>
      </c>
      <c r="J2199">
        <f t="shared" ca="1" si="143"/>
        <v>15000</v>
      </c>
      <c r="K2199">
        <v>12</v>
      </c>
      <c r="L2199">
        <v>2019</v>
      </c>
    </row>
    <row r="2200" spans="1:12" x14ac:dyDescent="0.5">
      <c r="A2200" t="s">
        <v>18</v>
      </c>
      <c r="B2200" s="2" t="e">
        <f>VLOOKUP(A2200,'[1]Tỷ lệ vốn'!B1683:C1734,2,FALSE)</f>
        <v>#N/A</v>
      </c>
      <c r="C2200" t="e">
        <f>VLOOKUP(A2200,'[1]Tỷ lệ vốn'!F1683:I1726,2,FALSE)</f>
        <v>#N/A</v>
      </c>
      <c r="D2200" t="e">
        <f>VLOOKUP(A2200,'[1]Tỷ lệ vốn'!F1683:I1726,3,FALSE)</f>
        <v>#N/A</v>
      </c>
      <c r="E2200" t="e">
        <f>VLOOKUP(A2200,'[1]Tỷ lệ vốn'!F1683:I1726,4,FALSE)</f>
        <v>#N/A</v>
      </c>
      <c r="F2200" t="s">
        <v>58</v>
      </c>
      <c r="G2200" t="e">
        <f t="shared" ca="1" si="140"/>
        <v>#N/A</v>
      </c>
      <c r="H2200">
        <f t="shared" ca="1" si="141"/>
        <v>0</v>
      </c>
      <c r="I2200">
        <f t="shared" ca="1" si="142"/>
        <v>5100</v>
      </c>
      <c r="J2200">
        <f t="shared" ca="1" si="143"/>
        <v>5100</v>
      </c>
      <c r="K2200">
        <v>12</v>
      </c>
      <c r="L2200">
        <v>2019</v>
      </c>
    </row>
    <row r="2201" spans="1:12" x14ac:dyDescent="0.5">
      <c r="A2201" t="s">
        <v>19</v>
      </c>
      <c r="B2201" s="2" t="e">
        <f>VLOOKUP(A2201,'[1]Tỷ lệ vốn'!B1684:C1735,2,FALSE)</f>
        <v>#N/A</v>
      </c>
      <c r="C2201" t="e">
        <f>VLOOKUP(A2201,'[1]Tỷ lệ vốn'!F1684:I1727,2,FALSE)</f>
        <v>#N/A</v>
      </c>
      <c r="D2201" t="e">
        <f>VLOOKUP(A2201,'[1]Tỷ lệ vốn'!F1684:I1727,3,FALSE)</f>
        <v>#N/A</v>
      </c>
      <c r="E2201" t="e">
        <f>VLOOKUP(A2201,'[1]Tỷ lệ vốn'!F1684:I1727,4,FALSE)</f>
        <v>#N/A</v>
      </c>
      <c r="F2201" t="s">
        <v>58</v>
      </c>
      <c r="G2201" t="e">
        <f t="shared" ca="1" si="140"/>
        <v>#N/A</v>
      </c>
      <c r="H2201" t="e">
        <f t="shared" ca="1" si="141"/>
        <v>#N/A</v>
      </c>
      <c r="I2201" t="e">
        <f t="shared" ca="1" si="142"/>
        <v>#N/A</v>
      </c>
      <c r="J2201" t="e">
        <f t="shared" ca="1" si="143"/>
        <v>#N/A</v>
      </c>
      <c r="K2201">
        <v>12</v>
      </c>
      <c r="L2201">
        <v>2019</v>
      </c>
    </row>
    <row r="2202" spans="1:12" x14ac:dyDescent="0.5">
      <c r="A2202" t="s">
        <v>20</v>
      </c>
      <c r="B2202" s="2" t="e">
        <f>VLOOKUP(A2202,'[1]Tỷ lệ vốn'!B1685:C1736,2,FALSE)</f>
        <v>#N/A</v>
      </c>
      <c r="C2202" t="e">
        <f>VLOOKUP(A2202,'[1]Tỷ lệ vốn'!F1685:I1728,2,FALSE)</f>
        <v>#N/A</v>
      </c>
      <c r="D2202" t="e">
        <f>VLOOKUP(A2202,'[1]Tỷ lệ vốn'!F1685:I1728,3,FALSE)</f>
        <v>#N/A</v>
      </c>
      <c r="E2202" t="e">
        <f>VLOOKUP(A2202,'[1]Tỷ lệ vốn'!F1685:I1728,4,FALSE)</f>
        <v>#N/A</v>
      </c>
      <c r="F2202" t="s">
        <v>58</v>
      </c>
      <c r="G2202" t="e">
        <f t="shared" ca="1" si="140"/>
        <v>#N/A</v>
      </c>
      <c r="H2202">
        <f t="shared" ca="1" si="141"/>
        <v>0</v>
      </c>
      <c r="I2202">
        <f t="shared" ca="1" si="142"/>
        <v>38630</v>
      </c>
      <c r="J2202">
        <f t="shared" ca="1" si="143"/>
        <v>38630</v>
      </c>
      <c r="K2202">
        <v>12</v>
      </c>
      <c r="L2202">
        <v>2019</v>
      </c>
    </row>
    <row r="2203" spans="1:12" x14ac:dyDescent="0.5">
      <c r="A2203" t="s">
        <v>21</v>
      </c>
      <c r="B2203" s="2" t="e">
        <f>VLOOKUP(A2203,'[1]Tỷ lệ vốn'!B1686:C1737,2,FALSE)</f>
        <v>#N/A</v>
      </c>
      <c r="C2203" t="e">
        <f>VLOOKUP(A2203,'[1]Tỷ lệ vốn'!F1686:I1729,2,FALSE)</f>
        <v>#N/A</v>
      </c>
      <c r="D2203" t="e">
        <f>VLOOKUP(A2203,'[1]Tỷ lệ vốn'!F1686:I1729,3,FALSE)</f>
        <v>#N/A</v>
      </c>
      <c r="E2203" t="e">
        <f>VLOOKUP(A2203,'[1]Tỷ lệ vốn'!F1686:I1729,4,FALSE)</f>
        <v>#N/A</v>
      </c>
      <c r="F2203" t="s">
        <v>58</v>
      </c>
      <c r="G2203" t="e">
        <f t="shared" ca="1" si="140"/>
        <v>#N/A</v>
      </c>
      <c r="H2203">
        <f t="shared" ca="1" si="141"/>
        <v>0</v>
      </c>
      <c r="I2203">
        <f t="shared" ca="1" si="142"/>
        <v>16500</v>
      </c>
      <c r="J2203">
        <f t="shared" ca="1" si="143"/>
        <v>16500</v>
      </c>
      <c r="K2203">
        <v>12</v>
      </c>
      <c r="L2203">
        <v>2019</v>
      </c>
    </row>
    <row r="2204" spans="1:12" x14ac:dyDescent="0.5">
      <c r="A2204" t="s">
        <v>22</v>
      </c>
      <c r="B2204" s="2" t="e">
        <f>VLOOKUP(A2204,'[1]Tỷ lệ vốn'!B1687:C1738,2,FALSE)</f>
        <v>#N/A</v>
      </c>
      <c r="C2204" t="e">
        <f>VLOOKUP(A2204,'[1]Tỷ lệ vốn'!F1687:I1730,2,FALSE)</f>
        <v>#N/A</v>
      </c>
      <c r="D2204" t="e">
        <f>VLOOKUP(A2204,'[1]Tỷ lệ vốn'!F1687:I1730,3,FALSE)</f>
        <v>#N/A</v>
      </c>
      <c r="E2204" t="e">
        <f>VLOOKUP(A2204,'[1]Tỷ lệ vốn'!F1687:I1730,4,FALSE)</f>
        <v>#N/A</v>
      </c>
      <c r="F2204" t="s">
        <v>58</v>
      </c>
      <c r="G2204" t="e">
        <f t="shared" ca="1" si="140"/>
        <v>#N/A</v>
      </c>
      <c r="H2204">
        <f t="shared" ca="1" si="141"/>
        <v>0</v>
      </c>
      <c r="I2204">
        <f t="shared" ca="1" si="142"/>
        <v>15000</v>
      </c>
      <c r="J2204">
        <f t="shared" ca="1" si="143"/>
        <v>15000</v>
      </c>
      <c r="K2204">
        <v>12</v>
      </c>
      <c r="L2204">
        <v>2019</v>
      </c>
    </row>
    <row r="2205" spans="1:12" x14ac:dyDescent="0.5">
      <c r="A2205" t="s">
        <v>23</v>
      </c>
      <c r="B2205" s="2" t="e">
        <f>VLOOKUP(A2205,'[1]Tỷ lệ vốn'!B1688:C1739,2,FALSE)</f>
        <v>#N/A</v>
      </c>
      <c r="C2205" t="e">
        <f>VLOOKUP(A2205,'[1]Tỷ lệ vốn'!F1688:I1731,2,FALSE)</f>
        <v>#N/A</v>
      </c>
      <c r="D2205" t="e">
        <f>VLOOKUP(A2205,'[1]Tỷ lệ vốn'!F1688:I1731,3,FALSE)</f>
        <v>#N/A</v>
      </c>
      <c r="E2205" t="e">
        <f>VLOOKUP(A2205,'[1]Tỷ lệ vốn'!F1688:I1731,4,FALSE)</f>
        <v>#N/A</v>
      </c>
      <c r="F2205" t="s">
        <v>58</v>
      </c>
      <c r="G2205" t="e">
        <f t="shared" ca="1" si="140"/>
        <v>#N/A</v>
      </c>
      <c r="H2205">
        <f t="shared" ca="1" si="141"/>
        <v>0</v>
      </c>
      <c r="I2205">
        <f t="shared" ca="1" si="142"/>
        <v>10000</v>
      </c>
      <c r="J2205">
        <f t="shared" ca="1" si="143"/>
        <v>10000</v>
      </c>
      <c r="K2205">
        <v>12</v>
      </c>
      <c r="L2205">
        <v>2019</v>
      </c>
    </row>
    <row r="2206" spans="1:12" x14ac:dyDescent="0.5">
      <c r="A2206" t="s">
        <v>24</v>
      </c>
      <c r="B2206" s="2" t="e">
        <f>VLOOKUP(A2206,'[1]Tỷ lệ vốn'!B1689:C1740,2,FALSE)</f>
        <v>#N/A</v>
      </c>
      <c r="C2206" t="e">
        <f>VLOOKUP(A2206,'[1]Tỷ lệ vốn'!F1689:I1732,2,FALSE)</f>
        <v>#N/A</v>
      </c>
      <c r="D2206" t="e">
        <f>VLOOKUP(A2206,'[1]Tỷ lệ vốn'!F1689:I1732,3,FALSE)</f>
        <v>#N/A</v>
      </c>
      <c r="E2206" t="e">
        <f>VLOOKUP(A2206,'[1]Tỷ lệ vốn'!F1689:I1732,4,FALSE)</f>
        <v>#N/A</v>
      </c>
      <c r="F2206" t="s">
        <v>58</v>
      </c>
      <c r="G2206" t="e">
        <f t="shared" ca="1" si="140"/>
        <v>#N/A</v>
      </c>
      <c r="H2206">
        <f t="shared" ca="1" si="141"/>
        <v>0</v>
      </c>
      <c r="I2206">
        <f t="shared" ca="1" si="142"/>
        <v>90000</v>
      </c>
      <c r="J2206">
        <f t="shared" ca="1" si="143"/>
        <v>90000</v>
      </c>
      <c r="K2206">
        <v>12</v>
      </c>
      <c r="L2206">
        <v>2019</v>
      </c>
    </row>
    <row r="2207" spans="1:12" x14ac:dyDescent="0.5">
      <c r="A2207" t="s">
        <v>25</v>
      </c>
      <c r="B2207" s="2" t="e">
        <f>VLOOKUP(A2207,'[1]Tỷ lệ vốn'!B1690:C1741,2,FALSE)</f>
        <v>#N/A</v>
      </c>
      <c r="C2207" t="e">
        <f>VLOOKUP(A2207,'[1]Tỷ lệ vốn'!F1690:I1733,2,FALSE)</f>
        <v>#N/A</v>
      </c>
      <c r="D2207" t="e">
        <f>VLOOKUP(A2207,'[1]Tỷ lệ vốn'!F1690:I1733,3,FALSE)</f>
        <v>#N/A</v>
      </c>
      <c r="E2207" t="e">
        <f>VLOOKUP(A2207,'[1]Tỷ lệ vốn'!F1690:I1733,4,FALSE)</f>
        <v>#N/A</v>
      </c>
      <c r="F2207" t="s">
        <v>58</v>
      </c>
      <c r="G2207" t="e">
        <f t="shared" ca="1" si="140"/>
        <v>#N/A</v>
      </c>
      <c r="H2207">
        <f t="shared" ca="1" si="141"/>
        <v>0</v>
      </c>
      <c r="I2207">
        <f t="shared" ca="1" si="142"/>
        <v>42880</v>
      </c>
      <c r="J2207">
        <f t="shared" ca="1" si="143"/>
        <v>42880</v>
      </c>
      <c r="K2207">
        <v>12</v>
      </c>
      <c r="L2207">
        <v>2019</v>
      </c>
    </row>
    <row r="2208" spans="1:12" x14ac:dyDescent="0.5">
      <c r="A2208" t="s">
        <v>26</v>
      </c>
      <c r="B2208" s="2" t="e">
        <f>VLOOKUP(A2208,'[1]Tỷ lệ vốn'!B1691:C1742,2,FALSE)</f>
        <v>#N/A</v>
      </c>
      <c r="C2208" t="e">
        <f>VLOOKUP(A2208,'[1]Tỷ lệ vốn'!F1691:I1734,2,FALSE)</f>
        <v>#N/A</v>
      </c>
      <c r="D2208" t="e">
        <f>VLOOKUP(A2208,'[1]Tỷ lệ vốn'!F1691:I1734,3,FALSE)</f>
        <v>#N/A</v>
      </c>
      <c r="E2208" t="e">
        <f>VLOOKUP(A2208,'[1]Tỷ lệ vốn'!F1691:I1734,4,FALSE)</f>
        <v>#N/A</v>
      </c>
      <c r="F2208" t="s">
        <v>58</v>
      </c>
      <c r="G2208" t="e">
        <f t="shared" ca="1" si="140"/>
        <v>#N/A</v>
      </c>
      <c r="H2208">
        <f t="shared" ca="1" si="141"/>
        <v>0</v>
      </c>
      <c r="I2208">
        <f t="shared" ca="1" si="142"/>
        <v>47900</v>
      </c>
      <c r="J2208">
        <f t="shared" ca="1" si="143"/>
        <v>47900</v>
      </c>
      <c r="K2208">
        <v>12</v>
      </c>
      <c r="L2208">
        <v>2019</v>
      </c>
    </row>
    <row r="2209" spans="1:12" x14ac:dyDescent="0.5">
      <c r="A2209" t="s">
        <v>27</v>
      </c>
      <c r="B2209" s="2" t="e">
        <f>VLOOKUP(A2209,'[1]Tỷ lệ vốn'!B1692:C1743,2,FALSE)</f>
        <v>#N/A</v>
      </c>
      <c r="C2209" t="e">
        <f>VLOOKUP(A2209,'[1]Tỷ lệ vốn'!F1692:I1735,2,FALSE)</f>
        <v>#N/A</v>
      </c>
      <c r="D2209" t="e">
        <f>VLOOKUP(A2209,'[1]Tỷ lệ vốn'!F1692:I1735,3,FALSE)</f>
        <v>#N/A</v>
      </c>
      <c r="E2209" t="e">
        <f>VLOOKUP(A2209,'[1]Tỷ lệ vốn'!F1692:I1735,4,FALSE)</f>
        <v>#N/A</v>
      </c>
      <c r="F2209" t="s">
        <v>58</v>
      </c>
      <c r="G2209" t="e">
        <f t="shared" ca="1" si="140"/>
        <v>#N/A</v>
      </c>
      <c r="H2209">
        <f t="shared" ca="1" si="141"/>
        <v>0</v>
      </c>
      <c r="I2209">
        <f t="shared" ca="1" si="142"/>
        <v>22500</v>
      </c>
      <c r="J2209">
        <f t="shared" ca="1" si="143"/>
        <v>22500</v>
      </c>
      <c r="K2209">
        <v>12</v>
      </c>
      <c r="L2209">
        <v>2019</v>
      </c>
    </row>
    <row r="2210" spans="1:12" x14ac:dyDescent="0.5">
      <c r="A2210" t="s">
        <v>28</v>
      </c>
      <c r="B2210" s="2" t="e">
        <f>VLOOKUP(A2210,'[1]Tỷ lệ vốn'!B1693:C1744,2,FALSE)</f>
        <v>#N/A</v>
      </c>
      <c r="C2210" t="e">
        <f>VLOOKUP(A2210,'[1]Tỷ lệ vốn'!F1693:I1736,2,FALSE)</f>
        <v>#N/A</v>
      </c>
      <c r="D2210" t="e">
        <f>VLOOKUP(A2210,'[1]Tỷ lệ vốn'!F1693:I1736,3,FALSE)</f>
        <v>#N/A</v>
      </c>
      <c r="E2210" t="e">
        <f>VLOOKUP(A2210,'[1]Tỷ lệ vốn'!F1693:I1736,4,FALSE)</f>
        <v>#N/A</v>
      </c>
      <c r="F2210" t="s">
        <v>58</v>
      </c>
      <c r="G2210" t="e">
        <f t="shared" ca="1" si="140"/>
        <v>#N/A</v>
      </c>
      <c r="H2210">
        <f t="shared" ca="1" si="141"/>
        <v>0</v>
      </c>
      <c r="I2210">
        <f t="shared" ca="1" si="142"/>
        <v>5400</v>
      </c>
      <c r="J2210">
        <f t="shared" ca="1" si="143"/>
        <v>5400</v>
      </c>
      <c r="K2210">
        <v>12</v>
      </c>
      <c r="L2210">
        <v>2019</v>
      </c>
    </row>
    <row r="2211" spans="1:12" x14ac:dyDescent="0.5">
      <c r="A2211" t="s">
        <v>29</v>
      </c>
      <c r="B2211" s="2" t="e">
        <f>VLOOKUP(A2211,'[1]Tỷ lệ vốn'!B1694:C1745,2,FALSE)</f>
        <v>#N/A</v>
      </c>
      <c r="C2211" t="e">
        <f>VLOOKUP(A2211,'[1]Tỷ lệ vốn'!F1694:I1737,2,FALSE)</f>
        <v>#N/A</v>
      </c>
      <c r="D2211" t="e">
        <f>VLOOKUP(A2211,'[1]Tỷ lệ vốn'!F1694:I1737,3,FALSE)</f>
        <v>#N/A</v>
      </c>
      <c r="E2211" t="e">
        <f>VLOOKUP(A2211,'[1]Tỷ lệ vốn'!F1694:I1737,4,FALSE)</f>
        <v>#N/A</v>
      </c>
      <c r="F2211" t="s">
        <v>58</v>
      </c>
      <c r="G2211" t="e">
        <f t="shared" ca="1" si="140"/>
        <v>#N/A</v>
      </c>
      <c r="H2211">
        <f t="shared" ca="1" si="141"/>
        <v>0</v>
      </c>
      <c r="I2211">
        <f t="shared" ca="1" si="142"/>
        <v>150000</v>
      </c>
      <c r="J2211">
        <f t="shared" ca="1" si="143"/>
        <v>150000</v>
      </c>
      <c r="K2211">
        <v>12</v>
      </c>
      <c r="L2211">
        <v>2019</v>
      </c>
    </row>
    <row r="2212" spans="1:12" x14ac:dyDescent="0.5">
      <c r="A2212" t="s">
        <v>30</v>
      </c>
      <c r="B2212" s="2" t="e">
        <f>VLOOKUP(A2212,'[1]Tỷ lệ vốn'!B1695:C1746,2,FALSE)</f>
        <v>#N/A</v>
      </c>
      <c r="C2212" t="e">
        <f>VLOOKUP(A2212,'[1]Tỷ lệ vốn'!F1695:I1738,2,FALSE)</f>
        <v>#N/A</v>
      </c>
      <c r="D2212" t="e">
        <f>VLOOKUP(A2212,'[1]Tỷ lệ vốn'!F1695:I1738,3,FALSE)</f>
        <v>#N/A</v>
      </c>
      <c r="E2212" t="e">
        <f>VLOOKUP(A2212,'[1]Tỷ lệ vốn'!F1695:I1738,4,FALSE)</f>
        <v>#N/A</v>
      </c>
      <c r="F2212" t="s">
        <v>58</v>
      </c>
      <c r="G2212" t="e">
        <f t="shared" ca="1" si="140"/>
        <v>#N/A</v>
      </c>
      <c r="H2212">
        <f t="shared" ca="1" si="141"/>
        <v>0</v>
      </c>
      <c r="I2212">
        <f t="shared" ca="1" si="142"/>
        <v>23500</v>
      </c>
      <c r="J2212">
        <f t="shared" ca="1" si="143"/>
        <v>23500</v>
      </c>
      <c r="K2212">
        <v>12</v>
      </c>
      <c r="L2212">
        <v>2019</v>
      </c>
    </row>
    <row r="2213" spans="1:12" x14ac:dyDescent="0.5">
      <c r="A2213" t="s">
        <v>31</v>
      </c>
      <c r="B2213" s="2" t="e">
        <f>VLOOKUP(A2213,'[1]Tỷ lệ vốn'!B1696:C1747,2,FALSE)</f>
        <v>#N/A</v>
      </c>
      <c r="C2213" t="e">
        <f>VLOOKUP(A2213,'[1]Tỷ lệ vốn'!F1696:I1739,2,FALSE)</f>
        <v>#N/A</v>
      </c>
      <c r="D2213" t="e">
        <f>VLOOKUP(A2213,'[1]Tỷ lệ vốn'!F1696:I1739,3,FALSE)</f>
        <v>#N/A</v>
      </c>
      <c r="E2213" t="e">
        <f>VLOOKUP(A2213,'[1]Tỷ lệ vốn'!F1696:I1739,4,FALSE)</f>
        <v>#N/A</v>
      </c>
      <c r="F2213" t="s">
        <v>58</v>
      </c>
      <c r="G2213" t="e">
        <f t="shared" ca="1" si="140"/>
        <v>#N/A</v>
      </c>
      <c r="H2213" t="e">
        <f t="shared" ca="1" si="141"/>
        <v>#N/A</v>
      </c>
      <c r="I2213" t="e">
        <f t="shared" ca="1" si="142"/>
        <v>#N/A</v>
      </c>
      <c r="J2213" t="e">
        <f t="shared" ca="1" si="143"/>
        <v>#N/A</v>
      </c>
      <c r="K2213">
        <v>12</v>
      </c>
      <c r="L2213">
        <v>2019</v>
      </c>
    </row>
    <row r="2214" spans="1:12" x14ac:dyDescent="0.5">
      <c r="A2214" t="s">
        <v>32</v>
      </c>
      <c r="B2214" s="2" t="e">
        <f>VLOOKUP(A2214,'[1]Tỷ lệ vốn'!B1697:C1748,2,FALSE)</f>
        <v>#N/A</v>
      </c>
      <c r="C2214" t="e">
        <f>VLOOKUP(A2214,'[1]Tỷ lệ vốn'!F1697:I1740,2,FALSE)</f>
        <v>#N/A</v>
      </c>
      <c r="D2214" t="e">
        <f>VLOOKUP(A2214,'[1]Tỷ lệ vốn'!F1697:I1740,3,FALSE)</f>
        <v>#N/A</v>
      </c>
      <c r="E2214" t="e">
        <f>VLOOKUP(A2214,'[1]Tỷ lệ vốn'!F1697:I1740,4,FALSE)</f>
        <v>#N/A</v>
      </c>
      <c r="F2214" t="s">
        <v>58</v>
      </c>
      <c r="G2214" t="e">
        <f t="shared" ca="1" si="140"/>
        <v>#N/A</v>
      </c>
      <c r="H2214">
        <f t="shared" ca="1" si="141"/>
        <v>0</v>
      </c>
      <c r="I2214">
        <f t="shared" ca="1" si="142"/>
        <v>43000</v>
      </c>
      <c r="J2214">
        <f t="shared" ca="1" si="143"/>
        <v>43000</v>
      </c>
      <c r="K2214">
        <v>12</v>
      </c>
      <c r="L2214">
        <v>2019</v>
      </c>
    </row>
    <row r="2215" spans="1:12" x14ac:dyDescent="0.5">
      <c r="A2215" t="s">
        <v>33</v>
      </c>
      <c r="B2215" s="2" t="e">
        <f>VLOOKUP(A2215,'[1]Tỷ lệ vốn'!B1698:C1749,2,FALSE)</f>
        <v>#N/A</v>
      </c>
      <c r="C2215" t="e">
        <f>VLOOKUP(A2215,'[1]Tỷ lệ vốn'!F1698:I1741,2,FALSE)</f>
        <v>#N/A</v>
      </c>
      <c r="D2215" t="e">
        <f>VLOOKUP(A2215,'[1]Tỷ lệ vốn'!F1698:I1741,3,FALSE)</f>
        <v>#N/A</v>
      </c>
      <c r="E2215" t="e">
        <f>VLOOKUP(A2215,'[1]Tỷ lệ vốn'!F1698:I1741,4,FALSE)</f>
        <v>#N/A</v>
      </c>
      <c r="F2215" t="s">
        <v>58</v>
      </c>
      <c r="G2215" t="e">
        <f t="shared" ca="1" si="140"/>
        <v>#N/A</v>
      </c>
      <c r="H2215">
        <f t="shared" ca="1" si="141"/>
        <v>0</v>
      </c>
      <c r="I2215">
        <f t="shared" ca="1" si="142"/>
        <v>0</v>
      </c>
      <c r="J2215">
        <f t="shared" ca="1" si="143"/>
        <v>0</v>
      </c>
      <c r="K2215">
        <v>12</v>
      </c>
      <c r="L2215">
        <v>2019</v>
      </c>
    </row>
    <row r="2216" spans="1:12" x14ac:dyDescent="0.5">
      <c r="A2216" t="s">
        <v>34</v>
      </c>
      <c r="B2216" s="2" t="e">
        <f>VLOOKUP(A2216,'[1]Tỷ lệ vốn'!B1699:C1750,2,FALSE)</f>
        <v>#N/A</v>
      </c>
      <c r="C2216" t="e">
        <f>VLOOKUP(A2216,'[1]Tỷ lệ vốn'!F1699:I1742,2,FALSE)</f>
        <v>#N/A</v>
      </c>
      <c r="D2216" t="e">
        <f>VLOOKUP(A2216,'[1]Tỷ lệ vốn'!F1699:I1742,3,FALSE)</f>
        <v>#N/A</v>
      </c>
      <c r="E2216" t="e">
        <f>VLOOKUP(A2216,'[1]Tỷ lệ vốn'!F1699:I1742,4,FALSE)</f>
        <v>#N/A</v>
      </c>
      <c r="F2216" t="s">
        <v>58</v>
      </c>
      <c r="G2216" t="e">
        <f t="shared" ca="1" si="140"/>
        <v>#N/A</v>
      </c>
      <c r="H2216" t="e">
        <f t="shared" ca="1" si="141"/>
        <v>#N/A</v>
      </c>
      <c r="I2216" t="e">
        <f t="shared" ca="1" si="142"/>
        <v>#N/A</v>
      </c>
      <c r="J2216" t="e">
        <f t="shared" ca="1" si="143"/>
        <v>#N/A</v>
      </c>
      <c r="K2216">
        <v>12</v>
      </c>
      <c r="L2216">
        <v>2019</v>
      </c>
    </row>
    <row r="2217" spans="1:12" x14ac:dyDescent="0.5">
      <c r="A2217" t="s">
        <v>35</v>
      </c>
      <c r="B2217" s="2" t="e">
        <f>VLOOKUP(A2217,'[1]Tỷ lệ vốn'!B1700:C1751,2,FALSE)</f>
        <v>#N/A</v>
      </c>
      <c r="C2217" t="e">
        <f>VLOOKUP(A2217,'[1]Tỷ lệ vốn'!F1700:I1743,2,FALSE)</f>
        <v>#N/A</v>
      </c>
      <c r="D2217" t="e">
        <f>VLOOKUP(A2217,'[1]Tỷ lệ vốn'!F1700:I1743,3,FALSE)</f>
        <v>#N/A</v>
      </c>
      <c r="E2217" t="e">
        <f>VLOOKUP(A2217,'[1]Tỷ lệ vốn'!F1700:I1743,4,FALSE)</f>
        <v>#N/A</v>
      </c>
      <c r="F2217" t="s">
        <v>58</v>
      </c>
      <c r="G2217" t="e">
        <f t="shared" ca="1" si="140"/>
        <v>#N/A</v>
      </c>
      <c r="H2217">
        <f t="shared" ca="1" si="141"/>
        <v>0</v>
      </c>
      <c r="I2217">
        <f t="shared" ca="1" si="142"/>
        <v>5000</v>
      </c>
      <c r="J2217">
        <f t="shared" ca="1" si="143"/>
        <v>5000</v>
      </c>
      <c r="K2217">
        <v>12</v>
      </c>
      <c r="L2217">
        <v>2019</v>
      </c>
    </row>
    <row r="2218" spans="1:12" x14ac:dyDescent="0.5">
      <c r="A2218" t="s">
        <v>36</v>
      </c>
      <c r="B2218" s="2" t="e">
        <f>VLOOKUP(A2218,'[1]Tỷ lệ vốn'!B1701:C1752,2,FALSE)</f>
        <v>#N/A</v>
      </c>
      <c r="C2218" t="e">
        <f>VLOOKUP(A2218,'[1]Tỷ lệ vốn'!F1701:I1744,2,FALSE)</f>
        <v>#N/A</v>
      </c>
      <c r="D2218" t="e">
        <f>VLOOKUP(A2218,'[1]Tỷ lệ vốn'!F1701:I1744,3,FALSE)</f>
        <v>#N/A</v>
      </c>
      <c r="E2218" t="e">
        <f>VLOOKUP(A2218,'[1]Tỷ lệ vốn'!F1701:I1744,4,FALSE)</f>
        <v>#N/A</v>
      </c>
      <c r="F2218" t="s">
        <v>58</v>
      </c>
      <c r="G2218" t="e">
        <f t="shared" ca="1" si="140"/>
        <v>#N/A</v>
      </c>
      <c r="H2218">
        <f t="shared" ca="1" si="141"/>
        <v>0</v>
      </c>
      <c r="I2218">
        <f t="shared" ca="1" si="142"/>
        <v>3000</v>
      </c>
      <c r="J2218">
        <f t="shared" ca="1" si="143"/>
        <v>3000</v>
      </c>
      <c r="K2218">
        <v>12</v>
      </c>
      <c r="L2218">
        <v>2019</v>
      </c>
    </row>
    <row r="2219" spans="1:12" x14ac:dyDescent="0.5">
      <c r="A2219" t="s">
        <v>37</v>
      </c>
      <c r="B2219" s="2" t="e">
        <f>VLOOKUP(A2219,'[1]Tỷ lệ vốn'!B1702:C1753,2,FALSE)</f>
        <v>#N/A</v>
      </c>
      <c r="C2219" t="e">
        <f>VLOOKUP(A2219,'[1]Tỷ lệ vốn'!F1702:I1745,2,FALSE)</f>
        <v>#N/A</v>
      </c>
      <c r="D2219" t="e">
        <f>VLOOKUP(A2219,'[1]Tỷ lệ vốn'!F1702:I1745,3,FALSE)</f>
        <v>#N/A</v>
      </c>
      <c r="E2219" t="e">
        <f>VLOOKUP(A2219,'[1]Tỷ lệ vốn'!F1702:I1745,4,FALSE)</f>
        <v>#N/A</v>
      </c>
      <c r="F2219" t="s">
        <v>58</v>
      </c>
      <c r="G2219" t="e">
        <f t="shared" ca="1" si="140"/>
        <v>#N/A</v>
      </c>
      <c r="H2219">
        <f t="shared" ca="1" si="141"/>
        <v>0</v>
      </c>
      <c r="I2219">
        <f t="shared" ca="1" si="142"/>
        <v>2760</v>
      </c>
      <c r="J2219">
        <f t="shared" ca="1" si="143"/>
        <v>2760</v>
      </c>
      <c r="K2219">
        <v>12</v>
      </c>
      <c r="L2219">
        <v>2019</v>
      </c>
    </row>
    <row r="2220" spans="1:12" x14ac:dyDescent="0.5">
      <c r="A2220" t="s">
        <v>38</v>
      </c>
      <c r="B2220" s="2" t="e">
        <f>VLOOKUP(A2220,'[1]Tỷ lệ vốn'!B1703:C1754,2,FALSE)</f>
        <v>#N/A</v>
      </c>
      <c r="C2220" t="e">
        <f>VLOOKUP(A2220,'[1]Tỷ lệ vốn'!F1703:I1746,2,FALSE)</f>
        <v>#N/A</v>
      </c>
      <c r="D2220" t="e">
        <f>VLOOKUP(A2220,'[1]Tỷ lệ vốn'!F1703:I1746,3,FALSE)</f>
        <v>#N/A</v>
      </c>
      <c r="E2220" t="e">
        <f>VLOOKUP(A2220,'[1]Tỷ lệ vốn'!F1703:I1746,4,FALSE)</f>
        <v>#N/A</v>
      </c>
      <c r="F2220" t="s">
        <v>58</v>
      </c>
      <c r="G2220" t="e">
        <f t="shared" ca="1" si="140"/>
        <v>#N/A</v>
      </c>
      <c r="H2220">
        <f t="shared" ca="1" si="141"/>
        <v>0</v>
      </c>
      <c r="I2220">
        <f t="shared" ca="1" si="142"/>
        <v>3430</v>
      </c>
      <c r="J2220">
        <f t="shared" ca="1" si="143"/>
        <v>3430</v>
      </c>
      <c r="K2220">
        <v>12</v>
      </c>
      <c r="L2220">
        <v>2019</v>
      </c>
    </row>
    <row r="2221" spans="1:12" x14ac:dyDescent="0.5">
      <c r="A2221" t="s">
        <v>39</v>
      </c>
      <c r="B2221" s="2" t="e">
        <f>VLOOKUP(A2221,'[1]Tỷ lệ vốn'!B1704:C1755,2,FALSE)</f>
        <v>#N/A</v>
      </c>
      <c r="C2221" t="e">
        <f>VLOOKUP(A2221,'[1]Tỷ lệ vốn'!F1704:I1747,2,FALSE)</f>
        <v>#N/A</v>
      </c>
      <c r="D2221" t="e">
        <f>VLOOKUP(A2221,'[1]Tỷ lệ vốn'!F1704:I1747,3,FALSE)</f>
        <v>#N/A</v>
      </c>
      <c r="E2221" t="e">
        <f>VLOOKUP(A2221,'[1]Tỷ lệ vốn'!F1704:I1747,4,FALSE)</f>
        <v>#N/A</v>
      </c>
      <c r="F2221" t="s">
        <v>58</v>
      </c>
      <c r="G2221" t="e">
        <f t="shared" ca="1" si="140"/>
        <v>#N/A</v>
      </c>
      <c r="H2221">
        <f t="shared" ca="1" si="141"/>
        <v>0</v>
      </c>
      <c r="I2221">
        <f t="shared" ca="1" si="142"/>
        <v>870</v>
      </c>
      <c r="J2221">
        <f t="shared" ca="1" si="143"/>
        <v>870</v>
      </c>
      <c r="K2221">
        <v>12</v>
      </c>
      <c r="L2221">
        <v>2019</v>
      </c>
    </row>
    <row r="2222" spans="1:12" x14ac:dyDescent="0.5">
      <c r="A2222" t="s">
        <v>40</v>
      </c>
      <c r="B2222" s="2" t="e">
        <f>VLOOKUP(A2222,'[1]Tỷ lệ vốn'!B1705:C1756,2,FALSE)</f>
        <v>#N/A</v>
      </c>
      <c r="C2222" t="e">
        <f>VLOOKUP(A2222,'[1]Tỷ lệ vốn'!F1705:I1748,2,FALSE)</f>
        <v>#N/A</v>
      </c>
      <c r="D2222" t="e">
        <f>VLOOKUP(A2222,'[1]Tỷ lệ vốn'!F1705:I1748,3,FALSE)</f>
        <v>#N/A</v>
      </c>
      <c r="E2222" t="e">
        <f>VLOOKUP(A2222,'[1]Tỷ lệ vốn'!F1705:I1748,4,FALSE)</f>
        <v>#N/A</v>
      </c>
      <c r="F2222" t="s">
        <v>58</v>
      </c>
      <c r="G2222" t="e">
        <f t="shared" ca="1" si="140"/>
        <v>#N/A</v>
      </c>
      <c r="H2222">
        <f t="shared" ca="1" si="141"/>
        <v>0</v>
      </c>
      <c r="I2222">
        <f t="shared" ca="1" si="142"/>
        <v>2530</v>
      </c>
      <c r="J2222">
        <f t="shared" ca="1" si="143"/>
        <v>2530</v>
      </c>
      <c r="K2222">
        <v>12</v>
      </c>
      <c r="L2222">
        <v>2019</v>
      </c>
    </row>
    <row r="2223" spans="1:12" x14ac:dyDescent="0.5">
      <c r="A2223" t="s">
        <v>41</v>
      </c>
      <c r="B2223" s="2" t="e">
        <f>VLOOKUP(A2223,'[1]Tỷ lệ vốn'!B1706:C1757,2,FALSE)</f>
        <v>#N/A</v>
      </c>
      <c r="C2223" t="e">
        <f>VLOOKUP(A2223,'[1]Tỷ lệ vốn'!F1706:I1749,2,FALSE)</f>
        <v>#N/A</v>
      </c>
      <c r="D2223" t="e">
        <f>VLOOKUP(A2223,'[1]Tỷ lệ vốn'!F1706:I1749,3,FALSE)</f>
        <v>#N/A</v>
      </c>
      <c r="E2223" t="e">
        <f>VLOOKUP(A2223,'[1]Tỷ lệ vốn'!F1706:I1749,4,FALSE)</f>
        <v>#N/A</v>
      </c>
      <c r="F2223" t="s">
        <v>58</v>
      </c>
      <c r="G2223" t="e">
        <f t="shared" ca="1" si="140"/>
        <v>#N/A</v>
      </c>
      <c r="H2223">
        <f t="shared" ca="1" si="141"/>
        <v>0</v>
      </c>
      <c r="I2223">
        <f t="shared" ca="1" si="142"/>
        <v>1500</v>
      </c>
      <c r="J2223">
        <f t="shared" ca="1" si="143"/>
        <v>1500</v>
      </c>
      <c r="K2223">
        <v>12</v>
      </c>
      <c r="L2223">
        <v>2019</v>
      </c>
    </row>
    <row r="2224" spans="1:12" x14ac:dyDescent="0.5">
      <c r="A2224" t="s">
        <v>42</v>
      </c>
      <c r="B2224" s="2" t="e">
        <f>VLOOKUP(A2224,'[1]Tỷ lệ vốn'!B1707:C1758,2,FALSE)</f>
        <v>#N/A</v>
      </c>
      <c r="C2224" t="e">
        <f>VLOOKUP(A2224,'[1]Tỷ lệ vốn'!F1707:I1750,2,FALSE)</f>
        <v>#N/A</v>
      </c>
      <c r="D2224" t="e">
        <f>VLOOKUP(A2224,'[1]Tỷ lệ vốn'!F1707:I1750,3,FALSE)</f>
        <v>#N/A</v>
      </c>
      <c r="E2224" t="e">
        <f>VLOOKUP(A2224,'[1]Tỷ lệ vốn'!F1707:I1750,4,FALSE)</f>
        <v>#N/A</v>
      </c>
      <c r="F2224" t="s">
        <v>58</v>
      </c>
      <c r="G2224" t="e">
        <f t="shared" ca="1" si="140"/>
        <v>#N/A</v>
      </c>
      <c r="H2224">
        <f t="shared" ca="1" si="141"/>
        <v>0</v>
      </c>
      <c r="I2224">
        <f t="shared" ca="1" si="142"/>
        <v>2300</v>
      </c>
      <c r="J2224">
        <f t="shared" ca="1" si="143"/>
        <v>2300</v>
      </c>
      <c r="K2224">
        <v>12</v>
      </c>
      <c r="L2224">
        <v>2019</v>
      </c>
    </row>
    <row r="2225" spans="1:12" x14ac:dyDescent="0.5">
      <c r="A2225" t="s">
        <v>43</v>
      </c>
      <c r="B2225" s="2" t="e">
        <f>VLOOKUP(A2225,'[1]Tỷ lệ vốn'!B1708:C1759,2,FALSE)</f>
        <v>#N/A</v>
      </c>
      <c r="C2225" t="e">
        <f>VLOOKUP(A2225,'[1]Tỷ lệ vốn'!F1708:I1751,2,FALSE)</f>
        <v>#N/A</v>
      </c>
      <c r="D2225" t="e">
        <f>VLOOKUP(A2225,'[1]Tỷ lệ vốn'!F1708:I1751,3,FALSE)</f>
        <v>#N/A</v>
      </c>
      <c r="E2225" t="e">
        <f>VLOOKUP(A2225,'[1]Tỷ lệ vốn'!F1708:I1751,4,FALSE)</f>
        <v>#N/A</v>
      </c>
      <c r="F2225" t="s">
        <v>58</v>
      </c>
      <c r="G2225" t="e">
        <f t="shared" ca="1" si="140"/>
        <v>#N/A</v>
      </c>
      <c r="H2225">
        <f t="shared" ca="1" si="141"/>
        <v>0</v>
      </c>
      <c r="I2225">
        <f t="shared" ca="1" si="142"/>
        <v>17000</v>
      </c>
      <c r="J2225">
        <f t="shared" ca="1" si="143"/>
        <v>17000</v>
      </c>
      <c r="K2225">
        <v>12</v>
      </c>
      <c r="L2225">
        <v>2019</v>
      </c>
    </row>
    <row r="2226" spans="1:12" x14ac:dyDescent="0.5">
      <c r="A2226" t="s">
        <v>44</v>
      </c>
      <c r="B2226" s="2" t="e">
        <f>VLOOKUP(A2226,'[1]Tỷ lệ vốn'!B1709:C1760,2,FALSE)</f>
        <v>#N/A</v>
      </c>
      <c r="C2226" t="e">
        <f>VLOOKUP(A2226,'[1]Tỷ lệ vốn'!F1709:I1752,2,FALSE)</f>
        <v>#N/A</v>
      </c>
      <c r="D2226" t="e">
        <f>VLOOKUP(A2226,'[1]Tỷ lệ vốn'!F1709:I1752,3,FALSE)</f>
        <v>#N/A</v>
      </c>
      <c r="E2226" t="e">
        <f>VLOOKUP(A2226,'[1]Tỷ lệ vốn'!F1709:I1752,4,FALSE)</f>
        <v>#N/A</v>
      </c>
      <c r="F2226" t="s">
        <v>58</v>
      </c>
      <c r="G2226" t="e">
        <f t="shared" ca="1" si="140"/>
        <v>#N/A</v>
      </c>
      <c r="H2226">
        <f t="shared" ca="1" si="141"/>
        <v>0</v>
      </c>
      <c r="I2226" t="e">
        <f t="shared" ca="1" si="142"/>
        <v>#N/A</v>
      </c>
      <c r="J2226" t="e">
        <f t="shared" ca="1" si="143"/>
        <v>#N/A</v>
      </c>
      <c r="K2226">
        <v>12</v>
      </c>
      <c r="L2226">
        <v>2019</v>
      </c>
    </row>
    <row r="2227" spans="1:12" x14ac:dyDescent="0.5">
      <c r="A2227" t="s">
        <v>45</v>
      </c>
      <c r="B2227" s="2" t="e">
        <f>VLOOKUP(A2227,'[1]Tỷ lệ vốn'!B1710:C1761,2,FALSE)</f>
        <v>#N/A</v>
      </c>
      <c r="C2227" t="e">
        <f>VLOOKUP(A2227,'[1]Tỷ lệ vốn'!F1710:I1753,2,FALSE)</f>
        <v>#N/A</v>
      </c>
      <c r="D2227" t="e">
        <f>VLOOKUP(A2227,'[1]Tỷ lệ vốn'!F1710:I1753,3,FALSE)</f>
        <v>#N/A</v>
      </c>
      <c r="E2227" t="e">
        <f>VLOOKUP(A2227,'[1]Tỷ lệ vốn'!F1710:I1753,4,FALSE)</f>
        <v>#N/A</v>
      </c>
      <c r="F2227" t="s">
        <v>58</v>
      </c>
      <c r="G2227" t="e">
        <f t="shared" ca="1" si="140"/>
        <v>#N/A</v>
      </c>
      <c r="H2227">
        <f t="shared" ca="1" si="141"/>
        <v>0</v>
      </c>
      <c r="I2227" t="e">
        <f t="shared" ca="1" si="142"/>
        <v>#N/A</v>
      </c>
      <c r="J2227" t="e">
        <f t="shared" ca="1" si="143"/>
        <v>#N/A</v>
      </c>
      <c r="K2227">
        <v>12</v>
      </c>
      <c r="L2227">
        <v>2019</v>
      </c>
    </row>
    <row r="2228" spans="1:12" x14ac:dyDescent="0.5">
      <c r="A2228" t="s">
        <v>46</v>
      </c>
      <c r="B2228" s="2" t="e">
        <f>VLOOKUP(A2228,'[1]Tỷ lệ vốn'!B1711:C1762,2,FALSE)</f>
        <v>#N/A</v>
      </c>
      <c r="C2228" t="e">
        <f>VLOOKUP(A2228,'[1]Tỷ lệ vốn'!F1711:I1754,2,FALSE)</f>
        <v>#N/A</v>
      </c>
      <c r="D2228" t="e">
        <f>VLOOKUP(A2228,'[1]Tỷ lệ vốn'!F1711:I1754,3,FALSE)</f>
        <v>#N/A</v>
      </c>
      <c r="E2228" t="e">
        <f>VLOOKUP(A2228,'[1]Tỷ lệ vốn'!F1711:I1754,4,FALSE)</f>
        <v>#N/A</v>
      </c>
      <c r="F2228" t="s">
        <v>58</v>
      </c>
      <c r="G2228" t="e">
        <f t="shared" ca="1" si="140"/>
        <v>#N/A</v>
      </c>
      <c r="H2228">
        <f t="shared" ca="1" si="141"/>
        <v>0</v>
      </c>
      <c r="I2228" t="e">
        <f t="shared" ca="1" si="142"/>
        <v>#N/A</v>
      </c>
      <c r="J2228" t="e">
        <f t="shared" ca="1" si="143"/>
        <v>#N/A</v>
      </c>
      <c r="K2228">
        <v>12</v>
      </c>
      <c r="L2228">
        <v>2019</v>
      </c>
    </row>
    <row r="2229" spans="1:12" x14ac:dyDescent="0.5">
      <c r="A2229" t="s">
        <v>47</v>
      </c>
      <c r="B2229" s="2" t="e">
        <f>VLOOKUP(A2229,'[1]Tỷ lệ vốn'!B1712:C1763,2,FALSE)</f>
        <v>#N/A</v>
      </c>
      <c r="C2229" t="e">
        <f>VLOOKUP(A2229,'[1]Tỷ lệ vốn'!F1712:I1755,2,FALSE)</f>
        <v>#N/A</v>
      </c>
      <c r="D2229" t="e">
        <f>VLOOKUP(A2229,'[1]Tỷ lệ vốn'!F1712:I1755,3,FALSE)</f>
        <v>#N/A</v>
      </c>
      <c r="E2229" t="e">
        <f>VLOOKUP(A2229,'[1]Tỷ lệ vốn'!F1712:I1755,4,FALSE)</f>
        <v>#N/A</v>
      </c>
      <c r="F2229" t="s">
        <v>58</v>
      </c>
      <c r="G2229" t="e">
        <f t="shared" ca="1" si="140"/>
        <v>#N/A</v>
      </c>
      <c r="H2229">
        <f t="shared" ca="1" si="141"/>
        <v>0</v>
      </c>
      <c r="I2229" t="e">
        <f t="shared" ca="1" si="142"/>
        <v>#N/A</v>
      </c>
      <c r="J2229" t="e">
        <f t="shared" ca="1" si="143"/>
        <v>#N/A</v>
      </c>
      <c r="K2229">
        <v>12</v>
      </c>
      <c r="L2229">
        <v>2019</v>
      </c>
    </row>
    <row r="2230" spans="1:12" x14ac:dyDescent="0.5">
      <c r="A2230" t="s">
        <v>48</v>
      </c>
      <c r="B2230" s="2" t="e">
        <f>VLOOKUP(A2230,'[1]Tỷ lệ vốn'!B1713:C1764,2,FALSE)</f>
        <v>#N/A</v>
      </c>
      <c r="C2230" t="e">
        <f>VLOOKUP(A2230,'[1]Tỷ lệ vốn'!F1713:I1756,2,FALSE)</f>
        <v>#N/A</v>
      </c>
      <c r="D2230" t="e">
        <f>VLOOKUP(A2230,'[1]Tỷ lệ vốn'!F1713:I1756,3,FALSE)</f>
        <v>#N/A</v>
      </c>
      <c r="E2230" t="e">
        <f>VLOOKUP(A2230,'[1]Tỷ lệ vốn'!F1713:I1756,4,FALSE)</f>
        <v>#N/A</v>
      </c>
      <c r="F2230" t="s">
        <v>58</v>
      </c>
      <c r="G2230" t="e">
        <f t="shared" ca="1" si="140"/>
        <v>#N/A</v>
      </c>
      <c r="H2230">
        <f t="shared" ca="1" si="141"/>
        <v>0</v>
      </c>
      <c r="I2230" t="e">
        <f t="shared" ca="1" si="142"/>
        <v>#N/A</v>
      </c>
      <c r="J2230" t="e">
        <f t="shared" ca="1" si="143"/>
        <v>#N/A</v>
      </c>
      <c r="K2230">
        <v>12</v>
      </c>
      <c r="L2230">
        <v>2019</v>
      </c>
    </row>
    <row r="2231" spans="1:12" x14ac:dyDescent="0.5">
      <c r="A2231" t="s">
        <v>49</v>
      </c>
      <c r="B2231" s="2" t="e">
        <f>VLOOKUP(A2231,'[1]Tỷ lệ vốn'!B1714:C1765,2,FALSE)</f>
        <v>#N/A</v>
      </c>
      <c r="C2231" t="e">
        <f>VLOOKUP(A2231,'[1]Tỷ lệ vốn'!F1714:I1757,2,FALSE)</f>
        <v>#N/A</v>
      </c>
      <c r="D2231" t="e">
        <f>VLOOKUP(A2231,'[1]Tỷ lệ vốn'!F1714:I1757,3,FALSE)</f>
        <v>#N/A</v>
      </c>
      <c r="E2231" t="e">
        <f>VLOOKUP(A2231,'[1]Tỷ lệ vốn'!F1714:I1757,4,FALSE)</f>
        <v>#N/A</v>
      </c>
      <c r="F2231" t="s">
        <v>58</v>
      </c>
      <c r="G2231" t="e">
        <f t="shared" ca="1" si="140"/>
        <v>#N/A</v>
      </c>
      <c r="H2231" t="e">
        <f t="shared" ca="1" si="141"/>
        <v>#N/A</v>
      </c>
      <c r="I2231" t="e">
        <f t="shared" ca="1" si="142"/>
        <v>#N/A</v>
      </c>
      <c r="J2231" t="e">
        <f t="shared" ca="1" si="143"/>
        <v>#N/A</v>
      </c>
      <c r="K2231">
        <v>12</v>
      </c>
      <c r="L2231">
        <v>2019</v>
      </c>
    </row>
    <row r="2232" spans="1:12" x14ac:dyDescent="0.5">
      <c r="A2232" t="s">
        <v>50</v>
      </c>
      <c r="B2232" s="2" t="e">
        <f>VLOOKUP(A2232,'[1]Tỷ lệ vốn'!B1715:C1766,2,FALSE)</f>
        <v>#N/A</v>
      </c>
      <c r="C2232" t="e">
        <f>VLOOKUP(A2232,'[1]Tỷ lệ vốn'!F1715:I1758,2,FALSE)</f>
        <v>#N/A</v>
      </c>
      <c r="D2232" t="e">
        <f>VLOOKUP(A2232,'[1]Tỷ lệ vốn'!F1715:I1758,3,FALSE)</f>
        <v>#N/A</v>
      </c>
      <c r="E2232" t="e">
        <f>VLOOKUP(A2232,'[1]Tỷ lệ vốn'!F1715:I1758,4,FALSE)</f>
        <v>#N/A</v>
      </c>
      <c r="F2232" t="s">
        <v>58</v>
      </c>
      <c r="G2232" t="e">
        <f t="shared" ca="1" si="140"/>
        <v>#N/A</v>
      </c>
      <c r="H2232">
        <f t="shared" ca="1" si="141"/>
        <v>0</v>
      </c>
      <c r="I2232" t="e">
        <f t="shared" ca="1" si="142"/>
        <v>#N/A</v>
      </c>
      <c r="J2232" t="e">
        <f t="shared" ca="1" si="143"/>
        <v>#N/A</v>
      </c>
      <c r="K2232">
        <v>12</v>
      </c>
      <c r="L2232">
        <v>2019</v>
      </c>
    </row>
    <row r="2233" spans="1:12" x14ac:dyDescent="0.5">
      <c r="A2233" t="s">
        <v>51</v>
      </c>
      <c r="B2233" s="2" t="e">
        <f>VLOOKUP(A2233,'[1]Tỷ lệ vốn'!B1716:C1767,2,FALSE)</f>
        <v>#N/A</v>
      </c>
      <c r="C2233" t="e">
        <f>VLOOKUP(A2233,'[1]Tỷ lệ vốn'!F1716:I1759,2,FALSE)</f>
        <v>#N/A</v>
      </c>
      <c r="D2233" t="e">
        <f>VLOOKUP(A2233,'[1]Tỷ lệ vốn'!F1716:I1759,3,FALSE)</f>
        <v>#N/A</v>
      </c>
      <c r="E2233" t="e">
        <f>VLOOKUP(A2233,'[1]Tỷ lệ vốn'!F1716:I1759,4,FALSE)</f>
        <v>#N/A</v>
      </c>
      <c r="F2233" t="s">
        <v>58</v>
      </c>
      <c r="G2233" t="e">
        <f t="shared" ca="1" si="140"/>
        <v>#N/A</v>
      </c>
      <c r="H2233">
        <f t="shared" ca="1" si="141"/>
        <v>0</v>
      </c>
      <c r="I2233">
        <f t="shared" ca="1" si="142"/>
        <v>0</v>
      </c>
      <c r="J2233">
        <f t="shared" ca="1" si="143"/>
        <v>0</v>
      </c>
      <c r="K2233">
        <v>12</v>
      </c>
      <c r="L2233">
        <v>2019</v>
      </c>
    </row>
    <row r="2234" spans="1:12" x14ac:dyDescent="0.5">
      <c r="A2234" t="s">
        <v>52</v>
      </c>
      <c r="B2234" s="2" t="e">
        <f>VLOOKUP(A2234,'[1]Tỷ lệ vốn'!B1717:C1768,2,FALSE)</f>
        <v>#N/A</v>
      </c>
      <c r="C2234" t="e">
        <f>VLOOKUP(A2234,'[1]Tỷ lệ vốn'!F1717:I1760,2,FALSE)</f>
        <v>#N/A</v>
      </c>
      <c r="D2234" t="e">
        <f>VLOOKUP(A2234,'[1]Tỷ lệ vốn'!F1717:I1760,3,FALSE)</f>
        <v>#N/A</v>
      </c>
      <c r="E2234" t="e">
        <f>VLOOKUP(A2234,'[1]Tỷ lệ vốn'!F1717:I1760,4,FALSE)</f>
        <v>#N/A</v>
      </c>
      <c r="F2234" t="s">
        <v>58</v>
      </c>
      <c r="G2234" t="e">
        <f t="shared" ca="1" si="140"/>
        <v>#N/A</v>
      </c>
      <c r="H2234">
        <f t="shared" ca="1" si="141"/>
        <v>0</v>
      </c>
      <c r="I2234">
        <f t="shared" ca="1" si="142"/>
        <v>0</v>
      </c>
      <c r="J2234">
        <f t="shared" ca="1" si="143"/>
        <v>0</v>
      </c>
      <c r="K2234">
        <v>12</v>
      </c>
      <c r="L2234">
        <v>2019</v>
      </c>
    </row>
    <row r="2235" spans="1:12" x14ac:dyDescent="0.5">
      <c r="A2235" t="s">
        <v>53</v>
      </c>
      <c r="B2235" s="2" t="e">
        <f>VLOOKUP(A2235,'[1]Tỷ lệ vốn'!B1718:C1769,2,FALSE)</f>
        <v>#N/A</v>
      </c>
      <c r="C2235" t="e">
        <f>VLOOKUP(A2235,'[1]Tỷ lệ vốn'!F1718:I1761,2,FALSE)</f>
        <v>#N/A</v>
      </c>
      <c r="D2235" t="e">
        <f>VLOOKUP(A2235,'[1]Tỷ lệ vốn'!F1718:I1761,3,FALSE)</f>
        <v>#N/A</v>
      </c>
      <c r="E2235" t="e">
        <f>VLOOKUP(A2235,'[1]Tỷ lệ vốn'!F1718:I1761,4,FALSE)</f>
        <v>#N/A</v>
      </c>
      <c r="F2235" t="s">
        <v>58</v>
      </c>
      <c r="G2235" t="e">
        <f t="shared" ca="1" si="140"/>
        <v>#N/A</v>
      </c>
      <c r="H2235">
        <f t="shared" ca="1" si="141"/>
        <v>0</v>
      </c>
      <c r="I2235">
        <f t="shared" ca="1" si="142"/>
        <v>0</v>
      </c>
      <c r="J2235">
        <f t="shared" ca="1" si="143"/>
        <v>0</v>
      </c>
      <c r="K2235">
        <v>12</v>
      </c>
      <c r="L2235">
        <v>2019</v>
      </c>
    </row>
    <row r="2236" spans="1:12" x14ac:dyDescent="0.5">
      <c r="A2236" t="s">
        <v>54</v>
      </c>
      <c r="B2236" s="2" t="e">
        <f>VLOOKUP(A2236,'[1]Tỷ lệ vốn'!B1719:C1770,2,FALSE)</f>
        <v>#N/A</v>
      </c>
      <c r="C2236" t="e">
        <f>VLOOKUP(A2236,'[1]Tỷ lệ vốn'!F1719:I1762,2,FALSE)</f>
        <v>#N/A</v>
      </c>
      <c r="D2236" t="e">
        <f>VLOOKUP(A2236,'[1]Tỷ lệ vốn'!F1719:I1762,3,FALSE)</f>
        <v>#N/A</v>
      </c>
      <c r="E2236" t="e">
        <f>VLOOKUP(A2236,'[1]Tỷ lệ vốn'!F1719:I1762,4,FALSE)</f>
        <v>#N/A</v>
      </c>
      <c r="F2236" t="s">
        <v>58</v>
      </c>
      <c r="G2236" t="e">
        <f t="shared" ca="1" si="140"/>
        <v>#N/A</v>
      </c>
      <c r="H2236">
        <f t="shared" ca="1" si="141"/>
        <v>0</v>
      </c>
      <c r="I2236">
        <f t="shared" ca="1" si="142"/>
        <v>600</v>
      </c>
      <c r="J2236">
        <f t="shared" ca="1" si="143"/>
        <v>600</v>
      </c>
      <c r="K2236">
        <v>12</v>
      </c>
      <c r="L2236">
        <v>2019</v>
      </c>
    </row>
    <row r="2237" spans="1:12" x14ac:dyDescent="0.5">
      <c r="A2237" t="s">
        <v>55</v>
      </c>
      <c r="B2237" s="2" t="e">
        <f>VLOOKUP(A2237,'[1]Tỷ lệ vốn'!B1720:C1771,2,FALSE)</f>
        <v>#N/A</v>
      </c>
      <c r="C2237" t="e">
        <f>VLOOKUP(A2237,'[1]Tỷ lệ vốn'!F1720:I1763,2,FALSE)</f>
        <v>#N/A</v>
      </c>
      <c r="D2237" t="e">
        <f>VLOOKUP(A2237,'[1]Tỷ lệ vốn'!F1720:I1763,3,FALSE)</f>
        <v>#N/A</v>
      </c>
      <c r="E2237" t="e">
        <f>VLOOKUP(A2237,'[1]Tỷ lệ vốn'!F1720:I1763,4,FALSE)</f>
        <v>#N/A</v>
      </c>
      <c r="F2237" t="s">
        <v>58</v>
      </c>
      <c r="G2237" t="e">
        <f t="shared" ca="1" si="140"/>
        <v>#N/A</v>
      </c>
      <c r="H2237">
        <f t="shared" ca="1" si="141"/>
        <v>0</v>
      </c>
      <c r="I2237">
        <f t="shared" ca="1" si="142"/>
        <v>0</v>
      </c>
      <c r="J2237">
        <f t="shared" ca="1" si="143"/>
        <v>0</v>
      </c>
      <c r="K2237">
        <v>12</v>
      </c>
      <c r="L2237">
        <v>2019</v>
      </c>
    </row>
    <row r="2238" spans="1:12" x14ac:dyDescent="0.5">
      <c r="A2238" t="s">
        <v>12</v>
      </c>
      <c r="B2238" s="2" t="e">
        <f>VLOOKUP(A2238,'[1]Tỷ lệ vốn'!B2237:C2288,2,FALSE)</f>
        <v>#N/A</v>
      </c>
      <c r="C2238" s="3" t="e">
        <f>VLOOKUP(A2238,'[1]Tỷ lệ vốn'!F2237:I2280,2,FALSE)</f>
        <v>#N/A</v>
      </c>
      <c r="D2238" s="5" t="e">
        <f>VLOOKUP(A2238,'[1]Tỷ lệ vốn'!F2237:I2280,3,FALSE)</f>
        <v>#N/A</v>
      </c>
      <c r="E2238" t="e">
        <f>VLOOKUP(A2238,'[1]Tỷ lệ vốn'!F2237:I2280,4,FALSE)</f>
        <v>#N/A</v>
      </c>
      <c r="F2238" t="s">
        <v>59</v>
      </c>
      <c r="G2238" t="e">
        <f ca="1">INDEX(INDIRECT("'[Intern Work 2019.xlsx]"&amp;F2238&amp;"'!$A$1:$GBV$112"),MATCH(A2238,INDIRECT("'[Intern Work 2019.xlsx]"&amp;F2238&amp;"'!$B$1:$B$112"),0),MATCH($G$1&amp;K2238&amp;L2238,INDIRECT("'[Intern Work 2019.xlsx]"&amp;F2238&amp;"'!$A$5:$GB$5"),0))</f>
        <v>#N/A</v>
      </c>
      <c r="H2238">
        <f ca="1">INDEX(INDIRECT("'[Intern Work 2019.xlsx]"&amp;F2238&amp;"'!$A$1:$GBV$112"),MATCH(A2238,INDIRECT("'[Intern Work 2019.xlsx]"&amp;F2238&amp;"'!$B$1:$B$112"),0),MATCH($H$1&amp;" "&amp;K2238,INDIRECT("'[Intern Work 2019.xlsx]"&amp;F2238&amp;"'!$A$5:$GBV$5"),0))</f>
        <v>201733.64765123522</v>
      </c>
      <c r="I2238">
        <f ca="1">INDEX(INDIRECT("'[Intern Work 2019.xlsx]"&amp;F2238&amp;"'!$A$1:$GBV$112"),MATCH(A2238,INDIRECT("'[Intern Work 2019.xlsx]"&amp;F2238&amp;"'!$B$1:$B$112"),0),MATCH($I$1&amp;" "&amp;QUOTIENT(K2238+2,3),INDIRECT("'[Intern Work 2019.xlsx]"&amp;F2238&amp;"'!$A$5:$GBV$5"),0))</f>
        <v>214352.51843482809</v>
      </c>
      <c r="J2238">
        <f ca="1">INDEX(INDIRECT("'[Intern Work 2019.xlsx]"&amp;F2238&amp;"'!$A$1:$GBV$112"),MATCH(A2238,INDIRECT("'[Intern Work 2019.xlsx]"&amp;F2238&amp;"'!$B$1:$B$112"),0),MATCH($J$1&amp;" "&amp;L2238,INDIRECT("'[Intern Work 2019.xlsx]"&amp;F2238&amp;"'!$A$5:$GBV$5"),0))</f>
        <v>196889.57105609233</v>
      </c>
      <c r="K2238">
        <v>1</v>
      </c>
      <c r="L2238">
        <v>2019</v>
      </c>
    </row>
    <row r="2239" spans="1:12" x14ac:dyDescent="0.5">
      <c r="A2239" t="s">
        <v>14</v>
      </c>
      <c r="B2239" s="2" t="e">
        <f>VLOOKUP(A2239,'[1]Tỷ lệ vốn'!B2238:C2289,2,FALSE)</f>
        <v>#N/A</v>
      </c>
      <c r="C2239" s="3" t="e">
        <f>VLOOKUP(A2239,'[1]Tỷ lệ vốn'!F2238:I2281,2,FALSE)</f>
        <v>#N/A</v>
      </c>
      <c r="D2239" s="5" t="e">
        <f>VLOOKUP(A2239,'[1]Tỷ lệ vốn'!F2238:I2281,3,FALSE)</f>
        <v>#N/A</v>
      </c>
      <c r="E2239" t="e">
        <f>VLOOKUP(A2239,'[1]Tỷ lệ vốn'!F2238:I2281,4,FALSE)</f>
        <v>#N/A</v>
      </c>
      <c r="F2239" t="s">
        <v>59</v>
      </c>
      <c r="G2239" t="e">
        <f t="shared" ref="G2239:G2302" ca="1" si="144">INDEX(INDIRECT("'[Intern Work 2019.xlsx]"&amp;F2239&amp;"'!$A$1:$GBV$112"),MATCH(A2239,INDIRECT("'[Intern Work 2019.xlsx]"&amp;F2239&amp;"'!$B$1:$B$112"),0),MATCH($G$1&amp;K2239&amp;L2239,INDIRECT("'[Intern Work 2019.xlsx]"&amp;F2239&amp;"'!$A$5:$GB$5"),0))</f>
        <v>#N/A</v>
      </c>
      <c r="H2239">
        <f t="shared" ref="H2239:H2302" ca="1" si="145">INDEX(INDIRECT("'[Intern Work 2019.xlsx]"&amp;F2239&amp;"'!$A$1:$GBV$112"),MATCH(A2239,INDIRECT("'[Intern Work 2019.xlsx]"&amp;F2239&amp;"'!$B$1:$B$112"),0),MATCH($H$1&amp;" "&amp;K2239,INDIRECT("'[Intern Work 2019.xlsx]"&amp;F2239&amp;"'!$A$5:$GBV$5"),0))</f>
        <v>32660.588308412927</v>
      </c>
      <c r="I2239">
        <f t="shared" ref="I2239:I2302" ca="1" si="146">INDEX(INDIRECT("'[Intern Work 2019.xlsx]"&amp;F2239&amp;"'!$A$1:$GBV$112"),MATCH(A2239,INDIRECT("'[Intern Work 2019.xlsx]"&amp;F2239&amp;"'!$B$1:$B$112"),0),MATCH($I$1&amp;" "&amp;QUOTIENT(K2239+2,3),INDIRECT("'[Intern Work 2019.xlsx]"&amp;F2239&amp;"'!$A$5:$GBV$5"),0))</f>
        <v>30290.387916515952</v>
      </c>
      <c r="J2239">
        <f t="shared" ref="J2239:J2302" ca="1" si="147">INDEX(INDIRECT("'[Intern Work 2019.xlsx]"&amp;F2239&amp;"'!$A$1:$GBV$112"),MATCH(A2239,INDIRECT("'[Intern Work 2019.xlsx]"&amp;F2239&amp;"'!$B$1:$B$112"),0),MATCH($J$1&amp;" "&amp;L2239,INDIRECT("'[Intern Work 2019.xlsx]"&amp;F2239&amp;"'!$A$5:$GBV$5"),0))</f>
        <v>25150</v>
      </c>
      <c r="K2239">
        <v>1</v>
      </c>
      <c r="L2239">
        <v>2019</v>
      </c>
    </row>
    <row r="2240" spans="1:12" x14ac:dyDescent="0.5">
      <c r="A2240" t="s">
        <v>15</v>
      </c>
      <c r="B2240" s="2" t="e">
        <f>VLOOKUP(A2240,'[1]Tỷ lệ vốn'!B2239:C2290,2,FALSE)</f>
        <v>#N/A</v>
      </c>
      <c r="C2240" s="3" t="e">
        <f>VLOOKUP(A2240,'[1]Tỷ lệ vốn'!F2239:I2282,2,FALSE)</f>
        <v>#N/A</v>
      </c>
      <c r="D2240" s="5" t="e">
        <f>VLOOKUP(A2240,'[1]Tỷ lệ vốn'!F2239:I2282,3,FALSE)</f>
        <v>#N/A</v>
      </c>
      <c r="E2240" t="e">
        <f>VLOOKUP(A2240,'[1]Tỷ lệ vốn'!F2239:I2282,4,FALSE)</f>
        <v>#N/A</v>
      </c>
      <c r="F2240" t="s">
        <v>59</v>
      </c>
      <c r="G2240" t="e">
        <f t="shared" ca="1" si="144"/>
        <v>#N/A</v>
      </c>
      <c r="H2240">
        <f t="shared" ca="1" si="145"/>
        <v>6400</v>
      </c>
      <c r="I2240">
        <f t="shared" ca="1" si="146"/>
        <v>5860</v>
      </c>
      <c r="J2240">
        <f t="shared" ca="1" si="147"/>
        <v>4500</v>
      </c>
      <c r="K2240">
        <v>1</v>
      </c>
      <c r="L2240">
        <v>2019</v>
      </c>
    </row>
    <row r="2241" spans="1:12" x14ac:dyDescent="0.5">
      <c r="A2241" t="s">
        <v>16</v>
      </c>
      <c r="B2241" s="2" t="e">
        <f>VLOOKUP(A2241,'[1]Tỷ lệ vốn'!B2240:C2291,2,FALSE)</f>
        <v>#N/A</v>
      </c>
      <c r="C2241" s="3" t="e">
        <f>VLOOKUP(A2241,'[1]Tỷ lệ vốn'!F2240:I2283,2,FALSE)</f>
        <v>#N/A</v>
      </c>
      <c r="D2241" s="5" t="e">
        <f>VLOOKUP(A2241,'[1]Tỷ lệ vốn'!F2240:I2283,3,FALSE)</f>
        <v>#N/A</v>
      </c>
      <c r="E2241" t="e">
        <f>VLOOKUP(A2241,'[1]Tỷ lệ vốn'!F2240:I2283,4,FALSE)</f>
        <v>#N/A</v>
      </c>
      <c r="F2241" t="s">
        <v>59</v>
      </c>
      <c r="G2241" t="e">
        <f t="shared" ca="1" si="144"/>
        <v>#N/A</v>
      </c>
      <c r="H2241">
        <f t="shared" ca="1" si="145"/>
        <v>0</v>
      </c>
      <c r="I2241">
        <f t="shared" ca="1" si="146"/>
        <v>6800</v>
      </c>
      <c r="J2241">
        <f t="shared" ca="1" si="147"/>
        <v>6800</v>
      </c>
      <c r="K2241">
        <v>1</v>
      </c>
      <c r="L2241">
        <v>2019</v>
      </c>
    </row>
    <row r="2242" spans="1:12" x14ac:dyDescent="0.5">
      <c r="A2242" t="s">
        <v>17</v>
      </c>
      <c r="B2242" s="2" t="e">
        <f>VLOOKUP(A2242,'[1]Tỷ lệ vốn'!B2241:C2292,2,FALSE)</f>
        <v>#N/A</v>
      </c>
      <c r="C2242" s="3" t="e">
        <f>VLOOKUP(A2242,'[1]Tỷ lệ vốn'!F2241:I2284,2,FALSE)</f>
        <v>#N/A</v>
      </c>
      <c r="D2242" s="5" t="e">
        <f>VLOOKUP(A2242,'[1]Tỷ lệ vốn'!F2241:I2284,3,FALSE)</f>
        <v>#N/A</v>
      </c>
      <c r="E2242" t="e">
        <f>VLOOKUP(A2242,'[1]Tỷ lệ vốn'!F2241:I2284,4,FALSE)</f>
        <v>#N/A</v>
      </c>
      <c r="F2242" t="s">
        <v>59</v>
      </c>
      <c r="G2242" t="e">
        <f t="shared" ca="1" si="144"/>
        <v>#N/A</v>
      </c>
      <c r="H2242">
        <f t="shared" ca="1" si="145"/>
        <v>1000</v>
      </c>
      <c r="I2242">
        <f t="shared" ca="1" si="146"/>
        <v>1000</v>
      </c>
      <c r="J2242">
        <f t="shared" ca="1" si="147"/>
        <v>1000</v>
      </c>
      <c r="K2242">
        <v>1</v>
      </c>
      <c r="L2242">
        <v>2019</v>
      </c>
    </row>
    <row r="2243" spans="1:12" x14ac:dyDescent="0.5">
      <c r="A2243" t="s">
        <v>18</v>
      </c>
      <c r="B2243" s="2" t="e">
        <f>VLOOKUP(A2243,'[1]Tỷ lệ vốn'!B2242:C2293,2,FALSE)</f>
        <v>#N/A</v>
      </c>
      <c r="C2243" s="3" t="e">
        <f>VLOOKUP(A2243,'[1]Tỷ lệ vốn'!F2242:I2285,2,FALSE)</f>
        <v>#N/A</v>
      </c>
      <c r="D2243" s="5" t="e">
        <f>VLOOKUP(A2243,'[1]Tỷ lệ vốn'!F2242:I2285,3,FALSE)</f>
        <v>#N/A</v>
      </c>
      <c r="E2243" t="e">
        <f>VLOOKUP(A2243,'[1]Tỷ lệ vốn'!F2242:I2285,4,FALSE)</f>
        <v>#N/A</v>
      </c>
      <c r="F2243" t="s">
        <v>59</v>
      </c>
      <c r="G2243" t="e">
        <f t="shared" ca="1" si="144"/>
        <v>#N/A</v>
      </c>
      <c r="H2243">
        <f t="shared" ca="1" si="145"/>
        <v>193</v>
      </c>
      <c r="I2243">
        <f t="shared" ca="1" si="146"/>
        <v>190</v>
      </c>
      <c r="J2243">
        <f t="shared" ca="1" si="147"/>
        <v>190</v>
      </c>
      <c r="K2243">
        <v>1</v>
      </c>
      <c r="L2243">
        <v>2019</v>
      </c>
    </row>
    <row r="2244" spans="1:12" x14ac:dyDescent="0.5">
      <c r="A2244" t="s">
        <v>19</v>
      </c>
      <c r="B2244" s="2" t="e">
        <f>VLOOKUP(A2244,'[1]Tỷ lệ vốn'!B2243:C2294,2,FALSE)</f>
        <v>#N/A</v>
      </c>
      <c r="C2244" s="3" t="e">
        <f>VLOOKUP(A2244,'[1]Tỷ lệ vốn'!F2243:I2286,2,FALSE)</f>
        <v>#N/A</v>
      </c>
      <c r="D2244" s="5" t="e">
        <f>VLOOKUP(A2244,'[1]Tỷ lệ vốn'!F2243:I2286,3,FALSE)</f>
        <v>#N/A</v>
      </c>
      <c r="E2244" t="e">
        <f>VLOOKUP(A2244,'[1]Tỷ lệ vốn'!F2243:I2286,4,FALSE)</f>
        <v>#N/A</v>
      </c>
      <c r="F2244" t="s">
        <v>59</v>
      </c>
      <c r="G2244" t="e">
        <f t="shared" ca="1" si="144"/>
        <v>#N/A</v>
      </c>
      <c r="H2244" t="e">
        <f t="shared" ca="1" si="145"/>
        <v>#N/A</v>
      </c>
      <c r="I2244" t="e">
        <f t="shared" ca="1" si="146"/>
        <v>#N/A</v>
      </c>
      <c r="J2244" t="e">
        <f t="shared" ca="1" si="147"/>
        <v>#N/A</v>
      </c>
      <c r="K2244">
        <v>1</v>
      </c>
      <c r="L2244">
        <v>2019</v>
      </c>
    </row>
    <row r="2245" spans="1:12" x14ac:dyDescent="0.5">
      <c r="A2245" t="s">
        <v>20</v>
      </c>
      <c r="B2245" s="2" t="e">
        <f>VLOOKUP(A2245,'[1]Tỷ lệ vốn'!B2244:C2295,2,FALSE)</f>
        <v>#N/A</v>
      </c>
      <c r="C2245" s="3" t="e">
        <f>VLOOKUP(A2245,'[1]Tỷ lệ vốn'!F2244:I2287,2,FALSE)</f>
        <v>#N/A</v>
      </c>
      <c r="D2245" s="5" t="e">
        <f>VLOOKUP(A2245,'[1]Tỷ lệ vốn'!F2244:I2287,3,FALSE)</f>
        <v>#N/A</v>
      </c>
      <c r="E2245" t="e">
        <f>VLOOKUP(A2245,'[1]Tỷ lệ vốn'!F2244:I2287,4,FALSE)</f>
        <v>#N/A</v>
      </c>
      <c r="F2245" t="s">
        <v>59</v>
      </c>
      <c r="G2245" t="e">
        <f t="shared" ca="1" si="144"/>
        <v>#N/A</v>
      </c>
      <c r="H2245">
        <f t="shared" ca="1" si="145"/>
        <v>20400</v>
      </c>
      <c r="I2245">
        <f t="shared" ca="1" si="146"/>
        <v>18800</v>
      </c>
      <c r="J2245">
        <f t="shared" ca="1" si="147"/>
        <v>17600</v>
      </c>
      <c r="K2245">
        <v>1</v>
      </c>
      <c r="L2245">
        <v>2019</v>
      </c>
    </row>
    <row r="2246" spans="1:12" x14ac:dyDescent="0.5">
      <c r="A2246" t="s">
        <v>21</v>
      </c>
      <c r="B2246" s="2" t="e">
        <f>VLOOKUP(A2246,'[1]Tỷ lệ vốn'!B2245:C2296,2,FALSE)</f>
        <v>#N/A</v>
      </c>
      <c r="C2246" s="3" t="e">
        <f>VLOOKUP(A2246,'[1]Tỷ lệ vốn'!F2245:I2288,2,FALSE)</f>
        <v>#N/A</v>
      </c>
      <c r="D2246" s="5" t="e">
        <f>VLOOKUP(A2246,'[1]Tỷ lệ vốn'!F2245:I2288,3,FALSE)</f>
        <v>#N/A</v>
      </c>
      <c r="E2246" t="e">
        <f>VLOOKUP(A2246,'[1]Tỷ lệ vốn'!F2245:I2288,4,FALSE)</f>
        <v>#N/A</v>
      </c>
      <c r="F2246" t="s">
        <v>59</v>
      </c>
      <c r="G2246" t="e">
        <f t="shared" ca="1" si="144"/>
        <v>#N/A</v>
      </c>
      <c r="H2246">
        <f t="shared" ca="1" si="145"/>
        <v>12720</v>
      </c>
      <c r="I2246">
        <f t="shared" ca="1" si="146"/>
        <v>12200</v>
      </c>
      <c r="J2246">
        <f t="shared" ca="1" si="147"/>
        <v>9600</v>
      </c>
      <c r="K2246">
        <v>1</v>
      </c>
      <c r="L2246">
        <v>2019</v>
      </c>
    </row>
    <row r="2247" spans="1:12" x14ac:dyDescent="0.5">
      <c r="A2247" t="s">
        <v>22</v>
      </c>
      <c r="B2247" s="2" t="e">
        <f>VLOOKUP(A2247,'[1]Tỷ lệ vốn'!B2246:C2297,2,FALSE)</f>
        <v>#N/A</v>
      </c>
      <c r="C2247" s="3" t="e">
        <f>VLOOKUP(A2247,'[1]Tỷ lệ vốn'!F2246:I2289,2,FALSE)</f>
        <v>#N/A</v>
      </c>
      <c r="D2247" s="5" t="e">
        <f>VLOOKUP(A2247,'[1]Tỷ lệ vốn'!F2246:I2289,3,FALSE)</f>
        <v>#N/A</v>
      </c>
      <c r="E2247" t="e">
        <f>VLOOKUP(A2247,'[1]Tỷ lệ vốn'!F2246:I2289,4,FALSE)</f>
        <v>#N/A</v>
      </c>
      <c r="F2247" t="s">
        <v>59</v>
      </c>
      <c r="G2247" t="e">
        <f t="shared" ca="1" si="144"/>
        <v>#N/A</v>
      </c>
      <c r="H2247">
        <f t="shared" ca="1" si="145"/>
        <v>16000</v>
      </c>
      <c r="I2247">
        <f t="shared" ca="1" si="146"/>
        <v>19600</v>
      </c>
      <c r="J2247">
        <f t="shared" ca="1" si="147"/>
        <v>15800</v>
      </c>
      <c r="K2247">
        <v>1</v>
      </c>
      <c r="L2247">
        <v>2019</v>
      </c>
    </row>
    <row r="2248" spans="1:12" x14ac:dyDescent="0.5">
      <c r="A2248" t="s">
        <v>23</v>
      </c>
      <c r="B2248" s="2" t="e">
        <f>VLOOKUP(A2248,'[1]Tỷ lệ vốn'!B2247:C2298,2,FALSE)</f>
        <v>#N/A</v>
      </c>
      <c r="C2248" s="3" t="e">
        <f>VLOOKUP(A2248,'[1]Tỷ lệ vốn'!F2247:I2290,2,FALSE)</f>
        <v>#N/A</v>
      </c>
      <c r="D2248" s="5" t="e">
        <f>VLOOKUP(A2248,'[1]Tỷ lệ vốn'!F2247:I2290,3,FALSE)</f>
        <v>#N/A</v>
      </c>
      <c r="E2248" t="e">
        <f>VLOOKUP(A2248,'[1]Tỷ lệ vốn'!F2247:I2290,4,FALSE)</f>
        <v>#N/A</v>
      </c>
      <c r="F2248" t="s">
        <v>59</v>
      </c>
      <c r="G2248" t="e">
        <f t="shared" ca="1" si="144"/>
        <v>#N/A</v>
      </c>
      <c r="H2248">
        <f t="shared" ca="1" si="145"/>
        <v>7000</v>
      </c>
      <c r="I2248">
        <f t="shared" ca="1" si="146"/>
        <v>7000</v>
      </c>
      <c r="J2248">
        <f t="shared" ca="1" si="147"/>
        <v>7000</v>
      </c>
      <c r="K2248">
        <v>1</v>
      </c>
      <c r="L2248">
        <v>2019</v>
      </c>
    </row>
    <row r="2249" spans="1:12" x14ac:dyDescent="0.5">
      <c r="A2249" t="s">
        <v>24</v>
      </c>
      <c r="B2249" s="2" t="e">
        <f>VLOOKUP(A2249,'[1]Tỷ lệ vốn'!B2248:C2299,2,FALSE)</f>
        <v>#N/A</v>
      </c>
      <c r="C2249" s="3" t="e">
        <f>VLOOKUP(A2249,'[1]Tỷ lệ vốn'!F2248:I2291,2,FALSE)</f>
        <v>#N/A</v>
      </c>
      <c r="D2249" s="5" t="e">
        <f>VLOOKUP(A2249,'[1]Tỷ lệ vốn'!F2248:I2291,3,FALSE)</f>
        <v>#N/A</v>
      </c>
      <c r="E2249" t="e">
        <f>VLOOKUP(A2249,'[1]Tỷ lệ vốn'!F2248:I2291,4,FALSE)</f>
        <v>#N/A</v>
      </c>
      <c r="F2249" t="s">
        <v>59</v>
      </c>
      <c r="G2249" t="e">
        <f t="shared" ca="1" si="144"/>
        <v>#N/A</v>
      </c>
      <c r="H2249">
        <f t="shared" ca="1" si="145"/>
        <v>20000</v>
      </c>
      <c r="I2249">
        <f t="shared" ca="1" si="146"/>
        <v>20000</v>
      </c>
      <c r="J2249">
        <f t="shared" ca="1" si="147"/>
        <v>20000</v>
      </c>
      <c r="K2249">
        <v>1</v>
      </c>
      <c r="L2249">
        <v>2019</v>
      </c>
    </row>
    <row r="2250" spans="1:12" x14ac:dyDescent="0.5">
      <c r="A2250" t="s">
        <v>25</v>
      </c>
      <c r="B2250" s="2" t="e">
        <f>VLOOKUP(A2250,'[1]Tỷ lệ vốn'!B2249:C2300,2,FALSE)</f>
        <v>#N/A</v>
      </c>
      <c r="C2250" s="3" t="e">
        <f>VLOOKUP(A2250,'[1]Tỷ lệ vốn'!F2249:I2292,2,FALSE)</f>
        <v>#N/A</v>
      </c>
      <c r="D2250" s="5" t="e">
        <f>VLOOKUP(A2250,'[1]Tỷ lệ vốn'!F2249:I2292,3,FALSE)</f>
        <v>#N/A</v>
      </c>
      <c r="E2250" t="e">
        <f>VLOOKUP(A2250,'[1]Tỷ lệ vốn'!F2249:I2292,4,FALSE)</f>
        <v>#N/A</v>
      </c>
      <c r="F2250" t="s">
        <v>59</v>
      </c>
      <c r="G2250" t="e">
        <f t="shared" ca="1" si="144"/>
        <v>#N/A</v>
      </c>
      <c r="H2250">
        <f t="shared" ca="1" si="145"/>
        <v>229556.68094846077</v>
      </c>
      <c r="I2250">
        <f t="shared" ca="1" si="146"/>
        <v>201610</v>
      </c>
      <c r="J2250">
        <f t="shared" ca="1" si="147"/>
        <v>115130</v>
      </c>
      <c r="K2250">
        <v>1</v>
      </c>
      <c r="L2250">
        <v>2019</v>
      </c>
    </row>
    <row r="2251" spans="1:12" x14ac:dyDescent="0.5">
      <c r="A2251" t="s">
        <v>26</v>
      </c>
      <c r="B2251" s="2" t="e">
        <f>VLOOKUP(A2251,'[1]Tỷ lệ vốn'!B2250:C2301,2,FALSE)</f>
        <v>#N/A</v>
      </c>
      <c r="C2251" s="3" t="e">
        <f>VLOOKUP(A2251,'[1]Tỷ lệ vốn'!F2250:I2293,2,FALSE)</f>
        <v>#N/A</v>
      </c>
      <c r="D2251" s="5" t="e">
        <f>VLOOKUP(A2251,'[1]Tỷ lệ vốn'!F2250:I2293,3,FALSE)</f>
        <v>#N/A</v>
      </c>
      <c r="E2251" t="e">
        <f>VLOOKUP(A2251,'[1]Tỷ lệ vốn'!F2250:I2293,4,FALSE)</f>
        <v>#N/A</v>
      </c>
      <c r="F2251" t="s">
        <v>59</v>
      </c>
      <c r="G2251" t="e">
        <f t="shared" ca="1" si="144"/>
        <v>#N/A</v>
      </c>
      <c r="H2251">
        <f t="shared" ca="1" si="145"/>
        <v>52101.345850000005</v>
      </c>
      <c r="I2251">
        <f t="shared" ca="1" si="146"/>
        <v>36100</v>
      </c>
      <c r="J2251">
        <f t="shared" ca="1" si="147"/>
        <v>35900</v>
      </c>
      <c r="K2251">
        <v>1</v>
      </c>
      <c r="L2251">
        <v>2019</v>
      </c>
    </row>
    <row r="2252" spans="1:12" x14ac:dyDescent="0.5">
      <c r="A2252" t="s">
        <v>27</v>
      </c>
      <c r="B2252" s="2" t="e">
        <f>VLOOKUP(A2252,'[1]Tỷ lệ vốn'!B2251:C2302,2,FALSE)</f>
        <v>#N/A</v>
      </c>
      <c r="C2252" s="3" t="e">
        <f>VLOOKUP(A2252,'[1]Tỷ lệ vốn'!F2251:I2294,2,FALSE)</f>
        <v>#N/A</v>
      </c>
      <c r="D2252" s="5" t="e">
        <f>VLOOKUP(A2252,'[1]Tỷ lệ vốn'!F2251:I2294,3,FALSE)</f>
        <v>#N/A</v>
      </c>
      <c r="E2252" t="e">
        <f>VLOOKUP(A2252,'[1]Tỷ lệ vốn'!F2251:I2294,4,FALSE)</f>
        <v>#N/A</v>
      </c>
      <c r="F2252" t="s">
        <v>59</v>
      </c>
      <c r="G2252" t="e">
        <f t="shared" ca="1" si="144"/>
        <v>#N/A</v>
      </c>
      <c r="H2252">
        <f t="shared" ca="1" si="145"/>
        <v>78130</v>
      </c>
      <c r="I2252">
        <f t="shared" ca="1" si="146"/>
        <v>64740</v>
      </c>
      <c r="J2252">
        <f t="shared" ca="1" si="147"/>
        <v>50500</v>
      </c>
      <c r="K2252">
        <v>1</v>
      </c>
      <c r="L2252">
        <v>2019</v>
      </c>
    </row>
    <row r="2253" spans="1:12" x14ac:dyDescent="0.5">
      <c r="A2253" t="s">
        <v>28</v>
      </c>
      <c r="B2253" s="2" t="e">
        <f>VLOOKUP(A2253,'[1]Tỷ lệ vốn'!B2252:C2303,2,FALSE)</f>
        <v>#N/A</v>
      </c>
      <c r="C2253" s="3" t="e">
        <f>VLOOKUP(A2253,'[1]Tỷ lệ vốn'!F2252:I2295,2,FALSE)</f>
        <v>#N/A</v>
      </c>
      <c r="D2253" s="5" t="e">
        <f>VLOOKUP(A2253,'[1]Tỷ lệ vốn'!F2252:I2295,3,FALSE)</f>
        <v>#N/A</v>
      </c>
      <c r="E2253" t="e">
        <f>VLOOKUP(A2253,'[1]Tỷ lệ vốn'!F2252:I2295,4,FALSE)</f>
        <v>#N/A</v>
      </c>
      <c r="F2253" t="s">
        <v>59</v>
      </c>
      <c r="G2253" t="e">
        <f t="shared" ca="1" si="144"/>
        <v>#N/A</v>
      </c>
      <c r="H2253">
        <f t="shared" ca="1" si="145"/>
        <v>4641.6390529191967</v>
      </c>
      <c r="I2253">
        <f t="shared" ca="1" si="146"/>
        <v>9300.0000000000055</v>
      </c>
      <c r="J2253">
        <f t="shared" ca="1" si="147"/>
        <v>9300</v>
      </c>
      <c r="K2253">
        <v>1</v>
      </c>
      <c r="L2253">
        <v>2019</v>
      </c>
    </row>
    <row r="2254" spans="1:12" x14ac:dyDescent="0.5">
      <c r="A2254" t="s">
        <v>29</v>
      </c>
      <c r="B2254" s="2" t="e">
        <f>VLOOKUP(A2254,'[1]Tỷ lệ vốn'!B2253:C2304,2,FALSE)</f>
        <v>#N/A</v>
      </c>
      <c r="C2254" s="3" t="e">
        <f>VLOOKUP(A2254,'[1]Tỷ lệ vốn'!F2253:I2296,2,FALSE)</f>
        <v>#N/A</v>
      </c>
      <c r="D2254" s="5" t="e">
        <f>VLOOKUP(A2254,'[1]Tỷ lệ vốn'!F2253:I2296,3,FALSE)</f>
        <v>#N/A</v>
      </c>
      <c r="E2254" t="e">
        <f>VLOOKUP(A2254,'[1]Tỷ lệ vốn'!F2253:I2296,4,FALSE)</f>
        <v>#N/A</v>
      </c>
      <c r="F2254" t="s">
        <v>59</v>
      </c>
      <c r="G2254" t="e">
        <f t="shared" ca="1" si="144"/>
        <v>#N/A</v>
      </c>
      <c r="H2254">
        <f t="shared" ca="1" si="145"/>
        <v>6000</v>
      </c>
      <c r="I2254">
        <f t="shared" ca="1" si="146"/>
        <v>6000</v>
      </c>
      <c r="J2254">
        <f t="shared" ca="1" si="147"/>
        <v>5000</v>
      </c>
      <c r="K2254">
        <v>1</v>
      </c>
      <c r="L2254">
        <v>2019</v>
      </c>
    </row>
    <row r="2255" spans="1:12" x14ac:dyDescent="0.5">
      <c r="A2255" t="s">
        <v>30</v>
      </c>
      <c r="B2255" s="2" t="e">
        <f>VLOOKUP(A2255,'[1]Tỷ lệ vốn'!B2254:C2305,2,FALSE)</f>
        <v>#N/A</v>
      </c>
      <c r="C2255" s="3" t="e">
        <f>VLOOKUP(A2255,'[1]Tỷ lệ vốn'!F2254:I2297,2,FALSE)</f>
        <v>#N/A</v>
      </c>
      <c r="D2255" s="5" t="e">
        <f>VLOOKUP(A2255,'[1]Tỷ lệ vốn'!F2254:I2297,3,FALSE)</f>
        <v>#N/A</v>
      </c>
      <c r="E2255" t="e">
        <f>VLOOKUP(A2255,'[1]Tỷ lệ vốn'!F2254:I2297,4,FALSE)</f>
        <v>#N/A</v>
      </c>
      <c r="F2255" t="s">
        <v>59</v>
      </c>
      <c r="G2255" t="e">
        <f t="shared" ca="1" si="144"/>
        <v>#N/A</v>
      </c>
      <c r="H2255">
        <f t="shared" ca="1" si="145"/>
        <v>6000</v>
      </c>
      <c r="I2255">
        <f t="shared" ca="1" si="146"/>
        <v>6000</v>
      </c>
      <c r="J2255">
        <f t="shared" ca="1" si="147"/>
        <v>6000</v>
      </c>
      <c r="K2255">
        <v>1</v>
      </c>
      <c r="L2255">
        <v>2019</v>
      </c>
    </row>
    <row r="2256" spans="1:12" x14ac:dyDescent="0.5">
      <c r="A2256" t="s">
        <v>31</v>
      </c>
      <c r="B2256" s="2" t="e">
        <f>VLOOKUP(A2256,'[1]Tỷ lệ vốn'!B2255:C2306,2,FALSE)</f>
        <v>#N/A</v>
      </c>
      <c r="C2256" s="3" t="e">
        <f>VLOOKUP(A2256,'[1]Tỷ lệ vốn'!F2255:I2298,2,FALSE)</f>
        <v>#N/A</v>
      </c>
      <c r="D2256" s="5" t="e">
        <f>VLOOKUP(A2256,'[1]Tỷ lệ vốn'!F2255:I2298,3,FALSE)</f>
        <v>#N/A</v>
      </c>
      <c r="E2256" t="e">
        <f>VLOOKUP(A2256,'[1]Tỷ lệ vốn'!F2255:I2298,4,FALSE)</f>
        <v>#N/A</v>
      </c>
      <c r="F2256" t="s">
        <v>59</v>
      </c>
      <c r="G2256" t="e">
        <f t="shared" ca="1" si="144"/>
        <v>#N/A</v>
      </c>
      <c r="H2256" t="e">
        <f t="shared" ca="1" si="145"/>
        <v>#N/A</v>
      </c>
      <c r="I2256" t="e">
        <f t="shared" ca="1" si="146"/>
        <v>#N/A</v>
      </c>
      <c r="J2256" t="e">
        <f t="shared" ca="1" si="147"/>
        <v>#N/A</v>
      </c>
      <c r="K2256">
        <v>1</v>
      </c>
      <c r="L2256">
        <v>2019</v>
      </c>
    </row>
    <row r="2257" spans="1:12" x14ac:dyDescent="0.5">
      <c r="A2257" t="s">
        <v>32</v>
      </c>
      <c r="B2257" s="2" t="e">
        <f>VLOOKUP(A2257,'[1]Tỷ lệ vốn'!B2256:C2307,2,FALSE)</f>
        <v>#N/A</v>
      </c>
      <c r="C2257" s="3" t="e">
        <f>VLOOKUP(A2257,'[1]Tỷ lệ vốn'!F2256:I2299,2,FALSE)</f>
        <v>#N/A</v>
      </c>
      <c r="D2257" s="5" t="e">
        <f>VLOOKUP(A2257,'[1]Tỷ lệ vốn'!F2256:I2299,3,FALSE)</f>
        <v>#N/A</v>
      </c>
      <c r="E2257" t="e">
        <f>VLOOKUP(A2257,'[1]Tỷ lệ vốn'!F2256:I2299,4,FALSE)</f>
        <v>#N/A</v>
      </c>
      <c r="F2257" t="s">
        <v>59</v>
      </c>
      <c r="G2257" t="e">
        <f t="shared" ca="1" si="144"/>
        <v>#N/A</v>
      </c>
      <c r="H2257">
        <f t="shared" ca="1" si="145"/>
        <v>103000</v>
      </c>
      <c r="I2257">
        <f t="shared" ca="1" si="146"/>
        <v>103000</v>
      </c>
      <c r="J2257">
        <f t="shared" ca="1" si="147"/>
        <v>103000</v>
      </c>
      <c r="K2257">
        <v>1</v>
      </c>
      <c r="L2257">
        <v>2019</v>
      </c>
    </row>
    <row r="2258" spans="1:12" x14ac:dyDescent="0.5">
      <c r="A2258" t="s">
        <v>33</v>
      </c>
      <c r="B2258" s="2" t="e">
        <f>VLOOKUP(A2258,'[1]Tỷ lệ vốn'!B2257:C2308,2,FALSE)</f>
        <v>#N/A</v>
      </c>
      <c r="C2258" s="3" t="e">
        <f>VLOOKUP(A2258,'[1]Tỷ lệ vốn'!F2257:I2300,2,FALSE)</f>
        <v>#N/A</v>
      </c>
      <c r="D2258" s="5" t="e">
        <f>VLOOKUP(A2258,'[1]Tỷ lệ vốn'!F2257:I2300,3,FALSE)</f>
        <v>#N/A</v>
      </c>
      <c r="E2258" t="e">
        <f>VLOOKUP(A2258,'[1]Tỷ lệ vốn'!F2257:I2300,4,FALSE)</f>
        <v>#N/A</v>
      </c>
      <c r="F2258" t="s">
        <v>59</v>
      </c>
      <c r="G2258" t="e">
        <f t="shared" ca="1" si="144"/>
        <v>#N/A</v>
      </c>
      <c r="H2258">
        <f t="shared" ca="1" si="145"/>
        <v>11000</v>
      </c>
      <c r="I2258">
        <f t="shared" ca="1" si="146"/>
        <v>11000</v>
      </c>
      <c r="J2258">
        <f t="shared" ca="1" si="147"/>
        <v>11000</v>
      </c>
      <c r="K2258">
        <v>1</v>
      </c>
      <c r="L2258">
        <v>2019</v>
      </c>
    </row>
    <row r="2259" spans="1:12" x14ac:dyDescent="0.5">
      <c r="A2259" t="s">
        <v>34</v>
      </c>
      <c r="B2259" s="2" t="e">
        <f>VLOOKUP(A2259,'[1]Tỷ lệ vốn'!B2258:C2309,2,FALSE)</f>
        <v>#N/A</v>
      </c>
      <c r="C2259" s="3" t="e">
        <f>VLOOKUP(A2259,'[1]Tỷ lệ vốn'!F2258:I2301,2,FALSE)</f>
        <v>#N/A</v>
      </c>
      <c r="D2259" s="5" t="e">
        <f>VLOOKUP(A2259,'[1]Tỷ lệ vốn'!F2258:I2301,3,FALSE)</f>
        <v>#N/A</v>
      </c>
      <c r="E2259" t="e">
        <f>VLOOKUP(A2259,'[1]Tỷ lệ vốn'!F2258:I2301,4,FALSE)</f>
        <v>#N/A</v>
      </c>
      <c r="F2259" t="s">
        <v>59</v>
      </c>
      <c r="G2259" t="e">
        <f t="shared" ca="1" si="144"/>
        <v>#N/A</v>
      </c>
      <c r="H2259" t="e">
        <f t="shared" ca="1" si="145"/>
        <v>#N/A</v>
      </c>
      <c r="I2259" t="e">
        <f t="shared" ca="1" si="146"/>
        <v>#N/A</v>
      </c>
      <c r="J2259" t="e">
        <f t="shared" ca="1" si="147"/>
        <v>#N/A</v>
      </c>
      <c r="K2259">
        <v>1</v>
      </c>
      <c r="L2259">
        <v>2019</v>
      </c>
    </row>
    <row r="2260" spans="1:12" x14ac:dyDescent="0.5">
      <c r="A2260" t="s">
        <v>35</v>
      </c>
      <c r="B2260" s="2" t="e">
        <f>VLOOKUP(A2260,'[1]Tỷ lệ vốn'!B2259:C2310,2,FALSE)</f>
        <v>#N/A</v>
      </c>
      <c r="C2260" s="3" t="e">
        <f>VLOOKUP(A2260,'[1]Tỷ lệ vốn'!F2259:I2302,2,FALSE)</f>
        <v>#N/A</v>
      </c>
      <c r="D2260" s="5" t="e">
        <f>VLOOKUP(A2260,'[1]Tỷ lệ vốn'!F2259:I2302,3,FALSE)</f>
        <v>#N/A</v>
      </c>
      <c r="E2260" t="e">
        <f>VLOOKUP(A2260,'[1]Tỷ lệ vốn'!F2259:I2302,4,FALSE)</f>
        <v>#N/A</v>
      </c>
      <c r="F2260" t="s">
        <v>59</v>
      </c>
      <c r="G2260" t="e">
        <f t="shared" ca="1" si="144"/>
        <v>#N/A</v>
      </c>
      <c r="H2260">
        <f t="shared" ca="1" si="145"/>
        <v>5012</v>
      </c>
      <c r="I2260">
        <f t="shared" ca="1" si="146"/>
        <v>4880</v>
      </c>
      <c r="J2260">
        <f t="shared" ca="1" si="147"/>
        <v>4880</v>
      </c>
      <c r="K2260">
        <v>1</v>
      </c>
      <c r="L2260">
        <v>2019</v>
      </c>
    </row>
    <row r="2261" spans="1:12" x14ac:dyDescent="0.5">
      <c r="A2261" t="s">
        <v>36</v>
      </c>
      <c r="B2261" s="2" t="e">
        <f>VLOOKUP(A2261,'[1]Tỷ lệ vốn'!B2260:C2311,2,FALSE)</f>
        <v>#N/A</v>
      </c>
      <c r="C2261" s="3" t="e">
        <f>VLOOKUP(A2261,'[1]Tỷ lệ vốn'!F2260:I2303,2,FALSE)</f>
        <v>#N/A</v>
      </c>
      <c r="D2261" s="5" t="e">
        <f>VLOOKUP(A2261,'[1]Tỷ lệ vốn'!F2260:I2303,3,FALSE)</f>
        <v>#N/A</v>
      </c>
      <c r="E2261" t="e">
        <f>VLOOKUP(A2261,'[1]Tỷ lệ vốn'!F2260:I2303,4,FALSE)</f>
        <v>#N/A</v>
      </c>
      <c r="F2261" t="s">
        <v>59</v>
      </c>
      <c r="G2261" t="e">
        <f t="shared" ca="1" si="144"/>
        <v>#N/A</v>
      </c>
      <c r="H2261">
        <f t="shared" ca="1" si="145"/>
        <v>13529.539961665077</v>
      </c>
      <c r="I2261">
        <f t="shared" ca="1" si="146"/>
        <v>9702.8443616744917</v>
      </c>
      <c r="J2261">
        <f t="shared" ca="1" si="147"/>
        <v>1570</v>
      </c>
      <c r="K2261">
        <v>1</v>
      </c>
      <c r="L2261">
        <v>2019</v>
      </c>
    </row>
    <row r="2262" spans="1:12" x14ac:dyDescent="0.5">
      <c r="A2262" t="s">
        <v>37</v>
      </c>
      <c r="B2262" s="2" t="e">
        <f>VLOOKUP(A2262,'[1]Tỷ lệ vốn'!B2261:C2312,2,FALSE)</f>
        <v>#N/A</v>
      </c>
      <c r="C2262" s="3" t="e">
        <f>VLOOKUP(A2262,'[1]Tỷ lệ vốn'!F2261:I2304,2,FALSE)</f>
        <v>#N/A</v>
      </c>
      <c r="D2262" s="5" t="e">
        <f>VLOOKUP(A2262,'[1]Tỷ lệ vốn'!F2261:I2304,3,FALSE)</f>
        <v>#N/A</v>
      </c>
      <c r="E2262" t="e">
        <f>VLOOKUP(A2262,'[1]Tỷ lệ vốn'!F2261:I2304,4,FALSE)</f>
        <v>#N/A</v>
      </c>
      <c r="F2262" t="s">
        <v>59</v>
      </c>
      <c r="G2262" t="e">
        <f t="shared" ca="1" si="144"/>
        <v>#N/A</v>
      </c>
      <c r="H2262">
        <f t="shared" ca="1" si="145"/>
        <v>9985.1060582609971</v>
      </c>
      <c r="I2262">
        <f t="shared" ca="1" si="146"/>
        <v>9560</v>
      </c>
      <c r="J2262">
        <f t="shared" ca="1" si="147"/>
        <v>6150</v>
      </c>
      <c r="K2262">
        <v>1</v>
      </c>
      <c r="L2262">
        <v>2019</v>
      </c>
    </row>
    <row r="2263" spans="1:12" x14ac:dyDescent="0.5">
      <c r="A2263" t="s">
        <v>38</v>
      </c>
      <c r="B2263" s="2" t="e">
        <f>VLOOKUP(A2263,'[1]Tỷ lệ vốn'!B2262:C2313,2,FALSE)</f>
        <v>#N/A</v>
      </c>
      <c r="C2263" s="3" t="e">
        <f>VLOOKUP(A2263,'[1]Tỷ lệ vốn'!F2262:I2305,2,FALSE)</f>
        <v>#N/A</v>
      </c>
      <c r="D2263" s="5" t="e">
        <f>VLOOKUP(A2263,'[1]Tỷ lệ vốn'!F2262:I2305,3,FALSE)</f>
        <v>#N/A</v>
      </c>
      <c r="E2263" t="e">
        <f>VLOOKUP(A2263,'[1]Tỷ lệ vốn'!F2262:I2305,4,FALSE)</f>
        <v>#N/A</v>
      </c>
      <c r="F2263" t="s">
        <v>59</v>
      </c>
      <c r="G2263" t="e">
        <f t="shared" ca="1" si="144"/>
        <v>#N/A</v>
      </c>
      <c r="H2263">
        <f t="shared" ca="1" si="145"/>
        <v>5860</v>
      </c>
      <c r="I2263">
        <f t="shared" ca="1" si="146"/>
        <v>4010</v>
      </c>
      <c r="J2263">
        <f t="shared" ca="1" si="147"/>
        <v>3480</v>
      </c>
      <c r="K2263">
        <v>1</v>
      </c>
      <c r="L2263">
        <v>2019</v>
      </c>
    </row>
    <row r="2264" spans="1:12" x14ac:dyDescent="0.5">
      <c r="A2264" t="s">
        <v>39</v>
      </c>
      <c r="B2264" s="2" t="e">
        <f>VLOOKUP(A2264,'[1]Tỷ lệ vốn'!B2263:C2314,2,FALSE)</f>
        <v>#N/A</v>
      </c>
      <c r="C2264" s="3" t="e">
        <f>VLOOKUP(A2264,'[1]Tỷ lệ vốn'!F2263:I2306,2,FALSE)</f>
        <v>#N/A</v>
      </c>
      <c r="D2264" s="5" t="e">
        <f>VLOOKUP(A2264,'[1]Tỷ lệ vốn'!F2263:I2306,3,FALSE)</f>
        <v>#N/A</v>
      </c>
      <c r="E2264" t="e">
        <f>VLOOKUP(A2264,'[1]Tỷ lệ vốn'!F2263:I2306,4,FALSE)</f>
        <v>#N/A</v>
      </c>
      <c r="F2264" t="s">
        <v>59</v>
      </c>
      <c r="G2264" t="e">
        <f t="shared" ca="1" si="144"/>
        <v>#N/A</v>
      </c>
      <c r="H2264">
        <f t="shared" ca="1" si="145"/>
        <v>0</v>
      </c>
      <c r="I2264">
        <f t="shared" ca="1" si="146"/>
        <v>5000</v>
      </c>
      <c r="J2264">
        <f t="shared" ca="1" si="147"/>
        <v>2050</v>
      </c>
      <c r="K2264">
        <v>1</v>
      </c>
      <c r="L2264">
        <v>2019</v>
      </c>
    </row>
    <row r="2265" spans="1:12" x14ac:dyDescent="0.5">
      <c r="A2265" t="s">
        <v>40</v>
      </c>
      <c r="B2265" s="2" t="e">
        <f>VLOOKUP(A2265,'[1]Tỷ lệ vốn'!B2264:C2315,2,FALSE)</f>
        <v>#N/A</v>
      </c>
      <c r="C2265" s="3" t="e">
        <f>VLOOKUP(A2265,'[1]Tỷ lệ vốn'!F2264:I2307,2,FALSE)</f>
        <v>#N/A</v>
      </c>
      <c r="D2265" s="5" t="e">
        <f>VLOOKUP(A2265,'[1]Tỷ lệ vốn'!F2264:I2307,3,FALSE)</f>
        <v>#N/A</v>
      </c>
      <c r="E2265" t="e">
        <f>VLOOKUP(A2265,'[1]Tỷ lệ vốn'!F2264:I2307,4,FALSE)</f>
        <v>#N/A</v>
      </c>
      <c r="F2265" t="s">
        <v>59</v>
      </c>
      <c r="G2265" t="e">
        <f t="shared" ca="1" si="144"/>
        <v>#N/A</v>
      </c>
      <c r="H2265">
        <f t="shared" ca="1" si="145"/>
        <v>6000</v>
      </c>
      <c r="I2265">
        <f t="shared" ca="1" si="146"/>
        <v>6420</v>
      </c>
      <c r="J2265">
        <f t="shared" ca="1" si="147"/>
        <v>7170</v>
      </c>
      <c r="K2265">
        <v>1</v>
      </c>
      <c r="L2265">
        <v>2019</v>
      </c>
    </row>
    <row r="2266" spans="1:12" x14ac:dyDescent="0.5">
      <c r="A2266" t="s">
        <v>41</v>
      </c>
      <c r="B2266" s="2" t="e">
        <f>VLOOKUP(A2266,'[1]Tỷ lệ vốn'!B2265:C2316,2,FALSE)</f>
        <v>#N/A</v>
      </c>
      <c r="C2266" s="3" t="e">
        <f>VLOOKUP(A2266,'[1]Tỷ lệ vốn'!F2265:I2308,2,FALSE)</f>
        <v>#N/A</v>
      </c>
      <c r="D2266" s="5" t="e">
        <f>VLOOKUP(A2266,'[1]Tỷ lệ vốn'!F2265:I2308,3,FALSE)</f>
        <v>#N/A</v>
      </c>
      <c r="E2266" t="e">
        <f>VLOOKUP(A2266,'[1]Tỷ lệ vốn'!F2265:I2308,4,FALSE)</f>
        <v>#N/A</v>
      </c>
      <c r="F2266" t="s">
        <v>59</v>
      </c>
      <c r="G2266" t="e">
        <f t="shared" ca="1" si="144"/>
        <v>#N/A</v>
      </c>
      <c r="H2266">
        <f t="shared" ca="1" si="145"/>
        <v>5600</v>
      </c>
      <c r="I2266">
        <f t="shared" ca="1" si="146"/>
        <v>4840</v>
      </c>
      <c r="J2266">
        <f t="shared" ca="1" si="147"/>
        <v>4870</v>
      </c>
      <c r="K2266">
        <v>1</v>
      </c>
      <c r="L2266">
        <v>2019</v>
      </c>
    </row>
    <row r="2267" spans="1:12" x14ac:dyDescent="0.5">
      <c r="A2267" t="s">
        <v>42</v>
      </c>
      <c r="B2267" s="2" t="e">
        <f>VLOOKUP(A2267,'[1]Tỷ lệ vốn'!B2266:C2317,2,FALSE)</f>
        <v>#N/A</v>
      </c>
      <c r="C2267" s="3" t="e">
        <f>VLOOKUP(A2267,'[1]Tỷ lệ vốn'!F2266:I2309,2,FALSE)</f>
        <v>#N/A</v>
      </c>
      <c r="D2267" s="5" t="e">
        <f>VLOOKUP(A2267,'[1]Tỷ lệ vốn'!F2266:I2309,3,FALSE)</f>
        <v>#N/A</v>
      </c>
      <c r="E2267" t="e">
        <f>VLOOKUP(A2267,'[1]Tỷ lệ vốn'!F2266:I2309,4,FALSE)</f>
        <v>#N/A</v>
      </c>
      <c r="F2267" t="s">
        <v>59</v>
      </c>
      <c r="G2267" t="e">
        <f t="shared" ca="1" si="144"/>
        <v>#N/A</v>
      </c>
      <c r="H2267">
        <f t="shared" ca="1" si="145"/>
        <v>14000</v>
      </c>
      <c r="I2267">
        <f t="shared" ca="1" si="146"/>
        <v>14000</v>
      </c>
      <c r="J2267">
        <f t="shared" ca="1" si="147"/>
        <v>14000</v>
      </c>
      <c r="K2267">
        <v>1</v>
      </c>
      <c r="L2267">
        <v>2019</v>
      </c>
    </row>
    <row r="2268" spans="1:12" x14ac:dyDescent="0.5">
      <c r="A2268" t="s">
        <v>43</v>
      </c>
      <c r="B2268" s="2" t="e">
        <f>VLOOKUP(A2268,'[1]Tỷ lệ vốn'!B2267:C2318,2,FALSE)</f>
        <v>#N/A</v>
      </c>
      <c r="C2268" s="3" t="e">
        <f>VLOOKUP(A2268,'[1]Tỷ lệ vốn'!F2267:I2310,2,FALSE)</f>
        <v>#N/A</v>
      </c>
      <c r="D2268" s="5" t="e">
        <f>VLOOKUP(A2268,'[1]Tỷ lệ vốn'!F2267:I2310,3,FALSE)</f>
        <v>#N/A</v>
      </c>
      <c r="E2268" t="e">
        <f>VLOOKUP(A2268,'[1]Tỷ lệ vốn'!F2267:I2310,4,FALSE)</f>
        <v>#N/A</v>
      </c>
      <c r="F2268" t="s">
        <v>59</v>
      </c>
      <c r="G2268" t="e">
        <f t="shared" ca="1" si="144"/>
        <v>#N/A</v>
      </c>
      <c r="H2268">
        <f t="shared" ca="1" si="145"/>
        <v>9110.9500000000007</v>
      </c>
      <c r="I2268">
        <f t="shared" ca="1" si="146"/>
        <v>17000</v>
      </c>
      <c r="J2268">
        <f t="shared" ca="1" si="147"/>
        <v>12300</v>
      </c>
      <c r="K2268">
        <v>1</v>
      </c>
      <c r="L2268">
        <v>2019</v>
      </c>
    </row>
    <row r="2269" spans="1:12" x14ac:dyDescent="0.5">
      <c r="A2269" t="s">
        <v>44</v>
      </c>
      <c r="B2269" s="2" t="e">
        <f>VLOOKUP(A2269,'[1]Tỷ lệ vốn'!B2268:C2319,2,FALSE)</f>
        <v>#N/A</v>
      </c>
      <c r="C2269" s="3" t="e">
        <f>VLOOKUP(A2269,'[1]Tỷ lệ vốn'!F2268:I2311,2,FALSE)</f>
        <v>#N/A</v>
      </c>
      <c r="D2269" s="5" t="e">
        <f>VLOOKUP(A2269,'[1]Tỷ lệ vốn'!F2268:I2311,3,FALSE)</f>
        <v>#N/A</v>
      </c>
      <c r="E2269" t="e">
        <f>VLOOKUP(A2269,'[1]Tỷ lệ vốn'!F2268:I2311,4,FALSE)</f>
        <v>#N/A</v>
      </c>
      <c r="F2269" t="s">
        <v>59</v>
      </c>
      <c r="G2269" t="e">
        <f t="shared" ca="1" si="144"/>
        <v>#N/A</v>
      </c>
      <c r="H2269">
        <f t="shared" ca="1" si="145"/>
        <v>0</v>
      </c>
      <c r="I2269">
        <f t="shared" ca="1" si="146"/>
        <v>0</v>
      </c>
      <c r="J2269">
        <f t="shared" ca="1" si="147"/>
        <v>0</v>
      </c>
      <c r="K2269">
        <v>1</v>
      </c>
      <c r="L2269">
        <v>2019</v>
      </c>
    </row>
    <row r="2270" spans="1:12" x14ac:dyDescent="0.5">
      <c r="A2270" t="s">
        <v>45</v>
      </c>
      <c r="B2270" s="2" t="e">
        <f>VLOOKUP(A2270,'[1]Tỷ lệ vốn'!B2269:C2320,2,FALSE)</f>
        <v>#N/A</v>
      </c>
      <c r="C2270" s="3" t="e">
        <f>VLOOKUP(A2270,'[1]Tỷ lệ vốn'!F2269:I2312,2,FALSE)</f>
        <v>#N/A</v>
      </c>
      <c r="D2270" s="5" t="e">
        <f>VLOOKUP(A2270,'[1]Tỷ lệ vốn'!F2269:I2312,3,FALSE)</f>
        <v>#N/A</v>
      </c>
      <c r="E2270" t="e">
        <f>VLOOKUP(A2270,'[1]Tỷ lệ vốn'!F2269:I2312,4,FALSE)</f>
        <v>#N/A</v>
      </c>
      <c r="F2270" t="s">
        <v>59</v>
      </c>
      <c r="G2270" t="e">
        <f t="shared" ca="1" si="144"/>
        <v>#N/A</v>
      </c>
      <c r="H2270">
        <f t="shared" ca="1" si="145"/>
        <v>0</v>
      </c>
      <c r="I2270">
        <f t="shared" ca="1" si="146"/>
        <v>0</v>
      </c>
      <c r="J2270">
        <f t="shared" ca="1" si="147"/>
        <v>0</v>
      </c>
      <c r="K2270">
        <v>1</v>
      </c>
      <c r="L2270">
        <v>2019</v>
      </c>
    </row>
    <row r="2271" spans="1:12" x14ac:dyDescent="0.5">
      <c r="A2271" t="s">
        <v>46</v>
      </c>
      <c r="B2271" s="2" t="e">
        <f>VLOOKUP(A2271,'[1]Tỷ lệ vốn'!B2270:C2321,2,FALSE)</f>
        <v>#N/A</v>
      </c>
      <c r="C2271" s="3" t="e">
        <f>VLOOKUP(A2271,'[1]Tỷ lệ vốn'!F2270:I2313,2,FALSE)</f>
        <v>#N/A</v>
      </c>
      <c r="D2271" s="5" t="e">
        <f>VLOOKUP(A2271,'[1]Tỷ lệ vốn'!F2270:I2313,3,FALSE)</f>
        <v>#N/A</v>
      </c>
      <c r="E2271" t="e">
        <f>VLOOKUP(A2271,'[1]Tỷ lệ vốn'!F2270:I2313,4,FALSE)</f>
        <v>#N/A</v>
      </c>
      <c r="F2271" t="s">
        <v>59</v>
      </c>
      <c r="G2271" t="e">
        <f t="shared" ca="1" si="144"/>
        <v>#N/A</v>
      </c>
      <c r="H2271">
        <f t="shared" ca="1" si="145"/>
        <v>0</v>
      </c>
      <c r="I2271">
        <f t="shared" ca="1" si="146"/>
        <v>0</v>
      </c>
      <c r="J2271">
        <f t="shared" ca="1" si="147"/>
        <v>0</v>
      </c>
      <c r="K2271">
        <v>1</v>
      </c>
      <c r="L2271">
        <v>2019</v>
      </c>
    </row>
    <row r="2272" spans="1:12" x14ac:dyDescent="0.5">
      <c r="A2272" t="s">
        <v>47</v>
      </c>
      <c r="B2272" s="2" t="e">
        <f>VLOOKUP(A2272,'[1]Tỷ lệ vốn'!B2271:C2322,2,FALSE)</f>
        <v>#N/A</v>
      </c>
      <c r="C2272" s="3" t="e">
        <f>VLOOKUP(A2272,'[1]Tỷ lệ vốn'!F2271:I2314,2,FALSE)</f>
        <v>#N/A</v>
      </c>
      <c r="D2272" s="5" t="e">
        <f>VLOOKUP(A2272,'[1]Tỷ lệ vốn'!F2271:I2314,3,FALSE)</f>
        <v>#N/A</v>
      </c>
      <c r="E2272" t="e">
        <f>VLOOKUP(A2272,'[1]Tỷ lệ vốn'!F2271:I2314,4,FALSE)</f>
        <v>#N/A</v>
      </c>
      <c r="F2272" t="s">
        <v>59</v>
      </c>
      <c r="G2272" t="e">
        <f t="shared" ca="1" si="144"/>
        <v>#N/A</v>
      </c>
      <c r="H2272">
        <f t="shared" ca="1" si="145"/>
        <v>0</v>
      </c>
      <c r="I2272">
        <f t="shared" ca="1" si="146"/>
        <v>0</v>
      </c>
      <c r="J2272">
        <f t="shared" ca="1" si="147"/>
        <v>0</v>
      </c>
      <c r="K2272">
        <v>1</v>
      </c>
      <c r="L2272">
        <v>2019</v>
      </c>
    </row>
    <row r="2273" spans="1:12" x14ac:dyDescent="0.5">
      <c r="A2273" t="s">
        <v>48</v>
      </c>
      <c r="B2273" s="2" t="e">
        <f>VLOOKUP(A2273,'[1]Tỷ lệ vốn'!B2272:C2323,2,FALSE)</f>
        <v>#N/A</v>
      </c>
      <c r="C2273" s="3" t="e">
        <f>VLOOKUP(A2273,'[1]Tỷ lệ vốn'!F2272:I2315,2,FALSE)</f>
        <v>#N/A</v>
      </c>
      <c r="D2273" s="5" t="e">
        <f>VLOOKUP(A2273,'[1]Tỷ lệ vốn'!F2272:I2315,3,FALSE)</f>
        <v>#N/A</v>
      </c>
      <c r="E2273" t="e">
        <f>VLOOKUP(A2273,'[1]Tỷ lệ vốn'!F2272:I2315,4,FALSE)</f>
        <v>#N/A</v>
      </c>
      <c r="F2273" t="s">
        <v>59</v>
      </c>
      <c r="G2273" t="e">
        <f t="shared" ca="1" si="144"/>
        <v>#N/A</v>
      </c>
      <c r="H2273">
        <f t="shared" ca="1" si="145"/>
        <v>0</v>
      </c>
      <c r="I2273">
        <f t="shared" ca="1" si="146"/>
        <v>0</v>
      </c>
      <c r="J2273">
        <f t="shared" ca="1" si="147"/>
        <v>0</v>
      </c>
      <c r="K2273">
        <v>1</v>
      </c>
      <c r="L2273">
        <v>2019</v>
      </c>
    </row>
    <row r="2274" spans="1:12" x14ac:dyDescent="0.5">
      <c r="A2274" t="s">
        <v>49</v>
      </c>
      <c r="B2274" s="2" t="e">
        <f>VLOOKUP(A2274,'[1]Tỷ lệ vốn'!B2273:C2324,2,FALSE)</f>
        <v>#N/A</v>
      </c>
      <c r="C2274" s="3" t="e">
        <f>VLOOKUP(A2274,'[1]Tỷ lệ vốn'!F2273:I2316,2,FALSE)</f>
        <v>#N/A</v>
      </c>
      <c r="D2274" s="5" t="e">
        <f>VLOOKUP(A2274,'[1]Tỷ lệ vốn'!F2273:I2316,3,FALSE)</f>
        <v>#N/A</v>
      </c>
      <c r="E2274" t="e">
        <f>VLOOKUP(A2274,'[1]Tỷ lệ vốn'!F2273:I2316,4,FALSE)</f>
        <v>#N/A</v>
      </c>
      <c r="F2274" t="s">
        <v>59</v>
      </c>
      <c r="G2274" t="e">
        <f t="shared" ca="1" si="144"/>
        <v>#N/A</v>
      </c>
      <c r="H2274" t="e">
        <f t="shared" ca="1" si="145"/>
        <v>#N/A</v>
      </c>
      <c r="I2274" t="e">
        <f t="shared" ca="1" si="146"/>
        <v>#N/A</v>
      </c>
      <c r="J2274" t="e">
        <f t="shared" ca="1" si="147"/>
        <v>#N/A</v>
      </c>
      <c r="K2274">
        <v>1</v>
      </c>
      <c r="L2274">
        <v>2019</v>
      </c>
    </row>
    <row r="2275" spans="1:12" x14ac:dyDescent="0.5">
      <c r="A2275" t="s">
        <v>50</v>
      </c>
      <c r="B2275" s="2" t="e">
        <f>VLOOKUP(A2275,'[1]Tỷ lệ vốn'!B2274:C2325,2,FALSE)</f>
        <v>#N/A</v>
      </c>
      <c r="C2275" s="3" t="e">
        <f>VLOOKUP(A2275,'[1]Tỷ lệ vốn'!F2274:I2317,2,FALSE)</f>
        <v>#N/A</v>
      </c>
      <c r="D2275" s="5" t="e">
        <f>VLOOKUP(A2275,'[1]Tỷ lệ vốn'!F2274:I2317,3,FALSE)</f>
        <v>#N/A</v>
      </c>
      <c r="E2275" t="e">
        <f>VLOOKUP(A2275,'[1]Tỷ lệ vốn'!F2274:I2317,4,FALSE)</f>
        <v>#N/A</v>
      </c>
      <c r="F2275" t="s">
        <v>59</v>
      </c>
      <c r="G2275" t="e">
        <f t="shared" ca="1" si="144"/>
        <v>#N/A</v>
      </c>
      <c r="H2275">
        <f t="shared" ca="1" si="145"/>
        <v>0</v>
      </c>
      <c r="I2275">
        <f t="shared" ca="1" si="146"/>
        <v>0</v>
      </c>
      <c r="J2275">
        <f t="shared" ca="1" si="147"/>
        <v>0</v>
      </c>
      <c r="K2275">
        <v>1</v>
      </c>
      <c r="L2275">
        <v>2019</v>
      </c>
    </row>
    <row r="2276" spans="1:12" x14ac:dyDescent="0.5">
      <c r="A2276" t="s">
        <v>51</v>
      </c>
      <c r="B2276" s="2" t="e">
        <f>VLOOKUP(A2276,'[1]Tỷ lệ vốn'!B2275:C2326,2,FALSE)</f>
        <v>#N/A</v>
      </c>
      <c r="C2276" s="3" t="e">
        <f>VLOOKUP(A2276,'[1]Tỷ lệ vốn'!F2275:I2318,2,FALSE)</f>
        <v>#N/A</v>
      </c>
      <c r="D2276" s="5" t="e">
        <f>VLOOKUP(A2276,'[1]Tỷ lệ vốn'!F2275:I2318,3,FALSE)</f>
        <v>#N/A</v>
      </c>
      <c r="E2276" t="e">
        <f>VLOOKUP(A2276,'[1]Tỷ lệ vốn'!F2275:I2318,4,FALSE)</f>
        <v>#N/A</v>
      </c>
      <c r="F2276" t="s">
        <v>59</v>
      </c>
      <c r="G2276" t="e">
        <f t="shared" ca="1" si="144"/>
        <v>#N/A</v>
      </c>
      <c r="H2276">
        <f t="shared" ca="1" si="145"/>
        <v>0</v>
      </c>
      <c r="I2276">
        <f t="shared" ca="1" si="146"/>
        <v>0</v>
      </c>
      <c r="J2276">
        <f t="shared" ca="1" si="147"/>
        <v>0</v>
      </c>
      <c r="K2276">
        <v>1</v>
      </c>
      <c r="L2276">
        <v>2019</v>
      </c>
    </row>
    <row r="2277" spans="1:12" x14ac:dyDescent="0.5">
      <c r="A2277" t="s">
        <v>52</v>
      </c>
      <c r="B2277" s="2" t="e">
        <f>VLOOKUP(A2277,'[1]Tỷ lệ vốn'!B2276:C2327,2,FALSE)</f>
        <v>#N/A</v>
      </c>
      <c r="C2277" s="3" t="e">
        <f>VLOOKUP(A2277,'[1]Tỷ lệ vốn'!F2276:I2319,2,FALSE)</f>
        <v>#N/A</v>
      </c>
      <c r="D2277" s="5" t="e">
        <f>VLOOKUP(A2277,'[1]Tỷ lệ vốn'!F2276:I2319,3,FALSE)</f>
        <v>#N/A</v>
      </c>
      <c r="E2277" t="e">
        <f>VLOOKUP(A2277,'[1]Tỷ lệ vốn'!F2276:I2319,4,FALSE)</f>
        <v>#N/A</v>
      </c>
      <c r="F2277" t="s">
        <v>59</v>
      </c>
      <c r="G2277" t="e">
        <f t="shared" ca="1" si="144"/>
        <v>#N/A</v>
      </c>
      <c r="H2277">
        <f t="shared" ca="1" si="145"/>
        <v>0</v>
      </c>
      <c r="I2277">
        <f t="shared" ca="1" si="146"/>
        <v>0</v>
      </c>
      <c r="J2277">
        <f t="shared" ca="1" si="147"/>
        <v>0</v>
      </c>
      <c r="K2277">
        <v>1</v>
      </c>
      <c r="L2277">
        <v>2019</v>
      </c>
    </row>
    <row r="2278" spans="1:12" x14ac:dyDescent="0.5">
      <c r="A2278" t="s">
        <v>53</v>
      </c>
      <c r="B2278" s="2" t="e">
        <f>VLOOKUP(A2278,'[1]Tỷ lệ vốn'!B2277:C2328,2,FALSE)</f>
        <v>#N/A</v>
      </c>
      <c r="C2278" s="3" t="e">
        <f>VLOOKUP(A2278,'[1]Tỷ lệ vốn'!F2277:I2320,2,FALSE)</f>
        <v>#N/A</v>
      </c>
      <c r="D2278" s="5" t="e">
        <f>VLOOKUP(A2278,'[1]Tỷ lệ vốn'!F2277:I2320,3,FALSE)</f>
        <v>#N/A</v>
      </c>
      <c r="E2278" t="e">
        <f>VLOOKUP(A2278,'[1]Tỷ lệ vốn'!F2277:I2320,4,FALSE)</f>
        <v>#N/A</v>
      </c>
      <c r="F2278" t="s">
        <v>59</v>
      </c>
      <c r="G2278" t="e">
        <f t="shared" ca="1" si="144"/>
        <v>#N/A</v>
      </c>
      <c r="H2278">
        <f t="shared" ca="1" si="145"/>
        <v>0</v>
      </c>
      <c r="I2278">
        <f t="shared" ca="1" si="146"/>
        <v>0</v>
      </c>
      <c r="J2278">
        <f t="shared" ca="1" si="147"/>
        <v>0</v>
      </c>
      <c r="K2278">
        <v>1</v>
      </c>
      <c r="L2278">
        <v>2019</v>
      </c>
    </row>
    <row r="2279" spans="1:12" x14ac:dyDescent="0.5">
      <c r="A2279" t="s">
        <v>54</v>
      </c>
      <c r="B2279" s="2" t="e">
        <f>VLOOKUP(A2279,'[1]Tỷ lệ vốn'!B2278:C2329,2,FALSE)</f>
        <v>#N/A</v>
      </c>
      <c r="C2279" s="3" t="e">
        <f>VLOOKUP(A2279,'[1]Tỷ lệ vốn'!F2278:I2321,2,FALSE)</f>
        <v>#N/A</v>
      </c>
      <c r="D2279" s="5" t="e">
        <f>VLOOKUP(A2279,'[1]Tỷ lệ vốn'!F2278:I2321,3,FALSE)</f>
        <v>#N/A</v>
      </c>
      <c r="E2279" t="e">
        <f>VLOOKUP(A2279,'[1]Tỷ lệ vốn'!F2278:I2321,4,FALSE)</f>
        <v>#N/A</v>
      </c>
      <c r="F2279" t="s">
        <v>59</v>
      </c>
      <c r="G2279" t="e">
        <f t="shared" ca="1" si="144"/>
        <v>#N/A</v>
      </c>
      <c r="H2279">
        <f t="shared" ca="1" si="145"/>
        <v>0</v>
      </c>
      <c r="I2279">
        <f t="shared" ca="1" si="146"/>
        <v>0</v>
      </c>
      <c r="J2279">
        <f t="shared" ca="1" si="147"/>
        <v>0</v>
      </c>
      <c r="K2279">
        <v>1</v>
      </c>
      <c r="L2279">
        <v>2019</v>
      </c>
    </row>
    <row r="2280" spans="1:12" x14ac:dyDescent="0.5">
      <c r="A2280" t="s">
        <v>55</v>
      </c>
      <c r="B2280" s="2" t="e">
        <f>VLOOKUP(A2280,'[1]Tỷ lệ vốn'!B2279:C2330,2,FALSE)</f>
        <v>#N/A</v>
      </c>
      <c r="C2280" s="3" t="e">
        <f>VLOOKUP(A2280,'[1]Tỷ lệ vốn'!F2279:I2322,2,FALSE)</f>
        <v>#N/A</v>
      </c>
      <c r="D2280" s="5" t="e">
        <f>VLOOKUP(A2280,'[1]Tỷ lệ vốn'!F2279:I2322,3,FALSE)</f>
        <v>#N/A</v>
      </c>
      <c r="E2280" t="e">
        <f>VLOOKUP(A2280,'[1]Tỷ lệ vốn'!F2279:I2322,4,FALSE)</f>
        <v>#N/A</v>
      </c>
      <c r="F2280" t="s">
        <v>59</v>
      </c>
      <c r="G2280" t="e">
        <f t="shared" ca="1" si="144"/>
        <v>#N/A</v>
      </c>
      <c r="H2280">
        <f t="shared" ca="1" si="145"/>
        <v>0</v>
      </c>
      <c r="I2280">
        <f t="shared" ca="1" si="146"/>
        <v>0</v>
      </c>
      <c r="J2280">
        <f t="shared" ca="1" si="147"/>
        <v>0</v>
      </c>
      <c r="K2280">
        <v>1</v>
      </c>
      <c r="L2280">
        <v>2019</v>
      </c>
    </row>
    <row r="2281" spans="1:12" x14ac:dyDescent="0.5">
      <c r="A2281" t="s">
        <v>12</v>
      </c>
      <c r="B2281" s="2" t="e">
        <f>VLOOKUP(A2281,'[1]Tỷ lệ vốn'!B2237:C2288,2,FALSE)</f>
        <v>#N/A</v>
      </c>
      <c r="C2281" t="e">
        <f>VLOOKUP(A2281,'[1]Tỷ lệ vốn'!F2237:I2280,2,FALSE)</f>
        <v>#N/A</v>
      </c>
      <c r="D2281" t="e">
        <f>VLOOKUP(A2281,'[1]Tỷ lệ vốn'!F2237:I2280,3,FALSE)</f>
        <v>#N/A</v>
      </c>
      <c r="E2281" t="e">
        <f>VLOOKUP(A2281,'[1]Tỷ lệ vốn'!F2237:I2280,4,FALSE)</f>
        <v>#N/A</v>
      </c>
      <c r="F2281" t="s">
        <v>59</v>
      </c>
      <c r="G2281" t="e">
        <f t="shared" ca="1" si="144"/>
        <v>#N/A</v>
      </c>
      <c r="H2281">
        <f t="shared" ca="1" si="145"/>
        <v>211044.77725538492</v>
      </c>
      <c r="I2281">
        <f t="shared" ca="1" si="146"/>
        <v>214352.51843482809</v>
      </c>
      <c r="J2281">
        <f t="shared" ca="1" si="147"/>
        <v>196889.57105609233</v>
      </c>
      <c r="K2281">
        <v>2</v>
      </c>
      <c r="L2281">
        <v>2019</v>
      </c>
    </row>
    <row r="2282" spans="1:12" x14ac:dyDescent="0.5">
      <c r="A2282" t="s">
        <v>14</v>
      </c>
      <c r="B2282" s="2" t="e">
        <f>VLOOKUP(A2282,'[1]Tỷ lệ vốn'!B2238:C2289,2,FALSE)</f>
        <v>#N/A</v>
      </c>
      <c r="C2282" t="e">
        <f>VLOOKUP(A2282,'[1]Tỷ lệ vốn'!F2238:I2281,2,FALSE)</f>
        <v>#N/A</v>
      </c>
      <c r="D2282" t="e">
        <f>VLOOKUP(A2282,'[1]Tỷ lệ vốn'!F2238:I2281,3,FALSE)</f>
        <v>#N/A</v>
      </c>
      <c r="E2282" t="e">
        <f>VLOOKUP(A2282,'[1]Tỷ lệ vốn'!F2238:I2281,4,FALSE)</f>
        <v>#N/A</v>
      </c>
      <c r="F2282" t="s">
        <v>59</v>
      </c>
      <c r="G2282" t="e">
        <f t="shared" ca="1" si="144"/>
        <v>#N/A</v>
      </c>
      <c r="H2282">
        <f t="shared" ca="1" si="145"/>
        <v>32753.762460324102</v>
      </c>
      <c r="I2282">
        <f t="shared" ca="1" si="146"/>
        <v>30290.387916515952</v>
      </c>
      <c r="J2282">
        <f t="shared" ca="1" si="147"/>
        <v>25150</v>
      </c>
      <c r="K2282">
        <v>2</v>
      </c>
      <c r="L2282">
        <v>2019</v>
      </c>
    </row>
    <row r="2283" spans="1:12" x14ac:dyDescent="0.5">
      <c r="A2283" t="s">
        <v>15</v>
      </c>
      <c r="B2283" s="2" t="e">
        <f>VLOOKUP(A2283,'[1]Tỷ lệ vốn'!B2239:C2290,2,FALSE)</f>
        <v>#N/A</v>
      </c>
      <c r="C2283" t="e">
        <f>VLOOKUP(A2283,'[1]Tỷ lệ vốn'!F2239:I2282,2,FALSE)</f>
        <v>#N/A</v>
      </c>
      <c r="D2283" t="e">
        <f>VLOOKUP(A2283,'[1]Tỷ lệ vốn'!F2239:I2282,3,FALSE)</f>
        <v>#N/A</v>
      </c>
      <c r="E2283" t="e">
        <f>VLOOKUP(A2283,'[1]Tỷ lệ vốn'!F2239:I2282,4,FALSE)</f>
        <v>#N/A</v>
      </c>
      <c r="F2283" t="s">
        <v>59</v>
      </c>
      <c r="G2283" t="e">
        <f t="shared" ca="1" si="144"/>
        <v>#N/A</v>
      </c>
      <c r="H2283">
        <f t="shared" ca="1" si="145"/>
        <v>5800</v>
      </c>
      <c r="I2283">
        <f t="shared" ca="1" si="146"/>
        <v>5860</v>
      </c>
      <c r="J2283">
        <f t="shared" ca="1" si="147"/>
        <v>4500</v>
      </c>
      <c r="K2283">
        <v>2</v>
      </c>
      <c r="L2283">
        <v>2019</v>
      </c>
    </row>
    <row r="2284" spans="1:12" x14ac:dyDescent="0.5">
      <c r="A2284" t="s">
        <v>16</v>
      </c>
      <c r="B2284" s="2" t="e">
        <f>VLOOKUP(A2284,'[1]Tỷ lệ vốn'!B2240:C2291,2,FALSE)</f>
        <v>#N/A</v>
      </c>
      <c r="C2284" t="e">
        <f>VLOOKUP(A2284,'[1]Tỷ lệ vốn'!F2240:I2283,2,FALSE)</f>
        <v>#N/A</v>
      </c>
      <c r="D2284" t="e">
        <f>VLOOKUP(A2284,'[1]Tỷ lệ vốn'!F2240:I2283,3,FALSE)</f>
        <v>#N/A</v>
      </c>
      <c r="E2284" t="e">
        <f>VLOOKUP(A2284,'[1]Tỷ lệ vốn'!F2240:I2283,4,FALSE)</f>
        <v>#N/A</v>
      </c>
      <c r="F2284" t="s">
        <v>59</v>
      </c>
      <c r="G2284" t="e">
        <f t="shared" ca="1" si="144"/>
        <v>#N/A</v>
      </c>
      <c r="H2284">
        <f t="shared" ca="1" si="145"/>
        <v>0</v>
      </c>
      <c r="I2284">
        <f t="shared" ca="1" si="146"/>
        <v>6800</v>
      </c>
      <c r="J2284">
        <f t="shared" ca="1" si="147"/>
        <v>6800</v>
      </c>
      <c r="K2284">
        <v>2</v>
      </c>
      <c r="L2284">
        <v>2019</v>
      </c>
    </row>
    <row r="2285" spans="1:12" x14ac:dyDescent="0.5">
      <c r="A2285" t="s">
        <v>17</v>
      </c>
      <c r="B2285" s="2" t="e">
        <f>VLOOKUP(A2285,'[1]Tỷ lệ vốn'!B2241:C2292,2,FALSE)</f>
        <v>#N/A</v>
      </c>
      <c r="C2285" t="e">
        <f>VLOOKUP(A2285,'[1]Tỷ lệ vốn'!F2241:I2284,2,FALSE)</f>
        <v>#N/A</v>
      </c>
      <c r="D2285" t="e">
        <f>VLOOKUP(A2285,'[1]Tỷ lệ vốn'!F2241:I2284,3,FALSE)</f>
        <v>#N/A</v>
      </c>
      <c r="E2285" t="e">
        <f>VLOOKUP(A2285,'[1]Tỷ lệ vốn'!F2241:I2284,4,FALSE)</f>
        <v>#N/A</v>
      </c>
      <c r="F2285" t="s">
        <v>59</v>
      </c>
      <c r="G2285" t="e">
        <f t="shared" ca="1" si="144"/>
        <v>#N/A</v>
      </c>
      <c r="H2285">
        <f t="shared" ca="1" si="145"/>
        <v>1000</v>
      </c>
      <c r="I2285">
        <f t="shared" ca="1" si="146"/>
        <v>1000</v>
      </c>
      <c r="J2285">
        <f t="shared" ca="1" si="147"/>
        <v>1000</v>
      </c>
      <c r="K2285">
        <v>2</v>
      </c>
      <c r="L2285">
        <v>2019</v>
      </c>
    </row>
    <row r="2286" spans="1:12" x14ac:dyDescent="0.5">
      <c r="A2286" t="s">
        <v>18</v>
      </c>
      <c r="B2286" s="2" t="e">
        <f>VLOOKUP(A2286,'[1]Tỷ lệ vốn'!B2242:C2293,2,FALSE)</f>
        <v>#N/A</v>
      </c>
      <c r="C2286" t="e">
        <f>VLOOKUP(A2286,'[1]Tỷ lệ vốn'!F2242:I2285,2,FALSE)</f>
        <v>#N/A</v>
      </c>
      <c r="D2286" t="e">
        <f>VLOOKUP(A2286,'[1]Tỷ lệ vốn'!F2242:I2285,3,FALSE)</f>
        <v>#N/A</v>
      </c>
      <c r="E2286" t="e">
        <f>VLOOKUP(A2286,'[1]Tỷ lệ vốn'!F2242:I2285,4,FALSE)</f>
        <v>#N/A</v>
      </c>
      <c r="F2286" t="s">
        <v>59</v>
      </c>
      <c r="G2286" t="e">
        <f t="shared" ca="1" si="144"/>
        <v>#N/A</v>
      </c>
      <c r="H2286">
        <f t="shared" ca="1" si="145"/>
        <v>205</v>
      </c>
      <c r="I2286">
        <f t="shared" ca="1" si="146"/>
        <v>190</v>
      </c>
      <c r="J2286">
        <f t="shared" ca="1" si="147"/>
        <v>190</v>
      </c>
      <c r="K2286">
        <v>2</v>
      </c>
      <c r="L2286">
        <v>2019</v>
      </c>
    </row>
    <row r="2287" spans="1:12" x14ac:dyDescent="0.5">
      <c r="A2287" t="s">
        <v>19</v>
      </c>
      <c r="B2287" s="2" t="e">
        <f>VLOOKUP(A2287,'[1]Tỷ lệ vốn'!B2243:C2294,2,FALSE)</f>
        <v>#N/A</v>
      </c>
      <c r="C2287" t="e">
        <f>VLOOKUP(A2287,'[1]Tỷ lệ vốn'!F2243:I2286,2,FALSE)</f>
        <v>#N/A</v>
      </c>
      <c r="D2287" t="e">
        <f>VLOOKUP(A2287,'[1]Tỷ lệ vốn'!F2243:I2286,3,FALSE)</f>
        <v>#N/A</v>
      </c>
      <c r="E2287" t="e">
        <f>VLOOKUP(A2287,'[1]Tỷ lệ vốn'!F2243:I2286,4,FALSE)</f>
        <v>#N/A</v>
      </c>
      <c r="F2287" t="s">
        <v>59</v>
      </c>
      <c r="G2287" t="e">
        <f t="shared" ca="1" si="144"/>
        <v>#N/A</v>
      </c>
      <c r="H2287" t="e">
        <f t="shared" ca="1" si="145"/>
        <v>#N/A</v>
      </c>
      <c r="I2287" t="e">
        <f t="shared" ca="1" si="146"/>
        <v>#N/A</v>
      </c>
      <c r="J2287" t="e">
        <f t="shared" ca="1" si="147"/>
        <v>#N/A</v>
      </c>
      <c r="K2287">
        <v>2</v>
      </c>
      <c r="L2287">
        <v>2019</v>
      </c>
    </row>
    <row r="2288" spans="1:12" x14ac:dyDescent="0.5">
      <c r="A2288" t="s">
        <v>20</v>
      </c>
      <c r="B2288" s="2" t="e">
        <f>VLOOKUP(A2288,'[1]Tỷ lệ vốn'!B2244:C2295,2,FALSE)</f>
        <v>#N/A</v>
      </c>
      <c r="C2288" t="e">
        <f>VLOOKUP(A2288,'[1]Tỷ lệ vốn'!F2244:I2287,2,FALSE)</f>
        <v>#N/A</v>
      </c>
      <c r="D2288" t="e">
        <f>VLOOKUP(A2288,'[1]Tỷ lệ vốn'!F2244:I2287,3,FALSE)</f>
        <v>#N/A</v>
      </c>
      <c r="E2288" t="e">
        <f>VLOOKUP(A2288,'[1]Tỷ lệ vốn'!F2244:I2287,4,FALSE)</f>
        <v>#N/A</v>
      </c>
      <c r="F2288" t="s">
        <v>59</v>
      </c>
      <c r="G2288" t="e">
        <f t="shared" ca="1" si="144"/>
        <v>#N/A</v>
      </c>
      <c r="H2288">
        <f t="shared" ca="1" si="145"/>
        <v>18959</v>
      </c>
      <c r="I2288">
        <f t="shared" ca="1" si="146"/>
        <v>18800</v>
      </c>
      <c r="J2288">
        <f t="shared" ca="1" si="147"/>
        <v>17600</v>
      </c>
      <c r="K2288">
        <v>2</v>
      </c>
      <c r="L2288">
        <v>2019</v>
      </c>
    </row>
    <row r="2289" spans="1:12" x14ac:dyDescent="0.5">
      <c r="A2289" t="s">
        <v>21</v>
      </c>
      <c r="B2289" s="2" t="e">
        <f>VLOOKUP(A2289,'[1]Tỷ lệ vốn'!B2245:C2296,2,FALSE)</f>
        <v>#N/A</v>
      </c>
      <c r="C2289" t="e">
        <f>VLOOKUP(A2289,'[1]Tỷ lệ vốn'!F2245:I2288,2,FALSE)</f>
        <v>#N/A</v>
      </c>
      <c r="D2289" t="e">
        <f>VLOOKUP(A2289,'[1]Tỷ lệ vốn'!F2245:I2288,3,FALSE)</f>
        <v>#N/A</v>
      </c>
      <c r="E2289" t="e">
        <f>VLOOKUP(A2289,'[1]Tỷ lệ vốn'!F2245:I2288,4,FALSE)</f>
        <v>#N/A</v>
      </c>
      <c r="F2289" t="s">
        <v>59</v>
      </c>
      <c r="G2289" t="e">
        <f t="shared" ca="1" si="144"/>
        <v>#N/A</v>
      </c>
      <c r="H2289">
        <f t="shared" ca="1" si="145"/>
        <v>9990</v>
      </c>
      <c r="I2289">
        <f t="shared" ca="1" si="146"/>
        <v>12200</v>
      </c>
      <c r="J2289">
        <f t="shared" ca="1" si="147"/>
        <v>9600</v>
      </c>
      <c r="K2289">
        <v>2</v>
      </c>
      <c r="L2289">
        <v>2019</v>
      </c>
    </row>
    <row r="2290" spans="1:12" x14ac:dyDescent="0.5">
      <c r="A2290" t="s">
        <v>22</v>
      </c>
      <c r="B2290" s="2" t="e">
        <f>VLOOKUP(A2290,'[1]Tỷ lệ vốn'!B2246:C2297,2,FALSE)</f>
        <v>#N/A</v>
      </c>
      <c r="C2290" t="e">
        <f>VLOOKUP(A2290,'[1]Tỷ lệ vốn'!F2246:I2289,2,FALSE)</f>
        <v>#N/A</v>
      </c>
      <c r="D2290" t="e">
        <f>VLOOKUP(A2290,'[1]Tỷ lệ vốn'!F2246:I2289,3,FALSE)</f>
        <v>#N/A</v>
      </c>
      <c r="E2290" t="e">
        <f>VLOOKUP(A2290,'[1]Tỷ lệ vốn'!F2246:I2289,4,FALSE)</f>
        <v>#N/A</v>
      </c>
      <c r="F2290" t="s">
        <v>59</v>
      </c>
      <c r="G2290" t="e">
        <f t="shared" ca="1" si="144"/>
        <v>#N/A</v>
      </c>
      <c r="H2290">
        <f t="shared" ca="1" si="145"/>
        <v>15500</v>
      </c>
      <c r="I2290">
        <f t="shared" ca="1" si="146"/>
        <v>19600</v>
      </c>
      <c r="J2290">
        <f t="shared" ca="1" si="147"/>
        <v>15800</v>
      </c>
      <c r="K2290">
        <v>2</v>
      </c>
      <c r="L2290">
        <v>2019</v>
      </c>
    </row>
    <row r="2291" spans="1:12" x14ac:dyDescent="0.5">
      <c r="A2291" t="s">
        <v>23</v>
      </c>
      <c r="B2291" s="2" t="e">
        <f>VLOOKUP(A2291,'[1]Tỷ lệ vốn'!B2247:C2298,2,FALSE)</f>
        <v>#N/A</v>
      </c>
      <c r="C2291" t="e">
        <f>VLOOKUP(A2291,'[1]Tỷ lệ vốn'!F2247:I2290,2,FALSE)</f>
        <v>#N/A</v>
      </c>
      <c r="D2291" t="e">
        <f>VLOOKUP(A2291,'[1]Tỷ lệ vốn'!F2247:I2290,3,FALSE)</f>
        <v>#N/A</v>
      </c>
      <c r="E2291" t="e">
        <f>VLOOKUP(A2291,'[1]Tỷ lệ vốn'!F2247:I2290,4,FALSE)</f>
        <v>#N/A</v>
      </c>
      <c r="F2291" t="s">
        <v>59</v>
      </c>
      <c r="G2291" t="e">
        <f t="shared" ca="1" si="144"/>
        <v>#N/A</v>
      </c>
      <c r="H2291">
        <f t="shared" ca="1" si="145"/>
        <v>7000</v>
      </c>
      <c r="I2291">
        <f t="shared" ca="1" si="146"/>
        <v>7000</v>
      </c>
      <c r="J2291">
        <f t="shared" ca="1" si="147"/>
        <v>7000</v>
      </c>
      <c r="K2291">
        <v>2</v>
      </c>
      <c r="L2291">
        <v>2019</v>
      </c>
    </row>
    <row r="2292" spans="1:12" x14ac:dyDescent="0.5">
      <c r="A2292" t="s">
        <v>24</v>
      </c>
      <c r="B2292" s="2" t="e">
        <f>VLOOKUP(A2292,'[1]Tỷ lệ vốn'!B2248:C2299,2,FALSE)</f>
        <v>#N/A</v>
      </c>
      <c r="C2292" t="e">
        <f>VLOOKUP(A2292,'[1]Tỷ lệ vốn'!F2248:I2291,2,FALSE)</f>
        <v>#N/A</v>
      </c>
      <c r="D2292" t="e">
        <f>VLOOKUP(A2292,'[1]Tỷ lệ vốn'!F2248:I2291,3,FALSE)</f>
        <v>#N/A</v>
      </c>
      <c r="E2292" t="e">
        <f>VLOOKUP(A2292,'[1]Tỷ lệ vốn'!F2248:I2291,4,FALSE)</f>
        <v>#N/A</v>
      </c>
      <c r="F2292" t="s">
        <v>59</v>
      </c>
      <c r="G2292" t="e">
        <f t="shared" ca="1" si="144"/>
        <v>#N/A</v>
      </c>
      <c r="H2292">
        <f t="shared" ca="1" si="145"/>
        <v>20000</v>
      </c>
      <c r="I2292">
        <f t="shared" ca="1" si="146"/>
        <v>20000</v>
      </c>
      <c r="J2292">
        <f t="shared" ca="1" si="147"/>
        <v>20000</v>
      </c>
      <c r="K2292">
        <v>2</v>
      </c>
      <c r="L2292">
        <v>2019</v>
      </c>
    </row>
    <row r="2293" spans="1:12" x14ac:dyDescent="0.5">
      <c r="A2293" t="s">
        <v>25</v>
      </c>
      <c r="B2293" s="2" t="e">
        <f>VLOOKUP(A2293,'[1]Tỷ lệ vốn'!B2249:C2300,2,FALSE)</f>
        <v>#N/A</v>
      </c>
      <c r="C2293" t="e">
        <f>VLOOKUP(A2293,'[1]Tỷ lệ vốn'!F2249:I2292,2,FALSE)</f>
        <v>#N/A</v>
      </c>
      <c r="D2293" t="e">
        <f>VLOOKUP(A2293,'[1]Tỷ lệ vốn'!F2249:I2292,3,FALSE)</f>
        <v>#N/A</v>
      </c>
      <c r="E2293" t="e">
        <f>VLOOKUP(A2293,'[1]Tỷ lệ vốn'!F2249:I2292,4,FALSE)</f>
        <v>#N/A</v>
      </c>
      <c r="F2293" t="s">
        <v>59</v>
      </c>
      <c r="G2293" t="e">
        <f t="shared" ca="1" si="144"/>
        <v>#N/A</v>
      </c>
      <c r="H2293">
        <f t="shared" ca="1" si="145"/>
        <v>379681.447290432</v>
      </c>
      <c r="I2293">
        <f t="shared" ca="1" si="146"/>
        <v>201610</v>
      </c>
      <c r="J2293">
        <f t="shared" ca="1" si="147"/>
        <v>115130</v>
      </c>
      <c r="K2293">
        <v>2</v>
      </c>
      <c r="L2293">
        <v>2019</v>
      </c>
    </row>
    <row r="2294" spans="1:12" x14ac:dyDescent="0.5">
      <c r="A2294" t="s">
        <v>26</v>
      </c>
      <c r="B2294" s="2" t="e">
        <f>VLOOKUP(A2294,'[1]Tỷ lệ vốn'!B2250:C2301,2,FALSE)</f>
        <v>#N/A</v>
      </c>
      <c r="C2294" t="e">
        <f>VLOOKUP(A2294,'[1]Tỷ lệ vốn'!F2250:I2293,2,FALSE)</f>
        <v>#N/A</v>
      </c>
      <c r="D2294" t="e">
        <f>VLOOKUP(A2294,'[1]Tỷ lệ vốn'!F2250:I2293,3,FALSE)</f>
        <v>#N/A</v>
      </c>
      <c r="E2294" t="e">
        <f>VLOOKUP(A2294,'[1]Tỷ lệ vốn'!F2250:I2293,4,FALSE)</f>
        <v>#N/A</v>
      </c>
      <c r="F2294" t="s">
        <v>59</v>
      </c>
      <c r="G2294" t="e">
        <f t="shared" ca="1" si="144"/>
        <v>#N/A</v>
      </c>
      <c r="H2294">
        <f t="shared" ca="1" si="145"/>
        <v>33458.083451269245</v>
      </c>
      <c r="I2294">
        <f t="shared" ca="1" si="146"/>
        <v>36100</v>
      </c>
      <c r="J2294">
        <f t="shared" ca="1" si="147"/>
        <v>35900</v>
      </c>
      <c r="K2294">
        <v>2</v>
      </c>
      <c r="L2294">
        <v>2019</v>
      </c>
    </row>
    <row r="2295" spans="1:12" x14ac:dyDescent="0.5">
      <c r="A2295" t="s">
        <v>27</v>
      </c>
      <c r="B2295" s="2" t="e">
        <f>VLOOKUP(A2295,'[1]Tỷ lệ vốn'!B2251:C2302,2,FALSE)</f>
        <v>#N/A</v>
      </c>
      <c r="C2295" t="e">
        <f>VLOOKUP(A2295,'[1]Tỷ lệ vốn'!F2251:I2294,2,FALSE)</f>
        <v>#N/A</v>
      </c>
      <c r="D2295" t="e">
        <f>VLOOKUP(A2295,'[1]Tỷ lệ vốn'!F2251:I2294,3,FALSE)</f>
        <v>#N/A</v>
      </c>
      <c r="E2295" t="e">
        <f>VLOOKUP(A2295,'[1]Tỷ lệ vốn'!F2251:I2294,4,FALSE)</f>
        <v>#N/A</v>
      </c>
      <c r="F2295" t="s">
        <v>59</v>
      </c>
      <c r="G2295" t="e">
        <f t="shared" ca="1" si="144"/>
        <v>#N/A</v>
      </c>
      <c r="H2295">
        <f t="shared" ca="1" si="145"/>
        <v>66169</v>
      </c>
      <c r="I2295">
        <f t="shared" ca="1" si="146"/>
        <v>64740</v>
      </c>
      <c r="J2295">
        <f t="shared" ca="1" si="147"/>
        <v>50500</v>
      </c>
      <c r="K2295">
        <v>2</v>
      </c>
      <c r="L2295">
        <v>2019</v>
      </c>
    </row>
    <row r="2296" spans="1:12" x14ac:dyDescent="0.5">
      <c r="A2296" t="s">
        <v>28</v>
      </c>
      <c r="B2296" s="2" t="e">
        <f>VLOOKUP(A2296,'[1]Tỷ lệ vốn'!B2252:C2303,2,FALSE)</f>
        <v>#N/A</v>
      </c>
      <c r="C2296" t="e">
        <f>VLOOKUP(A2296,'[1]Tỷ lệ vốn'!F2252:I2295,2,FALSE)</f>
        <v>#N/A</v>
      </c>
      <c r="D2296" t="e">
        <f>VLOOKUP(A2296,'[1]Tỷ lệ vốn'!F2252:I2295,3,FALSE)</f>
        <v>#N/A</v>
      </c>
      <c r="E2296" t="e">
        <f>VLOOKUP(A2296,'[1]Tỷ lệ vốn'!F2252:I2295,4,FALSE)</f>
        <v>#N/A</v>
      </c>
      <c r="F2296" t="s">
        <v>59</v>
      </c>
      <c r="G2296" t="e">
        <f t="shared" ca="1" si="144"/>
        <v>#N/A</v>
      </c>
      <c r="H2296">
        <f t="shared" ca="1" si="145"/>
        <v>4641.6390529191967</v>
      </c>
      <c r="I2296">
        <f t="shared" ca="1" si="146"/>
        <v>9300.0000000000055</v>
      </c>
      <c r="J2296">
        <f t="shared" ca="1" si="147"/>
        <v>9300</v>
      </c>
      <c r="K2296">
        <v>2</v>
      </c>
      <c r="L2296">
        <v>2019</v>
      </c>
    </row>
    <row r="2297" spans="1:12" x14ac:dyDescent="0.5">
      <c r="A2297" t="s">
        <v>29</v>
      </c>
      <c r="B2297" s="2" t="e">
        <f>VLOOKUP(A2297,'[1]Tỷ lệ vốn'!B2253:C2304,2,FALSE)</f>
        <v>#N/A</v>
      </c>
      <c r="C2297" t="e">
        <f>VLOOKUP(A2297,'[1]Tỷ lệ vốn'!F2253:I2296,2,FALSE)</f>
        <v>#N/A</v>
      </c>
      <c r="D2297" t="e">
        <f>VLOOKUP(A2297,'[1]Tỷ lệ vốn'!F2253:I2296,3,FALSE)</f>
        <v>#N/A</v>
      </c>
      <c r="E2297" t="e">
        <f>VLOOKUP(A2297,'[1]Tỷ lệ vốn'!F2253:I2296,4,FALSE)</f>
        <v>#N/A</v>
      </c>
      <c r="F2297" t="s">
        <v>59</v>
      </c>
      <c r="G2297" t="e">
        <f t="shared" ca="1" si="144"/>
        <v>#N/A</v>
      </c>
      <c r="H2297">
        <f t="shared" ca="1" si="145"/>
        <v>6000</v>
      </c>
      <c r="I2297">
        <f t="shared" ca="1" si="146"/>
        <v>6000</v>
      </c>
      <c r="J2297">
        <f t="shared" ca="1" si="147"/>
        <v>5000</v>
      </c>
      <c r="K2297">
        <v>2</v>
      </c>
      <c r="L2297">
        <v>2019</v>
      </c>
    </row>
    <row r="2298" spans="1:12" x14ac:dyDescent="0.5">
      <c r="A2298" t="s">
        <v>30</v>
      </c>
      <c r="B2298" s="2" t="e">
        <f>VLOOKUP(A2298,'[1]Tỷ lệ vốn'!B2254:C2305,2,FALSE)</f>
        <v>#N/A</v>
      </c>
      <c r="C2298" t="e">
        <f>VLOOKUP(A2298,'[1]Tỷ lệ vốn'!F2254:I2297,2,FALSE)</f>
        <v>#N/A</v>
      </c>
      <c r="D2298" t="e">
        <f>VLOOKUP(A2298,'[1]Tỷ lệ vốn'!F2254:I2297,3,FALSE)</f>
        <v>#N/A</v>
      </c>
      <c r="E2298" t="e">
        <f>VLOOKUP(A2298,'[1]Tỷ lệ vốn'!F2254:I2297,4,FALSE)</f>
        <v>#N/A</v>
      </c>
      <c r="F2298" t="s">
        <v>59</v>
      </c>
      <c r="G2298" t="e">
        <f t="shared" ca="1" si="144"/>
        <v>#N/A</v>
      </c>
      <c r="H2298">
        <f t="shared" ca="1" si="145"/>
        <v>6000</v>
      </c>
      <c r="I2298">
        <f t="shared" ca="1" si="146"/>
        <v>6000</v>
      </c>
      <c r="J2298">
        <f t="shared" ca="1" si="147"/>
        <v>6000</v>
      </c>
      <c r="K2298">
        <v>2</v>
      </c>
      <c r="L2298">
        <v>2019</v>
      </c>
    </row>
    <row r="2299" spans="1:12" x14ac:dyDescent="0.5">
      <c r="A2299" t="s">
        <v>31</v>
      </c>
      <c r="B2299" s="2" t="e">
        <f>VLOOKUP(A2299,'[1]Tỷ lệ vốn'!B2255:C2306,2,FALSE)</f>
        <v>#N/A</v>
      </c>
      <c r="C2299" t="e">
        <f>VLOOKUP(A2299,'[1]Tỷ lệ vốn'!F2255:I2298,2,FALSE)</f>
        <v>#N/A</v>
      </c>
      <c r="D2299" t="e">
        <f>VLOOKUP(A2299,'[1]Tỷ lệ vốn'!F2255:I2298,3,FALSE)</f>
        <v>#N/A</v>
      </c>
      <c r="E2299" t="e">
        <f>VLOOKUP(A2299,'[1]Tỷ lệ vốn'!F2255:I2298,4,FALSE)</f>
        <v>#N/A</v>
      </c>
      <c r="F2299" t="s">
        <v>59</v>
      </c>
      <c r="G2299" t="e">
        <f t="shared" ca="1" si="144"/>
        <v>#N/A</v>
      </c>
      <c r="H2299" t="e">
        <f t="shared" ca="1" si="145"/>
        <v>#N/A</v>
      </c>
      <c r="I2299" t="e">
        <f t="shared" ca="1" si="146"/>
        <v>#N/A</v>
      </c>
      <c r="J2299" t="e">
        <f t="shared" ca="1" si="147"/>
        <v>#N/A</v>
      </c>
      <c r="K2299">
        <v>2</v>
      </c>
      <c r="L2299">
        <v>2019</v>
      </c>
    </row>
    <row r="2300" spans="1:12" x14ac:dyDescent="0.5">
      <c r="A2300" t="s">
        <v>32</v>
      </c>
      <c r="B2300" s="2" t="e">
        <f>VLOOKUP(A2300,'[1]Tỷ lệ vốn'!B2256:C2307,2,FALSE)</f>
        <v>#N/A</v>
      </c>
      <c r="C2300" t="e">
        <f>VLOOKUP(A2300,'[1]Tỷ lệ vốn'!F2256:I2299,2,FALSE)</f>
        <v>#N/A</v>
      </c>
      <c r="D2300" t="e">
        <f>VLOOKUP(A2300,'[1]Tỷ lệ vốn'!F2256:I2299,3,FALSE)</f>
        <v>#N/A</v>
      </c>
      <c r="E2300" t="e">
        <f>VLOOKUP(A2300,'[1]Tỷ lệ vốn'!F2256:I2299,4,FALSE)</f>
        <v>#N/A</v>
      </c>
      <c r="F2300" t="s">
        <v>59</v>
      </c>
      <c r="G2300" t="e">
        <f t="shared" ca="1" si="144"/>
        <v>#N/A</v>
      </c>
      <c r="H2300">
        <f t="shared" ca="1" si="145"/>
        <v>90443.043785312097</v>
      </c>
      <c r="I2300">
        <f t="shared" ca="1" si="146"/>
        <v>103000</v>
      </c>
      <c r="J2300">
        <f t="shared" ca="1" si="147"/>
        <v>103000</v>
      </c>
      <c r="K2300">
        <v>2</v>
      </c>
      <c r="L2300">
        <v>2019</v>
      </c>
    </row>
    <row r="2301" spans="1:12" x14ac:dyDescent="0.5">
      <c r="A2301" t="s">
        <v>33</v>
      </c>
      <c r="B2301" s="2" t="e">
        <f>VLOOKUP(A2301,'[1]Tỷ lệ vốn'!B2257:C2308,2,FALSE)</f>
        <v>#N/A</v>
      </c>
      <c r="C2301" t="e">
        <f>VLOOKUP(A2301,'[1]Tỷ lệ vốn'!F2257:I2300,2,FALSE)</f>
        <v>#N/A</v>
      </c>
      <c r="D2301" t="e">
        <f>VLOOKUP(A2301,'[1]Tỷ lệ vốn'!F2257:I2300,3,FALSE)</f>
        <v>#N/A</v>
      </c>
      <c r="E2301" t="e">
        <f>VLOOKUP(A2301,'[1]Tỷ lệ vốn'!F2257:I2300,4,FALSE)</f>
        <v>#N/A</v>
      </c>
      <c r="F2301" t="s">
        <v>59</v>
      </c>
      <c r="G2301" t="e">
        <f t="shared" ca="1" si="144"/>
        <v>#N/A</v>
      </c>
      <c r="H2301">
        <f t="shared" ca="1" si="145"/>
        <v>11000</v>
      </c>
      <c r="I2301">
        <f t="shared" ca="1" si="146"/>
        <v>11000</v>
      </c>
      <c r="J2301">
        <f t="shared" ca="1" si="147"/>
        <v>11000</v>
      </c>
      <c r="K2301">
        <v>2</v>
      </c>
      <c r="L2301">
        <v>2019</v>
      </c>
    </row>
    <row r="2302" spans="1:12" x14ac:dyDescent="0.5">
      <c r="A2302" t="s">
        <v>34</v>
      </c>
      <c r="B2302" s="2" t="e">
        <f>VLOOKUP(A2302,'[1]Tỷ lệ vốn'!B2258:C2309,2,FALSE)</f>
        <v>#N/A</v>
      </c>
      <c r="C2302" t="e">
        <f>VLOOKUP(A2302,'[1]Tỷ lệ vốn'!F2258:I2301,2,FALSE)</f>
        <v>#N/A</v>
      </c>
      <c r="D2302" t="e">
        <f>VLOOKUP(A2302,'[1]Tỷ lệ vốn'!F2258:I2301,3,FALSE)</f>
        <v>#N/A</v>
      </c>
      <c r="E2302" t="e">
        <f>VLOOKUP(A2302,'[1]Tỷ lệ vốn'!F2258:I2301,4,FALSE)</f>
        <v>#N/A</v>
      </c>
      <c r="F2302" t="s">
        <v>59</v>
      </c>
      <c r="G2302" t="e">
        <f t="shared" ca="1" si="144"/>
        <v>#N/A</v>
      </c>
      <c r="H2302" t="e">
        <f t="shared" ca="1" si="145"/>
        <v>#N/A</v>
      </c>
      <c r="I2302" t="e">
        <f t="shared" ca="1" si="146"/>
        <v>#N/A</v>
      </c>
      <c r="J2302" t="e">
        <f t="shared" ca="1" si="147"/>
        <v>#N/A</v>
      </c>
      <c r="K2302">
        <v>2</v>
      </c>
      <c r="L2302">
        <v>2019</v>
      </c>
    </row>
    <row r="2303" spans="1:12" x14ac:dyDescent="0.5">
      <c r="A2303" t="s">
        <v>35</v>
      </c>
      <c r="B2303" s="2" t="e">
        <f>VLOOKUP(A2303,'[1]Tỷ lệ vốn'!B2259:C2310,2,FALSE)</f>
        <v>#N/A</v>
      </c>
      <c r="C2303" t="e">
        <f>VLOOKUP(A2303,'[1]Tỷ lệ vốn'!F2259:I2302,2,FALSE)</f>
        <v>#N/A</v>
      </c>
      <c r="D2303" t="e">
        <f>VLOOKUP(A2303,'[1]Tỷ lệ vốn'!F2259:I2302,3,FALSE)</f>
        <v>#N/A</v>
      </c>
      <c r="E2303" t="e">
        <f>VLOOKUP(A2303,'[1]Tỷ lệ vốn'!F2259:I2302,4,FALSE)</f>
        <v>#N/A</v>
      </c>
      <c r="F2303" t="s">
        <v>59</v>
      </c>
      <c r="G2303" t="e">
        <f t="shared" ref="G2303:G2366" ca="1" si="148">INDEX(INDIRECT("'[Intern Work 2019.xlsx]"&amp;F2303&amp;"'!$A$1:$GBV$112"),MATCH(A2303,INDIRECT("'[Intern Work 2019.xlsx]"&amp;F2303&amp;"'!$B$1:$B$112"),0),MATCH($G$1&amp;K2303&amp;L2303,INDIRECT("'[Intern Work 2019.xlsx]"&amp;F2303&amp;"'!$A$5:$GB$5"),0))</f>
        <v>#N/A</v>
      </c>
      <c r="H2303">
        <f t="shared" ref="H2303:H2366" ca="1" si="149">INDEX(INDIRECT("'[Intern Work 2019.xlsx]"&amp;F2303&amp;"'!$A$1:$GBV$112"),MATCH(A2303,INDIRECT("'[Intern Work 2019.xlsx]"&amp;F2303&amp;"'!$B$1:$B$112"),0),MATCH($H$1&amp;" "&amp;K2303,INDIRECT("'[Intern Work 2019.xlsx]"&amp;F2303&amp;"'!$A$5:$GBV$5"),0))</f>
        <v>5047</v>
      </c>
      <c r="I2303">
        <f t="shared" ref="I2303:I2366" ca="1" si="150">INDEX(INDIRECT("'[Intern Work 2019.xlsx]"&amp;F2303&amp;"'!$A$1:$GBV$112"),MATCH(A2303,INDIRECT("'[Intern Work 2019.xlsx]"&amp;F2303&amp;"'!$B$1:$B$112"),0),MATCH($I$1&amp;" "&amp;QUOTIENT(K2303+2,3),INDIRECT("'[Intern Work 2019.xlsx]"&amp;F2303&amp;"'!$A$5:$GBV$5"),0))</f>
        <v>4880</v>
      </c>
      <c r="J2303">
        <f t="shared" ref="J2303:J2366" ca="1" si="151">INDEX(INDIRECT("'[Intern Work 2019.xlsx]"&amp;F2303&amp;"'!$A$1:$GBV$112"),MATCH(A2303,INDIRECT("'[Intern Work 2019.xlsx]"&amp;F2303&amp;"'!$B$1:$B$112"),0),MATCH($J$1&amp;" "&amp;L2303,INDIRECT("'[Intern Work 2019.xlsx]"&amp;F2303&amp;"'!$A$5:$GBV$5"),0))</f>
        <v>4880</v>
      </c>
      <c r="K2303">
        <v>2</v>
      </c>
      <c r="L2303">
        <v>2019</v>
      </c>
    </row>
    <row r="2304" spans="1:12" x14ac:dyDescent="0.5">
      <c r="A2304" t="s">
        <v>36</v>
      </c>
      <c r="B2304" s="2" t="e">
        <f>VLOOKUP(A2304,'[1]Tỷ lệ vốn'!B2260:C2311,2,FALSE)</f>
        <v>#N/A</v>
      </c>
      <c r="C2304" t="e">
        <f>VLOOKUP(A2304,'[1]Tỷ lệ vốn'!F2260:I2303,2,FALSE)</f>
        <v>#N/A</v>
      </c>
      <c r="D2304" t="e">
        <f>VLOOKUP(A2304,'[1]Tỷ lệ vốn'!F2260:I2303,3,FALSE)</f>
        <v>#N/A</v>
      </c>
      <c r="E2304" t="e">
        <f>VLOOKUP(A2304,'[1]Tỷ lệ vốn'!F2260:I2303,4,FALSE)</f>
        <v>#N/A</v>
      </c>
      <c r="F2304" t="s">
        <v>59</v>
      </c>
      <c r="G2304" t="e">
        <f t="shared" ca="1" si="148"/>
        <v>#N/A</v>
      </c>
      <c r="H2304">
        <f t="shared" ca="1" si="149"/>
        <v>13281.993176095806</v>
      </c>
      <c r="I2304">
        <f t="shared" ca="1" si="150"/>
        <v>9702.8443616744917</v>
      </c>
      <c r="J2304">
        <f t="shared" ca="1" si="151"/>
        <v>1570</v>
      </c>
      <c r="K2304">
        <v>2</v>
      </c>
      <c r="L2304">
        <v>2019</v>
      </c>
    </row>
    <row r="2305" spans="1:12" x14ac:dyDescent="0.5">
      <c r="A2305" t="s">
        <v>37</v>
      </c>
      <c r="B2305" s="2" t="e">
        <f>VLOOKUP(A2305,'[1]Tỷ lệ vốn'!B2261:C2312,2,FALSE)</f>
        <v>#N/A</v>
      </c>
      <c r="C2305" t="e">
        <f>VLOOKUP(A2305,'[1]Tỷ lệ vốn'!F2261:I2304,2,FALSE)</f>
        <v>#N/A</v>
      </c>
      <c r="D2305" t="e">
        <f>VLOOKUP(A2305,'[1]Tỷ lệ vốn'!F2261:I2304,3,FALSE)</f>
        <v>#N/A</v>
      </c>
      <c r="E2305" t="e">
        <f>VLOOKUP(A2305,'[1]Tỷ lệ vốn'!F2261:I2304,4,FALSE)</f>
        <v>#N/A</v>
      </c>
      <c r="F2305" t="s">
        <v>59</v>
      </c>
      <c r="G2305" t="e">
        <f t="shared" ca="1" si="148"/>
        <v>#N/A</v>
      </c>
      <c r="H2305">
        <f t="shared" ca="1" si="149"/>
        <v>9641.0484459479994</v>
      </c>
      <c r="I2305">
        <f t="shared" ca="1" si="150"/>
        <v>9560</v>
      </c>
      <c r="J2305">
        <f t="shared" ca="1" si="151"/>
        <v>6150</v>
      </c>
      <c r="K2305">
        <v>2</v>
      </c>
      <c r="L2305">
        <v>2019</v>
      </c>
    </row>
    <row r="2306" spans="1:12" x14ac:dyDescent="0.5">
      <c r="A2306" t="s">
        <v>38</v>
      </c>
      <c r="B2306" s="2" t="e">
        <f>VLOOKUP(A2306,'[1]Tỷ lệ vốn'!B2262:C2313,2,FALSE)</f>
        <v>#N/A</v>
      </c>
      <c r="C2306" t="e">
        <f>VLOOKUP(A2306,'[1]Tỷ lệ vốn'!F2262:I2305,2,FALSE)</f>
        <v>#N/A</v>
      </c>
      <c r="D2306" t="e">
        <f>VLOOKUP(A2306,'[1]Tỷ lệ vốn'!F2262:I2305,3,FALSE)</f>
        <v>#N/A</v>
      </c>
      <c r="E2306" t="e">
        <f>VLOOKUP(A2306,'[1]Tỷ lệ vốn'!F2262:I2305,4,FALSE)</f>
        <v>#N/A</v>
      </c>
      <c r="F2306" t="s">
        <v>59</v>
      </c>
      <c r="G2306" t="e">
        <f t="shared" ca="1" si="148"/>
        <v>#N/A</v>
      </c>
      <c r="H2306">
        <f t="shared" ca="1" si="149"/>
        <v>5834</v>
      </c>
      <c r="I2306">
        <f t="shared" ca="1" si="150"/>
        <v>4010</v>
      </c>
      <c r="J2306">
        <f t="shared" ca="1" si="151"/>
        <v>3480</v>
      </c>
      <c r="K2306">
        <v>2</v>
      </c>
      <c r="L2306">
        <v>2019</v>
      </c>
    </row>
    <row r="2307" spans="1:12" x14ac:dyDescent="0.5">
      <c r="A2307" t="s">
        <v>39</v>
      </c>
      <c r="B2307" s="2" t="e">
        <f>VLOOKUP(A2307,'[1]Tỷ lệ vốn'!B2263:C2314,2,FALSE)</f>
        <v>#N/A</v>
      </c>
      <c r="C2307" t="e">
        <f>VLOOKUP(A2307,'[1]Tỷ lệ vốn'!F2263:I2306,2,FALSE)</f>
        <v>#N/A</v>
      </c>
      <c r="D2307" t="e">
        <f>VLOOKUP(A2307,'[1]Tỷ lệ vốn'!F2263:I2306,3,FALSE)</f>
        <v>#N/A</v>
      </c>
      <c r="E2307" t="e">
        <f>VLOOKUP(A2307,'[1]Tỷ lệ vốn'!F2263:I2306,4,FALSE)</f>
        <v>#N/A</v>
      </c>
      <c r="F2307" t="s">
        <v>59</v>
      </c>
      <c r="G2307" t="e">
        <f t="shared" ca="1" si="148"/>
        <v>#N/A</v>
      </c>
      <c r="H2307">
        <f t="shared" ca="1" si="149"/>
        <v>0</v>
      </c>
      <c r="I2307">
        <f t="shared" ca="1" si="150"/>
        <v>5000</v>
      </c>
      <c r="J2307">
        <f t="shared" ca="1" si="151"/>
        <v>2050</v>
      </c>
      <c r="K2307">
        <v>2</v>
      </c>
      <c r="L2307">
        <v>2019</v>
      </c>
    </row>
    <row r="2308" spans="1:12" x14ac:dyDescent="0.5">
      <c r="A2308" t="s">
        <v>40</v>
      </c>
      <c r="B2308" s="2" t="e">
        <f>VLOOKUP(A2308,'[1]Tỷ lệ vốn'!B2264:C2315,2,FALSE)</f>
        <v>#N/A</v>
      </c>
      <c r="C2308" t="e">
        <f>VLOOKUP(A2308,'[1]Tỷ lệ vốn'!F2264:I2307,2,FALSE)</f>
        <v>#N/A</v>
      </c>
      <c r="D2308" t="e">
        <f>VLOOKUP(A2308,'[1]Tỷ lệ vốn'!F2264:I2307,3,FALSE)</f>
        <v>#N/A</v>
      </c>
      <c r="E2308" t="e">
        <f>VLOOKUP(A2308,'[1]Tỷ lệ vốn'!F2264:I2307,4,FALSE)</f>
        <v>#N/A</v>
      </c>
      <c r="F2308" t="s">
        <v>59</v>
      </c>
      <c r="G2308" t="e">
        <f t="shared" ca="1" si="148"/>
        <v>#N/A</v>
      </c>
      <c r="H2308">
        <f t="shared" ca="1" si="149"/>
        <v>6500</v>
      </c>
      <c r="I2308">
        <f t="shared" ca="1" si="150"/>
        <v>6420</v>
      </c>
      <c r="J2308">
        <f t="shared" ca="1" si="151"/>
        <v>7170</v>
      </c>
      <c r="K2308">
        <v>2</v>
      </c>
      <c r="L2308">
        <v>2019</v>
      </c>
    </row>
    <row r="2309" spans="1:12" x14ac:dyDescent="0.5">
      <c r="A2309" t="s">
        <v>41</v>
      </c>
      <c r="B2309" s="2" t="e">
        <f>VLOOKUP(A2309,'[1]Tỷ lệ vốn'!B2265:C2316,2,FALSE)</f>
        <v>#N/A</v>
      </c>
      <c r="C2309" t="e">
        <f>VLOOKUP(A2309,'[1]Tỷ lệ vốn'!F2265:I2308,2,FALSE)</f>
        <v>#N/A</v>
      </c>
      <c r="D2309" t="e">
        <f>VLOOKUP(A2309,'[1]Tỷ lệ vốn'!F2265:I2308,3,FALSE)</f>
        <v>#N/A</v>
      </c>
      <c r="E2309" t="e">
        <f>VLOOKUP(A2309,'[1]Tỷ lệ vốn'!F2265:I2308,4,FALSE)</f>
        <v>#N/A</v>
      </c>
      <c r="F2309" t="s">
        <v>59</v>
      </c>
      <c r="G2309" t="e">
        <f t="shared" ca="1" si="148"/>
        <v>#N/A</v>
      </c>
      <c r="H2309">
        <f t="shared" ca="1" si="149"/>
        <v>5600</v>
      </c>
      <c r="I2309">
        <f t="shared" ca="1" si="150"/>
        <v>4840</v>
      </c>
      <c r="J2309">
        <f t="shared" ca="1" si="151"/>
        <v>4870</v>
      </c>
      <c r="K2309">
        <v>2</v>
      </c>
      <c r="L2309">
        <v>2019</v>
      </c>
    </row>
    <row r="2310" spans="1:12" x14ac:dyDescent="0.5">
      <c r="A2310" t="s">
        <v>42</v>
      </c>
      <c r="B2310" s="2" t="e">
        <f>VLOOKUP(A2310,'[1]Tỷ lệ vốn'!B2266:C2317,2,FALSE)</f>
        <v>#N/A</v>
      </c>
      <c r="C2310" t="e">
        <f>VLOOKUP(A2310,'[1]Tỷ lệ vốn'!F2266:I2309,2,FALSE)</f>
        <v>#N/A</v>
      </c>
      <c r="D2310" t="e">
        <f>VLOOKUP(A2310,'[1]Tỷ lệ vốn'!F2266:I2309,3,FALSE)</f>
        <v>#N/A</v>
      </c>
      <c r="E2310" t="e">
        <f>VLOOKUP(A2310,'[1]Tỷ lệ vốn'!F2266:I2309,4,FALSE)</f>
        <v>#N/A</v>
      </c>
      <c r="F2310" t="s">
        <v>59</v>
      </c>
      <c r="G2310" t="e">
        <f t="shared" ca="1" si="148"/>
        <v>#N/A</v>
      </c>
      <c r="H2310">
        <f t="shared" ca="1" si="149"/>
        <v>14000</v>
      </c>
      <c r="I2310">
        <f t="shared" ca="1" si="150"/>
        <v>14000</v>
      </c>
      <c r="J2310">
        <f t="shared" ca="1" si="151"/>
        <v>14000</v>
      </c>
      <c r="K2310">
        <v>2</v>
      </c>
      <c r="L2310">
        <v>2019</v>
      </c>
    </row>
    <row r="2311" spans="1:12" x14ac:dyDescent="0.5">
      <c r="A2311" t="s">
        <v>43</v>
      </c>
      <c r="B2311" s="2" t="e">
        <f>VLOOKUP(A2311,'[1]Tỷ lệ vốn'!B2267:C2318,2,FALSE)</f>
        <v>#N/A</v>
      </c>
      <c r="C2311" t="e">
        <f>VLOOKUP(A2311,'[1]Tỷ lệ vốn'!F2267:I2310,2,FALSE)</f>
        <v>#N/A</v>
      </c>
      <c r="D2311" t="e">
        <f>VLOOKUP(A2311,'[1]Tỷ lệ vốn'!F2267:I2310,3,FALSE)</f>
        <v>#N/A</v>
      </c>
      <c r="E2311" t="e">
        <f>VLOOKUP(A2311,'[1]Tỷ lệ vốn'!F2267:I2310,4,FALSE)</f>
        <v>#N/A</v>
      </c>
      <c r="F2311" t="s">
        <v>59</v>
      </c>
      <c r="G2311" t="e">
        <f t="shared" ca="1" si="148"/>
        <v>#N/A</v>
      </c>
      <c r="H2311">
        <f t="shared" ca="1" si="149"/>
        <v>15266.721531193452</v>
      </c>
      <c r="I2311">
        <f t="shared" ca="1" si="150"/>
        <v>17000</v>
      </c>
      <c r="J2311">
        <f t="shared" ca="1" si="151"/>
        <v>12300</v>
      </c>
      <c r="K2311">
        <v>2</v>
      </c>
      <c r="L2311">
        <v>2019</v>
      </c>
    </row>
    <row r="2312" spans="1:12" x14ac:dyDescent="0.5">
      <c r="A2312" t="s">
        <v>44</v>
      </c>
      <c r="B2312" s="2" t="e">
        <f>VLOOKUP(A2312,'[1]Tỷ lệ vốn'!B2268:C2319,2,FALSE)</f>
        <v>#N/A</v>
      </c>
      <c r="C2312" t="e">
        <f>VLOOKUP(A2312,'[1]Tỷ lệ vốn'!F2268:I2311,2,FALSE)</f>
        <v>#N/A</v>
      </c>
      <c r="D2312" t="e">
        <f>VLOOKUP(A2312,'[1]Tỷ lệ vốn'!F2268:I2311,3,FALSE)</f>
        <v>#N/A</v>
      </c>
      <c r="E2312" t="e">
        <f>VLOOKUP(A2312,'[1]Tỷ lệ vốn'!F2268:I2311,4,FALSE)</f>
        <v>#N/A</v>
      </c>
      <c r="F2312" t="s">
        <v>59</v>
      </c>
      <c r="G2312" t="e">
        <f t="shared" ca="1" si="148"/>
        <v>#N/A</v>
      </c>
      <c r="H2312">
        <f t="shared" ca="1" si="149"/>
        <v>0</v>
      </c>
      <c r="I2312">
        <f t="shared" ca="1" si="150"/>
        <v>0</v>
      </c>
      <c r="J2312">
        <f t="shared" ca="1" si="151"/>
        <v>0</v>
      </c>
      <c r="K2312">
        <v>2</v>
      </c>
      <c r="L2312">
        <v>2019</v>
      </c>
    </row>
    <row r="2313" spans="1:12" x14ac:dyDescent="0.5">
      <c r="A2313" t="s">
        <v>45</v>
      </c>
      <c r="B2313" s="2" t="e">
        <f>VLOOKUP(A2313,'[1]Tỷ lệ vốn'!B2269:C2320,2,FALSE)</f>
        <v>#N/A</v>
      </c>
      <c r="C2313" t="e">
        <f>VLOOKUP(A2313,'[1]Tỷ lệ vốn'!F2269:I2312,2,FALSE)</f>
        <v>#N/A</v>
      </c>
      <c r="D2313" t="e">
        <f>VLOOKUP(A2313,'[1]Tỷ lệ vốn'!F2269:I2312,3,FALSE)</f>
        <v>#N/A</v>
      </c>
      <c r="E2313" t="e">
        <f>VLOOKUP(A2313,'[1]Tỷ lệ vốn'!F2269:I2312,4,FALSE)</f>
        <v>#N/A</v>
      </c>
      <c r="F2313" t="s">
        <v>59</v>
      </c>
      <c r="G2313" t="e">
        <f t="shared" ca="1" si="148"/>
        <v>#N/A</v>
      </c>
      <c r="H2313">
        <f t="shared" ca="1" si="149"/>
        <v>0</v>
      </c>
      <c r="I2313">
        <f t="shared" ca="1" si="150"/>
        <v>0</v>
      </c>
      <c r="J2313">
        <f t="shared" ca="1" si="151"/>
        <v>0</v>
      </c>
      <c r="K2313">
        <v>2</v>
      </c>
      <c r="L2313">
        <v>2019</v>
      </c>
    </row>
    <row r="2314" spans="1:12" x14ac:dyDescent="0.5">
      <c r="A2314" t="s">
        <v>46</v>
      </c>
      <c r="B2314" s="2" t="e">
        <f>VLOOKUP(A2314,'[1]Tỷ lệ vốn'!B2270:C2321,2,FALSE)</f>
        <v>#N/A</v>
      </c>
      <c r="C2314" t="e">
        <f>VLOOKUP(A2314,'[1]Tỷ lệ vốn'!F2270:I2313,2,FALSE)</f>
        <v>#N/A</v>
      </c>
      <c r="D2314" t="e">
        <f>VLOOKUP(A2314,'[1]Tỷ lệ vốn'!F2270:I2313,3,FALSE)</f>
        <v>#N/A</v>
      </c>
      <c r="E2314" t="e">
        <f>VLOOKUP(A2314,'[1]Tỷ lệ vốn'!F2270:I2313,4,FALSE)</f>
        <v>#N/A</v>
      </c>
      <c r="F2314" t="s">
        <v>59</v>
      </c>
      <c r="G2314" t="e">
        <f t="shared" ca="1" si="148"/>
        <v>#N/A</v>
      </c>
      <c r="H2314">
        <f t="shared" ca="1" si="149"/>
        <v>0</v>
      </c>
      <c r="I2314">
        <f t="shared" ca="1" si="150"/>
        <v>0</v>
      </c>
      <c r="J2314">
        <f t="shared" ca="1" si="151"/>
        <v>0</v>
      </c>
      <c r="K2314">
        <v>2</v>
      </c>
      <c r="L2314">
        <v>2019</v>
      </c>
    </row>
    <row r="2315" spans="1:12" x14ac:dyDescent="0.5">
      <c r="A2315" t="s">
        <v>47</v>
      </c>
      <c r="B2315" s="2" t="e">
        <f>VLOOKUP(A2315,'[1]Tỷ lệ vốn'!B2271:C2322,2,FALSE)</f>
        <v>#N/A</v>
      </c>
      <c r="C2315" t="e">
        <f>VLOOKUP(A2315,'[1]Tỷ lệ vốn'!F2271:I2314,2,FALSE)</f>
        <v>#N/A</v>
      </c>
      <c r="D2315" t="e">
        <f>VLOOKUP(A2315,'[1]Tỷ lệ vốn'!F2271:I2314,3,FALSE)</f>
        <v>#N/A</v>
      </c>
      <c r="E2315" t="e">
        <f>VLOOKUP(A2315,'[1]Tỷ lệ vốn'!F2271:I2314,4,FALSE)</f>
        <v>#N/A</v>
      </c>
      <c r="F2315" t="s">
        <v>59</v>
      </c>
      <c r="G2315" t="e">
        <f t="shared" ca="1" si="148"/>
        <v>#N/A</v>
      </c>
      <c r="H2315">
        <f t="shared" ca="1" si="149"/>
        <v>0</v>
      </c>
      <c r="I2315">
        <f t="shared" ca="1" si="150"/>
        <v>0</v>
      </c>
      <c r="J2315">
        <f t="shared" ca="1" si="151"/>
        <v>0</v>
      </c>
      <c r="K2315">
        <v>2</v>
      </c>
      <c r="L2315">
        <v>2019</v>
      </c>
    </row>
    <row r="2316" spans="1:12" x14ac:dyDescent="0.5">
      <c r="A2316" t="s">
        <v>48</v>
      </c>
      <c r="B2316" s="2" t="e">
        <f>VLOOKUP(A2316,'[1]Tỷ lệ vốn'!B2272:C2323,2,FALSE)</f>
        <v>#N/A</v>
      </c>
      <c r="C2316" t="e">
        <f>VLOOKUP(A2316,'[1]Tỷ lệ vốn'!F2272:I2315,2,FALSE)</f>
        <v>#N/A</v>
      </c>
      <c r="D2316" t="e">
        <f>VLOOKUP(A2316,'[1]Tỷ lệ vốn'!F2272:I2315,3,FALSE)</f>
        <v>#N/A</v>
      </c>
      <c r="E2316" t="e">
        <f>VLOOKUP(A2316,'[1]Tỷ lệ vốn'!F2272:I2315,4,FALSE)</f>
        <v>#N/A</v>
      </c>
      <c r="F2316" t="s">
        <v>59</v>
      </c>
      <c r="G2316" t="e">
        <f t="shared" ca="1" si="148"/>
        <v>#N/A</v>
      </c>
      <c r="H2316">
        <f t="shared" ca="1" si="149"/>
        <v>0</v>
      </c>
      <c r="I2316">
        <f t="shared" ca="1" si="150"/>
        <v>0</v>
      </c>
      <c r="J2316">
        <f t="shared" ca="1" si="151"/>
        <v>0</v>
      </c>
      <c r="K2316">
        <v>2</v>
      </c>
      <c r="L2316">
        <v>2019</v>
      </c>
    </row>
    <row r="2317" spans="1:12" x14ac:dyDescent="0.5">
      <c r="A2317" t="s">
        <v>49</v>
      </c>
      <c r="B2317" s="2" t="e">
        <f>VLOOKUP(A2317,'[1]Tỷ lệ vốn'!B2273:C2324,2,FALSE)</f>
        <v>#N/A</v>
      </c>
      <c r="C2317" t="e">
        <f>VLOOKUP(A2317,'[1]Tỷ lệ vốn'!F2273:I2316,2,FALSE)</f>
        <v>#N/A</v>
      </c>
      <c r="D2317" t="e">
        <f>VLOOKUP(A2317,'[1]Tỷ lệ vốn'!F2273:I2316,3,FALSE)</f>
        <v>#N/A</v>
      </c>
      <c r="E2317" t="e">
        <f>VLOOKUP(A2317,'[1]Tỷ lệ vốn'!F2273:I2316,4,FALSE)</f>
        <v>#N/A</v>
      </c>
      <c r="F2317" t="s">
        <v>59</v>
      </c>
      <c r="G2317" t="e">
        <f t="shared" ca="1" si="148"/>
        <v>#N/A</v>
      </c>
      <c r="H2317" t="e">
        <f t="shared" ca="1" si="149"/>
        <v>#N/A</v>
      </c>
      <c r="I2317" t="e">
        <f t="shared" ca="1" si="150"/>
        <v>#N/A</v>
      </c>
      <c r="J2317" t="e">
        <f t="shared" ca="1" si="151"/>
        <v>#N/A</v>
      </c>
      <c r="K2317">
        <v>2</v>
      </c>
      <c r="L2317">
        <v>2019</v>
      </c>
    </row>
    <row r="2318" spans="1:12" x14ac:dyDescent="0.5">
      <c r="A2318" t="s">
        <v>50</v>
      </c>
      <c r="B2318" s="2" t="e">
        <f>VLOOKUP(A2318,'[1]Tỷ lệ vốn'!B2274:C2325,2,FALSE)</f>
        <v>#N/A</v>
      </c>
      <c r="C2318" t="e">
        <f>VLOOKUP(A2318,'[1]Tỷ lệ vốn'!F2274:I2317,2,FALSE)</f>
        <v>#N/A</v>
      </c>
      <c r="D2318" t="e">
        <f>VLOOKUP(A2318,'[1]Tỷ lệ vốn'!F2274:I2317,3,FALSE)</f>
        <v>#N/A</v>
      </c>
      <c r="E2318" t="e">
        <f>VLOOKUP(A2318,'[1]Tỷ lệ vốn'!F2274:I2317,4,FALSE)</f>
        <v>#N/A</v>
      </c>
      <c r="F2318" t="s">
        <v>59</v>
      </c>
      <c r="G2318" t="e">
        <f t="shared" ca="1" si="148"/>
        <v>#N/A</v>
      </c>
      <c r="H2318">
        <f t="shared" ca="1" si="149"/>
        <v>0</v>
      </c>
      <c r="I2318">
        <f t="shared" ca="1" si="150"/>
        <v>0</v>
      </c>
      <c r="J2318">
        <f t="shared" ca="1" si="151"/>
        <v>0</v>
      </c>
      <c r="K2318">
        <v>2</v>
      </c>
      <c r="L2318">
        <v>2019</v>
      </c>
    </row>
    <row r="2319" spans="1:12" x14ac:dyDescent="0.5">
      <c r="A2319" t="s">
        <v>51</v>
      </c>
      <c r="B2319" s="2" t="e">
        <f>VLOOKUP(A2319,'[1]Tỷ lệ vốn'!B2275:C2326,2,FALSE)</f>
        <v>#N/A</v>
      </c>
      <c r="C2319" t="e">
        <f>VLOOKUP(A2319,'[1]Tỷ lệ vốn'!F2275:I2318,2,FALSE)</f>
        <v>#N/A</v>
      </c>
      <c r="D2319" t="e">
        <f>VLOOKUP(A2319,'[1]Tỷ lệ vốn'!F2275:I2318,3,FALSE)</f>
        <v>#N/A</v>
      </c>
      <c r="E2319" t="e">
        <f>VLOOKUP(A2319,'[1]Tỷ lệ vốn'!F2275:I2318,4,FALSE)</f>
        <v>#N/A</v>
      </c>
      <c r="F2319" t="s">
        <v>59</v>
      </c>
      <c r="G2319" t="e">
        <f t="shared" ca="1" si="148"/>
        <v>#N/A</v>
      </c>
      <c r="H2319">
        <f t="shared" ca="1" si="149"/>
        <v>0</v>
      </c>
      <c r="I2319">
        <f t="shared" ca="1" si="150"/>
        <v>0</v>
      </c>
      <c r="J2319">
        <f t="shared" ca="1" si="151"/>
        <v>0</v>
      </c>
      <c r="K2319">
        <v>2</v>
      </c>
      <c r="L2319">
        <v>2019</v>
      </c>
    </row>
    <row r="2320" spans="1:12" x14ac:dyDescent="0.5">
      <c r="A2320" t="s">
        <v>52</v>
      </c>
      <c r="B2320" s="2" t="e">
        <f>VLOOKUP(A2320,'[1]Tỷ lệ vốn'!B2276:C2327,2,FALSE)</f>
        <v>#N/A</v>
      </c>
      <c r="C2320" t="e">
        <f>VLOOKUP(A2320,'[1]Tỷ lệ vốn'!F2276:I2319,2,FALSE)</f>
        <v>#N/A</v>
      </c>
      <c r="D2320" t="e">
        <f>VLOOKUP(A2320,'[1]Tỷ lệ vốn'!F2276:I2319,3,FALSE)</f>
        <v>#N/A</v>
      </c>
      <c r="E2320" t="e">
        <f>VLOOKUP(A2320,'[1]Tỷ lệ vốn'!F2276:I2319,4,FALSE)</f>
        <v>#N/A</v>
      </c>
      <c r="F2320" t="s">
        <v>59</v>
      </c>
      <c r="G2320" t="e">
        <f t="shared" ca="1" si="148"/>
        <v>#N/A</v>
      </c>
      <c r="H2320">
        <f t="shared" ca="1" si="149"/>
        <v>0</v>
      </c>
      <c r="I2320">
        <f t="shared" ca="1" si="150"/>
        <v>0</v>
      </c>
      <c r="J2320">
        <f t="shared" ca="1" si="151"/>
        <v>0</v>
      </c>
      <c r="K2320">
        <v>2</v>
      </c>
      <c r="L2320">
        <v>2019</v>
      </c>
    </row>
    <row r="2321" spans="1:12" x14ac:dyDescent="0.5">
      <c r="A2321" t="s">
        <v>53</v>
      </c>
      <c r="B2321" s="2" t="e">
        <f>VLOOKUP(A2321,'[1]Tỷ lệ vốn'!B2277:C2328,2,FALSE)</f>
        <v>#N/A</v>
      </c>
      <c r="C2321" t="e">
        <f>VLOOKUP(A2321,'[1]Tỷ lệ vốn'!F2277:I2320,2,FALSE)</f>
        <v>#N/A</v>
      </c>
      <c r="D2321" t="e">
        <f>VLOOKUP(A2321,'[1]Tỷ lệ vốn'!F2277:I2320,3,FALSE)</f>
        <v>#N/A</v>
      </c>
      <c r="E2321" t="e">
        <f>VLOOKUP(A2321,'[1]Tỷ lệ vốn'!F2277:I2320,4,FALSE)</f>
        <v>#N/A</v>
      </c>
      <c r="F2321" t="s">
        <v>59</v>
      </c>
      <c r="G2321" t="e">
        <f t="shared" ca="1" si="148"/>
        <v>#N/A</v>
      </c>
      <c r="H2321">
        <f t="shared" ca="1" si="149"/>
        <v>0</v>
      </c>
      <c r="I2321">
        <f t="shared" ca="1" si="150"/>
        <v>0</v>
      </c>
      <c r="J2321">
        <f t="shared" ca="1" si="151"/>
        <v>0</v>
      </c>
      <c r="K2321">
        <v>2</v>
      </c>
      <c r="L2321">
        <v>2019</v>
      </c>
    </row>
    <row r="2322" spans="1:12" x14ac:dyDescent="0.5">
      <c r="A2322" t="s">
        <v>54</v>
      </c>
      <c r="B2322" s="2" t="e">
        <f>VLOOKUP(A2322,'[1]Tỷ lệ vốn'!B2278:C2329,2,FALSE)</f>
        <v>#N/A</v>
      </c>
      <c r="C2322" t="e">
        <f>VLOOKUP(A2322,'[1]Tỷ lệ vốn'!F2278:I2321,2,FALSE)</f>
        <v>#N/A</v>
      </c>
      <c r="D2322" t="e">
        <f>VLOOKUP(A2322,'[1]Tỷ lệ vốn'!F2278:I2321,3,FALSE)</f>
        <v>#N/A</v>
      </c>
      <c r="E2322" t="e">
        <f>VLOOKUP(A2322,'[1]Tỷ lệ vốn'!F2278:I2321,4,FALSE)</f>
        <v>#N/A</v>
      </c>
      <c r="F2322" t="s">
        <v>59</v>
      </c>
      <c r="G2322" t="e">
        <f t="shared" ca="1" si="148"/>
        <v>#N/A</v>
      </c>
      <c r="H2322">
        <f t="shared" ca="1" si="149"/>
        <v>0</v>
      </c>
      <c r="I2322">
        <f t="shared" ca="1" si="150"/>
        <v>0</v>
      </c>
      <c r="J2322">
        <f t="shared" ca="1" si="151"/>
        <v>0</v>
      </c>
      <c r="K2322">
        <v>2</v>
      </c>
      <c r="L2322">
        <v>2019</v>
      </c>
    </row>
    <row r="2323" spans="1:12" x14ac:dyDescent="0.5">
      <c r="A2323" t="s">
        <v>55</v>
      </c>
      <c r="B2323" s="2" t="e">
        <f>VLOOKUP(A2323,'[1]Tỷ lệ vốn'!B2279:C2330,2,FALSE)</f>
        <v>#N/A</v>
      </c>
      <c r="C2323" t="e">
        <f>VLOOKUP(A2323,'[1]Tỷ lệ vốn'!F2279:I2322,2,FALSE)</f>
        <v>#N/A</v>
      </c>
      <c r="D2323" t="e">
        <f>VLOOKUP(A2323,'[1]Tỷ lệ vốn'!F2279:I2322,3,FALSE)</f>
        <v>#N/A</v>
      </c>
      <c r="E2323" t="e">
        <f>VLOOKUP(A2323,'[1]Tỷ lệ vốn'!F2279:I2322,4,FALSE)</f>
        <v>#N/A</v>
      </c>
      <c r="F2323" t="s">
        <v>59</v>
      </c>
      <c r="G2323" t="e">
        <f t="shared" ca="1" si="148"/>
        <v>#N/A</v>
      </c>
      <c r="H2323">
        <f t="shared" ca="1" si="149"/>
        <v>0</v>
      </c>
      <c r="I2323">
        <f t="shared" ca="1" si="150"/>
        <v>0</v>
      </c>
      <c r="J2323">
        <f t="shared" ca="1" si="151"/>
        <v>0</v>
      </c>
      <c r="K2323">
        <v>2</v>
      </c>
      <c r="L2323">
        <v>2019</v>
      </c>
    </row>
    <row r="2324" spans="1:12" x14ac:dyDescent="0.5">
      <c r="A2324" t="s">
        <v>12</v>
      </c>
      <c r="B2324" s="2" t="e">
        <f>VLOOKUP(A2324,'[1]Tỷ lệ vốn'!B2237:C2288,2,FALSE)</f>
        <v>#N/A</v>
      </c>
      <c r="C2324" t="e">
        <f>VLOOKUP(A2324,'[1]Tỷ lệ vốn'!F2237:I2280,2,FALSE)</f>
        <v>#N/A</v>
      </c>
      <c r="D2324" t="e">
        <f>VLOOKUP(A2324,'[1]Tỷ lệ vốn'!F2237:I2280,3,FALSE)</f>
        <v>#N/A</v>
      </c>
      <c r="E2324" t="e">
        <f>VLOOKUP(A2324,'[1]Tỷ lệ vốn'!F2237:I2280,4,FALSE)</f>
        <v>#N/A</v>
      </c>
      <c r="F2324" t="s">
        <v>59</v>
      </c>
      <c r="G2324" t="e">
        <f t="shared" ca="1" si="148"/>
        <v>#N/A</v>
      </c>
      <c r="H2324">
        <f t="shared" ca="1" si="149"/>
        <v>210431</v>
      </c>
      <c r="I2324">
        <f t="shared" ca="1" si="150"/>
        <v>214352.51843482809</v>
      </c>
      <c r="J2324">
        <f t="shared" ca="1" si="151"/>
        <v>196889.57105609233</v>
      </c>
      <c r="K2324">
        <v>3</v>
      </c>
      <c r="L2324">
        <v>2019</v>
      </c>
    </row>
    <row r="2325" spans="1:12" x14ac:dyDescent="0.5">
      <c r="A2325" t="s">
        <v>14</v>
      </c>
      <c r="B2325" s="2" t="e">
        <f>VLOOKUP(A2325,'[1]Tỷ lệ vốn'!B2238:C2289,2,FALSE)</f>
        <v>#N/A</v>
      </c>
      <c r="C2325" t="e">
        <f>VLOOKUP(A2325,'[1]Tỷ lệ vốn'!F2238:I2281,2,FALSE)</f>
        <v>#N/A</v>
      </c>
      <c r="D2325" t="e">
        <f>VLOOKUP(A2325,'[1]Tỷ lệ vốn'!F2238:I2281,3,FALSE)</f>
        <v>#N/A</v>
      </c>
      <c r="E2325" t="e">
        <f>VLOOKUP(A2325,'[1]Tỷ lệ vốn'!F2238:I2281,4,FALSE)</f>
        <v>#N/A</v>
      </c>
      <c r="F2325" t="s">
        <v>59</v>
      </c>
      <c r="G2325" t="e">
        <f t="shared" ca="1" si="148"/>
        <v>#N/A</v>
      </c>
      <c r="H2325">
        <f t="shared" ca="1" si="149"/>
        <v>32660.588308412927</v>
      </c>
      <c r="I2325">
        <f t="shared" ca="1" si="150"/>
        <v>30290.387916515952</v>
      </c>
      <c r="J2325">
        <f t="shared" ca="1" si="151"/>
        <v>25150</v>
      </c>
      <c r="K2325">
        <v>3</v>
      </c>
      <c r="L2325">
        <v>2019</v>
      </c>
    </row>
    <row r="2326" spans="1:12" x14ac:dyDescent="0.5">
      <c r="A2326" t="s">
        <v>15</v>
      </c>
      <c r="B2326" s="2" t="e">
        <f>VLOOKUP(A2326,'[1]Tỷ lệ vốn'!B2239:C2290,2,FALSE)</f>
        <v>#N/A</v>
      </c>
      <c r="C2326" t="e">
        <f>VLOOKUP(A2326,'[1]Tỷ lệ vốn'!F2239:I2282,2,FALSE)</f>
        <v>#N/A</v>
      </c>
      <c r="D2326" t="e">
        <f>VLOOKUP(A2326,'[1]Tỷ lệ vốn'!F2239:I2282,3,FALSE)</f>
        <v>#N/A</v>
      </c>
      <c r="E2326" t="e">
        <f>VLOOKUP(A2326,'[1]Tỷ lệ vốn'!F2239:I2282,4,FALSE)</f>
        <v>#N/A</v>
      </c>
      <c r="F2326" t="s">
        <v>59</v>
      </c>
      <c r="G2326" t="e">
        <f t="shared" ca="1" si="148"/>
        <v>#N/A</v>
      </c>
      <c r="H2326">
        <f t="shared" ca="1" si="149"/>
        <v>6444</v>
      </c>
      <c r="I2326">
        <f t="shared" ca="1" si="150"/>
        <v>5860</v>
      </c>
      <c r="J2326">
        <f t="shared" ca="1" si="151"/>
        <v>4500</v>
      </c>
      <c r="K2326">
        <v>3</v>
      </c>
      <c r="L2326">
        <v>2019</v>
      </c>
    </row>
    <row r="2327" spans="1:12" x14ac:dyDescent="0.5">
      <c r="A2327" t="s">
        <v>16</v>
      </c>
      <c r="B2327" s="2" t="e">
        <f>VLOOKUP(A2327,'[1]Tỷ lệ vốn'!B2240:C2291,2,FALSE)</f>
        <v>#N/A</v>
      </c>
      <c r="C2327" t="e">
        <f>VLOOKUP(A2327,'[1]Tỷ lệ vốn'!F2240:I2283,2,FALSE)</f>
        <v>#N/A</v>
      </c>
      <c r="D2327" t="e">
        <f>VLOOKUP(A2327,'[1]Tỷ lệ vốn'!F2240:I2283,3,FALSE)</f>
        <v>#N/A</v>
      </c>
      <c r="E2327" t="e">
        <f>VLOOKUP(A2327,'[1]Tỷ lệ vốn'!F2240:I2283,4,FALSE)</f>
        <v>#N/A</v>
      </c>
      <c r="F2327" t="s">
        <v>59</v>
      </c>
      <c r="G2327" t="e">
        <f t="shared" ca="1" si="148"/>
        <v>#N/A</v>
      </c>
      <c r="H2327">
        <f t="shared" ca="1" si="149"/>
        <v>0</v>
      </c>
      <c r="I2327">
        <f t="shared" ca="1" si="150"/>
        <v>6800</v>
      </c>
      <c r="J2327">
        <f t="shared" ca="1" si="151"/>
        <v>6800</v>
      </c>
      <c r="K2327">
        <v>3</v>
      </c>
      <c r="L2327">
        <v>2019</v>
      </c>
    </row>
    <row r="2328" spans="1:12" x14ac:dyDescent="0.5">
      <c r="A2328" t="s">
        <v>17</v>
      </c>
      <c r="B2328" s="2" t="e">
        <f>VLOOKUP(A2328,'[1]Tỷ lệ vốn'!B2241:C2292,2,FALSE)</f>
        <v>#N/A</v>
      </c>
      <c r="C2328" t="e">
        <f>VLOOKUP(A2328,'[1]Tỷ lệ vốn'!F2241:I2284,2,FALSE)</f>
        <v>#N/A</v>
      </c>
      <c r="D2328" t="e">
        <f>VLOOKUP(A2328,'[1]Tỷ lệ vốn'!F2241:I2284,3,FALSE)</f>
        <v>#N/A</v>
      </c>
      <c r="E2328" t="e">
        <f>VLOOKUP(A2328,'[1]Tỷ lệ vốn'!F2241:I2284,4,FALSE)</f>
        <v>#N/A</v>
      </c>
      <c r="F2328" t="s">
        <v>59</v>
      </c>
      <c r="G2328" t="e">
        <f t="shared" ca="1" si="148"/>
        <v>#N/A</v>
      </c>
      <c r="H2328">
        <f t="shared" ca="1" si="149"/>
        <v>1987.5</v>
      </c>
      <c r="I2328">
        <f t="shared" ca="1" si="150"/>
        <v>1000</v>
      </c>
      <c r="J2328">
        <f t="shared" ca="1" si="151"/>
        <v>1000</v>
      </c>
      <c r="K2328">
        <v>3</v>
      </c>
      <c r="L2328">
        <v>2019</v>
      </c>
    </row>
    <row r="2329" spans="1:12" x14ac:dyDescent="0.5">
      <c r="A2329" t="s">
        <v>18</v>
      </c>
      <c r="B2329" s="2" t="e">
        <f>VLOOKUP(A2329,'[1]Tỷ lệ vốn'!B2242:C2293,2,FALSE)</f>
        <v>#N/A</v>
      </c>
      <c r="C2329" t="e">
        <f>VLOOKUP(A2329,'[1]Tỷ lệ vốn'!F2242:I2285,2,FALSE)</f>
        <v>#N/A</v>
      </c>
      <c r="D2329" t="e">
        <f>VLOOKUP(A2329,'[1]Tỷ lệ vốn'!F2242:I2285,3,FALSE)</f>
        <v>#N/A</v>
      </c>
      <c r="E2329" t="e">
        <f>VLOOKUP(A2329,'[1]Tỷ lệ vốn'!F2242:I2285,4,FALSE)</f>
        <v>#N/A</v>
      </c>
      <c r="F2329" t="s">
        <v>59</v>
      </c>
      <c r="G2329" t="e">
        <f t="shared" ca="1" si="148"/>
        <v>#N/A</v>
      </c>
      <c r="H2329">
        <f t="shared" ca="1" si="149"/>
        <v>195</v>
      </c>
      <c r="I2329">
        <f t="shared" ca="1" si="150"/>
        <v>190</v>
      </c>
      <c r="J2329">
        <f t="shared" ca="1" si="151"/>
        <v>190</v>
      </c>
      <c r="K2329">
        <v>3</v>
      </c>
      <c r="L2329">
        <v>2019</v>
      </c>
    </row>
    <row r="2330" spans="1:12" x14ac:dyDescent="0.5">
      <c r="A2330" t="s">
        <v>19</v>
      </c>
      <c r="B2330" s="2" t="e">
        <f>VLOOKUP(A2330,'[1]Tỷ lệ vốn'!B2243:C2294,2,FALSE)</f>
        <v>#N/A</v>
      </c>
      <c r="C2330" t="e">
        <f>VLOOKUP(A2330,'[1]Tỷ lệ vốn'!F2243:I2286,2,FALSE)</f>
        <v>#N/A</v>
      </c>
      <c r="D2330" t="e">
        <f>VLOOKUP(A2330,'[1]Tỷ lệ vốn'!F2243:I2286,3,FALSE)</f>
        <v>#N/A</v>
      </c>
      <c r="E2330" t="e">
        <f>VLOOKUP(A2330,'[1]Tỷ lệ vốn'!F2243:I2286,4,FALSE)</f>
        <v>#N/A</v>
      </c>
      <c r="F2330" t="s">
        <v>59</v>
      </c>
      <c r="G2330" t="e">
        <f t="shared" ca="1" si="148"/>
        <v>#N/A</v>
      </c>
      <c r="H2330" t="e">
        <f t="shared" ca="1" si="149"/>
        <v>#N/A</v>
      </c>
      <c r="I2330" t="e">
        <f t="shared" ca="1" si="150"/>
        <v>#N/A</v>
      </c>
      <c r="J2330" t="e">
        <f t="shared" ca="1" si="151"/>
        <v>#N/A</v>
      </c>
      <c r="K2330">
        <v>3</v>
      </c>
      <c r="L2330">
        <v>2019</v>
      </c>
    </row>
    <row r="2331" spans="1:12" x14ac:dyDescent="0.5">
      <c r="A2331" t="s">
        <v>20</v>
      </c>
      <c r="B2331" s="2" t="e">
        <f>VLOOKUP(A2331,'[1]Tỷ lệ vốn'!B2244:C2295,2,FALSE)</f>
        <v>#N/A</v>
      </c>
      <c r="C2331" t="e">
        <f>VLOOKUP(A2331,'[1]Tỷ lệ vốn'!F2244:I2287,2,FALSE)</f>
        <v>#N/A</v>
      </c>
      <c r="D2331" t="e">
        <f>VLOOKUP(A2331,'[1]Tỷ lệ vốn'!F2244:I2287,3,FALSE)</f>
        <v>#N/A</v>
      </c>
      <c r="E2331" t="e">
        <f>VLOOKUP(A2331,'[1]Tỷ lệ vốn'!F2244:I2287,4,FALSE)</f>
        <v>#N/A</v>
      </c>
      <c r="F2331" t="s">
        <v>59</v>
      </c>
      <c r="G2331" t="e">
        <f t="shared" ca="1" si="148"/>
        <v>#N/A</v>
      </c>
      <c r="H2331">
        <f t="shared" ca="1" si="149"/>
        <v>19200</v>
      </c>
      <c r="I2331">
        <f t="shared" ca="1" si="150"/>
        <v>18800</v>
      </c>
      <c r="J2331">
        <f t="shared" ca="1" si="151"/>
        <v>17600</v>
      </c>
      <c r="K2331">
        <v>3</v>
      </c>
      <c r="L2331">
        <v>2019</v>
      </c>
    </row>
    <row r="2332" spans="1:12" x14ac:dyDescent="0.5">
      <c r="A2332" t="s">
        <v>21</v>
      </c>
      <c r="B2332" s="2" t="e">
        <f>VLOOKUP(A2332,'[1]Tỷ lệ vốn'!B2245:C2296,2,FALSE)</f>
        <v>#N/A</v>
      </c>
      <c r="C2332" t="e">
        <f>VLOOKUP(A2332,'[1]Tỷ lệ vốn'!F2245:I2288,2,FALSE)</f>
        <v>#N/A</v>
      </c>
      <c r="D2332" t="e">
        <f>VLOOKUP(A2332,'[1]Tỷ lệ vốn'!F2245:I2288,3,FALSE)</f>
        <v>#N/A</v>
      </c>
      <c r="E2332" t="e">
        <f>VLOOKUP(A2332,'[1]Tỷ lệ vốn'!F2245:I2288,4,FALSE)</f>
        <v>#N/A</v>
      </c>
      <c r="F2332" t="s">
        <v>59</v>
      </c>
      <c r="G2332" t="e">
        <f t="shared" ca="1" si="148"/>
        <v>#N/A</v>
      </c>
      <c r="H2332">
        <f t="shared" ca="1" si="149"/>
        <v>11200</v>
      </c>
      <c r="I2332">
        <f t="shared" ca="1" si="150"/>
        <v>12200</v>
      </c>
      <c r="J2332">
        <f t="shared" ca="1" si="151"/>
        <v>9600</v>
      </c>
      <c r="K2332">
        <v>3</v>
      </c>
      <c r="L2332">
        <v>2019</v>
      </c>
    </row>
    <row r="2333" spans="1:12" x14ac:dyDescent="0.5">
      <c r="A2333" t="s">
        <v>22</v>
      </c>
      <c r="B2333" s="2" t="e">
        <f>VLOOKUP(A2333,'[1]Tỷ lệ vốn'!B2246:C2297,2,FALSE)</f>
        <v>#N/A</v>
      </c>
      <c r="C2333" t="e">
        <f>VLOOKUP(A2333,'[1]Tỷ lệ vốn'!F2246:I2289,2,FALSE)</f>
        <v>#N/A</v>
      </c>
      <c r="D2333" t="e">
        <f>VLOOKUP(A2333,'[1]Tỷ lệ vốn'!F2246:I2289,3,FALSE)</f>
        <v>#N/A</v>
      </c>
      <c r="E2333" t="e">
        <f>VLOOKUP(A2333,'[1]Tỷ lệ vốn'!F2246:I2289,4,FALSE)</f>
        <v>#N/A</v>
      </c>
      <c r="F2333" t="s">
        <v>59</v>
      </c>
      <c r="G2333" t="e">
        <f t="shared" ca="1" si="148"/>
        <v>#N/A</v>
      </c>
      <c r="H2333">
        <f t="shared" ca="1" si="149"/>
        <v>16479.373288713112</v>
      </c>
      <c r="I2333">
        <f t="shared" ca="1" si="150"/>
        <v>19600</v>
      </c>
      <c r="J2333">
        <f t="shared" ca="1" si="151"/>
        <v>15800</v>
      </c>
      <c r="K2333">
        <v>3</v>
      </c>
      <c r="L2333">
        <v>2019</v>
      </c>
    </row>
    <row r="2334" spans="1:12" x14ac:dyDescent="0.5">
      <c r="A2334" t="s">
        <v>23</v>
      </c>
      <c r="B2334" s="2" t="e">
        <f>VLOOKUP(A2334,'[1]Tỷ lệ vốn'!B2247:C2298,2,FALSE)</f>
        <v>#N/A</v>
      </c>
      <c r="C2334" t="e">
        <f>VLOOKUP(A2334,'[1]Tỷ lệ vốn'!F2247:I2290,2,FALSE)</f>
        <v>#N/A</v>
      </c>
      <c r="D2334" t="e">
        <f>VLOOKUP(A2334,'[1]Tỷ lệ vốn'!F2247:I2290,3,FALSE)</f>
        <v>#N/A</v>
      </c>
      <c r="E2334" t="e">
        <f>VLOOKUP(A2334,'[1]Tỷ lệ vốn'!F2247:I2290,4,FALSE)</f>
        <v>#N/A</v>
      </c>
      <c r="F2334" t="s">
        <v>59</v>
      </c>
      <c r="G2334" t="e">
        <f t="shared" ca="1" si="148"/>
        <v>#N/A</v>
      </c>
      <c r="H2334">
        <f t="shared" ca="1" si="149"/>
        <v>7000</v>
      </c>
      <c r="I2334">
        <f t="shared" ca="1" si="150"/>
        <v>7000</v>
      </c>
      <c r="J2334">
        <f t="shared" ca="1" si="151"/>
        <v>7000</v>
      </c>
      <c r="K2334">
        <v>3</v>
      </c>
      <c r="L2334">
        <v>2019</v>
      </c>
    </row>
    <row r="2335" spans="1:12" x14ac:dyDescent="0.5">
      <c r="A2335" t="s">
        <v>24</v>
      </c>
      <c r="B2335" s="2" t="e">
        <f>VLOOKUP(A2335,'[1]Tỷ lệ vốn'!B2248:C2299,2,FALSE)</f>
        <v>#N/A</v>
      </c>
      <c r="C2335" t="e">
        <f>VLOOKUP(A2335,'[1]Tỷ lệ vốn'!F2248:I2291,2,FALSE)</f>
        <v>#N/A</v>
      </c>
      <c r="D2335" t="e">
        <f>VLOOKUP(A2335,'[1]Tỷ lệ vốn'!F2248:I2291,3,FALSE)</f>
        <v>#N/A</v>
      </c>
      <c r="E2335" t="e">
        <f>VLOOKUP(A2335,'[1]Tỷ lệ vốn'!F2248:I2291,4,FALSE)</f>
        <v>#N/A</v>
      </c>
      <c r="F2335" t="s">
        <v>59</v>
      </c>
      <c r="G2335" t="e">
        <f t="shared" ca="1" si="148"/>
        <v>#N/A</v>
      </c>
      <c r="H2335">
        <f t="shared" ca="1" si="149"/>
        <v>20000</v>
      </c>
      <c r="I2335">
        <f t="shared" ca="1" si="150"/>
        <v>20000</v>
      </c>
      <c r="J2335">
        <f t="shared" ca="1" si="151"/>
        <v>20000</v>
      </c>
      <c r="K2335">
        <v>3</v>
      </c>
      <c r="L2335">
        <v>2019</v>
      </c>
    </row>
    <row r="2336" spans="1:12" x14ac:dyDescent="0.5">
      <c r="A2336" t="s">
        <v>25</v>
      </c>
      <c r="B2336" s="2" t="e">
        <f>VLOOKUP(A2336,'[1]Tỷ lệ vốn'!B2249:C2300,2,FALSE)</f>
        <v>#N/A</v>
      </c>
      <c r="C2336" t="e">
        <f>VLOOKUP(A2336,'[1]Tỷ lệ vốn'!F2249:I2292,2,FALSE)</f>
        <v>#N/A</v>
      </c>
      <c r="D2336" t="e">
        <f>VLOOKUP(A2336,'[1]Tỷ lệ vốn'!F2249:I2292,3,FALSE)</f>
        <v>#N/A</v>
      </c>
      <c r="E2336" t="e">
        <f>VLOOKUP(A2336,'[1]Tỷ lệ vốn'!F2249:I2292,4,FALSE)</f>
        <v>#N/A</v>
      </c>
      <c r="F2336" t="s">
        <v>59</v>
      </c>
      <c r="G2336" t="e">
        <f t="shared" ca="1" si="148"/>
        <v>#N/A</v>
      </c>
      <c r="H2336">
        <f t="shared" ca="1" si="149"/>
        <v>287020.635622042</v>
      </c>
      <c r="I2336">
        <f t="shared" ca="1" si="150"/>
        <v>201610</v>
      </c>
      <c r="J2336">
        <f t="shared" ca="1" si="151"/>
        <v>115130</v>
      </c>
      <c r="K2336">
        <v>3</v>
      </c>
      <c r="L2336">
        <v>2019</v>
      </c>
    </row>
    <row r="2337" spans="1:12" x14ac:dyDescent="0.5">
      <c r="A2337" t="s">
        <v>26</v>
      </c>
      <c r="B2337" s="2" t="e">
        <f>VLOOKUP(A2337,'[1]Tỷ lệ vốn'!B2250:C2301,2,FALSE)</f>
        <v>#N/A</v>
      </c>
      <c r="C2337" t="e">
        <f>VLOOKUP(A2337,'[1]Tỷ lệ vốn'!F2250:I2293,2,FALSE)</f>
        <v>#N/A</v>
      </c>
      <c r="D2337" t="e">
        <f>VLOOKUP(A2337,'[1]Tỷ lệ vốn'!F2250:I2293,3,FALSE)</f>
        <v>#N/A</v>
      </c>
      <c r="E2337" t="e">
        <f>VLOOKUP(A2337,'[1]Tỷ lệ vốn'!F2250:I2293,4,FALSE)</f>
        <v>#N/A</v>
      </c>
      <c r="F2337" t="s">
        <v>59</v>
      </c>
      <c r="G2337" t="e">
        <f t="shared" ca="1" si="148"/>
        <v>#N/A</v>
      </c>
      <c r="H2337">
        <f t="shared" ca="1" si="149"/>
        <v>36143.910887840582</v>
      </c>
      <c r="I2337">
        <f t="shared" ca="1" si="150"/>
        <v>36100</v>
      </c>
      <c r="J2337">
        <f t="shared" ca="1" si="151"/>
        <v>35900</v>
      </c>
      <c r="K2337">
        <v>3</v>
      </c>
      <c r="L2337">
        <v>2019</v>
      </c>
    </row>
    <row r="2338" spans="1:12" x14ac:dyDescent="0.5">
      <c r="A2338" t="s">
        <v>27</v>
      </c>
      <c r="B2338" s="2" t="e">
        <f>VLOOKUP(A2338,'[1]Tỷ lệ vốn'!B2251:C2302,2,FALSE)</f>
        <v>#N/A</v>
      </c>
      <c r="C2338" t="e">
        <f>VLOOKUP(A2338,'[1]Tỷ lệ vốn'!F2251:I2294,2,FALSE)</f>
        <v>#N/A</v>
      </c>
      <c r="D2338" t="e">
        <f>VLOOKUP(A2338,'[1]Tỷ lệ vốn'!F2251:I2294,3,FALSE)</f>
        <v>#N/A</v>
      </c>
      <c r="E2338" t="e">
        <f>VLOOKUP(A2338,'[1]Tỷ lệ vốn'!F2251:I2294,4,FALSE)</f>
        <v>#N/A</v>
      </c>
      <c r="F2338" t="s">
        <v>59</v>
      </c>
      <c r="G2338" t="e">
        <f t="shared" ca="1" si="148"/>
        <v>#N/A</v>
      </c>
      <c r="H2338">
        <f t="shared" ca="1" si="149"/>
        <v>89620</v>
      </c>
      <c r="I2338">
        <f t="shared" ca="1" si="150"/>
        <v>64740</v>
      </c>
      <c r="J2338">
        <f t="shared" ca="1" si="151"/>
        <v>50500</v>
      </c>
      <c r="K2338">
        <v>3</v>
      </c>
      <c r="L2338">
        <v>2019</v>
      </c>
    </row>
    <row r="2339" spans="1:12" x14ac:dyDescent="0.5">
      <c r="A2339" t="s">
        <v>28</v>
      </c>
      <c r="B2339" s="2" t="e">
        <f>VLOOKUP(A2339,'[1]Tỷ lệ vốn'!B2252:C2303,2,FALSE)</f>
        <v>#N/A</v>
      </c>
      <c r="C2339" t="e">
        <f>VLOOKUP(A2339,'[1]Tỷ lệ vốn'!F2252:I2295,2,FALSE)</f>
        <v>#N/A</v>
      </c>
      <c r="D2339" t="e">
        <f>VLOOKUP(A2339,'[1]Tỷ lệ vốn'!F2252:I2295,3,FALSE)</f>
        <v>#N/A</v>
      </c>
      <c r="E2339" t="e">
        <f>VLOOKUP(A2339,'[1]Tỷ lệ vốn'!F2252:I2295,4,FALSE)</f>
        <v>#N/A</v>
      </c>
      <c r="F2339" t="s">
        <v>59</v>
      </c>
      <c r="G2339" t="e">
        <f t="shared" ca="1" si="148"/>
        <v>#N/A</v>
      </c>
      <c r="H2339">
        <f t="shared" ca="1" si="149"/>
        <v>16889</v>
      </c>
      <c r="I2339">
        <f t="shared" ca="1" si="150"/>
        <v>9300.0000000000055</v>
      </c>
      <c r="J2339">
        <f t="shared" ca="1" si="151"/>
        <v>9300</v>
      </c>
      <c r="K2339">
        <v>3</v>
      </c>
      <c r="L2339">
        <v>2019</v>
      </c>
    </row>
    <row r="2340" spans="1:12" x14ac:dyDescent="0.5">
      <c r="A2340" t="s">
        <v>29</v>
      </c>
      <c r="B2340" s="2" t="e">
        <f>VLOOKUP(A2340,'[1]Tỷ lệ vốn'!B2253:C2304,2,FALSE)</f>
        <v>#N/A</v>
      </c>
      <c r="C2340" t="e">
        <f>VLOOKUP(A2340,'[1]Tỷ lệ vốn'!F2253:I2296,2,FALSE)</f>
        <v>#N/A</v>
      </c>
      <c r="D2340" t="e">
        <f>VLOOKUP(A2340,'[1]Tỷ lệ vốn'!F2253:I2296,3,FALSE)</f>
        <v>#N/A</v>
      </c>
      <c r="E2340" t="e">
        <f>VLOOKUP(A2340,'[1]Tỷ lệ vốn'!F2253:I2296,4,FALSE)</f>
        <v>#N/A</v>
      </c>
      <c r="F2340" t="s">
        <v>59</v>
      </c>
      <c r="G2340" t="e">
        <f t="shared" ca="1" si="148"/>
        <v>#N/A</v>
      </c>
      <c r="H2340">
        <f t="shared" ca="1" si="149"/>
        <v>6000</v>
      </c>
      <c r="I2340">
        <f t="shared" ca="1" si="150"/>
        <v>6000</v>
      </c>
      <c r="J2340">
        <f t="shared" ca="1" si="151"/>
        <v>5000</v>
      </c>
      <c r="K2340">
        <v>3</v>
      </c>
      <c r="L2340">
        <v>2019</v>
      </c>
    </row>
    <row r="2341" spans="1:12" x14ac:dyDescent="0.5">
      <c r="A2341" t="s">
        <v>30</v>
      </c>
      <c r="B2341" s="2" t="e">
        <f>VLOOKUP(A2341,'[1]Tỷ lệ vốn'!B2254:C2305,2,FALSE)</f>
        <v>#N/A</v>
      </c>
      <c r="C2341" t="e">
        <f>VLOOKUP(A2341,'[1]Tỷ lệ vốn'!F2254:I2297,2,FALSE)</f>
        <v>#N/A</v>
      </c>
      <c r="D2341" t="e">
        <f>VLOOKUP(A2341,'[1]Tỷ lệ vốn'!F2254:I2297,3,FALSE)</f>
        <v>#N/A</v>
      </c>
      <c r="E2341" t="e">
        <f>VLOOKUP(A2341,'[1]Tỷ lệ vốn'!F2254:I2297,4,FALSE)</f>
        <v>#N/A</v>
      </c>
      <c r="F2341" t="s">
        <v>59</v>
      </c>
      <c r="G2341" t="e">
        <f t="shared" ca="1" si="148"/>
        <v>#N/A</v>
      </c>
      <c r="H2341">
        <f t="shared" ca="1" si="149"/>
        <v>6000</v>
      </c>
      <c r="I2341">
        <f t="shared" ca="1" si="150"/>
        <v>6000</v>
      </c>
      <c r="J2341">
        <f t="shared" ca="1" si="151"/>
        <v>6000</v>
      </c>
      <c r="K2341">
        <v>3</v>
      </c>
      <c r="L2341">
        <v>2019</v>
      </c>
    </row>
    <row r="2342" spans="1:12" x14ac:dyDescent="0.5">
      <c r="A2342" t="s">
        <v>31</v>
      </c>
      <c r="B2342" s="2" t="e">
        <f>VLOOKUP(A2342,'[1]Tỷ lệ vốn'!B2255:C2306,2,FALSE)</f>
        <v>#N/A</v>
      </c>
      <c r="C2342" t="e">
        <f>VLOOKUP(A2342,'[1]Tỷ lệ vốn'!F2255:I2298,2,FALSE)</f>
        <v>#N/A</v>
      </c>
      <c r="D2342" t="e">
        <f>VLOOKUP(A2342,'[1]Tỷ lệ vốn'!F2255:I2298,3,FALSE)</f>
        <v>#N/A</v>
      </c>
      <c r="E2342" t="e">
        <f>VLOOKUP(A2342,'[1]Tỷ lệ vốn'!F2255:I2298,4,FALSE)</f>
        <v>#N/A</v>
      </c>
      <c r="F2342" t="s">
        <v>59</v>
      </c>
      <c r="G2342" t="e">
        <f t="shared" ca="1" si="148"/>
        <v>#N/A</v>
      </c>
      <c r="H2342" t="e">
        <f t="shared" ca="1" si="149"/>
        <v>#N/A</v>
      </c>
      <c r="I2342" t="e">
        <f t="shared" ca="1" si="150"/>
        <v>#N/A</v>
      </c>
      <c r="J2342" t="e">
        <f t="shared" ca="1" si="151"/>
        <v>#N/A</v>
      </c>
      <c r="K2342">
        <v>3</v>
      </c>
      <c r="L2342">
        <v>2019</v>
      </c>
    </row>
    <row r="2343" spans="1:12" x14ac:dyDescent="0.5">
      <c r="A2343" t="s">
        <v>32</v>
      </c>
      <c r="B2343" s="2" t="e">
        <f>VLOOKUP(A2343,'[1]Tỷ lệ vốn'!B2256:C2307,2,FALSE)</f>
        <v>#N/A</v>
      </c>
      <c r="C2343" t="e">
        <f>VLOOKUP(A2343,'[1]Tỷ lệ vốn'!F2256:I2299,2,FALSE)</f>
        <v>#N/A</v>
      </c>
      <c r="D2343" t="e">
        <f>VLOOKUP(A2343,'[1]Tỷ lệ vốn'!F2256:I2299,3,FALSE)</f>
        <v>#N/A</v>
      </c>
      <c r="E2343" t="e">
        <f>VLOOKUP(A2343,'[1]Tỷ lệ vốn'!F2256:I2299,4,FALSE)</f>
        <v>#N/A</v>
      </c>
      <c r="F2343" t="s">
        <v>59</v>
      </c>
      <c r="G2343" t="e">
        <f t="shared" ca="1" si="148"/>
        <v>#N/A</v>
      </c>
      <c r="H2343">
        <f t="shared" ca="1" si="149"/>
        <v>92654</v>
      </c>
      <c r="I2343">
        <f t="shared" ca="1" si="150"/>
        <v>103000</v>
      </c>
      <c r="J2343">
        <f t="shared" ca="1" si="151"/>
        <v>103000</v>
      </c>
      <c r="K2343">
        <v>3</v>
      </c>
      <c r="L2343">
        <v>2019</v>
      </c>
    </row>
    <row r="2344" spans="1:12" x14ac:dyDescent="0.5">
      <c r="A2344" t="s">
        <v>33</v>
      </c>
      <c r="B2344" s="2" t="e">
        <f>VLOOKUP(A2344,'[1]Tỷ lệ vốn'!B2257:C2308,2,FALSE)</f>
        <v>#N/A</v>
      </c>
      <c r="C2344" t="e">
        <f>VLOOKUP(A2344,'[1]Tỷ lệ vốn'!F2257:I2300,2,FALSE)</f>
        <v>#N/A</v>
      </c>
      <c r="D2344" t="e">
        <f>VLOOKUP(A2344,'[1]Tỷ lệ vốn'!F2257:I2300,3,FALSE)</f>
        <v>#N/A</v>
      </c>
      <c r="E2344" t="e">
        <f>VLOOKUP(A2344,'[1]Tỷ lệ vốn'!F2257:I2300,4,FALSE)</f>
        <v>#N/A</v>
      </c>
      <c r="F2344" t="s">
        <v>59</v>
      </c>
      <c r="G2344" t="e">
        <f t="shared" ca="1" si="148"/>
        <v>#N/A</v>
      </c>
      <c r="H2344">
        <f t="shared" ca="1" si="149"/>
        <v>11000</v>
      </c>
      <c r="I2344">
        <f t="shared" ca="1" si="150"/>
        <v>11000</v>
      </c>
      <c r="J2344">
        <f t="shared" ca="1" si="151"/>
        <v>11000</v>
      </c>
      <c r="K2344">
        <v>3</v>
      </c>
      <c r="L2344">
        <v>2019</v>
      </c>
    </row>
    <row r="2345" spans="1:12" x14ac:dyDescent="0.5">
      <c r="A2345" t="s">
        <v>34</v>
      </c>
      <c r="B2345" s="2" t="e">
        <f>VLOOKUP(A2345,'[1]Tỷ lệ vốn'!B2258:C2309,2,FALSE)</f>
        <v>#N/A</v>
      </c>
      <c r="C2345" t="e">
        <f>VLOOKUP(A2345,'[1]Tỷ lệ vốn'!F2258:I2301,2,FALSE)</f>
        <v>#N/A</v>
      </c>
      <c r="D2345" t="e">
        <f>VLOOKUP(A2345,'[1]Tỷ lệ vốn'!F2258:I2301,3,FALSE)</f>
        <v>#N/A</v>
      </c>
      <c r="E2345" t="e">
        <f>VLOOKUP(A2345,'[1]Tỷ lệ vốn'!F2258:I2301,4,FALSE)</f>
        <v>#N/A</v>
      </c>
      <c r="F2345" t="s">
        <v>59</v>
      </c>
      <c r="G2345" t="e">
        <f t="shared" ca="1" si="148"/>
        <v>#N/A</v>
      </c>
      <c r="H2345" t="e">
        <f t="shared" ca="1" si="149"/>
        <v>#N/A</v>
      </c>
      <c r="I2345" t="e">
        <f t="shared" ca="1" si="150"/>
        <v>#N/A</v>
      </c>
      <c r="J2345" t="e">
        <f t="shared" ca="1" si="151"/>
        <v>#N/A</v>
      </c>
      <c r="K2345">
        <v>3</v>
      </c>
      <c r="L2345">
        <v>2019</v>
      </c>
    </row>
    <row r="2346" spans="1:12" x14ac:dyDescent="0.5">
      <c r="A2346" t="s">
        <v>35</v>
      </c>
      <c r="B2346" s="2" t="e">
        <f>VLOOKUP(A2346,'[1]Tỷ lệ vốn'!B2259:C2310,2,FALSE)</f>
        <v>#N/A</v>
      </c>
      <c r="C2346" t="e">
        <f>VLOOKUP(A2346,'[1]Tỷ lệ vốn'!F2259:I2302,2,FALSE)</f>
        <v>#N/A</v>
      </c>
      <c r="D2346" t="e">
        <f>VLOOKUP(A2346,'[1]Tỷ lệ vốn'!F2259:I2302,3,FALSE)</f>
        <v>#N/A</v>
      </c>
      <c r="E2346" t="e">
        <f>VLOOKUP(A2346,'[1]Tỷ lệ vốn'!F2259:I2302,4,FALSE)</f>
        <v>#N/A</v>
      </c>
      <c r="F2346" t="s">
        <v>59</v>
      </c>
      <c r="G2346" t="e">
        <f t="shared" ca="1" si="148"/>
        <v>#N/A</v>
      </c>
      <c r="H2346">
        <f t="shared" ca="1" si="149"/>
        <v>5229</v>
      </c>
      <c r="I2346">
        <f t="shared" ca="1" si="150"/>
        <v>4880</v>
      </c>
      <c r="J2346">
        <f t="shared" ca="1" si="151"/>
        <v>4880</v>
      </c>
      <c r="K2346">
        <v>3</v>
      </c>
      <c r="L2346">
        <v>2019</v>
      </c>
    </row>
    <row r="2347" spans="1:12" x14ac:dyDescent="0.5">
      <c r="A2347" t="s">
        <v>36</v>
      </c>
      <c r="B2347" s="2" t="e">
        <f>VLOOKUP(A2347,'[1]Tỷ lệ vốn'!B2260:C2311,2,FALSE)</f>
        <v>#N/A</v>
      </c>
      <c r="C2347" t="e">
        <f>VLOOKUP(A2347,'[1]Tỷ lệ vốn'!F2260:I2303,2,FALSE)</f>
        <v>#N/A</v>
      </c>
      <c r="D2347" t="e">
        <f>VLOOKUP(A2347,'[1]Tỷ lệ vốn'!F2260:I2303,3,FALSE)</f>
        <v>#N/A</v>
      </c>
      <c r="E2347" t="e">
        <f>VLOOKUP(A2347,'[1]Tỷ lệ vốn'!F2260:I2303,4,FALSE)</f>
        <v>#N/A</v>
      </c>
      <c r="F2347" t="s">
        <v>59</v>
      </c>
      <c r="G2347" t="e">
        <f t="shared" ca="1" si="148"/>
        <v>#N/A</v>
      </c>
      <c r="H2347">
        <f t="shared" ca="1" si="149"/>
        <v>14132.286187910086</v>
      </c>
      <c r="I2347">
        <f t="shared" ca="1" si="150"/>
        <v>9702.8443616744917</v>
      </c>
      <c r="J2347">
        <f t="shared" ca="1" si="151"/>
        <v>1570</v>
      </c>
      <c r="K2347">
        <v>3</v>
      </c>
      <c r="L2347">
        <v>2019</v>
      </c>
    </row>
    <row r="2348" spans="1:12" x14ac:dyDescent="0.5">
      <c r="A2348" t="s">
        <v>37</v>
      </c>
      <c r="B2348" s="2" t="e">
        <f>VLOOKUP(A2348,'[1]Tỷ lệ vốn'!B2261:C2312,2,FALSE)</f>
        <v>#N/A</v>
      </c>
      <c r="C2348" t="e">
        <f>VLOOKUP(A2348,'[1]Tỷ lệ vốn'!F2261:I2304,2,FALSE)</f>
        <v>#N/A</v>
      </c>
      <c r="D2348" t="e">
        <f>VLOOKUP(A2348,'[1]Tỷ lệ vốn'!F2261:I2304,3,FALSE)</f>
        <v>#N/A</v>
      </c>
      <c r="E2348" t="e">
        <f>VLOOKUP(A2348,'[1]Tỷ lệ vốn'!F2261:I2304,4,FALSE)</f>
        <v>#N/A</v>
      </c>
      <c r="F2348" t="s">
        <v>59</v>
      </c>
      <c r="G2348" t="e">
        <f t="shared" ca="1" si="148"/>
        <v>#N/A</v>
      </c>
      <c r="H2348">
        <f t="shared" ca="1" si="149"/>
        <v>8282.2480448139977</v>
      </c>
      <c r="I2348">
        <f t="shared" ca="1" si="150"/>
        <v>9560</v>
      </c>
      <c r="J2348">
        <f t="shared" ca="1" si="151"/>
        <v>6150</v>
      </c>
      <c r="K2348">
        <v>3</v>
      </c>
      <c r="L2348">
        <v>2019</v>
      </c>
    </row>
    <row r="2349" spans="1:12" x14ac:dyDescent="0.5">
      <c r="A2349" t="s">
        <v>38</v>
      </c>
      <c r="B2349" s="2" t="e">
        <f>VLOOKUP(A2349,'[1]Tỷ lệ vốn'!B2262:C2313,2,FALSE)</f>
        <v>#N/A</v>
      </c>
      <c r="C2349" t="e">
        <f>VLOOKUP(A2349,'[1]Tỷ lệ vốn'!F2262:I2305,2,FALSE)</f>
        <v>#N/A</v>
      </c>
      <c r="D2349" t="e">
        <f>VLOOKUP(A2349,'[1]Tỷ lệ vốn'!F2262:I2305,3,FALSE)</f>
        <v>#N/A</v>
      </c>
      <c r="E2349" t="e">
        <f>VLOOKUP(A2349,'[1]Tỷ lệ vốn'!F2262:I2305,4,FALSE)</f>
        <v>#N/A</v>
      </c>
      <c r="F2349" t="s">
        <v>59</v>
      </c>
      <c r="G2349" t="e">
        <f t="shared" ca="1" si="148"/>
        <v>#N/A</v>
      </c>
      <c r="H2349">
        <f t="shared" ca="1" si="149"/>
        <v>5015</v>
      </c>
      <c r="I2349">
        <f t="shared" ca="1" si="150"/>
        <v>4010</v>
      </c>
      <c r="J2349">
        <f t="shared" ca="1" si="151"/>
        <v>3480</v>
      </c>
      <c r="K2349">
        <v>3</v>
      </c>
      <c r="L2349">
        <v>2019</v>
      </c>
    </row>
    <row r="2350" spans="1:12" x14ac:dyDescent="0.5">
      <c r="A2350" t="s">
        <v>39</v>
      </c>
      <c r="B2350" s="2" t="e">
        <f>VLOOKUP(A2350,'[1]Tỷ lệ vốn'!B2263:C2314,2,FALSE)</f>
        <v>#N/A</v>
      </c>
      <c r="C2350" t="e">
        <f>VLOOKUP(A2350,'[1]Tỷ lệ vốn'!F2263:I2306,2,FALSE)</f>
        <v>#N/A</v>
      </c>
      <c r="D2350" t="e">
        <f>VLOOKUP(A2350,'[1]Tỷ lệ vốn'!F2263:I2306,3,FALSE)</f>
        <v>#N/A</v>
      </c>
      <c r="E2350" t="e">
        <f>VLOOKUP(A2350,'[1]Tỷ lệ vốn'!F2263:I2306,4,FALSE)</f>
        <v>#N/A</v>
      </c>
      <c r="F2350" t="s">
        <v>59</v>
      </c>
      <c r="G2350" t="e">
        <f t="shared" ca="1" si="148"/>
        <v>#N/A</v>
      </c>
      <c r="H2350">
        <f t="shared" ca="1" si="149"/>
        <v>0</v>
      </c>
      <c r="I2350">
        <f t="shared" ca="1" si="150"/>
        <v>5000</v>
      </c>
      <c r="J2350">
        <f t="shared" ca="1" si="151"/>
        <v>2050</v>
      </c>
      <c r="K2350">
        <v>3</v>
      </c>
      <c r="L2350">
        <v>2019</v>
      </c>
    </row>
    <row r="2351" spans="1:12" x14ac:dyDescent="0.5">
      <c r="A2351" t="s">
        <v>40</v>
      </c>
      <c r="B2351" s="2" t="e">
        <f>VLOOKUP(A2351,'[1]Tỷ lệ vốn'!B2264:C2315,2,FALSE)</f>
        <v>#N/A</v>
      </c>
      <c r="C2351" t="e">
        <f>VLOOKUP(A2351,'[1]Tỷ lệ vốn'!F2264:I2307,2,FALSE)</f>
        <v>#N/A</v>
      </c>
      <c r="D2351" t="e">
        <f>VLOOKUP(A2351,'[1]Tỷ lệ vốn'!F2264:I2307,3,FALSE)</f>
        <v>#N/A</v>
      </c>
      <c r="E2351" t="e">
        <f>VLOOKUP(A2351,'[1]Tỷ lệ vốn'!F2264:I2307,4,FALSE)</f>
        <v>#N/A</v>
      </c>
      <c r="F2351" t="s">
        <v>59</v>
      </c>
      <c r="G2351" t="e">
        <f t="shared" ca="1" si="148"/>
        <v>#N/A</v>
      </c>
      <c r="H2351">
        <f t="shared" ca="1" si="149"/>
        <v>6100</v>
      </c>
      <c r="I2351">
        <f t="shared" ca="1" si="150"/>
        <v>6420</v>
      </c>
      <c r="J2351">
        <f t="shared" ca="1" si="151"/>
        <v>7170</v>
      </c>
      <c r="K2351">
        <v>3</v>
      </c>
      <c r="L2351">
        <v>2019</v>
      </c>
    </row>
    <row r="2352" spans="1:12" x14ac:dyDescent="0.5">
      <c r="A2352" t="s">
        <v>41</v>
      </c>
      <c r="B2352" s="2" t="e">
        <f>VLOOKUP(A2352,'[1]Tỷ lệ vốn'!B2265:C2316,2,FALSE)</f>
        <v>#N/A</v>
      </c>
      <c r="C2352" t="e">
        <f>VLOOKUP(A2352,'[1]Tỷ lệ vốn'!F2265:I2308,2,FALSE)</f>
        <v>#N/A</v>
      </c>
      <c r="D2352" t="e">
        <f>VLOOKUP(A2352,'[1]Tỷ lệ vốn'!F2265:I2308,3,FALSE)</f>
        <v>#N/A</v>
      </c>
      <c r="E2352" t="e">
        <f>VLOOKUP(A2352,'[1]Tỷ lệ vốn'!F2265:I2308,4,FALSE)</f>
        <v>#N/A</v>
      </c>
      <c r="F2352" t="s">
        <v>59</v>
      </c>
      <c r="G2352" t="e">
        <f t="shared" ca="1" si="148"/>
        <v>#N/A</v>
      </c>
      <c r="H2352">
        <f t="shared" ca="1" si="149"/>
        <v>3655</v>
      </c>
      <c r="I2352">
        <f t="shared" ca="1" si="150"/>
        <v>4840</v>
      </c>
      <c r="J2352">
        <f t="shared" ca="1" si="151"/>
        <v>4870</v>
      </c>
      <c r="K2352">
        <v>3</v>
      </c>
      <c r="L2352">
        <v>2019</v>
      </c>
    </row>
    <row r="2353" spans="1:12" x14ac:dyDescent="0.5">
      <c r="A2353" t="s">
        <v>42</v>
      </c>
      <c r="B2353" s="2" t="e">
        <f>VLOOKUP(A2353,'[1]Tỷ lệ vốn'!B2266:C2317,2,FALSE)</f>
        <v>#N/A</v>
      </c>
      <c r="C2353" t="e">
        <f>VLOOKUP(A2353,'[1]Tỷ lệ vốn'!F2266:I2309,2,FALSE)</f>
        <v>#N/A</v>
      </c>
      <c r="D2353" t="e">
        <f>VLOOKUP(A2353,'[1]Tỷ lệ vốn'!F2266:I2309,3,FALSE)</f>
        <v>#N/A</v>
      </c>
      <c r="E2353" t="e">
        <f>VLOOKUP(A2353,'[1]Tỷ lệ vốn'!F2266:I2309,4,FALSE)</f>
        <v>#N/A</v>
      </c>
      <c r="F2353" t="s">
        <v>59</v>
      </c>
      <c r="G2353" t="e">
        <f t="shared" ca="1" si="148"/>
        <v>#N/A</v>
      </c>
      <c r="H2353">
        <f t="shared" ca="1" si="149"/>
        <v>14000</v>
      </c>
      <c r="I2353">
        <f t="shared" ca="1" si="150"/>
        <v>14000</v>
      </c>
      <c r="J2353">
        <f t="shared" ca="1" si="151"/>
        <v>14000</v>
      </c>
      <c r="K2353">
        <v>3</v>
      </c>
      <c r="L2353">
        <v>2019</v>
      </c>
    </row>
    <row r="2354" spans="1:12" x14ac:dyDescent="0.5">
      <c r="A2354" t="s">
        <v>43</v>
      </c>
      <c r="B2354" s="2" t="e">
        <f>VLOOKUP(A2354,'[1]Tỷ lệ vốn'!B2267:C2318,2,FALSE)</f>
        <v>#N/A</v>
      </c>
      <c r="C2354" t="e">
        <f>VLOOKUP(A2354,'[1]Tỷ lệ vốn'!F2267:I2310,2,FALSE)</f>
        <v>#N/A</v>
      </c>
      <c r="D2354" t="e">
        <f>VLOOKUP(A2354,'[1]Tỷ lệ vốn'!F2267:I2310,3,FALSE)</f>
        <v>#N/A</v>
      </c>
      <c r="E2354" t="e">
        <f>VLOOKUP(A2354,'[1]Tỷ lệ vốn'!F2267:I2310,4,FALSE)</f>
        <v>#N/A</v>
      </c>
      <c r="F2354" t="s">
        <v>59</v>
      </c>
      <c r="G2354" t="e">
        <f t="shared" ca="1" si="148"/>
        <v>#N/A</v>
      </c>
      <c r="H2354">
        <f t="shared" ca="1" si="149"/>
        <v>29392.394441487155</v>
      </c>
      <c r="I2354">
        <f t="shared" ca="1" si="150"/>
        <v>17000</v>
      </c>
      <c r="J2354">
        <f t="shared" ca="1" si="151"/>
        <v>12300</v>
      </c>
      <c r="K2354">
        <v>3</v>
      </c>
      <c r="L2354">
        <v>2019</v>
      </c>
    </row>
    <row r="2355" spans="1:12" x14ac:dyDescent="0.5">
      <c r="A2355" t="s">
        <v>44</v>
      </c>
      <c r="B2355" s="2" t="e">
        <f>VLOOKUP(A2355,'[1]Tỷ lệ vốn'!B2268:C2319,2,FALSE)</f>
        <v>#N/A</v>
      </c>
      <c r="C2355" t="e">
        <f>VLOOKUP(A2355,'[1]Tỷ lệ vốn'!F2268:I2311,2,FALSE)</f>
        <v>#N/A</v>
      </c>
      <c r="D2355" t="e">
        <f>VLOOKUP(A2355,'[1]Tỷ lệ vốn'!F2268:I2311,3,FALSE)</f>
        <v>#N/A</v>
      </c>
      <c r="E2355" t="e">
        <f>VLOOKUP(A2355,'[1]Tỷ lệ vốn'!F2268:I2311,4,FALSE)</f>
        <v>#N/A</v>
      </c>
      <c r="F2355" t="s">
        <v>59</v>
      </c>
      <c r="G2355" t="e">
        <f t="shared" ca="1" si="148"/>
        <v>#N/A</v>
      </c>
      <c r="H2355">
        <f t="shared" ca="1" si="149"/>
        <v>0</v>
      </c>
      <c r="I2355">
        <f t="shared" ca="1" si="150"/>
        <v>0</v>
      </c>
      <c r="J2355">
        <f t="shared" ca="1" si="151"/>
        <v>0</v>
      </c>
      <c r="K2355">
        <v>3</v>
      </c>
      <c r="L2355">
        <v>2019</v>
      </c>
    </row>
    <row r="2356" spans="1:12" x14ac:dyDescent="0.5">
      <c r="A2356" t="s">
        <v>45</v>
      </c>
      <c r="B2356" s="2" t="e">
        <f>VLOOKUP(A2356,'[1]Tỷ lệ vốn'!B2269:C2320,2,FALSE)</f>
        <v>#N/A</v>
      </c>
      <c r="C2356" t="e">
        <f>VLOOKUP(A2356,'[1]Tỷ lệ vốn'!F2269:I2312,2,FALSE)</f>
        <v>#N/A</v>
      </c>
      <c r="D2356" t="e">
        <f>VLOOKUP(A2356,'[1]Tỷ lệ vốn'!F2269:I2312,3,FALSE)</f>
        <v>#N/A</v>
      </c>
      <c r="E2356" t="e">
        <f>VLOOKUP(A2356,'[1]Tỷ lệ vốn'!F2269:I2312,4,FALSE)</f>
        <v>#N/A</v>
      </c>
      <c r="F2356" t="s">
        <v>59</v>
      </c>
      <c r="G2356" t="e">
        <f t="shared" ca="1" si="148"/>
        <v>#N/A</v>
      </c>
      <c r="H2356">
        <f t="shared" ca="1" si="149"/>
        <v>0</v>
      </c>
      <c r="I2356">
        <f t="shared" ca="1" si="150"/>
        <v>0</v>
      </c>
      <c r="J2356">
        <f t="shared" ca="1" si="151"/>
        <v>0</v>
      </c>
      <c r="K2356">
        <v>3</v>
      </c>
      <c r="L2356">
        <v>2019</v>
      </c>
    </row>
    <row r="2357" spans="1:12" x14ac:dyDescent="0.5">
      <c r="A2357" t="s">
        <v>46</v>
      </c>
      <c r="B2357" s="2" t="e">
        <f>VLOOKUP(A2357,'[1]Tỷ lệ vốn'!B2270:C2321,2,FALSE)</f>
        <v>#N/A</v>
      </c>
      <c r="C2357" t="e">
        <f>VLOOKUP(A2357,'[1]Tỷ lệ vốn'!F2270:I2313,2,FALSE)</f>
        <v>#N/A</v>
      </c>
      <c r="D2357" t="e">
        <f>VLOOKUP(A2357,'[1]Tỷ lệ vốn'!F2270:I2313,3,FALSE)</f>
        <v>#N/A</v>
      </c>
      <c r="E2357" t="e">
        <f>VLOOKUP(A2357,'[1]Tỷ lệ vốn'!F2270:I2313,4,FALSE)</f>
        <v>#N/A</v>
      </c>
      <c r="F2357" t="s">
        <v>59</v>
      </c>
      <c r="G2357" t="e">
        <f t="shared" ca="1" si="148"/>
        <v>#N/A</v>
      </c>
      <c r="H2357">
        <f t="shared" ca="1" si="149"/>
        <v>0</v>
      </c>
      <c r="I2357">
        <f t="shared" ca="1" si="150"/>
        <v>0</v>
      </c>
      <c r="J2357">
        <f t="shared" ca="1" si="151"/>
        <v>0</v>
      </c>
      <c r="K2357">
        <v>3</v>
      </c>
      <c r="L2357">
        <v>2019</v>
      </c>
    </row>
    <row r="2358" spans="1:12" x14ac:dyDescent="0.5">
      <c r="A2358" t="s">
        <v>47</v>
      </c>
      <c r="B2358" s="2" t="e">
        <f>VLOOKUP(A2358,'[1]Tỷ lệ vốn'!B2271:C2322,2,FALSE)</f>
        <v>#N/A</v>
      </c>
      <c r="C2358" t="e">
        <f>VLOOKUP(A2358,'[1]Tỷ lệ vốn'!F2271:I2314,2,FALSE)</f>
        <v>#N/A</v>
      </c>
      <c r="D2358" t="e">
        <f>VLOOKUP(A2358,'[1]Tỷ lệ vốn'!F2271:I2314,3,FALSE)</f>
        <v>#N/A</v>
      </c>
      <c r="E2358" t="e">
        <f>VLOOKUP(A2358,'[1]Tỷ lệ vốn'!F2271:I2314,4,FALSE)</f>
        <v>#N/A</v>
      </c>
      <c r="F2358" t="s">
        <v>59</v>
      </c>
      <c r="G2358" t="e">
        <f t="shared" ca="1" si="148"/>
        <v>#N/A</v>
      </c>
      <c r="H2358">
        <f t="shared" ca="1" si="149"/>
        <v>0</v>
      </c>
      <c r="I2358">
        <f t="shared" ca="1" si="150"/>
        <v>0</v>
      </c>
      <c r="J2358">
        <f t="shared" ca="1" si="151"/>
        <v>0</v>
      </c>
      <c r="K2358">
        <v>3</v>
      </c>
      <c r="L2358">
        <v>2019</v>
      </c>
    </row>
    <row r="2359" spans="1:12" x14ac:dyDescent="0.5">
      <c r="A2359" t="s">
        <v>48</v>
      </c>
      <c r="B2359" s="2" t="e">
        <f>VLOOKUP(A2359,'[1]Tỷ lệ vốn'!B2272:C2323,2,FALSE)</f>
        <v>#N/A</v>
      </c>
      <c r="C2359" t="e">
        <f>VLOOKUP(A2359,'[1]Tỷ lệ vốn'!F2272:I2315,2,FALSE)</f>
        <v>#N/A</v>
      </c>
      <c r="D2359" t="e">
        <f>VLOOKUP(A2359,'[1]Tỷ lệ vốn'!F2272:I2315,3,FALSE)</f>
        <v>#N/A</v>
      </c>
      <c r="E2359" t="e">
        <f>VLOOKUP(A2359,'[1]Tỷ lệ vốn'!F2272:I2315,4,FALSE)</f>
        <v>#N/A</v>
      </c>
      <c r="F2359" t="s">
        <v>59</v>
      </c>
      <c r="G2359" t="e">
        <f t="shared" ca="1" si="148"/>
        <v>#N/A</v>
      </c>
      <c r="H2359">
        <f t="shared" ca="1" si="149"/>
        <v>0</v>
      </c>
      <c r="I2359">
        <f t="shared" ca="1" si="150"/>
        <v>0</v>
      </c>
      <c r="J2359">
        <f t="shared" ca="1" si="151"/>
        <v>0</v>
      </c>
      <c r="K2359">
        <v>3</v>
      </c>
      <c r="L2359">
        <v>2019</v>
      </c>
    </row>
    <row r="2360" spans="1:12" x14ac:dyDescent="0.5">
      <c r="A2360" t="s">
        <v>49</v>
      </c>
      <c r="B2360" s="2" t="e">
        <f>VLOOKUP(A2360,'[1]Tỷ lệ vốn'!B2273:C2324,2,FALSE)</f>
        <v>#N/A</v>
      </c>
      <c r="C2360" t="e">
        <f>VLOOKUP(A2360,'[1]Tỷ lệ vốn'!F2273:I2316,2,FALSE)</f>
        <v>#N/A</v>
      </c>
      <c r="D2360" t="e">
        <f>VLOOKUP(A2360,'[1]Tỷ lệ vốn'!F2273:I2316,3,FALSE)</f>
        <v>#N/A</v>
      </c>
      <c r="E2360" t="e">
        <f>VLOOKUP(A2360,'[1]Tỷ lệ vốn'!F2273:I2316,4,FALSE)</f>
        <v>#N/A</v>
      </c>
      <c r="F2360" t="s">
        <v>59</v>
      </c>
      <c r="G2360" t="e">
        <f t="shared" ca="1" si="148"/>
        <v>#N/A</v>
      </c>
      <c r="H2360" t="e">
        <f t="shared" ca="1" si="149"/>
        <v>#N/A</v>
      </c>
      <c r="I2360" t="e">
        <f t="shared" ca="1" si="150"/>
        <v>#N/A</v>
      </c>
      <c r="J2360" t="e">
        <f t="shared" ca="1" si="151"/>
        <v>#N/A</v>
      </c>
      <c r="K2360">
        <v>3</v>
      </c>
      <c r="L2360">
        <v>2019</v>
      </c>
    </row>
    <row r="2361" spans="1:12" x14ac:dyDescent="0.5">
      <c r="A2361" t="s">
        <v>50</v>
      </c>
      <c r="B2361" s="2" t="e">
        <f>VLOOKUP(A2361,'[1]Tỷ lệ vốn'!B2274:C2325,2,FALSE)</f>
        <v>#N/A</v>
      </c>
      <c r="C2361" t="e">
        <f>VLOOKUP(A2361,'[1]Tỷ lệ vốn'!F2274:I2317,2,FALSE)</f>
        <v>#N/A</v>
      </c>
      <c r="D2361" t="e">
        <f>VLOOKUP(A2361,'[1]Tỷ lệ vốn'!F2274:I2317,3,FALSE)</f>
        <v>#N/A</v>
      </c>
      <c r="E2361" t="e">
        <f>VLOOKUP(A2361,'[1]Tỷ lệ vốn'!F2274:I2317,4,FALSE)</f>
        <v>#N/A</v>
      </c>
      <c r="F2361" t="s">
        <v>59</v>
      </c>
      <c r="G2361" t="e">
        <f t="shared" ca="1" si="148"/>
        <v>#N/A</v>
      </c>
      <c r="H2361">
        <f t="shared" ca="1" si="149"/>
        <v>0</v>
      </c>
      <c r="I2361">
        <f t="shared" ca="1" si="150"/>
        <v>0</v>
      </c>
      <c r="J2361">
        <f t="shared" ca="1" si="151"/>
        <v>0</v>
      </c>
      <c r="K2361">
        <v>3</v>
      </c>
      <c r="L2361">
        <v>2019</v>
      </c>
    </row>
    <row r="2362" spans="1:12" x14ac:dyDescent="0.5">
      <c r="A2362" t="s">
        <v>51</v>
      </c>
      <c r="B2362" s="2" t="e">
        <f>VLOOKUP(A2362,'[1]Tỷ lệ vốn'!B2275:C2326,2,FALSE)</f>
        <v>#N/A</v>
      </c>
      <c r="C2362" t="e">
        <f>VLOOKUP(A2362,'[1]Tỷ lệ vốn'!F2275:I2318,2,FALSE)</f>
        <v>#N/A</v>
      </c>
      <c r="D2362" t="e">
        <f>VLOOKUP(A2362,'[1]Tỷ lệ vốn'!F2275:I2318,3,FALSE)</f>
        <v>#N/A</v>
      </c>
      <c r="E2362" t="e">
        <f>VLOOKUP(A2362,'[1]Tỷ lệ vốn'!F2275:I2318,4,FALSE)</f>
        <v>#N/A</v>
      </c>
      <c r="F2362" t="s">
        <v>59</v>
      </c>
      <c r="G2362" t="e">
        <f t="shared" ca="1" si="148"/>
        <v>#N/A</v>
      </c>
      <c r="H2362">
        <f t="shared" ca="1" si="149"/>
        <v>0</v>
      </c>
      <c r="I2362">
        <f t="shared" ca="1" si="150"/>
        <v>0</v>
      </c>
      <c r="J2362">
        <f t="shared" ca="1" si="151"/>
        <v>0</v>
      </c>
      <c r="K2362">
        <v>3</v>
      </c>
      <c r="L2362">
        <v>2019</v>
      </c>
    </row>
    <row r="2363" spans="1:12" x14ac:dyDescent="0.5">
      <c r="A2363" t="s">
        <v>52</v>
      </c>
      <c r="B2363" s="2" t="e">
        <f>VLOOKUP(A2363,'[1]Tỷ lệ vốn'!B2276:C2327,2,FALSE)</f>
        <v>#N/A</v>
      </c>
      <c r="C2363" t="e">
        <f>VLOOKUP(A2363,'[1]Tỷ lệ vốn'!F2276:I2319,2,FALSE)</f>
        <v>#N/A</v>
      </c>
      <c r="D2363" t="e">
        <f>VLOOKUP(A2363,'[1]Tỷ lệ vốn'!F2276:I2319,3,FALSE)</f>
        <v>#N/A</v>
      </c>
      <c r="E2363" t="e">
        <f>VLOOKUP(A2363,'[1]Tỷ lệ vốn'!F2276:I2319,4,FALSE)</f>
        <v>#N/A</v>
      </c>
      <c r="F2363" t="s">
        <v>59</v>
      </c>
      <c r="G2363" t="e">
        <f t="shared" ca="1" si="148"/>
        <v>#N/A</v>
      </c>
      <c r="H2363">
        <f t="shared" ca="1" si="149"/>
        <v>0</v>
      </c>
      <c r="I2363">
        <f t="shared" ca="1" si="150"/>
        <v>0</v>
      </c>
      <c r="J2363">
        <f t="shared" ca="1" si="151"/>
        <v>0</v>
      </c>
      <c r="K2363">
        <v>3</v>
      </c>
      <c r="L2363">
        <v>2019</v>
      </c>
    </row>
    <row r="2364" spans="1:12" x14ac:dyDescent="0.5">
      <c r="A2364" t="s">
        <v>53</v>
      </c>
      <c r="B2364" s="2" t="e">
        <f>VLOOKUP(A2364,'[1]Tỷ lệ vốn'!B2277:C2328,2,FALSE)</f>
        <v>#N/A</v>
      </c>
      <c r="C2364" t="e">
        <f>VLOOKUP(A2364,'[1]Tỷ lệ vốn'!F2277:I2320,2,FALSE)</f>
        <v>#N/A</v>
      </c>
      <c r="D2364" t="e">
        <f>VLOOKUP(A2364,'[1]Tỷ lệ vốn'!F2277:I2320,3,FALSE)</f>
        <v>#N/A</v>
      </c>
      <c r="E2364" t="e">
        <f>VLOOKUP(A2364,'[1]Tỷ lệ vốn'!F2277:I2320,4,FALSE)</f>
        <v>#N/A</v>
      </c>
      <c r="F2364" t="s">
        <v>59</v>
      </c>
      <c r="G2364" t="e">
        <f t="shared" ca="1" si="148"/>
        <v>#N/A</v>
      </c>
      <c r="H2364">
        <f t="shared" ca="1" si="149"/>
        <v>0</v>
      </c>
      <c r="I2364">
        <f t="shared" ca="1" si="150"/>
        <v>0</v>
      </c>
      <c r="J2364">
        <f t="shared" ca="1" si="151"/>
        <v>0</v>
      </c>
      <c r="K2364">
        <v>3</v>
      </c>
      <c r="L2364">
        <v>2019</v>
      </c>
    </row>
    <row r="2365" spans="1:12" x14ac:dyDescent="0.5">
      <c r="A2365" t="s">
        <v>54</v>
      </c>
      <c r="B2365" s="2" t="e">
        <f>VLOOKUP(A2365,'[1]Tỷ lệ vốn'!B2278:C2329,2,FALSE)</f>
        <v>#N/A</v>
      </c>
      <c r="C2365" t="e">
        <f>VLOOKUP(A2365,'[1]Tỷ lệ vốn'!F2278:I2321,2,FALSE)</f>
        <v>#N/A</v>
      </c>
      <c r="D2365" t="e">
        <f>VLOOKUP(A2365,'[1]Tỷ lệ vốn'!F2278:I2321,3,FALSE)</f>
        <v>#N/A</v>
      </c>
      <c r="E2365" t="e">
        <f>VLOOKUP(A2365,'[1]Tỷ lệ vốn'!F2278:I2321,4,FALSE)</f>
        <v>#N/A</v>
      </c>
      <c r="F2365" t="s">
        <v>59</v>
      </c>
      <c r="G2365" t="e">
        <f t="shared" ca="1" si="148"/>
        <v>#N/A</v>
      </c>
      <c r="H2365">
        <f t="shared" ca="1" si="149"/>
        <v>0</v>
      </c>
      <c r="I2365">
        <f t="shared" ca="1" si="150"/>
        <v>0</v>
      </c>
      <c r="J2365">
        <f t="shared" ca="1" si="151"/>
        <v>0</v>
      </c>
      <c r="K2365">
        <v>3</v>
      </c>
      <c r="L2365">
        <v>2019</v>
      </c>
    </row>
    <row r="2366" spans="1:12" x14ac:dyDescent="0.5">
      <c r="A2366" t="s">
        <v>55</v>
      </c>
      <c r="B2366" s="2" t="e">
        <f>VLOOKUP(A2366,'[1]Tỷ lệ vốn'!B2279:C2330,2,FALSE)</f>
        <v>#N/A</v>
      </c>
      <c r="C2366" t="e">
        <f>VLOOKUP(A2366,'[1]Tỷ lệ vốn'!F2279:I2322,2,FALSE)</f>
        <v>#N/A</v>
      </c>
      <c r="D2366" t="e">
        <f>VLOOKUP(A2366,'[1]Tỷ lệ vốn'!F2279:I2322,3,FALSE)</f>
        <v>#N/A</v>
      </c>
      <c r="E2366" t="e">
        <f>VLOOKUP(A2366,'[1]Tỷ lệ vốn'!F2279:I2322,4,FALSE)</f>
        <v>#N/A</v>
      </c>
      <c r="F2366" t="s">
        <v>59</v>
      </c>
      <c r="G2366" t="e">
        <f t="shared" ca="1" si="148"/>
        <v>#N/A</v>
      </c>
      <c r="H2366">
        <f t="shared" ca="1" si="149"/>
        <v>0</v>
      </c>
      <c r="I2366">
        <f t="shared" ca="1" si="150"/>
        <v>0</v>
      </c>
      <c r="J2366">
        <f t="shared" ca="1" si="151"/>
        <v>0</v>
      </c>
      <c r="K2366">
        <v>3</v>
      </c>
      <c r="L2366">
        <v>2019</v>
      </c>
    </row>
    <row r="2367" spans="1:12" x14ac:dyDescent="0.5">
      <c r="A2367" t="s">
        <v>12</v>
      </c>
      <c r="B2367" s="2" t="e">
        <f>VLOOKUP([2]Total!A2367,'[1]Tỷ lệ vốn'!B2237:C2288,2,FALSE)</f>
        <v>#N/A</v>
      </c>
      <c r="C2367" t="e">
        <f>VLOOKUP(A2367,'[1]Tỷ lệ vốn'!F2237:I2280,2,FALSE)</f>
        <v>#N/A</v>
      </c>
      <c r="D2367" t="e">
        <f>VLOOKUP(A2367,'[1]Tỷ lệ vốn'!F2237:I2280,3,FALSE)</f>
        <v>#N/A</v>
      </c>
      <c r="E2367" t="e">
        <f>VLOOKUP(A2367,'[1]Tỷ lệ vốn'!F2237:I2280,4,FALSE)</f>
        <v>#N/A</v>
      </c>
      <c r="F2367" t="s">
        <v>59</v>
      </c>
      <c r="G2367" t="e">
        <f t="shared" ref="G2367:G2430" ca="1" si="152">INDEX(INDIRECT("'[Intern Work 2019.xlsx]"&amp;F2367&amp;"'!$A$1:$GBV$112"),MATCH(A2367,INDIRECT("'[Intern Work 2019.xlsx]"&amp;F2367&amp;"'!$B$1:$B$112"),0),MATCH($G$1&amp;K2367&amp;L2367,INDIRECT("'[Intern Work 2019.xlsx]"&amp;F2367&amp;"'!$A$5:$GB$5"),0))</f>
        <v>#N/A</v>
      </c>
      <c r="H2367">
        <f t="shared" ref="H2367:H2430" ca="1" si="153">INDEX(INDIRECT("'[Intern Work 2019.xlsx]"&amp;F2367&amp;"'!$A$1:$GBV$112"),MATCH(A2367,INDIRECT("'[Intern Work 2019.xlsx]"&amp;F2367&amp;"'!$B$1:$B$112"),0),MATCH($H$1&amp;" "&amp;K2367,INDIRECT("'[Intern Work 2019.xlsx]"&amp;F2367&amp;"'!$A$5:$GBV$5"),0))</f>
        <v>206099.22114574266</v>
      </c>
      <c r="I2367">
        <f t="shared" ref="I2367:I2430" ca="1" si="154">INDEX(INDIRECT("'[Intern Work 2019.xlsx]"&amp;F2367&amp;"'!$A$1:$GBV$112"),MATCH(A2367,INDIRECT("'[Intern Work 2019.xlsx]"&amp;F2367&amp;"'!$B$1:$B$112"),0),MATCH($I$1&amp;" "&amp;QUOTIENT(K2367+2,3),INDIRECT("'[Intern Work 2019.xlsx]"&amp;F2367&amp;"'!$A$5:$GBV$5"),0))</f>
        <v>208349.48790070042</v>
      </c>
      <c r="J2367">
        <f t="shared" ref="J2367:J2430" ca="1" si="155">INDEX(INDIRECT("'[Intern Work 2019.xlsx]"&amp;F2367&amp;"'!$A$1:$GBV$112"),MATCH(A2367,INDIRECT("'[Intern Work 2019.xlsx]"&amp;F2367&amp;"'!$B$1:$B$112"),0),MATCH($J$1&amp;" "&amp;L2367,INDIRECT("'[Intern Work 2019.xlsx]"&amp;F2367&amp;"'!$A$5:$GBV$5"),0))</f>
        <v>196889.57105609233</v>
      </c>
      <c r="K2367">
        <v>4</v>
      </c>
      <c r="L2367">
        <v>2019</v>
      </c>
    </row>
    <row r="2368" spans="1:12" x14ac:dyDescent="0.5">
      <c r="A2368" t="s">
        <v>14</v>
      </c>
      <c r="B2368" s="2" t="e">
        <f>VLOOKUP([2]Total!A2368,'[1]Tỷ lệ vốn'!B2238:C2289,2,FALSE)</f>
        <v>#N/A</v>
      </c>
      <c r="C2368" t="e">
        <f>VLOOKUP(A2368,'[1]Tỷ lệ vốn'!F2238:I2281,2,FALSE)</f>
        <v>#N/A</v>
      </c>
      <c r="D2368" t="e">
        <f>VLOOKUP(A2368,'[1]Tỷ lệ vốn'!F2238:I2281,3,FALSE)</f>
        <v>#N/A</v>
      </c>
      <c r="E2368" t="e">
        <f>VLOOKUP(A2368,'[1]Tỷ lệ vốn'!F2238:I2281,4,FALSE)</f>
        <v>#N/A</v>
      </c>
      <c r="F2368" t="s">
        <v>59</v>
      </c>
      <c r="G2368" t="e">
        <f t="shared" ca="1" si="152"/>
        <v>#N/A</v>
      </c>
      <c r="H2368">
        <f t="shared" ca="1" si="153"/>
        <v>32660.588308412927</v>
      </c>
      <c r="I2368">
        <f t="shared" ca="1" si="154"/>
        <v>28380</v>
      </c>
      <c r="J2368">
        <f t="shared" ca="1" si="155"/>
        <v>25150</v>
      </c>
      <c r="K2368">
        <v>4</v>
      </c>
      <c r="L2368">
        <v>2019</v>
      </c>
    </row>
    <row r="2369" spans="1:12" x14ac:dyDescent="0.5">
      <c r="A2369" t="s">
        <v>15</v>
      </c>
      <c r="B2369" s="2" t="e">
        <f>VLOOKUP([2]Total!A2369,'[1]Tỷ lệ vốn'!B2239:C2290,2,FALSE)</f>
        <v>#N/A</v>
      </c>
      <c r="C2369" t="e">
        <f>VLOOKUP(A2369,'[1]Tỷ lệ vốn'!F2239:I2282,2,FALSE)</f>
        <v>#N/A</v>
      </c>
      <c r="D2369" t="e">
        <f>VLOOKUP(A2369,'[1]Tỷ lệ vốn'!F2239:I2282,3,FALSE)</f>
        <v>#N/A</v>
      </c>
      <c r="E2369" t="e">
        <f>VLOOKUP(A2369,'[1]Tỷ lệ vốn'!F2239:I2282,4,FALSE)</f>
        <v>#N/A</v>
      </c>
      <c r="F2369" t="s">
        <v>59</v>
      </c>
      <c r="G2369" t="e">
        <f t="shared" ca="1" si="152"/>
        <v>#N/A</v>
      </c>
      <c r="H2369">
        <f t="shared" ca="1" si="153"/>
        <v>6287</v>
      </c>
      <c r="I2369">
        <f t="shared" ca="1" si="154"/>
        <v>7032</v>
      </c>
      <c r="J2369">
        <f t="shared" ca="1" si="155"/>
        <v>4500</v>
      </c>
      <c r="K2369">
        <v>4</v>
      </c>
      <c r="L2369">
        <v>2019</v>
      </c>
    </row>
    <row r="2370" spans="1:12" x14ac:dyDescent="0.5">
      <c r="A2370" t="s">
        <v>16</v>
      </c>
      <c r="B2370" s="2" t="e">
        <f>VLOOKUP([2]Total!A2370,'[1]Tỷ lệ vốn'!B2240:C2291,2,FALSE)</f>
        <v>#N/A</v>
      </c>
      <c r="C2370" t="e">
        <f>VLOOKUP(A2370,'[1]Tỷ lệ vốn'!F2240:I2283,2,FALSE)</f>
        <v>#N/A</v>
      </c>
      <c r="D2370" t="e">
        <f>VLOOKUP(A2370,'[1]Tỷ lệ vốn'!F2240:I2283,3,FALSE)</f>
        <v>#N/A</v>
      </c>
      <c r="E2370" t="e">
        <f>VLOOKUP(A2370,'[1]Tỷ lệ vốn'!F2240:I2283,4,FALSE)</f>
        <v>#N/A</v>
      </c>
      <c r="F2370" t="s">
        <v>59</v>
      </c>
      <c r="G2370" t="e">
        <f t="shared" ca="1" si="152"/>
        <v>#N/A</v>
      </c>
      <c r="H2370">
        <f t="shared" ca="1" si="153"/>
        <v>0</v>
      </c>
      <c r="I2370">
        <f t="shared" ca="1" si="154"/>
        <v>6800</v>
      </c>
      <c r="J2370">
        <f t="shared" ca="1" si="155"/>
        <v>6800</v>
      </c>
      <c r="K2370">
        <v>4</v>
      </c>
      <c r="L2370">
        <v>2019</v>
      </c>
    </row>
    <row r="2371" spans="1:12" x14ac:dyDescent="0.5">
      <c r="A2371" t="s">
        <v>17</v>
      </c>
      <c r="B2371" s="2" t="e">
        <f>VLOOKUP([2]Total!A2371,'[1]Tỷ lệ vốn'!B2241:C2292,2,FALSE)</f>
        <v>#N/A</v>
      </c>
      <c r="C2371" t="e">
        <f>VLOOKUP(A2371,'[1]Tỷ lệ vốn'!F2241:I2284,2,FALSE)</f>
        <v>#N/A</v>
      </c>
      <c r="D2371" t="e">
        <f>VLOOKUP(A2371,'[1]Tỷ lệ vốn'!F2241:I2284,3,FALSE)</f>
        <v>#N/A</v>
      </c>
      <c r="E2371" t="e">
        <f>VLOOKUP(A2371,'[1]Tỷ lệ vốn'!F2241:I2284,4,FALSE)</f>
        <v>#N/A</v>
      </c>
      <c r="F2371" t="s">
        <v>59</v>
      </c>
      <c r="G2371" t="e">
        <f t="shared" ca="1" si="152"/>
        <v>#N/A</v>
      </c>
      <c r="H2371">
        <f t="shared" ca="1" si="153"/>
        <v>1000</v>
      </c>
      <c r="I2371">
        <f t="shared" ca="1" si="154"/>
        <v>1000</v>
      </c>
      <c r="J2371">
        <f t="shared" ca="1" si="155"/>
        <v>1000</v>
      </c>
      <c r="K2371">
        <v>4</v>
      </c>
      <c r="L2371">
        <v>2019</v>
      </c>
    </row>
    <row r="2372" spans="1:12" x14ac:dyDescent="0.5">
      <c r="A2372" t="s">
        <v>18</v>
      </c>
      <c r="B2372" s="2" t="e">
        <f>VLOOKUP([2]Total!A2372,'[1]Tỷ lệ vốn'!B2242:C2293,2,FALSE)</f>
        <v>#N/A</v>
      </c>
      <c r="C2372" t="e">
        <f>VLOOKUP(A2372,'[1]Tỷ lệ vốn'!F2242:I2285,2,FALSE)</f>
        <v>#N/A</v>
      </c>
      <c r="D2372" t="e">
        <f>VLOOKUP(A2372,'[1]Tỷ lệ vốn'!F2242:I2285,3,FALSE)</f>
        <v>#N/A</v>
      </c>
      <c r="E2372" t="e">
        <f>VLOOKUP(A2372,'[1]Tỷ lệ vốn'!F2242:I2285,4,FALSE)</f>
        <v>#N/A</v>
      </c>
      <c r="F2372" t="s">
        <v>59</v>
      </c>
      <c r="G2372" t="e">
        <f t="shared" ca="1" si="152"/>
        <v>#N/A</v>
      </c>
      <c r="H2372">
        <f t="shared" ca="1" si="153"/>
        <v>195</v>
      </c>
      <c r="I2372">
        <f t="shared" ca="1" si="154"/>
        <v>190</v>
      </c>
      <c r="J2372">
        <f t="shared" ca="1" si="155"/>
        <v>190</v>
      </c>
      <c r="K2372">
        <v>4</v>
      </c>
      <c r="L2372">
        <v>2019</v>
      </c>
    </row>
    <row r="2373" spans="1:12" x14ac:dyDescent="0.5">
      <c r="A2373" t="s">
        <v>19</v>
      </c>
      <c r="B2373" s="2" t="e">
        <f>VLOOKUP([2]Total!A2373,'[1]Tỷ lệ vốn'!B2243:C2294,2,FALSE)</f>
        <v>#N/A</v>
      </c>
      <c r="C2373" t="e">
        <f>VLOOKUP(A2373,'[1]Tỷ lệ vốn'!F2243:I2286,2,FALSE)</f>
        <v>#N/A</v>
      </c>
      <c r="D2373" t="e">
        <f>VLOOKUP(A2373,'[1]Tỷ lệ vốn'!F2243:I2286,3,FALSE)</f>
        <v>#N/A</v>
      </c>
      <c r="E2373" t="e">
        <f>VLOOKUP(A2373,'[1]Tỷ lệ vốn'!F2243:I2286,4,FALSE)</f>
        <v>#N/A</v>
      </c>
      <c r="F2373" t="s">
        <v>59</v>
      </c>
      <c r="G2373" t="e">
        <f t="shared" ca="1" si="152"/>
        <v>#N/A</v>
      </c>
      <c r="H2373" t="e">
        <f t="shared" ca="1" si="153"/>
        <v>#N/A</v>
      </c>
      <c r="I2373" t="e">
        <f t="shared" ca="1" si="154"/>
        <v>#N/A</v>
      </c>
      <c r="J2373" t="e">
        <f t="shared" ca="1" si="155"/>
        <v>#N/A</v>
      </c>
      <c r="K2373">
        <v>4</v>
      </c>
      <c r="L2373">
        <v>2019</v>
      </c>
    </row>
    <row r="2374" spans="1:12" x14ac:dyDescent="0.5">
      <c r="A2374" t="s">
        <v>20</v>
      </c>
      <c r="B2374" s="2" t="e">
        <f>VLOOKUP([2]Total!A2374,'[1]Tỷ lệ vốn'!B2244:C2295,2,FALSE)</f>
        <v>#N/A</v>
      </c>
      <c r="C2374" t="e">
        <f>VLOOKUP(A2374,'[1]Tỷ lệ vốn'!F2244:I2287,2,FALSE)</f>
        <v>#N/A</v>
      </c>
      <c r="D2374" t="e">
        <f>VLOOKUP(A2374,'[1]Tỷ lệ vốn'!F2244:I2287,3,FALSE)</f>
        <v>#N/A</v>
      </c>
      <c r="E2374" t="e">
        <f>VLOOKUP(A2374,'[1]Tỷ lệ vốn'!F2244:I2287,4,FALSE)</f>
        <v>#N/A</v>
      </c>
      <c r="F2374" t="s">
        <v>59</v>
      </c>
      <c r="G2374" t="e">
        <f t="shared" ca="1" si="152"/>
        <v>#N/A</v>
      </c>
      <c r="H2374">
        <f t="shared" ca="1" si="153"/>
        <v>21500</v>
      </c>
      <c r="I2374">
        <f t="shared" ca="1" si="154"/>
        <v>20300</v>
      </c>
      <c r="J2374">
        <f t="shared" ca="1" si="155"/>
        <v>17600</v>
      </c>
      <c r="K2374">
        <v>4</v>
      </c>
      <c r="L2374">
        <v>2019</v>
      </c>
    </row>
    <row r="2375" spans="1:12" x14ac:dyDescent="0.5">
      <c r="A2375" t="s">
        <v>21</v>
      </c>
      <c r="B2375" s="2" t="e">
        <f>VLOOKUP([2]Total!A2375,'[1]Tỷ lệ vốn'!B2245:C2296,2,FALSE)</f>
        <v>#N/A</v>
      </c>
      <c r="C2375" t="e">
        <f>VLOOKUP(A2375,'[1]Tỷ lệ vốn'!F2245:I2288,2,FALSE)</f>
        <v>#N/A</v>
      </c>
      <c r="D2375" t="e">
        <f>VLOOKUP(A2375,'[1]Tỷ lệ vốn'!F2245:I2288,3,FALSE)</f>
        <v>#N/A</v>
      </c>
      <c r="E2375" t="e">
        <f>VLOOKUP(A2375,'[1]Tỷ lệ vốn'!F2245:I2288,4,FALSE)</f>
        <v>#N/A</v>
      </c>
      <c r="F2375" t="s">
        <v>59</v>
      </c>
      <c r="G2375" t="e">
        <f t="shared" ca="1" si="152"/>
        <v>#N/A</v>
      </c>
      <c r="H2375">
        <f t="shared" ca="1" si="153"/>
        <v>15500</v>
      </c>
      <c r="I2375">
        <f t="shared" ca="1" si="154"/>
        <v>11500</v>
      </c>
      <c r="J2375">
        <f t="shared" ca="1" si="155"/>
        <v>9600</v>
      </c>
      <c r="K2375">
        <v>4</v>
      </c>
      <c r="L2375">
        <v>2019</v>
      </c>
    </row>
    <row r="2376" spans="1:12" x14ac:dyDescent="0.5">
      <c r="A2376" t="s">
        <v>22</v>
      </c>
      <c r="B2376" s="2" t="e">
        <f>VLOOKUP([2]Total!A2376,'[1]Tỷ lệ vốn'!B2246:C2297,2,FALSE)</f>
        <v>#N/A</v>
      </c>
      <c r="C2376" t="e">
        <f>VLOOKUP(A2376,'[1]Tỷ lệ vốn'!F2246:I2289,2,FALSE)</f>
        <v>#N/A</v>
      </c>
      <c r="D2376" t="e">
        <f>VLOOKUP(A2376,'[1]Tỷ lệ vốn'!F2246:I2289,3,FALSE)</f>
        <v>#N/A</v>
      </c>
      <c r="E2376" t="e">
        <f>VLOOKUP(A2376,'[1]Tỷ lệ vốn'!F2246:I2289,4,FALSE)</f>
        <v>#N/A</v>
      </c>
      <c r="F2376" t="s">
        <v>59</v>
      </c>
      <c r="G2376" t="e">
        <f t="shared" ca="1" si="152"/>
        <v>#N/A</v>
      </c>
      <c r="H2376">
        <f t="shared" ca="1" si="153"/>
        <v>19198.57607480435</v>
      </c>
      <c r="I2376">
        <f t="shared" ca="1" si="154"/>
        <v>19950</v>
      </c>
      <c r="J2376">
        <f t="shared" ca="1" si="155"/>
        <v>15800</v>
      </c>
      <c r="K2376">
        <v>4</v>
      </c>
      <c r="L2376">
        <v>2019</v>
      </c>
    </row>
    <row r="2377" spans="1:12" x14ac:dyDescent="0.5">
      <c r="A2377" t="s">
        <v>23</v>
      </c>
      <c r="B2377" s="2" t="e">
        <f>VLOOKUP([2]Total!A2377,'[1]Tỷ lệ vốn'!B2247:C2298,2,FALSE)</f>
        <v>#N/A</v>
      </c>
      <c r="C2377" t="e">
        <f>VLOOKUP(A2377,'[1]Tỷ lệ vốn'!F2247:I2290,2,FALSE)</f>
        <v>#N/A</v>
      </c>
      <c r="D2377" t="e">
        <f>VLOOKUP(A2377,'[1]Tỷ lệ vốn'!F2247:I2290,3,FALSE)</f>
        <v>#N/A</v>
      </c>
      <c r="E2377" t="e">
        <f>VLOOKUP(A2377,'[1]Tỷ lệ vốn'!F2247:I2290,4,FALSE)</f>
        <v>#N/A</v>
      </c>
      <c r="F2377" t="s">
        <v>59</v>
      </c>
      <c r="G2377" t="e">
        <f t="shared" ca="1" si="152"/>
        <v>#N/A</v>
      </c>
      <c r="H2377">
        <f t="shared" ca="1" si="153"/>
        <v>7000</v>
      </c>
      <c r="I2377">
        <f t="shared" ca="1" si="154"/>
        <v>7000</v>
      </c>
      <c r="J2377">
        <f t="shared" ca="1" si="155"/>
        <v>7000</v>
      </c>
      <c r="K2377">
        <v>4</v>
      </c>
      <c r="L2377">
        <v>2019</v>
      </c>
    </row>
    <row r="2378" spans="1:12" x14ac:dyDescent="0.5">
      <c r="A2378" t="s">
        <v>24</v>
      </c>
      <c r="B2378" s="2" t="e">
        <f>VLOOKUP([2]Total!A2378,'[1]Tỷ lệ vốn'!B2248:C2299,2,FALSE)</f>
        <v>#N/A</v>
      </c>
      <c r="C2378" t="e">
        <f>VLOOKUP(A2378,'[1]Tỷ lệ vốn'!F2248:I2291,2,FALSE)</f>
        <v>#N/A</v>
      </c>
      <c r="D2378" t="e">
        <f>VLOOKUP(A2378,'[1]Tỷ lệ vốn'!F2248:I2291,3,FALSE)</f>
        <v>#N/A</v>
      </c>
      <c r="E2378" t="e">
        <f>VLOOKUP(A2378,'[1]Tỷ lệ vốn'!F2248:I2291,4,FALSE)</f>
        <v>#N/A</v>
      </c>
      <c r="F2378" t="s">
        <v>59</v>
      </c>
      <c r="G2378" t="e">
        <f t="shared" ca="1" si="152"/>
        <v>#N/A</v>
      </c>
      <c r="H2378">
        <f t="shared" ca="1" si="153"/>
        <v>20000</v>
      </c>
      <c r="I2378">
        <f t="shared" ca="1" si="154"/>
        <v>20000</v>
      </c>
      <c r="J2378">
        <f t="shared" ca="1" si="155"/>
        <v>20000</v>
      </c>
      <c r="K2378">
        <v>4</v>
      </c>
      <c r="L2378">
        <v>2019</v>
      </c>
    </row>
    <row r="2379" spans="1:12" x14ac:dyDescent="0.5">
      <c r="A2379" t="s">
        <v>25</v>
      </c>
      <c r="B2379" s="2" t="e">
        <f>VLOOKUP([2]Total!A2379,'[1]Tỷ lệ vốn'!B2249:C2300,2,FALSE)</f>
        <v>#N/A</v>
      </c>
      <c r="C2379" t="e">
        <f>VLOOKUP(A2379,'[1]Tỷ lệ vốn'!F2249:I2292,2,FALSE)</f>
        <v>#N/A</v>
      </c>
      <c r="D2379" t="e">
        <f>VLOOKUP(A2379,'[1]Tỷ lệ vốn'!F2249:I2292,3,FALSE)</f>
        <v>#N/A</v>
      </c>
      <c r="E2379" t="e">
        <f>VLOOKUP(A2379,'[1]Tỷ lệ vốn'!F2249:I2292,4,FALSE)</f>
        <v>#N/A</v>
      </c>
      <c r="F2379" t="s">
        <v>59</v>
      </c>
      <c r="G2379" t="e">
        <f t="shared" ca="1" si="152"/>
        <v>#N/A</v>
      </c>
      <c r="H2379">
        <f t="shared" ca="1" si="153"/>
        <v>277899.14893020201</v>
      </c>
      <c r="I2379">
        <f t="shared" ca="1" si="154"/>
        <v>183990</v>
      </c>
      <c r="J2379">
        <f t="shared" ca="1" si="155"/>
        <v>115130</v>
      </c>
      <c r="K2379">
        <v>4</v>
      </c>
      <c r="L2379">
        <v>2019</v>
      </c>
    </row>
    <row r="2380" spans="1:12" x14ac:dyDescent="0.5">
      <c r="A2380" t="s">
        <v>26</v>
      </c>
      <c r="B2380" s="2" t="e">
        <f>VLOOKUP([2]Total!A2380,'[1]Tỷ lệ vốn'!B2250:C2301,2,FALSE)</f>
        <v>#N/A</v>
      </c>
      <c r="C2380" t="e">
        <f>VLOOKUP(A2380,'[1]Tỷ lệ vốn'!F2250:I2293,2,FALSE)</f>
        <v>#N/A</v>
      </c>
      <c r="D2380" t="e">
        <f>VLOOKUP(A2380,'[1]Tỷ lệ vốn'!F2250:I2293,3,FALSE)</f>
        <v>#N/A</v>
      </c>
      <c r="E2380" t="e">
        <f>VLOOKUP(A2380,'[1]Tỷ lệ vốn'!F2250:I2293,4,FALSE)</f>
        <v>#N/A</v>
      </c>
      <c r="F2380" t="s">
        <v>59</v>
      </c>
      <c r="G2380" t="e">
        <f t="shared" ca="1" si="152"/>
        <v>#N/A</v>
      </c>
      <c r="H2380">
        <f t="shared" ca="1" si="153"/>
        <v>41206.635958816129</v>
      </c>
      <c r="I2380">
        <f t="shared" ca="1" si="154"/>
        <v>45700</v>
      </c>
      <c r="J2380">
        <f t="shared" ca="1" si="155"/>
        <v>35900</v>
      </c>
      <c r="K2380">
        <v>4</v>
      </c>
      <c r="L2380">
        <v>2019</v>
      </c>
    </row>
    <row r="2381" spans="1:12" x14ac:dyDescent="0.5">
      <c r="A2381" t="s">
        <v>27</v>
      </c>
      <c r="B2381" s="2" t="e">
        <f>VLOOKUP([2]Total!A2381,'[1]Tỷ lệ vốn'!B2251:C2302,2,FALSE)</f>
        <v>#N/A</v>
      </c>
      <c r="C2381" t="e">
        <f>VLOOKUP(A2381,'[1]Tỷ lệ vốn'!F2251:I2294,2,FALSE)</f>
        <v>#N/A</v>
      </c>
      <c r="D2381" t="e">
        <f>VLOOKUP(A2381,'[1]Tỷ lệ vốn'!F2251:I2294,3,FALSE)</f>
        <v>#N/A</v>
      </c>
      <c r="E2381" t="e">
        <f>VLOOKUP(A2381,'[1]Tỷ lệ vốn'!F2251:I2294,4,FALSE)</f>
        <v>#N/A</v>
      </c>
      <c r="F2381" t="s">
        <v>59</v>
      </c>
      <c r="G2381" t="e">
        <f t="shared" ca="1" si="152"/>
        <v>#N/A</v>
      </c>
      <c r="H2381">
        <f t="shared" ca="1" si="153"/>
        <v>85610</v>
      </c>
      <c r="I2381">
        <f t="shared" ca="1" si="154"/>
        <v>65060</v>
      </c>
      <c r="J2381">
        <f t="shared" ca="1" si="155"/>
        <v>50500</v>
      </c>
      <c r="K2381">
        <v>4</v>
      </c>
      <c r="L2381">
        <v>2019</v>
      </c>
    </row>
    <row r="2382" spans="1:12" x14ac:dyDescent="0.5">
      <c r="A2382" t="s">
        <v>28</v>
      </c>
      <c r="B2382" s="2" t="e">
        <f>VLOOKUP([2]Total!A2382,'[1]Tỷ lệ vốn'!B2252:C2303,2,FALSE)</f>
        <v>#N/A</v>
      </c>
      <c r="C2382" t="e">
        <f>VLOOKUP(A2382,'[1]Tỷ lệ vốn'!F2252:I2295,2,FALSE)</f>
        <v>#N/A</v>
      </c>
      <c r="D2382" t="e">
        <f>VLOOKUP(A2382,'[1]Tỷ lệ vốn'!F2252:I2295,3,FALSE)</f>
        <v>#N/A</v>
      </c>
      <c r="E2382" t="e">
        <f>VLOOKUP(A2382,'[1]Tỷ lệ vốn'!F2252:I2295,4,FALSE)</f>
        <v>#N/A</v>
      </c>
      <c r="F2382" t="s">
        <v>59</v>
      </c>
      <c r="G2382" t="e">
        <f t="shared" ca="1" si="152"/>
        <v>#N/A</v>
      </c>
      <c r="H2382">
        <f t="shared" ca="1" si="153"/>
        <v>17336</v>
      </c>
      <c r="I2382">
        <f t="shared" ca="1" si="154"/>
        <v>9300.0000000000055</v>
      </c>
      <c r="J2382">
        <f t="shared" ca="1" si="155"/>
        <v>9300</v>
      </c>
      <c r="K2382">
        <v>4</v>
      </c>
      <c r="L2382">
        <v>2019</v>
      </c>
    </row>
    <row r="2383" spans="1:12" x14ac:dyDescent="0.5">
      <c r="A2383" t="s">
        <v>29</v>
      </c>
      <c r="B2383" s="2" t="e">
        <f>VLOOKUP([2]Total!A2383,'[1]Tỷ lệ vốn'!B2253:C2304,2,FALSE)</f>
        <v>#N/A</v>
      </c>
      <c r="C2383" t="e">
        <f>VLOOKUP(A2383,'[1]Tỷ lệ vốn'!F2253:I2296,2,FALSE)</f>
        <v>#N/A</v>
      </c>
      <c r="D2383" t="e">
        <f>VLOOKUP(A2383,'[1]Tỷ lệ vốn'!F2253:I2296,3,FALSE)</f>
        <v>#N/A</v>
      </c>
      <c r="E2383" t="e">
        <f>VLOOKUP(A2383,'[1]Tỷ lệ vốn'!F2253:I2296,4,FALSE)</f>
        <v>#N/A</v>
      </c>
      <c r="F2383" t="s">
        <v>59</v>
      </c>
      <c r="G2383" t="e">
        <f t="shared" ca="1" si="152"/>
        <v>#N/A</v>
      </c>
      <c r="H2383">
        <f t="shared" ca="1" si="153"/>
        <v>8000</v>
      </c>
      <c r="I2383">
        <f t="shared" ca="1" si="154"/>
        <v>8000</v>
      </c>
      <c r="J2383">
        <f t="shared" ca="1" si="155"/>
        <v>5000</v>
      </c>
      <c r="K2383">
        <v>4</v>
      </c>
      <c r="L2383">
        <v>2019</v>
      </c>
    </row>
    <row r="2384" spans="1:12" x14ac:dyDescent="0.5">
      <c r="A2384" t="s">
        <v>30</v>
      </c>
      <c r="B2384" s="2" t="e">
        <f>VLOOKUP([2]Total!A2384,'[1]Tỷ lệ vốn'!B2254:C2305,2,FALSE)</f>
        <v>#N/A</v>
      </c>
      <c r="C2384" t="e">
        <f>VLOOKUP(A2384,'[1]Tỷ lệ vốn'!F2254:I2297,2,FALSE)</f>
        <v>#N/A</v>
      </c>
      <c r="D2384" t="e">
        <f>VLOOKUP(A2384,'[1]Tỷ lệ vốn'!F2254:I2297,3,FALSE)</f>
        <v>#N/A</v>
      </c>
      <c r="E2384" t="e">
        <f>VLOOKUP(A2384,'[1]Tỷ lệ vốn'!F2254:I2297,4,FALSE)</f>
        <v>#N/A</v>
      </c>
      <c r="F2384" t="s">
        <v>59</v>
      </c>
      <c r="G2384" t="e">
        <f t="shared" ca="1" si="152"/>
        <v>#N/A</v>
      </c>
      <c r="H2384">
        <f t="shared" ca="1" si="153"/>
        <v>6000</v>
      </c>
      <c r="I2384">
        <f t="shared" ca="1" si="154"/>
        <v>6000</v>
      </c>
      <c r="J2384">
        <f t="shared" ca="1" si="155"/>
        <v>6000</v>
      </c>
      <c r="K2384">
        <v>4</v>
      </c>
      <c r="L2384">
        <v>2019</v>
      </c>
    </row>
    <row r="2385" spans="1:12" x14ac:dyDescent="0.5">
      <c r="A2385" t="s">
        <v>31</v>
      </c>
      <c r="B2385" s="2" t="e">
        <f>VLOOKUP([2]Total!A2385,'[1]Tỷ lệ vốn'!B2255:C2306,2,FALSE)</f>
        <v>#N/A</v>
      </c>
      <c r="C2385" t="e">
        <f>VLOOKUP(A2385,'[1]Tỷ lệ vốn'!F2255:I2298,2,FALSE)</f>
        <v>#N/A</v>
      </c>
      <c r="D2385" t="e">
        <f>VLOOKUP(A2385,'[1]Tỷ lệ vốn'!F2255:I2298,3,FALSE)</f>
        <v>#N/A</v>
      </c>
      <c r="E2385" t="e">
        <f>VLOOKUP(A2385,'[1]Tỷ lệ vốn'!F2255:I2298,4,FALSE)</f>
        <v>#N/A</v>
      </c>
      <c r="F2385" t="s">
        <v>59</v>
      </c>
      <c r="G2385" t="e">
        <f t="shared" ca="1" si="152"/>
        <v>#N/A</v>
      </c>
      <c r="H2385" t="e">
        <f t="shared" ca="1" si="153"/>
        <v>#N/A</v>
      </c>
      <c r="I2385" t="e">
        <f t="shared" ca="1" si="154"/>
        <v>#N/A</v>
      </c>
      <c r="J2385" t="e">
        <f t="shared" ca="1" si="155"/>
        <v>#N/A</v>
      </c>
      <c r="K2385">
        <v>4</v>
      </c>
      <c r="L2385">
        <v>2019</v>
      </c>
    </row>
    <row r="2386" spans="1:12" x14ac:dyDescent="0.5">
      <c r="A2386" t="s">
        <v>32</v>
      </c>
      <c r="B2386" s="2" t="e">
        <f>VLOOKUP([2]Total!A2386,'[1]Tỷ lệ vốn'!B2256:C2307,2,FALSE)</f>
        <v>#N/A</v>
      </c>
      <c r="C2386" t="e">
        <f>VLOOKUP(A2386,'[1]Tỷ lệ vốn'!F2256:I2299,2,FALSE)</f>
        <v>#N/A</v>
      </c>
      <c r="D2386" t="e">
        <f>VLOOKUP(A2386,'[1]Tỷ lệ vốn'!F2256:I2299,3,FALSE)</f>
        <v>#N/A</v>
      </c>
      <c r="E2386" t="e">
        <f>VLOOKUP(A2386,'[1]Tỷ lệ vốn'!F2256:I2299,4,FALSE)</f>
        <v>#N/A</v>
      </c>
      <c r="F2386" t="s">
        <v>59</v>
      </c>
      <c r="G2386" t="e">
        <f t="shared" ca="1" si="152"/>
        <v>#N/A</v>
      </c>
      <c r="H2386">
        <f t="shared" ca="1" si="153"/>
        <v>98285</v>
      </c>
      <c r="I2386">
        <f t="shared" ca="1" si="154"/>
        <v>103000</v>
      </c>
      <c r="J2386">
        <f t="shared" ca="1" si="155"/>
        <v>103000</v>
      </c>
      <c r="K2386">
        <v>4</v>
      </c>
      <c r="L2386">
        <v>2019</v>
      </c>
    </row>
    <row r="2387" spans="1:12" x14ac:dyDescent="0.5">
      <c r="A2387" t="s">
        <v>33</v>
      </c>
      <c r="B2387" s="2" t="e">
        <f>VLOOKUP([2]Total!A2387,'[1]Tỷ lệ vốn'!B2257:C2308,2,FALSE)</f>
        <v>#N/A</v>
      </c>
      <c r="C2387" t="e">
        <f>VLOOKUP(A2387,'[1]Tỷ lệ vốn'!F2257:I2300,2,FALSE)</f>
        <v>#N/A</v>
      </c>
      <c r="D2387" t="e">
        <f>VLOOKUP(A2387,'[1]Tỷ lệ vốn'!F2257:I2300,3,FALSE)</f>
        <v>#N/A</v>
      </c>
      <c r="E2387" t="e">
        <f>VLOOKUP(A2387,'[1]Tỷ lệ vốn'!F2257:I2300,4,FALSE)</f>
        <v>#N/A</v>
      </c>
      <c r="F2387" t="s">
        <v>59</v>
      </c>
      <c r="G2387" t="e">
        <f t="shared" ca="1" si="152"/>
        <v>#N/A</v>
      </c>
      <c r="H2387">
        <f t="shared" ca="1" si="153"/>
        <v>11000</v>
      </c>
      <c r="I2387">
        <f t="shared" ca="1" si="154"/>
        <v>11000</v>
      </c>
      <c r="J2387">
        <f t="shared" ca="1" si="155"/>
        <v>11000</v>
      </c>
      <c r="K2387">
        <v>4</v>
      </c>
      <c r="L2387">
        <v>2019</v>
      </c>
    </row>
    <row r="2388" spans="1:12" x14ac:dyDescent="0.5">
      <c r="A2388" t="s">
        <v>34</v>
      </c>
      <c r="B2388" s="2" t="e">
        <f>VLOOKUP([2]Total!A2388,'[1]Tỷ lệ vốn'!B2258:C2309,2,FALSE)</f>
        <v>#N/A</v>
      </c>
      <c r="C2388" t="e">
        <f>VLOOKUP(A2388,'[1]Tỷ lệ vốn'!F2258:I2301,2,FALSE)</f>
        <v>#N/A</v>
      </c>
      <c r="D2388" t="e">
        <f>VLOOKUP(A2388,'[1]Tỷ lệ vốn'!F2258:I2301,3,FALSE)</f>
        <v>#N/A</v>
      </c>
      <c r="E2388" t="e">
        <f>VLOOKUP(A2388,'[1]Tỷ lệ vốn'!F2258:I2301,4,FALSE)</f>
        <v>#N/A</v>
      </c>
      <c r="F2388" t="s">
        <v>59</v>
      </c>
      <c r="G2388" t="e">
        <f t="shared" ca="1" si="152"/>
        <v>#N/A</v>
      </c>
      <c r="H2388" t="e">
        <f t="shared" ca="1" si="153"/>
        <v>#N/A</v>
      </c>
      <c r="I2388" t="e">
        <f t="shared" ca="1" si="154"/>
        <v>#N/A</v>
      </c>
      <c r="J2388" t="e">
        <f t="shared" ca="1" si="155"/>
        <v>#N/A</v>
      </c>
      <c r="K2388">
        <v>4</v>
      </c>
      <c r="L2388">
        <v>2019</v>
      </c>
    </row>
    <row r="2389" spans="1:12" x14ac:dyDescent="0.5">
      <c r="A2389" t="s">
        <v>35</v>
      </c>
      <c r="B2389" s="2" t="e">
        <f>VLOOKUP([2]Total!A2389,'[1]Tỷ lệ vốn'!B2259:C2310,2,FALSE)</f>
        <v>#N/A</v>
      </c>
      <c r="C2389" t="e">
        <f>VLOOKUP(A2389,'[1]Tỷ lệ vốn'!F2259:I2302,2,FALSE)</f>
        <v>#N/A</v>
      </c>
      <c r="D2389" t="e">
        <f>VLOOKUP(A2389,'[1]Tỷ lệ vốn'!F2259:I2302,3,FALSE)</f>
        <v>#N/A</v>
      </c>
      <c r="E2389" t="e">
        <f>VLOOKUP(A2389,'[1]Tỷ lệ vốn'!F2259:I2302,4,FALSE)</f>
        <v>#N/A</v>
      </c>
      <c r="F2389" t="s">
        <v>59</v>
      </c>
      <c r="G2389" t="e">
        <f t="shared" ca="1" si="152"/>
        <v>#N/A</v>
      </c>
      <c r="H2389">
        <f t="shared" ca="1" si="153"/>
        <v>4589</v>
      </c>
      <c r="I2389">
        <f t="shared" ca="1" si="154"/>
        <v>4880</v>
      </c>
      <c r="J2389">
        <f t="shared" ca="1" si="155"/>
        <v>4880</v>
      </c>
      <c r="K2389">
        <v>4</v>
      </c>
      <c r="L2389">
        <v>2019</v>
      </c>
    </row>
    <row r="2390" spans="1:12" x14ac:dyDescent="0.5">
      <c r="A2390" t="s">
        <v>36</v>
      </c>
      <c r="B2390" s="2" t="e">
        <f>VLOOKUP([2]Total!A2390,'[1]Tỷ lệ vốn'!B2260:C2311,2,FALSE)</f>
        <v>#N/A</v>
      </c>
      <c r="C2390" t="e">
        <f>VLOOKUP(A2390,'[1]Tỷ lệ vốn'!F2260:I2303,2,FALSE)</f>
        <v>#N/A</v>
      </c>
      <c r="D2390" t="e">
        <f>VLOOKUP(A2390,'[1]Tỷ lệ vốn'!F2260:I2303,3,FALSE)</f>
        <v>#N/A</v>
      </c>
      <c r="E2390" t="e">
        <f>VLOOKUP(A2390,'[1]Tỷ lệ vốn'!F2260:I2303,4,FALSE)</f>
        <v>#N/A</v>
      </c>
      <c r="F2390" t="s">
        <v>59</v>
      </c>
      <c r="G2390" t="e">
        <f t="shared" ca="1" si="152"/>
        <v>#N/A</v>
      </c>
      <c r="H2390">
        <f t="shared" ca="1" si="153"/>
        <v>12834.734357634172</v>
      </c>
      <c r="I2390">
        <f t="shared" ca="1" si="154"/>
        <v>6720</v>
      </c>
      <c r="J2390">
        <f t="shared" ca="1" si="155"/>
        <v>1570</v>
      </c>
      <c r="K2390">
        <v>4</v>
      </c>
      <c r="L2390">
        <v>2019</v>
      </c>
    </row>
    <row r="2391" spans="1:12" x14ac:dyDescent="0.5">
      <c r="A2391" t="s">
        <v>37</v>
      </c>
      <c r="B2391" s="2" t="e">
        <f>VLOOKUP([2]Total!A2391,'[1]Tỷ lệ vốn'!B2261:C2312,2,FALSE)</f>
        <v>#N/A</v>
      </c>
      <c r="C2391" t="e">
        <f>VLOOKUP(A2391,'[1]Tỷ lệ vốn'!F2261:I2304,2,FALSE)</f>
        <v>#N/A</v>
      </c>
      <c r="D2391" t="e">
        <f>VLOOKUP(A2391,'[1]Tỷ lệ vốn'!F2261:I2304,3,FALSE)</f>
        <v>#N/A</v>
      </c>
      <c r="E2391" t="e">
        <f>VLOOKUP(A2391,'[1]Tỷ lệ vốn'!F2261:I2304,4,FALSE)</f>
        <v>#N/A</v>
      </c>
      <c r="F2391" t="s">
        <v>59</v>
      </c>
      <c r="G2391" t="e">
        <f t="shared" ca="1" si="152"/>
        <v>#N/A</v>
      </c>
      <c r="H2391">
        <f t="shared" ca="1" si="153"/>
        <v>7657.2305024219995</v>
      </c>
      <c r="I2391">
        <f t="shared" ca="1" si="154"/>
        <v>7640</v>
      </c>
      <c r="J2391">
        <f t="shared" ca="1" si="155"/>
        <v>6150</v>
      </c>
      <c r="K2391">
        <v>4</v>
      </c>
      <c r="L2391">
        <v>2019</v>
      </c>
    </row>
    <row r="2392" spans="1:12" x14ac:dyDescent="0.5">
      <c r="A2392" t="s">
        <v>38</v>
      </c>
      <c r="B2392" s="2" t="e">
        <f>VLOOKUP([2]Total!A2392,'[1]Tỷ lệ vốn'!B2262:C2313,2,FALSE)</f>
        <v>#N/A</v>
      </c>
      <c r="C2392" t="e">
        <f>VLOOKUP(A2392,'[1]Tỷ lệ vốn'!F2262:I2305,2,FALSE)</f>
        <v>#N/A</v>
      </c>
      <c r="D2392" t="e">
        <f>VLOOKUP(A2392,'[1]Tỷ lệ vốn'!F2262:I2305,3,FALSE)</f>
        <v>#N/A</v>
      </c>
      <c r="E2392" t="e">
        <f>VLOOKUP(A2392,'[1]Tỷ lệ vốn'!F2262:I2305,4,FALSE)</f>
        <v>#N/A</v>
      </c>
      <c r="F2392" t="s">
        <v>59</v>
      </c>
      <c r="G2392" t="e">
        <f t="shared" ca="1" si="152"/>
        <v>#N/A</v>
      </c>
      <c r="H2392">
        <f t="shared" ca="1" si="153"/>
        <v>4150</v>
      </c>
      <c r="I2392">
        <f t="shared" ca="1" si="154"/>
        <v>3530</v>
      </c>
      <c r="J2392">
        <f t="shared" ca="1" si="155"/>
        <v>3480</v>
      </c>
      <c r="K2392">
        <v>4</v>
      </c>
      <c r="L2392">
        <v>2019</v>
      </c>
    </row>
    <row r="2393" spans="1:12" x14ac:dyDescent="0.5">
      <c r="A2393" t="s">
        <v>39</v>
      </c>
      <c r="B2393" s="2" t="e">
        <f>VLOOKUP([2]Total!A2393,'[1]Tỷ lệ vốn'!B2263:C2314,2,FALSE)</f>
        <v>#N/A</v>
      </c>
      <c r="C2393" t="e">
        <f>VLOOKUP(A2393,'[1]Tỷ lệ vốn'!F2263:I2306,2,FALSE)</f>
        <v>#N/A</v>
      </c>
      <c r="D2393" t="e">
        <f>VLOOKUP(A2393,'[1]Tỷ lệ vốn'!F2263:I2306,3,FALSE)</f>
        <v>#N/A</v>
      </c>
      <c r="E2393" t="e">
        <f>VLOOKUP(A2393,'[1]Tỷ lệ vốn'!F2263:I2306,4,FALSE)</f>
        <v>#N/A</v>
      </c>
      <c r="F2393" t="s">
        <v>59</v>
      </c>
      <c r="G2393" t="e">
        <f t="shared" ca="1" si="152"/>
        <v>#N/A</v>
      </c>
      <c r="H2393">
        <f t="shared" ca="1" si="153"/>
        <v>0</v>
      </c>
      <c r="I2393">
        <f t="shared" ca="1" si="154"/>
        <v>4000</v>
      </c>
      <c r="J2393">
        <f t="shared" ca="1" si="155"/>
        <v>2050</v>
      </c>
      <c r="K2393">
        <v>4</v>
      </c>
      <c r="L2393">
        <v>2019</v>
      </c>
    </row>
    <row r="2394" spans="1:12" x14ac:dyDescent="0.5">
      <c r="A2394" t="s">
        <v>40</v>
      </c>
      <c r="B2394" s="2" t="e">
        <f>VLOOKUP([2]Total!A2394,'[1]Tỷ lệ vốn'!B2264:C2315,2,FALSE)</f>
        <v>#N/A</v>
      </c>
      <c r="C2394" t="e">
        <f>VLOOKUP(A2394,'[1]Tỷ lệ vốn'!F2264:I2307,2,FALSE)</f>
        <v>#N/A</v>
      </c>
      <c r="D2394" t="e">
        <f>VLOOKUP(A2394,'[1]Tỷ lệ vốn'!F2264:I2307,3,FALSE)</f>
        <v>#N/A</v>
      </c>
      <c r="E2394" t="e">
        <f>VLOOKUP(A2394,'[1]Tỷ lệ vốn'!F2264:I2307,4,FALSE)</f>
        <v>#N/A</v>
      </c>
      <c r="F2394" t="s">
        <v>59</v>
      </c>
      <c r="G2394" t="e">
        <f t="shared" ca="1" si="152"/>
        <v>#N/A</v>
      </c>
      <c r="H2394">
        <f t="shared" ca="1" si="153"/>
        <v>6300</v>
      </c>
      <c r="I2394">
        <f t="shared" ca="1" si="154"/>
        <v>6440</v>
      </c>
      <c r="J2394">
        <f t="shared" ca="1" si="155"/>
        <v>7170</v>
      </c>
      <c r="K2394">
        <v>4</v>
      </c>
      <c r="L2394">
        <v>2019</v>
      </c>
    </row>
    <row r="2395" spans="1:12" x14ac:dyDescent="0.5">
      <c r="A2395" t="s">
        <v>41</v>
      </c>
      <c r="B2395" s="2" t="e">
        <f>VLOOKUP([2]Total!A2395,'[1]Tỷ lệ vốn'!B2265:C2316,2,FALSE)</f>
        <v>#N/A</v>
      </c>
      <c r="C2395" t="e">
        <f>VLOOKUP(A2395,'[1]Tỷ lệ vốn'!F2265:I2308,2,FALSE)</f>
        <v>#N/A</v>
      </c>
      <c r="D2395" t="e">
        <f>VLOOKUP(A2395,'[1]Tỷ lệ vốn'!F2265:I2308,3,FALSE)</f>
        <v>#N/A</v>
      </c>
      <c r="E2395" t="e">
        <f>VLOOKUP(A2395,'[1]Tỷ lệ vốn'!F2265:I2308,4,FALSE)</f>
        <v>#N/A</v>
      </c>
      <c r="F2395" t="s">
        <v>59</v>
      </c>
      <c r="G2395" t="e">
        <f t="shared" ca="1" si="152"/>
        <v>#N/A</v>
      </c>
      <c r="H2395">
        <f t="shared" ca="1" si="153"/>
        <v>5600</v>
      </c>
      <c r="I2395">
        <f t="shared" ca="1" si="154"/>
        <v>4810</v>
      </c>
      <c r="J2395">
        <f t="shared" ca="1" si="155"/>
        <v>4870</v>
      </c>
      <c r="K2395">
        <v>4</v>
      </c>
      <c r="L2395">
        <v>2019</v>
      </c>
    </row>
    <row r="2396" spans="1:12" x14ac:dyDescent="0.5">
      <c r="A2396" t="s">
        <v>42</v>
      </c>
      <c r="B2396" s="2" t="e">
        <f>VLOOKUP([2]Total!A2396,'[1]Tỷ lệ vốn'!B2266:C2317,2,FALSE)</f>
        <v>#N/A</v>
      </c>
      <c r="C2396" t="e">
        <f>VLOOKUP(A2396,'[1]Tỷ lệ vốn'!F2266:I2309,2,FALSE)</f>
        <v>#N/A</v>
      </c>
      <c r="D2396" t="e">
        <f>VLOOKUP(A2396,'[1]Tỷ lệ vốn'!F2266:I2309,3,FALSE)</f>
        <v>#N/A</v>
      </c>
      <c r="E2396" t="e">
        <f>VLOOKUP(A2396,'[1]Tỷ lệ vốn'!F2266:I2309,4,FALSE)</f>
        <v>#N/A</v>
      </c>
      <c r="F2396" t="s">
        <v>59</v>
      </c>
      <c r="G2396" t="e">
        <f t="shared" ca="1" si="152"/>
        <v>#N/A</v>
      </c>
      <c r="H2396">
        <f t="shared" ca="1" si="153"/>
        <v>14000</v>
      </c>
      <c r="I2396">
        <f t="shared" ca="1" si="154"/>
        <v>14000</v>
      </c>
      <c r="J2396">
        <f t="shared" ca="1" si="155"/>
        <v>14000</v>
      </c>
      <c r="K2396">
        <v>4</v>
      </c>
      <c r="L2396">
        <v>2019</v>
      </c>
    </row>
    <row r="2397" spans="1:12" x14ac:dyDescent="0.5">
      <c r="A2397" t="s">
        <v>43</v>
      </c>
      <c r="B2397" s="2" t="e">
        <f>VLOOKUP([2]Total!A2397,'[1]Tỷ lệ vốn'!B2267:C2318,2,FALSE)</f>
        <v>#N/A</v>
      </c>
      <c r="C2397" t="e">
        <f>VLOOKUP(A2397,'[1]Tỷ lệ vốn'!F2267:I2310,2,FALSE)</f>
        <v>#N/A</v>
      </c>
      <c r="D2397" t="e">
        <f>VLOOKUP(A2397,'[1]Tỷ lệ vốn'!F2267:I2310,3,FALSE)</f>
        <v>#N/A</v>
      </c>
      <c r="E2397" t="e">
        <f>VLOOKUP(A2397,'[1]Tỷ lệ vốn'!F2267:I2310,4,FALSE)</f>
        <v>#N/A</v>
      </c>
      <c r="F2397" t="s">
        <v>59</v>
      </c>
      <c r="G2397" t="e">
        <f t="shared" ca="1" si="152"/>
        <v>#N/A</v>
      </c>
      <c r="H2397">
        <f t="shared" ca="1" si="153"/>
        <v>20752.32723155613</v>
      </c>
      <c r="I2397">
        <f t="shared" ca="1" si="154"/>
        <v>16000</v>
      </c>
      <c r="J2397">
        <f t="shared" ca="1" si="155"/>
        <v>12300</v>
      </c>
      <c r="K2397">
        <v>4</v>
      </c>
      <c r="L2397">
        <v>2019</v>
      </c>
    </row>
    <row r="2398" spans="1:12" x14ac:dyDescent="0.5">
      <c r="A2398" t="s">
        <v>44</v>
      </c>
      <c r="B2398" s="2" t="e">
        <f>VLOOKUP([2]Total!A2398,'[1]Tỷ lệ vốn'!B2268:C2319,2,FALSE)</f>
        <v>#N/A</v>
      </c>
      <c r="C2398" t="e">
        <f>VLOOKUP(A2398,'[1]Tỷ lệ vốn'!F2268:I2311,2,FALSE)</f>
        <v>#N/A</v>
      </c>
      <c r="D2398" t="e">
        <f>VLOOKUP(A2398,'[1]Tỷ lệ vốn'!F2268:I2311,3,FALSE)</f>
        <v>#N/A</v>
      </c>
      <c r="E2398" t="e">
        <f>VLOOKUP(A2398,'[1]Tỷ lệ vốn'!F2268:I2311,4,FALSE)</f>
        <v>#N/A</v>
      </c>
      <c r="F2398" t="s">
        <v>59</v>
      </c>
      <c r="G2398" t="e">
        <f t="shared" ca="1" si="152"/>
        <v>#N/A</v>
      </c>
      <c r="H2398">
        <f t="shared" ca="1" si="153"/>
        <v>0</v>
      </c>
      <c r="I2398">
        <f t="shared" ca="1" si="154"/>
        <v>0</v>
      </c>
      <c r="J2398">
        <f t="shared" ca="1" si="155"/>
        <v>0</v>
      </c>
      <c r="K2398">
        <v>4</v>
      </c>
      <c r="L2398">
        <v>2019</v>
      </c>
    </row>
    <row r="2399" spans="1:12" x14ac:dyDescent="0.5">
      <c r="A2399" t="s">
        <v>45</v>
      </c>
      <c r="B2399" s="2" t="e">
        <f>VLOOKUP([2]Total!A2399,'[1]Tỷ lệ vốn'!B2269:C2320,2,FALSE)</f>
        <v>#N/A</v>
      </c>
      <c r="C2399" t="e">
        <f>VLOOKUP(A2399,'[1]Tỷ lệ vốn'!F2269:I2312,2,FALSE)</f>
        <v>#N/A</v>
      </c>
      <c r="D2399" t="e">
        <f>VLOOKUP(A2399,'[1]Tỷ lệ vốn'!F2269:I2312,3,FALSE)</f>
        <v>#N/A</v>
      </c>
      <c r="E2399" t="e">
        <f>VLOOKUP(A2399,'[1]Tỷ lệ vốn'!F2269:I2312,4,FALSE)</f>
        <v>#N/A</v>
      </c>
      <c r="F2399" t="s">
        <v>59</v>
      </c>
      <c r="G2399" t="e">
        <f t="shared" ca="1" si="152"/>
        <v>#N/A</v>
      </c>
      <c r="H2399">
        <f t="shared" ca="1" si="153"/>
        <v>0</v>
      </c>
      <c r="I2399">
        <f t="shared" ca="1" si="154"/>
        <v>0</v>
      </c>
      <c r="J2399">
        <f t="shared" ca="1" si="155"/>
        <v>0</v>
      </c>
      <c r="K2399">
        <v>4</v>
      </c>
      <c r="L2399">
        <v>2019</v>
      </c>
    </row>
    <row r="2400" spans="1:12" x14ac:dyDescent="0.5">
      <c r="A2400" t="s">
        <v>46</v>
      </c>
      <c r="B2400" s="2" t="e">
        <f>VLOOKUP([2]Total!A2400,'[1]Tỷ lệ vốn'!B2270:C2321,2,FALSE)</f>
        <v>#N/A</v>
      </c>
      <c r="C2400" t="e">
        <f>VLOOKUP(A2400,'[1]Tỷ lệ vốn'!F2270:I2313,2,FALSE)</f>
        <v>#N/A</v>
      </c>
      <c r="D2400" t="e">
        <f>VLOOKUP(A2400,'[1]Tỷ lệ vốn'!F2270:I2313,3,FALSE)</f>
        <v>#N/A</v>
      </c>
      <c r="E2400" t="e">
        <f>VLOOKUP(A2400,'[1]Tỷ lệ vốn'!F2270:I2313,4,FALSE)</f>
        <v>#N/A</v>
      </c>
      <c r="F2400" t="s">
        <v>59</v>
      </c>
      <c r="G2400" t="e">
        <f t="shared" ca="1" si="152"/>
        <v>#N/A</v>
      </c>
      <c r="H2400">
        <f t="shared" ca="1" si="153"/>
        <v>0</v>
      </c>
      <c r="I2400">
        <f t="shared" ca="1" si="154"/>
        <v>0</v>
      </c>
      <c r="J2400">
        <f t="shared" ca="1" si="155"/>
        <v>0</v>
      </c>
      <c r="K2400">
        <v>4</v>
      </c>
      <c r="L2400">
        <v>2019</v>
      </c>
    </row>
    <row r="2401" spans="1:12" x14ac:dyDescent="0.5">
      <c r="A2401" t="s">
        <v>47</v>
      </c>
      <c r="B2401" s="2" t="e">
        <f>VLOOKUP([2]Total!A2401,'[1]Tỷ lệ vốn'!B2271:C2322,2,FALSE)</f>
        <v>#N/A</v>
      </c>
      <c r="C2401" t="e">
        <f>VLOOKUP(A2401,'[1]Tỷ lệ vốn'!F2271:I2314,2,FALSE)</f>
        <v>#N/A</v>
      </c>
      <c r="D2401" t="e">
        <f>VLOOKUP(A2401,'[1]Tỷ lệ vốn'!F2271:I2314,3,FALSE)</f>
        <v>#N/A</v>
      </c>
      <c r="E2401" t="e">
        <f>VLOOKUP(A2401,'[1]Tỷ lệ vốn'!F2271:I2314,4,FALSE)</f>
        <v>#N/A</v>
      </c>
      <c r="F2401" t="s">
        <v>59</v>
      </c>
      <c r="G2401" t="e">
        <f t="shared" ca="1" si="152"/>
        <v>#N/A</v>
      </c>
      <c r="H2401">
        <f t="shared" ca="1" si="153"/>
        <v>0</v>
      </c>
      <c r="I2401">
        <f t="shared" ca="1" si="154"/>
        <v>0</v>
      </c>
      <c r="J2401">
        <f t="shared" ca="1" si="155"/>
        <v>0</v>
      </c>
      <c r="K2401">
        <v>4</v>
      </c>
      <c r="L2401">
        <v>2019</v>
      </c>
    </row>
    <row r="2402" spans="1:12" x14ac:dyDescent="0.5">
      <c r="A2402" t="s">
        <v>48</v>
      </c>
      <c r="B2402" s="2" t="e">
        <f>VLOOKUP([2]Total!A2402,'[1]Tỷ lệ vốn'!B2272:C2323,2,FALSE)</f>
        <v>#N/A</v>
      </c>
      <c r="C2402" t="e">
        <f>VLOOKUP(A2402,'[1]Tỷ lệ vốn'!F2272:I2315,2,FALSE)</f>
        <v>#N/A</v>
      </c>
      <c r="D2402" t="e">
        <f>VLOOKUP(A2402,'[1]Tỷ lệ vốn'!F2272:I2315,3,FALSE)</f>
        <v>#N/A</v>
      </c>
      <c r="E2402" t="e">
        <f>VLOOKUP(A2402,'[1]Tỷ lệ vốn'!F2272:I2315,4,FALSE)</f>
        <v>#N/A</v>
      </c>
      <c r="F2402" t="s">
        <v>59</v>
      </c>
      <c r="G2402" t="e">
        <f t="shared" ca="1" si="152"/>
        <v>#N/A</v>
      </c>
      <c r="H2402">
        <f t="shared" ca="1" si="153"/>
        <v>0</v>
      </c>
      <c r="I2402">
        <f t="shared" ca="1" si="154"/>
        <v>0</v>
      </c>
      <c r="J2402">
        <f t="shared" ca="1" si="155"/>
        <v>0</v>
      </c>
      <c r="K2402">
        <v>4</v>
      </c>
      <c r="L2402">
        <v>2019</v>
      </c>
    </row>
    <row r="2403" spans="1:12" x14ac:dyDescent="0.5">
      <c r="A2403" t="s">
        <v>49</v>
      </c>
      <c r="B2403" s="2" t="e">
        <f>VLOOKUP([2]Total!A2403,'[1]Tỷ lệ vốn'!B2273:C2324,2,FALSE)</f>
        <v>#N/A</v>
      </c>
      <c r="C2403" t="e">
        <f>VLOOKUP(A2403,'[1]Tỷ lệ vốn'!F2273:I2316,2,FALSE)</f>
        <v>#N/A</v>
      </c>
      <c r="D2403" t="e">
        <f>VLOOKUP(A2403,'[1]Tỷ lệ vốn'!F2273:I2316,3,FALSE)</f>
        <v>#N/A</v>
      </c>
      <c r="E2403" t="e">
        <f>VLOOKUP(A2403,'[1]Tỷ lệ vốn'!F2273:I2316,4,FALSE)</f>
        <v>#N/A</v>
      </c>
      <c r="F2403" t="s">
        <v>59</v>
      </c>
      <c r="G2403" t="e">
        <f t="shared" ca="1" si="152"/>
        <v>#N/A</v>
      </c>
      <c r="H2403" t="e">
        <f t="shared" ca="1" si="153"/>
        <v>#N/A</v>
      </c>
      <c r="I2403" t="e">
        <f t="shared" ca="1" si="154"/>
        <v>#N/A</v>
      </c>
      <c r="J2403" t="e">
        <f t="shared" ca="1" si="155"/>
        <v>#N/A</v>
      </c>
      <c r="K2403">
        <v>4</v>
      </c>
      <c r="L2403">
        <v>2019</v>
      </c>
    </row>
    <row r="2404" spans="1:12" x14ac:dyDescent="0.5">
      <c r="A2404" t="s">
        <v>50</v>
      </c>
      <c r="B2404" s="2" t="e">
        <f>VLOOKUP([2]Total!A2404,'[1]Tỷ lệ vốn'!B2274:C2325,2,FALSE)</f>
        <v>#N/A</v>
      </c>
      <c r="C2404" t="e">
        <f>VLOOKUP(A2404,'[1]Tỷ lệ vốn'!F2274:I2317,2,FALSE)</f>
        <v>#N/A</v>
      </c>
      <c r="D2404" t="e">
        <f>VLOOKUP(A2404,'[1]Tỷ lệ vốn'!F2274:I2317,3,FALSE)</f>
        <v>#N/A</v>
      </c>
      <c r="E2404" t="e">
        <f>VLOOKUP(A2404,'[1]Tỷ lệ vốn'!F2274:I2317,4,FALSE)</f>
        <v>#N/A</v>
      </c>
      <c r="F2404" t="s">
        <v>59</v>
      </c>
      <c r="G2404" t="e">
        <f t="shared" ca="1" si="152"/>
        <v>#N/A</v>
      </c>
      <c r="H2404">
        <f t="shared" ca="1" si="153"/>
        <v>0</v>
      </c>
      <c r="I2404">
        <f t="shared" ca="1" si="154"/>
        <v>0</v>
      </c>
      <c r="J2404">
        <f t="shared" ca="1" si="155"/>
        <v>0</v>
      </c>
      <c r="K2404">
        <v>4</v>
      </c>
      <c r="L2404">
        <v>2019</v>
      </c>
    </row>
    <row r="2405" spans="1:12" x14ac:dyDescent="0.5">
      <c r="A2405" t="s">
        <v>51</v>
      </c>
      <c r="B2405" s="2" t="e">
        <f>VLOOKUP([2]Total!A2405,'[1]Tỷ lệ vốn'!B2275:C2326,2,FALSE)</f>
        <v>#N/A</v>
      </c>
      <c r="C2405" t="e">
        <f>VLOOKUP(A2405,'[1]Tỷ lệ vốn'!F2275:I2318,2,FALSE)</f>
        <v>#N/A</v>
      </c>
      <c r="D2405" t="e">
        <f>VLOOKUP(A2405,'[1]Tỷ lệ vốn'!F2275:I2318,3,FALSE)</f>
        <v>#N/A</v>
      </c>
      <c r="E2405" t="e">
        <f>VLOOKUP(A2405,'[1]Tỷ lệ vốn'!F2275:I2318,4,FALSE)</f>
        <v>#N/A</v>
      </c>
      <c r="F2405" t="s">
        <v>59</v>
      </c>
      <c r="G2405" t="e">
        <f t="shared" ca="1" si="152"/>
        <v>#N/A</v>
      </c>
      <c r="H2405">
        <f t="shared" ca="1" si="153"/>
        <v>0</v>
      </c>
      <c r="I2405">
        <f t="shared" ca="1" si="154"/>
        <v>0</v>
      </c>
      <c r="J2405">
        <f t="shared" ca="1" si="155"/>
        <v>0</v>
      </c>
      <c r="K2405">
        <v>4</v>
      </c>
      <c r="L2405">
        <v>2019</v>
      </c>
    </row>
    <row r="2406" spans="1:12" x14ac:dyDescent="0.5">
      <c r="A2406" t="s">
        <v>52</v>
      </c>
      <c r="B2406" s="2" t="e">
        <f>VLOOKUP([2]Total!A2406,'[1]Tỷ lệ vốn'!B2276:C2327,2,FALSE)</f>
        <v>#N/A</v>
      </c>
      <c r="C2406" t="e">
        <f>VLOOKUP(A2406,'[1]Tỷ lệ vốn'!F2276:I2319,2,FALSE)</f>
        <v>#N/A</v>
      </c>
      <c r="D2406" t="e">
        <f>VLOOKUP(A2406,'[1]Tỷ lệ vốn'!F2276:I2319,3,FALSE)</f>
        <v>#N/A</v>
      </c>
      <c r="E2406" t="e">
        <f>VLOOKUP(A2406,'[1]Tỷ lệ vốn'!F2276:I2319,4,FALSE)</f>
        <v>#N/A</v>
      </c>
      <c r="F2406" t="s">
        <v>59</v>
      </c>
      <c r="G2406" t="e">
        <f t="shared" ca="1" si="152"/>
        <v>#N/A</v>
      </c>
      <c r="H2406">
        <f t="shared" ca="1" si="153"/>
        <v>0</v>
      </c>
      <c r="I2406">
        <f t="shared" ca="1" si="154"/>
        <v>0</v>
      </c>
      <c r="J2406">
        <f t="shared" ca="1" si="155"/>
        <v>0</v>
      </c>
      <c r="K2406">
        <v>4</v>
      </c>
      <c r="L2406">
        <v>2019</v>
      </c>
    </row>
    <row r="2407" spans="1:12" x14ac:dyDescent="0.5">
      <c r="A2407" t="s">
        <v>53</v>
      </c>
      <c r="B2407" s="2" t="e">
        <f>VLOOKUP([2]Total!A2407,'[1]Tỷ lệ vốn'!B2277:C2328,2,FALSE)</f>
        <v>#N/A</v>
      </c>
      <c r="C2407" t="e">
        <f>VLOOKUP(A2407,'[1]Tỷ lệ vốn'!F2277:I2320,2,FALSE)</f>
        <v>#N/A</v>
      </c>
      <c r="D2407" t="e">
        <f>VLOOKUP(A2407,'[1]Tỷ lệ vốn'!F2277:I2320,3,FALSE)</f>
        <v>#N/A</v>
      </c>
      <c r="E2407" t="e">
        <f>VLOOKUP(A2407,'[1]Tỷ lệ vốn'!F2277:I2320,4,FALSE)</f>
        <v>#N/A</v>
      </c>
      <c r="F2407" t="s">
        <v>59</v>
      </c>
      <c r="G2407" t="e">
        <f t="shared" ca="1" si="152"/>
        <v>#N/A</v>
      </c>
      <c r="H2407">
        <f t="shared" ca="1" si="153"/>
        <v>0</v>
      </c>
      <c r="I2407">
        <f t="shared" ca="1" si="154"/>
        <v>0</v>
      </c>
      <c r="J2407">
        <f t="shared" ca="1" si="155"/>
        <v>0</v>
      </c>
      <c r="K2407">
        <v>4</v>
      </c>
      <c r="L2407">
        <v>2019</v>
      </c>
    </row>
    <row r="2408" spans="1:12" x14ac:dyDescent="0.5">
      <c r="A2408" t="s">
        <v>54</v>
      </c>
      <c r="B2408" s="2" t="e">
        <f>VLOOKUP([2]Total!A2408,'[1]Tỷ lệ vốn'!B2278:C2329,2,FALSE)</f>
        <v>#N/A</v>
      </c>
      <c r="C2408" t="e">
        <f>VLOOKUP(A2408,'[1]Tỷ lệ vốn'!F2278:I2321,2,FALSE)</f>
        <v>#N/A</v>
      </c>
      <c r="D2408" t="e">
        <f>VLOOKUP(A2408,'[1]Tỷ lệ vốn'!F2278:I2321,3,FALSE)</f>
        <v>#N/A</v>
      </c>
      <c r="E2408" t="e">
        <f>VLOOKUP(A2408,'[1]Tỷ lệ vốn'!F2278:I2321,4,FALSE)</f>
        <v>#N/A</v>
      </c>
      <c r="F2408" t="s">
        <v>59</v>
      </c>
      <c r="G2408" t="e">
        <f t="shared" ca="1" si="152"/>
        <v>#N/A</v>
      </c>
      <c r="H2408">
        <f t="shared" ca="1" si="153"/>
        <v>0</v>
      </c>
      <c r="I2408">
        <f t="shared" ca="1" si="154"/>
        <v>0</v>
      </c>
      <c r="J2408">
        <f t="shared" ca="1" si="155"/>
        <v>0</v>
      </c>
      <c r="K2408">
        <v>4</v>
      </c>
      <c r="L2408">
        <v>2019</v>
      </c>
    </row>
    <row r="2409" spans="1:12" x14ac:dyDescent="0.5">
      <c r="A2409" t="s">
        <v>55</v>
      </c>
      <c r="B2409" s="2" t="e">
        <f>VLOOKUP([2]Total!A2409,'[1]Tỷ lệ vốn'!B2279:C2330,2,FALSE)</f>
        <v>#N/A</v>
      </c>
      <c r="C2409" t="e">
        <f>VLOOKUP(A2409,'[1]Tỷ lệ vốn'!F2279:I2322,2,FALSE)</f>
        <v>#N/A</v>
      </c>
      <c r="D2409" t="e">
        <f>VLOOKUP(A2409,'[1]Tỷ lệ vốn'!F2279:I2322,3,FALSE)</f>
        <v>#N/A</v>
      </c>
      <c r="E2409" t="e">
        <f>VLOOKUP(A2409,'[1]Tỷ lệ vốn'!F2279:I2322,4,FALSE)</f>
        <v>#N/A</v>
      </c>
      <c r="F2409" t="s">
        <v>59</v>
      </c>
      <c r="G2409" t="e">
        <f t="shared" ca="1" si="152"/>
        <v>#N/A</v>
      </c>
      <c r="H2409">
        <f t="shared" ca="1" si="153"/>
        <v>0</v>
      </c>
      <c r="I2409">
        <f t="shared" ca="1" si="154"/>
        <v>0</v>
      </c>
      <c r="J2409">
        <f t="shared" ca="1" si="155"/>
        <v>0</v>
      </c>
      <c r="K2409">
        <v>4</v>
      </c>
      <c r="L2409">
        <v>2019</v>
      </c>
    </row>
    <row r="2410" spans="1:12" x14ac:dyDescent="0.5">
      <c r="A2410" t="s">
        <v>12</v>
      </c>
      <c r="B2410" s="2" t="e">
        <f>VLOOKUP(A2410,'[1]Tỷ lệ vốn'!B2237:C2288,2,FALSE)</f>
        <v>#N/A</v>
      </c>
      <c r="C2410" t="e">
        <f>VLOOKUP(A2410,'[1]Tỷ lệ vốn'!F2237:I2280,2,FALSE)</f>
        <v>#N/A</v>
      </c>
      <c r="D2410" t="e">
        <f>VLOOKUP(A2410,'[1]Tỷ lệ vốn'!F2237:I2280,3,FALSE)</f>
        <v>#N/A</v>
      </c>
      <c r="E2410" t="e">
        <f>VLOOKUP(A2410,'[1]Tỷ lệ vốn'!F2237:I2280,4,FALSE)</f>
        <v>#N/A</v>
      </c>
      <c r="F2410" t="s">
        <v>59</v>
      </c>
      <c r="G2410" t="e">
        <f t="shared" ca="1" si="152"/>
        <v>#N/A</v>
      </c>
      <c r="H2410">
        <f t="shared" ca="1" si="153"/>
        <v>206099.22114574266</v>
      </c>
      <c r="I2410">
        <f t="shared" ca="1" si="154"/>
        <v>208349.48790070042</v>
      </c>
      <c r="J2410">
        <f t="shared" ca="1" si="155"/>
        <v>196889.57105609233</v>
      </c>
      <c r="K2410">
        <v>4</v>
      </c>
      <c r="L2410">
        <v>2019</v>
      </c>
    </row>
    <row r="2411" spans="1:12" x14ac:dyDescent="0.5">
      <c r="A2411" t="s">
        <v>14</v>
      </c>
      <c r="B2411" s="2" t="e">
        <f>VLOOKUP(A2411,'[1]Tỷ lệ vốn'!B2238:C2289,2,FALSE)</f>
        <v>#N/A</v>
      </c>
      <c r="C2411" t="e">
        <f>VLOOKUP(A2411,'[1]Tỷ lệ vốn'!F2238:I2281,2,FALSE)</f>
        <v>#N/A</v>
      </c>
      <c r="D2411" t="e">
        <f>VLOOKUP(A2411,'[1]Tỷ lệ vốn'!F2238:I2281,3,FALSE)</f>
        <v>#N/A</v>
      </c>
      <c r="E2411" t="e">
        <f>VLOOKUP(A2411,'[1]Tỷ lệ vốn'!F2238:I2281,4,FALSE)</f>
        <v>#N/A</v>
      </c>
      <c r="F2411" t="s">
        <v>59</v>
      </c>
      <c r="G2411" t="e">
        <f t="shared" ca="1" si="152"/>
        <v>#N/A</v>
      </c>
      <c r="H2411">
        <f t="shared" ca="1" si="153"/>
        <v>32660.588308412927</v>
      </c>
      <c r="I2411">
        <f t="shared" ca="1" si="154"/>
        <v>28380</v>
      </c>
      <c r="J2411">
        <f t="shared" ca="1" si="155"/>
        <v>25150</v>
      </c>
      <c r="K2411">
        <v>4</v>
      </c>
      <c r="L2411">
        <v>2019</v>
      </c>
    </row>
    <row r="2412" spans="1:12" x14ac:dyDescent="0.5">
      <c r="A2412" t="s">
        <v>15</v>
      </c>
      <c r="B2412" s="2" t="e">
        <f>VLOOKUP(A2412,'[1]Tỷ lệ vốn'!B2239:C2290,2,FALSE)</f>
        <v>#N/A</v>
      </c>
      <c r="C2412" t="e">
        <f>VLOOKUP(A2412,'[1]Tỷ lệ vốn'!F2239:I2282,2,FALSE)</f>
        <v>#N/A</v>
      </c>
      <c r="D2412" t="e">
        <f>VLOOKUP(A2412,'[1]Tỷ lệ vốn'!F2239:I2282,3,FALSE)</f>
        <v>#N/A</v>
      </c>
      <c r="E2412" t="e">
        <f>VLOOKUP(A2412,'[1]Tỷ lệ vốn'!F2239:I2282,4,FALSE)</f>
        <v>#N/A</v>
      </c>
      <c r="F2412" t="s">
        <v>59</v>
      </c>
      <c r="G2412" t="e">
        <f t="shared" ca="1" si="152"/>
        <v>#N/A</v>
      </c>
      <c r="H2412">
        <f t="shared" ca="1" si="153"/>
        <v>6287</v>
      </c>
      <c r="I2412">
        <f t="shared" ca="1" si="154"/>
        <v>7032</v>
      </c>
      <c r="J2412">
        <f t="shared" ca="1" si="155"/>
        <v>4500</v>
      </c>
      <c r="K2412">
        <v>4</v>
      </c>
      <c r="L2412">
        <v>2019</v>
      </c>
    </row>
    <row r="2413" spans="1:12" x14ac:dyDescent="0.5">
      <c r="A2413" t="s">
        <v>16</v>
      </c>
      <c r="B2413" s="2" t="e">
        <f>VLOOKUP(A2413,'[1]Tỷ lệ vốn'!B2240:C2291,2,FALSE)</f>
        <v>#N/A</v>
      </c>
      <c r="C2413" t="e">
        <f>VLOOKUP(A2413,'[1]Tỷ lệ vốn'!F2240:I2283,2,FALSE)</f>
        <v>#N/A</v>
      </c>
      <c r="D2413" t="e">
        <f>VLOOKUP(A2413,'[1]Tỷ lệ vốn'!F2240:I2283,3,FALSE)</f>
        <v>#N/A</v>
      </c>
      <c r="E2413" t="e">
        <f>VLOOKUP(A2413,'[1]Tỷ lệ vốn'!F2240:I2283,4,FALSE)</f>
        <v>#N/A</v>
      </c>
      <c r="F2413" t="s">
        <v>59</v>
      </c>
      <c r="G2413" t="e">
        <f t="shared" ca="1" si="152"/>
        <v>#N/A</v>
      </c>
      <c r="H2413">
        <f t="shared" ca="1" si="153"/>
        <v>0</v>
      </c>
      <c r="I2413">
        <f t="shared" ca="1" si="154"/>
        <v>6800</v>
      </c>
      <c r="J2413">
        <f t="shared" ca="1" si="155"/>
        <v>6800</v>
      </c>
      <c r="K2413">
        <v>4</v>
      </c>
      <c r="L2413">
        <v>2019</v>
      </c>
    </row>
    <row r="2414" spans="1:12" x14ac:dyDescent="0.5">
      <c r="A2414" t="s">
        <v>17</v>
      </c>
      <c r="B2414" s="2" t="e">
        <f>VLOOKUP(A2414,'[1]Tỷ lệ vốn'!B2241:C2292,2,FALSE)</f>
        <v>#N/A</v>
      </c>
      <c r="C2414" t="e">
        <f>VLOOKUP(A2414,'[1]Tỷ lệ vốn'!F2241:I2284,2,FALSE)</f>
        <v>#N/A</v>
      </c>
      <c r="D2414" t="e">
        <f>VLOOKUP(A2414,'[1]Tỷ lệ vốn'!F2241:I2284,3,FALSE)</f>
        <v>#N/A</v>
      </c>
      <c r="E2414" t="e">
        <f>VLOOKUP(A2414,'[1]Tỷ lệ vốn'!F2241:I2284,4,FALSE)</f>
        <v>#N/A</v>
      </c>
      <c r="F2414" t="s">
        <v>59</v>
      </c>
      <c r="G2414" t="e">
        <f t="shared" ca="1" si="152"/>
        <v>#N/A</v>
      </c>
      <c r="H2414">
        <f t="shared" ca="1" si="153"/>
        <v>1000</v>
      </c>
      <c r="I2414">
        <f t="shared" ca="1" si="154"/>
        <v>1000</v>
      </c>
      <c r="J2414">
        <f t="shared" ca="1" si="155"/>
        <v>1000</v>
      </c>
      <c r="K2414">
        <v>4</v>
      </c>
      <c r="L2414">
        <v>2019</v>
      </c>
    </row>
    <row r="2415" spans="1:12" x14ac:dyDescent="0.5">
      <c r="A2415" t="s">
        <v>18</v>
      </c>
      <c r="B2415" s="2" t="e">
        <f>VLOOKUP(A2415,'[1]Tỷ lệ vốn'!B2242:C2293,2,FALSE)</f>
        <v>#N/A</v>
      </c>
      <c r="C2415" t="e">
        <f>VLOOKUP(A2415,'[1]Tỷ lệ vốn'!F2242:I2285,2,FALSE)</f>
        <v>#N/A</v>
      </c>
      <c r="D2415" t="e">
        <f>VLOOKUP(A2415,'[1]Tỷ lệ vốn'!F2242:I2285,3,FALSE)</f>
        <v>#N/A</v>
      </c>
      <c r="E2415" t="e">
        <f>VLOOKUP(A2415,'[1]Tỷ lệ vốn'!F2242:I2285,4,FALSE)</f>
        <v>#N/A</v>
      </c>
      <c r="F2415" t="s">
        <v>59</v>
      </c>
      <c r="G2415" t="e">
        <f t="shared" ca="1" si="152"/>
        <v>#N/A</v>
      </c>
      <c r="H2415">
        <f t="shared" ca="1" si="153"/>
        <v>195</v>
      </c>
      <c r="I2415">
        <f t="shared" ca="1" si="154"/>
        <v>190</v>
      </c>
      <c r="J2415">
        <f t="shared" ca="1" si="155"/>
        <v>190</v>
      </c>
      <c r="K2415">
        <v>4</v>
      </c>
      <c r="L2415">
        <v>2019</v>
      </c>
    </row>
    <row r="2416" spans="1:12" x14ac:dyDescent="0.5">
      <c r="A2416" t="s">
        <v>19</v>
      </c>
      <c r="B2416" s="2" t="e">
        <f>VLOOKUP(A2416,'[1]Tỷ lệ vốn'!B2243:C2294,2,FALSE)</f>
        <v>#N/A</v>
      </c>
      <c r="C2416" t="e">
        <f>VLOOKUP(A2416,'[1]Tỷ lệ vốn'!F2243:I2286,2,FALSE)</f>
        <v>#N/A</v>
      </c>
      <c r="D2416" t="e">
        <f>VLOOKUP(A2416,'[1]Tỷ lệ vốn'!F2243:I2286,3,FALSE)</f>
        <v>#N/A</v>
      </c>
      <c r="E2416" t="e">
        <f>VLOOKUP(A2416,'[1]Tỷ lệ vốn'!F2243:I2286,4,FALSE)</f>
        <v>#N/A</v>
      </c>
      <c r="F2416" t="s">
        <v>59</v>
      </c>
      <c r="G2416" t="e">
        <f t="shared" ca="1" si="152"/>
        <v>#N/A</v>
      </c>
      <c r="H2416" t="e">
        <f t="shared" ca="1" si="153"/>
        <v>#N/A</v>
      </c>
      <c r="I2416" t="e">
        <f t="shared" ca="1" si="154"/>
        <v>#N/A</v>
      </c>
      <c r="J2416" t="e">
        <f t="shared" ca="1" si="155"/>
        <v>#N/A</v>
      </c>
      <c r="K2416">
        <v>4</v>
      </c>
      <c r="L2416">
        <v>2019</v>
      </c>
    </row>
    <row r="2417" spans="1:12" x14ac:dyDescent="0.5">
      <c r="A2417" t="s">
        <v>20</v>
      </c>
      <c r="B2417" s="2" t="e">
        <f>VLOOKUP(A2417,'[1]Tỷ lệ vốn'!B2244:C2295,2,FALSE)</f>
        <v>#N/A</v>
      </c>
      <c r="C2417" t="e">
        <f>VLOOKUP(A2417,'[1]Tỷ lệ vốn'!F2244:I2287,2,FALSE)</f>
        <v>#N/A</v>
      </c>
      <c r="D2417" t="e">
        <f>VLOOKUP(A2417,'[1]Tỷ lệ vốn'!F2244:I2287,3,FALSE)</f>
        <v>#N/A</v>
      </c>
      <c r="E2417" t="e">
        <f>VLOOKUP(A2417,'[1]Tỷ lệ vốn'!F2244:I2287,4,FALSE)</f>
        <v>#N/A</v>
      </c>
      <c r="F2417" t="s">
        <v>59</v>
      </c>
      <c r="G2417" t="e">
        <f t="shared" ca="1" si="152"/>
        <v>#N/A</v>
      </c>
      <c r="H2417">
        <f t="shared" ca="1" si="153"/>
        <v>21500</v>
      </c>
      <c r="I2417">
        <f t="shared" ca="1" si="154"/>
        <v>20300</v>
      </c>
      <c r="J2417">
        <f t="shared" ca="1" si="155"/>
        <v>17600</v>
      </c>
      <c r="K2417">
        <v>4</v>
      </c>
      <c r="L2417">
        <v>2019</v>
      </c>
    </row>
    <row r="2418" spans="1:12" x14ac:dyDescent="0.5">
      <c r="A2418" t="s">
        <v>21</v>
      </c>
      <c r="B2418" s="2" t="e">
        <f>VLOOKUP(A2418,'[1]Tỷ lệ vốn'!B2245:C2296,2,FALSE)</f>
        <v>#N/A</v>
      </c>
      <c r="C2418" t="e">
        <f>VLOOKUP(A2418,'[1]Tỷ lệ vốn'!F2245:I2288,2,FALSE)</f>
        <v>#N/A</v>
      </c>
      <c r="D2418" t="e">
        <f>VLOOKUP(A2418,'[1]Tỷ lệ vốn'!F2245:I2288,3,FALSE)</f>
        <v>#N/A</v>
      </c>
      <c r="E2418" t="e">
        <f>VLOOKUP(A2418,'[1]Tỷ lệ vốn'!F2245:I2288,4,FALSE)</f>
        <v>#N/A</v>
      </c>
      <c r="F2418" t="s">
        <v>59</v>
      </c>
      <c r="G2418" t="e">
        <f t="shared" ca="1" si="152"/>
        <v>#N/A</v>
      </c>
      <c r="H2418">
        <f t="shared" ca="1" si="153"/>
        <v>15500</v>
      </c>
      <c r="I2418">
        <f t="shared" ca="1" si="154"/>
        <v>11500</v>
      </c>
      <c r="J2418">
        <f t="shared" ca="1" si="155"/>
        <v>9600</v>
      </c>
      <c r="K2418">
        <v>4</v>
      </c>
      <c r="L2418">
        <v>2019</v>
      </c>
    </row>
    <row r="2419" spans="1:12" x14ac:dyDescent="0.5">
      <c r="A2419" t="s">
        <v>22</v>
      </c>
      <c r="B2419" s="2" t="e">
        <f>VLOOKUP(A2419,'[1]Tỷ lệ vốn'!B2246:C2297,2,FALSE)</f>
        <v>#N/A</v>
      </c>
      <c r="C2419" t="e">
        <f>VLOOKUP(A2419,'[1]Tỷ lệ vốn'!F2246:I2289,2,FALSE)</f>
        <v>#N/A</v>
      </c>
      <c r="D2419" t="e">
        <f>VLOOKUP(A2419,'[1]Tỷ lệ vốn'!F2246:I2289,3,FALSE)</f>
        <v>#N/A</v>
      </c>
      <c r="E2419" t="e">
        <f>VLOOKUP(A2419,'[1]Tỷ lệ vốn'!F2246:I2289,4,FALSE)</f>
        <v>#N/A</v>
      </c>
      <c r="F2419" t="s">
        <v>59</v>
      </c>
      <c r="G2419" t="e">
        <f t="shared" ca="1" si="152"/>
        <v>#N/A</v>
      </c>
      <c r="H2419">
        <f t="shared" ca="1" si="153"/>
        <v>19198.57607480435</v>
      </c>
      <c r="I2419">
        <f t="shared" ca="1" si="154"/>
        <v>19950</v>
      </c>
      <c r="J2419">
        <f t="shared" ca="1" si="155"/>
        <v>15800</v>
      </c>
      <c r="K2419">
        <v>4</v>
      </c>
      <c r="L2419">
        <v>2019</v>
      </c>
    </row>
    <row r="2420" spans="1:12" x14ac:dyDescent="0.5">
      <c r="A2420" t="s">
        <v>23</v>
      </c>
      <c r="B2420" s="2" t="e">
        <f>VLOOKUP(A2420,'[1]Tỷ lệ vốn'!B2247:C2298,2,FALSE)</f>
        <v>#N/A</v>
      </c>
      <c r="C2420" t="e">
        <f>VLOOKUP(A2420,'[1]Tỷ lệ vốn'!F2247:I2290,2,FALSE)</f>
        <v>#N/A</v>
      </c>
      <c r="D2420" t="e">
        <f>VLOOKUP(A2420,'[1]Tỷ lệ vốn'!F2247:I2290,3,FALSE)</f>
        <v>#N/A</v>
      </c>
      <c r="E2420" t="e">
        <f>VLOOKUP(A2420,'[1]Tỷ lệ vốn'!F2247:I2290,4,FALSE)</f>
        <v>#N/A</v>
      </c>
      <c r="F2420" t="s">
        <v>59</v>
      </c>
      <c r="G2420" t="e">
        <f t="shared" ca="1" si="152"/>
        <v>#N/A</v>
      </c>
      <c r="H2420">
        <f t="shared" ca="1" si="153"/>
        <v>7000</v>
      </c>
      <c r="I2420">
        <f t="shared" ca="1" si="154"/>
        <v>7000</v>
      </c>
      <c r="J2420">
        <f t="shared" ca="1" si="155"/>
        <v>7000</v>
      </c>
      <c r="K2420">
        <v>4</v>
      </c>
      <c r="L2420">
        <v>2019</v>
      </c>
    </row>
    <row r="2421" spans="1:12" x14ac:dyDescent="0.5">
      <c r="A2421" t="s">
        <v>24</v>
      </c>
      <c r="B2421" s="2" t="e">
        <f>VLOOKUP(A2421,'[1]Tỷ lệ vốn'!B2248:C2299,2,FALSE)</f>
        <v>#N/A</v>
      </c>
      <c r="C2421" t="e">
        <f>VLOOKUP(A2421,'[1]Tỷ lệ vốn'!F2248:I2291,2,FALSE)</f>
        <v>#N/A</v>
      </c>
      <c r="D2421" t="e">
        <f>VLOOKUP(A2421,'[1]Tỷ lệ vốn'!F2248:I2291,3,FALSE)</f>
        <v>#N/A</v>
      </c>
      <c r="E2421" t="e">
        <f>VLOOKUP(A2421,'[1]Tỷ lệ vốn'!F2248:I2291,4,FALSE)</f>
        <v>#N/A</v>
      </c>
      <c r="F2421" t="s">
        <v>59</v>
      </c>
      <c r="G2421" t="e">
        <f t="shared" ca="1" si="152"/>
        <v>#N/A</v>
      </c>
      <c r="H2421">
        <f t="shared" ca="1" si="153"/>
        <v>20000</v>
      </c>
      <c r="I2421">
        <f t="shared" ca="1" si="154"/>
        <v>20000</v>
      </c>
      <c r="J2421">
        <f t="shared" ca="1" si="155"/>
        <v>20000</v>
      </c>
      <c r="K2421">
        <v>4</v>
      </c>
      <c r="L2421">
        <v>2019</v>
      </c>
    </row>
    <row r="2422" spans="1:12" x14ac:dyDescent="0.5">
      <c r="A2422" t="s">
        <v>25</v>
      </c>
      <c r="B2422" s="2" t="e">
        <f>VLOOKUP(A2422,'[1]Tỷ lệ vốn'!B2249:C2300,2,FALSE)</f>
        <v>#N/A</v>
      </c>
      <c r="C2422" t="e">
        <f>VLOOKUP(A2422,'[1]Tỷ lệ vốn'!F2249:I2292,2,FALSE)</f>
        <v>#N/A</v>
      </c>
      <c r="D2422" t="e">
        <f>VLOOKUP(A2422,'[1]Tỷ lệ vốn'!F2249:I2292,3,FALSE)</f>
        <v>#N/A</v>
      </c>
      <c r="E2422" t="e">
        <f>VLOOKUP(A2422,'[1]Tỷ lệ vốn'!F2249:I2292,4,FALSE)</f>
        <v>#N/A</v>
      </c>
      <c r="F2422" t="s">
        <v>59</v>
      </c>
      <c r="G2422" t="e">
        <f t="shared" ca="1" si="152"/>
        <v>#N/A</v>
      </c>
      <c r="H2422">
        <f t="shared" ca="1" si="153"/>
        <v>277899.14893020201</v>
      </c>
      <c r="I2422">
        <f t="shared" ca="1" si="154"/>
        <v>183990</v>
      </c>
      <c r="J2422">
        <f t="shared" ca="1" si="155"/>
        <v>115130</v>
      </c>
      <c r="K2422">
        <v>4</v>
      </c>
      <c r="L2422">
        <v>2019</v>
      </c>
    </row>
    <row r="2423" spans="1:12" x14ac:dyDescent="0.5">
      <c r="A2423" t="s">
        <v>26</v>
      </c>
      <c r="B2423" s="2" t="e">
        <f>VLOOKUP(A2423,'[1]Tỷ lệ vốn'!B2250:C2301,2,FALSE)</f>
        <v>#N/A</v>
      </c>
      <c r="C2423" t="e">
        <f>VLOOKUP(A2423,'[1]Tỷ lệ vốn'!F2250:I2293,2,FALSE)</f>
        <v>#N/A</v>
      </c>
      <c r="D2423" t="e">
        <f>VLOOKUP(A2423,'[1]Tỷ lệ vốn'!F2250:I2293,3,FALSE)</f>
        <v>#N/A</v>
      </c>
      <c r="E2423" t="e">
        <f>VLOOKUP(A2423,'[1]Tỷ lệ vốn'!F2250:I2293,4,FALSE)</f>
        <v>#N/A</v>
      </c>
      <c r="F2423" t="s">
        <v>59</v>
      </c>
      <c r="G2423" t="e">
        <f t="shared" ca="1" si="152"/>
        <v>#N/A</v>
      </c>
      <c r="H2423">
        <f t="shared" ca="1" si="153"/>
        <v>41206.635958816129</v>
      </c>
      <c r="I2423">
        <f t="shared" ca="1" si="154"/>
        <v>45700</v>
      </c>
      <c r="J2423">
        <f t="shared" ca="1" si="155"/>
        <v>35900</v>
      </c>
      <c r="K2423">
        <v>4</v>
      </c>
      <c r="L2423">
        <v>2019</v>
      </c>
    </row>
    <row r="2424" spans="1:12" x14ac:dyDescent="0.5">
      <c r="A2424" t="s">
        <v>27</v>
      </c>
      <c r="B2424" s="2" t="e">
        <f>VLOOKUP(A2424,'[1]Tỷ lệ vốn'!B2251:C2302,2,FALSE)</f>
        <v>#N/A</v>
      </c>
      <c r="C2424" t="e">
        <f>VLOOKUP(A2424,'[1]Tỷ lệ vốn'!F2251:I2294,2,FALSE)</f>
        <v>#N/A</v>
      </c>
      <c r="D2424" t="e">
        <f>VLOOKUP(A2424,'[1]Tỷ lệ vốn'!F2251:I2294,3,FALSE)</f>
        <v>#N/A</v>
      </c>
      <c r="E2424" t="e">
        <f>VLOOKUP(A2424,'[1]Tỷ lệ vốn'!F2251:I2294,4,FALSE)</f>
        <v>#N/A</v>
      </c>
      <c r="F2424" t="s">
        <v>59</v>
      </c>
      <c r="G2424" t="e">
        <f t="shared" ca="1" si="152"/>
        <v>#N/A</v>
      </c>
      <c r="H2424">
        <f t="shared" ca="1" si="153"/>
        <v>85610</v>
      </c>
      <c r="I2424">
        <f t="shared" ca="1" si="154"/>
        <v>65060</v>
      </c>
      <c r="J2424">
        <f t="shared" ca="1" si="155"/>
        <v>50500</v>
      </c>
      <c r="K2424">
        <v>4</v>
      </c>
      <c r="L2424">
        <v>2019</v>
      </c>
    </row>
    <row r="2425" spans="1:12" x14ac:dyDescent="0.5">
      <c r="A2425" t="s">
        <v>28</v>
      </c>
      <c r="B2425" s="2" t="e">
        <f>VLOOKUP(A2425,'[1]Tỷ lệ vốn'!B2252:C2303,2,FALSE)</f>
        <v>#N/A</v>
      </c>
      <c r="C2425" t="e">
        <f>VLOOKUP(A2425,'[1]Tỷ lệ vốn'!F2252:I2295,2,FALSE)</f>
        <v>#N/A</v>
      </c>
      <c r="D2425" t="e">
        <f>VLOOKUP(A2425,'[1]Tỷ lệ vốn'!F2252:I2295,3,FALSE)</f>
        <v>#N/A</v>
      </c>
      <c r="E2425" t="e">
        <f>VLOOKUP(A2425,'[1]Tỷ lệ vốn'!F2252:I2295,4,FALSE)</f>
        <v>#N/A</v>
      </c>
      <c r="F2425" t="s">
        <v>59</v>
      </c>
      <c r="G2425" t="e">
        <f t="shared" ca="1" si="152"/>
        <v>#N/A</v>
      </c>
      <c r="H2425">
        <f t="shared" ca="1" si="153"/>
        <v>17336</v>
      </c>
      <c r="I2425">
        <f t="shared" ca="1" si="154"/>
        <v>9300.0000000000055</v>
      </c>
      <c r="J2425">
        <f t="shared" ca="1" si="155"/>
        <v>9300</v>
      </c>
      <c r="K2425">
        <v>4</v>
      </c>
      <c r="L2425">
        <v>2019</v>
      </c>
    </row>
    <row r="2426" spans="1:12" x14ac:dyDescent="0.5">
      <c r="A2426" t="s">
        <v>29</v>
      </c>
      <c r="B2426" s="2" t="e">
        <f>VLOOKUP(A2426,'[1]Tỷ lệ vốn'!B2253:C2304,2,FALSE)</f>
        <v>#N/A</v>
      </c>
      <c r="C2426" t="e">
        <f>VLOOKUP(A2426,'[1]Tỷ lệ vốn'!F2253:I2296,2,FALSE)</f>
        <v>#N/A</v>
      </c>
      <c r="D2426" t="e">
        <f>VLOOKUP(A2426,'[1]Tỷ lệ vốn'!F2253:I2296,3,FALSE)</f>
        <v>#N/A</v>
      </c>
      <c r="E2426" t="e">
        <f>VLOOKUP(A2426,'[1]Tỷ lệ vốn'!F2253:I2296,4,FALSE)</f>
        <v>#N/A</v>
      </c>
      <c r="F2426" t="s">
        <v>59</v>
      </c>
      <c r="G2426" t="e">
        <f t="shared" ca="1" si="152"/>
        <v>#N/A</v>
      </c>
      <c r="H2426">
        <f t="shared" ca="1" si="153"/>
        <v>8000</v>
      </c>
      <c r="I2426">
        <f t="shared" ca="1" si="154"/>
        <v>8000</v>
      </c>
      <c r="J2426">
        <f t="shared" ca="1" si="155"/>
        <v>5000</v>
      </c>
      <c r="K2426">
        <v>4</v>
      </c>
      <c r="L2426">
        <v>2019</v>
      </c>
    </row>
    <row r="2427" spans="1:12" x14ac:dyDescent="0.5">
      <c r="A2427" t="s">
        <v>30</v>
      </c>
      <c r="B2427" s="2" t="e">
        <f>VLOOKUP(A2427,'[1]Tỷ lệ vốn'!B2254:C2305,2,FALSE)</f>
        <v>#N/A</v>
      </c>
      <c r="C2427" t="e">
        <f>VLOOKUP(A2427,'[1]Tỷ lệ vốn'!F2254:I2297,2,FALSE)</f>
        <v>#N/A</v>
      </c>
      <c r="D2427" t="e">
        <f>VLOOKUP(A2427,'[1]Tỷ lệ vốn'!F2254:I2297,3,FALSE)</f>
        <v>#N/A</v>
      </c>
      <c r="E2427" t="e">
        <f>VLOOKUP(A2427,'[1]Tỷ lệ vốn'!F2254:I2297,4,FALSE)</f>
        <v>#N/A</v>
      </c>
      <c r="F2427" t="s">
        <v>59</v>
      </c>
      <c r="G2427" t="e">
        <f t="shared" ca="1" si="152"/>
        <v>#N/A</v>
      </c>
      <c r="H2427">
        <f t="shared" ca="1" si="153"/>
        <v>6000</v>
      </c>
      <c r="I2427">
        <f t="shared" ca="1" si="154"/>
        <v>6000</v>
      </c>
      <c r="J2427">
        <f t="shared" ca="1" si="155"/>
        <v>6000</v>
      </c>
      <c r="K2427">
        <v>4</v>
      </c>
      <c r="L2427">
        <v>2019</v>
      </c>
    </row>
    <row r="2428" spans="1:12" x14ac:dyDescent="0.5">
      <c r="A2428" t="s">
        <v>31</v>
      </c>
      <c r="B2428" s="2" t="e">
        <f>VLOOKUP(A2428,'[1]Tỷ lệ vốn'!B2255:C2306,2,FALSE)</f>
        <v>#N/A</v>
      </c>
      <c r="C2428" t="e">
        <f>VLOOKUP(A2428,'[1]Tỷ lệ vốn'!F2255:I2298,2,FALSE)</f>
        <v>#N/A</v>
      </c>
      <c r="D2428" t="e">
        <f>VLOOKUP(A2428,'[1]Tỷ lệ vốn'!F2255:I2298,3,FALSE)</f>
        <v>#N/A</v>
      </c>
      <c r="E2428" t="e">
        <f>VLOOKUP(A2428,'[1]Tỷ lệ vốn'!F2255:I2298,4,FALSE)</f>
        <v>#N/A</v>
      </c>
      <c r="F2428" t="s">
        <v>59</v>
      </c>
      <c r="G2428" t="e">
        <f t="shared" ca="1" si="152"/>
        <v>#N/A</v>
      </c>
      <c r="H2428" t="e">
        <f t="shared" ca="1" si="153"/>
        <v>#N/A</v>
      </c>
      <c r="I2428" t="e">
        <f t="shared" ca="1" si="154"/>
        <v>#N/A</v>
      </c>
      <c r="J2428" t="e">
        <f t="shared" ca="1" si="155"/>
        <v>#N/A</v>
      </c>
      <c r="K2428">
        <v>4</v>
      </c>
      <c r="L2428">
        <v>2019</v>
      </c>
    </row>
    <row r="2429" spans="1:12" x14ac:dyDescent="0.5">
      <c r="A2429" t="s">
        <v>32</v>
      </c>
      <c r="B2429" s="2" t="e">
        <f>VLOOKUP(A2429,'[1]Tỷ lệ vốn'!B2256:C2307,2,FALSE)</f>
        <v>#N/A</v>
      </c>
      <c r="C2429" t="e">
        <f>VLOOKUP(A2429,'[1]Tỷ lệ vốn'!F2256:I2299,2,FALSE)</f>
        <v>#N/A</v>
      </c>
      <c r="D2429" t="e">
        <f>VLOOKUP(A2429,'[1]Tỷ lệ vốn'!F2256:I2299,3,FALSE)</f>
        <v>#N/A</v>
      </c>
      <c r="E2429" t="e">
        <f>VLOOKUP(A2429,'[1]Tỷ lệ vốn'!F2256:I2299,4,FALSE)</f>
        <v>#N/A</v>
      </c>
      <c r="F2429" t="s">
        <v>59</v>
      </c>
      <c r="G2429" t="e">
        <f t="shared" ca="1" si="152"/>
        <v>#N/A</v>
      </c>
      <c r="H2429">
        <f t="shared" ca="1" si="153"/>
        <v>98285</v>
      </c>
      <c r="I2429">
        <f t="shared" ca="1" si="154"/>
        <v>103000</v>
      </c>
      <c r="J2429">
        <f t="shared" ca="1" si="155"/>
        <v>103000</v>
      </c>
      <c r="K2429">
        <v>4</v>
      </c>
      <c r="L2429">
        <v>2019</v>
      </c>
    </row>
    <row r="2430" spans="1:12" x14ac:dyDescent="0.5">
      <c r="A2430" t="s">
        <v>33</v>
      </c>
      <c r="B2430" s="2" t="e">
        <f>VLOOKUP(A2430,'[1]Tỷ lệ vốn'!B2257:C2308,2,FALSE)</f>
        <v>#N/A</v>
      </c>
      <c r="C2430" t="e">
        <f>VLOOKUP(A2430,'[1]Tỷ lệ vốn'!F2257:I2300,2,FALSE)</f>
        <v>#N/A</v>
      </c>
      <c r="D2430" t="e">
        <f>VLOOKUP(A2430,'[1]Tỷ lệ vốn'!F2257:I2300,3,FALSE)</f>
        <v>#N/A</v>
      </c>
      <c r="E2430" t="e">
        <f>VLOOKUP(A2430,'[1]Tỷ lệ vốn'!F2257:I2300,4,FALSE)</f>
        <v>#N/A</v>
      </c>
      <c r="F2430" t="s">
        <v>59</v>
      </c>
      <c r="G2430" t="e">
        <f t="shared" ca="1" si="152"/>
        <v>#N/A</v>
      </c>
      <c r="H2430">
        <f t="shared" ca="1" si="153"/>
        <v>11000</v>
      </c>
      <c r="I2430">
        <f t="shared" ca="1" si="154"/>
        <v>11000</v>
      </c>
      <c r="J2430">
        <f t="shared" ca="1" si="155"/>
        <v>11000</v>
      </c>
      <c r="K2430">
        <v>4</v>
      </c>
      <c r="L2430">
        <v>2019</v>
      </c>
    </row>
    <row r="2431" spans="1:12" x14ac:dyDescent="0.5">
      <c r="A2431" t="s">
        <v>34</v>
      </c>
      <c r="B2431" s="2" t="e">
        <f>VLOOKUP(A2431,'[1]Tỷ lệ vốn'!B2258:C2309,2,FALSE)</f>
        <v>#N/A</v>
      </c>
      <c r="C2431" t="e">
        <f>VLOOKUP(A2431,'[1]Tỷ lệ vốn'!F2258:I2301,2,FALSE)</f>
        <v>#N/A</v>
      </c>
      <c r="D2431" t="e">
        <f>VLOOKUP(A2431,'[1]Tỷ lệ vốn'!F2258:I2301,3,FALSE)</f>
        <v>#N/A</v>
      </c>
      <c r="E2431" t="e">
        <f>VLOOKUP(A2431,'[1]Tỷ lệ vốn'!F2258:I2301,4,FALSE)</f>
        <v>#N/A</v>
      </c>
      <c r="F2431" t="s">
        <v>59</v>
      </c>
      <c r="G2431" t="e">
        <f t="shared" ref="G2431:G2494" ca="1" si="156">INDEX(INDIRECT("'[Intern Work 2019.xlsx]"&amp;F2431&amp;"'!$A$1:$GBV$112"),MATCH(A2431,INDIRECT("'[Intern Work 2019.xlsx]"&amp;F2431&amp;"'!$B$1:$B$112"),0),MATCH($G$1&amp;K2431&amp;L2431,INDIRECT("'[Intern Work 2019.xlsx]"&amp;F2431&amp;"'!$A$5:$GB$5"),0))</f>
        <v>#N/A</v>
      </c>
      <c r="H2431" t="e">
        <f t="shared" ref="H2431:H2494" ca="1" si="157">INDEX(INDIRECT("'[Intern Work 2019.xlsx]"&amp;F2431&amp;"'!$A$1:$GBV$112"),MATCH(A2431,INDIRECT("'[Intern Work 2019.xlsx]"&amp;F2431&amp;"'!$B$1:$B$112"),0),MATCH($H$1&amp;" "&amp;K2431,INDIRECT("'[Intern Work 2019.xlsx]"&amp;F2431&amp;"'!$A$5:$GBV$5"),0))</f>
        <v>#N/A</v>
      </c>
      <c r="I2431" t="e">
        <f t="shared" ref="I2431:I2494" ca="1" si="158">INDEX(INDIRECT("'[Intern Work 2019.xlsx]"&amp;F2431&amp;"'!$A$1:$GBV$112"),MATCH(A2431,INDIRECT("'[Intern Work 2019.xlsx]"&amp;F2431&amp;"'!$B$1:$B$112"),0),MATCH($I$1&amp;" "&amp;QUOTIENT(K2431+2,3),INDIRECT("'[Intern Work 2019.xlsx]"&amp;F2431&amp;"'!$A$5:$GBV$5"),0))</f>
        <v>#N/A</v>
      </c>
      <c r="J2431" t="e">
        <f t="shared" ref="J2431:J2494" ca="1" si="159">INDEX(INDIRECT("'[Intern Work 2019.xlsx]"&amp;F2431&amp;"'!$A$1:$GBV$112"),MATCH(A2431,INDIRECT("'[Intern Work 2019.xlsx]"&amp;F2431&amp;"'!$B$1:$B$112"),0),MATCH($J$1&amp;" "&amp;L2431,INDIRECT("'[Intern Work 2019.xlsx]"&amp;F2431&amp;"'!$A$5:$GBV$5"),0))</f>
        <v>#N/A</v>
      </c>
      <c r="K2431">
        <v>4</v>
      </c>
      <c r="L2431">
        <v>2019</v>
      </c>
    </row>
    <row r="2432" spans="1:12" x14ac:dyDescent="0.5">
      <c r="A2432" t="s">
        <v>35</v>
      </c>
      <c r="B2432" s="2" t="e">
        <f>VLOOKUP(A2432,'[1]Tỷ lệ vốn'!B2259:C2310,2,FALSE)</f>
        <v>#N/A</v>
      </c>
      <c r="C2432" t="e">
        <f>VLOOKUP(A2432,'[1]Tỷ lệ vốn'!F2259:I2302,2,FALSE)</f>
        <v>#N/A</v>
      </c>
      <c r="D2432" t="e">
        <f>VLOOKUP(A2432,'[1]Tỷ lệ vốn'!F2259:I2302,3,FALSE)</f>
        <v>#N/A</v>
      </c>
      <c r="E2432" t="e">
        <f>VLOOKUP(A2432,'[1]Tỷ lệ vốn'!F2259:I2302,4,FALSE)</f>
        <v>#N/A</v>
      </c>
      <c r="F2432" t="s">
        <v>59</v>
      </c>
      <c r="G2432" t="e">
        <f t="shared" ca="1" si="156"/>
        <v>#N/A</v>
      </c>
      <c r="H2432">
        <f t="shared" ca="1" si="157"/>
        <v>4589</v>
      </c>
      <c r="I2432">
        <f t="shared" ca="1" si="158"/>
        <v>4880</v>
      </c>
      <c r="J2432">
        <f t="shared" ca="1" si="159"/>
        <v>4880</v>
      </c>
      <c r="K2432">
        <v>4</v>
      </c>
      <c r="L2432">
        <v>2019</v>
      </c>
    </row>
    <row r="2433" spans="1:12" x14ac:dyDescent="0.5">
      <c r="A2433" t="s">
        <v>36</v>
      </c>
      <c r="B2433" s="2" t="e">
        <f>VLOOKUP(A2433,'[1]Tỷ lệ vốn'!B2260:C2311,2,FALSE)</f>
        <v>#N/A</v>
      </c>
      <c r="C2433" t="e">
        <f>VLOOKUP(A2433,'[1]Tỷ lệ vốn'!F2260:I2303,2,FALSE)</f>
        <v>#N/A</v>
      </c>
      <c r="D2433" t="e">
        <f>VLOOKUP(A2433,'[1]Tỷ lệ vốn'!F2260:I2303,3,FALSE)</f>
        <v>#N/A</v>
      </c>
      <c r="E2433" t="e">
        <f>VLOOKUP(A2433,'[1]Tỷ lệ vốn'!F2260:I2303,4,FALSE)</f>
        <v>#N/A</v>
      </c>
      <c r="F2433" t="s">
        <v>59</v>
      </c>
      <c r="G2433" t="e">
        <f t="shared" ca="1" si="156"/>
        <v>#N/A</v>
      </c>
      <c r="H2433">
        <f t="shared" ca="1" si="157"/>
        <v>12834.734357634172</v>
      </c>
      <c r="I2433">
        <f t="shared" ca="1" si="158"/>
        <v>6720</v>
      </c>
      <c r="J2433">
        <f t="shared" ca="1" si="159"/>
        <v>1570</v>
      </c>
      <c r="K2433">
        <v>4</v>
      </c>
      <c r="L2433">
        <v>2019</v>
      </c>
    </row>
    <row r="2434" spans="1:12" x14ac:dyDescent="0.5">
      <c r="A2434" t="s">
        <v>37</v>
      </c>
      <c r="B2434" s="2" t="e">
        <f>VLOOKUP(A2434,'[1]Tỷ lệ vốn'!B2261:C2312,2,FALSE)</f>
        <v>#N/A</v>
      </c>
      <c r="C2434" t="e">
        <f>VLOOKUP(A2434,'[1]Tỷ lệ vốn'!F2261:I2304,2,FALSE)</f>
        <v>#N/A</v>
      </c>
      <c r="D2434" t="e">
        <f>VLOOKUP(A2434,'[1]Tỷ lệ vốn'!F2261:I2304,3,FALSE)</f>
        <v>#N/A</v>
      </c>
      <c r="E2434" t="e">
        <f>VLOOKUP(A2434,'[1]Tỷ lệ vốn'!F2261:I2304,4,FALSE)</f>
        <v>#N/A</v>
      </c>
      <c r="F2434" t="s">
        <v>59</v>
      </c>
      <c r="G2434" t="e">
        <f t="shared" ca="1" si="156"/>
        <v>#N/A</v>
      </c>
      <c r="H2434">
        <f t="shared" ca="1" si="157"/>
        <v>7657.2305024219995</v>
      </c>
      <c r="I2434">
        <f t="shared" ca="1" si="158"/>
        <v>7640</v>
      </c>
      <c r="J2434">
        <f t="shared" ca="1" si="159"/>
        <v>6150</v>
      </c>
      <c r="K2434">
        <v>4</v>
      </c>
      <c r="L2434">
        <v>2019</v>
      </c>
    </row>
    <row r="2435" spans="1:12" x14ac:dyDescent="0.5">
      <c r="A2435" t="s">
        <v>38</v>
      </c>
      <c r="B2435" s="2" t="e">
        <f>VLOOKUP(A2435,'[1]Tỷ lệ vốn'!B2262:C2313,2,FALSE)</f>
        <v>#N/A</v>
      </c>
      <c r="C2435" t="e">
        <f>VLOOKUP(A2435,'[1]Tỷ lệ vốn'!F2262:I2305,2,FALSE)</f>
        <v>#N/A</v>
      </c>
      <c r="D2435" t="e">
        <f>VLOOKUP(A2435,'[1]Tỷ lệ vốn'!F2262:I2305,3,FALSE)</f>
        <v>#N/A</v>
      </c>
      <c r="E2435" t="e">
        <f>VLOOKUP(A2435,'[1]Tỷ lệ vốn'!F2262:I2305,4,FALSE)</f>
        <v>#N/A</v>
      </c>
      <c r="F2435" t="s">
        <v>59</v>
      </c>
      <c r="G2435" t="e">
        <f t="shared" ca="1" si="156"/>
        <v>#N/A</v>
      </c>
      <c r="H2435">
        <f t="shared" ca="1" si="157"/>
        <v>4150</v>
      </c>
      <c r="I2435">
        <f t="shared" ca="1" si="158"/>
        <v>3530</v>
      </c>
      <c r="J2435">
        <f t="shared" ca="1" si="159"/>
        <v>3480</v>
      </c>
      <c r="K2435">
        <v>4</v>
      </c>
      <c r="L2435">
        <v>2019</v>
      </c>
    </row>
    <row r="2436" spans="1:12" x14ac:dyDescent="0.5">
      <c r="A2436" t="s">
        <v>39</v>
      </c>
      <c r="B2436" s="2" t="e">
        <f>VLOOKUP(A2436,'[1]Tỷ lệ vốn'!B2263:C2314,2,FALSE)</f>
        <v>#N/A</v>
      </c>
      <c r="C2436" t="e">
        <f>VLOOKUP(A2436,'[1]Tỷ lệ vốn'!F2263:I2306,2,FALSE)</f>
        <v>#N/A</v>
      </c>
      <c r="D2436" t="e">
        <f>VLOOKUP(A2436,'[1]Tỷ lệ vốn'!F2263:I2306,3,FALSE)</f>
        <v>#N/A</v>
      </c>
      <c r="E2436" t="e">
        <f>VLOOKUP(A2436,'[1]Tỷ lệ vốn'!F2263:I2306,4,FALSE)</f>
        <v>#N/A</v>
      </c>
      <c r="F2436" t="s">
        <v>59</v>
      </c>
      <c r="G2436" t="e">
        <f t="shared" ca="1" si="156"/>
        <v>#N/A</v>
      </c>
      <c r="H2436">
        <f t="shared" ca="1" si="157"/>
        <v>0</v>
      </c>
      <c r="I2436">
        <f t="shared" ca="1" si="158"/>
        <v>4000</v>
      </c>
      <c r="J2436">
        <f t="shared" ca="1" si="159"/>
        <v>2050</v>
      </c>
      <c r="K2436">
        <v>4</v>
      </c>
      <c r="L2436">
        <v>2019</v>
      </c>
    </row>
    <row r="2437" spans="1:12" x14ac:dyDescent="0.5">
      <c r="A2437" t="s">
        <v>40</v>
      </c>
      <c r="B2437" s="2" t="e">
        <f>VLOOKUP(A2437,'[1]Tỷ lệ vốn'!B2264:C2315,2,FALSE)</f>
        <v>#N/A</v>
      </c>
      <c r="C2437" t="e">
        <f>VLOOKUP(A2437,'[1]Tỷ lệ vốn'!F2264:I2307,2,FALSE)</f>
        <v>#N/A</v>
      </c>
      <c r="D2437" t="e">
        <f>VLOOKUP(A2437,'[1]Tỷ lệ vốn'!F2264:I2307,3,FALSE)</f>
        <v>#N/A</v>
      </c>
      <c r="E2437" t="e">
        <f>VLOOKUP(A2437,'[1]Tỷ lệ vốn'!F2264:I2307,4,FALSE)</f>
        <v>#N/A</v>
      </c>
      <c r="F2437" t="s">
        <v>59</v>
      </c>
      <c r="G2437" t="e">
        <f t="shared" ca="1" si="156"/>
        <v>#N/A</v>
      </c>
      <c r="H2437">
        <f t="shared" ca="1" si="157"/>
        <v>6300</v>
      </c>
      <c r="I2437">
        <f t="shared" ca="1" si="158"/>
        <v>6440</v>
      </c>
      <c r="J2437">
        <f t="shared" ca="1" si="159"/>
        <v>7170</v>
      </c>
      <c r="K2437">
        <v>4</v>
      </c>
      <c r="L2437">
        <v>2019</v>
      </c>
    </row>
    <row r="2438" spans="1:12" x14ac:dyDescent="0.5">
      <c r="A2438" t="s">
        <v>41</v>
      </c>
      <c r="B2438" s="2" t="e">
        <f>VLOOKUP(A2438,'[1]Tỷ lệ vốn'!B2265:C2316,2,FALSE)</f>
        <v>#N/A</v>
      </c>
      <c r="C2438" t="e">
        <f>VLOOKUP(A2438,'[1]Tỷ lệ vốn'!F2265:I2308,2,FALSE)</f>
        <v>#N/A</v>
      </c>
      <c r="D2438" t="e">
        <f>VLOOKUP(A2438,'[1]Tỷ lệ vốn'!F2265:I2308,3,FALSE)</f>
        <v>#N/A</v>
      </c>
      <c r="E2438" t="e">
        <f>VLOOKUP(A2438,'[1]Tỷ lệ vốn'!F2265:I2308,4,FALSE)</f>
        <v>#N/A</v>
      </c>
      <c r="F2438" t="s">
        <v>59</v>
      </c>
      <c r="G2438" t="e">
        <f t="shared" ca="1" si="156"/>
        <v>#N/A</v>
      </c>
      <c r="H2438">
        <f t="shared" ca="1" si="157"/>
        <v>5600</v>
      </c>
      <c r="I2438">
        <f t="shared" ca="1" si="158"/>
        <v>4810</v>
      </c>
      <c r="J2438">
        <f t="shared" ca="1" si="159"/>
        <v>4870</v>
      </c>
      <c r="K2438">
        <v>4</v>
      </c>
      <c r="L2438">
        <v>2019</v>
      </c>
    </row>
    <row r="2439" spans="1:12" x14ac:dyDescent="0.5">
      <c r="A2439" t="s">
        <v>42</v>
      </c>
      <c r="B2439" s="2" t="e">
        <f>VLOOKUP(A2439,'[1]Tỷ lệ vốn'!B2266:C2317,2,FALSE)</f>
        <v>#N/A</v>
      </c>
      <c r="C2439" t="e">
        <f>VLOOKUP(A2439,'[1]Tỷ lệ vốn'!F2266:I2309,2,FALSE)</f>
        <v>#N/A</v>
      </c>
      <c r="D2439" t="e">
        <f>VLOOKUP(A2439,'[1]Tỷ lệ vốn'!F2266:I2309,3,FALSE)</f>
        <v>#N/A</v>
      </c>
      <c r="E2439" t="e">
        <f>VLOOKUP(A2439,'[1]Tỷ lệ vốn'!F2266:I2309,4,FALSE)</f>
        <v>#N/A</v>
      </c>
      <c r="F2439" t="s">
        <v>59</v>
      </c>
      <c r="G2439" t="e">
        <f t="shared" ca="1" si="156"/>
        <v>#N/A</v>
      </c>
      <c r="H2439">
        <f t="shared" ca="1" si="157"/>
        <v>14000</v>
      </c>
      <c r="I2439">
        <f t="shared" ca="1" si="158"/>
        <v>14000</v>
      </c>
      <c r="J2439">
        <f t="shared" ca="1" si="159"/>
        <v>14000</v>
      </c>
      <c r="K2439">
        <v>4</v>
      </c>
      <c r="L2439">
        <v>2019</v>
      </c>
    </row>
    <row r="2440" spans="1:12" x14ac:dyDescent="0.5">
      <c r="A2440" t="s">
        <v>43</v>
      </c>
      <c r="B2440" s="2" t="e">
        <f>VLOOKUP(A2440,'[1]Tỷ lệ vốn'!B2267:C2318,2,FALSE)</f>
        <v>#N/A</v>
      </c>
      <c r="C2440" t="e">
        <f>VLOOKUP(A2440,'[1]Tỷ lệ vốn'!F2267:I2310,2,FALSE)</f>
        <v>#N/A</v>
      </c>
      <c r="D2440" t="e">
        <f>VLOOKUP(A2440,'[1]Tỷ lệ vốn'!F2267:I2310,3,FALSE)</f>
        <v>#N/A</v>
      </c>
      <c r="E2440" t="e">
        <f>VLOOKUP(A2440,'[1]Tỷ lệ vốn'!F2267:I2310,4,FALSE)</f>
        <v>#N/A</v>
      </c>
      <c r="F2440" t="s">
        <v>59</v>
      </c>
      <c r="G2440" t="e">
        <f t="shared" ca="1" si="156"/>
        <v>#N/A</v>
      </c>
      <c r="H2440">
        <f t="shared" ca="1" si="157"/>
        <v>20752.32723155613</v>
      </c>
      <c r="I2440">
        <f t="shared" ca="1" si="158"/>
        <v>16000</v>
      </c>
      <c r="J2440">
        <f t="shared" ca="1" si="159"/>
        <v>12300</v>
      </c>
      <c r="K2440">
        <v>4</v>
      </c>
      <c r="L2440">
        <v>2019</v>
      </c>
    </row>
    <row r="2441" spans="1:12" x14ac:dyDescent="0.5">
      <c r="A2441" t="s">
        <v>44</v>
      </c>
      <c r="B2441" s="2" t="e">
        <f>VLOOKUP(A2441,'[1]Tỷ lệ vốn'!B2268:C2319,2,FALSE)</f>
        <v>#N/A</v>
      </c>
      <c r="C2441" t="e">
        <f>VLOOKUP(A2441,'[1]Tỷ lệ vốn'!F2268:I2311,2,FALSE)</f>
        <v>#N/A</v>
      </c>
      <c r="D2441" t="e">
        <f>VLOOKUP(A2441,'[1]Tỷ lệ vốn'!F2268:I2311,3,FALSE)</f>
        <v>#N/A</v>
      </c>
      <c r="E2441" t="e">
        <f>VLOOKUP(A2441,'[1]Tỷ lệ vốn'!F2268:I2311,4,FALSE)</f>
        <v>#N/A</v>
      </c>
      <c r="F2441" t="s">
        <v>59</v>
      </c>
      <c r="G2441" t="e">
        <f t="shared" ca="1" si="156"/>
        <v>#N/A</v>
      </c>
      <c r="H2441">
        <f t="shared" ca="1" si="157"/>
        <v>0</v>
      </c>
      <c r="I2441">
        <f t="shared" ca="1" si="158"/>
        <v>0</v>
      </c>
      <c r="J2441">
        <f t="shared" ca="1" si="159"/>
        <v>0</v>
      </c>
      <c r="K2441">
        <v>4</v>
      </c>
      <c r="L2441">
        <v>2019</v>
      </c>
    </row>
    <row r="2442" spans="1:12" x14ac:dyDescent="0.5">
      <c r="A2442" t="s">
        <v>45</v>
      </c>
      <c r="B2442" s="2" t="e">
        <f>VLOOKUP(A2442,'[1]Tỷ lệ vốn'!B2269:C2320,2,FALSE)</f>
        <v>#N/A</v>
      </c>
      <c r="C2442" t="e">
        <f>VLOOKUP(A2442,'[1]Tỷ lệ vốn'!F2269:I2312,2,FALSE)</f>
        <v>#N/A</v>
      </c>
      <c r="D2442" t="e">
        <f>VLOOKUP(A2442,'[1]Tỷ lệ vốn'!F2269:I2312,3,FALSE)</f>
        <v>#N/A</v>
      </c>
      <c r="E2442" t="e">
        <f>VLOOKUP(A2442,'[1]Tỷ lệ vốn'!F2269:I2312,4,FALSE)</f>
        <v>#N/A</v>
      </c>
      <c r="F2442" t="s">
        <v>59</v>
      </c>
      <c r="G2442" t="e">
        <f t="shared" ca="1" si="156"/>
        <v>#N/A</v>
      </c>
      <c r="H2442">
        <f t="shared" ca="1" si="157"/>
        <v>0</v>
      </c>
      <c r="I2442">
        <f t="shared" ca="1" si="158"/>
        <v>0</v>
      </c>
      <c r="J2442">
        <f t="shared" ca="1" si="159"/>
        <v>0</v>
      </c>
      <c r="K2442">
        <v>4</v>
      </c>
      <c r="L2442">
        <v>2019</v>
      </c>
    </row>
    <row r="2443" spans="1:12" x14ac:dyDescent="0.5">
      <c r="A2443" t="s">
        <v>46</v>
      </c>
      <c r="B2443" s="2" t="e">
        <f>VLOOKUP(A2443,'[1]Tỷ lệ vốn'!B2270:C2321,2,FALSE)</f>
        <v>#N/A</v>
      </c>
      <c r="C2443" t="e">
        <f>VLOOKUP(A2443,'[1]Tỷ lệ vốn'!F2270:I2313,2,FALSE)</f>
        <v>#N/A</v>
      </c>
      <c r="D2443" t="e">
        <f>VLOOKUP(A2443,'[1]Tỷ lệ vốn'!F2270:I2313,3,FALSE)</f>
        <v>#N/A</v>
      </c>
      <c r="E2443" t="e">
        <f>VLOOKUP(A2443,'[1]Tỷ lệ vốn'!F2270:I2313,4,FALSE)</f>
        <v>#N/A</v>
      </c>
      <c r="F2443" t="s">
        <v>59</v>
      </c>
      <c r="G2443" t="e">
        <f t="shared" ca="1" si="156"/>
        <v>#N/A</v>
      </c>
      <c r="H2443">
        <f t="shared" ca="1" si="157"/>
        <v>0</v>
      </c>
      <c r="I2443">
        <f t="shared" ca="1" si="158"/>
        <v>0</v>
      </c>
      <c r="J2443">
        <f t="shared" ca="1" si="159"/>
        <v>0</v>
      </c>
      <c r="K2443">
        <v>4</v>
      </c>
      <c r="L2443">
        <v>2019</v>
      </c>
    </row>
    <row r="2444" spans="1:12" x14ac:dyDescent="0.5">
      <c r="A2444" t="s">
        <v>47</v>
      </c>
      <c r="B2444" s="2" t="e">
        <f>VLOOKUP(A2444,'[1]Tỷ lệ vốn'!B2271:C2322,2,FALSE)</f>
        <v>#N/A</v>
      </c>
      <c r="C2444" t="e">
        <f>VLOOKUP(A2444,'[1]Tỷ lệ vốn'!F2271:I2314,2,FALSE)</f>
        <v>#N/A</v>
      </c>
      <c r="D2444" t="e">
        <f>VLOOKUP(A2444,'[1]Tỷ lệ vốn'!F2271:I2314,3,FALSE)</f>
        <v>#N/A</v>
      </c>
      <c r="E2444" t="e">
        <f>VLOOKUP(A2444,'[1]Tỷ lệ vốn'!F2271:I2314,4,FALSE)</f>
        <v>#N/A</v>
      </c>
      <c r="F2444" t="s">
        <v>59</v>
      </c>
      <c r="G2444" t="e">
        <f t="shared" ca="1" si="156"/>
        <v>#N/A</v>
      </c>
      <c r="H2444">
        <f t="shared" ca="1" si="157"/>
        <v>0</v>
      </c>
      <c r="I2444">
        <f t="shared" ca="1" si="158"/>
        <v>0</v>
      </c>
      <c r="J2444">
        <f t="shared" ca="1" si="159"/>
        <v>0</v>
      </c>
      <c r="K2444">
        <v>4</v>
      </c>
      <c r="L2444">
        <v>2019</v>
      </c>
    </row>
    <row r="2445" spans="1:12" x14ac:dyDescent="0.5">
      <c r="A2445" t="s">
        <v>48</v>
      </c>
      <c r="B2445" s="2" t="e">
        <f>VLOOKUP(A2445,'[1]Tỷ lệ vốn'!B2272:C2323,2,FALSE)</f>
        <v>#N/A</v>
      </c>
      <c r="C2445" t="e">
        <f>VLOOKUP(A2445,'[1]Tỷ lệ vốn'!F2272:I2315,2,FALSE)</f>
        <v>#N/A</v>
      </c>
      <c r="D2445" t="e">
        <f>VLOOKUP(A2445,'[1]Tỷ lệ vốn'!F2272:I2315,3,FALSE)</f>
        <v>#N/A</v>
      </c>
      <c r="E2445" t="e">
        <f>VLOOKUP(A2445,'[1]Tỷ lệ vốn'!F2272:I2315,4,FALSE)</f>
        <v>#N/A</v>
      </c>
      <c r="F2445" t="s">
        <v>59</v>
      </c>
      <c r="G2445" t="e">
        <f t="shared" ca="1" si="156"/>
        <v>#N/A</v>
      </c>
      <c r="H2445">
        <f t="shared" ca="1" si="157"/>
        <v>0</v>
      </c>
      <c r="I2445">
        <f t="shared" ca="1" si="158"/>
        <v>0</v>
      </c>
      <c r="J2445">
        <f t="shared" ca="1" si="159"/>
        <v>0</v>
      </c>
      <c r="K2445">
        <v>4</v>
      </c>
      <c r="L2445">
        <v>2019</v>
      </c>
    </row>
    <row r="2446" spans="1:12" x14ac:dyDescent="0.5">
      <c r="A2446" t="s">
        <v>49</v>
      </c>
      <c r="B2446" s="2" t="e">
        <f>VLOOKUP(A2446,'[1]Tỷ lệ vốn'!B2273:C2324,2,FALSE)</f>
        <v>#N/A</v>
      </c>
      <c r="C2446" t="e">
        <f>VLOOKUP(A2446,'[1]Tỷ lệ vốn'!F2273:I2316,2,FALSE)</f>
        <v>#N/A</v>
      </c>
      <c r="D2446" t="e">
        <f>VLOOKUP(A2446,'[1]Tỷ lệ vốn'!F2273:I2316,3,FALSE)</f>
        <v>#N/A</v>
      </c>
      <c r="E2446" t="e">
        <f>VLOOKUP(A2446,'[1]Tỷ lệ vốn'!F2273:I2316,4,FALSE)</f>
        <v>#N/A</v>
      </c>
      <c r="F2446" t="s">
        <v>59</v>
      </c>
      <c r="G2446" t="e">
        <f t="shared" ca="1" si="156"/>
        <v>#N/A</v>
      </c>
      <c r="H2446" t="e">
        <f t="shared" ca="1" si="157"/>
        <v>#N/A</v>
      </c>
      <c r="I2446" t="e">
        <f t="shared" ca="1" si="158"/>
        <v>#N/A</v>
      </c>
      <c r="J2446" t="e">
        <f t="shared" ca="1" si="159"/>
        <v>#N/A</v>
      </c>
      <c r="K2446">
        <v>4</v>
      </c>
      <c r="L2446">
        <v>2019</v>
      </c>
    </row>
    <row r="2447" spans="1:12" x14ac:dyDescent="0.5">
      <c r="A2447" t="s">
        <v>50</v>
      </c>
      <c r="B2447" s="2" t="e">
        <f>VLOOKUP(A2447,'[1]Tỷ lệ vốn'!B2274:C2325,2,FALSE)</f>
        <v>#N/A</v>
      </c>
      <c r="C2447" t="e">
        <f>VLOOKUP(A2447,'[1]Tỷ lệ vốn'!F2274:I2317,2,FALSE)</f>
        <v>#N/A</v>
      </c>
      <c r="D2447" t="e">
        <f>VLOOKUP(A2447,'[1]Tỷ lệ vốn'!F2274:I2317,3,FALSE)</f>
        <v>#N/A</v>
      </c>
      <c r="E2447" t="e">
        <f>VLOOKUP(A2447,'[1]Tỷ lệ vốn'!F2274:I2317,4,FALSE)</f>
        <v>#N/A</v>
      </c>
      <c r="F2447" t="s">
        <v>59</v>
      </c>
      <c r="G2447" t="e">
        <f t="shared" ca="1" si="156"/>
        <v>#N/A</v>
      </c>
      <c r="H2447">
        <f t="shared" ca="1" si="157"/>
        <v>0</v>
      </c>
      <c r="I2447">
        <f t="shared" ca="1" si="158"/>
        <v>0</v>
      </c>
      <c r="J2447">
        <f t="shared" ca="1" si="159"/>
        <v>0</v>
      </c>
      <c r="K2447">
        <v>4</v>
      </c>
      <c r="L2447">
        <v>2019</v>
      </c>
    </row>
    <row r="2448" spans="1:12" x14ac:dyDescent="0.5">
      <c r="A2448" t="s">
        <v>51</v>
      </c>
      <c r="B2448" s="2" t="e">
        <f>VLOOKUP(A2448,'[1]Tỷ lệ vốn'!B2275:C2326,2,FALSE)</f>
        <v>#N/A</v>
      </c>
      <c r="C2448" t="e">
        <f>VLOOKUP(A2448,'[1]Tỷ lệ vốn'!F2275:I2318,2,FALSE)</f>
        <v>#N/A</v>
      </c>
      <c r="D2448" t="e">
        <f>VLOOKUP(A2448,'[1]Tỷ lệ vốn'!F2275:I2318,3,FALSE)</f>
        <v>#N/A</v>
      </c>
      <c r="E2448" t="e">
        <f>VLOOKUP(A2448,'[1]Tỷ lệ vốn'!F2275:I2318,4,FALSE)</f>
        <v>#N/A</v>
      </c>
      <c r="F2448" t="s">
        <v>59</v>
      </c>
      <c r="G2448" t="e">
        <f t="shared" ca="1" si="156"/>
        <v>#N/A</v>
      </c>
      <c r="H2448">
        <f t="shared" ca="1" si="157"/>
        <v>0</v>
      </c>
      <c r="I2448">
        <f t="shared" ca="1" si="158"/>
        <v>0</v>
      </c>
      <c r="J2448">
        <f t="shared" ca="1" si="159"/>
        <v>0</v>
      </c>
      <c r="K2448">
        <v>4</v>
      </c>
      <c r="L2448">
        <v>2019</v>
      </c>
    </row>
    <row r="2449" spans="1:12" x14ac:dyDescent="0.5">
      <c r="A2449" t="s">
        <v>52</v>
      </c>
      <c r="B2449" s="2" t="e">
        <f>VLOOKUP(A2449,'[1]Tỷ lệ vốn'!B2276:C2327,2,FALSE)</f>
        <v>#N/A</v>
      </c>
      <c r="C2449" t="e">
        <f>VLOOKUP(A2449,'[1]Tỷ lệ vốn'!F2276:I2319,2,FALSE)</f>
        <v>#N/A</v>
      </c>
      <c r="D2449" t="e">
        <f>VLOOKUP(A2449,'[1]Tỷ lệ vốn'!F2276:I2319,3,FALSE)</f>
        <v>#N/A</v>
      </c>
      <c r="E2449" t="e">
        <f>VLOOKUP(A2449,'[1]Tỷ lệ vốn'!F2276:I2319,4,FALSE)</f>
        <v>#N/A</v>
      </c>
      <c r="F2449" t="s">
        <v>59</v>
      </c>
      <c r="G2449" t="e">
        <f t="shared" ca="1" si="156"/>
        <v>#N/A</v>
      </c>
      <c r="H2449">
        <f t="shared" ca="1" si="157"/>
        <v>0</v>
      </c>
      <c r="I2449">
        <f t="shared" ca="1" si="158"/>
        <v>0</v>
      </c>
      <c r="J2449">
        <f t="shared" ca="1" si="159"/>
        <v>0</v>
      </c>
      <c r="K2449">
        <v>4</v>
      </c>
      <c r="L2449">
        <v>2019</v>
      </c>
    </row>
    <row r="2450" spans="1:12" x14ac:dyDescent="0.5">
      <c r="A2450" t="s">
        <v>53</v>
      </c>
      <c r="B2450" s="2" t="e">
        <f>VLOOKUP(A2450,'[1]Tỷ lệ vốn'!B2277:C2328,2,FALSE)</f>
        <v>#N/A</v>
      </c>
      <c r="C2450" t="e">
        <f>VLOOKUP(A2450,'[1]Tỷ lệ vốn'!F2277:I2320,2,FALSE)</f>
        <v>#N/A</v>
      </c>
      <c r="D2450" t="e">
        <f>VLOOKUP(A2450,'[1]Tỷ lệ vốn'!F2277:I2320,3,FALSE)</f>
        <v>#N/A</v>
      </c>
      <c r="E2450" t="e">
        <f>VLOOKUP(A2450,'[1]Tỷ lệ vốn'!F2277:I2320,4,FALSE)</f>
        <v>#N/A</v>
      </c>
      <c r="F2450" t="s">
        <v>59</v>
      </c>
      <c r="G2450" t="e">
        <f t="shared" ca="1" si="156"/>
        <v>#N/A</v>
      </c>
      <c r="H2450">
        <f t="shared" ca="1" si="157"/>
        <v>0</v>
      </c>
      <c r="I2450">
        <f t="shared" ca="1" si="158"/>
        <v>0</v>
      </c>
      <c r="J2450">
        <f t="shared" ca="1" si="159"/>
        <v>0</v>
      </c>
      <c r="K2450">
        <v>4</v>
      </c>
      <c r="L2450">
        <v>2019</v>
      </c>
    </row>
    <row r="2451" spans="1:12" x14ac:dyDescent="0.5">
      <c r="A2451" t="s">
        <v>54</v>
      </c>
      <c r="B2451" s="2" t="e">
        <f>VLOOKUP(A2451,'[1]Tỷ lệ vốn'!B2278:C2329,2,FALSE)</f>
        <v>#N/A</v>
      </c>
      <c r="C2451" t="e">
        <f>VLOOKUP(A2451,'[1]Tỷ lệ vốn'!F2278:I2321,2,FALSE)</f>
        <v>#N/A</v>
      </c>
      <c r="D2451" t="e">
        <f>VLOOKUP(A2451,'[1]Tỷ lệ vốn'!F2278:I2321,3,FALSE)</f>
        <v>#N/A</v>
      </c>
      <c r="E2451" t="e">
        <f>VLOOKUP(A2451,'[1]Tỷ lệ vốn'!F2278:I2321,4,FALSE)</f>
        <v>#N/A</v>
      </c>
      <c r="F2451" t="s">
        <v>59</v>
      </c>
      <c r="G2451" t="e">
        <f t="shared" ca="1" si="156"/>
        <v>#N/A</v>
      </c>
      <c r="H2451">
        <f t="shared" ca="1" si="157"/>
        <v>0</v>
      </c>
      <c r="I2451">
        <f t="shared" ca="1" si="158"/>
        <v>0</v>
      </c>
      <c r="J2451">
        <f t="shared" ca="1" si="159"/>
        <v>0</v>
      </c>
      <c r="K2451">
        <v>4</v>
      </c>
      <c r="L2451">
        <v>2019</v>
      </c>
    </row>
    <row r="2452" spans="1:12" x14ac:dyDescent="0.5">
      <c r="A2452" t="s">
        <v>55</v>
      </c>
      <c r="B2452" s="2" t="e">
        <f>VLOOKUP(A2452,'[1]Tỷ lệ vốn'!B2279:C2330,2,FALSE)</f>
        <v>#N/A</v>
      </c>
      <c r="C2452" t="e">
        <f>VLOOKUP(A2452,'[1]Tỷ lệ vốn'!F2279:I2322,2,FALSE)</f>
        <v>#N/A</v>
      </c>
      <c r="D2452" t="e">
        <f>VLOOKUP(A2452,'[1]Tỷ lệ vốn'!F2279:I2322,3,FALSE)</f>
        <v>#N/A</v>
      </c>
      <c r="E2452" t="e">
        <f>VLOOKUP(A2452,'[1]Tỷ lệ vốn'!F2279:I2322,4,FALSE)</f>
        <v>#N/A</v>
      </c>
      <c r="F2452" t="s">
        <v>59</v>
      </c>
      <c r="G2452" t="e">
        <f t="shared" ca="1" si="156"/>
        <v>#N/A</v>
      </c>
      <c r="H2452">
        <f t="shared" ca="1" si="157"/>
        <v>0</v>
      </c>
      <c r="I2452">
        <f t="shared" ca="1" si="158"/>
        <v>0</v>
      </c>
      <c r="J2452">
        <f t="shared" ca="1" si="159"/>
        <v>0</v>
      </c>
      <c r="K2452">
        <v>4</v>
      </c>
      <c r="L2452">
        <v>2019</v>
      </c>
    </row>
    <row r="2453" spans="1:12" x14ac:dyDescent="0.5">
      <c r="A2453" t="s">
        <v>12</v>
      </c>
      <c r="B2453" s="2" t="e">
        <f>VLOOKUP(A2453,'[1]Tỷ lệ vốn'!B2237:C2288,2,FALSE)</f>
        <v>#N/A</v>
      </c>
      <c r="C2453" t="e">
        <f>VLOOKUP(A2453,'[1]Tỷ lệ vốn'!F2237:I2280,2,FALSE)</f>
        <v>#N/A</v>
      </c>
      <c r="D2453" t="e">
        <f>VLOOKUP(A2453,'[1]Tỷ lệ vốn'!F2237:I2280,3,FALSE)</f>
        <v>#N/A</v>
      </c>
      <c r="E2453" t="e">
        <f>VLOOKUP(A2453,'[1]Tỷ lệ vốn'!F2237:I2280,4,FALSE)</f>
        <v>#N/A</v>
      </c>
      <c r="F2453" t="s">
        <v>59</v>
      </c>
      <c r="G2453" t="e">
        <f t="shared" ca="1" si="156"/>
        <v>#N/A</v>
      </c>
      <c r="H2453">
        <f t="shared" ca="1" si="157"/>
        <v>217009.59999999998</v>
      </c>
      <c r="I2453">
        <f t="shared" ca="1" si="158"/>
        <v>208349.48790070042</v>
      </c>
      <c r="J2453">
        <f t="shared" ca="1" si="159"/>
        <v>196889.57105609233</v>
      </c>
      <c r="K2453">
        <v>5</v>
      </c>
      <c r="L2453">
        <v>2019</v>
      </c>
    </row>
    <row r="2454" spans="1:12" x14ac:dyDescent="0.5">
      <c r="A2454" t="s">
        <v>14</v>
      </c>
      <c r="B2454" s="2" t="e">
        <f>VLOOKUP(A2454,'[1]Tỷ lệ vốn'!B2238:C2289,2,FALSE)</f>
        <v>#N/A</v>
      </c>
      <c r="C2454" t="e">
        <f>VLOOKUP(A2454,'[1]Tỷ lệ vốn'!F2238:I2281,2,FALSE)</f>
        <v>#N/A</v>
      </c>
      <c r="D2454" t="e">
        <f>VLOOKUP(A2454,'[1]Tỷ lệ vốn'!F2238:I2281,3,FALSE)</f>
        <v>#N/A</v>
      </c>
      <c r="E2454" t="e">
        <f>VLOOKUP(A2454,'[1]Tỷ lệ vốn'!F2238:I2281,4,FALSE)</f>
        <v>#N/A</v>
      </c>
      <c r="F2454" t="s">
        <v>59</v>
      </c>
      <c r="G2454" t="e">
        <f t="shared" ca="1" si="156"/>
        <v>#N/A</v>
      </c>
      <c r="H2454">
        <f t="shared" ca="1" si="157"/>
        <v>31288.446081762155</v>
      </c>
      <c r="I2454">
        <f t="shared" ca="1" si="158"/>
        <v>28380</v>
      </c>
      <c r="J2454">
        <f t="shared" ca="1" si="159"/>
        <v>25150</v>
      </c>
      <c r="K2454">
        <v>5</v>
      </c>
      <c r="L2454">
        <v>2019</v>
      </c>
    </row>
    <row r="2455" spans="1:12" x14ac:dyDescent="0.5">
      <c r="A2455" t="s">
        <v>15</v>
      </c>
      <c r="B2455" s="2" t="e">
        <f>VLOOKUP(A2455,'[1]Tỷ lệ vốn'!B2239:C2290,2,FALSE)</f>
        <v>#N/A</v>
      </c>
      <c r="C2455" t="e">
        <f>VLOOKUP(A2455,'[1]Tỷ lệ vốn'!F2239:I2282,2,FALSE)</f>
        <v>#N/A</v>
      </c>
      <c r="D2455" t="e">
        <f>VLOOKUP(A2455,'[1]Tỷ lệ vốn'!F2239:I2282,3,FALSE)</f>
        <v>#N/A</v>
      </c>
      <c r="E2455" t="e">
        <f>VLOOKUP(A2455,'[1]Tỷ lệ vốn'!F2239:I2282,4,FALSE)</f>
        <v>#N/A</v>
      </c>
      <c r="F2455" t="s">
        <v>59</v>
      </c>
      <c r="G2455" t="e">
        <f t="shared" ca="1" si="156"/>
        <v>#N/A</v>
      </c>
      <c r="H2455">
        <f t="shared" ca="1" si="157"/>
        <v>6185</v>
      </c>
      <c r="I2455">
        <f t="shared" ca="1" si="158"/>
        <v>7032</v>
      </c>
      <c r="J2455">
        <f t="shared" ca="1" si="159"/>
        <v>4500</v>
      </c>
      <c r="K2455">
        <v>5</v>
      </c>
      <c r="L2455">
        <v>2019</v>
      </c>
    </row>
    <row r="2456" spans="1:12" x14ac:dyDescent="0.5">
      <c r="A2456" t="s">
        <v>16</v>
      </c>
      <c r="B2456" s="2" t="e">
        <f>VLOOKUP(A2456,'[1]Tỷ lệ vốn'!B2240:C2291,2,FALSE)</f>
        <v>#N/A</v>
      </c>
      <c r="C2456" t="e">
        <f>VLOOKUP(A2456,'[1]Tỷ lệ vốn'!F2240:I2283,2,FALSE)</f>
        <v>#N/A</v>
      </c>
      <c r="D2456" t="e">
        <f>VLOOKUP(A2456,'[1]Tỷ lệ vốn'!F2240:I2283,3,FALSE)</f>
        <v>#N/A</v>
      </c>
      <c r="E2456" t="e">
        <f>VLOOKUP(A2456,'[1]Tỷ lệ vốn'!F2240:I2283,4,FALSE)</f>
        <v>#N/A</v>
      </c>
      <c r="F2456" t="s">
        <v>59</v>
      </c>
      <c r="G2456" t="e">
        <f t="shared" ca="1" si="156"/>
        <v>#N/A</v>
      </c>
      <c r="H2456">
        <f t="shared" ca="1" si="157"/>
        <v>0</v>
      </c>
      <c r="I2456">
        <f t="shared" ca="1" si="158"/>
        <v>6800</v>
      </c>
      <c r="J2456">
        <f t="shared" ca="1" si="159"/>
        <v>6800</v>
      </c>
      <c r="K2456">
        <v>5</v>
      </c>
      <c r="L2456">
        <v>2019</v>
      </c>
    </row>
    <row r="2457" spans="1:12" x14ac:dyDescent="0.5">
      <c r="A2457" t="s">
        <v>17</v>
      </c>
      <c r="B2457" s="2" t="e">
        <f>VLOOKUP(A2457,'[1]Tỷ lệ vốn'!B2241:C2292,2,FALSE)</f>
        <v>#N/A</v>
      </c>
      <c r="C2457" t="e">
        <f>VLOOKUP(A2457,'[1]Tỷ lệ vốn'!F2241:I2284,2,FALSE)</f>
        <v>#N/A</v>
      </c>
      <c r="D2457" t="e">
        <f>VLOOKUP(A2457,'[1]Tỷ lệ vốn'!F2241:I2284,3,FALSE)</f>
        <v>#N/A</v>
      </c>
      <c r="E2457" t="e">
        <f>VLOOKUP(A2457,'[1]Tỷ lệ vốn'!F2241:I2284,4,FALSE)</f>
        <v>#N/A</v>
      </c>
      <c r="F2457" t="s">
        <v>59</v>
      </c>
      <c r="G2457" t="e">
        <f t="shared" ca="1" si="156"/>
        <v>#N/A</v>
      </c>
      <c r="H2457">
        <f t="shared" ca="1" si="157"/>
        <v>1455</v>
      </c>
      <c r="I2457">
        <f t="shared" ca="1" si="158"/>
        <v>1000</v>
      </c>
      <c r="J2457">
        <f t="shared" ca="1" si="159"/>
        <v>1000</v>
      </c>
      <c r="K2457">
        <v>5</v>
      </c>
      <c r="L2457">
        <v>2019</v>
      </c>
    </row>
    <row r="2458" spans="1:12" x14ac:dyDescent="0.5">
      <c r="A2458" t="s">
        <v>18</v>
      </c>
      <c r="B2458" s="2" t="e">
        <f>VLOOKUP(A2458,'[1]Tỷ lệ vốn'!B2242:C2293,2,FALSE)</f>
        <v>#N/A</v>
      </c>
      <c r="C2458" t="e">
        <f>VLOOKUP(A2458,'[1]Tỷ lệ vốn'!F2242:I2285,2,FALSE)</f>
        <v>#N/A</v>
      </c>
      <c r="D2458" t="e">
        <f>VLOOKUP(A2458,'[1]Tỷ lệ vốn'!F2242:I2285,3,FALSE)</f>
        <v>#N/A</v>
      </c>
      <c r="E2458" t="e">
        <f>VLOOKUP(A2458,'[1]Tỷ lệ vốn'!F2242:I2285,4,FALSE)</f>
        <v>#N/A</v>
      </c>
      <c r="F2458" t="s">
        <v>59</v>
      </c>
      <c r="G2458" t="e">
        <f t="shared" ca="1" si="156"/>
        <v>#N/A</v>
      </c>
      <c r="H2458">
        <f t="shared" ca="1" si="157"/>
        <v>197</v>
      </c>
      <c r="I2458">
        <f t="shared" ca="1" si="158"/>
        <v>190</v>
      </c>
      <c r="J2458">
        <f t="shared" ca="1" si="159"/>
        <v>190</v>
      </c>
      <c r="K2458">
        <v>5</v>
      </c>
      <c r="L2458">
        <v>2019</v>
      </c>
    </row>
    <row r="2459" spans="1:12" x14ac:dyDescent="0.5">
      <c r="A2459" t="s">
        <v>19</v>
      </c>
      <c r="B2459" s="2" t="e">
        <f>VLOOKUP(A2459,'[1]Tỷ lệ vốn'!B2243:C2294,2,FALSE)</f>
        <v>#N/A</v>
      </c>
      <c r="C2459" t="e">
        <f>VLOOKUP(A2459,'[1]Tỷ lệ vốn'!F2243:I2286,2,FALSE)</f>
        <v>#N/A</v>
      </c>
      <c r="D2459" t="e">
        <f>VLOOKUP(A2459,'[1]Tỷ lệ vốn'!F2243:I2286,3,FALSE)</f>
        <v>#N/A</v>
      </c>
      <c r="E2459" t="e">
        <f>VLOOKUP(A2459,'[1]Tỷ lệ vốn'!F2243:I2286,4,FALSE)</f>
        <v>#N/A</v>
      </c>
      <c r="F2459" t="s">
        <v>59</v>
      </c>
      <c r="G2459" t="e">
        <f t="shared" ca="1" si="156"/>
        <v>#N/A</v>
      </c>
      <c r="H2459" t="e">
        <f t="shared" ca="1" si="157"/>
        <v>#N/A</v>
      </c>
      <c r="I2459" t="e">
        <f t="shared" ca="1" si="158"/>
        <v>#N/A</v>
      </c>
      <c r="J2459" t="e">
        <f t="shared" ca="1" si="159"/>
        <v>#N/A</v>
      </c>
      <c r="K2459">
        <v>5</v>
      </c>
      <c r="L2459">
        <v>2019</v>
      </c>
    </row>
    <row r="2460" spans="1:12" x14ac:dyDescent="0.5">
      <c r="A2460" t="s">
        <v>20</v>
      </c>
      <c r="B2460" s="2" t="e">
        <f>VLOOKUP(A2460,'[1]Tỷ lệ vốn'!B2244:C2295,2,FALSE)</f>
        <v>#N/A</v>
      </c>
      <c r="C2460" t="e">
        <f>VLOOKUP(A2460,'[1]Tỷ lệ vốn'!F2244:I2287,2,FALSE)</f>
        <v>#N/A</v>
      </c>
      <c r="D2460" t="e">
        <f>VLOOKUP(A2460,'[1]Tỷ lệ vốn'!F2244:I2287,3,FALSE)</f>
        <v>#N/A</v>
      </c>
      <c r="E2460" t="e">
        <f>VLOOKUP(A2460,'[1]Tỷ lệ vốn'!F2244:I2287,4,FALSE)</f>
        <v>#N/A</v>
      </c>
      <c r="F2460" t="s">
        <v>59</v>
      </c>
      <c r="G2460" t="e">
        <f t="shared" ca="1" si="156"/>
        <v>#N/A</v>
      </c>
      <c r="H2460">
        <f t="shared" ca="1" si="157"/>
        <v>22935</v>
      </c>
      <c r="I2460">
        <f t="shared" ca="1" si="158"/>
        <v>20300</v>
      </c>
      <c r="J2460">
        <f t="shared" ca="1" si="159"/>
        <v>17600</v>
      </c>
      <c r="K2460">
        <v>5</v>
      </c>
      <c r="L2460">
        <v>2019</v>
      </c>
    </row>
    <row r="2461" spans="1:12" x14ac:dyDescent="0.5">
      <c r="A2461" t="s">
        <v>21</v>
      </c>
      <c r="B2461" s="2" t="e">
        <f>VLOOKUP(A2461,'[1]Tỷ lệ vốn'!B2245:C2296,2,FALSE)</f>
        <v>#N/A</v>
      </c>
      <c r="C2461" t="e">
        <f>VLOOKUP(A2461,'[1]Tỷ lệ vốn'!F2245:I2288,2,FALSE)</f>
        <v>#N/A</v>
      </c>
      <c r="D2461" t="e">
        <f>VLOOKUP(A2461,'[1]Tỷ lệ vốn'!F2245:I2288,3,FALSE)</f>
        <v>#N/A</v>
      </c>
      <c r="E2461" t="e">
        <f>VLOOKUP(A2461,'[1]Tỷ lệ vốn'!F2245:I2288,4,FALSE)</f>
        <v>#N/A</v>
      </c>
      <c r="F2461" t="s">
        <v>59</v>
      </c>
      <c r="G2461" t="e">
        <f t="shared" ca="1" si="156"/>
        <v>#N/A</v>
      </c>
      <c r="H2461">
        <f t="shared" ca="1" si="157"/>
        <v>14000</v>
      </c>
      <c r="I2461">
        <f t="shared" ca="1" si="158"/>
        <v>11500</v>
      </c>
      <c r="J2461">
        <f t="shared" ca="1" si="159"/>
        <v>9600</v>
      </c>
      <c r="K2461">
        <v>5</v>
      </c>
      <c r="L2461">
        <v>2019</v>
      </c>
    </row>
    <row r="2462" spans="1:12" x14ac:dyDescent="0.5">
      <c r="A2462" t="s">
        <v>22</v>
      </c>
      <c r="B2462" s="2" t="e">
        <f>VLOOKUP(A2462,'[1]Tỷ lệ vốn'!B2246:C2297,2,FALSE)</f>
        <v>#N/A</v>
      </c>
      <c r="C2462" t="e">
        <f>VLOOKUP(A2462,'[1]Tỷ lệ vốn'!F2246:I2289,2,FALSE)</f>
        <v>#N/A</v>
      </c>
      <c r="D2462" t="e">
        <f>VLOOKUP(A2462,'[1]Tỷ lệ vốn'!F2246:I2289,3,FALSE)</f>
        <v>#N/A</v>
      </c>
      <c r="E2462" t="e">
        <f>VLOOKUP(A2462,'[1]Tỷ lệ vốn'!F2246:I2289,4,FALSE)</f>
        <v>#N/A</v>
      </c>
      <c r="F2462" t="s">
        <v>59</v>
      </c>
      <c r="G2462" t="e">
        <f t="shared" ca="1" si="156"/>
        <v>#N/A</v>
      </c>
      <c r="H2462">
        <f t="shared" ca="1" si="157"/>
        <v>16800</v>
      </c>
      <c r="I2462">
        <f t="shared" ca="1" si="158"/>
        <v>19950</v>
      </c>
      <c r="J2462">
        <f t="shared" ca="1" si="159"/>
        <v>15800</v>
      </c>
      <c r="K2462">
        <v>5</v>
      </c>
      <c r="L2462">
        <v>2019</v>
      </c>
    </row>
    <row r="2463" spans="1:12" x14ac:dyDescent="0.5">
      <c r="A2463" t="s">
        <v>23</v>
      </c>
      <c r="B2463" s="2" t="e">
        <f>VLOOKUP(A2463,'[1]Tỷ lệ vốn'!B2247:C2298,2,FALSE)</f>
        <v>#N/A</v>
      </c>
      <c r="C2463" t="e">
        <f>VLOOKUP(A2463,'[1]Tỷ lệ vốn'!F2247:I2290,2,FALSE)</f>
        <v>#N/A</v>
      </c>
      <c r="D2463" t="e">
        <f>VLOOKUP(A2463,'[1]Tỷ lệ vốn'!F2247:I2290,3,FALSE)</f>
        <v>#N/A</v>
      </c>
      <c r="E2463" t="e">
        <f>VLOOKUP(A2463,'[1]Tỷ lệ vốn'!F2247:I2290,4,FALSE)</f>
        <v>#N/A</v>
      </c>
      <c r="F2463" t="s">
        <v>59</v>
      </c>
      <c r="G2463" t="e">
        <f t="shared" ca="1" si="156"/>
        <v>#N/A</v>
      </c>
      <c r="H2463">
        <f t="shared" ca="1" si="157"/>
        <v>7000</v>
      </c>
      <c r="I2463">
        <f t="shared" ca="1" si="158"/>
        <v>7000</v>
      </c>
      <c r="J2463">
        <f t="shared" ca="1" si="159"/>
        <v>7000</v>
      </c>
      <c r="K2463">
        <v>5</v>
      </c>
      <c r="L2463">
        <v>2019</v>
      </c>
    </row>
    <row r="2464" spans="1:12" x14ac:dyDescent="0.5">
      <c r="A2464" t="s">
        <v>24</v>
      </c>
      <c r="B2464" s="2" t="e">
        <f>VLOOKUP(A2464,'[1]Tỷ lệ vốn'!B2248:C2299,2,FALSE)</f>
        <v>#N/A</v>
      </c>
      <c r="C2464" t="e">
        <f>VLOOKUP(A2464,'[1]Tỷ lệ vốn'!F2248:I2291,2,FALSE)</f>
        <v>#N/A</v>
      </c>
      <c r="D2464" t="e">
        <f>VLOOKUP(A2464,'[1]Tỷ lệ vốn'!F2248:I2291,3,FALSE)</f>
        <v>#N/A</v>
      </c>
      <c r="E2464" t="e">
        <f>VLOOKUP(A2464,'[1]Tỷ lệ vốn'!F2248:I2291,4,FALSE)</f>
        <v>#N/A</v>
      </c>
      <c r="F2464" t="s">
        <v>59</v>
      </c>
      <c r="G2464" t="e">
        <f t="shared" ca="1" si="156"/>
        <v>#N/A</v>
      </c>
      <c r="H2464">
        <f t="shared" ca="1" si="157"/>
        <v>22000</v>
      </c>
      <c r="I2464">
        <f t="shared" ca="1" si="158"/>
        <v>20000</v>
      </c>
      <c r="J2464">
        <f t="shared" ca="1" si="159"/>
        <v>20000</v>
      </c>
      <c r="K2464">
        <v>5</v>
      </c>
      <c r="L2464">
        <v>2019</v>
      </c>
    </row>
    <row r="2465" spans="1:12" x14ac:dyDescent="0.5">
      <c r="A2465" t="s">
        <v>25</v>
      </c>
      <c r="B2465" s="2" t="e">
        <f>VLOOKUP(A2465,'[1]Tỷ lệ vốn'!B2249:C2300,2,FALSE)</f>
        <v>#N/A</v>
      </c>
      <c r="C2465" t="e">
        <f>VLOOKUP(A2465,'[1]Tỷ lệ vốn'!F2249:I2292,2,FALSE)</f>
        <v>#N/A</v>
      </c>
      <c r="D2465" t="e">
        <f>VLOOKUP(A2465,'[1]Tỷ lệ vốn'!F2249:I2292,3,FALSE)</f>
        <v>#N/A</v>
      </c>
      <c r="E2465" t="e">
        <f>VLOOKUP(A2465,'[1]Tỷ lệ vốn'!F2249:I2292,4,FALSE)</f>
        <v>#N/A</v>
      </c>
      <c r="F2465" t="s">
        <v>59</v>
      </c>
      <c r="G2465" t="e">
        <f t="shared" ca="1" si="156"/>
        <v>#N/A</v>
      </c>
      <c r="H2465">
        <f t="shared" ca="1" si="157"/>
        <v>304281.52180100681</v>
      </c>
      <c r="I2465">
        <f t="shared" ca="1" si="158"/>
        <v>183990</v>
      </c>
      <c r="J2465">
        <f t="shared" ca="1" si="159"/>
        <v>115130</v>
      </c>
      <c r="K2465">
        <v>5</v>
      </c>
      <c r="L2465">
        <v>2019</v>
      </c>
    </row>
    <row r="2466" spans="1:12" x14ac:dyDescent="0.5">
      <c r="A2466" t="s">
        <v>26</v>
      </c>
      <c r="B2466" s="2" t="e">
        <f>VLOOKUP(A2466,'[1]Tỷ lệ vốn'!B2250:C2301,2,FALSE)</f>
        <v>#N/A</v>
      </c>
      <c r="C2466" t="e">
        <f>VLOOKUP(A2466,'[1]Tỷ lệ vốn'!F2250:I2293,2,FALSE)</f>
        <v>#N/A</v>
      </c>
      <c r="D2466" t="e">
        <f>VLOOKUP(A2466,'[1]Tỷ lệ vốn'!F2250:I2293,3,FALSE)</f>
        <v>#N/A</v>
      </c>
      <c r="E2466" t="e">
        <f>VLOOKUP(A2466,'[1]Tỷ lệ vốn'!F2250:I2293,4,FALSE)</f>
        <v>#N/A</v>
      </c>
      <c r="F2466" t="s">
        <v>59</v>
      </c>
      <c r="G2466" t="e">
        <f t="shared" ca="1" si="156"/>
        <v>#N/A</v>
      </c>
      <c r="H2466">
        <f t="shared" ca="1" si="157"/>
        <v>44682.765722472774</v>
      </c>
      <c r="I2466">
        <f t="shared" ca="1" si="158"/>
        <v>45700</v>
      </c>
      <c r="J2466">
        <f t="shared" ca="1" si="159"/>
        <v>35900</v>
      </c>
      <c r="K2466">
        <v>5</v>
      </c>
      <c r="L2466">
        <v>2019</v>
      </c>
    </row>
    <row r="2467" spans="1:12" x14ac:dyDescent="0.5">
      <c r="A2467" t="s">
        <v>27</v>
      </c>
      <c r="B2467" s="2" t="e">
        <f>VLOOKUP(A2467,'[1]Tỷ lệ vốn'!B2251:C2302,2,FALSE)</f>
        <v>#N/A</v>
      </c>
      <c r="C2467" t="e">
        <f>VLOOKUP(A2467,'[1]Tỷ lệ vốn'!F2251:I2294,2,FALSE)</f>
        <v>#N/A</v>
      </c>
      <c r="D2467" t="e">
        <f>VLOOKUP(A2467,'[1]Tỷ lệ vốn'!F2251:I2294,3,FALSE)</f>
        <v>#N/A</v>
      </c>
      <c r="E2467" t="e">
        <f>VLOOKUP(A2467,'[1]Tỷ lệ vốn'!F2251:I2294,4,FALSE)</f>
        <v>#N/A</v>
      </c>
      <c r="F2467" t="s">
        <v>59</v>
      </c>
      <c r="G2467" t="e">
        <f t="shared" ca="1" si="156"/>
        <v>#N/A</v>
      </c>
      <c r="H2467">
        <f t="shared" ca="1" si="157"/>
        <v>89100</v>
      </c>
      <c r="I2467">
        <f t="shared" ca="1" si="158"/>
        <v>65060</v>
      </c>
      <c r="J2467">
        <f t="shared" ca="1" si="159"/>
        <v>50500</v>
      </c>
      <c r="K2467">
        <v>5</v>
      </c>
      <c r="L2467">
        <v>2019</v>
      </c>
    </row>
    <row r="2468" spans="1:12" x14ac:dyDescent="0.5">
      <c r="A2468" t="s">
        <v>28</v>
      </c>
      <c r="B2468" s="2" t="e">
        <f>VLOOKUP(A2468,'[1]Tỷ lệ vốn'!B2252:C2303,2,FALSE)</f>
        <v>#N/A</v>
      </c>
      <c r="C2468" t="e">
        <f>VLOOKUP(A2468,'[1]Tỷ lệ vốn'!F2252:I2295,2,FALSE)</f>
        <v>#N/A</v>
      </c>
      <c r="D2468" t="e">
        <f>VLOOKUP(A2468,'[1]Tỷ lệ vốn'!F2252:I2295,3,FALSE)</f>
        <v>#N/A</v>
      </c>
      <c r="E2468" t="e">
        <f>VLOOKUP(A2468,'[1]Tỷ lệ vốn'!F2252:I2295,4,FALSE)</f>
        <v>#N/A</v>
      </c>
      <c r="F2468" t="s">
        <v>59</v>
      </c>
      <c r="G2468" t="e">
        <f t="shared" ca="1" si="156"/>
        <v>#N/A</v>
      </c>
      <c r="H2468">
        <f t="shared" ca="1" si="157"/>
        <v>18653</v>
      </c>
      <c r="I2468">
        <f t="shared" ca="1" si="158"/>
        <v>9300.0000000000055</v>
      </c>
      <c r="J2468">
        <f t="shared" ca="1" si="159"/>
        <v>9300</v>
      </c>
      <c r="K2468">
        <v>5</v>
      </c>
      <c r="L2468">
        <v>2019</v>
      </c>
    </row>
    <row r="2469" spans="1:12" x14ac:dyDescent="0.5">
      <c r="A2469" t="s">
        <v>29</v>
      </c>
      <c r="B2469" s="2" t="e">
        <f>VLOOKUP(A2469,'[1]Tỷ lệ vốn'!B2253:C2304,2,FALSE)</f>
        <v>#N/A</v>
      </c>
      <c r="C2469" t="e">
        <f>VLOOKUP(A2469,'[1]Tỷ lệ vốn'!F2253:I2296,2,FALSE)</f>
        <v>#N/A</v>
      </c>
      <c r="D2469" t="e">
        <f>VLOOKUP(A2469,'[1]Tỷ lệ vốn'!F2253:I2296,3,FALSE)</f>
        <v>#N/A</v>
      </c>
      <c r="E2469" t="e">
        <f>VLOOKUP(A2469,'[1]Tỷ lệ vốn'!F2253:I2296,4,FALSE)</f>
        <v>#N/A</v>
      </c>
      <c r="F2469" t="s">
        <v>59</v>
      </c>
      <c r="G2469" t="e">
        <f t="shared" ca="1" si="156"/>
        <v>#N/A</v>
      </c>
      <c r="H2469">
        <f t="shared" ca="1" si="157"/>
        <v>8000</v>
      </c>
      <c r="I2469">
        <f t="shared" ca="1" si="158"/>
        <v>8000</v>
      </c>
      <c r="J2469">
        <f t="shared" ca="1" si="159"/>
        <v>5000</v>
      </c>
      <c r="K2469">
        <v>5</v>
      </c>
      <c r="L2469">
        <v>2019</v>
      </c>
    </row>
    <row r="2470" spans="1:12" x14ac:dyDescent="0.5">
      <c r="A2470" t="s">
        <v>30</v>
      </c>
      <c r="B2470" s="2" t="e">
        <f>VLOOKUP(A2470,'[1]Tỷ lệ vốn'!B2254:C2305,2,FALSE)</f>
        <v>#N/A</v>
      </c>
      <c r="C2470" t="e">
        <f>VLOOKUP(A2470,'[1]Tỷ lệ vốn'!F2254:I2297,2,FALSE)</f>
        <v>#N/A</v>
      </c>
      <c r="D2470" t="e">
        <f>VLOOKUP(A2470,'[1]Tỷ lệ vốn'!F2254:I2297,3,FALSE)</f>
        <v>#N/A</v>
      </c>
      <c r="E2470" t="e">
        <f>VLOOKUP(A2470,'[1]Tỷ lệ vốn'!F2254:I2297,4,FALSE)</f>
        <v>#N/A</v>
      </c>
      <c r="F2470" t="s">
        <v>59</v>
      </c>
      <c r="G2470" t="e">
        <f t="shared" ca="1" si="156"/>
        <v>#N/A</v>
      </c>
      <c r="H2470">
        <f t="shared" ca="1" si="157"/>
        <v>6000</v>
      </c>
      <c r="I2470">
        <f t="shared" ca="1" si="158"/>
        <v>6000</v>
      </c>
      <c r="J2470">
        <f t="shared" ca="1" si="159"/>
        <v>6000</v>
      </c>
      <c r="K2470">
        <v>5</v>
      </c>
      <c r="L2470">
        <v>2019</v>
      </c>
    </row>
    <row r="2471" spans="1:12" x14ac:dyDescent="0.5">
      <c r="A2471" t="s">
        <v>31</v>
      </c>
      <c r="B2471" s="2" t="e">
        <f>VLOOKUP(A2471,'[1]Tỷ lệ vốn'!B2255:C2306,2,FALSE)</f>
        <v>#N/A</v>
      </c>
      <c r="C2471" t="e">
        <f>VLOOKUP(A2471,'[1]Tỷ lệ vốn'!F2255:I2298,2,FALSE)</f>
        <v>#N/A</v>
      </c>
      <c r="D2471" t="e">
        <f>VLOOKUP(A2471,'[1]Tỷ lệ vốn'!F2255:I2298,3,FALSE)</f>
        <v>#N/A</v>
      </c>
      <c r="E2471" t="e">
        <f>VLOOKUP(A2471,'[1]Tỷ lệ vốn'!F2255:I2298,4,FALSE)</f>
        <v>#N/A</v>
      </c>
      <c r="F2471" t="s">
        <v>59</v>
      </c>
      <c r="G2471" t="e">
        <f t="shared" ca="1" si="156"/>
        <v>#N/A</v>
      </c>
      <c r="H2471" t="e">
        <f t="shared" ca="1" si="157"/>
        <v>#N/A</v>
      </c>
      <c r="I2471" t="e">
        <f t="shared" ca="1" si="158"/>
        <v>#N/A</v>
      </c>
      <c r="J2471" t="e">
        <f t="shared" ca="1" si="159"/>
        <v>#N/A</v>
      </c>
      <c r="K2471">
        <v>5</v>
      </c>
      <c r="L2471">
        <v>2019</v>
      </c>
    </row>
    <row r="2472" spans="1:12" x14ac:dyDescent="0.5">
      <c r="A2472" t="s">
        <v>32</v>
      </c>
      <c r="B2472" s="2" t="e">
        <f>VLOOKUP(A2472,'[1]Tỷ lệ vốn'!B2256:C2307,2,FALSE)</f>
        <v>#N/A</v>
      </c>
      <c r="C2472" t="e">
        <f>VLOOKUP(A2472,'[1]Tỷ lệ vốn'!F2256:I2299,2,FALSE)</f>
        <v>#N/A</v>
      </c>
      <c r="D2472" t="e">
        <f>VLOOKUP(A2472,'[1]Tỷ lệ vốn'!F2256:I2299,3,FALSE)</f>
        <v>#N/A</v>
      </c>
      <c r="E2472" t="e">
        <f>VLOOKUP(A2472,'[1]Tỷ lệ vốn'!F2256:I2299,4,FALSE)</f>
        <v>#N/A</v>
      </c>
      <c r="F2472" t="s">
        <v>59</v>
      </c>
      <c r="G2472" t="e">
        <f t="shared" ca="1" si="156"/>
        <v>#N/A</v>
      </c>
      <c r="H2472">
        <f t="shared" ca="1" si="157"/>
        <v>98285</v>
      </c>
      <c r="I2472">
        <f t="shared" ca="1" si="158"/>
        <v>103000</v>
      </c>
      <c r="J2472">
        <f t="shared" ca="1" si="159"/>
        <v>103000</v>
      </c>
      <c r="K2472">
        <v>5</v>
      </c>
      <c r="L2472">
        <v>2019</v>
      </c>
    </row>
    <row r="2473" spans="1:12" x14ac:dyDescent="0.5">
      <c r="A2473" t="s">
        <v>33</v>
      </c>
      <c r="B2473" s="2" t="e">
        <f>VLOOKUP(A2473,'[1]Tỷ lệ vốn'!B2257:C2308,2,FALSE)</f>
        <v>#N/A</v>
      </c>
      <c r="C2473" t="e">
        <f>VLOOKUP(A2473,'[1]Tỷ lệ vốn'!F2257:I2300,2,FALSE)</f>
        <v>#N/A</v>
      </c>
      <c r="D2473" t="e">
        <f>VLOOKUP(A2473,'[1]Tỷ lệ vốn'!F2257:I2300,3,FALSE)</f>
        <v>#N/A</v>
      </c>
      <c r="E2473" t="e">
        <f>VLOOKUP(A2473,'[1]Tỷ lệ vốn'!F2257:I2300,4,FALSE)</f>
        <v>#N/A</v>
      </c>
      <c r="F2473" t="s">
        <v>59</v>
      </c>
      <c r="G2473" t="e">
        <f t="shared" ca="1" si="156"/>
        <v>#N/A</v>
      </c>
      <c r="H2473">
        <f t="shared" ca="1" si="157"/>
        <v>11000</v>
      </c>
      <c r="I2473">
        <f t="shared" ca="1" si="158"/>
        <v>11000</v>
      </c>
      <c r="J2473">
        <f t="shared" ca="1" si="159"/>
        <v>11000</v>
      </c>
      <c r="K2473">
        <v>5</v>
      </c>
      <c r="L2473">
        <v>2019</v>
      </c>
    </row>
    <row r="2474" spans="1:12" x14ac:dyDescent="0.5">
      <c r="A2474" t="s">
        <v>34</v>
      </c>
      <c r="B2474" s="2" t="e">
        <f>VLOOKUP(A2474,'[1]Tỷ lệ vốn'!B2258:C2309,2,FALSE)</f>
        <v>#N/A</v>
      </c>
      <c r="C2474" t="e">
        <f>VLOOKUP(A2474,'[1]Tỷ lệ vốn'!F2258:I2301,2,FALSE)</f>
        <v>#N/A</v>
      </c>
      <c r="D2474" t="e">
        <f>VLOOKUP(A2474,'[1]Tỷ lệ vốn'!F2258:I2301,3,FALSE)</f>
        <v>#N/A</v>
      </c>
      <c r="E2474" t="e">
        <f>VLOOKUP(A2474,'[1]Tỷ lệ vốn'!F2258:I2301,4,FALSE)</f>
        <v>#N/A</v>
      </c>
      <c r="F2474" t="s">
        <v>59</v>
      </c>
      <c r="G2474" t="e">
        <f t="shared" ca="1" si="156"/>
        <v>#N/A</v>
      </c>
      <c r="H2474" t="e">
        <f t="shared" ca="1" si="157"/>
        <v>#N/A</v>
      </c>
      <c r="I2474" t="e">
        <f t="shared" ca="1" si="158"/>
        <v>#N/A</v>
      </c>
      <c r="J2474" t="e">
        <f t="shared" ca="1" si="159"/>
        <v>#N/A</v>
      </c>
      <c r="K2474">
        <v>5</v>
      </c>
      <c r="L2474">
        <v>2019</v>
      </c>
    </row>
    <row r="2475" spans="1:12" x14ac:dyDescent="0.5">
      <c r="A2475" t="s">
        <v>35</v>
      </c>
      <c r="B2475" s="2" t="e">
        <f>VLOOKUP(A2475,'[1]Tỷ lệ vốn'!B2259:C2310,2,FALSE)</f>
        <v>#N/A</v>
      </c>
      <c r="C2475" t="e">
        <f>VLOOKUP(A2475,'[1]Tỷ lệ vốn'!F2259:I2302,2,FALSE)</f>
        <v>#N/A</v>
      </c>
      <c r="D2475" t="e">
        <f>VLOOKUP(A2475,'[1]Tỷ lệ vốn'!F2259:I2302,3,FALSE)</f>
        <v>#N/A</v>
      </c>
      <c r="E2475" t="e">
        <f>VLOOKUP(A2475,'[1]Tỷ lệ vốn'!F2259:I2302,4,FALSE)</f>
        <v>#N/A</v>
      </c>
      <c r="F2475" t="s">
        <v>59</v>
      </c>
      <c r="G2475" t="e">
        <f t="shared" ca="1" si="156"/>
        <v>#N/A</v>
      </c>
      <c r="H2475">
        <f t="shared" ca="1" si="157"/>
        <v>3810</v>
      </c>
      <c r="I2475">
        <f t="shared" ca="1" si="158"/>
        <v>4880</v>
      </c>
      <c r="J2475">
        <f t="shared" ca="1" si="159"/>
        <v>4880</v>
      </c>
      <c r="K2475">
        <v>5</v>
      </c>
      <c r="L2475">
        <v>2019</v>
      </c>
    </row>
    <row r="2476" spans="1:12" x14ac:dyDescent="0.5">
      <c r="A2476" t="s">
        <v>36</v>
      </c>
      <c r="B2476" s="2" t="e">
        <f>VLOOKUP(A2476,'[1]Tỷ lệ vốn'!B2260:C2311,2,FALSE)</f>
        <v>#N/A</v>
      </c>
      <c r="C2476" t="e">
        <f>VLOOKUP(A2476,'[1]Tỷ lệ vốn'!F2260:I2303,2,FALSE)</f>
        <v>#N/A</v>
      </c>
      <c r="D2476" t="e">
        <f>VLOOKUP(A2476,'[1]Tỷ lệ vốn'!F2260:I2303,3,FALSE)</f>
        <v>#N/A</v>
      </c>
      <c r="E2476" t="e">
        <f>VLOOKUP(A2476,'[1]Tỷ lệ vốn'!F2260:I2303,4,FALSE)</f>
        <v>#N/A</v>
      </c>
      <c r="F2476" t="s">
        <v>59</v>
      </c>
      <c r="G2476" t="e">
        <f t="shared" ca="1" si="156"/>
        <v>#N/A</v>
      </c>
      <c r="H2476">
        <f t="shared" ca="1" si="157"/>
        <v>11279.741649822021</v>
      </c>
      <c r="I2476">
        <f t="shared" ca="1" si="158"/>
        <v>6720</v>
      </c>
      <c r="J2476">
        <f t="shared" ca="1" si="159"/>
        <v>1570</v>
      </c>
      <c r="K2476">
        <v>5</v>
      </c>
      <c r="L2476">
        <v>2019</v>
      </c>
    </row>
    <row r="2477" spans="1:12" x14ac:dyDescent="0.5">
      <c r="A2477" t="s">
        <v>37</v>
      </c>
      <c r="B2477" s="2" t="e">
        <f>VLOOKUP(A2477,'[1]Tỷ lệ vốn'!B2261:C2312,2,FALSE)</f>
        <v>#N/A</v>
      </c>
      <c r="C2477" t="e">
        <f>VLOOKUP(A2477,'[1]Tỷ lệ vốn'!F2261:I2304,2,FALSE)</f>
        <v>#N/A</v>
      </c>
      <c r="D2477" t="e">
        <f>VLOOKUP(A2477,'[1]Tỷ lệ vốn'!F2261:I2304,3,FALSE)</f>
        <v>#N/A</v>
      </c>
      <c r="E2477" t="e">
        <f>VLOOKUP(A2477,'[1]Tỷ lệ vốn'!F2261:I2304,4,FALSE)</f>
        <v>#N/A</v>
      </c>
      <c r="F2477" t="s">
        <v>59</v>
      </c>
      <c r="G2477" t="e">
        <f t="shared" ca="1" si="156"/>
        <v>#N/A</v>
      </c>
      <c r="H2477">
        <f t="shared" ca="1" si="157"/>
        <v>6488.709536125999</v>
      </c>
      <c r="I2477">
        <f t="shared" ca="1" si="158"/>
        <v>7640</v>
      </c>
      <c r="J2477">
        <f t="shared" ca="1" si="159"/>
        <v>6150</v>
      </c>
      <c r="K2477">
        <v>5</v>
      </c>
      <c r="L2477">
        <v>2019</v>
      </c>
    </row>
    <row r="2478" spans="1:12" x14ac:dyDescent="0.5">
      <c r="A2478" t="s">
        <v>38</v>
      </c>
      <c r="B2478" s="2" t="e">
        <f>VLOOKUP(A2478,'[1]Tỷ lệ vốn'!B2262:C2313,2,FALSE)</f>
        <v>#N/A</v>
      </c>
      <c r="C2478" t="e">
        <f>VLOOKUP(A2478,'[1]Tỷ lệ vốn'!F2262:I2305,2,FALSE)</f>
        <v>#N/A</v>
      </c>
      <c r="D2478" t="e">
        <f>VLOOKUP(A2478,'[1]Tỷ lệ vốn'!F2262:I2305,3,FALSE)</f>
        <v>#N/A</v>
      </c>
      <c r="E2478" t="e">
        <f>VLOOKUP(A2478,'[1]Tỷ lệ vốn'!F2262:I2305,4,FALSE)</f>
        <v>#N/A</v>
      </c>
      <c r="F2478" t="s">
        <v>59</v>
      </c>
      <c r="G2478" t="e">
        <f t="shared" ca="1" si="156"/>
        <v>#N/A</v>
      </c>
      <c r="H2478">
        <f t="shared" ca="1" si="157"/>
        <v>3825</v>
      </c>
      <c r="I2478">
        <f t="shared" ca="1" si="158"/>
        <v>3530</v>
      </c>
      <c r="J2478">
        <f t="shared" ca="1" si="159"/>
        <v>3480</v>
      </c>
      <c r="K2478">
        <v>5</v>
      </c>
      <c r="L2478">
        <v>2019</v>
      </c>
    </row>
    <row r="2479" spans="1:12" x14ac:dyDescent="0.5">
      <c r="A2479" t="s">
        <v>39</v>
      </c>
      <c r="B2479" s="2" t="e">
        <f>VLOOKUP(A2479,'[1]Tỷ lệ vốn'!B2263:C2314,2,FALSE)</f>
        <v>#N/A</v>
      </c>
      <c r="C2479" t="e">
        <f>VLOOKUP(A2479,'[1]Tỷ lệ vốn'!F2263:I2306,2,FALSE)</f>
        <v>#N/A</v>
      </c>
      <c r="D2479" t="e">
        <f>VLOOKUP(A2479,'[1]Tỷ lệ vốn'!F2263:I2306,3,FALSE)</f>
        <v>#N/A</v>
      </c>
      <c r="E2479" t="e">
        <f>VLOOKUP(A2479,'[1]Tỷ lệ vốn'!F2263:I2306,4,FALSE)</f>
        <v>#N/A</v>
      </c>
      <c r="F2479" t="s">
        <v>59</v>
      </c>
      <c r="G2479" t="e">
        <f t="shared" ca="1" si="156"/>
        <v>#N/A</v>
      </c>
      <c r="H2479">
        <f t="shared" ca="1" si="157"/>
        <v>0</v>
      </c>
      <c r="I2479">
        <f t="shared" ca="1" si="158"/>
        <v>4000</v>
      </c>
      <c r="J2479">
        <f t="shared" ca="1" si="159"/>
        <v>2050</v>
      </c>
      <c r="K2479">
        <v>5</v>
      </c>
      <c r="L2479">
        <v>2019</v>
      </c>
    </row>
    <row r="2480" spans="1:12" x14ac:dyDescent="0.5">
      <c r="A2480" t="s">
        <v>40</v>
      </c>
      <c r="B2480" s="2" t="e">
        <f>VLOOKUP(A2480,'[1]Tỷ lệ vốn'!B2264:C2315,2,FALSE)</f>
        <v>#N/A</v>
      </c>
      <c r="C2480" t="e">
        <f>VLOOKUP(A2480,'[1]Tỷ lệ vốn'!F2264:I2307,2,FALSE)</f>
        <v>#N/A</v>
      </c>
      <c r="D2480" t="e">
        <f>VLOOKUP(A2480,'[1]Tỷ lệ vốn'!F2264:I2307,3,FALSE)</f>
        <v>#N/A</v>
      </c>
      <c r="E2480" t="e">
        <f>VLOOKUP(A2480,'[1]Tỷ lệ vốn'!F2264:I2307,4,FALSE)</f>
        <v>#N/A</v>
      </c>
      <c r="F2480" t="s">
        <v>59</v>
      </c>
      <c r="G2480" t="e">
        <f t="shared" ca="1" si="156"/>
        <v>#N/A</v>
      </c>
      <c r="H2480">
        <f t="shared" ca="1" si="157"/>
        <v>5500</v>
      </c>
      <c r="I2480">
        <f t="shared" ca="1" si="158"/>
        <v>6440</v>
      </c>
      <c r="J2480">
        <f t="shared" ca="1" si="159"/>
        <v>7170</v>
      </c>
      <c r="K2480">
        <v>5</v>
      </c>
      <c r="L2480">
        <v>2019</v>
      </c>
    </row>
    <row r="2481" spans="1:12" x14ac:dyDescent="0.5">
      <c r="A2481" t="s">
        <v>41</v>
      </c>
      <c r="B2481" s="2" t="e">
        <f>VLOOKUP(A2481,'[1]Tỷ lệ vốn'!B2265:C2316,2,FALSE)</f>
        <v>#N/A</v>
      </c>
      <c r="C2481" t="e">
        <f>VLOOKUP(A2481,'[1]Tỷ lệ vốn'!F2265:I2308,2,FALSE)</f>
        <v>#N/A</v>
      </c>
      <c r="D2481" t="e">
        <f>VLOOKUP(A2481,'[1]Tỷ lệ vốn'!F2265:I2308,3,FALSE)</f>
        <v>#N/A</v>
      </c>
      <c r="E2481" t="e">
        <f>VLOOKUP(A2481,'[1]Tỷ lệ vốn'!F2265:I2308,4,FALSE)</f>
        <v>#N/A</v>
      </c>
      <c r="F2481" t="s">
        <v>59</v>
      </c>
      <c r="G2481" t="e">
        <f t="shared" ca="1" si="156"/>
        <v>#N/A</v>
      </c>
      <c r="H2481">
        <f t="shared" ca="1" si="157"/>
        <v>5000</v>
      </c>
      <c r="I2481">
        <f t="shared" ca="1" si="158"/>
        <v>4810</v>
      </c>
      <c r="J2481">
        <f t="shared" ca="1" si="159"/>
        <v>4870</v>
      </c>
      <c r="K2481">
        <v>5</v>
      </c>
      <c r="L2481">
        <v>2019</v>
      </c>
    </row>
    <row r="2482" spans="1:12" x14ac:dyDescent="0.5">
      <c r="A2482" t="s">
        <v>42</v>
      </c>
      <c r="B2482" s="2" t="e">
        <f>VLOOKUP(A2482,'[1]Tỷ lệ vốn'!B2266:C2317,2,FALSE)</f>
        <v>#N/A</v>
      </c>
      <c r="C2482" t="e">
        <f>VLOOKUP(A2482,'[1]Tỷ lệ vốn'!F2266:I2309,2,FALSE)</f>
        <v>#N/A</v>
      </c>
      <c r="D2482" t="e">
        <f>VLOOKUP(A2482,'[1]Tỷ lệ vốn'!F2266:I2309,3,FALSE)</f>
        <v>#N/A</v>
      </c>
      <c r="E2482" t="e">
        <f>VLOOKUP(A2482,'[1]Tỷ lệ vốn'!F2266:I2309,4,FALSE)</f>
        <v>#N/A</v>
      </c>
      <c r="F2482" t="s">
        <v>59</v>
      </c>
      <c r="G2482" t="e">
        <f t="shared" ca="1" si="156"/>
        <v>#N/A</v>
      </c>
      <c r="H2482">
        <f t="shared" ca="1" si="157"/>
        <v>14000</v>
      </c>
      <c r="I2482">
        <f t="shared" ca="1" si="158"/>
        <v>14000</v>
      </c>
      <c r="J2482">
        <f t="shared" ca="1" si="159"/>
        <v>14000</v>
      </c>
      <c r="K2482">
        <v>5</v>
      </c>
      <c r="L2482">
        <v>2019</v>
      </c>
    </row>
    <row r="2483" spans="1:12" x14ac:dyDescent="0.5">
      <c r="A2483" t="s">
        <v>43</v>
      </c>
      <c r="B2483" s="2" t="e">
        <f>VLOOKUP(A2483,'[1]Tỷ lệ vốn'!B2267:C2318,2,FALSE)</f>
        <v>#N/A</v>
      </c>
      <c r="C2483" t="e">
        <f>VLOOKUP(A2483,'[1]Tỷ lệ vốn'!F2267:I2310,2,FALSE)</f>
        <v>#N/A</v>
      </c>
      <c r="D2483" t="e">
        <f>VLOOKUP(A2483,'[1]Tỷ lệ vốn'!F2267:I2310,3,FALSE)</f>
        <v>#N/A</v>
      </c>
      <c r="E2483" t="e">
        <f>VLOOKUP(A2483,'[1]Tỷ lệ vốn'!F2267:I2310,4,FALSE)</f>
        <v>#N/A</v>
      </c>
      <c r="F2483" t="s">
        <v>59</v>
      </c>
      <c r="G2483" t="e">
        <f t="shared" ca="1" si="156"/>
        <v>#N/A</v>
      </c>
      <c r="H2483">
        <f t="shared" ca="1" si="157"/>
        <v>12495.459758448826</v>
      </c>
      <c r="I2483">
        <f t="shared" ca="1" si="158"/>
        <v>16000</v>
      </c>
      <c r="J2483">
        <f t="shared" ca="1" si="159"/>
        <v>12300</v>
      </c>
      <c r="K2483">
        <v>5</v>
      </c>
      <c r="L2483">
        <v>2019</v>
      </c>
    </row>
    <row r="2484" spans="1:12" x14ac:dyDescent="0.5">
      <c r="A2484" t="s">
        <v>44</v>
      </c>
      <c r="B2484" s="2" t="e">
        <f>VLOOKUP(A2484,'[1]Tỷ lệ vốn'!B2268:C2319,2,FALSE)</f>
        <v>#N/A</v>
      </c>
      <c r="C2484" t="e">
        <f>VLOOKUP(A2484,'[1]Tỷ lệ vốn'!F2268:I2311,2,FALSE)</f>
        <v>#N/A</v>
      </c>
      <c r="D2484" t="e">
        <f>VLOOKUP(A2484,'[1]Tỷ lệ vốn'!F2268:I2311,3,FALSE)</f>
        <v>#N/A</v>
      </c>
      <c r="E2484" t="e">
        <f>VLOOKUP(A2484,'[1]Tỷ lệ vốn'!F2268:I2311,4,FALSE)</f>
        <v>#N/A</v>
      </c>
      <c r="F2484" t="s">
        <v>59</v>
      </c>
      <c r="G2484" t="e">
        <f t="shared" ca="1" si="156"/>
        <v>#N/A</v>
      </c>
      <c r="H2484">
        <f t="shared" ca="1" si="157"/>
        <v>0</v>
      </c>
      <c r="I2484">
        <f t="shared" ca="1" si="158"/>
        <v>0</v>
      </c>
      <c r="J2484">
        <f t="shared" ca="1" si="159"/>
        <v>0</v>
      </c>
      <c r="K2484">
        <v>5</v>
      </c>
      <c r="L2484">
        <v>2019</v>
      </c>
    </row>
    <row r="2485" spans="1:12" x14ac:dyDescent="0.5">
      <c r="A2485" t="s">
        <v>45</v>
      </c>
      <c r="B2485" s="2" t="e">
        <f>VLOOKUP(A2485,'[1]Tỷ lệ vốn'!B2269:C2320,2,FALSE)</f>
        <v>#N/A</v>
      </c>
      <c r="C2485" t="e">
        <f>VLOOKUP(A2485,'[1]Tỷ lệ vốn'!F2269:I2312,2,FALSE)</f>
        <v>#N/A</v>
      </c>
      <c r="D2485" t="e">
        <f>VLOOKUP(A2485,'[1]Tỷ lệ vốn'!F2269:I2312,3,FALSE)</f>
        <v>#N/A</v>
      </c>
      <c r="E2485" t="e">
        <f>VLOOKUP(A2485,'[1]Tỷ lệ vốn'!F2269:I2312,4,FALSE)</f>
        <v>#N/A</v>
      </c>
      <c r="F2485" t="s">
        <v>59</v>
      </c>
      <c r="G2485" t="e">
        <f t="shared" ca="1" si="156"/>
        <v>#N/A</v>
      </c>
      <c r="H2485">
        <f t="shared" ca="1" si="157"/>
        <v>0</v>
      </c>
      <c r="I2485">
        <f t="shared" ca="1" si="158"/>
        <v>0</v>
      </c>
      <c r="J2485">
        <f t="shared" ca="1" si="159"/>
        <v>0</v>
      </c>
      <c r="K2485">
        <v>5</v>
      </c>
      <c r="L2485">
        <v>2019</v>
      </c>
    </row>
    <row r="2486" spans="1:12" x14ac:dyDescent="0.5">
      <c r="A2486" t="s">
        <v>46</v>
      </c>
      <c r="B2486" s="2" t="e">
        <f>VLOOKUP(A2486,'[1]Tỷ lệ vốn'!B2270:C2321,2,FALSE)</f>
        <v>#N/A</v>
      </c>
      <c r="C2486" t="e">
        <f>VLOOKUP(A2486,'[1]Tỷ lệ vốn'!F2270:I2313,2,FALSE)</f>
        <v>#N/A</v>
      </c>
      <c r="D2486" t="e">
        <f>VLOOKUP(A2486,'[1]Tỷ lệ vốn'!F2270:I2313,3,FALSE)</f>
        <v>#N/A</v>
      </c>
      <c r="E2486" t="e">
        <f>VLOOKUP(A2486,'[1]Tỷ lệ vốn'!F2270:I2313,4,FALSE)</f>
        <v>#N/A</v>
      </c>
      <c r="F2486" t="s">
        <v>59</v>
      </c>
      <c r="G2486" t="e">
        <f t="shared" ca="1" si="156"/>
        <v>#N/A</v>
      </c>
      <c r="H2486">
        <f t="shared" ca="1" si="157"/>
        <v>0</v>
      </c>
      <c r="I2486">
        <f t="shared" ca="1" si="158"/>
        <v>0</v>
      </c>
      <c r="J2486">
        <f t="shared" ca="1" si="159"/>
        <v>0</v>
      </c>
      <c r="K2486">
        <v>5</v>
      </c>
      <c r="L2486">
        <v>2019</v>
      </c>
    </row>
    <row r="2487" spans="1:12" x14ac:dyDescent="0.5">
      <c r="A2487" t="s">
        <v>47</v>
      </c>
      <c r="B2487" s="2" t="e">
        <f>VLOOKUP(A2487,'[1]Tỷ lệ vốn'!B2271:C2322,2,FALSE)</f>
        <v>#N/A</v>
      </c>
      <c r="C2487" t="e">
        <f>VLOOKUP(A2487,'[1]Tỷ lệ vốn'!F2271:I2314,2,FALSE)</f>
        <v>#N/A</v>
      </c>
      <c r="D2487" t="e">
        <f>VLOOKUP(A2487,'[1]Tỷ lệ vốn'!F2271:I2314,3,FALSE)</f>
        <v>#N/A</v>
      </c>
      <c r="E2487" t="e">
        <f>VLOOKUP(A2487,'[1]Tỷ lệ vốn'!F2271:I2314,4,FALSE)</f>
        <v>#N/A</v>
      </c>
      <c r="F2487" t="s">
        <v>59</v>
      </c>
      <c r="G2487" t="e">
        <f t="shared" ca="1" si="156"/>
        <v>#N/A</v>
      </c>
      <c r="H2487">
        <f t="shared" ca="1" si="157"/>
        <v>0</v>
      </c>
      <c r="I2487">
        <f t="shared" ca="1" si="158"/>
        <v>0</v>
      </c>
      <c r="J2487">
        <f t="shared" ca="1" si="159"/>
        <v>0</v>
      </c>
      <c r="K2487">
        <v>5</v>
      </c>
      <c r="L2487">
        <v>2019</v>
      </c>
    </row>
    <row r="2488" spans="1:12" x14ac:dyDescent="0.5">
      <c r="A2488" t="s">
        <v>48</v>
      </c>
      <c r="B2488" s="2" t="e">
        <f>VLOOKUP(A2488,'[1]Tỷ lệ vốn'!B2272:C2323,2,FALSE)</f>
        <v>#N/A</v>
      </c>
      <c r="C2488" t="e">
        <f>VLOOKUP(A2488,'[1]Tỷ lệ vốn'!F2272:I2315,2,FALSE)</f>
        <v>#N/A</v>
      </c>
      <c r="D2488" t="e">
        <f>VLOOKUP(A2488,'[1]Tỷ lệ vốn'!F2272:I2315,3,FALSE)</f>
        <v>#N/A</v>
      </c>
      <c r="E2488" t="e">
        <f>VLOOKUP(A2488,'[1]Tỷ lệ vốn'!F2272:I2315,4,FALSE)</f>
        <v>#N/A</v>
      </c>
      <c r="F2488" t="s">
        <v>59</v>
      </c>
      <c r="G2488" t="e">
        <f t="shared" ca="1" si="156"/>
        <v>#N/A</v>
      </c>
      <c r="H2488">
        <f t="shared" ca="1" si="157"/>
        <v>0</v>
      </c>
      <c r="I2488">
        <f t="shared" ca="1" si="158"/>
        <v>0</v>
      </c>
      <c r="J2488">
        <f t="shared" ca="1" si="159"/>
        <v>0</v>
      </c>
      <c r="K2488">
        <v>5</v>
      </c>
      <c r="L2488">
        <v>2019</v>
      </c>
    </row>
    <row r="2489" spans="1:12" x14ac:dyDescent="0.5">
      <c r="A2489" t="s">
        <v>49</v>
      </c>
      <c r="B2489" s="2" t="e">
        <f>VLOOKUP(A2489,'[1]Tỷ lệ vốn'!B2273:C2324,2,FALSE)</f>
        <v>#N/A</v>
      </c>
      <c r="C2489" t="e">
        <f>VLOOKUP(A2489,'[1]Tỷ lệ vốn'!F2273:I2316,2,FALSE)</f>
        <v>#N/A</v>
      </c>
      <c r="D2489" t="e">
        <f>VLOOKUP(A2489,'[1]Tỷ lệ vốn'!F2273:I2316,3,FALSE)</f>
        <v>#N/A</v>
      </c>
      <c r="E2489" t="e">
        <f>VLOOKUP(A2489,'[1]Tỷ lệ vốn'!F2273:I2316,4,FALSE)</f>
        <v>#N/A</v>
      </c>
      <c r="F2489" t="s">
        <v>59</v>
      </c>
      <c r="G2489" t="e">
        <f t="shared" ca="1" si="156"/>
        <v>#N/A</v>
      </c>
      <c r="H2489" t="e">
        <f t="shared" ca="1" si="157"/>
        <v>#N/A</v>
      </c>
      <c r="I2489" t="e">
        <f t="shared" ca="1" si="158"/>
        <v>#N/A</v>
      </c>
      <c r="J2489" t="e">
        <f t="shared" ca="1" si="159"/>
        <v>#N/A</v>
      </c>
      <c r="K2489">
        <v>5</v>
      </c>
      <c r="L2489">
        <v>2019</v>
      </c>
    </row>
    <row r="2490" spans="1:12" x14ac:dyDescent="0.5">
      <c r="A2490" t="s">
        <v>50</v>
      </c>
      <c r="B2490" s="2" t="e">
        <f>VLOOKUP(A2490,'[1]Tỷ lệ vốn'!B2274:C2325,2,FALSE)</f>
        <v>#N/A</v>
      </c>
      <c r="C2490" t="e">
        <f>VLOOKUP(A2490,'[1]Tỷ lệ vốn'!F2274:I2317,2,FALSE)</f>
        <v>#N/A</v>
      </c>
      <c r="D2490" t="e">
        <f>VLOOKUP(A2490,'[1]Tỷ lệ vốn'!F2274:I2317,3,FALSE)</f>
        <v>#N/A</v>
      </c>
      <c r="E2490" t="e">
        <f>VLOOKUP(A2490,'[1]Tỷ lệ vốn'!F2274:I2317,4,FALSE)</f>
        <v>#N/A</v>
      </c>
      <c r="F2490" t="s">
        <v>59</v>
      </c>
      <c r="G2490" t="e">
        <f t="shared" ca="1" si="156"/>
        <v>#N/A</v>
      </c>
      <c r="H2490">
        <f t="shared" ca="1" si="157"/>
        <v>0</v>
      </c>
      <c r="I2490">
        <f t="shared" ca="1" si="158"/>
        <v>0</v>
      </c>
      <c r="J2490">
        <f t="shared" ca="1" si="159"/>
        <v>0</v>
      </c>
      <c r="K2490">
        <v>5</v>
      </c>
      <c r="L2490">
        <v>2019</v>
      </c>
    </row>
    <row r="2491" spans="1:12" x14ac:dyDescent="0.5">
      <c r="A2491" t="s">
        <v>51</v>
      </c>
      <c r="B2491" s="2" t="e">
        <f>VLOOKUP(A2491,'[1]Tỷ lệ vốn'!B2275:C2326,2,FALSE)</f>
        <v>#N/A</v>
      </c>
      <c r="C2491" t="e">
        <f>VLOOKUP(A2491,'[1]Tỷ lệ vốn'!F2275:I2318,2,FALSE)</f>
        <v>#N/A</v>
      </c>
      <c r="D2491" t="e">
        <f>VLOOKUP(A2491,'[1]Tỷ lệ vốn'!F2275:I2318,3,FALSE)</f>
        <v>#N/A</v>
      </c>
      <c r="E2491" t="e">
        <f>VLOOKUP(A2491,'[1]Tỷ lệ vốn'!F2275:I2318,4,FALSE)</f>
        <v>#N/A</v>
      </c>
      <c r="F2491" t="s">
        <v>59</v>
      </c>
      <c r="G2491" t="e">
        <f t="shared" ca="1" si="156"/>
        <v>#N/A</v>
      </c>
      <c r="H2491">
        <f t="shared" ca="1" si="157"/>
        <v>0</v>
      </c>
      <c r="I2491">
        <f t="shared" ca="1" si="158"/>
        <v>0</v>
      </c>
      <c r="J2491">
        <f t="shared" ca="1" si="159"/>
        <v>0</v>
      </c>
      <c r="K2491">
        <v>5</v>
      </c>
      <c r="L2491">
        <v>2019</v>
      </c>
    </row>
    <row r="2492" spans="1:12" x14ac:dyDescent="0.5">
      <c r="A2492" t="s">
        <v>52</v>
      </c>
      <c r="B2492" s="2" t="e">
        <f>VLOOKUP(A2492,'[1]Tỷ lệ vốn'!B2276:C2327,2,FALSE)</f>
        <v>#N/A</v>
      </c>
      <c r="C2492" t="e">
        <f>VLOOKUP(A2492,'[1]Tỷ lệ vốn'!F2276:I2319,2,FALSE)</f>
        <v>#N/A</v>
      </c>
      <c r="D2492" t="e">
        <f>VLOOKUP(A2492,'[1]Tỷ lệ vốn'!F2276:I2319,3,FALSE)</f>
        <v>#N/A</v>
      </c>
      <c r="E2492" t="e">
        <f>VLOOKUP(A2492,'[1]Tỷ lệ vốn'!F2276:I2319,4,FALSE)</f>
        <v>#N/A</v>
      </c>
      <c r="F2492" t="s">
        <v>59</v>
      </c>
      <c r="G2492" t="e">
        <f t="shared" ca="1" si="156"/>
        <v>#N/A</v>
      </c>
      <c r="H2492">
        <f t="shared" ca="1" si="157"/>
        <v>0</v>
      </c>
      <c r="I2492">
        <f t="shared" ca="1" si="158"/>
        <v>0</v>
      </c>
      <c r="J2492">
        <f t="shared" ca="1" si="159"/>
        <v>0</v>
      </c>
      <c r="K2492">
        <v>5</v>
      </c>
      <c r="L2492">
        <v>2019</v>
      </c>
    </row>
    <row r="2493" spans="1:12" x14ac:dyDescent="0.5">
      <c r="A2493" t="s">
        <v>53</v>
      </c>
      <c r="B2493" s="2" t="e">
        <f>VLOOKUP(A2493,'[1]Tỷ lệ vốn'!B2277:C2328,2,FALSE)</f>
        <v>#N/A</v>
      </c>
      <c r="C2493" t="e">
        <f>VLOOKUP(A2493,'[1]Tỷ lệ vốn'!F2277:I2320,2,FALSE)</f>
        <v>#N/A</v>
      </c>
      <c r="D2493" t="e">
        <f>VLOOKUP(A2493,'[1]Tỷ lệ vốn'!F2277:I2320,3,FALSE)</f>
        <v>#N/A</v>
      </c>
      <c r="E2493" t="e">
        <f>VLOOKUP(A2493,'[1]Tỷ lệ vốn'!F2277:I2320,4,FALSE)</f>
        <v>#N/A</v>
      </c>
      <c r="F2493" t="s">
        <v>59</v>
      </c>
      <c r="G2493" t="e">
        <f t="shared" ca="1" si="156"/>
        <v>#N/A</v>
      </c>
      <c r="H2493">
        <f t="shared" ca="1" si="157"/>
        <v>0</v>
      </c>
      <c r="I2493">
        <f t="shared" ca="1" si="158"/>
        <v>0</v>
      </c>
      <c r="J2493">
        <f t="shared" ca="1" si="159"/>
        <v>0</v>
      </c>
      <c r="K2493">
        <v>5</v>
      </c>
      <c r="L2493">
        <v>2019</v>
      </c>
    </row>
    <row r="2494" spans="1:12" x14ac:dyDescent="0.5">
      <c r="A2494" t="s">
        <v>54</v>
      </c>
      <c r="B2494" s="2" t="e">
        <f>VLOOKUP(A2494,'[1]Tỷ lệ vốn'!B2278:C2329,2,FALSE)</f>
        <v>#N/A</v>
      </c>
      <c r="C2494" t="e">
        <f>VLOOKUP(A2494,'[1]Tỷ lệ vốn'!F2278:I2321,2,FALSE)</f>
        <v>#N/A</v>
      </c>
      <c r="D2494" t="e">
        <f>VLOOKUP(A2494,'[1]Tỷ lệ vốn'!F2278:I2321,3,FALSE)</f>
        <v>#N/A</v>
      </c>
      <c r="E2494" t="e">
        <f>VLOOKUP(A2494,'[1]Tỷ lệ vốn'!F2278:I2321,4,FALSE)</f>
        <v>#N/A</v>
      </c>
      <c r="F2494" t="s">
        <v>59</v>
      </c>
      <c r="G2494" t="e">
        <f t="shared" ca="1" si="156"/>
        <v>#N/A</v>
      </c>
      <c r="H2494">
        <f t="shared" ca="1" si="157"/>
        <v>0</v>
      </c>
      <c r="I2494">
        <f t="shared" ca="1" si="158"/>
        <v>0</v>
      </c>
      <c r="J2494">
        <f t="shared" ca="1" si="159"/>
        <v>0</v>
      </c>
      <c r="K2494">
        <v>5</v>
      </c>
      <c r="L2494">
        <v>2019</v>
      </c>
    </row>
    <row r="2495" spans="1:12" x14ac:dyDescent="0.5">
      <c r="A2495" t="s">
        <v>55</v>
      </c>
      <c r="B2495" s="2" t="e">
        <f>VLOOKUP(A2495,'[1]Tỷ lệ vốn'!B2279:C2330,2,FALSE)</f>
        <v>#N/A</v>
      </c>
      <c r="C2495" t="e">
        <f>VLOOKUP(A2495,'[1]Tỷ lệ vốn'!F2279:I2322,2,FALSE)</f>
        <v>#N/A</v>
      </c>
      <c r="D2495" t="e">
        <f>VLOOKUP(A2495,'[1]Tỷ lệ vốn'!F2279:I2322,3,FALSE)</f>
        <v>#N/A</v>
      </c>
      <c r="E2495" t="e">
        <f>VLOOKUP(A2495,'[1]Tỷ lệ vốn'!F2279:I2322,4,FALSE)</f>
        <v>#N/A</v>
      </c>
      <c r="F2495" t="s">
        <v>59</v>
      </c>
      <c r="G2495" t="e">
        <f t="shared" ref="G2495:G2558" ca="1" si="160">INDEX(INDIRECT("'[Intern Work 2019.xlsx]"&amp;F2495&amp;"'!$A$1:$GBV$112"),MATCH(A2495,INDIRECT("'[Intern Work 2019.xlsx]"&amp;F2495&amp;"'!$B$1:$B$112"),0),MATCH($G$1&amp;K2495&amp;L2495,INDIRECT("'[Intern Work 2019.xlsx]"&amp;F2495&amp;"'!$A$5:$GB$5"),0))</f>
        <v>#N/A</v>
      </c>
      <c r="H2495">
        <f t="shared" ref="H2495:H2558" ca="1" si="161">INDEX(INDIRECT("'[Intern Work 2019.xlsx]"&amp;F2495&amp;"'!$A$1:$GBV$112"),MATCH(A2495,INDIRECT("'[Intern Work 2019.xlsx]"&amp;F2495&amp;"'!$B$1:$B$112"),0),MATCH($H$1&amp;" "&amp;K2495,INDIRECT("'[Intern Work 2019.xlsx]"&amp;F2495&amp;"'!$A$5:$GBV$5"),0))</f>
        <v>0</v>
      </c>
      <c r="I2495">
        <f t="shared" ref="I2495:I2558" ca="1" si="162">INDEX(INDIRECT("'[Intern Work 2019.xlsx]"&amp;F2495&amp;"'!$A$1:$GBV$112"),MATCH(A2495,INDIRECT("'[Intern Work 2019.xlsx]"&amp;F2495&amp;"'!$B$1:$B$112"),0),MATCH($I$1&amp;" "&amp;QUOTIENT(K2495+2,3),INDIRECT("'[Intern Work 2019.xlsx]"&amp;F2495&amp;"'!$A$5:$GBV$5"),0))</f>
        <v>0</v>
      </c>
      <c r="J2495">
        <f t="shared" ref="J2495:J2558" ca="1" si="163">INDEX(INDIRECT("'[Intern Work 2019.xlsx]"&amp;F2495&amp;"'!$A$1:$GBV$112"),MATCH(A2495,INDIRECT("'[Intern Work 2019.xlsx]"&amp;F2495&amp;"'!$B$1:$B$112"),0),MATCH($J$1&amp;" "&amp;L2495,INDIRECT("'[Intern Work 2019.xlsx]"&amp;F2495&amp;"'!$A$5:$GBV$5"),0))</f>
        <v>0</v>
      </c>
      <c r="K2495">
        <v>5</v>
      </c>
      <c r="L2495">
        <v>2019</v>
      </c>
    </row>
    <row r="2496" spans="1:12" x14ac:dyDescent="0.5">
      <c r="A2496" t="s">
        <v>12</v>
      </c>
      <c r="B2496" s="2" t="e">
        <f>VLOOKUP(A2496,'[1]Tỷ lệ vốn'!B2237:C2288,2,FALSE)</f>
        <v>#N/A</v>
      </c>
      <c r="C2496" t="e">
        <f>VLOOKUP(A2496,'[1]Tỷ lệ vốn'!F2237:I2280,2,FALSE)</f>
        <v>#N/A</v>
      </c>
      <c r="D2496" t="e">
        <f>VLOOKUP(A2496,'[1]Tỷ lệ vốn'!F2237:I2280,3,FALSE)</f>
        <v>#N/A</v>
      </c>
      <c r="E2496" t="e">
        <f>VLOOKUP(A2496,'[1]Tỷ lệ vốn'!F2237:I2280,4,FALSE)</f>
        <v>#N/A</v>
      </c>
      <c r="F2496" t="s">
        <v>59</v>
      </c>
      <c r="G2496" t="e">
        <f t="shared" ca="1" si="160"/>
        <v>#N/A</v>
      </c>
      <c r="H2496">
        <f t="shared" ca="1" si="161"/>
        <v>225878.63950812258</v>
      </c>
      <c r="I2496">
        <f t="shared" ca="1" si="162"/>
        <v>208349.48790070042</v>
      </c>
      <c r="J2496">
        <f t="shared" ca="1" si="163"/>
        <v>196889.57105609233</v>
      </c>
      <c r="K2496">
        <v>6</v>
      </c>
      <c r="L2496">
        <v>2019</v>
      </c>
    </row>
    <row r="2497" spans="1:12" x14ac:dyDescent="0.5">
      <c r="A2497" t="s">
        <v>14</v>
      </c>
      <c r="B2497" s="2" t="e">
        <f>VLOOKUP(A2497,'[1]Tỷ lệ vốn'!B2238:C2289,2,FALSE)</f>
        <v>#N/A</v>
      </c>
      <c r="C2497" t="e">
        <f>VLOOKUP(A2497,'[1]Tỷ lệ vốn'!F2238:I2281,2,FALSE)</f>
        <v>#N/A</v>
      </c>
      <c r="D2497" t="e">
        <f>VLOOKUP(A2497,'[1]Tỷ lệ vốn'!F2238:I2281,3,FALSE)</f>
        <v>#N/A</v>
      </c>
      <c r="E2497" t="e">
        <f>VLOOKUP(A2497,'[1]Tỷ lệ vốn'!F2238:I2281,4,FALSE)</f>
        <v>#N/A</v>
      </c>
      <c r="F2497" t="s">
        <v>59</v>
      </c>
      <c r="G2497" t="e">
        <f t="shared" ca="1" si="160"/>
        <v>#N/A</v>
      </c>
      <c r="H2497">
        <f t="shared" ca="1" si="161"/>
        <v>31179.926053270097</v>
      </c>
      <c r="I2497">
        <f t="shared" ca="1" si="162"/>
        <v>28380</v>
      </c>
      <c r="J2497">
        <f t="shared" ca="1" si="163"/>
        <v>25150</v>
      </c>
      <c r="K2497">
        <v>6</v>
      </c>
      <c r="L2497">
        <v>2019</v>
      </c>
    </row>
    <row r="2498" spans="1:12" x14ac:dyDescent="0.5">
      <c r="A2498" t="s">
        <v>15</v>
      </c>
      <c r="B2498" s="2" t="e">
        <f>VLOOKUP(A2498,'[1]Tỷ lệ vốn'!B2239:C2290,2,FALSE)</f>
        <v>#N/A</v>
      </c>
      <c r="C2498" t="e">
        <f>VLOOKUP(A2498,'[1]Tỷ lệ vốn'!F2239:I2282,2,FALSE)</f>
        <v>#N/A</v>
      </c>
      <c r="D2498" t="e">
        <f>VLOOKUP(A2498,'[1]Tỷ lệ vốn'!F2239:I2282,3,FALSE)</f>
        <v>#N/A</v>
      </c>
      <c r="E2498" t="e">
        <f>VLOOKUP(A2498,'[1]Tỷ lệ vốn'!F2239:I2282,4,FALSE)</f>
        <v>#N/A</v>
      </c>
      <c r="F2498" t="s">
        <v>59</v>
      </c>
      <c r="G2498" t="e">
        <f t="shared" ca="1" si="160"/>
        <v>#N/A</v>
      </c>
      <c r="H2498">
        <f t="shared" ca="1" si="161"/>
        <v>7043</v>
      </c>
      <c r="I2498">
        <f t="shared" ca="1" si="162"/>
        <v>7032</v>
      </c>
      <c r="J2498">
        <f t="shared" ca="1" si="163"/>
        <v>4500</v>
      </c>
      <c r="K2498">
        <v>6</v>
      </c>
      <c r="L2498">
        <v>2019</v>
      </c>
    </row>
    <row r="2499" spans="1:12" x14ac:dyDescent="0.5">
      <c r="A2499" t="s">
        <v>16</v>
      </c>
      <c r="B2499" s="2" t="e">
        <f>VLOOKUP(A2499,'[1]Tỷ lệ vốn'!B2240:C2291,2,FALSE)</f>
        <v>#N/A</v>
      </c>
      <c r="C2499" t="e">
        <f>VLOOKUP(A2499,'[1]Tỷ lệ vốn'!F2240:I2283,2,FALSE)</f>
        <v>#N/A</v>
      </c>
      <c r="D2499" t="e">
        <f>VLOOKUP(A2499,'[1]Tỷ lệ vốn'!F2240:I2283,3,FALSE)</f>
        <v>#N/A</v>
      </c>
      <c r="E2499" t="e">
        <f>VLOOKUP(A2499,'[1]Tỷ lệ vốn'!F2240:I2283,4,FALSE)</f>
        <v>#N/A</v>
      </c>
      <c r="F2499" t="s">
        <v>59</v>
      </c>
      <c r="G2499" t="e">
        <f t="shared" ca="1" si="160"/>
        <v>#N/A</v>
      </c>
      <c r="H2499">
        <f t="shared" ca="1" si="161"/>
        <v>0</v>
      </c>
      <c r="I2499">
        <f t="shared" ca="1" si="162"/>
        <v>6800</v>
      </c>
      <c r="J2499">
        <f t="shared" ca="1" si="163"/>
        <v>6800</v>
      </c>
      <c r="K2499">
        <v>6</v>
      </c>
      <c r="L2499">
        <v>2019</v>
      </c>
    </row>
    <row r="2500" spans="1:12" x14ac:dyDescent="0.5">
      <c r="A2500" t="s">
        <v>17</v>
      </c>
      <c r="B2500" s="2" t="e">
        <f>VLOOKUP(A2500,'[1]Tỷ lệ vốn'!B2241:C2292,2,FALSE)</f>
        <v>#N/A</v>
      </c>
      <c r="C2500" t="e">
        <f>VLOOKUP(A2500,'[1]Tỷ lệ vốn'!F2241:I2284,2,FALSE)</f>
        <v>#N/A</v>
      </c>
      <c r="D2500" t="e">
        <f>VLOOKUP(A2500,'[1]Tỷ lệ vốn'!F2241:I2284,3,FALSE)</f>
        <v>#N/A</v>
      </c>
      <c r="E2500" t="e">
        <f>VLOOKUP(A2500,'[1]Tỷ lệ vốn'!F2241:I2284,4,FALSE)</f>
        <v>#N/A</v>
      </c>
      <c r="F2500" t="s">
        <v>59</v>
      </c>
      <c r="G2500" t="e">
        <f t="shared" ca="1" si="160"/>
        <v>#N/A</v>
      </c>
      <c r="H2500">
        <f t="shared" ca="1" si="161"/>
        <v>1000</v>
      </c>
      <c r="I2500">
        <f t="shared" ca="1" si="162"/>
        <v>1000</v>
      </c>
      <c r="J2500">
        <f t="shared" ca="1" si="163"/>
        <v>1000</v>
      </c>
      <c r="K2500">
        <v>6</v>
      </c>
      <c r="L2500">
        <v>2019</v>
      </c>
    </row>
    <row r="2501" spans="1:12" x14ac:dyDescent="0.5">
      <c r="A2501" t="s">
        <v>18</v>
      </c>
      <c r="B2501" s="2" t="e">
        <f>VLOOKUP(A2501,'[1]Tỷ lệ vốn'!B2242:C2293,2,FALSE)</f>
        <v>#N/A</v>
      </c>
      <c r="C2501" t="e">
        <f>VLOOKUP(A2501,'[1]Tỷ lệ vốn'!F2242:I2285,2,FALSE)</f>
        <v>#N/A</v>
      </c>
      <c r="D2501" t="e">
        <f>VLOOKUP(A2501,'[1]Tỷ lệ vốn'!F2242:I2285,3,FALSE)</f>
        <v>#N/A</v>
      </c>
      <c r="E2501" t="e">
        <f>VLOOKUP(A2501,'[1]Tỷ lệ vốn'!F2242:I2285,4,FALSE)</f>
        <v>#N/A</v>
      </c>
      <c r="F2501" t="s">
        <v>59</v>
      </c>
      <c r="G2501" t="e">
        <f t="shared" ca="1" si="160"/>
        <v>#N/A</v>
      </c>
      <c r="H2501">
        <f t="shared" ca="1" si="161"/>
        <v>197</v>
      </c>
      <c r="I2501">
        <f t="shared" ca="1" si="162"/>
        <v>190</v>
      </c>
      <c r="J2501">
        <f t="shared" ca="1" si="163"/>
        <v>190</v>
      </c>
      <c r="K2501">
        <v>6</v>
      </c>
      <c r="L2501">
        <v>2019</v>
      </c>
    </row>
    <row r="2502" spans="1:12" x14ac:dyDescent="0.5">
      <c r="A2502" t="s">
        <v>19</v>
      </c>
      <c r="B2502" s="2" t="e">
        <f>VLOOKUP(A2502,'[1]Tỷ lệ vốn'!B2243:C2294,2,FALSE)</f>
        <v>#N/A</v>
      </c>
      <c r="C2502" t="e">
        <f>VLOOKUP(A2502,'[1]Tỷ lệ vốn'!F2243:I2286,2,FALSE)</f>
        <v>#N/A</v>
      </c>
      <c r="D2502" t="e">
        <f>VLOOKUP(A2502,'[1]Tỷ lệ vốn'!F2243:I2286,3,FALSE)</f>
        <v>#N/A</v>
      </c>
      <c r="E2502" t="e">
        <f>VLOOKUP(A2502,'[1]Tỷ lệ vốn'!F2243:I2286,4,FALSE)</f>
        <v>#N/A</v>
      </c>
      <c r="F2502" t="s">
        <v>59</v>
      </c>
      <c r="G2502" t="e">
        <f t="shared" ca="1" si="160"/>
        <v>#N/A</v>
      </c>
      <c r="H2502" t="e">
        <f t="shared" ca="1" si="161"/>
        <v>#N/A</v>
      </c>
      <c r="I2502" t="e">
        <f t="shared" ca="1" si="162"/>
        <v>#N/A</v>
      </c>
      <c r="J2502" t="e">
        <f t="shared" ca="1" si="163"/>
        <v>#N/A</v>
      </c>
      <c r="K2502">
        <v>6</v>
      </c>
      <c r="L2502">
        <v>2019</v>
      </c>
    </row>
    <row r="2503" spans="1:12" x14ac:dyDescent="0.5">
      <c r="A2503" t="s">
        <v>20</v>
      </c>
      <c r="B2503" s="2" t="e">
        <f>VLOOKUP(A2503,'[1]Tỷ lệ vốn'!B2244:C2295,2,FALSE)</f>
        <v>#N/A</v>
      </c>
      <c r="C2503" t="e">
        <f>VLOOKUP(A2503,'[1]Tỷ lệ vốn'!F2244:I2287,2,FALSE)</f>
        <v>#N/A</v>
      </c>
      <c r="D2503" t="e">
        <f>VLOOKUP(A2503,'[1]Tỷ lệ vốn'!F2244:I2287,3,FALSE)</f>
        <v>#N/A</v>
      </c>
      <c r="E2503" t="e">
        <f>VLOOKUP(A2503,'[1]Tỷ lệ vốn'!F2244:I2287,4,FALSE)</f>
        <v>#N/A</v>
      </c>
      <c r="F2503" t="s">
        <v>59</v>
      </c>
      <c r="G2503" t="e">
        <f t="shared" ca="1" si="160"/>
        <v>#N/A</v>
      </c>
      <c r="H2503">
        <f t="shared" ca="1" si="161"/>
        <v>20300</v>
      </c>
      <c r="I2503">
        <f t="shared" ca="1" si="162"/>
        <v>20300</v>
      </c>
      <c r="J2503">
        <f t="shared" ca="1" si="163"/>
        <v>17600</v>
      </c>
      <c r="K2503">
        <v>6</v>
      </c>
      <c r="L2503">
        <v>2019</v>
      </c>
    </row>
    <row r="2504" spans="1:12" x14ac:dyDescent="0.5">
      <c r="A2504" t="s">
        <v>21</v>
      </c>
      <c r="B2504" s="2" t="e">
        <f>VLOOKUP(A2504,'[1]Tỷ lệ vốn'!B2245:C2296,2,FALSE)</f>
        <v>#N/A</v>
      </c>
      <c r="C2504" t="e">
        <f>VLOOKUP(A2504,'[1]Tỷ lệ vốn'!F2245:I2288,2,FALSE)</f>
        <v>#N/A</v>
      </c>
      <c r="D2504" t="e">
        <f>VLOOKUP(A2504,'[1]Tỷ lệ vốn'!F2245:I2288,3,FALSE)</f>
        <v>#N/A</v>
      </c>
      <c r="E2504" t="e">
        <f>VLOOKUP(A2504,'[1]Tỷ lệ vốn'!F2245:I2288,4,FALSE)</f>
        <v>#N/A</v>
      </c>
      <c r="F2504" t="s">
        <v>59</v>
      </c>
      <c r="G2504" t="e">
        <f t="shared" ca="1" si="160"/>
        <v>#N/A</v>
      </c>
      <c r="H2504">
        <f t="shared" ca="1" si="161"/>
        <v>13100</v>
      </c>
      <c r="I2504">
        <f t="shared" ca="1" si="162"/>
        <v>11500</v>
      </c>
      <c r="J2504">
        <f t="shared" ca="1" si="163"/>
        <v>9600</v>
      </c>
      <c r="K2504">
        <v>6</v>
      </c>
      <c r="L2504">
        <v>2019</v>
      </c>
    </row>
    <row r="2505" spans="1:12" x14ac:dyDescent="0.5">
      <c r="A2505" t="s">
        <v>22</v>
      </c>
      <c r="B2505" s="2" t="e">
        <f>VLOOKUP(A2505,'[1]Tỷ lệ vốn'!B2246:C2297,2,FALSE)</f>
        <v>#N/A</v>
      </c>
      <c r="C2505" t="e">
        <f>VLOOKUP(A2505,'[1]Tỷ lệ vốn'!F2246:I2289,2,FALSE)</f>
        <v>#N/A</v>
      </c>
      <c r="D2505" t="e">
        <f>VLOOKUP(A2505,'[1]Tỷ lệ vốn'!F2246:I2289,3,FALSE)</f>
        <v>#N/A</v>
      </c>
      <c r="E2505" t="e">
        <f>VLOOKUP(A2505,'[1]Tỷ lệ vốn'!F2246:I2289,4,FALSE)</f>
        <v>#N/A</v>
      </c>
      <c r="F2505" t="s">
        <v>59</v>
      </c>
      <c r="G2505" t="e">
        <f t="shared" ca="1" si="160"/>
        <v>#N/A</v>
      </c>
      <c r="H2505">
        <f t="shared" ca="1" si="161"/>
        <v>17203.693181818184</v>
      </c>
      <c r="I2505">
        <f t="shared" ca="1" si="162"/>
        <v>19950</v>
      </c>
      <c r="J2505">
        <f t="shared" ca="1" si="163"/>
        <v>15800</v>
      </c>
      <c r="K2505">
        <v>6</v>
      </c>
      <c r="L2505">
        <v>2019</v>
      </c>
    </row>
    <row r="2506" spans="1:12" x14ac:dyDescent="0.5">
      <c r="A2506" t="s">
        <v>23</v>
      </c>
      <c r="B2506" s="2" t="e">
        <f>VLOOKUP(A2506,'[1]Tỷ lệ vốn'!B2247:C2298,2,FALSE)</f>
        <v>#N/A</v>
      </c>
      <c r="C2506" t="e">
        <f>VLOOKUP(A2506,'[1]Tỷ lệ vốn'!F2247:I2290,2,FALSE)</f>
        <v>#N/A</v>
      </c>
      <c r="D2506" t="e">
        <f>VLOOKUP(A2506,'[1]Tỷ lệ vốn'!F2247:I2290,3,FALSE)</f>
        <v>#N/A</v>
      </c>
      <c r="E2506" t="e">
        <f>VLOOKUP(A2506,'[1]Tỷ lệ vốn'!F2247:I2290,4,FALSE)</f>
        <v>#N/A</v>
      </c>
      <c r="F2506" t="s">
        <v>59</v>
      </c>
      <c r="G2506" t="e">
        <f t="shared" ca="1" si="160"/>
        <v>#N/A</v>
      </c>
      <c r="H2506">
        <f t="shared" ca="1" si="161"/>
        <v>7000</v>
      </c>
      <c r="I2506">
        <f t="shared" ca="1" si="162"/>
        <v>7000</v>
      </c>
      <c r="J2506">
        <f t="shared" ca="1" si="163"/>
        <v>7000</v>
      </c>
      <c r="K2506">
        <v>6</v>
      </c>
      <c r="L2506">
        <v>2019</v>
      </c>
    </row>
    <row r="2507" spans="1:12" x14ac:dyDescent="0.5">
      <c r="A2507" t="s">
        <v>24</v>
      </c>
      <c r="B2507" s="2" t="e">
        <f>VLOOKUP(A2507,'[1]Tỷ lệ vốn'!B2248:C2299,2,FALSE)</f>
        <v>#N/A</v>
      </c>
      <c r="C2507" t="e">
        <f>VLOOKUP(A2507,'[1]Tỷ lệ vốn'!F2248:I2291,2,FALSE)</f>
        <v>#N/A</v>
      </c>
      <c r="D2507" t="e">
        <f>VLOOKUP(A2507,'[1]Tỷ lệ vốn'!F2248:I2291,3,FALSE)</f>
        <v>#N/A</v>
      </c>
      <c r="E2507" t="e">
        <f>VLOOKUP(A2507,'[1]Tỷ lệ vốn'!F2248:I2291,4,FALSE)</f>
        <v>#N/A</v>
      </c>
      <c r="F2507" t="s">
        <v>59</v>
      </c>
      <c r="G2507" t="e">
        <f t="shared" ca="1" si="160"/>
        <v>#N/A</v>
      </c>
      <c r="H2507">
        <f t="shared" ca="1" si="161"/>
        <v>25000</v>
      </c>
      <c r="I2507">
        <f t="shared" ca="1" si="162"/>
        <v>20000</v>
      </c>
      <c r="J2507">
        <f t="shared" ca="1" si="163"/>
        <v>20000</v>
      </c>
      <c r="K2507">
        <v>6</v>
      </c>
      <c r="L2507">
        <v>2019</v>
      </c>
    </row>
    <row r="2508" spans="1:12" x14ac:dyDescent="0.5">
      <c r="A2508" t="s">
        <v>25</v>
      </c>
      <c r="B2508" s="2" t="e">
        <f>VLOOKUP(A2508,'[1]Tỷ lệ vốn'!B2249:C2300,2,FALSE)</f>
        <v>#N/A</v>
      </c>
      <c r="C2508" t="e">
        <f>VLOOKUP(A2508,'[1]Tỷ lệ vốn'!F2249:I2292,2,FALSE)</f>
        <v>#N/A</v>
      </c>
      <c r="D2508" t="e">
        <f>VLOOKUP(A2508,'[1]Tỷ lệ vốn'!F2249:I2292,3,FALSE)</f>
        <v>#N/A</v>
      </c>
      <c r="E2508" t="e">
        <f>VLOOKUP(A2508,'[1]Tỷ lệ vốn'!F2249:I2292,4,FALSE)</f>
        <v>#N/A</v>
      </c>
      <c r="F2508" t="s">
        <v>59</v>
      </c>
      <c r="G2508" t="e">
        <f t="shared" ca="1" si="160"/>
        <v>#N/A</v>
      </c>
      <c r="H2508">
        <f t="shared" ca="1" si="161"/>
        <v>294086.16578125086</v>
      </c>
      <c r="I2508">
        <f t="shared" ca="1" si="162"/>
        <v>183990</v>
      </c>
      <c r="J2508">
        <f t="shared" ca="1" si="163"/>
        <v>115130</v>
      </c>
      <c r="K2508">
        <v>6</v>
      </c>
      <c r="L2508">
        <v>2019</v>
      </c>
    </row>
    <row r="2509" spans="1:12" x14ac:dyDescent="0.5">
      <c r="A2509" t="s">
        <v>26</v>
      </c>
      <c r="B2509" s="2" t="e">
        <f>VLOOKUP(A2509,'[1]Tỷ lệ vốn'!B2250:C2301,2,FALSE)</f>
        <v>#N/A</v>
      </c>
      <c r="C2509" t="e">
        <f>VLOOKUP(A2509,'[1]Tỷ lệ vốn'!F2250:I2293,2,FALSE)</f>
        <v>#N/A</v>
      </c>
      <c r="D2509" t="e">
        <f>VLOOKUP(A2509,'[1]Tỷ lệ vốn'!F2250:I2293,3,FALSE)</f>
        <v>#N/A</v>
      </c>
      <c r="E2509" t="e">
        <f>VLOOKUP(A2509,'[1]Tỷ lệ vốn'!F2250:I2293,4,FALSE)</f>
        <v>#N/A</v>
      </c>
      <c r="F2509" t="s">
        <v>59</v>
      </c>
      <c r="G2509" t="e">
        <f t="shared" ca="1" si="160"/>
        <v>#N/A</v>
      </c>
      <c r="H2509">
        <f t="shared" ca="1" si="161"/>
        <v>45745.686848747777</v>
      </c>
      <c r="I2509">
        <f t="shared" ca="1" si="162"/>
        <v>45700</v>
      </c>
      <c r="J2509">
        <f t="shared" ca="1" si="163"/>
        <v>35900</v>
      </c>
      <c r="K2509">
        <v>6</v>
      </c>
      <c r="L2509">
        <v>2019</v>
      </c>
    </row>
    <row r="2510" spans="1:12" x14ac:dyDescent="0.5">
      <c r="A2510" t="s">
        <v>27</v>
      </c>
      <c r="B2510" s="2" t="e">
        <f>VLOOKUP(A2510,'[1]Tỷ lệ vốn'!B2251:C2302,2,FALSE)</f>
        <v>#N/A</v>
      </c>
      <c r="C2510" t="e">
        <f>VLOOKUP(A2510,'[1]Tỷ lệ vốn'!F2251:I2294,2,FALSE)</f>
        <v>#N/A</v>
      </c>
      <c r="D2510" t="e">
        <f>VLOOKUP(A2510,'[1]Tỷ lệ vốn'!F2251:I2294,3,FALSE)</f>
        <v>#N/A</v>
      </c>
      <c r="E2510" t="e">
        <f>VLOOKUP(A2510,'[1]Tỷ lệ vốn'!F2251:I2294,4,FALSE)</f>
        <v>#N/A</v>
      </c>
      <c r="F2510" t="s">
        <v>59</v>
      </c>
      <c r="G2510" t="e">
        <f t="shared" ca="1" si="160"/>
        <v>#N/A</v>
      </c>
      <c r="H2510">
        <f t="shared" ca="1" si="161"/>
        <v>88300</v>
      </c>
      <c r="I2510">
        <f t="shared" ca="1" si="162"/>
        <v>65060</v>
      </c>
      <c r="J2510">
        <f t="shared" ca="1" si="163"/>
        <v>50500</v>
      </c>
      <c r="K2510">
        <v>6</v>
      </c>
      <c r="L2510">
        <v>2019</v>
      </c>
    </row>
    <row r="2511" spans="1:12" x14ac:dyDescent="0.5">
      <c r="A2511" t="s">
        <v>28</v>
      </c>
      <c r="B2511" s="2" t="e">
        <f>VLOOKUP(A2511,'[1]Tỷ lệ vốn'!B2252:C2303,2,FALSE)</f>
        <v>#N/A</v>
      </c>
      <c r="C2511" t="e">
        <f>VLOOKUP(A2511,'[1]Tỷ lệ vốn'!F2252:I2295,2,FALSE)</f>
        <v>#N/A</v>
      </c>
      <c r="D2511" t="e">
        <f>VLOOKUP(A2511,'[1]Tỷ lệ vốn'!F2252:I2295,3,FALSE)</f>
        <v>#N/A</v>
      </c>
      <c r="E2511" t="e">
        <f>VLOOKUP(A2511,'[1]Tỷ lệ vốn'!F2252:I2295,4,FALSE)</f>
        <v>#N/A</v>
      </c>
      <c r="F2511" t="s">
        <v>59</v>
      </c>
      <c r="G2511" t="e">
        <f t="shared" ca="1" si="160"/>
        <v>#N/A</v>
      </c>
      <c r="H2511">
        <f t="shared" ca="1" si="161"/>
        <v>17336</v>
      </c>
      <c r="I2511">
        <f t="shared" ca="1" si="162"/>
        <v>9300.0000000000055</v>
      </c>
      <c r="J2511">
        <f t="shared" ca="1" si="163"/>
        <v>9300</v>
      </c>
      <c r="K2511">
        <v>6</v>
      </c>
      <c r="L2511">
        <v>2019</v>
      </c>
    </row>
    <row r="2512" spans="1:12" x14ac:dyDescent="0.5">
      <c r="A2512" t="s">
        <v>29</v>
      </c>
      <c r="B2512" s="2" t="e">
        <f>VLOOKUP(A2512,'[1]Tỷ lệ vốn'!B2253:C2304,2,FALSE)</f>
        <v>#N/A</v>
      </c>
      <c r="C2512" t="e">
        <f>VLOOKUP(A2512,'[1]Tỷ lệ vốn'!F2253:I2296,2,FALSE)</f>
        <v>#N/A</v>
      </c>
      <c r="D2512" t="e">
        <f>VLOOKUP(A2512,'[1]Tỷ lệ vốn'!F2253:I2296,3,FALSE)</f>
        <v>#N/A</v>
      </c>
      <c r="E2512" t="e">
        <f>VLOOKUP(A2512,'[1]Tỷ lệ vốn'!F2253:I2296,4,FALSE)</f>
        <v>#N/A</v>
      </c>
      <c r="F2512" t="s">
        <v>59</v>
      </c>
      <c r="G2512" t="e">
        <f t="shared" ca="1" si="160"/>
        <v>#N/A</v>
      </c>
      <c r="H2512">
        <f t="shared" ca="1" si="161"/>
        <v>8000</v>
      </c>
      <c r="I2512">
        <f t="shared" ca="1" si="162"/>
        <v>8000</v>
      </c>
      <c r="J2512">
        <f t="shared" ca="1" si="163"/>
        <v>5000</v>
      </c>
      <c r="K2512">
        <v>6</v>
      </c>
      <c r="L2512">
        <v>2019</v>
      </c>
    </row>
    <row r="2513" spans="1:12" x14ac:dyDescent="0.5">
      <c r="A2513" t="s">
        <v>30</v>
      </c>
      <c r="B2513" s="2" t="e">
        <f>VLOOKUP(A2513,'[1]Tỷ lệ vốn'!B2254:C2305,2,FALSE)</f>
        <v>#N/A</v>
      </c>
      <c r="C2513" t="e">
        <f>VLOOKUP(A2513,'[1]Tỷ lệ vốn'!F2254:I2297,2,FALSE)</f>
        <v>#N/A</v>
      </c>
      <c r="D2513" t="e">
        <f>VLOOKUP(A2513,'[1]Tỷ lệ vốn'!F2254:I2297,3,FALSE)</f>
        <v>#N/A</v>
      </c>
      <c r="E2513" t="e">
        <f>VLOOKUP(A2513,'[1]Tỷ lệ vốn'!F2254:I2297,4,FALSE)</f>
        <v>#N/A</v>
      </c>
      <c r="F2513" t="s">
        <v>59</v>
      </c>
      <c r="G2513" t="e">
        <f t="shared" ca="1" si="160"/>
        <v>#N/A</v>
      </c>
      <c r="H2513">
        <f t="shared" ca="1" si="161"/>
        <v>6000</v>
      </c>
      <c r="I2513">
        <f t="shared" ca="1" si="162"/>
        <v>6000</v>
      </c>
      <c r="J2513">
        <f t="shared" ca="1" si="163"/>
        <v>6000</v>
      </c>
      <c r="K2513">
        <v>6</v>
      </c>
      <c r="L2513">
        <v>2019</v>
      </c>
    </row>
    <row r="2514" spans="1:12" x14ac:dyDescent="0.5">
      <c r="A2514" t="s">
        <v>31</v>
      </c>
      <c r="B2514" s="2" t="e">
        <f>VLOOKUP(A2514,'[1]Tỷ lệ vốn'!B2255:C2306,2,FALSE)</f>
        <v>#N/A</v>
      </c>
      <c r="C2514" t="e">
        <f>VLOOKUP(A2514,'[1]Tỷ lệ vốn'!F2255:I2298,2,FALSE)</f>
        <v>#N/A</v>
      </c>
      <c r="D2514" t="e">
        <f>VLOOKUP(A2514,'[1]Tỷ lệ vốn'!F2255:I2298,3,FALSE)</f>
        <v>#N/A</v>
      </c>
      <c r="E2514" t="e">
        <f>VLOOKUP(A2514,'[1]Tỷ lệ vốn'!F2255:I2298,4,FALSE)</f>
        <v>#N/A</v>
      </c>
      <c r="F2514" t="s">
        <v>59</v>
      </c>
      <c r="G2514" t="e">
        <f t="shared" ca="1" si="160"/>
        <v>#N/A</v>
      </c>
      <c r="H2514" t="e">
        <f t="shared" ca="1" si="161"/>
        <v>#N/A</v>
      </c>
      <c r="I2514" t="e">
        <f t="shared" ca="1" si="162"/>
        <v>#N/A</v>
      </c>
      <c r="J2514" t="e">
        <f t="shared" ca="1" si="163"/>
        <v>#N/A</v>
      </c>
      <c r="K2514">
        <v>6</v>
      </c>
      <c r="L2514">
        <v>2019</v>
      </c>
    </row>
    <row r="2515" spans="1:12" x14ac:dyDescent="0.5">
      <c r="A2515" t="s">
        <v>32</v>
      </c>
      <c r="B2515" s="2" t="e">
        <f>VLOOKUP(A2515,'[1]Tỷ lệ vốn'!B2256:C2307,2,FALSE)</f>
        <v>#N/A</v>
      </c>
      <c r="C2515" t="e">
        <f>VLOOKUP(A2515,'[1]Tỷ lệ vốn'!F2256:I2299,2,FALSE)</f>
        <v>#N/A</v>
      </c>
      <c r="D2515" t="e">
        <f>VLOOKUP(A2515,'[1]Tỷ lệ vốn'!F2256:I2299,3,FALSE)</f>
        <v>#N/A</v>
      </c>
      <c r="E2515" t="e">
        <f>VLOOKUP(A2515,'[1]Tỷ lệ vốn'!F2256:I2299,4,FALSE)</f>
        <v>#N/A</v>
      </c>
      <c r="F2515" t="s">
        <v>59</v>
      </c>
      <c r="G2515" t="e">
        <f t="shared" ca="1" si="160"/>
        <v>#N/A</v>
      </c>
      <c r="H2515">
        <f t="shared" ca="1" si="161"/>
        <v>77785.677372418504</v>
      </c>
      <c r="I2515">
        <f t="shared" ca="1" si="162"/>
        <v>103000</v>
      </c>
      <c r="J2515">
        <f t="shared" ca="1" si="163"/>
        <v>103000</v>
      </c>
      <c r="K2515">
        <v>6</v>
      </c>
      <c r="L2515">
        <v>2019</v>
      </c>
    </row>
    <row r="2516" spans="1:12" x14ac:dyDescent="0.5">
      <c r="A2516" t="s">
        <v>33</v>
      </c>
      <c r="B2516" s="2" t="e">
        <f>VLOOKUP(A2516,'[1]Tỷ lệ vốn'!B2257:C2308,2,FALSE)</f>
        <v>#N/A</v>
      </c>
      <c r="C2516" t="e">
        <f>VLOOKUP(A2516,'[1]Tỷ lệ vốn'!F2257:I2300,2,FALSE)</f>
        <v>#N/A</v>
      </c>
      <c r="D2516" t="e">
        <f>VLOOKUP(A2516,'[1]Tỷ lệ vốn'!F2257:I2300,3,FALSE)</f>
        <v>#N/A</v>
      </c>
      <c r="E2516" t="e">
        <f>VLOOKUP(A2516,'[1]Tỷ lệ vốn'!F2257:I2300,4,FALSE)</f>
        <v>#N/A</v>
      </c>
      <c r="F2516" t="s">
        <v>59</v>
      </c>
      <c r="G2516" t="e">
        <f t="shared" ca="1" si="160"/>
        <v>#N/A</v>
      </c>
      <c r="H2516">
        <f t="shared" ca="1" si="161"/>
        <v>11000</v>
      </c>
      <c r="I2516">
        <f t="shared" ca="1" si="162"/>
        <v>11000</v>
      </c>
      <c r="J2516">
        <f t="shared" ca="1" si="163"/>
        <v>11000</v>
      </c>
      <c r="K2516">
        <v>6</v>
      </c>
      <c r="L2516">
        <v>2019</v>
      </c>
    </row>
    <row r="2517" spans="1:12" x14ac:dyDescent="0.5">
      <c r="A2517" t="s">
        <v>34</v>
      </c>
      <c r="B2517" s="2" t="e">
        <f>VLOOKUP(A2517,'[1]Tỷ lệ vốn'!B2258:C2309,2,FALSE)</f>
        <v>#N/A</v>
      </c>
      <c r="C2517" t="e">
        <f>VLOOKUP(A2517,'[1]Tỷ lệ vốn'!F2258:I2301,2,FALSE)</f>
        <v>#N/A</v>
      </c>
      <c r="D2517" t="e">
        <f>VLOOKUP(A2517,'[1]Tỷ lệ vốn'!F2258:I2301,3,FALSE)</f>
        <v>#N/A</v>
      </c>
      <c r="E2517" t="e">
        <f>VLOOKUP(A2517,'[1]Tỷ lệ vốn'!F2258:I2301,4,FALSE)</f>
        <v>#N/A</v>
      </c>
      <c r="F2517" t="s">
        <v>59</v>
      </c>
      <c r="G2517" t="e">
        <f t="shared" ca="1" si="160"/>
        <v>#N/A</v>
      </c>
      <c r="H2517" t="e">
        <f t="shared" ca="1" si="161"/>
        <v>#N/A</v>
      </c>
      <c r="I2517" t="e">
        <f t="shared" ca="1" si="162"/>
        <v>#N/A</v>
      </c>
      <c r="J2517" t="e">
        <f t="shared" ca="1" si="163"/>
        <v>#N/A</v>
      </c>
      <c r="K2517">
        <v>6</v>
      </c>
      <c r="L2517">
        <v>2019</v>
      </c>
    </row>
    <row r="2518" spans="1:12" x14ac:dyDescent="0.5">
      <c r="A2518" t="s">
        <v>35</v>
      </c>
      <c r="B2518" s="2" t="e">
        <f>VLOOKUP(A2518,'[1]Tỷ lệ vốn'!B2259:C2310,2,FALSE)</f>
        <v>#N/A</v>
      </c>
      <c r="C2518" t="e">
        <f>VLOOKUP(A2518,'[1]Tỷ lệ vốn'!F2259:I2302,2,FALSE)</f>
        <v>#N/A</v>
      </c>
      <c r="D2518" t="e">
        <f>VLOOKUP(A2518,'[1]Tỷ lệ vốn'!F2259:I2302,3,FALSE)</f>
        <v>#N/A</v>
      </c>
      <c r="E2518" t="e">
        <f>VLOOKUP(A2518,'[1]Tỷ lệ vốn'!F2259:I2302,4,FALSE)</f>
        <v>#N/A</v>
      </c>
      <c r="F2518" t="s">
        <v>59</v>
      </c>
      <c r="G2518" t="e">
        <f t="shared" ca="1" si="160"/>
        <v>#N/A</v>
      </c>
      <c r="H2518">
        <f t="shared" ca="1" si="161"/>
        <v>4027</v>
      </c>
      <c r="I2518">
        <f t="shared" ca="1" si="162"/>
        <v>4880</v>
      </c>
      <c r="J2518">
        <f t="shared" ca="1" si="163"/>
        <v>4880</v>
      </c>
      <c r="K2518">
        <v>6</v>
      </c>
      <c r="L2518">
        <v>2019</v>
      </c>
    </row>
    <row r="2519" spans="1:12" x14ac:dyDescent="0.5">
      <c r="A2519" t="s">
        <v>36</v>
      </c>
      <c r="B2519" s="2" t="e">
        <f>VLOOKUP(A2519,'[1]Tỷ lệ vốn'!B2260:C2311,2,FALSE)</f>
        <v>#N/A</v>
      </c>
      <c r="C2519" t="e">
        <f>VLOOKUP(A2519,'[1]Tỷ lệ vốn'!F2260:I2303,2,FALSE)</f>
        <v>#N/A</v>
      </c>
      <c r="D2519" t="e">
        <f>VLOOKUP(A2519,'[1]Tỷ lệ vốn'!F2260:I2303,3,FALSE)</f>
        <v>#N/A</v>
      </c>
      <c r="E2519" t="e">
        <f>VLOOKUP(A2519,'[1]Tỷ lệ vốn'!F2260:I2303,4,FALSE)</f>
        <v>#N/A</v>
      </c>
      <c r="F2519" t="s">
        <v>59</v>
      </c>
      <c r="G2519" t="e">
        <f t="shared" ca="1" si="160"/>
        <v>#N/A</v>
      </c>
      <c r="H2519">
        <f t="shared" ca="1" si="161"/>
        <v>10771.887999631124</v>
      </c>
      <c r="I2519">
        <f t="shared" ca="1" si="162"/>
        <v>6720</v>
      </c>
      <c r="J2519">
        <f t="shared" ca="1" si="163"/>
        <v>1570</v>
      </c>
      <c r="K2519">
        <v>6</v>
      </c>
      <c r="L2519">
        <v>2019</v>
      </c>
    </row>
    <row r="2520" spans="1:12" x14ac:dyDescent="0.5">
      <c r="A2520" t="s">
        <v>37</v>
      </c>
      <c r="B2520" s="2" t="e">
        <f>VLOOKUP(A2520,'[1]Tỷ lệ vốn'!B2261:C2312,2,FALSE)</f>
        <v>#N/A</v>
      </c>
      <c r="C2520" t="e">
        <f>VLOOKUP(A2520,'[1]Tỷ lệ vốn'!F2261:I2304,2,FALSE)</f>
        <v>#N/A</v>
      </c>
      <c r="D2520" t="e">
        <f>VLOOKUP(A2520,'[1]Tỷ lệ vốn'!F2261:I2304,3,FALSE)</f>
        <v>#N/A</v>
      </c>
      <c r="E2520" t="e">
        <f>VLOOKUP(A2520,'[1]Tỷ lệ vốn'!F2261:I2304,4,FALSE)</f>
        <v>#N/A</v>
      </c>
      <c r="F2520" t="s">
        <v>59</v>
      </c>
      <c r="G2520" t="e">
        <f t="shared" ca="1" si="160"/>
        <v>#N/A</v>
      </c>
      <c r="H2520">
        <f t="shared" ca="1" si="161"/>
        <v>6496.072282586998</v>
      </c>
      <c r="I2520">
        <f t="shared" ca="1" si="162"/>
        <v>7640</v>
      </c>
      <c r="J2520">
        <f t="shared" ca="1" si="163"/>
        <v>6150</v>
      </c>
      <c r="K2520">
        <v>6</v>
      </c>
      <c r="L2520">
        <v>2019</v>
      </c>
    </row>
    <row r="2521" spans="1:12" x14ac:dyDescent="0.5">
      <c r="A2521" t="s">
        <v>38</v>
      </c>
      <c r="B2521" s="2" t="e">
        <f>VLOOKUP(A2521,'[1]Tỷ lệ vốn'!B2262:C2313,2,FALSE)</f>
        <v>#N/A</v>
      </c>
      <c r="C2521" t="e">
        <f>VLOOKUP(A2521,'[1]Tỷ lệ vốn'!F2262:I2305,2,FALSE)</f>
        <v>#N/A</v>
      </c>
      <c r="D2521" t="e">
        <f>VLOOKUP(A2521,'[1]Tỷ lệ vốn'!F2262:I2305,3,FALSE)</f>
        <v>#N/A</v>
      </c>
      <c r="E2521" t="e">
        <f>VLOOKUP(A2521,'[1]Tỷ lệ vốn'!F2262:I2305,4,FALSE)</f>
        <v>#N/A</v>
      </c>
      <c r="F2521" t="s">
        <v>59</v>
      </c>
      <c r="G2521" t="e">
        <f t="shared" ca="1" si="160"/>
        <v>#N/A</v>
      </c>
      <c r="H2521">
        <f t="shared" ca="1" si="161"/>
        <v>3910</v>
      </c>
      <c r="I2521">
        <f t="shared" ca="1" si="162"/>
        <v>3530</v>
      </c>
      <c r="J2521">
        <f t="shared" ca="1" si="163"/>
        <v>3480</v>
      </c>
      <c r="K2521">
        <v>6</v>
      </c>
      <c r="L2521">
        <v>2019</v>
      </c>
    </row>
    <row r="2522" spans="1:12" x14ac:dyDescent="0.5">
      <c r="A2522" t="s">
        <v>39</v>
      </c>
      <c r="B2522" s="2" t="e">
        <f>VLOOKUP(A2522,'[1]Tỷ lệ vốn'!B2263:C2314,2,FALSE)</f>
        <v>#N/A</v>
      </c>
      <c r="C2522" t="e">
        <f>VLOOKUP(A2522,'[1]Tỷ lệ vốn'!F2263:I2306,2,FALSE)</f>
        <v>#N/A</v>
      </c>
      <c r="D2522" t="e">
        <f>VLOOKUP(A2522,'[1]Tỷ lệ vốn'!F2263:I2306,3,FALSE)</f>
        <v>#N/A</v>
      </c>
      <c r="E2522" t="e">
        <f>VLOOKUP(A2522,'[1]Tỷ lệ vốn'!F2263:I2306,4,FALSE)</f>
        <v>#N/A</v>
      </c>
      <c r="F2522" t="s">
        <v>59</v>
      </c>
      <c r="G2522" t="e">
        <f t="shared" ca="1" si="160"/>
        <v>#N/A</v>
      </c>
      <c r="H2522">
        <f t="shared" ca="1" si="161"/>
        <v>0</v>
      </c>
      <c r="I2522">
        <f t="shared" ca="1" si="162"/>
        <v>4000</v>
      </c>
      <c r="J2522">
        <f t="shared" ca="1" si="163"/>
        <v>2050</v>
      </c>
      <c r="K2522">
        <v>6</v>
      </c>
      <c r="L2522">
        <v>2019</v>
      </c>
    </row>
    <row r="2523" spans="1:12" x14ac:dyDescent="0.5">
      <c r="A2523" t="s">
        <v>40</v>
      </c>
      <c r="B2523" s="2" t="e">
        <f>VLOOKUP(A2523,'[1]Tỷ lệ vốn'!B2264:C2315,2,FALSE)</f>
        <v>#N/A</v>
      </c>
      <c r="C2523" t="e">
        <f>VLOOKUP(A2523,'[1]Tỷ lệ vốn'!F2264:I2307,2,FALSE)</f>
        <v>#N/A</v>
      </c>
      <c r="D2523" t="e">
        <f>VLOOKUP(A2523,'[1]Tỷ lệ vốn'!F2264:I2307,3,FALSE)</f>
        <v>#N/A</v>
      </c>
      <c r="E2523" t="e">
        <f>VLOOKUP(A2523,'[1]Tỷ lệ vốn'!F2264:I2307,4,FALSE)</f>
        <v>#N/A</v>
      </c>
      <c r="F2523" t="s">
        <v>59</v>
      </c>
      <c r="G2523" t="e">
        <f t="shared" ca="1" si="160"/>
        <v>#N/A</v>
      </c>
      <c r="H2523">
        <f t="shared" ca="1" si="161"/>
        <v>4600</v>
      </c>
      <c r="I2523">
        <f t="shared" ca="1" si="162"/>
        <v>6440</v>
      </c>
      <c r="J2523">
        <f t="shared" ca="1" si="163"/>
        <v>7170</v>
      </c>
      <c r="K2523">
        <v>6</v>
      </c>
      <c r="L2523">
        <v>2019</v>
      </c>
    </row>
    <row r="2524" spans="1:12" x14ac:dyDescent="0.5">
      <c r="A2524" t="s">
        <v>41</v>
      </c>
      <c r="B2524" s="2" t="e">
        <f>VLOOKUP(A2524,'[1]Tỷ lệ vốn'!B2265:C2316,2,FALSE)</f>
        <v>#N/A</v>
      </c>
      <c r="C2524" t="e">
        <f>VLOOKUP(A2524,'[1]Tỷ lệ vốn'!F2265:I2308,2,FALSE)</f>
        <v>#N/A</v>
      </c>
      <c r="D2524" t="e">
        <f>VLOOKUP(A2524,'[1]Tỷ lệ vốn'!F2265:I2308,3,FALSE)</f>
        <v>#N/A</v>
      </c>
      <c r="E2524" t="e">
        <f>VLOOKUP(A2524,'[1]Tỷ lệ vốn'!F2265:I2308,4,FALSE)</f>
        <v>#N/A</v>
      </c>
      <c r="F2524" t="s">
        <v>59</v>
      </c>
      <c r="G2524" t="e">
        <f t="shared" ca="1" si="160"/>
        <v>#N/A</v>
      </c>
      <c r="H2524">
        <f t="shared" ca="1" si="161"/>
        <v>5000</v>
      </c>
      <c r="I2524">
        <f t="shared" ca="1" si="162"/>
        <v>4810</v>
      </c>
      <c r="J2524">
        <f t="shared" ca="1" si="163"/>
        <v>4870</v>
      </c>
      <c r="K2524">
        <v>6</v>
      </c>
      <c r="L2524">
        <v>2019</v>
      </c>
    </row>
    <row r="2525" spans="1:12" x14ac:dyDescent="0.5">
      <c r="A2525" t="s">
        <v>42</v>
      </c>
      <c r="B2525" s="2" t="e">
        <f>VLOOKUP(A2525,'[1]Tỷ lệ vốn'!B2266:C2317,2,FALSE)</f>
        <v>#N/A</v>
      </c>
      <c r="C2525" t="e">
        <f>VLOOKUP(A2525,'[1]Tỷ lệ vốn'!F2266:I2309,2,FALSE)</f>
        <v>#N/A</v>
      </c>
      <c r="D2525" t="e">
        <f>VLOOKUP(A2525,'[1]Tỷ lệ vốn'!F2266:I2309,3,FALSE)</f>
        <v>#N/A</v>
      </c>
      <c r="E2525" t="e">
        <f>VLOOKUP(A2525,'[1]Tỷ lệ vốn'!F2266:I2309,4,FALSE)</f>
        <v>#N/A</v>
      </c>
      <c r="F2525" t="s">
        <v>59</v>
      </c>
      <c r="G2525" t="e">
        <f t="shared" ca="1" si="160"/>
        <v>#N/A</v>
      </c>
      <c r="H2525">
        <f t="shared" ca="1" si="161"/>
        <v>14000</v>
      </c>
      <c r="I2525">
        <f t="shared" ca="1" si="162"/>
        <v>14000</v>
      </c>
      <c r="J2525">
        <f t="shared" ca="1" si="163"/>
        <v>14000</v>
      </c>
      <c r="K2525">
        <v>6</v>
      </c>
      <c r="L2525">
        <v>2019</v>
      </c>
    </row>
    <row r="2526" spans="1:12" x14ac:dyDescent="0.5">
      <c r="A2526" t="s">
        <v>43</v>
      </c>
      <c r="B2526" s="2" t="e">
        <f>VLOOKUP(A2526,'[1]Tỷ lệ vốn'!B2267:C2318,2,FALSE)</f>
        <v>#N/A</v>
      </c>
      <c r="C2526" t="e">
        <f>VLOOKUP(A2526,'[1]Tỷ lệ vốn'!F2267:I2310,2,FALSE)</f>
        <v>#N/A</v>
      </c>
      <c r="D2526" t="e">
        <f>VLOOKUP(A2526,'[1]Tỷ lệ vốn'!F2267:I2310,3,FALSE)</f>
        <v>#N/A</v>
      </c>
      <c r="E2526" t="e">
        <f>VLOOKUP(A2526,'[1]Tỷ lệ vốn'!F2267:I2310,4,FALSE)</f>
        <v>#N/A</v>
      </c>
      <c r="F2526" t="s">
        <v>59</v>
      </c>
      <c r="G2526" t="e">
        <f t="shared" ca="1" si="160"/>
        <v>#N/A</v>
      </c>
      <c r="H2526">
        <f t="shared" ca="1" si="161"/>
        <v>11477.4</v>
      </c>
      <c r="I2526">
        <f t="shared" ca="1" si="162"/>
        <v>16000</v>
      </c>
      <c r="J2526">
        <f t="shared" ca="1" si="163"/>
        <v>12300</v>
      </c>
      <c r="K2526">
        <v>6</v>
      </c>
      <c r="L2526">
        <v>2019</v>
      </c>
    </row>
    <row r="2527" spans="1:12" x14ac:dyDescent="0.5">
      <c r="A2527" t="s">
        <v>44</v>
      </c>
      <c r="B2527" s="2" t="e">
        <f>VLOOKUP(A2527,'[1]Tỷ lệ vốn'!B2268:C2319,2,FALSE)</f>
        <v>#N/A</v>
      </c>
      <c r="C2527" t="e">
        <f>VLOOKUP(A2527,'[1]Tỷ lệ vốn'!F2268:I2311,2,FALSE)</f>
        <v>#N/A</v>
      </c>
      <c r="D2527" t="e">
        <f>VLOOKUP(A2527,'[1]Tỷ lệ vốn'!F2268:I2311,3,FALSE)</f>
        <v>#N/A</v>
      </c>
      <c r="E2527" t="e">
        <f>VLOOKUP(A2527,'[1]Tỷ lệ vốn'!F2268:I2311,4,FALSE)</f>
        <v>#N/A</v>
      </c>
      <c r="F2527" t="s">
        <v>59</v>
      </c>
      <c r="G2527" t="e">
        <f t="shared" ca="1" si="160"/>
        <v>#N/A</v>
      </c>
      <c r="H2527">
        <f t="shared" ca="1" si="161"/>
        <v>0</v>
      </c>
      <c r="I2527">
        <f t="shared" ca="1" si="162"/>
        <v>0</v>
      </c>
      <c r="J2527">
        <f t="shared" ca="1" si="163"/>
        <v>0</v>
      </c>
      <c r="K2527">
        <v>6</v>
      </c>
      <c r="L2527">
        <v>2019</v>
      </c>
    </row>
    <row r="2528" spans="1:12" x14ac:dyDescent="0.5">
      <c r="A2528" t="s">
        <v>45</v>
      </c>
      <c r="B2528" s="2" t="e">
        <f>VLOOKUP(A2528,'[1]Tỷ lệ vốn'!B2269:C2320,2,FALSE)</f>
        <v>#N/A</v>
      </c>
      <c r="C2528" t="e">
        <f>VLOOKUP(A2528,'[1]Tỷ lệ vốn'!F2269:I2312,2,FALSE)</f>
        <v>#N/A</v>
      </c>
      <c r="D2528" t="e">
        <f>VLOOKUP(A2528,'[1]Tỷ lệ vốn'!F2269:I2312,3,FALSE)</f>
        <v>#N/A</v>
      </c>
      <c r="E2528" t="e">
        <f>VLOOKUP(A2528,'[1]Tỷ lệ vốn'!F2269:I2312,4,FALSE)</f>
        <v>#N/A</v>
      </c>
      <c r="F2528" t="s">
        <v>59</v>
      </c>
      <c r="G2528" t="e">
        <f t="shared" ca="1" si="160"/>
        <v>#N/A</v>
      </c>
      <c r="H2528">
        <f t="shared" ca="1" si="161"/>
        <v>0</v>
      </c>
      <c r="I2528">
        <f t="shared" ca="1" si="162"/>
        <v>0</v>
      </c>
      <c r="J2528">
        <f t="shared" ca="1" si="163"/>
        <v>0</v>
      </c>
      <c r="K2528">
        <v>6</v>
      </c>
      <c r="L2528">
        <v>2019</v>
      </c>
    </row>
    <row r="2529" spans="1:12" x14ac:dyDescent="0.5">
      <c r="A2529" t="s">
        <v>46</v>
      </c>
      <c r="B2529" s="2" t="e">
        <f>VLOOKUP(A2529,'[1]Tỷ lệ vốn'!B2270:C2321,2,FALSE)</f>
        <v>#N/A</v>
      </c>
      <c r="C2529" t="e">
        <f>VLOOKUP(A2529,'[1]Tỷ lệ vốn'!F2270:I2313,2,FALSE)</f>
        <v>#N/A</v>
      </c>
      <c r="D2529" t="e">
        <f>VLOOKUP(A2529,'[1]Tỷ lệ vốn'!F2270:I2313,3,FALSE)</f>
        <v>#N/A</v>
      </c>
      <c r="E2529" t="e">
        <f>VLOOKUP(A2529,'[1]Tỷ lệ vốn'!F2270:I2313,4,FALSE)</f>
        <v>#N/A</v>
      </c>
      <c r="F2529" t="s">
        <v>59</v>
      </c>
      <c r="G2529" t="e">
        <f t="shared" ca="1" si="160"/>
        <v>#N/A</v>
      </c>
      <c r="H2529">
        <f t="shared" ca="1" si="161"/>
        <v>0</v>
      </c>
      <c r="I2529">
        <f t="shared" ca="1" si="162"/>
        <v>0</v>
      </c>
      <c r="J2529">
        <f t="shared" ca="1" si="163"/>
        <v>0</v>
      </c>
      <c r="K2529">
        <v>6</v>
      </c>
      <c r="L2529">
        <v>2019</v>
      </c>
    </row>
    <row r="2530" spans="1:12" x14ac:dyDescent="0.5">
      <c r="A2530" t="s">
        <v>47</v>
      </c>
      <c r="B2530" s="2" t="e">
        <f>VLOOKUP(A2530,'[1]Tỷ lệ vốn'!B2271:C2322,2,FALSE)</f>
        <v>#N/A</v>
      </c>
      <c r="C2530" t="e">
        <f>VLOOKUP(A2530,'[1]Tỷ lệ vốn'!F2271:I2314,2,FALSE)</f>
        <v>#N/A</v>
      </c>
      <c r="D2530" t="e">
        <f>VLOOKUP(A2530,'[1]Tỷ lệ vốn'!F2271:I2314,3,FALSE)</f>
        <v>#N/A</v>
      </c>
      <c r="E2530" t="e">
        <f>VLOOKUP(A2530,'[1]Tỷ lệ vốn'!F2271:I2314,4,FALSE)</f>
        <v>#N/A</v>
      </c>
      <c r="F2530" t="s">
        <v>59</v>
      </c>
      <c r="G2530" t="e">
        <f t="shared" ca="1" si="160"/>
        <v>#N/A</v>
      </c>
      <c r="H2530">
        <f t="shared" ca="1" si="161"/>
        <v>0</v>
      </c>
      <c r="I2530">
        <f t="shared" ca="1" si="162"/>
        <v>0</v>
      </c>
      <c r="J2530">
        <f t="shared" ca="1" si="163"/>
        <v>0</v>
      </c>
      <c r="K2530">
        <v>6</v>
      </c>
      <c r="L2530">
        <v>2019</v>
      </c>
    </row>
    <row r="2531" spans="1:12" x14ac:dyDescent="0.5">
      <c r="A2531" t="s">
        <v>48</v>
      </c>
      <c r="B2531" s="2" t="e">
        <f>VLOOKUP(A2531,'[1]Tỷ lệ vốn'!B2272:C2323,2,FALSE)</f>
        <v>#N/A</v>
      </c>
      <c r="C2531" t="e">
        <f>VLOOKUP(A2531,'[1]Tỷ lệ vốn'!F2272:I2315,2,FALSE)</f>
        <v>#N/A</v>
      </c>
      <c r="D2531" t="e">
        <f>VLOOKUP(A2531,'[1]Tỷ lệ vốn'!F2272:I2315,3,FALSE)</f>
        <v>#N/A</v>
      </c>
      <c r="E2531" t="e">
        <f>VLOOKUP(A2531,'[1]Tỷ lệ vốn'!F2272:I2315,4,FALSE)</f>
        <v>#N/A</v>
      </c>
      <c r="F2531" t="s">
        <v>59</v>
      </c>
      <c r="G2531" t="e">
        <f t="shared" ca="1" si="160"/>
        <v>#N/A</v>
      </c>
      <c r="H2531">
        <f t="shared" ca="1" si="161"/>
        <v>0</v>
      </c>
      <c r="I2531">
        <f t="shared" ca="1" si="162"/>
        <v>0</v>
      </c>
      <c r="J2531">
        <f t="shared" ca="1" si="163"/>
        <v>0</v>
      </c>
      <c r="K2531">
        <v>6</v>
      </c>
      <c r="L2531">
        <v>2019</v>
      </c>
    </row>
    <row r="2532" spans="1:12" x14ac:dyDescent="0.5">
      <c r="A2532" t="s">
        <v>49</v>
      </c>
      <c r="B2532" s="2" t="e">
        <f>VLOOKUP(A2532,'[1]Tỷ lệ vốn'!B2273:C2324,2,FALSE)</f>
        <v>#N/A</v>
      </c>
      <c r="C2532" t="e">
        <f>VLOOKUP(A2532,'[1]Tỷ lệ vốn'!F2273:I2316,2,FALSE)</f>
        <v>#N/A</v>
      </c>
      <c r="D2532" t="e">
        <f>VLOOKUP(A2532,'[1]Tỷ lệ vốn'!F2273:I2316,3,FALSE)</f>
        <v>#N/A</v>
      </c>
      <c r="E2532" t="e">
        <f>VLOOKUP(A2532,'[1]Tỷ lệ vốn'!F2273:I2316,4,FALSE)</f>
        <v>#N/A</v>
      </c>
      <c r="F2532" t="s">
        <v>59</v>
      </c>
      <c r="G2532" t="e">
        <f t="shared" ca="1" si="160"/>
        <v>#N/A</v>
      </c>
      <c r="H2532" t="e">
        <f t="shared" ca="1" si="161"/>
        <v>#N/A</v>
      </c>
      <c r="I2532" t="e">
        <f t="shared" ca="1" si="162"/>
        <v>#N/A</v>
      </c>
      <c r="J2532" t="e">
        <f t="shared" ca="1" si="163"/>
        <v>#N/A</v>
      </c>
      <c r="K2532">
        <v>6</v>
      </c>
      <c r="L2532">
        <v>2019</v>
      </c>
    </row>
    <row r="2533" spans="1:12" x14ac:dyDescent="0.5">
      <c r="A2533" t="s">
        <v>50</v>
      </c>
      <c r="B2533" s="2" t="e">
        <f>VLOOKUP(A2533,'[1]Tỷ lệ vốn'!B2274:C2325,2,FALSE)</f>
        <v>#N/A</v>
      </c>
      <c r="C2533" t="e">
        <f>VLOOKUP(A2533,'[1]Tỷ lệ vốn'!F2274:I2317,2,FALSE)</f>
        <v>#N/A</v>
      </c>
      <c r="D2533" t="e">
        <f>VLOOKUP(A2533,'[1]Tỷ lệ vốn'!F2274:I2317,3,FALSE)</f>
        <v>#N/A</v>
      </c>
      <c r="E2533" t="e">
        <f>VLOOKUP(A2533,'[1]Tỷ lệ vốn'!F2274:I2317,4,FALSE)</f>
        <v>#N/A</v>
      </c>
      <c r="F2533" t="s">
        <v>59</v>
      </c>
      <c r="G2533" t="e">
        <f t="shared" ca="1" si="160"/>
        <v>#N/A</v>
      </c>
      <c r="H2533">
        <f t="shared" ca="1" si="161"/>
        <v>0</v>
      </c>
      <c r="I2533">
        <f t="shared" ca="1" si="162"/>
        <v>0</v>
      </c>
      <c r="J2533">
        <f t="shared" ca="1" si="163"/>
        <v>0</v>
      </c>
      <c r="K2533">
        <v>6</v>
      </c>
      <c r="L2533">
        <v>2019</v>
      </c>
    </row>
    <row r="2534" spans="1:12" x14ac:dyDescent="0.5">
      <c r="A2534" t="s">
        <v>51</v>
      </c>
      <c r="B2534" s="2" t="e">
        <f>VLOOKUP(A2534,'[1]Tỷ lệ vốn'!B2275:C2326,2,FALSE)</f>
        <v>#N/A</v>
      </c>
      <c r="C2534" t="e">
        <f>VLOOKUP(A2534,'[1]Tỷ lệ vốn'!F2275:I2318,2,FALSE)</f>
        <v>#N/A</v>
      </c>
      <c r="D2534" t="e">
        <f>VLOOKUP(A2534,'[1]Tỷ lệ vốn'!F2275:I2318,3,FALSE)</f>
        <v>#N/A</v>
      </c>
      <c r="E2534" t="e">
        <f>VLOOKUP(A2534,'[1]Tỷ lệ vốn'!F2275:I2318,4,FALSE)</f>
        <v>#N/A</v>
      </c>
      <c r="F2534" t="s">
        <v>59</v>
      </c>
      <c r="G2534" t="e">
        <f t="shared" ca="1" si="160"/>
        <v>#N/A</v>
      </c>
      <c r="H2534">
        <f t="shared" ca="1" si="161"/>
        <v>0</v>
      </c>
      <c r="I2534">
        <f t="shared" ca="1" si="162"/>
        <v>0</v>
      </c>
      <c r="J2534">
        <f t="shared" ca="1" si="163"/>
        <v>0</v>
      </c>
      <c r="K2534">
        <v>6</v>
      </c>
      <c r="L2534">
        <v>2019</v>
      </c>
    </row>
    <row r="2535" spans="1:12" x14ac:dyDescent="0.5">
      <c r="A2535" t="s">
        <v>52</v>
      </c>
      <c r="B2535" s="2" t="e">
        <f>VLOOKUP(A2535,'[1]Tỷ lệ vốn'!B2276:C2327,2,FALSE)</f>
        <v>#N/A</v>
      </c>
      <c r="C2535" t="e">
        <f>VLOOKUP(A2535,'[1]Tỷ lệ vốn'!F2276:I2319,2,FALSE)</f>
        <v>#N/A</v>
      </c>
      <c r="D2535" t="e">
        <f>VLOOKUP(A2535,'[1]Tỷ lệ vốn'!F2276:I2319,3,FALSE)</f>
        <v>#N/A</v>
      </c>
      <c r="E2535" t="e">
        <f>VLOOKUP(A2535,'[1]Tỷ lệ vốn'!F2276:I2319,4,FALSE)</f>
        <v>#N/A</v>
      </c>
      <c r="F2535" t="s">
        <v>59</v>
      </c>
      <c r="G2535" t="e">
        <f t="shared" ca="1" si="160"/>
        <v>#N/A</v>
      </c>
      <c r="H2535">
        <f t="shared" ca="1" si="161"/>
        <v>0</v>
      </c>
      <c r="I2535">
        <f t="shared" ca="1" si="162"/>
        <v>0</v>
      </c>
      <c r="J2535">
        <f t="shared" ca="1" si="163"/>
        <v>0</v>
      </c>
      <c r="K2535">
        <v>6</v>
      </c>
      <c r="L2535">
        <v>2019</v>
      </c>
    </row>
    <row r="2536" spans="1:12" x14ac:dyDescent="0.5">
      <c r="A2536" t="s">
        <v>53</v>
      </c>
      <c r="B2536" s="2" t="e">
        <f>VLOOKUP(A2536,'[1]Tỷ lệ vốn'!B2277:C2328,2,FALSE)</f>
        <v>#N/A</v>
      </c>
      <c r="C2536" t="e">
        <f>VLOOKUP(A2536,'[1]Tỷ lệ vốn'!F2277:I2320,2,FALSE)</f>
        <v>#N/A</v>
      </c>
      <c r="D2536" t="e">
        <f>VLOOKUP(A2536,'[1]Tỷ lệ vốn'!F2277:I2320,3,FALSE)</f>
        <v>#N/A</v>
      </c>
      <c r="E2536" t="e">
        <f>VLOOKUP(A2536,'[1]Tỷ lệ vốn'!F2277:I2320,4,FALSE)</f>
        <v>#N/A</v>
      </c>
      <c r="F2536" t="s">
        <v>59</v>
      </c>
      <c r="G2536" t="e">
        <f t="shared" ca="1" si="160"/>
        <v>#N/A</v>
      </c>
      <c r="H2536">
        <f t="shared" ca="1" si="161"/>
        <v>0</v>
      </c>
      <c r="I2536">
        <f t="shared" ca="1" si="162"/>
        <v>0</v>
      </c>
      <c r="J2536">
        <f t="shared" ca="1" si="163"/>
        <v>0</v>
      </c>
      <c r="K2536">
        <v>6</v>
      </c>
      <c r="L2536">
        <v>2019</v>
      </c>
    </row>
    <row r="2537" spans="1:12" x14ac:dyDescent="0.5">
      <c r="A2537" t="s">
        <v>54</v>
      </c>
      <c r="B2537" s="2" t="e">
        <f>VLOOKUP(A2537,'[1]Tỷ lệ vốn'!B2278:C2329,2,FALSE)</f>
        <v>#N/A</v>
      </c>
      <c r="C2537" t="e">
        <f>VLOOKUP(A2537,'[1]Tỷ lệ vốn'!F2278:I2321,2,FALSE)</f>
        <v>#N/A</v>
      </c>
      <c r="D2537" t="e">
        <f>VLOOKUP(A2537,'[1]Tỷ lệ vốn'!F2278:I2321,3,FALSE)</f>
        <v>#N/A</v>
      </c>
      <c r="E2537" t="e">
        <f>VLOOKUP(A2537,'[1]Tỷ lệ vốn'!F2278:I2321,4,FALSE)</f>
        <v>#N/A</v>
      </c>
      <c r="F2537" t="s">
        <v>59</v>
      </c>
      <c r="G2537" t="e">
        <f t="shared" ca="1" si="160"/>
        <v>#N/A</v>
      </c>
      <c r="H2537">
        <f t="shared" ca="1" si="161"/>
        <v>0</v>
      </c>
      <c r="I2537">
        <f t="shared" ca="1" si="162"/>
        <v>0</v>
      </c>
      <c r="J2537">
        <f t="shared" ca="1" si="163"/>
        <v>0</v>
      </c>
      <c r="K2537">
        <v>6</v>
      </c>
      <c r="L2537">
        <v>2019</v>
      </c>
    </row>
    <row r="2538" spans="1:12" x14ac:dyDescent="0.5">
      <c r="A2538" t="s">
        <v>55</v>
      </c>
      <c r="B2538" s="2" t="e">
        <f>VLOOKUP(A2538,'[1]Tỷ lệ vốn'!B2279:C2330,2,FALSE)</f>
        <v>#N/A</v>
      </c>
      <c r="C2538" t="e">
        <f>VLOOKUP(A2538,'[1]Tỷ lệ vốn'!F2279:I2322,2,FALSE)</f>
        <v>#N/A</v>
      </c>
      <c r="D2538" t="e">
        <f>VLOOKUP(A2538,'[1]Tỷ lệ vốn'!F2279:I2322,3,FALSE)</f>
        <v>#N/A</v>
      </c>
      <c r="E2538" t="e">
        <f>VLOOKUP(A2538,'[1]Tỷ lệ vốn'!F2279:I2322,4,FALSE)</f>
        <v>#N/A</v>
      </c>
      <c r="F2538" t="s">
        <v>59</v>
      </c>
      <c r="G2538" t="e">
        <f t="shared" ca="1" si="160"/>
        <v>#N/A</v>
      </c>
      <c r="H2538">
        <f t="shared" ca="1" si="161"/>
        <v>0</v>
      </c>
      <c r="I2538">
        <f t="shared" ca="1" si="162"/>
        <v>0</v>
      </c>
      <c r="J2538">
        <f t="shared" ca="1" si="163"/>
        <v>0</v>
      </c>
      <c r="K2538">
        <v>6</v>
      </c>
      <c r="L2538">
        <v>2019</v>
      </c>
    </row>
    <row r="2539" spans="1:12" x14ac:dyDescent="0.5">
      <c r="A2539" t="s">
        <v>12</v>
      </c>
      <c r="B2539" s="2" t="e">
        <f>VLOOKUP(A2539,'[1]Tỷ lệ vốn'!B2237:C2288,2,FALSE)</f>
        <v>#N/A</v>
      </c>
      <c r="C2539" t="e">
        <f>VLOOKUP(A2539,'[1]Tỷ lệ vốn'!F2237:I2280,2,FALSE)</f>
        <v>#N/A</v>
      </c>
      <c r="D2539" t="e">
        <f>VLOOKUP(A2539,'[1]Tỷ lệ vốn'!F2237:I2280,3,FALSE)</f>
        <v>#N/A</v>
      </c>
      <c r="E2539" t="e">
        <f>VLOOKUP(A2539,'[1]Tỷ lệ vốn'!F2237:I2280,4,FALSE)</f>
        <v>#N/A</v>
      </c>
      <c r="F2539" t="s">
        <v>59</v>
      </c>
      <c r="G2539" t="e">
        <f t="shared" ca="1" si="160"/>
        <v>#N/A</v>
      </c>
      <c r="H2539">
        <f t="shared" ca="1" si="161"/>
        <v>231338.85272301763</v>
      </c>
      <c r="I2539">
        <f t="shared" ca="1" si="162"/>
        <v>205764.12272979115</v>
      </c>
      <c r="J2539">
        <f t="shared" ca="1" si="163"/>
        <v>196889.57105609233</v>
      </c>
      <c r="K2539">
        <v>7</v>
      </c>
      <c r="L2539">
        <v>2019</v>
      </c>
    </row>
    <row r="2540" spans="1:12" x14ac:dyDescent="0.5">
      <c r="A2540" t="s">
        <v>14</v>
      </c>
      <c r="B2540" s="2" t="e">
        <f>VLOOKUP(A2540,'[1]Tỷ lệ vốn'!B2238:C2289,2,FALSE)</f>
        <v>#N/A</v>
      </c>
      <c r="C2540" t="e">
        <f>VLOOKUP(A2540,'[1]Tỷ lệ vốn'!F2238:I2281,2,FALSE)</f>
        <v>#N/A</v>
      </c>
      <c r="D2540" t="e">
        <f>VLOOKUP(A2540,'[1]Tỷ lệ vốn'!F2238:I2281,3,FALSE)</f>
        <v>#N/A</v>
      </c>
      <c r="E2540" t="e">
        <f>VLOOKUP(A2540,'[1]Tỷ lệ vốn'!F2238:I2281,4,FALSE)</f>
        <v>#N/A</v>
      </c>
      <c r="F2540" t="s">
        <v>59</v>
      </c>
      <c r="G2540" t="e">
        <f t="shared" ca="1" si="160"/>
        <v>#N/A</v>
      </c>
      <c r="H2540">
        <f t="shared" ca="1" si="161"/>
        <v>32160.588308412902</v>
      </c>
      <c r="I2540">
        <f t="shared" ca="1" si="162"/>
        <v>26810</v>
      </c>
      <c r="J2540">
        <f t="shared" ca="1" si="163"/>
        <v>25150</v>
      </c>
      <c r="K2540">
        <v>7</v>
      </c>
      <c r="L2540">
        <v>2019</v>
      </c>
    </row>
    <row r="2541" spans="1:12" x14ac:dyDescent="0.5">
      <c r="A2541" t="s">
        <v>15</v>
      </c>
      <c r="B2541" s="2" t="e">
        <f>VLOOKUP(A2541,'[1]Tỷ lệ vốn'!B2239:C2290,2,FALSE)</f>
        <v>#N/A</v>
      </c>
      <c r="C2541" t="e">
        <f>VLOOKUP(A2541,'[1]Tỷ lệ vốn'!F2239:I2282,2,FALSE)</f>
        <v>#N/A</v>
      </c>
      <c r="D2541" t="e">
        <f>VLOOKUP(A2541,'[1]Tỷ lệ vốn'!F2239:I2282,3,FALSE)</f>
        <v>#N/A</v>
      </c>
      <c r="E2541" t="e">
        <f>VLOOKUP(A2541,'[1]Tỷ lệ vốn'!F2239:I2282,4,FALSE)</f>
        <v>#N/A</v>
      </c>
      <c r="F2541" t="s">
        <v>59</v>
      </c>
      <c r="G2541" t="e">
        <f t="shared" ca="1" si="160"/>
        <v>#N/A</v>
      </c>
      <c r="H2541">
        <f t="shared" ca="1" si="161"/>
        <v>6762</v>
      </c>
      <c r="I2541">
        <f t="shared" ca="1" si="162"/>
        <v>5000</v>
      </c>
      <c r="J2541">
        <f t="shared" ca="1" si="163"/>
        <v>4500</v>
      </c>
      <c r="K2541">
        <v>7</v>
      </c>
      <c r="L2541">
        <v>2019</v>
      </c>
    </row>
    <row r="2542" spans="1:12" x14ac:dyDescent="0.5">
      <c r="A2542" t="s">
        <v>16</v>
      </c>
      <c r="B2542" s="2" t="e">
        <f>VLOOKUP(A2542,'[1]Tỷ lệ vốn'!B2240:C2291,2,FALSE)</f>
        <v>#N/A</v>
      </c>
      <c r="C2542" t="e">
        <f>VLOOKUP(A2542,'[1]Tỷ lệ vốn'!F2240:I2283,2,FALSE)</f>
        <v>#N/A</v>
      </c>
      <c r="D2542" t="e">
        <f>VLOOKUP(A2542,'[1]Tỷ lệ vốn'!F2240:I2283,3,FALSE)</f>
        <v>#N/A</v>
      </c>
      <c r="E2542" t="e">
        <f>VLOOKUP(A2542,'[1]Tỷ lệ vốn'!F2240:I2283,4,FALSE)</f>
        <v>#N/A</v>
      </c>
      <c r="F2542" t="s">
        <v>59</v>
      </c>
      <c r="G2542" t="e">
        <f t="shared" ca="1" si="160"/>
        <v>#N/A</v>
      </c>
      <c r="H2542">
        <f t="shared" ca="1" si="161"/>
        <v>0</v>
      </c>
      <c r="I2542">
        <f t="shared" ca="1" si="162"/>
        <v>6800</v>
      </c>
      <c r="J2542">
        <f t="shared" ca="1" si="163"/>
        <v>6800</v>
      </c>
      <c r="K2542">
        <v>7</v>
      </c>
      <c r="L2542">
        <v>2019</v>
      </c>
    </row>
    <row r="2543" spans="1:12" x14ac:dyDescent="0.5">
      <c r="A2543" t="s">
        <v>17</v>
      </c>
      <c r="B2543" s="2" t="e">
        <f>VLOOKUP(A2543,'[1]Tỷ lệ vốn'!B2241:C2292,2,FALSE)</f>
        <v>#N/A</v>
      </c>
      <c r="C2543" t="e">
        <f>VLOOKUP(A2543,'[1]Tỷ lệ vốn'!F2241:I2284,2,FALSE)</f>
        <v>#N/A</v>
      </c>
      <c r="D2543" t="e">
        <f>VLOOKUP(A2543,'[1]Tỷ lệ vốn'!F2241:I2284,3,FALSE)</f>
        <v>#N/A</v>
      </c>
      <c r="E2543" t="e">
        <f>VLOOKUP(A2543,'[1]Tỷ lệ vốn'!F2241:I2284,4,FALSE)</f>
        <v>#N/A</v>
      </c>
      <c r="F2543" t="s">
        <v>59</v>
      </c>
      <c r="G2543" t="e">
        <f t="shared" ca="1" si="160"/>
        <v>#N/A</v>
      </c>
      <c r="H2543">
        <f t="shared" ca="1" si="161"/>
        <v>1000</v>
      </c>
      <c r="I2543">
        <f t="shared" ca="1" si="162"/>
        <v>1000</v>
      </c>
      <c r="J2543">
        <f t="shared" ca="1" si="163"/>
        <v>1000</v>
      </c>
      <c r="K2543">
        <v>7</v>
      </c>
      <c r="L2543">
        <v>2019</v>
      </c>
    </row>
    <row r="2544" spans="1:12" x14ac:dyDescent="0.5">
      <c r="A2544" t="s">
        <v>18</v>
      </c>
      <c r="B2544" s="2" t="e">
        <f>VLOOKUP(A2544,'[1]Tỷ lệ vốn'!B2242:C2293,2,FALSE)</f>
        <v>#N/A</v>
      </c>
      <c r="C2544" t="e">
        <f>VLOOKUP(A2544,'[1]Tỷ lệ vốn'!F2242:I2285,2,FALSE)</f>
        <v>#N/A</v>
      </c>
      <c r="D2544" t="e">
        <f>VLOOKUP(A2544,'[1]Tỷ lệ vốn'!F2242:I2285,3,FALSE)</f>
        <v>#N/A</v>
      </c>
      <c r="E2544" t="e">
        <f>VLOOKUP(A2544,'[1]Tỷ lệ vốn'!F2242:I2285,4,FALSE)</f>
        <v>#N/A</v>
      </c>
      <c r="F2544" t="s">
        <v>59</v>
      </c>
      <c r="G2544" t="e">
        <f t="shared" ca="1" si="160"/>
        <v>#N/A</v>
      </c>
      <c r="H2544">
        <f t="shared" ca="1" si="161"/>
        <v>196</v>
      </c>
      <c r="I2544">
        <f t="shared" ca="1" si="162"/>
        <v>190</v>
      </c>
      <c r="J2544">
        <f t="shared" ca="1" si="163"/>
        <v>190</v>
      </c>
      <c r="K2544">
        <v>7</v>
      </c>
      <c r="L2544">
        <v>2019</v>
      </c>
    </row>
    <row r="2545" spans="1:12" x14ac:dyDescent="0.5">
      <c r="A2545" t="s">
        <v>19</v>
      </c>
      <c r="B2545" s="2" t="e">
        <f>VLOOKUP(A2545,'[1]Tỷ lệ vốn'!B2243:C2294,2,FALSE)</f>
        <v>#N/A</v>
      </c>
      <c r="C2545" t="e">
        <f>VLOOKUP(A2545,'[1]Tỷ lệ vốn'!F2243:I2286,2,FALSE)</f>
        <v>#N/A</v>
      </c>
      <c r="D2545" t="e">
        <f>VLOOKUP(A2545,'[1]Tỷ lệ vốn'!F2243:I2286,3,FALSE)</f>
        <v>#N/A</v>
      </c>
      <c r="E2545" t="e">
        <f>VLOOKUP(A2545,'[1]Tỷ lệ vốn'!F2243:I2286,4,FALSE)</f>
        <v>#N/A</v>
      </c>
      <c r="F2545" t="s">
        <v>59</v>
      </c>
      <c r="G2545" t="e">
        <f t="shared" ca="1" si="160"/>
        <v>#N/A</v>
      </c>
      <c r="H2545" t="e">
        <f t="shared" ca="1" si="161"/>
        <v>#N/A</v>
      </c>
      <c r="I2545" t="e">
        <f t="shared" ca="1" si="162"/>
        <v>#N/A</v>
      </c>
      <c r="J2545" t="e">
        <f t="shared" ca="1" si="163"/>
        <v>#N/A</v>
      </c>
      <c r="K2545">
        <v>7</v>
      </c>
      <c r="L2545">
        <v>2019</v>
      </c>
    </row>
    <row r="2546" spans="1:12" x14ac:dyDescent="0.5">
      <c r="A2546" t="s">
        <v>20</v>
      </c>
      <c r="B2546" s="2" t="e">
        <f>VLOOKUP(A2546,'[1]Tỷ lệ vốn'!B2244:C2295,2,FALSE)</f>
        <v>#N/A</v>
      </c>
      <c r="C2546" t="e">
        <f>VLOOKUP(A2546,'[1]Tỷ lệ vốn'!F2244:I2287,2,FALSE)</f>
        <v>#N/A</v>
      </c>
      <c r="D2546" t="e">
        <f>VLOOKUP(A2546,'[1]Tỷ lệ vốn'!F2244:I2287,3,FALSE)</f>
        <v>#N/A</v>
      </c>
      <c r="E2546" t="e">
        <f>VLOOKUP(A2546,'[1]Tỷ lệ vốn'!F2244:I2287,4,FALSE)</f>
        <v>#N/A</v>
      </c>
      <c r="F2546" t="s">
        <v>59</v>
      </c>
      <c r="G2546" t="e">
        <f t="shared" ca="1" si="160"/>
        <v>#N/A</v>
      </c>
      <c r="H2546">
        <f t="shared" ca="1" si="161"/>
        <v>28700</v>
      </c>
      <c r="I2546">
        <f t="shared" ca="1" si="162"/>
        <v>19100</v>
      </c>
      <c r="J2546">
        <f t="shared" ca="1" si="163"/>
        <v>17600</v>
      </c>
      <c r="K2546">
        <v>7</v>
      </c>
      <c r="L2546">
        <v>2019</v>
      </c>
    </row>
    <row r="2547" spans="1:12" x14ac:dyDescent="0.5">
      <c r="A2547" t="s">
        <v>21</v>
      </c>
      <c r="B2547" s="2" t="e">
        <f>VLOOKUP(A2547,'[1]Tỷ lệ vốn'!B2245:C2296,2,FALSE)</f>
        <v>#N/A</v>
      </c>
      <c r="C2547" t="e">
        <f>VLOOKUP(A2547,'[1]Tỷ lệ vốn'!F2245:I2288,2,FALSE)</f>
        <v>#N/A</v>
      </c>
      <c r="D2547" t="e">
        <f>VLOOKUP(A2547,'[1]Tỷ lệ vốn'!F2245:I2288,3,FALSE)</f>
        <v>#N/A</v>
      </c>
      <c r="E2547" t="e">
        <f>VLOOKUP(A2547,'[1]Tỷ lệ vốn'!F2245:I2288,4,FALSE)</f>
        <v>#N/A</v>
      </c>
      <c r="F2547" t="s">
        <v>59</v>
      </c>
      <c r="G2547" t="e">
        <f t="shared" ca="1" si="160"/>
        <v>#N/A</v>
      </c>
      <c r="H2547">
        <f t="shared" ca="1" si="161"/>
        <v>18506.395247718709</v>
      </c>
      <c r="I2547">
        <f t="shared" ca="1" si="162"/>
        <v>11100</v>
      </c>
      <c r="J2547">
        <f t="shared" ca="1" si="163"/>
        <v>9600</v>
      </c>
      <c r="K2547">
        <v>7</v>
      </c>
      <c r="L2547">
        <v>2019</v>
      </c>
    </row>
    <row r="2548" spans="1:12" x14ac:dyDescent="0.5">
      <c r="A2548" t="s">
        <v>22</v>
      </c>
      <c r="B2548" s="2" t="e">
        <f>VLOOKUP(A2548,'[1]Tỷ lệ vốn'!B2246:C2297,2,FALSE)</f>
        <v>#N/A</v>
      </c>
      <c r="C2548" t="e">
        <f>VLOOKUP(A2548,'[1]Tỷ lệ vốn'!F2246:I2289,2,FALSE)</f>
        <v>#N/A</v>
      </c>
      <c r="D2548" t="e">
        <f>VLOOKUP(A2548,'[1]Tỷ lệ vốn'!F2246:I2289,3,FALSE)</f>
        <v>#N/A</v>
      </c>
      <c r="E2548" t="e">
        <f>VLOOKUP(A2548,'[1]Tỷ lệ vốn'!F2246:I2289,4,FALSE)</f>
        <v>#N/A</v>
      </c>
      <c r="F2548" t="s">
        <v>59</v>
      </c>
      <c r="G2548" t="e">
        <f t="shared" ca="1" si="160"/>
        <v>#N/A</v>
      </c>
      <c r="H2548">
        <f t="shared" ca="1" si="161"/>
        <v>18565.330293622112</v>
      </c>
      <c r="I2548">
        <f t="shared" ca="1" si="162"/>
        <v>18300</v>
      </c>
      <c r="J2548">
        <f t="shared" ca="1" si="163"/>
        <v>15800</v>
      </c>
      <c r="K2548">
        <v>7</v>
      </c>
      <c r="L2548">
        <v>2019</v>
      </c>
    </row>
    <row r="2549" spans="1:12" x14ac:dyDescent="0.5">
      <c r="A2549" t="s">
        <v>23</v>
      </c>
      <c r="B2549" s="2" t="e">
        <f>VLOOKUP(A2549,'[1]Tỷ lệ vốn'!B2247:C2298,2,FALSE)</f>
        <v>#N/A</v>
      </c>
      <c r="C2549" t="e">
        <f>VLOOKUP(A2549,'[1]Tỷ lệ vốn'!F2247:I2290,2,FALSE)</f>
        <v>#N/A</v>
      </c>
      <c r="D2549" t="e">
        <f>VLOOKUP(A2549,'[1]Tỷ lệ vốn'!F2247:I2290,3,FALSE)</f>
        <v>#N/A</v>
      </c>
      <c r="E2549" t="e">
        <f>VLOOKUP(A2549,'[1]Tỷ lệ vốn'!F2247:I2290,4,FALSE)</f>
        <v>#N/A</v>
      </c>
      <c r="F2549" t="s">
        <v>59</v>
      </c>
      <c r="G2549" t="e">
        <f t="shared" ca="1" si="160"/>
        <v>#N/A</v>
      </c>
      <c r="H2549">
        <f t="shared" ca="1" si="161"/>
        <v>8500</v>
      </c>
      <c r="I2549">
        <f t="shared" ca="1" si="162"/>
        <v>7000</v>
      </c>
      <c r="J2549">
        <f t="shared" ca="1" si="163"/>
        <v>7000</v>
      </c>
      <c r="K2549">
        <v>7</v>
      </c>
      <c r="L2549">
        <v>2019</v>
      </c>
    </row>
    <row r="2550" spans="1:12" x14ac:dyDescent="0.5">
      <c r="A2550" t="s">
        <v>24</v>
      </c>
      <c r="B2550" s="2" t="e">
        <f>VLOOKUP(A2550,'[1]Tỷ lệ vốn'!B2248:C2299,2,FALSE)</f>
        <v>#N/A</v>
      </c>
      <c r="C2550" t="e">
        <f>VLOOKUP(A2550,'[1]Tỷ lệ vốn'!F2248:I2291,2,FALSE)</f>
        <v>#N/A</v>
      </c>
      <c r="D2550" t="e">
        <f>VLOOKUP(A2550,'[1]Tỷ lệ vốn'!F2248:I2291,3,FALSE)</f>
        <v>#N/A</v>
      </c>
      <c r="E2550" t="e">
        <f>VLOOKUP(A2550,'[1]Tỷ lệ vốn'!F2248:I2291,4,FALSE)</f>
        <v>#N/A</v>
      </c>
      <c r="F2550" t="s">
        <v>59</v>
      </c>
      <c r="G2550" t="e">
        <f t="shared" ca="1" si="160"/>
        <v>#N/A</v>
      </c>
      <c r="H2550">
        <f t="shared" ca="1" si="161"/>
        <v>30000</v>
      </c>
      <c r="I2550">
        <f t="shared" ca="1" si="162"/>
        <v>20000</v>
      </c>
      <c r="J2550">
        <f t="shared" ca="1" si="163"/>
        <v>20000</v>
      </c>
      <c r="K2550">
        <v>7</v>
      </c>
      <c r="L2550">
        <v>2019</v>
      </c>
    </row>
    <row r="2551" spans="1:12" x14ac:dyDescent="0.5">
      <c r="A2551" t="s">
        <v>25</v>
      </c>
      <c r="B2551" s="2" t="e">
        <f>VLOOKUP(A2551,'[1]Tỷ lệ vốn'!B2249:C2300,2,FALSE)</f>
        <v>#N/A</v>
      </c>
      <c r="C2551" t="e">
        <f>VLOOKUP(A2551,'[1]Tỷ lệ vốn'!F2249:I2292,2,FALSE)</f>
        <v>#N/A</v>
      </c>
      <c r="D2551" t="e">
        <f>VLOOKUP(A2551,'[1]Tỷ lệ vốn'!F2249:I2292,3,FALSE)</f>
        <v>#N/A</v>
      </c>
      <c r="E2551" t="e">
        <f>VLOOKUP(A2551,'[1]Tỷ lệ vốn'!F2249:I2292,4,FALSE)</f>
        <v>#N/A</v>
      </c>
      <c r="F2551" t="s">
        <v>59</v>
      </c>
      <c r="G2551" t="e">
        <f t="shared" ca="1" si="160"/>
        <v>#N/A</v>
      </c>
      <c r="H2551">
        <f t="shared" ca="1" si="161"/>
        <v>276474.05524255539</v>
      </c>
      <c r="I2551">
        <f t="shared" ca="1" si="162"/>
        <v>152800</v>
      </c>
      <c r="J2551">
        <f t="shared" ca="1" si="163"/>
        <v>115130</v>
      </c>
      <c r="K2551">
        <v>7</v>
      </c>
      <c r="L2551">
        <v>2019</v>
      </c>
    </row>
    <row r="2552" spans="1:12" x14ac:dyDescent="0.5">
      <c r="A2552" t="s">
        <v>26</v>
      </c>
      <c r="B2552" s="2" t="e">
        <f>VLOOKUP(A2552,'[1]Tỷ lệ vốn'!B2250:C2301,2,FALSE)</f>
        <v>#N/A</v>
      </c>
      <c r="C2552" t="e">
        <f>VLOOKUP(A2552,'[1]Tỷ lệ vốn'!F2250:I2293,2,FALSE)</f>
        <v>#N/A</v>
      </c>
      <c r="D2552" t="e">
        <f>VLOOKUP(A2552,'[1]Tỷ lệ vốn'!F2250:I2293,3,FALSE)</f>
        <v>#N/A</v>
      </c>
      <c r="E2552" t="e">
        <f>VLOOKUP(A2552,'[1]Tỷ lệ vốn'!F2250:I2293,4,FALSE)</f>
        <v>#N/A</v>
      </c>
      <c r="F2552" t="s">
        <v>59</v>
      </c>
      <c r="G2552" t="e">
        <f t="shared" ca="1" si="160"/>
        <v>#N/A</v>
      </c>
      <c r="H2552">
        <f t="shared" ca="1" si="161"/>
        <v>46512.523980717524</v>
      </c>
      <c r="I2552">
        <f t="shared" ca="1" si="162"/>
        <v>44500</v>
      </c>
      <c r="J2552">
        <f t="shared" ca="1" si="163"/>
        <v>35900</v>
      </c>
      <c r="K2552">
        <v>7</v>
      </c>
      <c r="L2552">
        <v>2019</v>
      </c>
    </row>
    <row r="2553" spans="1:12" x14ac:dyDescent="0.5">
      <c r="A2553" t="s">
        <v>27</v>
      </c>
      <c r="B2553" s="2" t="e">
        <f>VLOOKUP(A2553,'[1]Tỷ lệ vốn'!B2251:C2302,2,FALSE)</f>
        <v>#N/A</v>
      </c>
      <c r="C2553" t="e">
        <f>VLOOKUP(A2553,'[1]Tỷ lệ vốn'!F2251:I2294,2,FALSE)</f>
        <v>#N/A</v>
      </c>
      <c r="D2553" t="e">
        <f>VLOOKUP(A2553,'[1]Tỷ lệ vốn'!F2251:I2294,3,FALSE)</f>
        <v>#N/A</v>
      </c>
      <c r="E2553" t="e">
        <f>VLOOKUP(A2553,'[1]Tỷ lệ vốn'!F2251:I2294,4,FALSE)</f>
        <v>#N/A</v>
      </c>
      <c r="F2553" t="s">
        <v>59</v>
      </c>
      <c r="G2553" t="e">
        <f t="shared" ca="1" si="160"/>
        <v>#N/A</v>
      </c>
      <c r="H2553">
        <f t="shared" ca="1" si="161"/>
        <v>95260</v>
      </c>
      <c r="I2553">
        <f t="shared" ca="1" si="162"/>
        <v>60940</v>
      </c>
      <c r="J2553">
        <f t="shared" ca="1" si="163"/>
        <v>50500</v>
      </c>
      <c r="K2553">
        <v>7</v>
      </c>
      <c r="L2553">
        <v>2019</v>
      </c>
    </row>
    <row r="2554" spans="1:12" x14ac:dyDescent="0.5">
      <c r="A2554" t="s">
        <v>28</v>
      </c>
      <c r="B2554" s="2" t="e">
        <f>VLOOKUP(A2554,'[1]Tỷ lệ vốn'!B2252:C2303,2,FALSE)</f>
        <v>#N/A</v>
      </c>
      <c r="C2554" t="e">
        <f>VLOOKUP(A2554,'[1]Tỷ lệ vốn'!F2252:I2295,2,FALSE)</f>
        <v>#N/A</v>
      </c>
      <c r="D2554" t="e">
        <f>VLOOKUP(A2554,'[1]Tỷ lệ vốn'!F2252:I2295,3,FALSE)</f>
        <v>#N/A</v>
      </c>
      <c r="E2554" t="e">
        <f>VLOOKUP(A2554,'[1]Tỷ lệ vốn'!F2252:I2295,4,FALSE)</f>
        <v>#N/A</v>
      </c>
      <c r="F2554" t="s">
        <v>59</v>
      </c>
      <c r="G2554" t="e">
        <f t="shared" ca="1" si="160"/>
        <v>#N/A</v>
      </c>
      <c r="H2554">
        <f t="shared" ca="1" si="161"/>
        <v>18844</v>
      </c>
      <c r="I2554">
        <f t="shared" ca="1" si="162"/>
        <v>9300.0000000000055</v>
      </c>
      <c r="J2554">
        <f t="shared" ca="1" si="163"/>
        <v>9300</v>
      </c>
      <c r="K2554">
        <v>7</v>
      </c>
      <c r="L2554">
        <v>2019</v>
      </c>
    </row>
    <row r="2555" spans="1:12" x14ac:dyDescent="0.5">
      <c r="A2555" t="s">
        <v>29</v>
      </c>
      <c r="B2555" s="2" t="e">
        <f>VLOOKUP(A2555,'[1]Tỷ lệ vốn'!B2253:C2304,2,FALSE)</f>
        <v>#N/A</v>
      </c>
      <c r="C2555" t="e">
        <f>VLOOKUP(A2555,'[1]Tỷ lệ vốn'!F2253:I2296,2,FALSE)</f>
        <v>#N/A</v>
      </c>
      <c r="D2555" t="e">
        <f>VLOOKUP(A2555,'[1]Tỷ lệ vốn'!F2253:I2296,3,FALSE)</f>
        <v>#N/A</v>
      </c>
      <c r="E2555" t="e">
        <f>VLOOKUP(A2555,'[1]Tỷ lệ vốn'!F2253:I2296,4,FALSE)</f>
        <v>#N/A</v>
      </c>
      <c r="F2555" t="s">
        <v>59</v>
      </c>
      <c r="G2555" t="e">
        <f t="shared" ca="1" si="160"/>
        <v>#N/A</v>
      </c>
      <c r="H2555">
        <f t="shared" ca="1" si="161"/>
        <v>7000</v>
      </c>
      <c r="I2555">
        <f t="shared" ca="1" si="162"/>
        <v>7000</v>
      </c>
      <c r="J2555">
        <f t="shared" ca="1" si="163"/>
        <v>5000</v>
      </c>
      <c r="K2555">
        <v>7</v>
      </c>
      <c r="L2555">
        <v>2019</v>
      </c>
    </row>
    <row r="2556" spans="1:12" x14ac:dyDescent="0.5">
      <c r="A2556" t="s">
        <v>30</v>
      </c>
      <c r="B2556" s="2" t="e">
        <f>VLOOKUP(A2556,'[1]Tỷ lệ vốn'!B2254:C2305,2,FALSE)</f>
        <v>#N/A</v>
      </c>
      <c r="C2556" t="e">
        <f>VLOOKUP(A2556,'[1]Tỷ lệ vốn'!F2254:I2297,2,FALSE)</f>
        <v>#N/A</v>
      </c>
      <c r="D2556" t="e">
        <f>VLOOKUP(A2556,'[1]Tỷ lệ vốn'!F2254:I2297,3,FALSE)</f>
        <v>#N/A</v>
      </c>
      <c r="E2556" t="e">
        <f>VLOOKUP(A2556,'[1]Tỷ lệ vốn'!F2254:I2297,4,FALSE)</f>
        <v>#N/A</v>
      </c>
      <c r="F2556" t="s">
        <v>59</v>
      </c>
      <c r="G2556" t="e">
        <f t="shared" ca="1" si="160"/>
        <v>#N/A</v>
      </c>
      <c r="H2556">
        <f t="shared" ca="1" si="161"/>
        <v>6000</v>
      </c>
      <c r="I2556">
        <f t="shared" ca="1" si="162"/>
        <v>6000</v>
      </c>
      <c r="J2556">
        <f t="shared" ca="1" si="163"/>
        <v>6000</v>
      </c>
      <c r="K2556">
        <v>7</v>
      </c>
      <c r="L2556">
        <v>2019</v>
      </c>
    </row>
    <row r="2557" spans="1:12" x14ac:dyDescent="0.5">
      <c r="A2557" t="s">
        <v>31</v>
      </c>
      <c r="B2557" s="2" t="e">
        <f>VLOOKUP(A2557,'[1]Tỷ lệ vốn'!B2255:C2306,2,FALSE)</f>
        <v>#N/A</v>
      </c>
      <c r="C2557" t="e">
        <f>VLOOKUP(A2557,'[1]Tỷ lệ vốn'!F2255:I2298,2,FALSE)</f>
        <v>#N/A</v>
      </c>
      <c r="D2557" t="e">
        <f>VLOOKUP(A2557,'[1]Tỷ lệ vốn'!F2255:I2298,3,FALSE)</f>
        <v>#N/A</v>
      </c>
      <c r="E2557" t="e">
        <f>VLOOKUP(A2557,'[1]Tỷ lệ vốn'!F2255:I2298,4,FALSE)</f>
        <v>#N/A</v>
      </c>
      <c r="F2557" t="s">
        <v>59</v>
      </c>
      <c r="G2557" t="e">
        <f t="shared" ca="1" si="160"/>
        <v>#N/A</v>
      </c>
      <c r="H2557" t="e">
        <f t="shared" ca="1" si="161"/>
        <v>#N/A</v>
      </c>
      <c r="I2557" t="e">
        <f t="shared" ca="1" si="162"/>
        <v>#N/A</v>
      </c>
      <c r="J2557" t="e">
        <f t="shared" ca="1" si="163"/>
        <v>#N/A</v>
      </c>
      <c r="K2557">
        <v>7</v>
      </c>
      <c r="L2557">
        <v>2019</v>
      </c>
    </row>
    <row r="2558" spans="1:12" x14ac:dyDescent="0.5">
      <c r="A2558" t="s">
        <v>32</v>
      </c>
      <c r="B2558" s="2" t="e">
        <f>VLOOKUP(A2558,'[1]Tỷ lệ vốn'!B2256:C2307,2,FALSE)</f>
        <v>#N/A</v>
      </c>
      <c r="C2558" t="e">
        <f>VLOOKUP(A2558,'[1]Tỷ lệ vốn'!F2256:I2299,2,FALSE)</f>
        <v>#N/A</v>
      </c>
      <c r="D2558" t="e">
        <f>VLOOKUP(A2558,'[1]Tỷ lệ vốn'!F2256:I2299,3,FALSE)</f>
        <v>#N/A</v>
      </c>
      <c r="E2558" t="e">
        <f>VLOOKUP(A2558,'[1]Tỷ lệ vốn'!F2256:I2299,4,FALSE)</f>
        <v>#N/A</v>
      </c>
      <c r="F2558" t="s">
        <v>59</v>
      </c>
      <c r="G2558" t="e">
        <f t="shared" ca="1" si="160"/>
        <v>#N/A</v>
      </c>
      <c r="H2558">
        <f t="shared" ca="1" si="161"/>
        <v>0</v>
      </c>
      <c r="I2558">
        <f t="shared" ca="1" si="162"/>
        <v>103000</v>
      </c>
      <c r="J2558">
        <f t="shared" ca="1" si="163"/>
        <v>103000</v>
      </c>
      <c r="K2558">
        <v>7</v>
      </c>
      <c r="L2558">
        <v>2019</v>
      </c>
    </row>
    <row r="2559" spans="1:12" x14ac:dyDescent="0.5">
      <c r="A2559" t="s">
        <v>33</v>
      </c>
      <c r="B2559" s="2" t="e">
        <f>VLOOKUP(A2559,'[1]Tỷ lệ vốn'!B2257:C2308,2,FALSE)</f>
        <v>#N/A</v>
      </c>
      <c r="C2559" t="e">
        <f>VLOOKUP(A2559,'[1]Tỷ lệ vốn'!F2257:I2300,2,FALSE)</f>
        <v>#N/A</v>
      </c>
      <c r="D2559" t="e">
        <f>VLOOKUP(A2559,'[1]Tỷ lệ vốn'!F2257:I2300,3,FALSE)</f>
        <v>#N/A</v>
      </c>
      <c r="E2559" t="e">
        <f>VLOOKUP(A2559,'[1]Tỷ lệ vốn'!F2257:I2300,4,FALSE)</f>
        <v>#N/A</v>
      </c>
      <c r="F2559" t="s">
        <v>59</v>
      </c>
      <c r="G2559" t="e">
        <f t="shared" ref="G2559:G2622" ca="1" si="164">INDEX(INDIRECT("'[Intern Work 2019.xlsx]"&amp;F2559&amp;"'!$A$1:$GBV$112"),MATCH(A2559,INDIRECT("'[Intern Work 2019.xlsx]"&amp;F2559&amp;"'!$B$1:$B$112"),0),MATCH($G$1&amp;K2559&amp;L2559,INDIRECT("'[Intern Work 2019.xlsx]"&amp;F2559&amp;"'!$A$5:$GB$5"),0))</f>
        <v>#N/A</v>
      </c>
      <c r="H2559">
        <f t="shared" ref="H2559:H2622" ca="1" si="165">INDEX(INDIRECT("'[Intern Work 2019.xlsx]"&amp;F2559&amp;"'!$A$1:$GBV$112"),MATCH(A2559,INDIRECT("'[Intern Work 2019.xlsx]"&amp;F2559&amp;"'!$B$1:$B$112"),0),MATCH($H$1&amp;" "&amp;K2559,INDIRECT("'[Intern Work 2019.xlsx]"&amp;F2559&amp;"'!$A$5:$GBV$5"),0))</f>
        <v>18405.659639917292</v>
      </c>
      <c r="I2559">
        <f t="shared" ref="I2559:I2622" ca="1" si="166">INDEX(INDIRECT("'[Intern Work 2019.xlsx]"&amp;F2559&amp;"'!$A$1:$GBV$112"),MATCH(A2559,INDIRECT("'[Intern Work 2019.xlsx]"&amp;F2559&amp;"'!$B$1:$B$112"),0),MATCH($I$1&amp;" "&amp;QUOTIENT(K2559+2,3),INDIRECT("'[Intern Work 2019.xlsx]"&amp;F2559&amp;"'!$A$5:$GBV$5"),0))</f>
        <v>11000</v>
      </c>
      <c r="J2559">
        <f t="shared" ref="J2559:J2622" ca="1" si="167">INDEX(INDIRECT("'[Intern Work 2019.xlsx]"&amp;F2559&amp;"'!$A$1:$GBV$112"),MATCH(A2559,INDIRECT("'[Intern Work 2019.xlsx]"&amp;F2559&amp;"'!$B$1:$B$112"),0),MATCH($J$1&amp;" "&amp;L2559,INDIRECT("'[Intern Work 2019.xlsx]"&amp;F2559&amp;"'!$A$5:$GBV$5"),0))</f>
        <v>11000</v>
      </c>
      <c r="K2559">
        <v>7</v>
      </c>
      <c r="L2559">
        <v>2019</v>
      </c>
    </row>
    <row r="2560" spans="1:12" x14ac:dyDescent="0.5">
      <c r="A2560" t="s">
        <v>34</v>
      </c>
      <c r="B2560" s="2" t="e">
        <f>VLOOKUP(A2560,'[1]Tỷ lệ vốn'!B2258:C2309,2,FALSE)</f>
        <v>#N/A</v>
      </c>
      <c r="C2560" t="e">
        <f>VLOOKUP(A2560,'[1]Tỷ lệ vốn'!F2258:I2301,2,FALSE)</f>
        <v>#N/A</v>
      </c>
      <c r="D2560" t="e">
        <f>VLOOKUP(A2560,'[1]Tỷ lệ vốn'!F2258:I2301,3,FALSE)</f>
        <v>#N/A</v>
      </c>
      <c r="E2560" t="e">
        <f>VLOOKUP(A2560,'[1]Tỷ lệ vốn'!F2258:I2301,4,FALSE)</f>
        <v>#N/A</v>
      </c>
      <c r="F2560" t="s">
        <v>59</v>
      </c>
      <c r="G2560" t="e">
        <f t="shared" ca="1" si="164"/>
        <v>#N/A</v>
      </c>
      <c r="H2560" t="e">
        <f t="shared" ca="1" si="165"/>
        <v>#N/A</v>
      </c>
      <c r="I2560" t="e">
        <f t="shared" ca="1" si="166"/>
        <v>#N/A</v>
      </c>
      <c r="J2560" t="e">
        <f t="shared" ca="1" si="167"/>
        <v>#N/A</v>
      </c>
      <c r="K2560">
        <v>7</v>
      </c>
      <c r="L2560">
        <v>2019</v>
      </c>
    </row>
    <row r="2561" spans="1:12" x14ac:dyDescent="0.5">
      <c r="A2561" t="s">
        <v>35</v>
      </c>
      <c r="B2561" s="2" t="e">
        <f>VLOOKUP(A2561,'[1]Tỷ lệ vốn'!B2259:C2310,2,FALSE)</f>
        <v>#N/A</v>
      </c>
      <c r="C2561" t="e">
        <f>VLOOKUP(A2561,'[1]Tỷ lệ vốn'!F2259:I2302,2,FALSE)</f>
        <v>#N/A</v>
      </c>
      <c r="D2561" t="e">
        <f>VLOOKUP(A2561,'[1]Tỷ lệ vốn'!F2259:I2302,3,FALSE)</f>
        <v>#N/A</v>
      </c>
      <c r="E2561" t="e">
        <f>VLOOKUP(A2561,'[1]Tỷ lệ vốn'!F2259:I2302,4,FALSE)</f>
        <v>#N/A</v>
      </c>
      <c r="F2561" t="s">
        <v>59</v>
      </c>
      <c r="G2561" t="e">
        <f t="shared" ca="1" si="164"/>
        <v>#N/A</v>
      </c>
      <c r="H2561">
        <f t="shared" ca="1" si="165"/>
        <v>5158</v>
      </c>
      <c r="I2561">
        <f t="shared" ca="1" si="166"/>
        <v>4880</v>
      </c>
      <c r="J2561">
        <f t="shared" ca="1" si="167"/>
        <v>4880</v>
      </c>
      <c r="K2561">
        <v>7</v>
      </c>
      <c r="L2561">
        <v>2019</v>
      </c>
    </row>
    <row r="2562" spans="1:12" x14ac:dyDescent="0.5">
      <c r="A2562" t="s">
        <v>36</v>
      </c>
      <c r="B2562" s="2" t="e">
        <f>VLOOKUP(A2562,'[1]Tỷ lệ vốn'!B2260:C2311,2,FALSE)</f>
        <v>#N/A</v>
      </c>
      <c r="C2562" t="e">
        <f>VLOOKUP(A2562,'[1]Tỷ lệ vốn'!F2260:I2303,2,FALSE)</f>
        <v>#N/A</v>
      </c>
      <c r="D2562" t="e">
        <f>VLOOKUP(A2562,'[1]Tỷ lệ vốn'!F2260:I2303,3,FALSE)</f>
        <v>#N/A</v>
      </c>
      <c r="E2562" t="e">
        <f>VLOOKUP(A2562,'[1]Tỷ lệ vốn'!F2260:I2303,4,FALSE)</f>
        <v>#N/A</v>
      </c>
      <c r="F2562" t="s">
        <v>59</v>
      </c>
      <c r="G2562" t="e">
        <f t="shared" ca="1" si="164"/>
        <v>#N/A</v>
      </c>
      <c r="H2562">
        <f t="shared" ca="1" si="165"/>
        <v>15577.542265973079</v>
      </c>
      <c r="I2562">
        <f t="shared" ca="1" si="166"/>
        <v>5520</v>
      </c>
      <c r="J2562">
        <f t="shared" ca="1" si="167"/>
        <v>1570</v>
      </c>
      <c r="K2562">
        <v>7</v>
      </c>
      <c r="L2562">
        <v>2019</v>
      </c>
    </row>
    <row r="2563" spans="1:12" x14ac:dyDescent="0.5">
      <c r="A2563" t="s">
        <v>37</v>
      </c>
      <c r="B2563" s="2" t="e">
        <f>VLOOKUP(A2563,'[1]Tỷ lệ vốn'!B2261:C2312,2,FALSE)</f>
        <v>#N/A</v>
      </c>
      <c r="C2563" t="e">
        <f>VLOOKUP(A2563,'[1]Tỷ lệ vốn'!F2261:I2304,2,FALSE)</f>
        <v>#N/A</v>
      </c>
      <c r="D2563" t="e">
        <f>VLOOKUP(A2563,'[1]Tỷ lệ vốn'!F2261:I2304,3,FALSE)</f>
        <v>#N/A</v>
      </c>
      <c r="E2563" t="e">
        <f>VLOOKUP(A2563,'[1]Tỷ lệ vốn'!F2261:I2304,4,FALSE)</f>
        <v>#N/A</v>
      </c>
      <c r="F2563" t="s">
        <v>59</v>
      </c>
      <c r="G2563" t="e">
        <f t="shared" ca="1" si="164"/>
        <v>#N/A</v>
      </c>
      <c r="H2563">
        <f t="shared" ca="1" si="165"/>
        <v>7570.3873953219982</v>
      </c>
      <c r="I2563">
        <f t="shared" ca="1" si="166"/>
        <v>7640</v>
      </c>
      <c r="J2563">
        <f t="shared" ca="1" si="167"/>
        <v>6150</v>
      </c>
      <c r="K2563">
        <v>7</v>
      </c>
      <c r="L2563">
        <v>2019</v>
      </c>
    </row>
    <row r="2564" spans="1:12" x14ac:dyDescent="0.5">
      <c r="A2564" t="s">
        <v>38</v>
      </c>
      <c r="B2564" s="2" t="e">
        <f>VLOOKUP(A2564,'[1]Tỷ lệ vốn'!B2262:C2313,2,FALSE)</f>
        <v>#N/A</v>
      </c>
      <c r="C2564" t="e">
        <f>VLOOKUP(A2564,'[1]Tỷ lệ vốn'!F2262:I2305,2,FALSE)</f>
        <v>#N/A</v>
      </c>
      <c r="D2564" t="e">
        <f>VLOOKUP(A2564,'[1]Tỷ lệ vốn'!F2262:I2305,3,FALSE)</f>
        <v>#N/A</v>
      </c>
      <c r="E2564" t="e">
        <f>VLOOKUP(A2564,'[1]Tỷ lệ vốn'!F2262:I2305,4,FALSE)</f>
        <v>#N/A</v>
      </c>
      <c r="F2564" t="s">
        <v>59</v>
      </c>
      <c r="G2564" t="e">
        <f t="shared" ca="1" si="164"/>
        <v>#N/A</v>
      </c>
      <c r="H2564">
        <f t="shared" ca="1" si="165"/>
        <v>4150</v>
      </c>
      <c r="I2564">
        <f t="shared" ca="1" si="166"/>
        <v>4220</v>
      </c>
      <c r="J2564">
        <f t="shared" ca="1" si="167"/>
        <v>3480</v>
      </c>
      <c r="K2564">
        <v>7</v>
      </c>
      <c r="L2564">
        <v>2019</v>
      </c>
    </row>
    <row r="2565" spans="1:12" x14ac:dyDescent="0.5">
      <c r="A2565" t="s">
        <v>39</v>
      </c>
      <c r="B2565" s="2" t="e">
        <f>VLOOKUP(A2565,'[1]Tỷ lệ vốn'!B2263:C2314,2,FALSE)</f>
        <v>#N/A</v>
      </c>
      <c r="C2565" t="e">
        <f>VLOOKUP(A2565,'[1]Tỷ lệ vốn'!F2263:I2306,2,FALSE)</f>
        <v>#N/A</v>
      </c>
      <c r="D2565" t="e">
        <f>VLOOKUP(A2565,'[1]Tỷ lệ vốn'!F2263:I2306,3,FALSE)</f>
        <v>#N/A</v>
      </c>
      <c r="E2565" t="e">
        <f>VLOOKUP(A2565,'[1]Tỷ lệ vốn'!F2263:I2306,4,FALSE)</f>
        <v>#N/A</v>
      </c>
      <c r="F2565" t="s">
        <v>59</v>
      </c>
      <c r="G2565" t="e">
        <f t="shared" ca="1" si="164"/>
        <v>#N/A</v>
      </c>
      <c r="H2565">
        <f t="shared" ca="1" si="165"/>
        <v>0</v>
      </c>
      <c r="I2565">
        <f t="shared" ca="1" si="166"/>
        <v>3000</v>
      </c>
      <c r="J2565">
        <f t="shared" ca="1" si="167"/>
        <v>2050</v>
      </c>
      <c r="K2565">
        <v>7</v>
      </c>
      <c r="L2565">
        <v>2019</v>
      </c>
    </row>
    <row r="2566" spans="1:12" x14ac:dyDescent="0.5">
      <c r="A2566" t="s">
        <v>40</v>
      </c>
      <c r="B2566" s="2" t="e">
        <f>VLOOKUP(A2566,'[1]Tỷ lệ vốn'!B2264:C2315,2,FALSE)</f>
        <v>#N/A</v>
      </c>
      <c r="C2566" t="e">
        <f>VLOOKUP(A2566,'[1]Tỷ lệ vốn'!F2264:I2307,2,FALSE)</f>
        <v>#N/A</v>
      </c>
      <c r="D2566" t="e">
        <f>VLOOKUP(A2566,'[1]Tỷ lệ vốn'!F2264:I2307,3,FALSE)</f>
        <v>#N/A</v>
      </c>
      <c r="E2566" t="e">
        <f>VLOOKUP(A2566,'[1]Tỷ lệ vốn'!F2264:I2307,4,FALSE)</f>
        <v>#N/A</v>
      </c>
      <c r="F2566" t="s">
        <v>59</v>
      </c>
      <c r="G2566" t="e">
        <f t="shared" ca="1" si="164"/>
        <v>#N/A</v>
      </c>
      <c r="H2566">
        <f t="shared" ca="1" si="165"/>
        <v>4300</v>
      </c>
      <c r="I2566">
        <f t="shared" ca="1" si="166"/>
        <v>6940</v>
      </c>
      <c r="J2566">
        <f t="shared" ca="1" si="167"/>
        <v>7170</v>
      </c>
      <c r="K2566">
        <v>7</v>
      </c>
      <c r="L2566">
        <v>2019</v>
      </c>
    </row>
    <row r="2567" spans="1:12" x14ac:dyDescent="0.5">
      <c r="A2567" t="s">
        <v>41</v>
      </c>
      <c r="B2567" s="2" t="e">
        <f>VLOOKUP(A2567,'[1]Tỷ lệ vốn'!B2265:C2316,2,FALSE)</f>
        <v>#N/A</v>
      </c>
      <c r="C2567" t="e">
        <f>VLOOKUP(A2567,'[1]Tỷ lệ vốn'!F2265:I2308,2,FALSE)</f>
        <v>#N/A</v>
      </c>
      <c r="D2567" t="e">
        <f>VLOOKUP(A2567,'[1]Tỷ lệ vốn'!F2265:I2308,3,FALSE)</f>
        <v>#N/A</v>
      </c>
      <c r="E2567" t="e">
        <f>VLOOKUP(A2567,'[1]Tỷ lệ vốn'!F2265:I2308,4,FALSE)</f>
        <v>#N/A</v>
      </c>
      <c r="F2567" t="s">
        <v>59</v>
      </c>
      <c r="G2567" t="e">
        <f t="shared" ca="1" si="164"/>
        <v>#N/A</v>
      </c>
      <c r="H2567">
        <f t="shared" ca="1" si="165"/>
        <v>4826.8999999999996</v>
      </c>
      <c r="I2567">
        <f t="shared" ca="1" si="166"/>
        <v>4830</v>
      </c>
      <c r="J2567">
        <f t="shared" ca="1" si="167"/>
        <v>4870</v>
      </c>
      <c r="K2567">
        <v>7</v>
      </c>
      <c r="L2567">
        <v>2019</v>
      </c>
    </row>
    <row r="2568" spans="1:12" x14ac:dyDescent="0.5">
      <c r="A2568" t="s">
        <v>42</v>
      </c>
      <c r="B2568" s="2" t="e">
        <f>VLOOKUP(A2568,'[1]Tỷ lệ vốn'!B2266:C2317,2,FALSE)</f>
        <v>#N/A</v>
      </c>
      <c r="C2568" t="e">
        <f>VLOOKUP(A2568,'[1]Tỷ lệ vốn'!F2266:I2309,2,FALSE)</f>
        <v>#N/A</v>
      </c>
      <c r="D2568" t="e">
        <f>VLOOKUP(A2568,'[1]Tỷ lệ vốn'!F2266:I2309,3,FALSE)</f>
        <v>#N/A</v>
      </c>
      <c r="E2568" t="e">
        <f>VLOOKUP(A2568,'[1]Tỷ lệ vốn'!F2266:I2309,4,FALSE)</f>
        <v>#N/A</v>
      </c>
      <c r="F2568" t="s">
        <v>59</v>
      </c>
      <c r="G2568" t="e">
        <f t="shared" ca="1" si="164"/>
        <v>#N/A</v>
      </c>
      <c r="H2568">
        <f t="shared" ca="1" si="165"/>
        <v>14000</v>
      </c>
      <c r="I2568">
        <f t="shared" ca="1" si="166"/>
        <v>14000</v>
      </c>
      <c r="J2568">
        <f t="shared" ca="1" si="167"/>
        <v>14000</v>
      </c>
      <c r="K2568">
        <v>7</v>
      </c>
      <c r="L2568">
        <v>2019</v>
      </c>
    </row>
    <row r="2569" spans="1:12" x14ac:dyDescent="0.5">
      <c r="A2569" t="s">
        <v>43</v>
      </c>
      <c r="B2569" s="2" t="e">
        <f>VLOOKUP(A2569,'[1]Tỷ lệ vốn'!B2267:C2318,2,FALSE)</f>
        <v>#N/A</v>
      </c>
      <c r="C2569" t="e">
        <f>VLOOKUP(A2569,'[1]Tỷ lệ vốn'!F2267:I2310,2,FALSE)</f>
        <v>#N/A</v>
      </c>
      <c r="D2569" t="e">
        <f>VLOOKUP(A2569,'[1]Tỷ lệ vốn'!F2267:I2310,3,FALSE)</f>
        <v>#N/A</v>
      </c>
      <c r="E2569" t="e">
        <f>VLOOKUP(A2569,'[1]Tỷ lệ vốn'!F2267:I2310,4,FALSE)</f>
        <v>#N/A</v>
      </c>
      <c r="F2569" t="s">
        <v>59</v>
      </c>
      <c r="G2569" t="e">
        <f t="shared" ca="1" si="164"/>
        <v>#N/A</v>
      </c>
      <c r="H2569">
        <f t="shared" ca="1" si="165"/>
        <v>12518.206451612903</v>
      </c>
      <c r="I2569">
        <f t="shared" ca="1" si="166"/>
        <v>14000</v>
      </c>
      <c r="J2569">
        <f t="shared" ca="1" si="167"/>
        <v>12300</v>
      </c>
      <c r="K2569">
        <v>7</v>
      </c>
      <c r="L2569">
        <v>2019</v>
      </c>
    </row>
    <row r="2570" spans="1:12" x14ac:dyDescent="0.5">
      <c r="A2570" t="s">
        <v>44</v>
      </c>
      <c r="B2570" s="2" t="e">
        <f>VLOOKUP(A2570,'[1]Tỷ lệ vốn'!B2268:C2319,2,FALSE)</f>
        <v>#N/A</v>
      </c>
      <c r="C2570" t="e">
        <f>VLOOKUP(A2570,'[1]Tỷ lệ vốn'!F2268:I2311,2,FALSE)</f>
        <v>#N/A</v>
      </c>
      <c r="D2570" t="e">
        <f>VLOOKUP(A2570,'[1]Tỷ lệ vốn'!F2268:I2311,3,FALSE)</f>
        <v>#N/A</v>
      </c>
      <c r="E2570" t="e">
        <f>VLOOKUP(A2570,'[1]Tỷ lệ vốn'!F2268:I2311,4,FALSE)</f>
        <v>#N/A</v>
      </c>
      <c r="F2570" t="s">
        <v>59</v>
      </c>
      <c r="G2570" t="e">
        <f t="shared" ca="1" si="164"/>
        <v>#N/A</v>
      </c>
      <c r="H2570">
        <f t="shared" ca="1" si="165"/>
        <v>0</v>
      </c>
      <c r="I2570">
        <f t="shared" ca="1" si="166"/>
        <v>0</v>
      </c>
      <c r="J2570">
        <f t="shared" ca="1" si="167"/>
        <v>0</v>
      </c>
      <c r="K2570">
        <v>7</v>
      </c>
      <c r="L2570">
        <v>2019</v>
      </c>
    </row>
    <row r="2571" spans="1:12" x14ac:dyDescent="0.5">
      <c r="A2571" t="s">
        <v>45</v>
      </c>
      <c r="B2571" s="2" t="e">
        <f>VLOOKUP(A2571,'[1]Tỷ lệ vốn'!B2269:C2320,2,FALSE)</f>
        <v>#N/A</v>
      </c>
      <c r="C2571" t="e">
        <f>VLOOKUP(A2571,'[1]Tỷ lệ vốn'!F2269:I2312,2,FALSE)</f>
        <v>#N/A</v>
      </c>
      <c r="D2571" t="e">
        <f>VLOOKUP(A2571,'[1]Tỷ lệ vốn'!F2269:I2312,3,FALSE)</f>
        <v>#N/A</v>
      </c>
      <c r="E2571" t="e">
        <f>VLOOKUP(A2571,'[1]Tỷ lệ vốn'!F2269:I2312,4,FALSE)</f>
        <v>#N/A</v>
      </c>
      <c r="F2571" t="s">
        <v>59</v>
      </c>
      <c r="G2571" t="e">
        <f t="shared" ca="1" si="164"/>
        <v>#N/A</v>
      </c>
      <c r="H2571">
        <f t="shared" ca="1" si="165"/>
        <v>0</v>
      </c>
      <c r="I2571">
        <f t="shared" ca="1" si="166"/>
        <v>0</v>
      </c>
      <c r="J2571">
        <f t="shared" ca="1" si="167"/>
        <v>0</v>
      </c>
      <c r="K2571">
        <v>7</v>
      </c>
      <c r="L2571">
        <v>2019</v>
      </c>
    </row>
    <row r="2572" spans="1:12" x14ac:dyDescent="0.5">
      <c r="A2572" t="s">
        <v>46</v>
      </c>
      <c r="B2572" s="2" t="e">
        <f>VLOOKUP(A2572,'[1]Tỷ lệ vốn'!B2270:C2321,2,FALSE)</f>
        <v>#N/A</v>
      </c>
      <c r="C2572" t="e">
        <f>VLOOKUP(A2572,'[1]Tỷ lệ vốn'!F2270:I2313,2,FALSE)</f>
        <v>#N/A</v>
      </c>
      <c r="D2572" t="e">
        <f>VLOOKUP(A2572,'[1]Tỷ lệ vốn'!F2270:I2313,3,FALSE)</f>
        <v>#N/A</v>
      </c>
      <c r="E2572" t="e">
        <f>VLOOKUP(A2572,'[1]Tỷ lệ vốn'!F2270:I2313,4,FALSE)</f>
        <v>#N/A</v>
      </c>
      <c r="F2572" t="s">
        <v>59</v>
      </c>
      <c r="G2572" t="e">
        <f t="shared" ca="1" si="164"/>
        <v>#N/A</v>
      </c>
      <c r="H2572">
        <f t="shared" ca="1" si="165"/>
        <v>0</v>
      </c>
      <c r="I2572">
        <f t="shared" ca="1" si="166"/>
        <v>0</v>
      </c>
      <c r="J2572">
        <f t="shared" ca="1" si="167"/>
        <v>0</v>
      </c>
      <c r="K2572">
        <v>7</v>
      </c>
      <c r="L2572">
        <v>2019</v>
      </c>
    </row>
    <row r="2573" spans="1:12" x14ac:dyDescent="0.5">
      <c r="A2573" t="s">
        <v>47</v>
      </c>
      <c r="B2573" s="2" t="e">
        <f>VLOOKUP(A2573,'[1]Tỷ lệ vốn'!B2271:C2322,2,FALSE)</f>
        <v>#N/A</v>
      </c>
      <c r="C2573" t="e">
        <f>VLOOKUP(A2573,'[1]Tỷ lệ vốn'!F2271:I2314,2,FALSE)</f>
        <v>#N/A</v>
      </c>
      <c r="D2573" t="e">
        <f>VLOOKUP(A2573,'[1]Tỷ lệ vốn'!F2271:I2314,3,FALSE)</f>
        <v>#N/A</v>
      </c>
      <c r="E2573" t="e">
        <f>VLOOKUP(A2573,'[1]Tỷ lệ vốn'!F2271:I2314,4,FALSE)</f>
        <v>#N/A</v>
      </c>
      <c r="F2573" t="s">
        <v>59</v>
      </c>
      <c r="G2573" t="e">
        <f t="shared" ca="1" si="164"/>
        <v>#N/A</v>
      </c>
      <c r="H2573">
        <f t="shared" ca="1" si="165"/>
        <v>0</v>
      </c>
      <c r="I2573">
        <f t="shared" ca="1" si="166"/>
        <v>0</v>
      </c>
      <c r="J2573">
        <f t="shared" ca="1" si="167"/>
        <v>0</v>
      </c>
      <c r="K2573">
        <v>7</v>
      </c>
      <c r="L2573">
        <v>2019</v>
      </c>
    </row>
    <row r="2574" spans="1:12" x14ac:dyDescent="0.5">
      <c r="A2574" t="s">
        <v>48</v>
      </c>
      <c r="B2574" s="2" t="e">
        <f>VLOOKUP(A2574,'[1]Tỷ lệ vốn'!B2272:C2323,2,FALSE)</f>
        <v>#N/A</v>
      </c>
      <c r="C2574" t="e">
        <f>VLOOKUP(A2574,'[1]Tỷ lệ vốn'!F2272:I2315,2,FALSE)</f>
        <v>#N/A</v>
      </c>
      <c r="D2574" t="e">
        <f>VLOOKUP(A2574,'[1]Tỷ lệ vốn'!F2272:I2315,3,FALSE)</f>
        <v>#N/A</v>
      </c>
      <c r="E2574" t="e">
        <f>VLOOKUP(A2574,'[1]Tỷ lệ vốn'!F2272:I2315,4,FALSE)</f>
        <v>#N/A</v>
      </c>
      <c r="F2574" t="s">
        <v>59</v>
      </c>
      <c r="G2574" t="e">
        <f t="shared" ca="1" si="164"/>
        <v>#N/A</v>
      </c>
      <c r="H2574">
        <f t="shared" ca="1" si="165"/>
        <v>0</v>
      </c>
      <c r="I2574">
        <f t="shared" ca="1" si="166"/>
        <v>0</v>
      </c>
      <c r="J2574">
        <f t="shared" ca="1" si="167"/>
        <v>0</v>
      </c>
      <c r="K2574">
        <v>7</v>
      </c>
      <c r="L2574">
        <v>2019</v>
      </c>
    </row>
    <row r="2575" spans="1:12" x14ac:dyDescent="0.5">
      <c r="A2575" t="s">
        <v>49</v>
      </c>
      <c r="B2575" s="2" t="e">
        <f>VLOOKUP(A2575,'[1]Tỷ lệ vốn'!B2273:C2324,2,FALSE)</f>
        <v>#N/A</v>
      </c>
      <c r="C2575" t="e">
        <f>VLOOKUP(A2575,'[1]Tỷ lệ vốn'!F2273:I2316,2,FALSE)</f>
        <v>#N/A</v>
      </c>
      <c r="D2575" t="e">
        <f>VLOOKUP(A2575,'[1]Tỷ lệ vốn'!F2273:I2316,3,FALSE)</f>
        <v>#N/A</v>
      </c>
      <c r="E2575" t="e">
        <f>VLOOKUP(A2575,'[1]Tỷ lệ vốn'!F2273:I2316,4,FALSE)</f>
        <v>#N/A</v>
      </c>
      <c r="F2575" t="s">
        <v>59</v>
      </c>
      <c r="G2575" t="e">
        <f t="shared" ca="1" si="164"/>
        <v>#N/A</v>
      </c>
      <c r="H2575" t="e">
        <f t="shared" ca="1" si="165"/>
        <v>#N/A</v>
      </c>
      <c r="I2575" t="e">
        <f t="shared" ca="1" si="166"/>
        <v>#N/A</v>
      </c>
      <c r="J2575" t="e">
        <f t="shared" ca="1" si="167"/>
        <v>#N/A</v>
      </c>
      <c r="K2575">
        <v>7</v>
      </c>
      <c r="L2575">
        <v>2019</v>
      </c>
    </row>
    <row r="2576" spans="1:12" x14ac:dyDescent="0.5">
      <c r="A2576" t="s">
        <v>50</v>
      </c>
      <c r="B2576" s="2" t="e">
        <f>VLOOKUP(A2576,'[1]Tỷ lệ vốn'!B2274:C2325,2,FALSE)</f>
        <v>#N/A</v>
      </c>
      <c r="C2576" t="e">
        <f>VLOOKUP(A2576,'[1]Tỷ lệ vốn'!F2274:I2317,2,FALSE)</f>
        <v>#N/A</v>
      </c>
      <c r="D2576" t="e">
        <f>VLOOKUP(A2576,'[1]Tỷ lệ vốn'!F2274:I2317,3,FALSE)</f>
        <v>#N/A</v>
      </c>
      <c r="E2576" t="e">
        <f>VLOOKUP(A2576,'[1]Tỷ lệ vốn'!F2274:I2317,4,FALSE)</f>
        <v>#N/A</v>
      </c>
      <c r="F2576" t="s">
        <v>59</v>
      </c>
      <c r="G2576" t="e">
        <f t="shared" ca="1" si="164"/>
        <v>#N/A</v>
      </c>
      <c r="H2576">
        <f t="shared" ca="1" si="165"/>
        <v>0</v>
      </c>
      <c r="I2576">
        <f t="shared" ca="1" si="166"/>
        <v>0</v>
      </c>
      <c r="J2576">
        <f t="shared" ca="1" si="167"/>
        <v>0</v>
      </c>
      <c r="K2576">
        <v>7</v>
      </c>
      <c r="L2576">
        <v>2019</v>
      </c>
    </row>
    <row r="2577" spans="1:12" x14ac:dyDescent="0.5">
      <c r="A2577" t="s">
        <v>51</v>
      </c>
      <c r="B2577" s="2" t="e">
        <f>VLOOKUP(A2577,'[1]Tỷ lệ vốn'!B2275:C2326,2,FALSE)</f>
        <v>#N/A</v>
      </c>
      <c r="C2577" t="e">
        <f>VLOOKUP(A2577,'[1]Tỷ lệ vốn'!F2275:I2318,2,FALSE)</f>
        <v>#N/A</v>
      </c>
      <c r="D2577" t="e">
        <f>VLOOKUP(A2577,'[1]Tỷ lệ vốn'!F2275:I2318,3,FALSE)</f>
        <v>#N/A</v>
      </c>
      <c r="E2577" t="e">
        <f>VLOOKUP(A2577,'[1]Tỷ lệ vốn'!F2275:I2318,4,FALSE)</f>
        <v>#N/A</v>
      </c>
      <c r="F2577" t="s">
        <v>59</v>
      </c>
      <c r="G2577" t="e">
        <f t="shared" ca="1" si="164"/>
        <v>#N/A</v>
      </c>
      <c r="H2577">
        <f t="shared" ca="1" si="165"/>
        <v>0</v>
      </c>
      <c r="I2577">
        <f t="shared" ca="1" si="166"/>
        <v>0</v>
      </c>
      <c r="J2577">
        <f t="shared" ca="1" si="167"/>
        <v>0</v>
      </c>
      <c r="K2577">
        <v>7</v>
      </c>
      <c r="L2577">
        <v>2019</v>
      </c>
    </row>
    <row r="2578" spans="1:12" x14ac:dyDescent="0.5">
      <c r="A2578" t="s">
        <v>52</v>
      </c>
      <c r="B2578" s="2" t="e">
        <f>VLOOKUP(A2578,'[1]Tỷ lệ vốn'!B2276:C2327,2,FALSE)</f>
        <v>#N/A</v>
      </c>
      <c r="C2578" t="e">
        <f>VLOOKUP(A2578,'[1]Tỷ lệ vốn'!F2276:I2319,2,FALSE)</f>
        <v>#N/A</v>
      </c>
      <c r="D2578" t="e">
        <f>VLOOKUP(A2578,'[1]Tỷ lệ vốn'!F2276:I2319,3,FALSE)</f>
        <v>#N/A</v>
      </c>
      <c r="E2578" t="e">
        <f>VLOOKUP(A2578,'[1]Tỷ lệ vốn'!F2276:I2319,4,FALSE)</f>
        <v>#N/A</v>
      </c>
      <c r="F2578" t="s">
        <v>59</v>
      </c>
      <c r="G2578" t="e">
        <f t="shared" ca="1" si="164"/>
        <v>#N/A</v>
      </c>
      <c r="H2578">
        <f t="shared" ca="1" si="165"/>
        <v>0</v>
      </c>
      <c r="I2578">
        <f t="shared" ca="1" si="166"/>
        <v>0</v>
      </c>
      <c r="J2578">
        <f t="shared" ca="1" si="167"/>
        <v>0</v>
      </c>
      <c r="K2578">
        <v>7</v>
      </c>
      <c r="L2578">
        <v>2019</v>
      </c>
    </row>
    <row r="2579" spans="1:12" x14ac:dyDescent="0.5">
      <c r="A2579" t="s">
        <v>53</v>
      </c>
      <c r="B2579" s="2" t="e">
        <f>VLOOKUP(A2579,'[1]Tỷ lệ vốn'!B2277:C2328,2,FALSE)</f>
        <v>#N/A</v>
      </c>
      <c r="C2579" t="e">
        <f>VLOOKUP(A2579,'[1]Tỷ lệ vốn'!F2277:I2320,2,FALSE)</f>
        <v>#N/A</v>
      </c>
      <c r="D2579" t="e">
        <f>VLOOKUP(A2579,'[1]Tỷ lệ vốn'!F2277:I2320,3,FALSE)</f>
        <v>#N/A</v>
      </c>
      <c r="E2579" t="e">
        <f>VLOOKUP(A2579,'[1]Tỷ lệ vốn'!F2277:I2320,4,FALSE)</f>
        <v>#N/A</v>
      </c>
      <c r="F2579" t="s">
        <v>59</v>
      </c>
      <c r="G2579" t="e">
        <f t="shared" ca="1" si="164"/>
        <v>#N/A</v>
      </c>
      <c r="H2579">
        <f t="shared" ca="1" si="165"/>
        <v>0</v>
      </c>
      <c r="I2579">
        <f t="shared" ca="1" si="166"/>
        <v>0</v>
      </c>
      <c r="J2579">
        <f t="shared" ca="1" si="167"/>
        <v>0</v>
      </c>
      <c r="K2579">
        <v>7</v>
      </c>
      <c r="L2579">
        <v>2019</v>
      </c>
    </row>
    <row r="2580" spans="1:12" x14ac:dyDescent="0.5">
      <c r="A2580" t="s">
        <v>54</v>
      </c>
      <c r="B2580" s="2" t="e">
        <f>VLOOKUP(A2580,'[1]Tỷ lệ vốn'!B2278:C2329,2,FALSE)</f>
        <v>#N/A</v>
      </c>
      <c r="C2580" t="e">
        <f>VLOOKUP(A2580,'[1]Tỷ lệ vốn'!F2278:I2321,2,FALSE)</f>
        <v>#N/A</v>
      </c>
      <c r="D2580" t="e">
        <f>VLOOKUP(A2580,'[1]Tỷ lệ vốn'!F2278:I2321,3,FALSE)</f>
        <v>#N/A</v>
      </c>
      <c r="E2580" t="e">
        <f>VLOOKUP(A2580,'[1]Tỷ lệ vốn'!F2278:I2321,4,FALSE)</f>
        <v>#N/A</v>
      </c>
      <c r="F2580" t="s">
        <v>59</v>
      </c>
      <c r="G2580" t="e">
        <f t="shared" ca="1" si="164"/>
        <v>#N/A</v>
      </c>
      <c r="H2580">
        <f t="shared" ca="1" si="165"/>
        <v>0</v>
      </c>
      <c r="I2580">
        <f t="shared" ca="1" si="166"/>
        <v>0</v>
      </c>
      <c r="J2580">
        <f t="shared" ca="1" si="167"/>
        <v>0</v>
      </c>
      <c r="K2580">
        <v>7</v>
      </c>
      <c r="L2580">
        <v>2019</v>
      </c>
    </row>
    <row r="2581" spans="1:12" x14ac:dyDescent="0.5">
      <c r="A2581" t="s">
        <v>55</v>
      </c>
      <c r="B2581" s="2" t="e">
        <f>VLOOKUP(A2581,'[1]Tỷ lệ vốn'!B2279:C2330,2,FALSE)</f>
        <v>#N/A</v>
      </c>
      <c r="C2581" t="e">
        <f>VLOOKUP(A2581,'[1]Tỷ lệ vốn'!F2279:I2322,2,FALSE)</f>
        <v>#N/A</v>
      </c>
      <c r="D2581" t="e">
        <f>VLOOKUP(A2581,'[1]Tỷ lệ vốn'!F2279:I2322,3,FALSE)</f>
        <v>#N/A</v>
      </c>
      <c r="E2581" t="e">
        <f>VLOOKUP(A2581,'[1]Tỷ lệ vốn'!F2279:I2322,4,FALSE)</f>
        <v>#N/A</v>
      </c>
      <c r="F2581" t="s">
        <v>59</v>
      </c>
      <c r="G2581" t="e">
        <f t="shared" ca="1" si="164"/>
        <v>#N/A</v>
      </c>
      <c r="H2581">
        <f t="shared" ca="1" si="165"/>
        <v>0</v>
      </c>
      <c r="I2581">
        <f t="shared" ca="1" si="166"/>
        <v>0</v>
      </c>
      <c r="J2581">
        <f t="shared" ca="1" si="167"/>
        <v>0</v>
      </c>
      <c r="K2581">
        <v>7</v>
      </c>
      <c r="L2581">
        <v>2019</v>
      </c>
    </row>
    <row r="2582" spans="1:12" x14ac:dyDescent="0.5">
      <c r="A2582" t="s">
        <v>12</v>
      </c>
      <c r="B2582" s="2" t="e">
        <f>VLOOKUP(A2582,'[1]Tỷ lệ vốn'!B2237:C2288,2,FALSE)</f>
        <v>#N/A</v>
      </c>
      <c r="C2582" t="e">
        <f>VLOOKUP(A2582,'[1]Tỷ lệ vốn'!F2237:I2280,2,FALSE)</f>
        <v>#N/A</v>
      </c>
      <c r="D2582" t="e">
        <f>VLOOKUP(A2582,'[1]Tỷ lệ vốn'!F2237:I2380,3,FALSE)</f>
        <v>#N/A</v>
      </c>
      <c r="E2582" t="e">
        <f>VLOOKUP(A2582,'[1]Tỷ lệ vốn'!F2237:I2280,4,FALSE)</f>
        <v>#N/A</v>
      </c>
      <c r="F2582" t="s">
        <v>59</v>
      </c>
      <c r="G2582" t="e">
        <f t="shared" ca="1" si="164"/>
        <v>#N/A</v>
      </c>
      <c r="H2582">
        <f t="shared" ca="1" si="165"/>
        <v>0</v>
      </c>
      <c r="I2582">
        <f t="shared" ca="1" si="166"/>
        <v>205764.12272979115</v>
      </c>
      <c r="J2582">
        <f t="shared" ca="1" si="167"/>
        <v>196889.57105609233</v>
      </c>
      <c r="K2582">
        <v>8</v>
      </c>
      <c r="L2582">
        <v>2019</v>
      </c>
    </row>
    <row r="2583" spans="1:12" x14ac:dyDescent="0.5">
      <c r="A2583" t="s">
        <v>14</v>
      </c>
      <c r="B2583" s="2" t="e">
        <f>VLOOKUP(A2583,'[1]Tỷ lệ vốn'!B2238:C2289,2,FALSE)</f>
        <v>#N/A</v>
      </c>
      <c r="C2583" t="e">
        <f>VLOOKUP(A2583,'[1]Tỷ lệ vốn'!F2238:I2281,2,FALSE)</f>
        <v>#N/A</v>
      </c>
      <c r="D2583" t="e">
        <f>VLOOKUP(A2583,'[1]Tỷ lệ vốn'!F2238:I2381,3,FALSE)</f>
        <v>#N/A</v>
      </c>
      <c r="E2583" t="e">
        <f>VLOOKUP(A2583,'[1]Tỷ lệ vốn'!F2238:I2281,4,FALSE)</f>
        <v>#N/A</v>
      </c>
      <c r="F2583" t="s">
        <v>59</v>
      </c>
      <c r="G2583" t="e">
        <f t="shared" ca="1" si="164"/>
        <v>#N/A</v>
      </c>
      <c r="H2583">
        <f t="shared" ca="1" si="165"/>
        <v>0</v>
      </c>
      <c r="I2583">
        <f t="shared" ca="1" si="166"/>
        <v>26810</v>
      </c>
      <c r="J2583">
        <f t="shared" ca="1" si="167"/>
        <v>25150</v>
      </c>
      <c r="K2583">
        <v>8</v>
      </c>
      <c r="L2583">
        <v>2019</v>
      </c>
    </row>
    <row r="2584" spans="1:12" x14ac:dyDescent="0.5">
      <c r="A2584" t="s">
        <v>15</v>
      </c>
      <c r="B2584" s="2" t="e">
        <f>VLOOKUP(A2584,'[1]Tỷ lệ vốn'!B2239:C2290,2,FALSE)</f>
        <v>#N/A</v>
      </c>
      <c r="C2584" t="e">
        <f>VLOOKUP(A2584,'[1]Tỷ lệ vốn'!F2239:I2282,2,FALSE)</f>
        <v>#N/A</v>
      </c>
      <c r="D2584" t="e">
        <f>VLOOKUP(A2584,'[1]Tỷ lệ vốn'!F2239:I2382,3,FALSE)</f>
        <v>#N/A</v>
      </c>
      <c r="E2584" t="e">
        <f>VLOOKUP(A2584,'[1]Tỷ lệ vốn'!F2239:I2282,4,FALSE)</f>
        <v>#N/A</v>
      </c>
      <c r="F2584" t="s">
        <v>59</v>
      </c>
      <c r="G2584" t="e">
        <f t="shared" ca="1" si="164"/>
        <v>#N/A</v>
      </c>
      <c r="H2584">
        <f t="shared" ca="1" si="165"/>
        <v>0</v>
      </c>
      <c r="I2584">
        <f t="shared" ca="1" si="166"/>
        <v>5000</v>
      </c>
      <c r="J2584">
        <f t="shared" ca="1" si="167"/>
        <v>4500</v>
      </c>
      <c r="K2584">
        <v>8</v>
      </c>
      <c r="L2584">
        <v>2019</v>
      </c>
    </row>
    <row r="2585" spans="1:12" x14ac:dyDescent="0.5">
      <c r="A2585" t="s">
        <v>16</v>
      </c>
      <c r="B2585" s="2" t="e">
        <f>VLOOKUP(A2585,'[1]Tỷ lệ vốn'!B2240:C2291,2,FALSE)</f>
        <v>#N/A</v>
      </c>
      <c r="C2585" t="e">
        <f>VLOOKUP(A2585,'[1]Tỷ lệ vốn'!F2240:I2283,2,FALSE)</f>
        <v>#N/A</v>
      </c>
      <c r="D2585" t="e">
        <f>VLOOKUP(A2585,'[1]Tỷ lệ vốn'!F2240:I2383,3,FALSE)</f>
        <v>#N/A</v>
      </c>
      <c r="E2585" t="e">
        <f>VLOOKUP(A2585,'[1]Tỷ lệ vốn'!F2240:I2283,4,FALSE)</f>
        <v>#N/A</v>
      </c>
      <c r="F2585" t="s">
        <v>59</v>
      </c>
      <c r="G2585" t="e">
        <f t="shared" ca="1" si="164"/>
        <v>#N/A</v>
      </c>
      <c r="H2585">
        <f t="shared" ca="1" si="165"/>
        <v>0</v>
      </c>
      <c r="I2585">
        <f t="shared" ca="1" si="166"/>
        <v>6800</v>
      </c>
      <c r="J2585">
        <f t="shared" ca="1" si="167"/>
        <v>6800</v>
      </c>
      <c r="K2585">
        <v>8</v>
      </c>
      <c r="L2585">
        <v>2019</v>
      </c>
    </row>
    <row r="2586" spans="1:12" x14ac:dyDescent="0.5">
      <c r="A2586" t="s">
        <v>17</v>
      </c>
      <c r="B2586" s="2" t="e">
        <f>VLOOKUP(A2586,'[1]Tỷ lệ vốn'!B2241:C2292,2,FALSE)</f>
        <v>#N/A</v>
      </c>
      <c r="C2586" t="e">
        <f>VLOOKUP(A2586,'[1]Tỷ lệ vốn'!F2241:I2284,2,FALSE)</f>
        <v>#N/A</v>
      </c>
      <c r="D2586" t="e">
        <f>VLOOKUP(A2586,'[1]Tỷ lệ vốn'!F2241:I2384,3,FALSE)</f>
        <v>#N/A</v>
      </c>
      <c r="E2586" t="e">
        <f>VLOOKUP(A2586,'[1]Tỷ lệ vốn'!F2241:I2284,4,FALSE)</f>
        <v>#N/A</v>
      </c>
      <c r="F2586" t="s">
        <v>59</v>
      </c>
      <c r="G2586" t="e">
        <f t="shared" ca="1" si="164"/>
        <v>#N/A</v>
      </c>
      <c r="H2586">
        <f t="shared" ca="1" si="165"/>
        <v>0</v>
      </c>
      <c r="I2586">
        <f t="shared" ca="1" si="166"/>
        <v>1000</v>
      </c>
      <c r="J2586">
        <f t="shared" ca="1" si="167"/>
        <v>1000</v>
      </c>
      <c r="K2586">
        <v>8</v>
      </c>
      <c r="L2586">
        <v>2019</v>
      </c>
    </row>
    <row r="2587" spans="1:12" x14ac:dyDescent="0.5">
      <c r="A2587" t="s">
        <v>18</v>
      </c>
      <c r="B2587" s="2" t="e">
        <f>VLOOKUP(A2587,'[1]Tỷ lệ vốn'!B2242:C2293,2,FALSE)</f>
        <v>#N/A</v>
      </c>
      <c r="C2587" t="e">
        <f>VLOOKUP(A2587,'[1]Tỷ lệ vốn'!F2242:I2285,2,FALSE)</f>
        <v>#N/A</v>
      </c>
      <c r="D2587" t="e">
        <f>VLOOKUP(A2587,'[1]Tỷ lệ vốn'!F2242:I2385,3,FALSE)</f>
        <v>#N/A</v>
      </c>
      <c r="E2587" t="e">
        <f>VLOOKUP(A2587,'[1]Tỷ lệ vốn'!F2242:I2285,4,FALSE)</f>
        <v>#N/A</v>
      </c>
      <c r="F2587" t="s">
        <v>59</v>
      </c>
      <c r="G2587" t="e">
        <f t="shared" ca="1" si="164"/>
        <v>#N/A</v>
      </c>
      <c r="H2587">
        <f t="shared" ca="1" si="165"/>
        <v>0</v>
      </c>
      <c r="I2587">
        <f t="shared" ca="1" si="166"/>
        <v>190</v>
      </c>
      <c r="J2587">
        <f t="shared" ca="1" si="167"/>
        <v>190</v>
      </c>
      <c r="K2587">
        <v>8</v>
      </c>
      <c r="L2587">
        <v>2019</v>
      </c>
    </row>
    <row r="2588" spans="1:12" x14ac:dyDescent="0.5">
      <c r="A2588" t="s">
        <v>19</v>
      </c>
      <c r="B2588" s="2" t="e">
        <f>VLOOKUP(A2588,'[1]Tỷ lệ vốn'!B2243:C2294,2,FALSE)</f>
        <v>#N/A</v>
      </c>
      <c r="C2588" t="e">
        <f>VLOOKUP(A2588,'[1]Tỷ lệ vốn'!F2243:I2286,2,FALSE)</f>
        <v>#N/A</v>
      </c>
      <c r="D2588" t="e">
        <f>VLOOKUP(A2588,'[1]Tỷ lệ vốn'!F2243:I2386,3,FALSE)</f>
        <v>#N/A</v>
      </c>
      <c r="E2588" t="e">
        <f>VLOOKUP(A2588,'[1]Tỷ lệ vốn'!F2243:I2286,4,FALSE)</f>
        <v>#N/A</v>
      </c>
      <c r="F2588" t="s">
        <v>59</v>
      </c>
      <c r="G2588" t="e">
        <f t="shared" ca="1" si="164"/>
        <v>#N/A</v>
      </c>
      <c r="H2588" t="e">
        <f t="shared" ca="1" si="165"/>
        <v>#N/A</v>
      </c>
      <c r="I2588" t="e">
        <f t="shared" ca="1" si="166"/>
        <v>#N/A</v>
      </c>
      <c r="J2588" t="e">
        <f t="shared" ca="1" si="167"/>
        <v>#N/A</v>
      </c>
      <c r="K2588">
        <v>8</v>
      </c>
      <c r="L2588">
        <v>2019</v>
      </c>
    </row>
    <row r="2589" spans="1:12" x14ac:dyDescent="0.5">
      <c r="A2589" t="s">
        <v>20</v>
      </c>
      <c r="B2589" s="2" t="e">
        <f>VLOOKUP(A2589,'[1]Tỷ lệ vốn'!B2244:C2295,2,FALSE)</f>
        <v>#N/A</v>
      </c>
      <c r="C2589" t="e">
        <f>VLOOKUP(A2589,'[1]Tỷ lệ vốn'!F2244:I2287,2,FALSE)</f>
        <v>#N/A</v>
      </c>
      <c r="D2589" t="e">
        <f>VLOOKUP(A2589,'[1]Tỷ lệ vốn'!F2244:I2387,3,FALSE)</f>
        <v>#N/A</v>
      </c>
      <c r="E2589" t="e">
        <f>VLOOKUP(A2589,'[1]Tỷ lệ vốn'!F2244:I2287,4,FALSE)</f>
        <v>#N/A</v>
      </c>
      <c r="F2589" t="s">
        <v>59</v>
      </c>
      <c r="G2589" t="e">
        <f t="shared" ca="1" si="164"/>
        <v>#N/A</v>
      </c>
      <c r="H2589">
        <f t="shared" ca="1" si="165"/>
        <v>0</v>
      </c>
      <c r="I2589">
        <f t="shared" ca="1" si="166"/>
        <v>19100</v>
      </c>
      <c r="J2589">
        <f t="shared" ca="1" si="167"/>
        <v>17600</v>
      </c>
      <c r="K2589">
        <v>8</v>
      </c>
      <c r="L2589">
        <v>2019</v>
      </c>
    </row>
    <row r="2590" spans="1:12" x14ac:dyDescent="0.5">
      <c r="A2590" t="s">
        <v>21</v>
      </c>
      <c r="B2590" s="2" t="e">
        <f>VLOOKUP(A2590,'[1]Tỷ lệ vốn'!B2245:C2296,2,FALSE)</f>
        <v>#N/A</v>
      </c>
      <c r="C2590" t="e">
        <f>VLOOKUP(A2590,'[1]Tỷ lệ vốn'!F2245:I2288,2,FALSE)</f>
        <v>#N/A</v>
      </c>
      <c r="D2590" t="e">
        <f>VLOOKUP(A2590,'[1]Tỷ lệ vốn'!F2245:I2388,3,FALSE)</f>
        <v>#N/A</v>
      </c>
      <c r="E2590" t="e">
        <f>VLOOKUP(A2590,'[1]Tỷ lệ vốn'!F2245:I2288,4,FALSE)</f>
        <v>#N/A</v>
      </c>
      <c r="F2590" t="s">
        <v>59</v>
      </c>
      <c r="G2590" t="e">
        <f t="shared" ca="1" si="164"/>
        <v>#N/A</v>
      </c>
      <c r="H2590">
        <f t="shared" ca="1" si="165"/>
        <v>0</v>
      </c>
      <c r="I2590">
        <f t="shared" ca="1" si="166"/>
        <v>11100</v>
      </c>
      <c r="J2590">
        <f t="shared" ca="1" si="167"/>
        <v>9600</v>
      </c>
      <c r="K2590">
        <v>8</v>
      </c>
      <c r="L2590">
        <v>2019</v>
      </c>
    </row>
    <row r="2591" spans="1:12" x14ac:dyDescent="0.5">
      <c r="A2591" t="s">
        <v>22</v>
      </c>
      <c r="B2591" s="2" t="e">
        <f>VLOOKUP(A2591,'[1]Tỷ lệ vốn'!B2246:C2297,2,FALSE)</f>
        <v>#N/A</v>
      </c>
      <c r="C2591" t="e">
        <f>VLOOKUP(A2591,'[1]Tỷ lệ vốn'!F2246:I2289,2,FALSE)</f>
        <v>#N/A</v>
      </c>
      <c r="D2591" t="e">
        <f>VLOOKUP(A2591,'[1]Tỷ lệ vốn'!F2246:I2389,3,FALSE)</f>
        <v>#N/A</v>
      </c>
      <c r="E2591" t="e">
        <f>VLOOKUP(A2591,'[1]Tỷ lệ vốn'!F2246:I2289,4,FALSE)</f>
        <v>#N/A</v>
      </c>
      <c r="F2591" t="s">
        <v>59</v>
      </c>
      <c r="G2591" t="e">
        <f t="shared" ca="1" si="164"/>
        <v>#N/A</v>
      </c>
      <c r="H2591">
        <f t="shared" ca="1" si="165"/>
        <v>0</v>
      </c>
      <c r="I2591">
        <f t="shared" ca="1" si="166"/>
        <v>18300</v>
      </c>
      <c r="J2591">
        <f t="shared" ca="1" si="167"/>
        <v>15800</v>
      </c>
      <c r="K2591">
        <v>8</v>
      </c>
      <c r="L2591">
        <v>2019</v>
      </c>
    </row>
    <row r="2592" spans="1:12" x14ac:dyDescent="0.5">
      <c r="A2592" t="s">
        <v>23</v>
      </c>
      <c r="B2592" s="2" t="e">
        <f>VLOOKUP(A2592,'[1]Tỷ lệ vốn'!B2247:C2298,2,FALSE)</f>
        <v>#N/A</v>
      </c>
      <c r="C2592" t="e">
        <f>VLOOKUP(A2592,'[1]Tỷ lệ vốn'!F2247:I2290,2,FALSE)</f>
        <v>#N/A</v>
      </c>
      <c r="D2592" t="e">
        <f>VLOOKUP(A2592,'[1]Tỷ lệ vốn'!F2247:I2390,3,FALSE)</f>
        <v>#N/A</v>
      </c>
      <c r="E2592" t="e">
        <f>VLOOKUP(A2592,'[1]Tỷ lệ vốn'!F2247:I2290,4,FALSE)</f>
        <v>#N/A</v>
      </c>
      <c r="F2592" t="s">
        <v>59</v>
      </c>
      <c r="G2592" t="e">
        <f t="shared" ca="1" si="164"/>
        <v>#N/A</v>
      </c>
      <c r="H2592">
        <f t="shared" ca="1" si="165"/>
        <v>0</v>
      </c>
      <c r="I2592">
        <f t="shared" ca="1" si="166"/>
        <v>7000</v>
      </c>
      <c r="J2592">
        <f t="shared" ca="1" si="167"/>
        <v>7000</v>
      </c>
      <c r="K2592">
        <v>8</v>
      </c>
      <c r="L2592">
        <v>2019</v>
      </c>
    </row>
    <row r="2593" spans="1:12" x14ac:dyDescent="0.5">
      <c r="A2593" t="s">
        <v>24</v>
      </c>
      <c r="B2593" s="2" t="e">
        <f>VLOOKUP(A2593,'[1]Tỷ lệ vốn'!B2248:C2299,2,FALSE)</f>
        <v>#N/A</v>
      </c>
      <c r="C2593" t="e">
        <f>VLOOKUP(A2593,'[1]Tỷ lệ vốn'!F2248:I2291,2,FALSE)</f>
        <v>#N/A</v>
      </c>
      <c r="D2593" t="e">
        <f>VLOOKUP(A2593,'[1]Tỷ lệ vốn'!F2248:I2391,3,FALSE)</f>
        <v>#N/A</v>
      </c>
      <c r="E2593" t="e">
        <f>VLOOKUP(A2593,'[1]Tỷ lệ vốn'!F2248:I2291,4,FALSE)</f>
        <v>#N/A</v>
      </c>
      <c r="F2593" t="s">
        <v>59</v>
      </c>
      <c r="G2593" t="e">
        <f t="shared" ca="1" si="164"/>
        <v>#N/A</v>
      </c>
      <c r="H2593">
        <f t="shared" ca="1" si="165"/>
        <v>0</v>
      </c>
      <c r="I2593">
        <f t="shared" ca="1" si="166"/>
        <v>20000</v>
      </c>
      <c r="J2593">
        <f t="shared" ca="1" si="167"/>
        <v>20000</v>
      </c>
      <c r="K2593">
        <v>8</v>
      </c>
      <c r="L2593">
        <v>2019</v>
      </c>
    </row>
    <row r="2594" spans="1:12" x14ac:dyDescent="0.5">
      <c r="A2594" t="s">
        <v>25</v>
      </c>
      <c r="B2594" s="2" t="e">
        <f>VLOOKUP(A2594,'[1]Tỷ lệ vốn'!B2249:C2300,2,FALSE)</f>
        <v>#N/A</v>
      </c>
      <c r="C2594" t="e">
        <f>VLOOKUP(A2594,'[1]Tỷ lệ vốn'!F2249:I2292,2,FALSE)</f>
        <v>#N/A</v>
      </c>
      <c r="D2594" t="e">
        <f>VLOOKUP(A2594,'[1]Tỷ lệ vốn'!F2249:I2392,3,FALSE)</f>
        <v>#N/A</v>
      </c>
      <c r="E2594" t="e">
        <f>VLOOKUP(A2594,'[1]Tỷ lệ vốn'!F2249:I2292,4,FALSE)</f>
        <v>#N/A</v>
      </c>
      <c r="F2594" t="s">
        <v>59</v>
      </c>
      <c r="G2594" t="e">
        <f t="shared" ca="1" si="164"/>
        <v>#N/A</v>
      </c>
      <c r="H2594">
        <f t="shared" ca="1" si="165"/>
        <v>0</v>
      </c>
      <c r="I2594">
        <f t="shared" ca="1" si="166"/>
        <v>152800</v>
      </c>
      <c r="J2594">
        <f t="shared" ca="1" si="167"/>
        <v>115130</v>
      </c>
      <c r="K2594">
        <v>8</v>
      </c>
      <c r="L2594">
        <v>2019</v>
      </c>
    </row>
    <row r="2595" spans="1:12" x14ac:dyDescent="0.5">
      <c r="A2595" t="s">
        <v>26</v>
      </c>
      <c r="B2595" s="2" t="e">
        <f>VLOOKUP(A2595,'[1]Tỷ lệ vốn'!B2250:C2301,2,FALSE)</f>
        <v>#N/A</v>
      </c>
      <c r="C2595" t="e">
        <f>VLOOKUP(A2595,'[1]Tỷ lệ vốn'!F2250:I2293,2,FALSE)</f>
        <v>#N/A</v>
      </c>
      <c r="D2595" t="e">
        <f>VLOOKUP(A2595,'[1]Tỷ lệ vốn'!F2250:I2393,3,FALSE)</f>
        <v>#N/A</v>
      </c>
      <c r="E2595" t="e">
        <f>VLOOKUP(A2595,'[1]Tỷ lệ vốn'!F2250:I2293,4,FALSE)</f>
        <v>#N/A</v>
      </c>
      <c r="F2595" t="s">
        <v>59</v>
      </c>
      <c r="G2595" t="e">
        <f t="shared" ca="1" si="164"/>
        <v>#N/A</v>
      </c>
      <c r="H2595">
        <f t="shared" ca="1" si="165"/>
        <v>0</v>
      </c>
      <c r="I2595">
        <f t="shared" ca="1" si="166"/>
        <v>44500</v>
      </c>
      <c r="J2595">
        <f t="shared" ca="1" si="167"/>
        <v>35900</v>
      </c>
      <c r="K2595">
        <v>8</v>
      </c>
      <c r="L2595">
        <v>2019</v>
      </c>
    </row>
    <row r="2596" spans="1:12" x14ac:dyDescent="0.5">
      <c r="A2596" t="s">
        <v>27</v>
      </c>
      <c r="B2596" s="2" t="e">
        <f>VLOOKUP(A2596,'[1]Tỷ lệ vốn'!B2251:C2302,2,FALSE)</f>
        <v>#N/A</v>
      </c>
      <c r="C2596" t="e">
        <f>VLOOKUP(A2596,'[1]Tỷ lệ vốn'!F2251:I2294,2,FALSE)</f>
        <v>#N/A</v>
      </c>
      <c r="D2596" t="e">
        <f>VLOOKUP(A2596,'[1]Tỷ lệ vốn'!F2251:I2394,3,FALSE)</f>
        <v>#N/A</v>
      </c>
      <c r="E2596" t="e">
        <f>VLOOKUP(A2596,'[1]Tỷ lệ vốn'!F2251:I2294,4,FALSE)</f>
        <v>#N/A</v>
      </c>
      <c r="F2596" t="s">
        <v>59</v>
      </c>
      <c r="G2596" t="e">
        <f t="shared" ca="1" si="164"/>
        <v>#N/A</v>
      </c>
      <c r="H2596">
        <f t="shared" ca="1" si="165"/>
        <v>0</v>
      </c>
      <c r="I2596">
        <f t="shared" ca="1" si="166"/>
        <v>60940</v>
      </c>
      <c r="J2596">
        <f t="shared" ca="1" si="167"/>
        <v>50500</v>
      </c>
      <c r="K2596">
        <v>8</v>
      </c>
      <c r="L2596">
        <v>2019</v>
      </c>
    </row>
    <row r="2597" spans="1:12" x14ac:dyDescent="0.5">
      <c r="A2597" t="s">
        <v>28</v>
      </c>
      <c r="B2597" s="2" t="e">
        <f>VLOOKUP(A2597,'[1]Tỷ lệ vốn'!B2252:C2303,2,FALSE)</f>
        <v>#N/A</v>
      </c>
      <c r="C2597" t="e">
        <f>VLOOKUP(A2597,'[1]Tỷ lệ vốn'!F2252:I2295,2,FALSE)</f>
        <v>#N/A</v>
      </c>
      <c r="D2597" t="e">
        <f>VLOOKUP(A2597,'[1]Tỷ lệ vốn'!F2252:I2395,3,FALSE)</f>
        <v>#N/A</v>
      </c>
      <c r="E2597" t="e">
        <f>VLOOKUP(A2597,'[1]Tỷ lệ vốn'!F2252:I2295,4,FALSE)</f>
        <v>#N/A</v>
      </c>
      <c r="F2597" t="s">
        <v>59</v>
      </c>
      <c r="G2597" t="e">
        <f t="shared" ca="1" si="164"/>
        <v>#N/A</v>
      </c>
      <c r="H2597">
        <f t="shared" ca="1" si="165"/>
        <v>0</v>
      </c>
      <c r="I2597">
        <f t="shared" ca="1" si="166"/>
        <v>9300.0000000000055</v>
      </c>
      <c r="J2597">
        <f t="shared" ca="1" si="167"/>
        <v>9300</v>
      </c>
      <c r="K2597">
        <v>8</v>
      </c>
      <c r="L2597">
        <v>2019</v>
      </c>
    </row>
    <row r="2598" spans="1:12" x14ac:dyDescent="0.5">
      <c r="A2598" t="s">
        <v>29</v>
      </c>
      <c r="B2598" s="2" t="e">
        <f>VLOOKUP(A2598,'[1]Tỷ lệ vốn'!B2253:C2304,2,FALSE)</f>
        <v>#N/A</v>
      </c>
      <c r="C2598" t="e">
        <f>VLOOKUP(A2598,'[1]Tỷ lệ vốn'!F2253:I2296,2,FALSE)</f>
        <v>#N/A</v>
      </c>
      <c r="D2598" t="e">
        <f>VLOOKUP(A2598,'[1]Tỷ lệ vốn'!F2253:I2396,3,FALSE)</f>
        <v>#N/A</v>
      </c>
      <c r="E2598" t="e">
        <f>VLOOKUP(A2598,'[1]Tỷ lệ vốn'!F2253:I2296,4,FALSE)</f>
        <v>#N/A</v>
      </c>
      <c r="F2598" t="s">
        <v>59</v>
      </c>
      <c r="G2598" t="e">
        <f t="shared" ca="1" si="164"/>
        <v>#N/A</v>
      </c>
      <c r="H2598">
        <f t="shared" ca="1" si="165"/>
        <v>0</v>
      </c>
      <c r="I2598">
        <f t="shared" ca="1" si="166"/>
        <v>7000</v>
      </c>
      <c r="J2598">
        <f t="shared" ca="1" si="167"/>
        <v>5000</v>
      </c>
      <c r="K2598">
        <v>8</v>
      </c>
      <c r="L2598">
        <v>2019</v>
      </c>
    </row>
    <row r="2599" spans="1:12" x14ac:dyDescent="0.5">
      <c r="A2599" t="s">
        <v>30</v>
      </c>
      <c r="B2599" s="2" t="e">
        <f>VLOOKUP(A2599,'[1]Tỷ lệ vốn'!B2254:C2305,2,FALSE)</f>
        <v>#N/A</v>
      </c>
      <c r="C2599" t="e">
        <f>VLOOKUP(A2599,'[1]Tỷ lệ vốn'!F2254:I2297,2,FALSE)</f>
        <v>#N/A</v>
      </c>
      <c r="D2599" t="e">
        <f>VLOOKUP(A2599,'[1]Tỷ lệ vốn'!F2254:I2397,3,FALSE)</f>
        <v>#N/A</v>
      </c>
      <c r="E2599" t="e">
        <f>VLOOKUP(A2599,'[1]Tỷ lệ vốn'!F2254:I2297,4,FALSE)</f>
        <v>#N/A</v>
      </c>
      <c r="F2599" t="s">
        <v>59</v>
      </c>
      <c r="G2599" t="e">
        <f t="shared" ca="1" si="164"/>
        <v>#N/A</v>
      </c>
      <c r="H2599">
        <f t="shared" ca="1" si="165"/>
        <v>0</v>
      </c>
      <c r="I2599">
        <f t="shared" ca="1" si="166"/>
        <v>6000</v>
      </c>
      <c r="J2599">
        <f t="shared" ca="1" si="167"/>
        <v>6000</v>
      </c>
      <c r="K2599">
        <v>8</v>
      </c>
      <c r="L2599">
        <v>2019</v>
      </c>
    </row>
    <row r="2600" spans="1:12" x14ac:dyDescent="0.5">
      <c r="A2600" t="s">
        <v>31</v>
      </c>
      <c r="B2600" s="2" t="e">
        <f>VLOOKUP(A2600,'[1]Tỷ lệ vốn'!B2255:C2306,2,FALSE)</f>
        <v>#N/A</v>
      </c>
      <c r="C2600" t="e">
        <f>VLOOKUP(A2600,'[1]Tỷ lệ vốn'!F2255:I2298,2,FALSE)</f>
        <v>#N/A</v>
      </c>
      <c r="D2600" t="e">
        <f>VLOOKUP(A2600,'[1]Tỷ lệ vốn'!F2255:I2398,3,FALSE)</f>
        <v>#N/A</v>
      </c>
      <c r="E2600" t="e">
        <f>VLOOKUP(A2600,'[1]Tỷ lệ vốn'!F2255:I2298,4,FALSE)</f>
        <v>#N/A</v>
      </c>
      <c r="F2600" t="s">
        <v>59</v>
      </c>
      <c r="G2600" t="e">
        <f t="shared" ca="1" si="164"/>
        <v>#N/A</v>
      </c>
      <c r="H2600" t="e">
        <f t="shared" ca="1" si="165"/>
        <v>#N/A</v>
      </c>
      <c r="I2600" t="e">
        <f t="shared" ca="1" si="166"/>
        <v>#N/A</v>
      </c>
      <c r="J2600" t="e">
        <f t="shared" ca="1" si="167"/>
        <v>#N/A</v>
      </c>
      <c r="K2600">
        <v>8</v>
      </c>
      <c r="L2600">
        <v>2019</v>
      </c>
    </row>
    <row r="2601" spans="1:12" x14ac:dyDescent="0.5">
      <c r="A2601" t="s">
        <v>32</v>
      </c>
      <c r="B2601" s="2" t="e">
        <f>VLOOKUP(A2601,'[1]Tỷ lệ vốn'!B2256:C2307,2,FALSE)</f>
        <v>#N/A</v>
      </c>
      <c r="C2601" t="e">
        <f>VLOOKUP(A2601,'[1]Tỷ lệ vốn'!F2256:I2299,2,FALSE)</f>
        <v>#N/A</v>
      </c>
      <c r="D2601" t="e">
        <f>VLOOKUP(A2601,'[1]Tỷ lệ vốn'!F2256:I2399,3,FALSE)</f>
        <v>#N/A</v>
      </c>
      <c r="E2601" t="e">
        <f>VLOOKUP(A2601,'[1]Tỷ lệ vốn'!F2256:I2299,4,FALSE)</f>
        <v>#N/A</v>
      </c>
      <c r="F2601" t="s">
        <v>59</v>
      </c>
      <c r="G2601" t="e">
        <f t="shared" ca="1" si="164"/>
        <v>#N/A</v>
      </c>
      <c r="H2601">
        <f t="shared" ca="1" si="165"/>
        <v>0</v>
      </c>
      <c r="I2601">
        <f t="shared" ca="1" si="166"/>
        <v>103000</v>
      </c>
      <c r="J2601">
        <f t="shared" ca="1" si="167"/>
        <v>103000</v>
      </c>
      <c r="K2601">
        <v>8</v>
      </c>
      <c r="L2601">
        <v>2019</v>
      </c>
    </row>
    <row r="2602" spans="1:12" x14ac:dyDescent="0.5">
      <c r="A2602" t="s">
        <v>33</v>
      </c>
      <c r="B2602" s="2" t="e">
        <f>VLOOKUP(A2602,'[1]Tỷ lệ vốn'!B2257:C2308,2,FALSE)</f>
        <v>#N/A</v>
      </c>
      <c r="C2602" t="e">
        <f>VLOOKUP(A2602,'[1]Tỷ lệ vốn'!F2257:I2300,2,FALSE)</f>
        <v>#N/A</v>
      </c>
      <c r="D2602" t="e">
        <f>VLOOKUP(A2602,'[1]Tỷ lệ vốn'!F2257:I2400,3,FALSE)</f>
        <v>#N/A</v>
      </c>
      <c r="E2602" t="e">
        <f>VLOOKUP(A2602,'[1]Tỷ lệ vốn'!F2257:I2300,4,FALSE)</f>
        <v>#N/A</v>
      </c>
      <c r="F2602" t="s">
        <v>59</v>
      </c>
      <c r="G2602" t="e">
        <f t="shared" ca="1" si="164"/>
        <v>#N/A</v>
      </c>
      <c r="H2602">
        <f t="shared" ca="1" si="165"/>
        <v>0</v>
      </c>
      <c r="I2602">
        <f t="shared" ca="1" si="166"/>
        <v>11000</v>
      </c>
      <c r="J2602">
        <f t="shared" ca="1" si="167"/>
        <v>11000</v>
      </c>
      <c r="K2602">
        <v>8</v>
      </c>
      <c r="L2602">
        <v>2019</v>
      </c>
    </row>
    <row r="2603" spans="1:12" x14ac:dyDescent="0.5">
      <c r="A2603" t="s">
        <v>34</v>
      </c>
      <c r="B2603" s="2" t="e">
        <f>VLOOKUP(A2603,'[1]Tỷ lệ vốn'!B2258:C2309,2,FALSE)</f>
        <v>#N/A</v>
      </c>
      <c r="C2603" t="e">
        <f>VLOOKUP(A2603,'[1]Tỷ lệ vốn'!F2258:I2301,2,FALSE)</f>
        <v>#N/A</v>
      </c>
      <c r="D2603" t="e">
        <f>VLOOKUP(A2603,'[1]Tỷ lệ vốn'!F2258:I2401,3,FALSE)</f>
        <v>#N/A</v>
      </c>
      <c r="E2603" t="e">
        <f>VLOOKUP(A2603,'[1]Tỷ lệ vốn'!F2258:I2301,4,FALSE)</f>
        <v>#N/A</v>
      </c>
      <c r="F2603" t="s">
        <v>59</v>
      </c>
      <c r="G2603" t="e">
        <f t="shared" ca="1" si="164"/>
        <v>#N/A</v>
      </c>
      <c r="H2603" t="e">
        <f t="shared" ca="1" si="165"/>
        <v>#N/A</v>
      </c>
      <c r="I2603" t="e">
        <f t="shared" ca="1" si="166"/>
        <v>#N/A</v>
      </c>
      <c r="J2603" t="e">
        <f t="shared" ca="1" si="167"/>
        <v>#N/A</v>
      </c>
      <c r="K2603">
        <v>8</v>
      </c>
      <c r="L2603">
        <v>2019</v>
      </c>
    </row>
    <row r="2604" spans="1:12" x14ac:dyDescent="0.5">
      <c r="A2604" t="s">
        <v>35</v>
      </c>
      <c r="B2604" s="2" t="e">
        <f>VLOOKUP(A2604,'[1]Tỷ lệ vốn'!B2259:C2310,2,FALSE)</f>
        <v>#N/A</v>
      </c>
      <c r="C2604" t="e">
        <f>VLOOKUP(A2604,'[1]Tỷ lệ vốn'!F2259:I2302,2,FALSE)</f>
        <v>#N/A</v>
      </c>
      <c r="D2604" t="e">
        <f>VLOOKUP(A2604,'[1]Tỷ lệ vốn'!F2259:I2402,3,FALSE)</f>
        <v>#N/A</v>
      </c>
      <c r="E2604" t="e">
        <f>VLOOKUP(A2604,'[1]Tỷ lệ vốn'!F2259:I2302,4,FALSE)</f>
        <v>#N/A</v>
      </c>
      <c r="F2604" t="s">
        <v>59</v>
      </c>
      <c r="G2604" t="e">
        <f t="shared" ca="1" si="164"/>
        <v>#N/A</v>
      </c>
      <c r="H2604">
        <f t="shared" ca="1" si="165"/>
        <v>0</v>
      </c>
      <c r="I2604">
        <f t="shared" ca="1" si="166"/>
        <v>4880</v>
      </c>
      <c r="J2604">
        <f t="shared" ca="1" si="167"/>
        <v>4880</v>
      </c>
      <c r="K2604">
        <v>8</v>
      </c>
      <c r="L2604">
        <v>2019</v>
      </c>
    </row>
    <row r="2605" spans="1:12" x14ac:dyDescent="0.5">
      <c r="A2605" t="s">
        <v>36</v>
      </c>
      <c r="B2605" s="2" t="e">
        <f>VLOOKUP(A2605,'[1]Tỷ lệ vốn'!B2260:C2311,2,FALSE)</f>
        <v>#N/A</v>
      </c>
      <c r="C2605" t="e">
        <f>VLOOKUP(A2605,'[1]Tỷ lệ vốn'!F2260:I2303,2,FALSE)</f>
        <v>#N/A</v>
      </c>
      <c r="D2605" t="e">
        <f>VLOOKUP(A2605,'[1]Tỷ lệ vốn'!F2260:I2403,3,FALSE)</f>
        <v>#N/A</v>
      </c>
      <c r="E2605" t="e">
        <f>VLOOKUP(A2605,'[1]Tỷ lệ vốn'!F2260:I2303,4,FALSE)</f>
        <v>#N/A</v>
      </c>
      <c r="F2605" t="s">
        <v>59</v>
      </c>
      <c r="G2605" t="e">
        <f t="shared" ca="1" si="164"/>
        <v>#N/A</v>
      </c>
      <c r="H2605">
        <f t="shared" ca="1" si="165"/>
        <v>0</v>
      </c>
      <c r="I2605">
        <f t="shared" ca="1" si="166"/>
        <v>5520</v>
      </c>
      <c r="J2605">
        <f t="shared" ca="1" si="167"/>
        <v>1570</v>
      </c>
      <c r="K2605">
        <v>8</v>
      </c>
      <c r="L2605">
        <v>2019</v>
      </c>
    </row>
    <row r="2606" spans="1:12" x14ac:dyDescent="0.5">
      <c r="A2606" t="s">
        <v>37</v>
      </c>
      <c r="B2606" s="2" t="e">
        <f>VLOOKUP(A2606,'[1]Tỷ lệ vốn'!B2261:C2312,2,FALSE)</f>
        <v>#N/A</v>
      </c>
      <c r="C2606" t="e">
        <f>VLOOKUP(A2606,'[1]Tỷ lệ vốn'!F2261:I2304,2,FALSE)</f>
        <v>#N/A</v>
      </c>
      <c r="D2606" t="e">
        <f>VLOOKUP(A2606,'[1]Tỷ lệ vốn'!F2261:I2404,3,FALSE)</f>
        <v>#N/A</v>
      </c>
      <c r="E2606" t="e">
        <f>VLOOKUP(A2606,'[1]Tỷ lệ vốn'!F2261:I2304,4,FALSE)</f>
        <v>#N/A</v>
      </c>
      <c r="F2606" t="s">
        <v>59</v>
      </c>
      <c r="G2606" t="e">
        <f t="shared" ca="1" si="164"/>
        <v>#N/A</v>
      </c>
      <c r="H2606">
        <f t="shared" ca="1" si="165"/>
        <v>0</v>
      </c>
      <c r="I2606">
        <f t="shared" ca="1" si="166"/>
        <v>7640</v>
      </c>
      <c r="J2606">
        <f t="shared" ca="1" si="167"/>
        <v>6150</v>
      </c>
      <c r="K2606">
        <v>8</v>
      </c>
      <c r="L2606">
        <v>2019</v>
      </c>
    </row>
    <row r="2607" spans="1:12" x14ac:dyDescent="0.5">
      <c r="A2607" t="s">
        <v>38</v>
      </c>
      <c r="B2607" s="2" t="e">
        <f>VLOOKUP(A2607,'[1]Tỷ lệ vốn'!B2262:C2313,2,FALSE)</f>
        <v>#N/A</v>
      </c>
      <c r="C2607" t="e">
        <f>VLOOKUP(A2607,'[1]Tỷ lệ vốn'!F2262:I2305,2,FALSE)</f>
        <v>#N/A</v>
      </c>
      <c r="D2607" t="e">
        <f>VLOOKUP(A2607,'[1]Tỷ lệ vốn'!F2262:I2405,3,FALSE)</f>
        <v>#N/A</v>
      </c>
      <c r="E2607" t="e">
        <f>VLOOKUP(A2607,'[1]Tỷ lệ vốn'!F2262:I2305,4,FALSE)</f>
        <v>#N/A</v>
      </c>
      <c r="F2607" t="s">
        <v>59</v>
      </c>
      <c r="G2607" t="e">
        <f t="shared" ca="1" si="164"/>
        <v>#N/A</v>
      </c>
      <c r="H2607">
        <f t="shared" ca="1" si="165"/>
        <v>0</v>
      </c>
      <c r="I2607">
        <f t="shared" ca="1" si="166"/>
        <v>4220</v>
      </c>
      <c r="J2607">
        <f t="shared" ca="1" si="167"/>
        <v>3480</v>
      </c>
      <c r="K2607">
        <v>8</v>
      </c>
      <c r="L2607">
        <v>2019</v>
      </c>
    </row>
    <row r="2608" spans="1:12" x14ac:dyDescent="0.5">
      <c r="A2608" t="s">
        <v>39</v>
      </c>
      <c r="B2608" s="2" t="e">
        <f>VLOOKUP(A2608,'[1]Tỷ lệ vốn'!B2263:C2314,2,FALSE)</f>
        <v>#N/A</v>
      </c>
      <c r="C2608" t="e">
        <f>VLOOKUP(A2608,'[1]Tỷ lệ vốn'!F2263:I2306,2,FALSE)</f>
        <v>#N/A</v>
      </c>
      <c r="D2608" t="e">
        <f>VLOOKUP(A2608,'[1]Tỷ lệ vốn'!F2263:I2406,3,FALSE)</f>
        <v>#N/A</v>
      </c>
      <c r="E2608" t="e">
        <f>VLOOKUP(A2608,'[1]Tỷ lệ vốn'!F2263:I2306,4,FALSE)</f>
        <v>#N/A</v>
      </c>
      <c r="F2608" t="s">
        <v>59</v>
      </c>
      <c r="G2608" t="e">
        <f t="shared" ca="1" si="164"/>
        <v>#N/A</v>
      </c>
      <c r="H2608">
        <f t="shared" ca="1" si="165"/>
        <v>0</v>
      </c>
      <c r="I2608">
        <f t="shared" ca="1" si="166"/>
        <v>3000</v>
      </c>
      <c r="J2608">
        <f t="shared" ca="1" si="167"/>
        <v>2050</v>
      </c>
      <c r="K2608">
        <v>8</v>
      </c>
      <c r="L2608">
        <v>2019</v>
      </c>
    </row>
    <row r="2609" spans="1:12" x14ac:dyDescent="0.5">
      <c r="A2609" t="s">
        <v>40</v>
      </c>
      <c r="B2609" s="2" t="e">
        <f>VLOOKUP(A2609,'[1]Tỷ lệ vốn'!B2264:C2315,2,FALSE)</f>
        <v>#N/A</v>
      </c>
      <c r="C2609" t="e">
        <f>VLOOKUP(A2609,'[1]Tỷ lệ vốn'!F2264:I2307,2,FALSE)</f>
        <v>#N/A</v>
      </c>
      <c r="D2609" t="e">
        <f>VLOOKUP(A2609,'[1]Tỷ lệ vốn'!F2264:I2407,3,FALSE)</f>
        <v>#N/A</v>
      </c>
      <c r="E2609" t="e">
        <f>VLOOKUP(A2609,'[1]Tỷ lệ vốn'!F2264:I2307,4,FALSE)</f>
        <v>#N/A</v>
      </c>
      <c r="F2609" t="s">
        <v>59</v>
      </c>
      <c r="G2609" t="e">
        <f t="shared" ca="1" si="164"/>
        <v>#N/A</v>
      </c>
      <c r="H2609">
        <f t="shared" ca="1" si="165"/>
        <v>0</v>
      </c>
      <c r="I2609">
        <f t="shared" ca="1" si="166"/>
        <v>6940</v>
      </c>
      <c r="J2609">
        <f t="shared" ca="1" si="167"/>
        <v>7170</v>
      </c>
      <c r="K2609">
        <v>8</v>
      </c>
      <c r="L2609">
        <v>2019</v>
      </c>
    </row>
    <row r="2610" spans="1:12" x14ac:dyDescent="0.5">
      <c r="A2610" t="s">
        <v>41</v>
      </c>
      <c r="B2610" s="2" t="e">
        <f>VLOOKUP(A2610,'[1]Tỷ lệ vốn'!B2265:C2316,2,FALSE)</f>
        <v>#N/A</v>
      </c>
      <c r="C2610" t="e">
        <f>VLOOKUP(A2610,'[1]Tỷ lệ vốn'!F2265:I2308,2,FALSE)</f>
        <v>#N/A</v>
      </c>
      <c r="D2610" t="e">
        <f>VLOOKUP(A2610,'[1]Tỷ lệ vốn'!F2265:I2408,3,FALSE)</f>
        <v>#N/A</v>
      </c>
      <c r="E2610" t="e">
        <f>VLOOKUP(A2610,'[1]Tỷ lệ vốn'!F2265:I2308,4,FALSE)</f>
        <v>#N/A</v>
      </c>
      <c r="F2610" t="s">
        <v>59</v>
      </c>
      <c r="G2610" t="e">
        <f t="shared" ca="1" si="164"/>
        <v>#N/A</v>
      </c>
      <c r="H2610">
        <f t="shared" ca="1" si="165"/>
        <v>0</v>
      </c>
      <c r="I2610">
        <f t="shared" ca="1" si="166"/>
        <v>4830</v>
      </c>
      <c r="J2610">
        <f t="shared" ca="1" si="167"/>
        <v>4870</v>
      </c>
      <c r="K2610">
        <v>8</v>
      </c>
      <c r="L2610">
        <v>2019</v>
      </c>
    </row>
    <row r="2611" spans="1:12" x14ac:dyDescent="0.5">
      <c r="A2611" t="s">
        <v>42</v>
      </c>
      <c r="B2611" s="2" t="e">
        <f>VLOOKUP(A2611,'[1]Tỷ lệ vốn'!B2266:C2317,2,FALSE)</f>
        <v>#N/A</v>
      </c>
      <c r="C2611" t="e">
        <f>VLOOKUP(A2611,'[1]Tỷ lệ vốn'!F2266:I2309,2,FALSE)</f>
        <v>#N/A</v>
      </c>
      <c r="D2611" t="e">
        <f>VLOOKUP(A2611,'[1]Tỷ lệ vốn'!F2266:I2409,3,FALSE)</f>
        <v>#N/A</v>
      </c>
      <c r="E2611" t="e">
        <f>VLOOKUP(A2611,'[1]Tỷ lệ vốn'!F2266:I2309,4,FALSE)</f>
        <v>#N/A</v>
      </c>
      <c r="F2611" t="s">
        <v>59</v>
      </c>
      <c r="G2611" t="e">
        <f t="shared" ca="1" si="164"/>
        <v>#N/A</v>
      </c>
      <c r="H2611">
        <f t="shared" ca="1" si="165"/>
        <v>0</v>
      </c>
      <c r="I2611">
        <f t="shared" ca="1" si="166"/>
        <v>14000</v>
      </c>
      <c r="J2611">
        <f t="shared" ca="1" si="167"/>
        <v>14000</v>
      </c>
      <c r="K2611">
        <v>8</v>
      </c>
      <c r="L2611">
        <v>2019</v>
      </c>
    </row>
    <row r="2612" spans="1:12" x14ac:dyDescent="0.5">
      <c r="A2612" t="s">
        <v>43</v>
      </c>
      <c r="B2612" s="2" t="e">
        <f>VLOOKUP(A2612,'[1]Tỷ lệ vốn'!B2267:C2318,2,FALSE)</f>
        <v>#N/A</v>
      </c>
      <c r="C2612" t="e">
        <f>VLOOKUP(A2612,'[1]Tỷ lệ vốn'!F2267:I2310,2,FALSE)</f>
        <v>#N/A</v>
      </c>
      <c r="D2612" t="e">
        <f>VLOOKUP(A2612,'[1]Tỷ lệ vốn'!F2267:I2410,3,FALSE)</f>
        <v>#N/A</v>
      </c>
      <c r="E2612" t="e">
        <f>VLOOKUP(A2612,'[1]Tỷ lệ vốn'!F2267:I2310,4,FALSE)</f>
        <v>#N/A</v>
      </c>
      <c r="F2612" t="s">
        <v>59</v>
      </c>
      <c r="G2612" t="e">
        <f t="shared" ca="1" si="164"/>
        <v>#N/A</v>
      </c>
      <c r="H2612">
        <f t="shared" ca="1" si="165"/>
        <v>0</v>
      </c>
      <c r="I2612">
        <f t="shared" ca="1" si="166"/>
        <v>14000</v>
      </c>
      <c r="J2612">
        <f t="shared" ca="1" si="167"/>
        <v>12300</v>
      </c>
      <c r="K2612">
        <v>8</v>
      </c>
      <c r="L2612">
        <v>2019</v>
      </c>
    </row>
    <row r="2613" spans="1:12" x14ac:dyDescent="0.5">
      <c r="A2613" t="s">
        <v>44</v>
      </c>
      <c r="B2613" s="2" t="e">
        <f>VLOOKUP(A2613,'[1]Tỷ lệ vốn'!B2268:C2319,2,FALSE)</f>
        <v>#N/A</v>
      </c>
      <c r="C2613" t="e">
        <f>VLOOKUP(A2613,'[1]Tỷ lệ vốn'!F2268:I2311,2,FALSE)</f>
        <v>#N/A</v>
      </c>
      <c r="D2613" t="e">
        <f>VLOOKUP(A2613,'[1]Tỷ lệ vốn'!F2268:I2411,3,FALSE)</f>
        <v>#N/A</v>
      </c>
      <c r="E2613" t="e">
        <f>VLOOKUP(A2613,'[1]Tỷ lệ vốn'!F2268:I2311,4,FALSE)</f>
        <v>#N/A</v>
      </c>
      <c r="F2613" t="s">
        <v>59</v>
      </c>
      <c r="G2613" t="e">
        <f t="shared" ca="1" si="164"/>
        <v>#N/A</v>
      </c>
      <c r="H2613">
        <f t="shared" ca="1" si="165"/>
        <v>0</v>
      </c>
      <c r="I2613">
        <f t="shared" ca="1" si="166"/>
        <v>0</v>
      </c>
      <c r="J2613">
        <f t="shared" ca="1" si="167"/>
        <v>0</v>
      </c>
      <c r="K2613">
        <v>8</v>
      </c>
      <c r="L2613">
        <v>2019</v>
      </c>
    </row>
    <row r="2614" spans="1:12" x14ac:dyDescent="0.5">
      <c r="A2614" t="s">
        <v>45</v>
      </c>
      <c r="B2614" s="2" t="e">
        <f>VLOOKUP(A2614,'[1]Tỷ lệ vốn'!B2269:C2320,2,FALSE)</f>
        <v>#N/A</v>
      </c>
      <c r="C2614" t="e">
        <f>VLOOKUP(A2614,'[1]Tỷ lệ vốn'!F2269:I2312,2,FALSE)</f>
        <v>#N/A</v>
      </c>
      <c r="D2614" t="e">
        <f>VLOOKUP(A2614,'[1]Tỷ lệ vốn'!F2269:I2412,3,FALSE)</f>
        <v>#N/A</v>
      </c>
      <c r="E2614" t="e">
        <f>VLOOKUP(A2614,'[1]Tỷ lệ vốn'!F2269:I2312,4,FALSE)</f>
        <v>#N/A</v>
      </c>
      <c r="F2614" t="s">
        <v>59</v>
      </c>
      <c r="G2614" t="e">
        <f t="shared" ca="1" si="164"/>
        <v>#N/A</v>
      </c>
      <c r="H2614">
        <f t="shared" ca="1" si="165"/>
        <v>0</v>
      </c>
      <c r="I2614">
        <f t="shared" ca="1" si="166"/>
        <v>0</v>
      </c>
      <c r="J2614">
        <f t="shared" ca="1" si="167"/>
        <v>0</v>
      </c>
      <c r="K2614">
        <v>8</v>
      </c>
      <c r="L2614">
        <v>2019</v>
      </c>
    </row>
    <row r="2615" spans="1:12" x14ac:dyDescent="0.5">
      <c r="A2615" t="s">
        <v>46</v>
      </c>
      <c r="B2615" s="2" t="e">
        <f>VLOOKUP(A2615,'[1]Tỷ lệ vốn'!B2270:C2321,2,FALSE)</f>
        <v>#N/A</v>
      </c>
      <c r="C2615" t="e">
        <f>VLOOKUP(A2615,'[1]Tỷ lệ vốn'!F2270:I2313,2,FALSE)</f>
        <v>#N/A</v>
      </c>
      <c r="D2615" t="e">
        <f>VLOOKUP(A2615,'[1]Tỷ lệ vốn'!F2270:I2413,3,FALSE)</f>
        <v>#N/A</v>
      </c>
      <c r="E2615" t="e">
        <f>VLOOKUP(A2615,'[1]Tỷ lệ vốn'!F2270:I2313,4,FALSE)</f>
        <v>#N/A</v>
      </c>
      <c r="F2615" t="s">
        <v>59</v>
      </c>
      <c r="G2615" t="e">
        <f t="shared" ca="1" si="164"/>
        <v>#N/A</v>
      </c>
      <c r="H2615">
        <f t="shared" ca="1" si="165"/>
        <v>0</v>
      </c>
      <c r="I2615">
        <f t="shared" ca="1" si="166"/>
        <v>0</v>
      </c>
      <c r="J2615">
        <f t="shared" ca="1" si="167"/>
        <v>0</v>
      </c>
      <c r="K2615">
        <v>8</v>
      </c>
      <c r="L2615">
        <v>2019</v>
      </c>
    </row>
    <row r="2616" spans="1:12" x14ac:dyDescent="0.5">
      <c r="A2616" t="s">
        <v>47</v>
      </c>
      <c r="B2616" s="2" t="e">
        <f>VLOOKUP(A2616,'[1]Tỷ lệ vốn'!B2271:C2322,2,FALSE)</f>
        <v>#N/A</v>
      </c>
      <c r="C2616" t="e">
        <f>VLOOKUP(A2616,'[1]Tỷ lệ vốn'!F2271:I2314,2,FALSE)</f>
        <v>#N/A</v>
      </c>
      <c r="D2616" t="e">
        <f>VLOOKUP(A2616,'[1]Tỷ lệ vốn'!F2271:I2414,3,FALSE)</f>
        <v>#N/A</v>
      </c>
      <c r="E2616" t="e">
        <f>VLOOKUP(A2616,'[1]Tỷ lệ vốn'!F2271:I2314,4,FALSE)</f>
        <v>#N/A</v>
      </c>
      <c r="F2616" t="s">
        <v>59</v>
      </c>
      <c r="G2616" t="e">
        <f t="shared" ca="1" si="164"/>
        <v>#N/A</v>
      </c>
      <c r="H2616">
        <f t="shared" ca="1" si="165"/>
        <v>0</v>
      </c>
      <c r="I2616">
        <f t="shared" ca="1" si="166"/>
        <v>0</v>
      </c>
      <c r="J2616">
        <f t="shared" ca="1" si="167"/>
        <v>0</v>
      </c>
      <c r="K2616">
        <v>8</v>
      </c>
      <c r="L2616">
        <v>2019</v>
      </c>
    </row>
    <row r="2617" spans="1:12" x14ac:dyDescent="0.5">
      <c r="A2617" t="s">
        <v>48</v>
      </c>
      <c r="B2617" s="2" t="e">
        <f>VLOOKUP(A2617,'[1]Tỷ lệ vốn'!B2272:C2323,2,FALSE)</f>
        <v>#N/A</v>
      </c>
      <c r="C2617" t="e">
        <f>VLOOKUP(A2617,'[1]Tỷ lệ vốn'!F2272:I2315,2,FALSE)</f>
        <v>#N/A</v>
      </c>
      <c r="D2617" t="e">
        <f>VLOOKUP(A2617,'[1]Tỷ lệ vốn'!F2272:I2415,3,FALSE)</f>
        <v>#N/A</v>
      </c>
      <c r="E2617" t="e">
        <f>VLOOKUP(A2617,'[1]Tỷ lệ vốn'!F2272:I2315,4,FALSE)</f>
        <v>#N/A</v>
      </c>
      <c r="F2617" t="s">
        <v>59</v>
      </c>
      <c r="G2617" t="e">
        <f t="shared" ca="1" si="164"/>
        <v>#N/A</v>
      </c>
      <c r="H2617">
        <f t="shared" ca="1" si="165"/>
        <v>0</v>
      </c>
      <c r="I2617">
        <f t="shared" ca="1" si="166"/>
        <v>0</v>
      </c>
      <c r="J2617">
        <f t="shared" ca="1" si="167"/>
        <v>0</v>
      </c>
      <c r="K2617">
        <v>8</v>
      </c>
      <c r="L2617">
        <v>2019</v>
      </c>
    </row>
    <row r="2618" spans="1:12" x14ac:dyDescent="0.5">
      <c r="A2618" t="s">
        <v>49</v>
      </c>
      <c r="B2618" s="2" t="e">
        <f>VLOOKUP(A2618,'[1]Tỷ lệ vốn'!B2273:C2324,2,FALSE)</f>
        <v>#N/A</v>
      </c>
      <c r="C2618" t="e">
        <f>VLOOKUP(A2618,'[1]Tỷ lệ vốn'!F2273:I2316,2,FALSE)</f>
        <v>#N/A</v>
      </c>
      <c r="D2618" t="e">
        <f>VLOOKUP(A2618,'[1]Tỷ lệ vốn'!F2273:I2416,3,FALSE)</f>
        <v>#N/A</v>
      </c>
      <c r="E2618" t="e">
        <f>VLOOKUP(A2618,'[1]Tỷ lệ vốn'!F2273:I2316,4,FALSE)</f>
        <v>#N/A</v>
      </c>
      <c r="F2618" t="s">
        <v>59</v>
      </c>
      <c r="G2618" t="e">
        <f t="shared" ca="1" si="164"/>
        <v>#N/A</v>
      </c>
      <c r="H2618" t="e">
        <f t="shared" ca="1" si="165"/>
        <v>#N/A</v>
      </c>
      <c r="I2618" t="e">
        <f t="shared" ca="1" si="166"/>
        <v>#N/A</v>
      </c>
      <c r="J2618" t="e">
        <f t="shared" ca="1" si="167"/>
        <v>#N/A</v>
      </c>
      <c r="K2618">
        <v>8</v>
      </c>
      <c r="L2618">
        <v>2019</v>
      </c>
    </row>
    <row r="2619" spans="1:12" x14ac:dyDescent="0.5">
      <c r="A2619" t="s">
        <v>50</v>
      </c>
      <c r="B2619" s="2" t="e">
        <f>VLOOKUP(A2619,'[1]Tỷ lệ vốn'!B2274:C2325,2,FALSE)</f>
        <v>#N/A</v>
      </c>
      <c r="C2619" t="e">
        <f>VLOOKUP(A2619,'[1]Tỷ lệ vốn'!F2274:I2317,2,FALSE)</f>
        <v>#N/A</v>
      </c>
      <c r="D2619" t="e">
        <f>VLOOKUP(A2619,'[1]Tỷ lệ vốn'!F2274:I2417,3,FALSE)</f>
        <v>#N/A</v>
      </c>
      <c r="E2619" t="e">
        <f>VLOOKUP(A2619,'[1]Tỷ lệ vốn'!F2274:I2317,4,FALSE)</f>
        <v>#N/A</v>
      </c>
      <c r="F2619" t="s">
        <v>59</v>
      </c>
      <c r="G2619" t="e">
        <f t="shared" ca="1" si="164"/>
        <v>#N/A</v>
      </c>
      <c r="H2619">
        <f t="shared" ca="1" si="165"/>
        <v>0</v>
      </c>
      <c r="I2619">
        <f t="shared" ca="1" si="166"/>
        <v>0</v>
      </c>
      <c r="J2619">
        <f t="shared" ca="1" si="167"/>
        <v>0</v>
      </c>
      <c r="K2619">
        <v>8</v>
      </c>
      <c r="L2619">
        <v>2019</v>
      </c>
    </row>
    <row r="2620" spans="1:12" x14ac:dyDescent="0.5">
      <c r="A2620" t="s">
        <v>51</v>
      </c>
      <c r="B2620" s="2" t="e">
        <f>VLOOKUP(A2620,'[1]Tỷ lệ vốn'!B2275:C2326,2,FALSE)</f>
        <v>#N/A</v>
      </c>
      <c r="C2620" t="e">
        <f>VLOOKUP(A2620,'[1]Tỷ lệ vốn'!F2275:I2318,2,FALSE)</f>
        <v>#N/A</v>
      </c>
      <c r="D2620" t="e">
        <f>VLOOKUP(A2620,'[1]Tỷ lệ vốn'!F2275:I2418,3,FALSE)</f>
        <v>#N/A</v>
      </c>
      <c r="E2620" t="e">
        <f>VLOOKUP(A2620,'[1]Tỷ lệ vốn'!F2275:I2318,4,FALSE)</f>
        <v>#N/A</v>
      </c>
      <c r="F2620" t="s">
        <v>59</v>
      </c>
      <c r="G2620" t="e">
        <f t="shared" ca="1" si="164"/>
        <v>#N/A</v>
      </c>
      <c r="H2620">
        <f t="shared" ca="1" si="165"/>
        <v>0</v>
      </c>
      <c r="I2620">
        <f t="shared" ca="1" si="166"/>
        <v>0</v>
      </c>
      <c r="J2620">
        <f t="shared" ca="1" si="167"/>
        <v>0</v>
      </c>
      <c r="K2620">
        <v>8</v>
      </c>
      <c r="L2620">
        <v>2019</v>
      </c>
    </row>
    <row r="2621" spans="1:12" x14ac:dyDescent="0.5">
      <c r="A2621" t="s">
        <v>52</v>
      </c>
      <c r="B2621" s="2" t="e">
        <f>VLOOKUP(A2621,'[1]Tỷ lệ vốn'!B2276:C2327,2,FALSE)</f>
        <v>#N/A</v>
      </c>
      <c r="C2621" t="e">
        <f>VLOOKUP(A2621,'[1]Tỷ lệ vốn'!F2276:I2319,2,FALSE)</f>
        <v>#N/A</v>
      </c>
      <c r="D2621" t="e">
        <f>VLOOKUP(A2621,'[1]Tỷ lệ vốn'!F2276:I2419,3,FALSE)</f>
        <v>#N/A</v>
      </c>
      <c r="E2621" t="e">
        <f>VLOOKUP(A2621,'[1]Tỷ lệ vốn'!F2276:I2319,4,FALSE)</f>
        <v>#N/A</v>
      </c>
      <c r="F2621" t="s">
        <v>59</v>
      </c>
      <c r="G2621" t="e">
        <f t="shared" ca="1" si="164"/>
        <v>#N/A</v>
      </c>
      <c r="H2621">
        <f t="shared" ca="1" si="165"/>
        <v>0</v>
      </c>
      <c r="I2621">
        <f t="shared" ca="1" si="166"/>
        <v>0</v>
      </c>
      <c r="J2621">
        <f t="shared" ca="1" si="167"/>
        <v>0</v>
      </c>
      <c r="K2621">
        <v>8</v>
      </c>
      <c r="L2621">
        <v>2019</v>
      </c>
    </row>
    <row r="2622" spans="1:12" x14ac:dyDescent="0.5">
      <c r="A2622" t="s">
        <v>53</v>
      </c>
      <c r="B2622" s="2" t="e">
        <f>VLOOKUP(A2622,'[1]Tỷ lệ vốn'!B2277:C2328,2,FALSE)</f>
        <v>#N/A</v>
      </c>
      <c r="C2622" t="e">
        <f>VLOOKUP(A2622,'[1]Tỷ lệ vốn'!F2277:I2320,2,FALSE)</f>
        <v>#N/A</v>
      </c>
      <c r="D2622" t="e">
        <f>VLOOKUP(A2622,'[1]Tỷ lệ vốn'!F2277:I2420,3,FALSE)</f>
        <v>#N/A</v>
      </c>
      <c r="E2622" t="e">
        <f>VLOOKUP(A2622,'[1]Tỷ lệ vốn'!F2277:I2320,4,FALSE)</f>
        <v>#N/A</v>
      </c>
      <c r="F2622" t="s">
        <v>59</v>
      </c>
      <c r="G2622" t="e">
        <f t="shared" ca="1" si="164"/>
        <v>#N/A</v>
      </c>
      <c r="H2622">
        <f t="shared" ca="1" si="165"/>
        <v>0</v>
      </c>
      <c r="I2622">
        <f t="shared" ca="1" si="166"/>
        <v>0</v>
      </c>
      <c r="J2622">
        <f t="shared" ca="1" si="167"/>
        <v>0</v>
      </c>
      <c r="K2622">
        <v>8</v>
      </c>
      <c r="L2622">
        <v>2019</v>
      </c>
    </row>
    <row r="2623" spans="1:12" x14ac:dyDescent="0.5">
      <c r="A2623" t="s">
        <v>54</v>
      </c>
      <c r="B2623" s="2" t="e">
        <f>VLOOKUP(A2623,'[1]Tỷ lệ vốn'!B2278:C2329,2,FALSE)</f>
        <v>#N/A</v>
      </c>
      <c r="C2623" t="e">
        <f>VLOOKUP(A2623,'[1]Tỷ lệ vốn'!F2278:I2321,2,FALSE)</f>
        <v>#N/A</v>
      </c>
      <c r="D2623" t="e">
        <f>VLOOKUP(A2623,'[1]Tỷ lệ vốn'!F2278:I2421,3,FALSE)</f>
        <v>#N/A</v>
      </c>
      <c r="E2623" t="e">
        <f>VLOOKUP(A2623,'[1]Tỷ lệ vốn'!F2278:I2321,4,FALSE)</f>
        <v>#N/A</v>
      </c>
      <c r="F2623" t="s">
        <v>59</v>
      </c>
      <c r="G2623" t="e">
        <f t="shared" ref="G2623:G2686" ca="1" si="168">INDEX(INDIRECT("'[Intern Work 2019.xlsx]"&amp;F2623&amp;"'!$A$1:$GBV$112"),MATCH(A2623,INDIRECT("'[Intern Work 2019.xlsx]"&amp;F2623&amp;"'!$B$1:$B$112"),0),MATCH($G$1&amp;K2623&amp;L2623,INDIRECT("'[Intern Work 2019.xlsx]"&amp;F2623&amp;"'!$A$5:$GB$5"),0))</f>
        <v>#N/A</v>
      </c>
      <c r="H2623">
        <f t="shared" ref="H2623:H2686" ca="1" si="169">INDEX(INDIRECT("'[Intern Work 2019.xlsx]"&amp;F2623&amp;"'!$A$1:$GBV$112"),MATCH(A2623,INDIRECT("'[Intern Work 2019.xlsx]"&amp;F2623&amp;"'!$B$1:$B$112"),0),MATCH($H$1&amp;" "&amp;K2623,INDIRECT("'[Intern Work 2019.xlsx]"&amp;F2623&amp;"'!$A$5:$GBV$5"),0))</f>
        <v>0</v>
      </c>
      <c r="I2623">
        <f t="shared" ref="I2623:I2686" ca="1" si="170">INDEX(INDIRECT("'[Intern Work 2019.xlsx]"&amp;F2623&amp;"'!$A$1:$GBV$112"),MATCH(A2623,INDIRECT("'[Intern Work 2019.xlsx]"&amp;F2623&amp;"'!$B$1:$B$112"),0),MATCH($I$1&amp;" "&amp;QUOTIENT(K2623+2,3),INDIRECT("'[Intern Work 2019.xlsx]"&amp;F2623&amp;"'!$A$5:$GBV$5"),0))</f>
        <v>0</v>
      </c>
      <c r="J2623">
        <f t="shared" ref="J2623:J2686" ca="1" si="171">INDEX(INDIRECT("'[Intern Work 2019.xlsx]"&amp;F2623&amp;"'!$A$1:$GBV$112"),MATCH(A2623,INDIRECT("'[Intern Work 2019.xlsx]"&amp;F2623&amp;"'!$B$1:$B$112"),0),MATCH($J$1&amp;" "&amp;L2623,INDIRECT("'[Intern Work 2019.xlsx]"&amp;F2623&amp;"'!$A$5:$GBV$5"),0))</f>
        <v>0</v>
      </c>
      <c r="K2623">
        <v>8</v>
      </c>
      <c r="L2623">
        <v>2019</v>
      </c>
    </row>
    <row r="2624" spans="1:12" x14ac:dyDescent="0.5">
      <c r="A2624" t="s">
        <v>55</v>
      </c>
      <c r="B2624" s="2" t="e">
        <f>VLOOKUP(A2624,'[1]Tỷ lệ vốn'!B2279:C2330,2,FALSE)</f>
        <v>#N/A</v>
      </c>
      <c r="C2624" t="e">
        <f>VLOOKUP(A2624,'[1]Tỷ lệ vốn'!F2279:I2322,2,FALSE)</f>
        <v>#N/A</v>
      </c>
      <c r="D2624" t="e">
        <f>VLOOKUP(A2624,'[1]Tỷ lệ vốn'!F2279:I2422,3,FALSE)</f>
        <v>#N/A</v>
      </c>
      <c r="E2624" t="e">
        <f>VLOOKUP(A2624,'[1]Tỷ lệ vốn'!F2279:I2322,4,FALSE)</f>
        <v>#N/A</v>
      </c>
      <c r="F2624" t="s">
        <v>59</v>
      </c>
      <c r="G2624" t="e">
        <f t="shared" ca="1" si="168"/>
        <v>#N/A</v>
      </c>
      <c r="H2624">
        <f t="shared" ca="1" si="169"/>
        <v>0</v>
      </c>
      <c r="I2624">
        <f t="shared" ca="1" si="170"/>
        <v>0</v>
      </c>
      <c r="J2624">
        <f t="shared" ca="1" si="171"/>
        <v>0</v>
      </c>
      <c r="K2624">
        <v>8</v>
      </c>
      <c r="L2624">
        <v>2019</v>
      </c>
    </row>
    <row r="2625" spans="1:12" x14ac:dyDescent="0.5">
      <c r="A2625" t="s">
        <v>12</v>
      </c>
      <c r="B2625" s="2" t="e">
        <f>VLOOKUP(A2625,'[1]Tỷ lệ vốn'!B2237:C2288,2,FALSE)</f>
        <v>#N/A</v>
      </c>
      <c r="C2625" t="e">
        <f>VLOOKUP(A2625,'[1]Tỷ lệ vốn'!F2237:I2280,2,FALSE)</f>
        <v>#N/A</v>
      </c>
      <c r="D2625" t="e">
        <f>VLOOKUP(A2625,'[1]Tỷ lệ vốn'!F2237:I2280,3,FALSE)</f>
        <v>#N/A</v>
      </c>
      <c r="E2625" t="e">
        <f>VLOOKUP(A2625,'[1]Tỷ lệ vốn'!F2237:I2280,4,FALSE)</f>
        <v>#N/A</v>
      </c>
      <c r="F2625" t="s">
        <v>59</v>
      </c>
      <c r="G2625" t="e">
        <f t="shared" ca="1" si="168"/>
        <v>#N/A</v>
      </c>
      <c r="H2625">
        <f t="shared" ca="1" si="169"/>
        <v>0</v>
      </c>
      <c r="I2625">
        <f t="shared" ca="1" si="170"/>
        <v>205764.12272979115</v>
      </c>
      <c r="J2625">
        <f t="shared" ca="1" si="171"/>
        <v>196889.57105609233</v>
      </c>
      <c r="K2625">
        <v>9</v>
      </c>
      <c r="L2625">
        <v>2019</v>
      </c>
    </row>
    <row r="2626" spans="1:12" x14ac:dyDescent="0.5">
      <c r="A2626" t="s">
        <v>14</v>
      </c>
      <c r="B2626" s="2" t="e">
        <f>VLOOKUP(A2626,'[1]Tỷ lệ vốn'!B2238:C2289,2,FALSE)</f>
        <v>#N/A</v>
      </c>
      <c r="C2626" t="e">
        <f>VLOOKUP(A2626,'[1]Tỷ lệ vốn'!F2238:I2281,2,FALSE)</f>
        <v>#N/A</v>
      </c>
      <c r="D2626" t="e">
        <f>VLOOKUP(A2626,'[1]Tỷ lệ vốn'!F2238:I2281,3,FALSE)</f>
        <v>#N/A</v>
      </c>
      <c r="E2626" t="e">
        <f>VLOOKUP(A2626,'[1]Tỷ lệ vốn'!F2238:I2281,4,FALSE)</f>
        <v>#N/A</v>
      </c>
      <c r="F2626" t="s">
        <v>59</v>
      </c>
      <c r="G2626" t="e">
        <f t="shared" ca="1" si="168"/>
        <v>#N/A</v>
      </c>
      <c r="H2626">
        <f t="shared" ca="1" si="169"/>
        <v>0</v>
      </c>
      <c r="I2626">
        <f t="shared" ca="1" si="170"/>
        <v>26810</v>
      </c>
      <c r="J2626">
        <f t="shared" ca="1" si="171"/>
        <v>25150</v>
      </c>
      <c r="K2626">
        <v>9</v>
      </c>
      <c r="L2626">
        <v>2019</v>
      </c>
    </row>
    <row r="2627" spans="1:12" x14ac:dyDescent="0.5">
      <c r="A2627" t="s">
        <v>15</v>
      </c>
      <c r="B2627" s="2" t="e">
        <f>VLOOKUP(A2627,'[1]Tỷ lệ vốn'!B2239:C2290,2,FALSE)</f>
        <v>#N/A</v>
      </c>
      <c r="C2627" t="e">
        <f>VLOOKUP(A2627,'[1]Tỷ lệ vốn'!F2239:I2282,2,FALSE)</f>
        <v>#N/A</v>
      </c>
      <c r="D2627" t="e">
        <f>VLOOKUP(A2627,'[1]Tỷ lệ vốn'!F2239:I2282,3,FALSE)</f>
        <v>#N/A</v>
      </c>
      <c r="E2627" t="e">
        <f>VLOOKUP(A2627,'[1]Tỷ lệ vốn'!F2239:I2282,4,FALSE)</f>
        <v>#N/A</v>
      </c>
      <c r="F2627" t="s">
        <v>59</v>
      </c>
      <c r="G2627" t="e">
        <f t="shared" ca="1" si="168"/>
        <v>#N/A</v>
      </c>
      <c r="H2627">
        <f t="shared" ca="1" si="169"/>
        <v>0</v>
      </c>
      <c r="I2627">
        <f t="shared" ca="1" si="170"/>
        <v>5000</v>
      </c>
      <c r="J2627">
        <f t="shared" ca="1" si="171"/>
        <v>4500</v>
      </c>
      <c r="K2627">
        <v>9</v>
      </c>
      <c r="L2627">
        <v>2019</v>
      </c>
    </row>
    <row r="2628" spans="1:12" x14ac:dyDescent="0.5">
      <c r="A2628" t="s">
        <v>16</v>
      </c>
      <c r="B2628" s="2" t="e">
        <f>VLOOKUP(A2628,'[1]Tỷ lệ vốn'!B2240:C2291,2,FALSE)</f>
        <v>#N/A</v>
      </c>
      <c r="C2628" t="e">
        <f>VLOOKUP(A2628,'[1]Tỷ lệ vốn'!F2240:I2283,2,FALSE)</f>
        <v>#N/A</v>
      </c>
      <c r="D2628" t="e">
        <f>VLOOKUP(A2628,'[1]Tỷ lệ vốn'!F2240:I2283,3,FALSE)</f>
        <v>#N/A</v>
      </c>
      <c r="E2628" t="e">
        <f>VLOOKUP(A2628,'[1]Tỷ lệ vốn'!F2240:I2283,4,FALSE)</f>
        <v>#N/A</v>
      </c>
      <c r="F2628" t="s">
        <v>59</v>
      </c>
      <c r="G2628" t="e">
        <f t="shared" ca="1" si="168"/>
        <v>#N/A</v>
      </c>
      <c r="H2628">
        <f t="shared" ca="1" si="169"/>
        <v>0</v>
      </c>
      <c r="I2628">
        <f t="shared" ca="1" si="170"/>
        <v>6800</v>
      </c>
      <c r="J2628">
        <f t="shared" ca="1" si="171"/>
        <v>6800</v>
      </c>
      <c r="K2628">
        <v>9</v>
      </c>
      <c r="L2628">
        <v>2019</v>
      </c>
    </row>
    <row r="2629" spans="1:12" x14ac:dyDescent="0.5">
      <c r="A2629" t="s">
        <v>17</v>
      </c>
      <c r="B2629" s="2" t="e">
        <f>VLOOKUP(A2629,'[1]Tỷ lệ vốn'!B2241:C2292,2,FALSE)</f>
        <v>#N/A</v>
      </c>
      <c r="C2629" t="e">
        <f>VLOOKUP(A2629,'[1]Tỷ lệ vốn'!F2241:I2284,2,FALSE)</f>
        <v>#N/A</v>
      </c>
      <c r="D2629" t="e">
        <f>VLOOKUP(A2629,'[1]Tỷ lệ vốn'!F2241:I2284,3,FALSE)</f>
        <v>#N/A</v>
      </c>
      <c r="E2629" t="e">
        <f>VLOOKUP(A2629,'[1]Tỷ lệ vốn'!F2241:I2284,4,FALSE)</f>
        <v>#N/A</v>
      </c>
      <c r="F2629" t="s">
        <v>59</v>
      </c>
      <c r="G2629" t="e">
        <f t="shared" ca="1" si="168"/>
        <v>#N/A</v>
      </c>
      <c r="H2629">
        <f t="shared" ca="1" si="169"/>
        <v>0</v>
      </c>
      <c r="I2629">
        <f t="shared" ca="1" si="170"/>
        <v>1000</v>
      </c>
      <c r="J2629">
        <f t="shared" ca="1" si="171"/>
        <v>1000</v>
      </c>
      <c r="K2629">
        <v>9</v>
      </c>
      <c r="L2629">
        <v>2019</v>
      </c>
    </row>
    <row r="2630" spans="1:12" x14ac:dyDescent="0.5">
      <c r="A2630" t="s">
        <v>18</v>
      </c>
      <c r="B2630" s="2" t="e">
        <f>VLOOKUP(A2630,'[1]Tỷ lệ vốn'!B2242:C2293,2,FALSE)</f>
        <v>#N/A</v>
      </c>
      <c r="C2630" t="e">
        <f>VLOOKUP(A2630,'[1]Tỷ lệ vốn'!F2242:I2285,2,FALSE)</f>
        <v>#N/A</v>
      </c>
      <c r="D2630" t="e">
        <f>VLOOKUP(A2630,'[1]Tỷ lệ vốn'!F2242:I2285,3,FALSE)</f>
        <v>#N/A</v>
      </c>
      <c r="E2630" t="e">
        <f>VLOOKUP(A2630,'[1]Tỷ lệ vốn'!F2242:I2285,4,FALSE)</f>
        <v>#N/A</v>
      </c>
      <c r="F2630" t="s">
        <v>59</v>
      </c>
      <c r="G2630" t="e">
        <f t="shared" ca="1" si="168"/>
        <v>#N/A</v>
      </c>
      <c r="H2630">
        <f t="shared" ca="1" si="169"/>
        <v>0</v>
      </c>
      <c r="I2630">
        <f t="shared" ca="1" si="170"/>
        <v>190</v>
      </c>
      <c r="J2630">
        <f t="shared" ca="1" si="171"/>
        <v>190</v>
      </c>
      <c r="K2630">
        <v>9</v>
      </c>
      <c r="L2630">
        <v>2019</v>
      </c>
    </row>
    <row r="2631" spans="1:12" x14ac:dyDescent="0.5">
      <c r="A2631" t="s">
        <v>19</v>
      </c>
      <c r="B2631" s="2" t="e">
        <f>VLOOKUP(A2631,'[1]Tỷ lệ vốn'!B2243:C2294,2,FALSE)</f>
        <v>#N/A</v>
      </c>
      <c r="C2631" t="e">
        <f>VLOOKUP(A2631,'[1]Tỷ lệ vốn'!F2243:I2286,2,FALSE)</f>
        <v>#N/A</v>
      </c>
      <c r="D2631" t="e">
        <f>VLOOKUP(A2631,'[1]Tỷ lệ vốn'!F2243:I2286,3,FALSE)</f>
        <v>#N/A</v>
      </c>
      <c r="E2631" t="e">
        <f>VLOOKUP(A2631,'[1]Tỷ lệ vốn'!F2243:I2286,4,FALSE)</f>
        <v>#N/A</v>
      </c>
      <c r="F2631" t="s">
        <v>59</v>
      </c>
      <c r="G2631" t="e">
        <f t="shared" ca="1" si="168"/>
        <v>#N/A</v>
      </c>
      <c r="H2631" t="e">
        <f t="shared" ca="1" si="169"/>
        <v>#N/A</v>
      </c>
      <c r="I2631" t="e">
        <f t="shared" ca="1" si="170"/>
        <v>#N/A</v>
      </c>
      <c r="J2631" t="e">
        <f t="shared" ca="1" si="171"/>
        <v>#N/A</v>
      </c>
      <c r="K2631">
        <v>9</v>
      </c>
      <c r="L2631">
        <v>2019</v>
      </c>
    </row>
    <row r="2632" spans="1:12" x14ac:dyDescent="0.5">
      <c r="A2632" t="s">
        <v>20</v>
      </c>
      <c r="B2632" s="2" t="e">
        <f>VLOOKUP(A2632,'[1]Tỷ lệ vốn'!B2244:C2295,2,FALSE)</f>
        <v>#N/A</v>
      </c>
      <c r="C2632" t="e">
        <f>VLOOKUP(A2632,'[1]Tỷ lệ vốn'!F2244:I2287,2,FALSE)</f>
        <v>#N/A</v>
      </c>
      <c r="D2632" t="e">
        <f>VLOOKUP(A2632,'[1]Tỷ lệ vốn'!F2244:I2287,3,FALSE)</f>
        <v>#N/A</v>
      </c>
      <c r="E2632" t="e">
        <f>VLOOKUP(A2632,'[1]Tỷ lệ vốn'!F2244:I2287,4,FALSE)</f>
        <v>#N/A</v>
      </c>
      <c r="F2632" t="s">
        <v>59</v>
      </c>
      <c r="G2632" t="e">
        <f t="shared" ca="1" si="168"/>
        <v>#N/A</v>
      </c>
      <c r="H2632">
        <f t="shared" ca="1" si="169"/>
        <v>0</v>
      </c>
      <c r="I2632">
        <f t="shared" ca="1" si="170"/>
        <v>19100</v>
      </c>
      <c r="J2632">
        <f t="shared" ca="1" si="171"/>
        <v>17600</v>
      </c>
      <c r="K2632">
        <v>9</v>
      </c>
      <c r="L2632">
        <v>2019</v>
      </c>
    </row>
    <row r="2633" spans="1:12" x14ac:dyDescent="0.5">
      <c r="A2633" t="s">
        <v>21</v>
      </c>
      <c r="B2633" s="2" t="e">
        <f>VLOOKUP(A2633,'[1]Tỷ lệ vốn'!B2245:C2296,2,FALSE)</f>
        <v>#N/A</v>
      </c>
      <c r="C2633" t="e">
        <f>VLOOKUP(A2633,'[1]Tỷ lệ vốn'!F2245:I2288,2,FALSE)</f>
        <v>#N/A</v>
      </c>
      <c r="D2633" t="e">
        <f>VLOOKUP(A2633,'[1]Tỷ lệ vốn'!F2245:I2288,3,FALSE)</f>
        <v>#N/A</v>
      </c>
      <c r="E2633" t="e">
        <f>VLOOKUP(A2633,'[1]Tỷ lệ vốn'!F2245:I2288,4,FALSE)</f>
        <v>#N/A</v>
      </c>
      <c r="F2633" t="s">
        <v>59</v>
      </c>
      <c r="G2633" t="e">
        <f t="shared" ca="1" si="168"/>
        <v>#N/A</v>
      </c>
      <c r="H2633">
        <f t="shared" ca="1" si="169"/>
        <v>0</v>
      </c>
      <c r="I2633">
        <f t="shared" ca="1" si="170"/>
        <v>11100</v>
      </c>
      <c r="J2633">
        <f t="shared" ca="1" si="171"/>
        <v>9600</v>
      </c>
      <c r="K2633">
        <v>9</v>
      </c>
      <c r="L2633">
        <v>2019</v>
      </c>
    </row>
    <row r="2634" spans="1:12" x14ac:dyDescent="0.5">
      <c r="A2634" t="s">
        <v>22</v>
      </c>
      <c r="B2634" s="2" t="e">
        <f>VLOOKUP(A2634,'[1]Tỷ lệ vốn'!B2246:C2297,2,FALSE)</f>
        <v>#N/A</v>
      </c>
      <c r="C2634" t="e">
        <f>VLOOKUP(A2634,'[1]Tỷ lệ vốn'!F2246:I2289,2,FALSE)</f>
        <v>#N/A</v>
      </c>
      <c r="D2634" t="e">
        <f>VLOOKUP(A2634,'[1]Tỷ lệ vốn'!F2246:I2289,3,FALSE)</f>
        <v>#N/A</v>
      </c>
      <c r="E2634" t="e">
        <f>VLOOKUP(A2634,'[1]Tỷ lệ vốn'!F2246:I2289,4,FALSE)</f>
        <v>#N/A</v>
      </c>
      <c r="F2634" t="s">
        <v>59</v>
      </c>
      <c r="G2634" t="e">
        <f t="shared" ca="1" si="168"/>
        <v>#N/A</v>
      </c>
      <c r="H2634">
        <f t="shared" ca="1" si="169"/>
        <v>0</v>
      </c>
      <c r="I2634">
        <f t="shared" ca="1" si="170"/>
        <v>18300</v>
      </c>
      <c r="J2634">
        <f t="shared" ca="1" si="171"/>
        <v>15800</v>
      </c>
      <c r="K2634">
        <v>9</v>
      </c>
      <c r="L2634">
        <v>2019</v>
      </c>
    </row>
    <row r="2635" spans="1:12" x14ac:dyDescent="0.5">
      <c r="A2635" t="s">
        <v>23</v>
      </c>
      <c r="B2635" s="2" t="e">
        <f>VLOOKUP(A2635,'[1]Tỷ lệ vốn'!B2247:C2298,2,FALSE)</f>
        <v>#N/A</v>
      </c>
      <c r="C2635" t="e">
        <f>VLOOKUP(A2635,'[1]Tỷ lệ vốn'!F2247:I2290,2,FALSE)</f>
        <v>#N/A</v>
      </c>
      <c r="D2635" t="e">
        <f>VLOOKUP(A2635,'[1]Tỷ lệ vốn'!F2247:I2290,3,FALSE)</f>
        <v>#N/A</v>
      </c>
      <c r="E2635" t="e">
        <f>VLOOKUP(A2635,'[1]Tỷ lệ vốn'!F2247:I2290,4,FALSE)</f>
        <v>#N/A</v>
      </c>
      <c r="F2635" t="s">
        <v>59</v>
      </c>
      <c r="G2635" t="e">
        <f t="shared" ca="1" si="168"/>
        <v>#N/A</v>
      </c>
      <c r="H2635">
        <f t="shared" ca="1" si="169"/>
        <v>0</v>
      </c>
      <c r="I2635">
        <f t="shared" ca="1" si="170"/>
        <v>7000</v>
      </c>
      <c r="J2635">
        <f t="shared" ca="1" si="171"/>
        <v>7000</v>
      </c>
      <c r="K2635">
        <v>9</v>
      </c>
      <c r="L2635">
        <v>2019</v>
      </c>
    </row>
    <row r="2636" spans="1:12" x14ac:dyDescent="0.5">
      <c r="A2636" t="s">
        <v>24</v>
      </c>
      <c r="B2636" s="2" t="e">
        <f>VLOOKUP(A2636,'[1]Tỷ lệ vốn'!B2248:C2299,2,FALSE)</f>
        <v>#N/A</v>
      </c>
      <c r="C2636" t="e">
        <f>VLOOKUP(A2636,'[1]Tỷ lệ vốn'!F2248:I2291,2,FALSE)</f>
        <v>#N/A</v>
      </c>
      <c r="D2636" t="e">
        <f>VLOOKUP(A2636,'[1]Tỷ lệ vốn'!F2248:I2291,3,FALSE)</f>
        <v>#N/A</v>
      </c>
      <c r="E2636" t="e">
        <f>VLOOKUP(A2636,'[1]Tỷ lệ vốn'!F2248:I2291,4,FALSE)</f>
        <v>#N/A</v>
      </c>
      <c r="F2636" t="s">
        <v>59</v>
      </c>
      <c r="G2636" t="e">
        <f t="shared" ca="1" si="168"/>
        <v>#N/A</v>
      </c>
      <c r="H2636">
        <f t="shared" ca="1" si="169"/>
        <v>0</v>
      </c>
      <c r="I2636">
        <f t="shared" ca="1" si="170"/>
        <v>20000</v>
      </c>
      <c r="J2636">
        <f t="shared" ca="1" si="171"/>
        <v>20000</v>
      </c>
      <c r="K2636">
        <v>9</v>
      </c>
      <c r="L2636">
        <v>2019</v>
      </c>
    </row>
    <row r="2637" spans="1:12" x14ac:dyDescent="0.5">
      <c r="A2637" t="s">
        <v>25</v>
      </c>
      <c r="B2637" s="2" t="e">
        <f>VLOOKUP(A2637,'[1]Tỷ lệ vốn'!B2249:C2300,2,FALSE)</f>
        <v>#N/A</v>
      </c>
      <c r="C2637" t="e">
        <f>VLOOKUP(A2637,'[1]Tỷ lệ vốn'!F2249:I2292,2,FALSE)</f>
        <v>#N/A</v>
      </c>
      <c r="D2637" t="e">
        <f>VLOOKUP(A2637,'[1]Tỷ lệ vốn'!F2249:I2292,3,FALSE)</f>
        <v>#N/A</v>
      </c>
      <c r="E2637" t="e">
        <f>VLOOKUP(A2637,'[1]Tỷ lệ vốn'!F2249:I2292,4,FALSE)</f>
        <v>#N/A</v>
      </c>
      <c r="F2637" t="s">
        <v>59</v>
      </c>
      <c r="G2637" t="e">
        <f t="shared" ca="1" si="168"/>
        <v>#N/A</v>
      </c>
      <c r="H2637">
        <f t="shared" ca="1" si="169"/>
        <v>0</v>
      </c>
      <c r="I2637">
        <f t="shared" ca="1" si="170"/>
        <v>152800</v>
      </c>
      <c r="J2637">
        <f t="shared" ca="1" si="171"/>
        <v>115130</v>
      </c>
      <c r="K2637">
        <v>9</v>
      </c>
      <c r="L2637">
        <v>2019</v>
      </c>
    </row>
    <row r="2638" spans="1:12" x14ac:dyDescent="0.5">
      <c r="A2638" t="s">
        <v>26</v>
      </c>
      <c r="B2638" s="2" t="e">
        <f>VLOOKUP(A2638,'[1]Tỷ lệ vốn'!B2250:C2301,2,FALSE)</f>
        <v>#N/A</v>
      </c>
      <c r="C2638" t="e">
        <f>VLOOKUP(A2638,'[1]Tỷ lệ vốn'!F2250:I2293,2,FALSE)</f>
        <v>#N/A</v>
      </c>
      <c r="D2638" t="e">
        <f>VLOOKUP(A2638,'[1]Tỷ lệ vốn'!F2250:I2293,3,FALSE)</f>
        <v>#N/A</v>
      </c>
      <c r="E2638" t="e">
        <f>VLOOKUP(A2638,'[1]Tỷ lệ vốn'!F2250:I2293,4,FALSE)</f>
        <v>#N/A</v>
      </c>
      <c r="F2638" t="s">
        <v>59</v>
      </c>
      <c r="G2638" t="e">
        <f t="shared" ca="1" si="168"/>
        <v>#N/A</v>
      </c>
      <c r="H2638">
        <f t="shared" ca="1" si="169"/>
        <v>0</v>
      </c>
      <c r="I2638">
        <f t="shared" ca="1" si="170"/>
        <v>44500</v>
      </c>
      <c r="J2638">
        <f t="shared" ca="1" si="171"/>
        <v>35900</v>
      </c>
      <c r="K2638">
        <v>9</v>
      </c>
      <c r="L2638">
        <v>2019</v>
      </c>
    </row>
    <row r="2639" spans="1:12" x14ac:dyDescent="0.5">
      <c r="A2639" t="s">
        <v>27</v>
      </c>
      <c r="B2639" s="2" t="e">
        <f>VLOOKUP(A2639,'[1]Tỷ lệ vốn'!B2251:C2302,2,FALSE)</f>
        <v>#N/A</v>
      </c>
      <c r="C2639" t="e">
        <f>VLOOKUP(A2639,'[1]Tỷ lệ vốn'!F2251:I2294,2,FALSE)</f>
        <v>#N/A</v>
      </c>
      <c r="D2639" t="e">
        <f>VLOOKUP(A2639,'[1]Tỷ lệ vốn'!F2251:I2294,3,FALSE)</f>
        <v>#N/A</v>
      </c>
      <c r="E2639" t="e">
        <f>VLOOKUP(A2639,'[1]Tỷ lệ vốn'!F2251:I2294,4,FALSE)</f>
        <v>#N/A</v>
      </c>
      <c r="F2639" t="s">
        <v>59</v>
      </c>
      <c r="G2639" t="e">
        <f t="shared" ca="1" si="168"/>
        <v>#N/A</v>
      </c>
      <c r="H2639">
        <f t="shared" ca="1" si="169"/>
        <v>0</v>
      </c>
      <c r="I2639">
        <f t="shared" ca="1" si="170"/>
        <v>60940</v>
      </c>
      <c r="J2639">
        <f t="shared" ca="1" si="171"/>
        <v>50500</v>
      </c>
      <c r="K2639">
        <v>9</v>
      </c>
      <c r="L2639">
        <v>2019</v>
      </c>
    </row>
    <row r="2640" spans="1:12" x14ac:dyDescent="0.5">
      <c r="A2640" t="s">
        <v>28</v>
      </c>
      <c r="B2640" s="2" t="e">
        <f>VLOOKUP(A2640,'[1]Tỷ lệ vốn'!B2252:C2303,2,FALSE)</f>
        <v>#N/A</v>
      </c>
      <c r="C2640" t="e">
        <f>VLOOKUP(A2640,'[1]Tỷ lệ vốn'!F2252:I2295,2,FALSE)</f>
        <v>#N/A</v>
      </c>
      <c r="D2640" t="e">
        <f>VLOOKUP(A2640,'[1]Tỷ lệ vốn'!F2252:I2295,3,FALSE)</f>
        <v>#N/A</v>
      </c>
      <c r="E2640" t="e">
        <f>VLOOKUP(A2640,'[1]Tỷ lệ vốn'!F2252:I2295,4,FALSE)</f>
        <v>#N/A</v>
      </c>
      <c r="F2640" t="s">
        <v>59</v>
      </c>
      <c r="G2640" t="e">
        <f t="shared" ca="1" si="168"/>
        <v>#N/A</v>
      </c>
      <c r="H2640">
        <f t="shared" ca="1" si="169"/>
        <v>0</v>
      </c>
      <c r="I2640">
        <f t="shared" ca="1" si="170"/>
        <v>9300.0000000000055</v>
      </c>
      <c r="J2640">
        <f t="shared" ca="1" si="171"/>
        <v>9300</v>
      </c>
      <c r="K2640">
        <v>9</v>
      </c>
      <c r="L2640">
        <v>2019</v>
      </c>
    </row>
    <row r="2641" spans="1:12" x14ac:dyDescent="0.5">
      <c r="A2641" t="s">
        <v>29</v>
      </c>
      <c r="B2641" s="2" t="e">
        <f>VLOOKUP(A2641,'[1]Tỷ lệ vốn'!B2253:C2304,2,FALSE)</f>
        <v>#N/A</v>
      </c>
      <c r="C2641" t="e">
        <f>VLOOKUP(A2641,'[1]Tỷ lệ vốn'!F2253:I2296,2,FALSE)</f>
        <v>#N/A</v>
      </c>
      <c r="D2641" t="e">
        <f>VLOOKUP(A2641,'[1]Tỷ lệ vốn'!F2253:I2296,3,FALSE)</f>
        <v>#N/A</v>
      </c>
      <c r="E2641" t="e">
        <f>VLOOKUP(A2641,'[1]Tỷ lệ vốn'!F2253:I2296,4,FALSE)</f>
        <v>#N/A</v>
      </c>
      <c r="F2641" t="s">
        <v>59</v>
      </c>
      <c r="G2641" t="e">
        <f t="shared" ca="1" si="168"/>
        <v>#N/A</v>
      </c>
      <c r="H2641">
        <f t="shared" ca="1" si="169"/>
        <v>0</v>
      </c>
      <c r="I2641">
        <f t="shared" ca="1" si="170"/>
        <v>7000</v>
      </c>
      <c r="J2641">
        <f t="shared" ca="1" si="171"/>
        <v>5000</v>
      </c>
      <c r="K2641">
        <v>9</v>
      </c>
      <c r="L2641">
        <v>2019</v>
      </c>
    </row>
    <row r="2642" spans="1:12" x14ac:dyDescent="0.5">
      <c r="A2642" t="s">
        <v>30</v>
      </c>
      <c r="B2642" s="2" t="e">
        <f>VLOOKUP(A2642,'[1]Tỷ lệ vốn'!B2254:C2305,2,FALSE)</f>
        <v>#N/A</v>
      </c>
      <c r="C2642" t="e">
        <f>VLOOKUP(A2642,'[1]Tỷ lệ vốn'!F2254:I2297,2,FALSE)</f>
        <v>#N/A</v>
      </c>
      <c r="D2642" t="e">
        <f>VLOOKUP(A2642,'[1]Tỷ lệ vốn'!F2254:I2297,3,FALSE)</f>
        <v>#N/A</v>
      </c>
      <c r="E2642" t="e">
        <f>VLOOKUP(A2642,'[1]Tỷ lệ vốn'!F2254:I2297,4,FALSE)</f>
        <v>#N/A</v>
      </c>
      <c r="F2642" t="s">
        <v>59</v>
      </c>
      <c r="G2642" t="e">
        <f t="shared" ca="1" si="168"/>
        <v>#N/A</v>
      </c>
      <c r="H2642">
        <f t="shared" ca="1" si="169"/>
        <v>0</v>
      </c>
      <c r="I2642">
        <f t="shared" ca="1" si="170"/>
        <v>6000</v>
      </c>
      <c r="J2642">
        <f t="shared" ca="1" si="171"/>
        <v>6000</v>
      </c>
      <c r="K2642">
        <v>9</v>
      </c>
      <c r="L2642">
        <v>2019</v>
      </c>
    </row>
    <row r="2643" spans="1:12" x14ac:dyDescent="0.5">
      <c r="A2643" t="s">
        <v>31</v>
      </c>
      <c r="B2643" s="2" t="e">
        <f>VLOOKUP(A2643,'[1]Tỷ lệ vốn'!B2255:C2306,2,FALSE)</f>
        <v>#N/A</v>
      </c>
      <c r="C2643" t="e">
        <f>VLOOKUP(A2643,'[1]Tỷ lệ vốn'!F2255:I2298,2,FALSE)</f>
        <v>#N/A</v>
      </c>
      <c r="D2643" t="e">
        <f>VLOOKUP(A2643,'[1]Tỷ lệ vốn'!F2255:I2298,3,FALSE)</f>
        <v>#N/A</v>
      </c>
      <c r="E2643" t="e">
        <f>VLOOKUP(A2643,'[1]Tỷ lệ vốn'!F2255:I2298,4,FALSE)</f>
        <v>#N/A</v>
      </c>
      <c r="F2643" t="s">
        <v>59</v>
      </c>
      <c r="G2643" t="e">
        <f t="shared" ca="1" si="168"/>
        <v>#N/A</v>
      </c>
      <c r="H2643" t="e">
        <f t="shared" ca="1" si="169"/>
        <v>#N/A</v>
      </c>
      <c r="I2643" t="e">
        <f t="shared" ca="1" si="170"/>
        <v>#N/A</v>
      </c>
      <c r="J2643" t="e">
        <f t="shared" ca="1" si="171"/>
        <v>#N/A</v>
      </c>
      <c r="K2643">
        <v>9</v>
      </c>
      <c r="L2643">
        <v>2019</v>
      </c>
    </row>
    <row r="2644" spans="1:12" x14ac:dyDescent="0.5">
      <c r="A2644" t="s">
        <v>32</v>
      </c>
      <c r="B2644" s="2" t="e">
        <f>VLOOKUP(A2644,'[1]Tỷ lệ vốn'!B2256:C2307,2,FALSE)</f>
        <v>#N/A</v>
      </c>
      <c r="C2644" t="e">
        <f>VLOOKUP(A2644,'[1]Tỷ lệ vốn'!F2256:I2299,2,FALSE)</f>
        <v>#N/A</v>
      </c>
      <c r="D2644" t="e">
        <f>VLOOKUP(A2644,'[1]Tỷ lệ vốn'!F2256:I2299,3,FALSE)</f>
        <v>#N/A</v>
      </c>
      <c r="E2644" t="e">
        <f>VLOOKUP(A2644,'[1]Tỷ lệ vốn'!F2256:I2299,4,FALSE)</f>
        <v>#N/A</v>
      </c>
      <c r="F2644" t="s">
        <v>59</v>
      </c>
      <c r="G2644" t="e">
        <f t="shared" ca="1" si="168"/>
        <v>#N/A</v>
      </c>
      <c r="H2644">
        <f t="shared" ca="1" si="169"/>
        <v>0</v>
      </c>
      <c r="I2644">
        <f t="shared" ca="1" si="170"/>
        <v>103000</v>
      </c>
      <c r="J2644">
        <f t="shared" ca="1" si="171"/>
        <v>103000</v>
      </c>
      <c r="K2644">
        <v>9</v>
      </c>
      <c r="L2644">
        <v>2019</v>
      </c>
    </row>
    <row r="2645" spans="1:12" x14ac:dyDescent="0.5">
      <c r="A2645" t="s">
        <v>33</v>
      </c>
      <c r="B2645" s="2" t="e">
        <f>VLOOKUP(A2645,'[1]Tỷ lệ vốn'!B2257:C2308,2,FALSE)</f>
        <v>#N/A</v>
      </c>
      <c r="C2645" t="e">
        <f>VLOOKUP(A2645,'[1]Tỷ lệ vốn'!F2257:I2300,2,FALSE)</f>
        <v>#N/A</v>
      </c>
      <c r="D2645" t="e">
        <f>VLOOKUP(A2645,'[1]Tỷ lệ vốn'!F2257:I2300,3,FALSE)</f>
        <v>#N/A</v>
      </c>
      <c r="E2645" t="e">
        <f>VLOOKUP(A2645,'[1]Tỷ lệ vốn'!F2257:I2300,4,FALSE)</f>
        <v>#N/A</v>
      </c>
      <c r="F2645" t="s">
        <v>59</v>
      </c>
      <c r="G2645" t="e">
        <f t="shared" ca="1" si="168"/>
        <v>#N/A</v>
      </c>
      <c r="H2645">
        <f t="shared" ca="1" si="169"/>
        <v>0</v>
      </c>
      <c r="I2645">
        <f t="shared" ca="1" si="170"/>
        <v>11000</v>
      </c>
      <c r="J2645">
        <f t="shared" ca="1" si="171"/>
        <v>11000</v>
      </c>
      <c r="K2645">
        <v>9</v>
      </c>
      <c r="L2645">
        <v>2019</v>
      </c>
    </row>
    <row r="2646" spans="1:12" x14ac:dyDescent="0.5">
      <c r="A2646" t="s">
        <v>34</v>
      </c>
      <c r="B2646" s="2" t="e">
        <f>VLOOKUP(A2646,'[1]Tỷ lệ vốn'!B2258:C2309,2,FALSE)</f>
        <v>#N/A</v>
      </c>
      <c r="C2646" t="e">
        <f>VLOOKUP(A2646,'[1]Tỷ lệ vốn'!F2258:I2301,2,FALSE)</f>
        <v>#N/A</v>
      </c>
      <c r="D2646" t="e">
        <f>VLOOKUP(A2646,'[1]Tỷ lệ vốn'!F2258:I2301,3,FALSE)</f>
        <v>#N/A</v>
      </c>
      <c r="E2646" t="e">
        <f>VLOOKUP(A2646,'[1]Tỷ lệ vốn'!F2258:I2301,4,FALSE)</f>
        <v>#N/A</v>
      </c>
      <c r="F2646" t="s">
        <v>59</v>
      </c>
      <c r="G2646" t="e">
        <f t="shared" ca="1" si="168"/>
        <v>#N/A</v>
      </c>
      <c r="H2646" t="e">
        <f t="shared" ca="1" si="169"/>
        <v>#N/A</v>
      </c>
      <c r="I2646" t="e">
        <f t="shared" ca="1" si="170"/>
        <v>#N/A</v>
      </c>
      <c r="J2646" t="e">
        <f t="shared" ca="1" si="171"/>
        <v>#N/A</v>
      </c>
      <c r="K2646">
        <v>9</v>
      </c>
      <c r="L2646">
        <v>2019</v>
      </c>
    </row>
    <row r="2647" spans="1:12" x14ac:dyDescent="0.5">
      <c r="A2647" t="s">
        <v>35</v>
      </c>
      <c r="B2647" s="2" t="e">
        <f>VLOOKUP(A2647,'[1]Tỷ lệ vốn'!B2259:C2310,2,FALSE)</f>
        <v>#N/A</v>
      </c>
      <c r="C2647" t="e">
        <f>VLOOKUP(A2647,'[1]Tỷ lệ vốn'!F2259:I2302,2,FALSE)</f>
        <v>#N/A</v>
      </c>
      <c r="D2647" t="e">
        <f>VLOOKUP(A2647,'[1]Tỷ lệ vốn'!F2259:I2302,3,FALSE)</f>
        <v>#N/A</v>
      </c>
      <c r="E2647" t="e">
        <f>VLOOKUP(A2647,'[1]Tỷ lệ vốn'!F2259:I2302,4,FALSE)</f>
        <v>#N/A</v>
      </c>
      <c r="F2647" t="s">
        <v>59</v>
      </c>
      <c r="G2647" t="e">
        <f t="shared" ca="1" si="168"/>
        <v>#N/A</v>
      </c>
      <c r="H2647">
        <f t="shared" ca="1" si="169"/>
        <v>0</v>
      </c>
      <c r="I2647">
        <f t="shared" ca="1" si="170"/>
        <v>4880</v>
      </c>
      <c r="J2647">
        <f t="shared" ca="1" si="171"/>
        <v>4880</v>
      </c>
      <c r="K2647">
        <v>9</v>
      </c>
      <c r="L2647">
        <v>2019</v>
      </c>
    </row>
    <row r="2648" spans="1:12" x14ac:dyDescent="0.5">
      <c r="A2648" t="s">
        <v>36</v>
      </c>
      <c r="B2648" s="2" t="e">
        <f>VLOOKUP(A2648,'[1]Tỷ lệ vốn'!B2260:C2311,2,FALSE)</f>
        <v>#N/A</v>
      </c>
      <c r="C2648" t="e">
        <f>VLOOKUP(A2648,'[1]Tỷ lệ vốn'!F2260:I2303,2,FALSE)</f>
        <v>#N/A</v>
      </c>
      <c r="D2648" t="e">
        <f>VLOOKUP(A2648,'[1]Tỷ lệ vốn'!F2260:I2303,3,FALSE)</f>
        <v>#N/A</v>
      </c>
      <c r="E2648" t="e">
        <f>VLOOKUP(A2648,'[1]Tỷ lệ vốn'!F2260:I2303,4,FALSE)</f>
        <v>#N/A</v>
      </c>
      <c r="F2648" t="s">
        <v>59</v>
      </c>
      <c r="G2648" t="e">
        <f t="shared" ca="1" si="168"/>
        <v>#N/A</v>
      </c>
      <c r="H2648">
        <f t="shared" ca="1" si="169"/>
        <v>0</v>
      </c>
      <c r="I2648">
        <f t="shared" ca="1" si="170"/>
        <v>5520</v>
      </c>
      <c r="J2648">
        <f t="shared" ca="1" si="171"/>
        <v>1570</v>
      </c>
      <c r="K2648">
        <v>9</v>
      </c>
      <c r="L2648">
        <v>2019</v>
      </c>
    </row>
    <row r="2649" spans="1:12" x14ac:dyDescent="0.5">
      <c r="A2649" t="s">
        <v>37</v>
      </c>
      <c r="B2649" s="2" t="e">
        <f>VLOOKUP(A2649,'[1]Tỷ lệ vốn'!B2261:C2312,2,FALSE)</f>
        <v>#N/A</v>
      </c>
      <c r="C2649" t="e">
        <f>VLOOKUP(A2649,'[1]Tỷ lệ vốn'!F2261:I2304,2,FALSE)</f>
        <v>#N/A</v>
      </c>
      <c r="D2649" t="e">
        <f>VLOOKUP(A2649,'[1]Tỷ lệ vốn'!F2261:I2304,3,FALSE)</f>
        <v>#N/A</v>
      </c>
      <c r="E2649" t="e">
        <f>VLOOKUP(A2649,'[1]Tỷ lệ vốn'!F2261:I2304,4,FALSE)</f>
        <v>#N/A</v>
      </c>
      <c r="F2649" t="s">
        <v>59</v>
      </c>
      <c r="G2649" t="e">
        <f t="shared" ca="1" si="168"/>
        <v>#N/A</v>
      </c>
      <c r="H2649">
        <f t="shared" ca="1" si="169"/>
        <v>0</v>
      </c>
      <c r="I2649">
        <f t="shared" ca="1" si="170"/>
        <v>7640</v>
      </c>
      <c r="J2649">
        <f t="shared" ca="1" si="171"/>
        <v>6150</v>
      </c>
      <c r="K2649">
        <v>9</v>
      </c>
      <c r="L2649">
        <v>2019</v>
      </c>
    </row>
    <row r="2650" spans="1:12" x14ac:dyDescent="0.5">
      <c r="A2650" t="s">
        <v>38</v>
      </c>
      <c r="B2650" s="2" t="e">
        <f>VLOOKUP(A2650,'[1]Tỷ lệ vốn'!B2262:C2313,2,FALSE)</f>
        <v>#N/A</v>
      </c>
      <c r="C2650" t="e">
        <f>VLOOKUP(A2650,'[1]Tỷ lệ vốn'!F2262:I2305,2,FALSE)</f>
        <v>#N/A</v>
      </c>
      <c r="D2650" t="e">
        <f>VLOOKUP(A2650,'[1]Tỷ lệ vốn'!F2262:I2305,3,FALSE)</f>
        <v>#N/A</v>
      </c>
      <c r="E2650" t="e">
        <f>VLOOKUP(A2650,'[1]Tỷ lệ vốn'!F2262:I2305,4,FALSE)</f>
        <v>#N/A</v>
      </c>
      <c r="F2650" t="s">
        <v>59</v>
      </c>
      <c r="G2650" t="e">
        <f t="shared" ca="1" si="168"/>
        <v>#N/A</v>
      </c>
      <c r="H2650">
        <f t="shared" ca="1" si="169"/>
        <v>0</v>
      </c>
      <c r="I2650">
        <f t="shared" ca="1" si="170"/>
        <v>4220</v>
      </c>
      <c r="J2650">
        <f t="shared" ca="1" si="171"/>
        <v>3480</v>
      </c>
      <c r="K2650">
        <v>9</v>
      </c>
      <c r="L2650">
        <v>2019</v>
      </c>
    </row>
    <row r="2651" spans="1:12" x14ac:dyDescent="0.5">
      <c r="A2651" t="s">
        <v>39</v>
      </c>
      <c r="B2651" s="2" t="e">
        <f>VLOOKUP(A2651,'[1]Tỷ lệ vốn'!B2263:C2314,2,FALSE)</f>
        <v>#N/A</v>
      </c>
      <c r="C2651" t="e">
        <f>VLOOKUP(A2651,'[1]Tỷ lệ vốn'!F2263:I2306,2,FALSE)</f>
        <v>#N/A</v>
      </c>
      <c r="D2651" t="e">
        <f>VLOOKUP(A2651,'[1]Tỷ lệ vốn'!F2263:I2306,3,FALSE)</f>
        <v>#N/A</v>
      </c>
      <c r="E2651" t="e">
        <f>VLOOKUP(A2651,'[1]Tỷ lệ vốn'!F2263:I2306,4,FALSE)</f>
        <v>#N/A</v>
      </c>
      <c r="F2651" t="s">
        <v>59</v>
      </c>
      <c r="G2651" t="e">
        <f t="shared" ca="1" si="168"/>
        <v>#N/A</v>
      </c>
      <c r="H2651">
        <f t="shared" ca="1" si="169"/>
        <v>0</v>
      </c>
      <c r="I2651">
        <f t="shared" ca="1" si="170"/>
        <v>3000</v>
      </c>
      <c r="J2651">
        <f t="shared" ca="1" si="171"/>
        <v>2050</v>
      </c>
      <c r="K2651">
        <v>9</v>
      </c>
      <c r="L2651">
        <v>2019</v>
      </c>
    </row>
    <row r="2652" spans="1:12" x14ac:dyDescent="0.5">
      <c r="A2652" t="s">
        <v>40</v>
      </c>
      <c r="B2652" s="2" t="e">
        <f>VLOOKUP(A2652,'[1]Tỷ lệ vốn'!B2264:C2315,2,FALSE)</f>
        <v>#N/A</v>
      </c>
      <c r="C2652" t="e">
        <f>VLOOKUP(A2652,'[1]Tỷ lệ vốn'!F2264:I2307,2,FALSE)</f>
        <v>#N/A</v>
      </c>
      <c r="D2652" t="e">
        <f>VLOOKUP(A2652,'[1]Tỷ lệ vốn'!F2264:I2307,3,FALSE)</f>
        <v>#N/A</v>
      </c>
      <c r="E2652" t="e">
        <f>VLOOKUP(A2652,'[1]Tỷ lệ vốn'!F2264:I2307,4,FALSE)</f>
        <v>#N/A</v>
      </c>
      <c r="F2652" t="s">
        <v>59</v>
      </c>
      <c r="G2652" t="e">
        <f t="shared" ca="1" si="168"/>
        <v>#N/A</v>
      </c>
      <c r="H2652">
        <f t="shared" ca="1" si="169"/>
        <v>0</v>
      </c>
      <c r="I2652">
        <f t="shared" ca="1" si="170"/>
        <v>6940</v>
      </c>
      <c r="J2652">
        <f t="shared" ca="1" si="171"/>
        <v>7170</v>
      </c>
      <c r="K2652">
        <v>9</v>
      </c>
      <c r="L2652">
        <v>2019</v>
      </c>
    </row>
    <row r="2653" spans="1:12" x14ac:dyDescent="0.5">
      <c r="A2653" t="s">
        <v>41</v>
      </c>
      <c r="B2653" s="2" t="e">
        <f>VLOOKUP(A2653,'[1]Tỷ lệ vốn'!B2265:C2316,2,FALSE)</f>
        <v>#N/A</v>
      </c>
      <c r="C2653" t="e">
        <f>VLOOKUP(A2653,'[1]Tỷ lệ vốn'!F2265:I2308,2,FALSE)</f>
        <v>#N/A</v>
      </c>
      <c r="D2653" t="e">
        <f>VLOOKUP(A2653,'[1]Tỷ lệ vốn'!F2265:I2308,3,FALSE)</f>
        <v>#N/A</v>
      </c>
      <c r="E2653" t="e">
        <f>VLOOKUP(A2653,'[1]Tỷ lệ vốn'!F2265:I2308,4,FALSE)</f>
        <v>#N/A</v>
      </c>
      <c r="F2653" t="s">
        <v>59</v>
      </c>
      <c r="G2653" t="e">
        <f t="shared" ca="1" si="168"/>
        <v>#N/A</v>
      </c>
      <c r="H2653">
        <f t="shared" ca="1" si="169"/>
        <v>0</v>
      </c>
      <c r="I2653">
        <f t="shared" ca="1" si="170"/>
        <v>4830</v>
      </c>
      <c r="J2653">
        <f t="shared" ca="1" si="171"/>
        <v>4870</v>
      </c>
      <c r="K2653">
        <v>9</v>
      </c>
      <c r="L2653">
        <v>2019</v>
      </c>
    </row>
    <row r="2654" spans="1:12" x14ac:dyDescent="0.5">
      <c r="A2654" t="s">
        <v>42</v>
      </c>
      <c r="B2654" s="2" t="e">
        <f>VLOOKUP(A2654,'[1]Tỷ lệ vốn'!B2266:C2317,2,FALSE)</f>
        <v>#N/A</v>
      </c>
      <c r="C2654" t="e">
        <f>VLOOKUP(A2654,'[1]Tỷ lệ vốn'!F2266:I2309,2,FALSE)</f>
        <v>#N/A</v>
      </c>
      <c r="D2654" t="e">
        <f>VLOOKUP(A2654,'[1]Tỷ lệ vốn'!F2266:I2309,3,FALSE)</f>
        <v>#N/A</v>
      </c>
      <c r="E2654" t="e">
        <f>VLOOKUP(A2654,'[1]Tỷ lệ vốn'!F2266:I2309,4,FALSE)</f>
        <v>#N/A</v>
      </c>
      <c r="F2654" t="s">
        <v>59</v>
      </c>
      <c r="G2654" t="e">
        <f t="shared" ca="1" si="168"/>
        <v>#N/A</v>
      </c>
      <c r="H2654">
        <f t="shared" ca="1" si="169"/>
        <v>0</v>
      </c>
      <c r="I2654">
        <f t="shared" ca="1" si="170"/>
        <v>14000</v>
      </c>
      <c r="J2654">
        <f t="shared" ca="1" si="171"/>
        <v>14000</v>
      </c>
      <c r="K2654">
        <v>9</v>
      </c>
      <c r="L2654">
        <v>2019</v>
      </c>
    </row>
    <row r="2655" spans="1:12" x14ac:dyDescent="0.5">
      <c r="A2655" t="s">
        <v>43</v>
      </c>
      <c r="B2655" s="2" t="e">
        <f>VLOOKUP(A2655,'[1]Tỷ lệ vốn'!B2267:C2318,2,FALSE)</f>
        <v>#N/A</v>
      </c>
      <c r="C2655" t="e">
        <f>VLOOKUP(A2655,'[1]Tỷ lệ vốn'!F2267:I2310,2,FALSE)</f>
        <v>#N/A</v>
      </c>
      <c r="D2655" t="e">
        <f>VLOOKUP(A2655,'[1]Tỷ lệ vốn'!F2267:I2310,3,FALSE)</f>
        <v>#N/A</v>
      </c>
      <c r="E2655" t="e">
        <f>VLOOKUP(A2655,'[1]Tỷ lệ vốn'!F2267:I2310,4,FALSE)</f>
        <v>#N/A</v>
      </c>
      <c r="F2655" t="s">
        <v>59</v>
      </c>
      <c r="G2655" t="e">
        <f t="shared" ca="1" si="168"/>
        <v>#N/A</v>
      </c>
      <c r="H2655">
        <f t="shared" ca="1" si="169"/>
        <v>0</v>
      </c>
      <c r="I2655">
        <f t="shared" ca="1" si="170"/>
        <v>14000</v>
      </c>
      <c r="J2655">
        <f t="shared" ca="1" si="171"/>
        <v>12300</v>
      </c>
      <c r="K2655">
        <v>9</v>
      </c>
      <c r="L2655">
        <v>2019</v>
      </c>
    </row>
    <row r="2656" spans="1:12" x14ac:dyDescent="0.5">
      <c r="A2656" t="s">
        <v>44</v>
      </c>
      <c r="B2656" s="2" t="e">
        <f>VLOOKUP(A2656,'[1]Tỷ lệ vốn'!B2268:C2319,2,FALSE)</f>
        <v>#N/A</v>
      </c>
      <c r="C2656" t="e">
        <f>VLOOKUP(A2656,'[1]Tỷ lệ vốn'!F2268:I2311,2,FALSE)</f>
        <v>#N/A</v>
      </c>
      <c r="D2656" t="e">
        <f>VLOOKUP(A2656,'[1]Tỷ lệ vốn'!F2268:I2311,3,FALSE)</f>
        <v>#N/A</v>
      </c>
      <c r="E2656" t="e">
        <f>VLOOKUP(A2656,'[1]Tỷ lệ vốn'!F2268:I2311,4,FALSE)</f>
        <v>#N/A</v>
      </c>
      <c r="F2656" t="s">
        <v>59</v>
      </c>
      <c r="G2656" t="e">
        <f t="shared" ca="1" si="168"/>
        <v>#N/A</v>
      </c>
      <c r="H2656">
        <f t="shared" ca="1" si="169"/>
        <v>0</v>
      </c>
      <c r="I2656">
        <f t="shared" ca="1" si="170"/>
        <v>0</v>
      </c>
      <c r="J2656">
        <f t="shared" ca="1" si="171"/>
        <v>0</v>
      </c>
      <c r="K2656">
        <v>9</v>
      </c>
      <c r="L2656">
        <v>2019</v>
      </c>
    </row>
    <row r="2657" spans="1:12" x14ac:dyDescent="0.5">
      <c r="A2657" t="s">
        <v>45</v>
      </c>
      <c r="B2657" s="2" t="e">
        <f>VLOOKUP(A2657,'[1]Tỷ lệ vốn'!B2269:C2320,2,FALSE)</f>
        <v>#N/A</v>
      </c>
      <c r="C2657" t="e">
        <f>VLOOKUP(A2657,'[1]Tỷ lệ vốn'!F2269:I2312,2,FALSE)</f>
        <v>#N/A</v>
      </c>
      <c r="D2657" t="e">
        <f>VLOOKUP(A2657,'[1]Tỷ lệ vốn'!F2269:I2312,3,FALSE)</f>
        <v>#N/A</v>
      </c>
      <c r="E2657" t="e">
        <f>VLOOKUP(A2657,'[1]Tỷ lệ vốn'!F2269:I2312,4,FALSE)</f>
        <v>#N/A</v>
      </c>
      <c r="F2657" t="s">
        <v>59</v>
      </c>
      <c r="G2657" t="e">
        <f t="shared" ca="1" si="168"/>
        <v>#N/A</v>
      </c>
      <c r="H2657">
        <f t="shared" ca="1" si="169"/>
        <v>0</v>
      </c>
      <c r="I2657">
        <f t="shared" ca="1" si="170"/>
        <v>0</v>
      </c>
      <c r="J2657">
        <f t="shared" ca="1" si="171"/>
        <v>0</v>
      </c>
      <c r="K2657">
        <v>9</v>
      </c>
      <c r="L2657">
        <v>2019</v>
      </c>
    </row>
    <row r="2658" spans="1:12" x14ac:dyDescent="0.5">
      <c r="A2658" t="s">
        <v>46</v>
      </c>
      <c r="B2658" s="2" t="e">
        <f>VLOOKUP(A2658,'[1]Tỷ lệ vốn'!B2270:C2321,2,FALSE)</f>
        <v>#N/A</v>
      </c>
      <c r="C2658" t="e">
        <f>VLOOKUP(A2658,'[1]Tỷ lệ vốn'!F2270:I2313,2,FALSE)</f>
        <v>#N/A</v>
      </c>
      <c r="D2658" t="e">
        <f>VLOOKUP(A2658,'[1]Tỷ lệ vốn'!F2270:I2313,3,FALSE)</f>
        <v>#N/A</v>
      </c>
      <c r="E2658" t="e">
        <f>VLOOKUP(A2658,'[1]Tỷ lệ vốn'!F2270:I2313,4,FALSE)</f>
        <v>#N/A</v>
      </c>
      <c r="F2658" t="s">
        <v>59</v>
      </c>
      <c r="G2658" t="e">
        <f t="shared" ca="1" si="168"/>
        <v>#N/A</v>
      </c>
      <c r="H2658">
        <f t="shared" ca="1" si="169"/>
        <v>0</v>
      </c>
      <c r="I2658">
        <f t="shared" ca="1" si="170"/>
        <v>0</v>
      </c>
      <c r="J2658">
        <f t="shared" ca="1" si="171"/>
        <v>0</v>
      </c>
      <c r="K2658">
        <v>9</v>
      </c>
      <c r="L2658">
        <v>2019</v>
      </c>
    </row>
    <row r="2659" spans="1:12" x14ac:dyDescent="0.5">
      <c r="A2659" t="s">
        <v>47</v>
      </c>
      <c r="B2659" s="2" t="e">
        <f>VLOOKUP(A2659,'[1]Tỷ lệ vốn'!B2271:C2322,2,FALSE)</f>
        <v>#N/A</v>
      </c>
      <c r="C2659" t="e">
        <f>VLOOKUP(A2659,'[1]Tỷ lệ vốn'!F2271:I2314,2,FALSE)</f>
        <v>#N/A</v>
      </c>
      <c r="D2659" t="e">
        <f>VLOOKUP(A2659,'[1]Tỷ lệ vốn'!F2271:I2314,3,FALSE)</f>
        <v>#N/A</v>
      </c>
      <c r="E2659" t="e">
        <f>VLOOKUP(A2659,'[1]Tỷ lệ vốn'!F2271:I2314,4,FALSE)</f>
        <v>#N/A</v>
      </c>
      <c r="F2659" t="s">
        <v>59</v>
      </c>
      <c r="G2659" t="e">
        <f t="shared" ca="1" si="168"/>
        <v>#N/A</v>
      </c>
      <c r="H2659">
        <f t="shared" ca="1" si="169"/>
        <v>0</v>
      </c>
      <c r="I2659">
        <f t="shared" ca="1" si="170"/>
        <v>0</v>
      </c>
      <c r="J2659">
        <f t="shared" ca="1" si="171"/>
        <v>0</v>
      </c>
      <c r="K2659">
        <v>9</v>
      </c>
      <c r="L2659">
        <v>2019</v>
      </c>
    </row>
    <row r="2660" spans="1:12" x14ac:dyDescent="0.5">
      <c r="A2660" t="s">
        <v>48</v>
      </c>
      <c r="B2660" s="2" t="e">
        <f>VLOOKUP(A2660,'[1]Tỷ lệ vốn'!B2272:C2323,2,FALSE)</f>
        <v>#N/A</v>
      </c>
      <c r="C2660" t="e">
        <f>VLOOKUP(A2660,'[1]Tỷ lệ vốn'!F2272:I2315,2,FALSE)</f>
        <v>#N/A</v>
      </c>
      <c r="D2660" t="e">
        <f>VLOOKUP(A2660,'[1]Tỷ lệ vốn'!F2272:I2315,3,FALSE)</f>
        <v>#N/A</v>
      </c>
      <c r="E2660" t="e">
        <f>VLOOKUP(A2660,'[1]Tỷ lệ vốn'!F2272:I2315,4,FALSE)</f>
        <v>#N/A</v>
      </c>
      <c r="F2660" t="s">
        <v>59</v>
      </c>
      <c r="G2660" t="e">
        <f t="shared" ca="1" si="168"/>
        <v>#N/A</v>
      </c>
      <c r="H2660">
        <f t="shared" ca="1" si="169"/>
        <v>0</v>
      </c>
      <c r="I2660">
        <f t="shared" ca="1" si="170"/>
        <v>0</v>
      </c>
      <c r="J2660">
        <f t="shared" ca="1" si="171"/>
        <v>0</v>
      </c>
      <c r="K2660">
        <v>9</v>
      </c>
      <c r="L2660">
        <v>2019</v>
      </c>
    </row>
    <row r="2661" spans="1:12" x14ac:dyDescent="0.5">
      <c r="A2661" t="s">
        <v>49</v>
      </c>
      <c r="B2661" s="2" t="e">
        <f>VLOOKUP(A2661,'[1]Tỷ lệ vốn'!B2273:C2324,2,FALSE)</f>
        <v>#N/A</v>
      </c>
      <c r="C2661" t="e">
        <f>VLOOKUP(A2661,'[1]Tỷ lệ vốn'!F2273:I2316,2,FALSE)</f>
        <v>#N/A</v>
      </c>
      <c r="D2661" t="e">
        <f>VLOOKUP(A2661,'[1]Tỷ lệ vốn'!F2273:I2316,3,FALSE)</f>
        <v>#N/A</v>
      </c>
      <c r="E2661" t="e">
        <f>VLOOKUP(A2661,'[1]Tỷ lệ vốn'!F2273:I2316,4,FALSE)</f>
        <v>#N/A</v>
      </c>
      <c r="F2661" t="s">
        <v>59</v>
      </c>
      <c r="G2661" t="e">
        <f t="shared" ca="1" si="168"/>
        <v>#N/A</v>
      </c>
      <c r="H2661" t="e">
        <f t="shared" ca="1" si="169"/>
        <v>#N/A</v>
      </c>
      <c r="I2661" t="e">
        <f t="shared" ca="1" si="170"/>
        <v>#N/A</v>
      </c>
      <c r="J2661" t="e">
        <f t="shared" ca="1" si="171"/>
        <v>#N/A</v>
      </c>
      <c r="K2661">
        <v>9</v>
      </c>
      <c r="L2661">
        <v>2019</v>
      </c>
    </row>
    <row r="2662" spans="1:12" x14ac:dyDescent="0.5">
      <c r="A2662" t="s">
        <v>50</v>
      </c>
      <c r="B2662" s="2" t="e">
        <f>VLOOKUP(A2662,'[1]Tỷ lệ vốn'!B2274:C2325,2,FALSE)</f>
        <v>#N/A</v>
      </c>
      <c r="C2662" t="e">
        <f>VLOOKUP(A2662,'[1]Tỷ lệ vốn'!F2274:I2317,2,FALSE)</f>
        <v>#N/A</v>
      </c>
      <c r="D2662" t="e">
        <f>VLOOKUP(A2662,'[1]Tỷ lệ vốn'!F2274:I2317,3,FALSE)</f>
        <v>#N/A</v>
      </c>
      <c r="E2662" t="e">
        <f>VLOOKUP(A2662,'[1]Tỷ lệ vốn'!F2274:I2317,4,FALSE)</f>
        <v>#N/A</v>
      </c>
      <c r="F2662" t="s">
        <v>59</v>
      </c>
      <c r="G2662" t="e">
        <f t="shared" ca="1" si="168"/>
        <v>#N/A</v>
      </c>
      <c r="H2662">
        <f t="shared" ca="1" si="169"/>
        <v>0</v>
      </c>
      <c r="I2662">
        <f t="shared" ca="1" si="170"/>
        <v>0</v>
      </c>
      <c r="J2662">
        <f t="shared" ca="1" si="171"/>
        <v>0</v>
      </c>
      <c r="K2662">
        <v>9</v>
      </c>
      <c r="L2662">
        <v>2019</v>
      </c>
    </row>
    <row r="2663" spans="1:12" x14ac:dyDescent="0.5">
      <c r="A2663" t="s">
        <v>51</v>
      </c>
      <c r="B2663" s="2" t="e">
        <f>VLOOKUP(A2663,'[1]Tỷ lệ vốn'!B2275:C2326,2,FALSE)</f>
        <v>#N/A</v>
      </c>
      <c r="C2663" t="e">
        <f>VLOOKUP(A2663,'[1]Tỷ lệ vốn'!F2275:I2318,2,FALSE)</f>
        <v>#N/A</v>
      </c>
      <c r="D2663" t="e">
        <f>VLOOKUP(A2663,'[1]Tỷ lệ vốn'!F2275:I2318,3,FALSE)</f>
        <v>#N/A</v>
      </c>
      <c r="E2663" t="e">
        <f>VLOOKUP(A2663,'[1]Tỷ lệ vốn'!F2275:I2318,4,FALSE)</f>
        <v>#N/A</v>
      </c>
      <c r="F2663" t="s">
        <v>59</v>
      </c>
      <c r="G2663" t="e">
        <f t="shared" ca="1" si="168"/>
        <v>#N/A</v>
      </c>
      <c r="H2663">
        <f t="shared" ca="1" si="169"/>
        <v>0</v>
      </c>
      <c r="I2663">
        <f t="shared" ca="1" si="170"/>
        <v>0</v>
      </c>
      <c r="J2663">
        <f t="shared" ca="1" si="171"/>
        <v>0</v>
      </c>
      <c r="K2663">
        <v>9</v>
      </c>
      <c r="L2663">
        <v>2019</v>
      </c>
    </row>
    <row r="2664" spans="1:12" x14ac:dyDescent="0.5">
      <c r="A2664" t="s">
        <v>52</v>
      </c>
      <c r="B2664" s="2" t="e">
        <f>VLOOKUP(A2664,'[1]Tỷ lệ vốn'!B2276:C2327,2,FALSE)</f>
        <v>#N/A</v>
      </c>
      <c r="C2664" t="e">
        <f>VLOOKUP(A2664,'[1]Tỷ lệ vốn'!F2276:I2319,2,FALSE)</f>
        <v>#N/A</v>
      </c>
      <c r="D2664" t="e">
        <f>VLOOKUP(A2664,'[1]Tỷ lệ vốn'!F2276:I2319,3,FALSE)</f>
        <v>#N/A</v>
      </c>
      <c r="E2664" t="e">
        <f>VLOOKUP(A2664,'[1]Tỷ lệ vốn'!F2276:I2319,4,FALSE)</f>
        <v>#N/A</v>
      </c>
      <c r="F2664" t="s">
        <v>59</v>
      </c>
      <c r="G2664" t="e">
        <f t="shared" ca="1" si="168"/>
        <v>#N/A</v>
      </c>
      <c r="H2664">
        <f t="shared" ca="1" si="169"/>
        <v>0</v>
      </c>
      <c r="I2664">
        <f t="shared" ca="1" si="170"/>
        <v>0</v>
      </c>
      <c r="J2664">
        <f t="shared" ca="1" si="171"/>
        <v>0</v>
      </c>
      <c r="K2664">
        <v>9</v>
      </c>
      <c r="L2664">
        <v>2019</v>
      </c>
    </row>
    <row r="2665" spans="1:12" x14ac:dyDescent="0.5">
      <c r="A2665" t="s">
        <v>53</v>
      </c>
      <c r="B2665" s="2" t="e">
        <f>VLOOKUP(A2665,'[1]Tỷ lệ vốn'!B2277:C2328,2,FALSE)</f>
        <v>#N/A</v>
      </c>
      <c r="C2665" t="e">
        <f>VLOOKUP(A2665,'[1]Tỷ lệ vốn'!F2277:I2320,2,FALSE)</f>
        <v>#N/A</v>
      </c>
      <c r="D2665" t="e">
        <f>VLOOKUP(A2665,'[1]Tỷ lệ vốn'!F2277:I2320,3,FALSE)</f>
        <v>#N/A</v>
      </c>
      <c r="E2665" t="e">
        <f>VLOOKUP(A2665,'[1]Tỷ lệ vốn'!F2277:I2320,4,FALSE)</f>
        <v>#N/A</v>
      </c>
      <c r="F2665" t="s">
        <v>59</v>
      </c>
      <c r="G2665" t="e">
        <f t="shared" ca="1" si="168"/>
        <v>#N/A</v>
      </c>
      <c r="H2665">
        <f t="shared" ca="1" si="169"/>
        <v>0</v>
      </c>
      <c r="I2665">
        <f t="shared" ca="1" si="170"/>
        <v>0</v>
      </c>
      <c r="J2665">
        <f t="shared" ca="1" si="171"/>
        <v>0</v>
      </c>
      <c r="K2665">
        <v>9</v>
      </c>
      <c r="L2665">
        <v>2019</v>
      </c>
    </row>
    <row r="2666" spans="1:12" x14ac:dyDescent="0.5">
      <c r="A2666" t="s">
        <v>54</v>
      </c>
      <c r="B2666" s="2" t="e">
        <f>VLOOKUP(A2666,'[1]Tỷ lệ vốn'!B2278:C2329,2,FALSE)</f>
        <v>#N/A</v>
      </c>
      <c r="C2666" t="e">
        <f>VLOOKUP(A2666,'[1]Tỷ lệ vốn'!F2278:I2321,2,FALSE)</f>
        <v>#N/A</v>
      </c>
      <c r="D2666" t="e">
        <f>VLOOKUP(A2666,'[1]Tỷ lệ vốn'!F2278:I2321,3,FALSE)</f>
        <v>#N/A</v>
      </c>
      <c r="E2666" t="e">
        <f>VLOOKUP(A2666,'[1]Tỷ lệ vốn'!F2278:I2321,4,FALSE)</f>
        <v>#N/A</v>
      </c>
      <c r="F2666" t="s">
        <v>59</v>
      </c>
      <c r="G2666" t="e">
        <f t="shared" ca="1" si="168"/>
        <v>#N/A</v>
      </c>
      <c r="H2666">
        <f t="shared" ca="1" si="169"/>
        <v>0</v>
      </c>
      <c r="I2666">
        <f t="shared" ca="1" si="170"/>
        <v>0</v>
      </c>
      <c r="J2666">
        <f t="shared" ca="1" si="171"/>
        <v>0</v>
      </c>
      <c r="K2666">
        <v>9</v>
      </c>
      <c r="L2666">
        <v>2019</v>
      </c>
    </row>
    <row r="2667" spans="1:12" x14ac:dyDescent="0.5">
      <c r="A2667" t="s">
        <v>55</v>
      </c>
      <c r="B2667" s="2" t="e">
        <f>VLOOKUP(A2667,'[1]Tỷ lệ vốn'!B2279:C2330,2,FALSE)</f>
        <v>#N/A</v>
      </c>
      <c r="C2667" t="e">
        <f>VLOOKUP(A2667,'[1]Tỷ lệ vốn'!F2279:I2322,2,FALSE)</f>
        <v>#N/A</v>
      </c>
      <c r="D2667" t="e">
        <f>VLOOKUP(A2667,'[1]Tỷ lệ vốn'!F2279:I2322,3,FALSE)</f>
        <v>#N/A</v>
      </c>
      <c r="E2667" t="e">
        <f>VLOOKUP(A2667,'[1]Tỷ lệ vốn'!F2279:I2322,4,FALSE)</f>
        <v>#N/A</v>
      </c>
      <c r="F2667" t="s">
        <v>59</v>
      </c>
      <c r="G2667" t="e">
        <f t="shared" ca="1" si="168"/>
        <v>#N/A</v>
      </c>
      <c r="H2667">
        <f t="shared" ca="1" si="169"/>
        <v>0</v>
      </c>
      <c r="I2667">
        <f t="shared" ca="1" si="170"/>
        <v>0</v>
      </c>
      <c r="J2667">
        <f t="shared" ca="1" si="171"/>
        <v>0</v>
      </c>
      <c r="K2667">
        <v>9</v>
      </c>
      <c r="L2667">
        <v>2019</v>
      </c>
    </row>
    <row r="2668" spans="1:12" x14ac:dyDescent="0.5">
      <c r="A2668" t="s">
        <v>12</v>
      </c>
      <c r="B2668" s="2" t="e">
        <f>VLOOKUP(A2668,'[1]Tỷ lệ vốn'!B2237:C2288,2,FALSE)</f>
        <v>#N/A</v>
      </c>
      <c r="C2668" t="e">
        <f>VLOOKUP(A2668,'[1]Tỷ lệ vốn'!F2237:I2280,2,FALSE)</f>
        <v>#N/A</v>
      </c>
      <c r="D2668" t="e">
        <f>VLOOKUP(A2668,'[1]Tỷ lệ vốn'!F2237:I2280,3,FALSE)</f>
        <v>#N/A</v>
      </c>
      <c r="E2668" t="e">
        <f>VLOOKUP(A2668,'[1]Tỷ lệ vốn'!F2237:I2280,4,FALSE)</f>
        <v>#N/A</v>
      </c>
      <c r="F2668" t="s">
        <v>59</v>
      </c>
      <c r="G2668" t="e">
        <f t="shared" ca="1" si="168"/>
        <v>#N/A</v>
      </c>
      <c r="H2668">
        <f t="shared" ca="1" si="169"/>
        <v>0</v>
      </c>
      <c r="I2668">
        <f t="shared" ca="1" si="170"/>
        <v>196889.57105609233</v>
      </c>
      <c r="J2668">
        <f t="shared" ca="1" si="171"/>
        <v>196889.57105609233</v>
      </c>
      <c r="K2668">
        <v>10</v>
      </c>
      <c r="L2668">
        <v>2019</v>
      </c>
    </row>
    <row r="2669" spans="1:12" x14ac:dyDescent="0.5">
      <c r="A2669" t="s">
        <v>14</v>
      </c>
      <c r="B2669" s="2" t="e">
        <f>VLOOKUP(A2669,'[1]Tỷ lệ vốn'!B2238:C2289,2,FALSE)</f>
        <v>#N/A</v>
      </c>
      <c r="C2669" t="e">
        <f>VLOOKUP(A2669,'[1]Tỷ lệ vốn'!F2238:I2281,2,FALSE)</f>
        <v>#N/A</v>
      </c>
      <c r="D2669" t="e">
        <f>VLOOKUP(A2669,'[1]Tỷ lệ vốn'!F2238:I2281,3,FALSE)</f>
        <v>#N/A</v>
      </c>
      <c r="E2669" t="e">
        <f>VLOOKUP(A2669,'[1]Tỷ lệ vốn'!F2238:I2281,4,FALSE)</f>
        <v>#N/A</v>
      </c>
      <c r="F2669" t="s">
        <v>59</v>
      </c>
      <c r="G2669" t="e">
        <f t="shared" ca="1" si="168"/>
        <v>#N/A</v>
      </c>
      <c r="H2669">
        <f t="shared" ca="1" si="169"/>
        <v>0</v>
      </c>
      <c r="I2669">
        <f t="shared" ca="1" si="170"/>
        <v>25150</v>
      </c>
      <c r="J2669">
        <f t="shared" ca="1" si="171"/>
        <v>25150</v>
      </c>
      <c r="K2669">
        <v>10</v>
      </c>
      <c r="L2669">
        <v>2019</v>
      </c>
    </row>
    <row r="2670" spans="1:12" x14ac:dyDescent="0.5">
      <c r="A2670" t="s">
        <v>15</v>
      </c>
      <c r="B2670" s="2" t="e">
        <f>VLOOKUP(A2670,'[1]Tỷ lệ vốn'!B2239:C2290,2,FALSE)</f>
        <v>#N/A</v>
      </c>
      <c r="C2670" t="e">
        <f>VLOOKUP(A2670,'[1]Tỷ lệ vốn'!F2239:I2282,2,FALSE)</f>
        <v>#N/A</v>
      </c>
      <c r="D2670" t="e">
        <f>VLOOKUP(A2670,'[1]Tỷ lệ vốn'!F2239:I2282,3,FALSE)</f>
        <v>#N/A</v>
      </c>
      <c r="E2670" t="e">
        <f>VLOOKUP(A2670,'[1]Tỷ lệ vốn'!F2239:I2282,4,FALSE)</f>
        <v>#N/A</v>
      </c>
      <c r="F2670" t="s">
        <v>59</v>
      </c>
      <c r="G2670" t="e">
        <f t="shared" ca="1" si="168"/>
        <v>#N/A</v>
      </c>
      <c r="H2670">
        <f t="shared" ca="1" si="169"/>
        <v>0</v>
      </c>
      <c r="I2670">
        <f t="shared" ca="1" si="170"/>
        <v>4500</v>
      </c>
      <c r="J2670">
        <f t="shared" ca="1" si="171"/>
        <v>4500</v>
      </c>
      <c r="K2670">
        <v>10</v>
      </c>
      <c r="L2670">
        <v>2019</v>
      </c>
    </row>
    <row r="2671" spans="1:12" x14ac:dyDescent="0.5">
      <c r="A2671" t="s">
        <v>16</v>
      </c>
      <c r="B2671" s="2" t="e">
        <f>VLOOKUP(A2671,'[1]Tỷ lệ vốn'!B2240:C2291,2,FALSE)</f>
        <v>#N/A</v>
      </c>
      <c r="C2671" t="e">
        <f>VLOOKUP(A2671,'[1]Tỷ lệ vốn'!F2240:I2283,2,FALSE)</f>
        <v>#N/A</v>
      </c>
      <c r="D2671" t="e">
        <f>VLOOKUP(A2671,'[1]Tỷ lệ vốn'!F2240:I2283,3,FALSE)</f>
        <v>#N/A</v>
      </c>
      <c r="E2671" t="e">
        <f>VLOOKUP(A2671,'[1]Tỷ lệ vốn'!F2240:I2283,4,FALSE)</f>
        <v>#N/A</v>
      </c>
      <c r="F2671" t="s">
        <v>59</v>
      </c>
      <c r="G2671" t="e">
        <f t="shared" ca="1" si="168"/>
        <v>#N/A</v>
      </c>
      <c r="H2671">
        <f t="shared" ca="1" si="169"/>
        <v>0</v>
      </c>
      <c r="I2671">
        <f t="shared" ca="1" si="170"/>
        <v>6800</v>
      </c>
      <c r="J2671">
        <f t="shared" ca="1" si="171"/>
        <v>6800</v>
      </c>
      <c r="K2671">
        <v>10</v>
      </c>
      <c r="L2671">
        <v>2019</v>
      </c>
    </row>
    <row r="2672" spans="1:12" x14ac:dyDescent="0.5">
      <c r="A2672" t="s">
        <v>17</v>
      </c>
      <c r="B2672" s="2" t="e">
        <f>VLOOKUP(A2672,'[1]Tỷ lệ vốn'!B2241:C2292,2,FALSE)</f>
        <v>#N/A</v>
      </c>
      <c r="C2672" t="e">
        <f>VLOOKUP(A2672,'[1]Tỷ lệ vốn'!F2241:I2284,2,FALSE)</f>
        <v>#N/A</v>
      </c>
      <c r="D2672" t="e">
        <f>VLOOKUP(A2672,'[1]Tỷ lệ vốn'!F2241:I2284,3,FALSE)</f>
        <v>#N/A</v>
      </c>
      <c r="E2672" t="e">
        <f>VLOOKUP(A2672,'[1]Tỷ lệ vốn'!F2241:I2284,4,FALSE)</f>
        <v>#N/A</v>
      </c>
      <c r="F2672" t="s">
        <v>59</v>
      </c>
      <c r="G2672" t="e">
        <f t="shared" ca="1" si="168"/>
        <v>#N/A</v>
      </c>
      <c r="H2672">
        <f t="shared" ca="1" si="169"/>
        <v>0</v>
      </c>
      <c r="I2672">
        <f t="shared" ca="1" si="170"/>
        <v>1000</v>
      </c>
      <c r="J2672">
        <f t="shared" ca="1" si="171"/>
        <v>1000</v>
      </c>
      <c r="K2672">
        <v>10</v>
      </c>
      <c r="L2672">
        <v>2019</v>
      </c>
    </row>
    <row r="2673" spans="1:12" x14ac:dyDescent="0.5">
      <c r="A2673" t="s">
        <v>18</v>
      </c>
      <c r="B2673" s="2" t="e">
        <f>VLOOKUP(A2673,'[1]Tỷ lệ vốn'!B2242:C2293,2,FALSE)</f>
        <v>#N/A</v>
      </c>
      <c r="C2673" t="e">
        <f>VLOOKUP(A2673,'[1]Tỷ lệ vốn'!F2242:I2285,2,FALSE)</f>
        <v>#N/A</v>
      </c>
      <c r="D2673" t="e">
        <f>VLOOKUP(A2673,'[1]Tỷ lệ vốn'!F2242:I2285,3,FALSE)</f>
        <v>#N/A</v>
      </c>
      <c r="E2673" t="e">
        <f>VLOOKUP(A2673,'[1]Tỷ lệ vốn'!F2242:I2285,4,FALSE)</f>
        <v>#N/A</v>
      </c>
      <c r="F2673" t="s">
        <v>59</v>
      </c>
      <c r="G2673" t="e">
        <f t="shared" ca="1" si="168"/>
        <v>#N/A</v>
      </c>
      <c r="H2673">
        <f t="shared" ca="1" si="169"/>
        <v>0</v>
      </c>
      <c r="I2673">
        <f t="shared" ca="1" si="170"/>
        <v>190</v>
      </c>
      <c r="J2673">
        <f t="shared" ca="1" si="171"/>
        <v>190</v>
      </c>
      <c r="K2673">
        <v>10</v>
      </c>
      <c r="L2673">
        <v>2019</v>
      </c>
    </row>
    <row r="2674" spans="1:12" x14ac:dyDescent="0.5">
      <c r="A2674" t="s">
        <v>19</v>
      </c>
      <c r="B2674" s="2" t="e">
        <f>VLOOKUP(A2674,'[1]Tỷ lệ vốn'!B2243:C2294,2,FALSE)</f>
        <v>#N/A</v>
      </c>
      <c r="C2674" t="e">
        <f>VLOOKUP(A2674,'[1]Tỷ lệ vốn'!F2243:I2286,2,FALSE)</f>
        <v>#N/A</v>
      </c>
      <c r="D2674" t="e">
        <f>VLOOKUP(A2674,'[1]Tỷ lệ vốn'!F2243:I2286,3,FALSE)</f>
        <v>#N/A</v>
      </c>
      <c r="E2674" t="e">
        <f>VLOOKUP(A2674,'[1]Tỷ lệ vốn'!F2243:I2286,4,FALSE)</f>
        <v>#N/A</v>
      </c>
      <c r="F2674" t="s">
        <v>59</v>
      </c>
      <c r="G2674" t="e">
        <f t="shared" ca="1" si="168"/>
        <v>#N/A</v>
      </c>
      <c r="H2674" t="e">
        <f t="shared" ca="1" si="169"/>
        <v>#N/A</v>
      </c>
      <c r="I2674" t="e">
        <f t="shared" ca="1" si="170"/>
        <v>#N/A</v>
      </c>
      <c r="J2674" t="e">
        <f t="shared" ca="1" si="171"/>
        <v>#N/A</v>
      </c>
      <c r="K2674">
        <v>10</v>
      </c>
      <c r="L2674">
        <v>2019</v>
      </c>
    </row>
    <row r="2675" spans="1:12" x14ac:dyDescent="0.5">
      <c r="A2675" t="s">
        <v>20</v>
      </c>
      <c r="B2675" s="2" t="e">
        <f>VLOOKUP(A2675,'[1]Tỷ lệ vốn'!B2244:C2295,2,FALSE)</f>
        <v>#N/A</v>
      </c>
      <c r="C2675" t="e">
        <f>VLOOKUP(A2675,'[1]Tỷ lệ vốn'!F2244:I2287,2,FALSE)</f>
        <v>#N/A</v>
      </c>
      <c r="D2675" t="e">
        <f>VLOOKUP(A2675,'[1]Tỷ lệ vốn'!F2244:I2287,3,FALSE)</f>
        <v>#N/A</v>
      </c>
      <c r="E2675" t="e">
        <f>VLOOKUP(A2675,'[1]Tỷ lệ vốn'!F2244:I2287,4,FALSE)</f>
        <v>#N/A</v>
      </c>
      <c r="F2675" t="s">
        <v>59</v>
      </c>
      <c r="G2675" t="e">
        <f t="shared" ca="1" si="168"/>
        <v>#N/A</v>
      </c>
      <c r="H2675">
        <f t="shared" ca="1" si="169"/>
        <v>0</v>
      </c>
      <c r="I2675">
        <f t="shared" ca="1" si="170"/>
        <v>17600</v>
      </c>
      <c r="J2675">
        <f t="shared" ca="1" si="171"/>
        <v>17600</v>
      </c>
      <c r="K2675">
        <v>10</v>
      </c>
      <c r="L2675">
        <v>2019</v>
      </c>
    </row>
    <row r="2676" spans="1:12" x14ac:dyDescent="0.5">
      <c r="A2676" t="s">
        <v>21</v>
      </c>
      <c r="B2676" s="2" t="e">
        <f>VLOOKUP(A2676,'[1]Tỷ lệ vốn'!B2245:C2296,2,FALSE)</f>
        <v>#N/A</v>
      </c>
      <c r="C2676" t="e">
        <f>VLOOKUP(A2676,'[1]Tỷ lệ vốn'!F2245:I2288,2,FALSE)</f>
        <v>#N/A</v>
      </c>
      <c r="D2676" t="e">
        <f>VLOOKUP(A2676,'[1]Tỷ lệ vốn'!F2245:I2288,3,FALSE)</f>
        <v>#N/A</v>
      </c>
      <c r="E2676" t="e">
        <f>VLOOKUP(A2676,'[1]Tỷ lệ vốn'!F2245:I2288,4,FALSE)</f>
        <v>#N/A</v>
      </c>
      <c r="F2676" t="s">
        <v>59</v>
      </c>
      <c r="G2676" t="e">
        <f t="shared" ca="1" si="168"/>
        <v>#N/A</v>
      </c>
      <c r="H2676">
        <f t="shared" ca="1" si="169"/>
        <v>0</v>
      </c>
      <c r="I2676">
        <f t="shared" ca="1" si="170"/>
        <v>9600</v>
      </c>
      <c r="J2676">
        <f t="shared" ca="1" si="171"/>
        <v>9600</v>
      </c>
      <c r="K2676">
        <v>10</v>
      </c>
      <c r="L2676">
        <v>2019</v>
      </c>
    </row>
    <row r="2677" spans="1:12" x14ac:dyDescent="0.5">
      <c r="A2677" t="s">
        <v>22</v>
      </c>
      <c r="B2677" s="2" t="e">
        <f>VLOOKUP(A2677,'[1]Tỷ lệ vốn'!B2246:C2297,2,FALSE)</f>
        <v>#N/A</v>
      </c>
      <c r="C2677" t="e">
        <f>VLOOKUP(A2677,'[1]Tỷ lệ vốn'!F2246:I2289,2,FALSE)</f>
        <v>#N/A</v>
      </c>
      <c r="D2677" t="e">
        <f>VLOOKUP(A2677,'[1]Tỷ lệ vốn'!F2246:I2289,3,FALSE)</f>
        <v>#N/A</v>
      </c>
      <c r="E2677" t="e">
        <f>VLOOKUP(A2677,'[1]Tỷ lệ vốn'!F2246:I2289,4,FALSE)</f>
        <v>#N/A</v>
      </c>
      <c r="F2677" t="s">
        <v>59</v>
      </c>
      <c r="G2677" t="e">
        <f t="shared" ca="1" si="168"/>
        <v>#N/A</v>
      </c>
      <c r="H2677">
        <f t="shared" ca="1" si="169"/>
        <v>0</v>
      </c>
      <c r="I2677">
        <f t="shared" ca="1" si="170"/>
        <v>15800</v>
      </c>
      <c r="J2677">
        <f t="shared" ca="1" si="171"/>
        <v>15800</v>
      </c>
      <c r="K2677">
        <v>10</v>
      </c>
      <c r="L2677">
        <v>2019</v>
      </c>
    </row>
    <row r="2678" spans="1:12" x14ac:dyDescent="0.5">
      <c r="A2678" t="s">
        <v>23</v>
      </c>
      <c r="B2678" s="2" t="e">
        <f>VLOOKUP(A2678,'[1]Tỷ lệ vốn'!B2247:C2298,2,FALSE)</f>
        <v>#N/A</v>
      </c>
      <c r="C2678" t="e">
        <f>VLOOKUP(A2678,'[1]Tỷ lệ vốn'!F2247:I2290,2,FALSE)</f>
        <v>#N/A</v>
      </c>
      <c r="D2678" t="e">
        <f>VLOOKUP(A2678,'[1]Tỷ lệ vốn'!F2247:I2290,3,FALSE)</f>
        <v>#N/A</v>
      </c>
      <c r="E2678" t="e">
        <f>VLOOKUP(A2678,'[1]Tỷ lệ vốn'!F2247:I2290,4,FALSE)</f>
        <v>#N/A</v>
      </c>
      <c r="F2678" t="s">
        <v>59</v>
      </c>
      <c r="G2678" t="e">
        <f t="shared" ca="1" si="168"/>
        <v>#N/A</v>
      </c>
      <c r="H2678">
        <f t="shared" ca="1" si="169"/>
        <v>0</v>
      </c>
      <c r="I2678">
        <f t="shared" ca="1" si="170"/>
        <v>7000</v>
      </c>
      <c r="J2678">
        <f t="shared" ca="1" si="171"/>
        <v>7000</v>
      </c>
      <c r="K2678">
        <v>10</v>
      </c>
      <c r="L2678">
        <v>2019</v>
      </c>
    </row>
    <row r="2679" spans="1:12" x14ac:dyDescent="0.5">
      <c r="A2679" t="s">
        <v>24</v>
      </c>
      <c r="B2679" s="2" t="e">
        <f>VLOOKUP(A2679,'[1]Tỷ lệ vốn'!B2248:C2299,2,FALSE)</f>
        <v>#N/A</v>
      </c>
      <c r="C2679" t="e">
        <f>VLOOKUP(A2679,'[1]Tỷ lệ vốn'!F2248:I2291,2,FALSE)</f>
        <v>#N/A</v>
      </c>
      <c r="D2679" t="e">
        <f>VLOOKUP(A2679,'[1]Tỷ lệ vốn'!F2248:I2291,3,FALSE)</f>
        <v>#N/A</v>
      </c>
      <c r="E2679" t="e">
        <f>VLOOKUP(A2679,'[1]Tỷ lệ vốn'!F2248:I2291,4,FALSE)</f>
        <v>#N/A</v>
      </c>
      <c r="F2679" t="s">
        <v>59</v>
      </c>
      <c r="G2679" t="e">
        <f t="shared" ca="1" si="168"/>
        <v>#N/A</v>
      </c>
      <c r="H2679">
        <f t="shared" ca="1" si="169"/>
        <v>0</v>
      </c>
      <c r="I2679">
        <f t="shared" ca="1" si="170"/>
        <v>20000</v>
      </c>
      <c r="J2679">
        <f t="shared" ca="1" si="171"/>
        <v>20000</v>
      </c>
      <c r="K2679">
        <v>10</v>
      </c>
      <c r="L2679">
        <v>2019</v>
      </c>
    </row>
    <row r="2680" spans="1:12" x14ac:dyDescent="0.5">
      <c r="A2680" t="s">
        <v>25</v>
      </c>
      <c r="B2680" s="2" t="e">
        <f>VLOOKUP(A2680,'[1]Tỷ lệ vốn'!B2249:C2300,2,FALSE)</f>
        <v>#N/A</v>
      </c>
      <c r="C2680" t="e">
        <f>VLOOKUP(A2680,'[1]Tỷ lệ vốn'!F2249:I2292,2,FALSE)</f>
        <v>#N/A</v>
      </c>
      <c r="D2680" t="e">
        <f>VLOOKUP(A2680,'[1]Tỷ lệ vốn'!F2249:I2292,3,FALSE)</f>
        <v>#N/A</v>
      </c>
      <c r="E2680" t="e">
        <f>VLOOKUP(A2680,'[1]Tỷ lệ vốn'!F2249:I2292,4,FALSE)</f>
        <v>#N/A</v>
      </c>
      <c r="F2680" t="s">
        <v>59</v>
      </c>
      <c r="G2680" t="e">
        <f t="shared" ca="1" si="168"/>
        <v>#N/A</v>
      </c>
      <c r="H2680">
        <f t="shared" ca="1" si="169"/>
        <v>0</v>
      </c>
      <c r="I2680">
        <f t="shared" ca="1" si="170"/>
        <v>115130</v>
      </c>
      <c r="J2680">
        <f t="shared" ca="1" si="171"/>
        <v>115130</v>
      </c>
      <c r="K2680">
        <v>10</v>
      </c>
      <c r="L2680">
        <v>2019</v>
      </c>
    </row>
    <row r="2681" spans="1:12" x14ac:dyDescent="0.5">
      <c r="A2681" t="s">
        <v>26</v>
      </c>
      <c r="B2681" s="2" t="e">
        <f>VLOOKUP(A2681,'[1]Tỷ lệ vốn'!B2250:C2301,2,FALSE)</f>
        <v>#N/A</v>
      </c>
      <c r="C2681" t="e">
        <f>VLOOKUP(A2681,'[1]Tỷ lệ vốn'!F2250:I2293,2,FALSE)</f>
        <v>#N/A</v>
      </c>
      <c r="D2681" t="e">
        <f>VLOOKUP(A2681,'[1]Tỷ lệ vốn'!F2250:I2293,3,FALSE)</f>
        <v>#N/A</v>
      </c>
      <c r="E2681" t="e">
        <f>VLOOKUP(A2681,'[1]Tỷ lệ vốn'!F2250:I2293,4,FALSE)</f>
        <v>#N/A</v>
      </c>
      <c r="F2681" t="s">
        <v>59</v>
      </c>
      <c r="G2681" t="e">
        <f t="shared" ca="1" si="168"/>
        <v>#N/A</v>
      </c>
      <c r="H2681">
        <f t="shared" ca="1" si="169"/>
        <v>0</v>
      </c>
      <c r="I2681">
        <f t="shared" ca="1" si="170"/>
        <v>35900</v>
      </c>
      <c r="J2681">
        <f t="shared" ca="1" si="171"/>
        <v>35900</v>
      </c>
      <c r="K2681">
        <v>10</v>
      </c>
      <c r="L2681">
        <v>2019</v>
      </c>
    </row>
    <row r="2682" spans="1:12" x14ac:dyDescent="0.5">
      <c r="A2682" t="s">
        <v>27</v>
      </c>
      <c r="B2682" s="2" t="e">
        <f>VLOOKUP(A2682,'[1]Tỷ lệ vốn'!B2251:C2302,2,FALSE)</f>
        <v>#N/A</v>
      </c>
      <c r="C2682" t="e">
        <f>VLOOKUP(A2682,'[1]Tỷ lệ vốn'!F2251:I2294,2,FALSE)</f>
        <v>#N/A</v>
      </c>
      <c r="D2682" t="e">
        <f>VLOOKUP(A2682,'[1]Tỷ lệ vốn'!F2251:I2294,3,FALSE)</f>
        <v>#N/A</v>
      </c>
      <c r="E2682" t="e">
        <f>VLOOKUP(A2682,'[1]Tỷ lệ vốn'!F2251:I2294,4,FALSE)</f>
        <v>#N/A</v>
      </c>
      <c r="F2682" t="s">
        <v>59</v>
      </c>
      <c r="G2682" t="e">
        <f t="shared" ca="1" si="168"/>
        <v>#N/A</v>
      </c>
      <c r="H2682">
        <f t="shared" ca="1" si="169"/>
        <v>0</v>
      </c>
      <c r="I2682">
        <f t="shared" ca="1" si="170"/>
        <v>50500</v>
      </c>
      <c r="J2682">
        <f t="shared" ca="1" si="171"/>
        <v>50500</v>
      </c>
      <c r="K2682">
        <v>10</v>
      </c>
      <c r="L2682">
        <v>2019</v>
      </c>
    </row>
    <row r="2683" spans="1:12" x14ac:dyDescent="0.5">
      <c r="A2683" t="s">
        <v>28</v>
      </c>
      <c r="B2683" s="2" t="e">
        <f>VLOOKUP(A2683,'[1]Tỷ lệ vốn'!B2252:C2303,2,FALSE)</f>
        <v>#N/A</v>
      </c>
      <c r="C2683" t="e">
        <f>VLOOKUP(A2683,'[1]Tỷ lệ vốn'!F2252:I2295,2,FALSE)</f>
        <v>#N/A</v>
      </c>
      <c r="D2683" t="e">
        <f>VLOOKUP(A2683,'[1]Tỷ lệ vốn'!F2252:I2295,3,FALSE)</f>
        <v>#N/A</v>
      </c>
      <c r="E2683" t="e">
        <f>VLOOKUP(A2683,'[1]Tỷ lệ vốn'!F2252:I2295,4,FALSE)</f>
        <v>#N/A</v>
      </c>
      <c r="F2683" t="s">
        <v>59</v>
      </c>
      <c r="G2683" t="e">
        <f t="shared" ca="1" si="168"/>
        <v>#N/A</v>
      </c>
      <c r="H2683">
        <f t="shared" ca="1" si="169"/>
        <v>0</v>
      </c>
      <c r="I2683">
        <f t="shared" ca="1" si="170"/>
        <v>9300</v>
      </c>
      <c r="J2683">
        <f t="shared" ca="1" si="171"/>
        <v>9300</v>
      </c>
      <c r="K2683">
        <v>10</v>
      </c>
      <c r="L2683">
        <v>2019</v>
      </c>
    </row>
    <row r="2684" spans="1:12" x14ac:dyDescent="0.5">
      <c r="A2684" t="s">
        <v>29</v>
      </c>
      <c r="B2684" s="2" t="e">
        <f>VLOOKUP(A2684,'[1]Tỷ lệ vốn'!B2253:C2304,2,FALSE)</f>
        <v>#N/A</v>
      </c>
      <c r="C2684" t="e">
        <f>VLOOKUP(A2684,'[1]Tỷ lệ vốn'!F2253:I2296,2,FALSE)</f>
        <v>#N/A</v>
      </c>
      <c r="D2684" t="e">
        <f>VLOOKUP(A2684,'[1]Tỷ lệ vốn'!F2253:I2296,3,FALSE)</f>
        <v>#N/A</v>
      </c>
      <c r="E2684" t="e">
        <f>VLOOKUP(A2684,'[1]Tỷ lệ vốn'!F2253:I2296,4,FALSE)</f>
        <v>#N/A</v>
      </c>
      <c r="F2684" t="s">
        <v>59</v>
      </c>
      <c r="G2684" t="e">
        <f t="shared" ca="1" si="168"/>
        <v>#N/A</v>
      </c>
      <c r="H2684">
        <f t="shared" ca="1" si="169"/>
        <v>0</v>
      </c>
      <c r="I2684">
        <f t="shared" ca="1" si="170"/>
        <v>5000</v>
      </c>
      <c r="J2684">
        <f t="shared" ca="1" si="171"/>
        <v>5000</v>
      </c>
      <c r="K2684">
        <v>10</v>
      </c>
      <c r="L2684">
        <v>2019</v>
      </c>
    </row>
    <row r="2685" spans="1:12" x14ac:dyDescent="0.5">
      <c r="A2685" t="s">
        <v>30</v>
      </c>
      <c r="B2685" s="2" t="e">
        <f>VLOOKUP(A2685,'[1]Tỷ lệ vốn'!B2254:C2305,2,FALSE)</f>
        <v>#N/A</v>
      </c>
      <c r="C2685" t="e">
        <f>VLOOKUP(A2685,'[1]Tỷ lệ vốn'!F2254:I2297,2,FALSE)</f>
        <v>#N/A</v>
      </c>
      <c r="D2685" t="e">
        <f>VLOOKUP(A2685,'[1]Tỷ lệ vốn'!F2254:I2297,3,FALSE)</f>
        <v>#N/A</v>
      </c>
      <c r="E2685" t="e">
        <f>VLOOKUP(A2685,'[1]Tỷ lệ vốn'!F2254:I2297,4,FALSE)</f>
        <v>#N/A</v>
      </c>
      <c r="F2685" t="s">
        <v>59</v>
      </c>
      <c r="G2685" t="e">
        <f t="shared" ca="1" si="168"/>
        <v>#N/A</v>
      </c>
      <c r="H2685">
        <f t="shared" ca="1" si="169"/>
        <v>0</v>
      </c>
      <c r="I2685">
        <f t="shared" ca="1" si="170"/>
        <v>6000</v>
      </c>
      <c r="J2685">
        <f t="shared" ca="1" si="171"/>
        <v>6000</v>
      </c>
      <c r="K2685">
        <v>10</v>
      </c>
      <c r="L2685">
        <v>2019</v>
      </c>
    </row>
    <row r="2686" spans="1:12" x14ac:dyDescent="0.5">
      <c r="A2686" t="s">
        <v>31</v>
      </c>
      <c r="B2686" s="2" t="e">
        <f>VLOOKUP(A2686,'[1]Tỷ lệ vốn'!B2255:C2306,2,FALSE)</f>
        <v>#N/A</v>
      </c>
      <c r="C2686" t="e">
        <f>VLOOKUP(A2686,'[1]Tỷ lệ vốn'!F2255:I2298,2,FALSE)</f>
        <v>#N/A</v>
      </c>
      <c r="D2686" t="e">
        <f>VLOOKUP(A2686,'[1]Tỷ lệ vốn'!F2255:I2298,3,FALSE)</f>
        <v>#N/A</v>
      </c>
      <c r="E2686" t="e">
        <f>VLOOKUP(A2686,'[1]Tỷ lệ vốn'!F2255:I2298,4,FALSE)</f>
        <v>#N/A</v>
      </c>
      <c r="F2686" t="s">
        <v>59</v>
      </c>
      <c r="G2686" t="e">
        <f t="shared" ca="1" si="168"/>
        <v>#N/A</v>
      </c>
      <c r="H2686" t="e">
        <f t="shared" ca="1" si="169"/>
        <v>#N/A</v>
      </c>
      <c r="I2686" t="e">
        <f t="shared" ca="1" si="170"/>
        <v>#N/A</v>
      </c>
      <c r="J2686" t="e">
        <f t="shared" ca="1" si="171"/>
        <v>#N/A</v>
      </c>
      <c r="K2686">
        <v>10</v>
      </c>
      <c r="L2686">
        <v>2019</v>
      </c>
    </row>
    <row r="2687" spans="1:12" x14ac:dyDescent="0.5">
      <c r="A2687" t="s">
        <v>32</v>
      </c>
      <c r="B2687" s="2" t="e">
        <f>VLOOKUP(A2687,'[1]Tỷ lệ vốn'!B2256:C2307,2,FALSE)</f>
        <v>#N/A</v>
      </c>
      <c r="C2687" t="e">
        <f>VLOOKUP(A2687,'[1]Tỷ lệ vốn'!F2256:I2299,2,FALSE)</f>
        <v>#N/A</v>
      </c>
      <c r="D2687" t="e">
        <f>VLOOKUP(A2687,'[1]Tỷ lệ vốn'!F2256:I2299,3,FALSE)</f>
        <v>#N/A</v>
      </c>
      <c r="E2687" t="e">
        <f>VLOOKUP(A2687,'[1]Tỷ lệ vốn'!F2256:I2299,4,FALSE)</f>
        <v>#N/A</v>
      </c>
      <c r="F2687" t="s">
        <v>59</v>
      </c>
      <c r="G2687" t="e">
        <f t="shared" ref="G2687:G2750" ca="1" si="172">INDEX(INDIRECT("'[Intern Work 2019.xlsx]"&amp;F2687&amp;"'!$A$1:$GBV$112"),MATCH(A2687,INDIRECT("'[Intern Work 2019.xlsx]"&amp;F2687&amp;"'!$B$1:$B$112"),0),MATCH($G$1&amp;K2687&amp;L2687,INDIRECT("'[Intern Work 2019.xlsx]"&amp;F2687&amp;"'!$A$5:$GB$5"),0))</f>
        <v>#N/A</v>
      </c>
      <c r="H2687">
        <f t="shared" ref="H2687:H2750" ca="1" si="173">INDEX(INDIRECT("'[Intern Work 2019.xlsx]"&amp;F2687&amp;"'!$A$1:$GBV$112"),MATCH(A2687,INDIRECT("'[Intern Work 2019.xlsx]"&amp;F2687&amp;"'!$B$1:$B$112"),0),MATCH($H$1&amp;" "&amp;K2687,INDIRECT("'[Intern Work 2019.xlsx]"&amp;F2687&amp;"'!$A$5:$GBV$5"),0))</f>
        <v>0</v>
      </c>
      <c r="I2687">
        <f t="shared" ref="I2687:I2750" ca="1" si="174">INDEX(INDIRECT("'[Intern Work 2019.xlsx]"&amp;F2687&amp;"'!$A$1:$GBV$112"),MATCH(A2687,INDIRECT("'[Intern Work 2019.xlsx]"&amp;F2687&amp;"'!$B$1:$B$112"),0),MATCH($I$1&amp;" "&amp;QUOTIENT(K2687+2,3),INDIRECT("'[Intern Work 2019.xlsx]"&amp;F2687&amp;"'!$A$5:$GBV$5"),0))</f>
        <v>103000</v>
      </c>
      <c r="J2687">
        <f t="shared" ref="J2687:J2750" ca="1" si="175">INDEX(INDIRECT("'[Intern Work 2019.xlsx]"&amp;F2687&amp;"'!$A$1:$GBV$112"),MATCH(A2687,INDIRECT("'[Intern Work 2019.xlsx]"&amp;F2687&amp;"'!$B$1:$B$112"),0),MATCH($J$1&amp;" "&amp;L2687,INDIRECT("'[Intern Work 2019.xlsx]"&amp;F2687&amp;"'!$A$5:$GBV$5"),0))</f>
        <v>103000</v>
      </c>
      <c r="K2687">
        <v>10</v>
      </c>
      <c r="L2687">
        <v>2019</v>
      </c>
    </row>
    <row r="2688" spans="1:12" x14ac:dyDescent="0.5">
      <c r="A2688" t="s">
        <v>33</v>
      </c>
      <c r="B2688" s="2" t="e">
        <f>VLOOKUP(A2688,'[1]Tỷ lệ vốn'!B2257:C2308,2,FALSE)</f>
        <v>#N/A</v>
      </c>
      <c r="C2688" t="e">
        <f>VLOOKUP(A2688,'[1]Tỷ lệ vốn'!F2257:I2300,2,FALSE)</f>
        <v>#N/A</v>
      </c>
      <c r="D2688" t="e">
        <f>VLOOKUP(A2688,'[1]Tỷ lệ vốn'!F2257:I2300,3,FALSE)</f>
        <v>#N/A</v>
      </c>
      <c r="E2688" t="e">
        <f>VLOOKUP(A2688,'[1]Tỷ lệ vốn'!F2257:I2300,4,FALSE)</f>
        <v>#N/A</v>
      </c>
      <c r="F2688" t="s">
        <v>59</v>
      </c>
      <c r="G2688" t="e">
        <f t="shared" ca="1" si="172"/>
        <v>#N/A</v>
      </c>
      <c r="H2688">
        <f t="shared" ca="1" si="173"/>
        <v>0</v>
      </c>
      <c r="I2688">
        <f t="shared" ca="1" si="174"/>
        <v>11000</v>
      </c>
      <c r="J2688">
        <f t="shared" ca="1" si="175"/>
        <v>11000</v>
      </c>
      <c r="K2688">
        <v>10</v>
      </c>
      <c r="L2688">
        <v>2019</v>
      </c>
    </row>
    <row r="2689" spans="1:12" x14ac:dyDescent="0.5">
      <c r="A2689" t="s">
        <v>34</v>
      </c>
      <c r="B2689" s="2" t="e">
        <f>VLOOKUP(A2689,'[1]Tỷ lệ vốn'!B2258:C2309,2,FALSE)</f>
        <v>#N/A</v>
      </c>
      <c r="C2689" t="e">
        <f>VLOOKUP(A2689,'[1]Tỷ lệ vốn'!F2258:I2301,2,FALSE)</f>
        <v>#N/A</v>
      </c>
      <c r="D2689" t="e">
        <f>VLOOKUP(A2689,'[1]Tỷ lệ vốn'!F2258:I2301,3,FALSE)</f>
        <v>#N/A</v>
      </c>
      <c r="E2689" t="e">
        <f>VLOOKUP(A2689,'[1]Tỷ lệ vốn'!F2258:I2301,4,FALSE)</f>
        <v>#N/A</v>
      </c>
      <c r="F2689" t="s">
        <v>59</v>
      </c>
      <c r="G2689" t="e">
        <f t="shared" ca="1" si="172"/>
        <v>#N/A</v>
      </c>
      <c r="H2689" t="e">
        <f t="shared" ca="1" si="173"/>
        <v>#N/A</v>
      </c>
      <c r="I2689" t="e">
        <f t="shared" ca="1" si="174"/>
        <v>#N/A</v>
      </c>
      <c r="J2689" t="e">
        <f t="shared" ca="1" si="175"/>
        <v>#N/A</v>
      </c>
      <c r="K2689">
        <v>10</v>
      </c>
      <c r="L2689">
        <v>2019</v>
      </c>
    </row>
    <row r="2690" spans="1:12" x14ac:dyDescent="0.5">
      <c r="A2690" t="s">
        <v>35</v>
      </c>
      <c r="B2690" s="2" t="e">
        <f>VLOOKUP(A2690,'[1]Tỷ lệ vốn'!B2259:C2310,2,FALSE)</f>
        <v>#N/A</v>
      </c>
      <c r="C2690" t="e">
        <f>VLOOKUP(A2690,'[1]Tỷ lệ vốn'!F2259:I2302,2,FALSE)</f>
        <v>#N/A</v>
      </c>
      <c r="D2690" t="e">
        <f>VLOOKUP(A2690,'[1]Tỷ lệ vốn'!F2259:I2302,3,FALSE)</f>
        <v>#N/A</v>
      </c>
      <c r="E2690" t="e">
        <f>VLOOKUP(A2690,'[1]Tỷ lệ vốn'!F2259:I2302,4,FALSE)</f>
        <v>#N/A</v>
      </c>
      <c r="F2690" t="s">
        <v>59</v>
      </c>
      <c r="G2690" t="e">
        <f t="shared" ca="1" si="172"/>
        <v>#N/A</v>
      </c>
      <c r="H2690">
        <f t="shared" ca="1" si="173"/>
        <v>0</v>
      </c>
      <c r="I2690">
        <f t="shared" ca="1" si="174"/>
        <v>4880</v>
      </c>
      <c r="J2690">
        <f t="shared" ca="1" si="175"/>
        <v>4880</v>
      </c>
      <c r="K2690">
        <v>10</v>
      </c>
      <c r="L2690">
        <v>2019</v>
      </c>
    </row>
    <row r="2691" spans="1:12" x14ac:dyDescent="0.5">
      <c r="A2691" t="s">
        <v>36</v>
      </c>
      <c r="B2691" s="2" t="e">
        <f>VLOOKUP(A2691,'[1]Tỷ lệ vốn'!B2260:C2311,2,FALSE)</f>
        <v>#N/A</v>
      </c>
      <c r="C2691" t="e">
        <f>VLOOKUP(A2691,'[1]Tỷ lệ vốn'!F2260:I2303,2,FALSE)</f>
        <v>#N/A</v>
      </c>
      <c r="D2691" t="e">
        <f>VLOOKUP(A2691,'[1]Tỷ lệ vốn'!F2260:I2303,3,FALSE)</f>
        <v>#N/A</v>
      </c>
      <c r="E2691" t="e">
        <f>VLOOKUP(A2691,'[1]Tỷ lệ vốn'!F2260:I2303,4,FALSE)</f>
        <v>#N/A</v>
      </c>
      <c r="F2691" t="s">
        <v>59</v>
      </c>
      <c r="G2691" t="e">
        <f t="shared" ca="1" si="172"/>
        <v>#N/A</v>
      </c>
      <c r="H2691">
        <f t="shared" ca="1" si="173"/>
        <v>0</v>
      </c>
      <c r="I2691">
        <f t="shared" ca="1" si="174"/>
        <v>1570</v>
      </c>
      <c r="J2691">
        <f t="shared" ca="1" si="175"/>
        <v>1570</v>
      </c>
      <c r="K2691">
        <v>10</v>
      </c>
      <c r="L2691">
        <v>2019</v>
      </c>
    </row>
    <row r="2692" spans="1:12" x14ac:dyDescent="0.5">
      <c r="A2692" t="s">
        <v>37</v>
      </c>
      <c r="B2692" s="2" t="e">
        <f>VLOOKUP(A2692,'[1]Tỷ lệ vốn'!B2261:C2312,2,FALSE)</f>
        <v>#N/A</v>
      </c>
      <c r="C2692" t="e">
        <f>VLOOKUP(A2692,'[1]Tỷ lệ vốn'!F2261:I2304,2,FALSE)</f>
        <v>#N/A</v>
      </c>
      <c r="D2692" t="e">
        <f>VLOOKUP(A2692,'[1]Tỷ lệ vốn'!F2261:I2304,3,FALSE)</f>
        <v>#N/A</v>
      </c>
      <c r="E2692" t="e">
        <f>VLOOKUP(A2692,'[1]Tỷ lệ vốn'!F2261:I2304,4,FALSE)</f>
        <v>#N/A</v>
      </c>
      <c r="F2692" t="s">
        <v>59</v>
      </c>
      <c r="G2692" t="e">
        <f t="shared" ca="1" si="172"/>
        <v>#N/A</v>
      </c>
      <c r="H2692">
        <f t="shared" ca="1" si="173"/>
        <v>0</v>
      </c>
      <c r="I2692">
        <f t="shared" ca="1" si="174"/>
        <v>6150</v>
      </c>
      <c r="J2692">
        <f t="shared" ca="1" si="175"/>
        <v>6150</v>
      </c>
      <c r="K2692">
        <v>10</v>
      </c>
      <c r="L2692">
        <v>2019</v>
      </c>
    </row>
    <row r="2693" spans="1:12" x14ac:dyDescent="0.5">
      <c r="A2693" t="s">
        <v>38</v>
      </c>
      <c r="B2693" s="2" t="e">
        <f>VLOOKUP(A2693,'[1]Tỷ lệ vốn'!B2262:C2313,2,FALSE)</f>
        <v>#N/A</v>
      </c>
      <c r="C2693" t="e">
        <f>VLOOKUP(A2693,'[1]Tỷ lệ vốn'!F2262:I2305,2,FALSE)</f>
        <v>#N/A</v>
      </c>
      <c r="D2693" t="e">
        <f>VLOOKUP(A2693,'[1]Tỷ lệ vốn'!F2262:I2305,3,FALSE)</f>
        <v>#N/A</v>
      </c>
      <c r="E2693" t="e">
        <f>VLOOKUP(A2693,'[1]Tỷ lệ vốn'!F2262:I2305,4,FALSE)</f>
        <v>#N/A</v>
      </c>
      <c r="F2693" t="s">
        <v>59</v>
      </c>
      <c r="G2693" t="e">
        <f t="shared" ca="1" si="172"/>
        <v>#N/A</v>
      </c>
      <c r="H2693">
        <f t="shared" ca="1" si="173"/>
        <v>0</v>
      </c>
      <c r="I2693">
        <f t="shared" ca="1" si="174"/>
        <v>3480</v>
      </c>
      <c r="J2693">
        <f t="shared" ca="1" si="175"/>
        <v>3480</v>
      </c>
      <c r="K2693">
        <v>10</v>
      </c>
      <c r="L2693">
        <v>2019</v>
      </c>
    </row>
    <row r="2694" spans="1:12" x14ac:dyDescent="0.5">
      <c r="A2694" t="s">
        <v>39</v>
      </c>
      <c r="B2694" s="2" t="e">
        <f>VLOOKUP(A2694,'[1]Tỷ lệ vốn'!B2263:C2314,2,FALSE)</f>
        <v>#N/A</v>
      </c>
      <c r="C2694" t="e">
        <f>VLOOKUP(A2694,'[1]Tỷ lệ vốn'!F2263:I2306,2,FALSE)</f>
        <v>#N/A</v>
      </c>
      <c r="D2694" t="e">
        <f>VLOOKUP(A2694,'[1]Tỷ lệ vốn'!F2263:I2306,3,FALSE)</f>
        <v>#N/A</v>
      </c>
      <c r="E2694" t="e">
        <f>VLOOKUP(A2694,'[1]Tỷ lệ vốn'!F2263:I2306,4,FALSE)</f>
        <v>#N/A</v>
      </c>
      <c r="F2694" t="s">
        <v>59</v>
      </c>
      <c r="G2694" t="e">
        <f t="shared" ca="1" si="172"/>
        <v>#N/A</v>
      </c>
      <c r="H2694">
        <f t="shared" ca="1" si="173"/>
        <v>0</v>
      </c>
      <c r="I2694">
        <f t="shared" ca="1" si="174"/>
        <v>2050</v>
      </c>
      <c r="J2694">
        <f t="shared" ca="1" si="175"/>
        <v>2050</v>
      </c>
      <c r="K2694">
        <v>10</v>
      </c>
      <c r="L2694">
        <v>2019</v>
      </c>
    </row>
    <row r="2695" spans="1:12" x14ac:dyDescent="0.5">
      <c r="A2695" t="s">
        <v>40</v>
      </c>
      <c r="B2695" s="2" t="e">
        <f>VLOOKUP(A2695,'[1]Tỷ lệ vốn'!B2264:C2315,2,FALSE)</f>
        <v>#N/A</v>
      </c>
      <c r="C2695" t="e">
        <f>VLOOKUP(A2695,'[1]Tỷ lệ vốn'!F2264:I2307,2,FALSE)</f>
        <v>#N/A</v>
      </c>
      <c r="D2695" t="e">
        <f>VLOOKUP(A2695,'[1]Tỷ lệ vốn'!F2264:I2307,3,FALSE)</f>
        <v>#N/A</v>
      </c>
      <c r="E2695" t="e">
        <f>VLOOKUP(A2695,'[1]Tỷ lệ vốn'!F2264:I2307,4,FALSE)</f>
        <v>#N/A</v>
      </c>
      <c r="F2695" t="s">
        <v>59</v>
      </c>
      <c r="G2695" t="e">
        <f t="shared" ca="1" si="172"/>
        <v>#N/A</v>
      </c>
      <c r="H2695">
        <f t="shared" ca="1" si="173"/>
        <v>0</v>
      </c>
      <c r="I2695">
        <f t="shared" ca="1" si="174"/>
        <v>7170</v>
      </c>
      <c r="J2695">
        <f t="shared" ca="1" si="175"/>
        <v>7170</v>
      </c>
      <c r="K2695">
        <v>10</v>
      </c>
      <c r="L2695">
        <v>2019</v>
      </c>
    </row>
    <row r="2696" spans="1:12" x14ac:dyDescent="0.5">
      <c r="A2696" t="s">
        <v>41</v>
      </c>
      <c r="B2696" s="2" t="e">
        <f>VLOOKUP(A2696,'[1]Tỷ lệ vốn'!B2265:C2316,2,FALSE)</f>
        <v>#N/A</v>
      </c>
      <c r="C2696" t="e">
        <f>VLOOKUP(A2696,'[1]Tỷ lệ vốn'!F2265:I2308,2,FALSE)</f>
        <v>#N/A</v>
      </c>
      <c r="D2696" t="e">
        <f>VLOOKUP(A2696,'[1]Tỷ lệ vốn'!F2265:I2308,3,FALSE)</f>
        <v>#N/A</v>
      </c>
      <c r="E2696" t="e">
        <f>VLOOKUP(A2696,'[1]Tỷ lệ vốn'!F2265:I2308,4,FALSE)</f>
        <v>#N/A</v>
      </c>
      <c r="F2696" t="s">
        <v>59</v>
      </c>
      <c r="G2696" t="e">
        <f t="shared" ca="1" si="172"/>
        <v>#N/A</v>
      </c>
      <c r="H2696">
        <f t="shared" ca="1" si="173"/>
        <v>0</v>
      </c>
      <c r="I2696">
        <f t="shared" ca="1" si="174"/>
        <v>4870</v>
      </c>
      <c r="J2696">
        <f t="shared" ca="1" si="175"/>
        <v>4870</v>
      </c>
      <c r="K2696">
        <v>10</v>
      </c>
      <c r="L2696">
        <v>2019</v>
      </c>
    </row>
    <row r="2697" spans="1:12" x14ac:dyDescent="0.5">
      <c r="A2697" t="s">
        <v>42</v>
      </c>
      <c r="B2697" s="2" t="e">
        <f>VLOOKUP(A2697,'[1]Tỷ lệ vốn'!B2266:C2317,2,FALSE)</f>
        <v>#N/A</v>
      </c>
      <c r="C2697" t="e">
        <f>VLOOKUP(A2697,'[1]Tỷ lệ vốn'!F2266:I2309,2,FALSE)</f>
        <v>#N/A</v>
      </c>
      <c r="D2697" t="e">
        <f>VLOOKUP(A2697,'[1]Tỷ lệ vốn'!F2266:I2309,3,FALSE)</f>
        <v>#N/A</v>
      </c>
      <c r="E2697" t="e">
        <f>VLOOKUP(A2697,'[1]Tỷ lệ vốn'!F2266:I2309,4,FALSE)</f>
        <v>#N/A</v>
      </c>
      <c r="F2697" t="s">
        <v>59</v>
      </c>
      <c r="G2697" t="e">
        <f t="shared" ca="1" si="172"/>
        <v>#N/A</v>
      </c>
      <c r="H2697">
        <f t="shared" ca="1" si="173"/>
        <v>0</v>
      </c>
      <c r="I2697">
        <f t="shared" ca="1" si="174"/>
        <v>14000</v>
      </c>
      <c r="J2697">
        <f t="shared" ca="1" si="175"/>
        <v>14000</v>
      </c>
      <c r="K2697">
        <v>10</v>
      </c>
      <c r="L2697">
        <v>2019</v>
      </c>
    </row>
    <row r="2698" spans="1:12" x14ac:dyDescent="0.5">
      <c r="A2698" t="s">
        <v>43</v>
      </c>
      <c r="B2698" s="2" t="e">
        <f>VLOOKUP(A2698,'[1]Tỷ lệ vốn'!B2267:C2318,2,FALSE)</f>
        <v>#N/A</v>
      </c>
      <c r="C2698" t="e">
        <f>VLOOKUP(A2698,'[1]Tỷ lệ vốn'!F2267:I2310,2,FALSE)</f>
        <v>#N/A</v>
      </c>
      <c r="D2698" t="e">
        <f>VLOOKUP(A2698,'[1]Tỷ lệ vốn'!F2267:I2310,3,FALSE)</f>
        <v>#N/A</v>
      </c>
      <c r="E2698" t="e">
        <f>VLOOKUP(A2698,'[1]Tỷ lệ vốn'!F2267:I2310,4,FALSE)</f>
        <v>#N/A</v>
      </c>
      <c r="F2698" t="s">
        <v>59</v>
      </c>
      <c r="G2698" t="e">
        <f t="shared" ca="1" si="172"/>
        <v>#N/A</v>
      </c>
      <c r="H2698">
        <f t="shared" ca="1" si="173"/>
        <v>0</v>
      </c>
      <c r="I2698">
        <f t="shared" ca="1" si="174"/>
        <v>12300</v>
      </c>
      <c r="J2698">
        <f t="shared" ca="1" si="175"/>
        <v>12300</v>
      </c>
      <c r="K2698">
        <v>10</v>
      </c>
      <c r="L2698">
        <v>2019</v>
      </c>
    </row>
    <row r="2699" spans="1:12" x14ac:dyDescent="0.5">
      <c r="A2699" t="s">
        <v>44</v>
      </c>
      <c r="B2699" s="2" t="e">
        <f>VLOOKUP(A2699,'[1]Tỷ lệ vốn'!B2268:C2319,2,FALSE)</f>
        <v>#N/A</v>
      </c>
      <c r="C2699" t="e">
        <f>VLOOKUP(A2699,'[1]Tỷ lệ vốn'!F2268:I2311,2,FALSE)</f>
        <v>#N/A</v>
      </c>
      <c r="D2699" t="e">
        <f>VLOOKUP(A2699,'[1]Tỷ lệ vốn'!F2268:I2311,3,FALSE)</f>
        <v>#N/A</v>
      </c>
      <c r="E2699" t="e">
        <f>VLOOKUP(A2699,'[1]Tỷ lệ vốn'!F2268:I2311,4,FALSE)</f>
        <v>#N/A</v>
      </c>
      <c r="F2699" t="s">
        <v>59</v>
      </c>
      <c r="G2699" t="e">
        <f t="shared" ca="1" si="172"/>
        <v>#N/A</v>
      </c>
      <c r="H2699">
        <f t="shared" ca="1" si="173"/>
        <v>0</v>
      </c>
      <c r="I2699">
        <f t="shared" ca="1" si="174"/>
        <v>0</v>
      </c>
      <c r="J2699">
        <f t="shared" ca="1" si="175"/>
        <v>0</v>
      </c>
      <c r="K2699">
        <v>10</v>
      </c>
      <c r="L2699">
        <v>2019</v>
      </c>
    </row>
    <row r="2700" spans="1:12" x14ac:dyDescent="0.5">
      <c r="A2700" t="s">
        <v>45</v>
      </c>
      <c r="B2700" s="2" t="e">
        <f>VLOOKUP(A2700,'[1]Tỷ lệ vốn'!B2269:C2320,2,FALSE)</f>
        <v>#N/A</v>
      </c>
      <c r="C2700" t="e">
        <f>VLOOKUP(A2700,'[1]Tỷ lệ vốn'!F2269:I2312,2,FALSE)</f>
        <v>#N/A</v>
      </c>
      <c r="D2700" t="e">
        <f>VLOOKUP(A2700,'[1]Tỷ lệ vốn'!F2269:I2312,3,FALSE)</f>
        <v>#N/A</v>
      </c>
      <c r="E2700" t="e">
        <f>VLOOKUP(A2700,'[1]Tỷ lệ vốn'!F2269:I2312,4,FALSE)</f>
        <v>#N/A</v>
      </c>
      <c r="F2700" t="s">
        <v>59</v>
      </c>
      <c r="G2700" t="e">
        <f t="shared" ca="1" si="172"/>
        <v>#N/A</v>
      </c>
      <c r="H2700">
        <f t="shared" ca="1" si="173"/>
        <v>0</v>
      </c>
      <c r="I2700">
        <f t="shared" ca="1" si="174"/>
        <v>0</v>
      </c>
      <c r="J2700">
        <f t="shared" ca="1" si="175"/>
        <v>0</v>
      </c>
      <c r="K2700">
        <v>10</v>
      </c>
      <c r="L2700">
        <v>2019</v>
      </c>
    </row>
    <row r="2701" spans="1:12" x14ac:dyDescent="0.5">
      <c r="A2701" t="s">
        <v>46</v>
      </c>
      <c r="B2701" s="2" t="e">
        <f>VLOOKUP(A2701,'[1]Tỷ lệ vốn'!B2270:C2321,2,FALSE)</f>
        <v>#N/A</v>
      </c>
      <c r="C2701" t="e">
        <f>VLOOKUP(A2701,'[1]Tỷ lệ vốn'!F2270:I2313,2,FALSE)</f>
        <v>#N/A</v>
      </c>
      <c r="D2701" t="e">
        <f>VLOOKUP(A2701,'[1]Tỷ lệ vốn'!F2270:I2313,3,FALSE)</f>
        <v>#N/A</v>
      </c>
      <c r="E2701" t="e">
        <f>VLOOKUP(A2701,'[1]Tỷ lệ vốn'!F2270:I2313,4,FALSE)</f>
        <v>#N/A</v>
      </c>
      <c r="F2701" t="s">
        <v>59</v>
      </c>
      <c r="G2701" t="e">
        <f t="shared" ca="1" si="172"/>
        <v>#N/A</v>
      </c>
      <c r="H2701">
        <f t="shared" ca="1" si="173"/>
        <v>0</v>
      </c>
      <c r="I2701">
        <f t="shared" ca="1" si="174"/>
        <v>0</v>
      </c>
      <c r="J2701">
        <f t="shared" ca="1" si="175"/>
        <v>0</v>
      </c>
      <c r="K2701">
        <v>10</v>
      </c>
      <c r="L2701">
        <v>2019</v>
      </c>
    </row>
    <row r="2702" spans="1:12" x14ac:dyDescent="0.5">
      <c r="A2702" t="s">
        <v>47</v>
      </c>
      <c r="B2702" s="2" t="e">
        <f>VLOOKUP(A2702,'[1]Tỷ lệ vốn'!B2271:C2322,2,FALSE)</f>
        <v>#N/A</v>
      </c>
      <c r="C2702" t="e">
        <f>VLOOKUP(A2702,'[1]Tỷ lệ vốn'!F2271:I2314,2,FALSE)</f>
        <v>#N/A</v>
      </c>
      <c r="D2702" t="e">
        <f>VLOOKUP(A2702,'[1]Tỷ lệ vốn'!F2271:I2314,3,FALSE)</f>
        <v>#N/A</v>
      </c>
      <c r="E2702" t="e">
        <f>VLOOKUP(A2702,'[1]Tỷ lệ vốn'!F2271:I2314,4,FALSE)</f>
        <v>#N/A</v>
      </c>
      <c r="F2702" t="s">
        <v>59</v>
      </c>
      <c r="G2702" t="e">
        <f t="shared" ca="1" si="172"/>
        <v>#N/A</v>
      </c>
      <c r="H2702">
        <f t="shared" ca="1" si="173"/>
        <v>0</v>
      </c>
      <c r="I2702">
        <f t="shared" ca="1" si="174"/>
        <v>0</v>
      </c>
      <c r="J2702">
        <f t="shared" ca="1" si="175"/>
        <v>0</v>
      </c>
      <c r="K2702">
        <v>10</v>
      </c>
      <c r="L2702">
        <v>2019</v>
      </c>
    </row>
    <row r="2703" spans="1:12" x14ac:dyDescent="0.5">
      <c r="A2703" t="s">
        <v>48</v>
      </c>
      <c r="B2703" s="2" t="e">
        <f>VLOOKUP(A2703,'[1]Tỷ lệ vốn'!B2272:C2323,2,FALSE)</f>
        <v>#N/A</v>
      </c>
      <c r="C2703" t="e">
        <f>VLOOKUP(A2703,'[1]Tỷ lệ vốn'!F2272:I2315,2,FALSE)</f>
        <v>#N/A</v>
      </c>
      <c r="D2703" t="e">
        <f>VLOOKUP(A2703,'[1]Tỷ lệ vốn'!F2272:I2315,3,FALSE)</f>
        <v>#N/A</v>
      </c>
      <c r="E2703" t="e">
        <f>VLOOKUP(A2703,'[1]Tỷ lệ vốn'!F2272:I2315,4,FALSE)</f>
        <v>#N/A</v>
      </c>
      <c r="F2703" t="s">
        <v>59</v>
      </c>
      <c r="G2703" t="e">
        <f t="shared" ca="1" si="172"/>
        <v>#N/A</v>
      </c>
      <c r="H2703">
        <f t="shared" ca="1" si="173"/>
        <v>0</v>
      </c>
      <c r="I2703">
        <f t="shared" ca="1" si="174"/>
        <v>0</v>
      </c>
      <c r="J2703">
        <f t="shared" ca="1" si="175"/>
        <v>0</v>
      </c>
      <c r="K2703">
        <v>10</v>
      </c>
      <c r="L2703">
        <v>2019</v>
      </c>
    </row>
    <row r="2704" spans="1:12" x14ac:dyDescent="0.5">
      <c r="A2704" t="s">
        <v>49</v>
      </c>
      <c r="B2704" s="2" t="e">
        <f>VLOOKUP(A2704,'[1]Tỷ lệ vốn'!B2273:C2324,2,FALSE)</f>
        <v>#N/A</v>
      </c>
      <c r="C2704" t="e">
        <f>VLOOKUP(A2704,'[1]Tỷ lệ vốn'!F2273:I2316,2,FALSE)</f>
        <v>#N/A</v>
      </c>
      <c r="D2704" t="e">
        <f>VLOOKUP(A2704,'[1]Tỷ lệ vốn'!F2273:I2316,3,FALSE)</f>
        <v>#N/A</v>
      </c>
      <c r="E2704" t="e">
        <f>VLOOKUP(A2704,'[1]Tỷ lệ vốn'!F2273:I2316,4,FALSE)</f>
        <v>#N/A</v>
      </c>
      <c r="F2704" t="s">
        <v>59</v>
      </c>
      <c r="G2704" t="e">
        <f t="shared" ca="1" si="172"/>
        <v>#N/A</v>
      </c>
      <c r="H2704" t="e">
        <f t="shared" ca="1" si="173"/>
        <v>#N/A</v>
      </c>
      <c r="I2704" t="e">
        <f t="shared" ca="1" si="174"/>
        <v>#N/A</v>
      </c>
      <c r="J2704" t="e">
        <f t="shared" ca="1" si="175"/>
        <v>#N/A</v>
      </c>
      <c r="K2704">
        <v>10</v>
      </c>
      <c r="L2704">
        <v>2019</v>
      </c>
    </row>
    <row r="2705" spans="1:12" x14ac:dyDescent="0.5">
      <c r="A2705" t="s">
        <v>50</v>
      </c>
      <c r="B2705" s="2" t="e">
        <f>VLOOKUP(A2705,'[1]Tỷ lệ vốn'!B2274:C2325,2,FALSE)</f>
        <v>#N/A</v>
      </c>
      <c r="C2705" t="e">
        <f>VLOOKUP(A2705,'[1]Tỷ lệ vốn'!F2274:I2317,2,FALSE)</f>
        <v>#N/A</v>
      </c>
      <c r="D2705" t="e">
        <f>VLOOKUP(A2705,'[1]Tỷ lệ vốn'!F2274:I2317,3,FALSE)</f>
        <v>#N/A</v>
      </c>
      <c r="E2705" t="e">
        <f>VLOOKUP(A2705,'[1]Tỷ lệ vốn'!F2274:I2317,4,FALSE)</f>
        <v>#N/A</v>
      </c>
      <c r="F2705" t="s">
        <v>59</v>
      </c>
      <c r="G2705" t="e">
        <f t="shared" ca="1" si="172"/>
        <v>#N/A</v>
      </c>
      <c r="H2705">
        <f t="shared" ca="1" si="173"/>
        <v>0</v>
      </c>
      <c r="I2705">
        <f t="shared" ca="1" si="174"/>
        <v>0</v>
      </c>
      <c r="J2705">
        <f t="shared" ca="1" si="175"/>
        <v>0</v>
      </c>
      <c r="K2705">
        <v>10</v>
      </c>
      <c r="L2705">
        <v>2019</v>
      </c>
    </row>
    <row r="2706" spans="1:12" x14ac:dyDescent="0.5">
      <c r="A2706" t="s">
        <v>51</v>
      </c>
      <c r="B2706" s="2" t="e">
        <f>VLOOKUP(A2706,'[1]Tỷ lệ vốn'!B2275:C2326,2,FALSE)</f>
        <v>#N/A</v>
      </c>
      <c r="C2706" t="e">
        <f>VLOOKUP(A2706,'[1]Tỷ lệ vốn'!F2275:I2318,2,FALSE)</f>
        <v>#N/A</v>
      </c>
      <c r="D2706" t="e">
        <f>VLOOKUP(A2706,'[1]Tỷ lệ vốn'!F2275:I2318,3,FALSE)</f>
        <v>#N/A</v>
      </c>
      <c r="E2706" t="e">
        <f>VLOOKUP(A2706,'[1]Tỷ lệ vốn'!F2275:I2318,4,FALSE)</f>
        <v>#N/A</v>
      </c>
      <c r="F2706" t="s">
        <v>59</v>
      </c>
      <c r="G2706" t="e">
        <f t="shared" ca="1" si="172"/>
        <v>#N/A</v>
      </c>
      <c r="H2706">
        <f t="shared" ca="1" si="173"/>
        <v>0</v>
      </c>
      <c r="I2706">
        <f t="shared" ca="1" si="174"/>
        <v>0</v>
      </c>
      <c r="J2706">
        <f t="shared" ca="1" si="175"/>
        <v>0</v>
      </c>
      <c r="K2706">
        <v>10</v>
      </c>
      <c r="L2706">
        <v>2019</v>
      </c>
    </row>
    <row r="2707" spans="1:12" x14ac:dyDescent="0.5">
      <c r="A2707" t="s">
        <v>52</v>
      </c>
      <c r="B2707" s="2" t="e">
        <f>VLOOKUP(A2707,'[1]Tỷ lệ vốn'!B2276:C2327,2,FALSE)</f>
        <v>#N/A</v>
      </c>
      <c r="C2707" t="e">
        <f>VLOOKUP(A2707,'[1]Tỷ lệ vốn'!F2276:I2319,2,FALSE)</f>
        <v>#N/A</v>
      </c>
      <c r="D2707" t="e">
        <f>VLOOKUP(A2707,'[1]Tỷ lệ vốn'!F2276:I2319,3,FALSE)</f>
        <v>#N/A</v>
      </c>
      <c r="E2707" t="e">
        <f>VLOOKUP(A2707,'[1]Tỷ lệ vốn'!F2276:I2319,4,FALSE)</f>
        <v>#N/A</v>
      </c>
      <c r="F2707" t="s">
        <v>59</v>
      </c>
      <c r="G2707" t="e">
        <f t="shared" ca="1" si="172"/>
        <v>#N/A</v>
      </c>
      <c r="H2707">
        <f t="shared" ca="1" si="173"/>
        <v>0</v>
      </c>
      <c r="I2707">
        <f t="shared" ca="1" si="174"/>
        <v>0</v>
      </c>
      <c r="J2707">
        <f t="shared" ca="1" si="175"/>
        <v>0</v>
      </c>
      <c r="K2707">
        <v>10</v>
      </c>
      <c r="L2707">
        <v>2019</v>
      </c>
    </row>
    <row r="2708" spans="1:12" x14ac:dyDescent="0.5">
      <c r="A2708" t="s">
        <v>53</v>
      </c>
      <c r="B2708" s="2" t="e">
        <f>VLOOKUP(A2708,'[1]Tỷ lệ vốn'!B2277:C2328,2,FALSE)</f>
        <v>#N/A</v>
      </c>
      <c r="C2708" t="e">
        <f>VLOOKUP(A2708,'[1]Tỷ lệ vốn'!F2277:I2320,2,FALSE)</f>
        <v>#N/A</v>
      </c>
      <c r="D2708" t="e">
        <f>VLOOKUP(A2708,'[1]Tỷ lệ vốn'!F2277:I2320,3,FALSE)</f>
        <v>#N/A</v>
      </c>
      <c r="E2708" t="e">
        <f>VLOOKUP(A2708,'[1]Tỷ lệ vốn'!F2277:I2320,4,FALSE)</f>
        <v>#N/A</v>
      </c>
      <c r="F2708" t="s">
        <v>59</v>
      </c>
      <c r="G2708" t="e">
        <f t="shared" ca="1" si="172"/>
        <v>#N/A</v>
      </c>
      <c r="H2708">
        <f t="shared" ca="1" si="173"/>
        <v>0</v>
      </c>
      <c r="I2708">
        <f t="shared" ca="1" si="174"/>
        <v>0</v>
      </c>
      <c r="J2708">
        <f t="shared" ca="1" si="175"/>
        <v>0</v>
      </c>
      <c r="K2708">
        <v>10</v>
      </c>
      <c r="L2708">
        <v>2019</v>
      </c>
    </row>
    <row r="2709" spans="1:12" x14ac:dyDescent="0.5">
      <c r="A2709" t="s">
        <v>54</v>
      </c>
      <c r="B2709" s="2" t="e">
        <f>VLOOKUP(A2709,'[1]Tỷ lệ vốn'!B2278:C2329,2,FALSE)</f>
        <v>#N/A</v>
      </c>
      <c r="C2709" t="e">
        <f>VLOOKUP(A2709,'[1]Tỷ lệ vốn'!F2278:I2321,2,FALSE)</f>
        <v>#N/A</v>
      </c>
      <c r="D2709" t="e">
        <f>VLOOKUP(A2709,'[1]Tỷ lệ vốn'!F2278:I2321,3,FALSE)</f>
        <v>#N/A</v>
      </c>
      <c r="E2709" t="e">
        <f>VLOOKUP(A2709,'[1]Tỷ lệ vốn'!F2278:I2321,4,FALSE)</f>
        <v>#N/A</v>
      </c>
      <c r="F2709" t="s">
        <v>59</v>
      </c>
      <c r="G2709" t="e">
        <f t="shared" ca="1" si="172"/>
        <v>#N/A</v>
      </c>
      <c r="H2709">
        <f t="shared" ca="1" si="173"/>
        <v>0</v>
      </c>
      <c r="I2709">
        <f t="shared" ca="1" si="174"/>
        <v>0</v>
      </c>
      <c r="J2709">
        <f t="shared" ca="1" si="175"/>
        <v>0</v>
      </c>
      <c r="K2709">
        <v>10</v>
      </c>
      <c r="L2709">
        <v>2019</v>
      </c>
    </row>
    <row r="2710" spans="1:12" x14ac:dyDescent="0.5">
      <c r="A2710" t="s">
        <v>55</v>
      </c>
      <c r="B2710" s="2" t="e">
        <f>VLOOKUP(A2710,'[1]Tỷ lệ vốn'!B2279:C2330,2,FALSE)</f>
        <v>#N/A</v>
      </c>
      <c r="C2710" t="e">
        <f>VLOOKUP(A2710,'[1]Tỷ lệ vốn'!F2279:I2322,2,FALSE)</f>
        <v>#N/A</v>
      </c>
      <c r="D2710" t="e">
        <f>VLOOKUP(A2710,'[1]Tỷ lệ vốn'!F2279:I2322,3,FALSE)</f>
        <v>#N/A</v>
      </c>
      <c r="E2710" t="e">
        <f>VLOOKUP(A2710,'[1]Tỷ lệ vốn'!F2279:I2322,4,FALSE)</f>
        <v>#N/A</v>
      </c>
      <c r="F2710" t="s">
        <v>59</v>
      </c>
      <c r="G2710" t="e">
        <f t="shared" ca="1" si="172"/>
        <v>#N/A</v>
      </c>
      <c r="H2710">
        <f t="shared" ca="1" si="173"/>
        <v>0</v>
      </c>
      <c r="I2710">
        <f t="shared" ca="1" si="174"/>
        <v>0</v>
      </c>
      <c r="J2710">
        <f t="shared" ca="1" si="175"/>
        <v>0</v>
      </c>
      <c r="K2710">
        <v>10</v>
      </c>
      <c r="L2710">
        <v>2019</v>
      </c>
    </row>
    <row r="2711" spans="1:12" x14ac:dyDescent="0.5">
      <c r="A2711" t="s">
        <v>12</v>
      </c>
      <c r="B2711" s="2" t="e">
        <f>VLOOKUP(A2711,'[1]Tỷ lệ vốn'!B2237:C2288,2,FALSE)</f>
        <v>#N/A</v>
      </c>
      <c r="C2711" t="e">
        <f>VLOOKUP(A2711,'[1]Tỷ lệ vốn'!F2237:I2280,2,FALSE)</f>
        <v>#N/A</v>
      </c>
      <c r="D2711" t="e">
        <f>VLOOKUP(A2711,'[1]Tỷ lệ vốn'!F2237:I2280,3,FALSE)</f>
        <v>#N/A</v>
      </c>
      <c r="E2711" t="e">
        <f>VLOOKUP(A2711,'[1]Tỷ lệ vốn'!F2237:I2280,4,FALSE)</f>
        <v>#N/A</v>
      </c>
      <c r="F2711" t="s">
        <v>59</v>
      </c>
      <c r="G2711" t="e">
        <f t="shared" ca="1" si="172"/>
        <v>#N/A</v>
      </c>
      <c r="H2711">
        <f t="shared" ca="1" si="173"/>
        <v>0</v>
      </c>
      <c r="I2711">
        <f t="shared" ca="1" si="174"/>
        <v>196889.57105609233</v>
      </c>
      <c r="J2711">
        <f t="shared" ca="1" si="175"/>
        <v>196889.57105609233</v>
      </c>
      <c r="K2711">
        <v>11</v>
      </c>
      <c r="L2711">
        <v>2019</v>
      </c>
    </row>
    <row r="2712" spans="1:12" x14ac:dyDescent="0.5">
      <c r="A2712" t="s">
        <v>14</v>
      </c>
      <c r="B2712" s="2" t="e">
        <f>VLOOKUP(A2712,'[1]Tỷ lệ vốn'!B2238:C2289,2,FALSE)</f>
        <v>#N/A</v>
      </c>
      <c r="C2712" t="e">
        <f>VLOOKUP(A2712,'[1]Tỷ lệ vốn'!F2238:I2281,2,FALSE)</f>
        <v>#N/A</v>
      </c>
      <c r="D2712" t="e">
        <f>VLOOKUP(A2712,'[1]Tỷ lệ vốn'!F2238:I2281,3,FALSE)</f>
        <v>#N/A</v>
      </c>
      <c r="E2712" t="e">
        <f>VLOOKUP(A2712,'[1]Tỷ lệ vốn'!F2238:I2281,4,FALSE)</f>
        <v>#N/A</v>
      </c>
      <c r="F2712" t="s">
        <v>59</v>
      </c>
      <c r="G2712" t="e">
        <f t="shared" ca="1" si="172"/>
        <v>#N/A</v>
      </c>
      <c r="H2712">
        <f t="shared" ca="1" si="173"/>
        <v>0</v>
      </c>
      <c r="I2712">
        <f t="shared" ca="1" si="174"/>
        <v>25150</v>
      </c>
      <c r="J2712">
        <f t="shared" ca="1" si="175"/>
        <v>25150</v>
      </c>
      <c r="K2712">
        <v>11</v>
      </c>
      <c r="L2712">
        <v>2019</v>
      </c>
    </row>
    <row r="2713" spans="1:12" x14ac:dyDescent="0.5">
      <c r="A2713" t="s">
        <v>15</v>
      </c>
      <c r="B2713" s="2" t="e">
        <f>VLOOKUP(A2713,'[1]Tỷ lệ vốn'!B2239:C2290,2,FALSE)</f>
        <v>#N/A</v>
      </c>
      <c r="C2713" t="e">
        <f>VLOOKUP(A2713,'[1]Tỷ lệ vốn'!F2239:I2282,2,FALSE)</f>
        <v>#N/A</v>
      </c>
      <c r="D2713" t="e">
        <f>VLOOKUP(A2713,'[1]Tỷ lệ vốn'!F2239:I2282,3,FALSE)</f>
        <v>#N/A</v>
      </c>
      <c r="E2713" t="e">
        <f>VLOOKUP(A2713,'[1]Tỷ lệ vốn'!F2239:I2282,4,FALSE)</f>
        <v>#N/A</v>
      </c>
      <c r="F2713" t="s">
        <v>59</v>
      </c>
      <c r="G2713" t="e">
        <f t="shared" ca="1" si="172"/>
        <v>#N/A</v>
      </c>
      <c r="H2713">
        <f t="shared" ca="1" si="173"/>
        <v>0</v>
      </c>
      <c r="I2713">
        <f t="shared" ca="1" si="174"/>
        <v>4500</v>
      </c>
      <c r="J2713">
        <f t="shared" ca="1" si="175"/>
        <v>4500</v>
      </c>
      <c r="K2713">
        <v>11</v>
      </c>
      <c r="L2713">
        <v>2019</v>
      </c>
    </row>
    <row r="2714" spans="1:12" x14ac:dyDescent="0.5">
      <c r="A2714" t="s">
        <v>16</v>
      </c>
      <c r="B2714" s="2" t="e">
        <f>VLOOKUP(A2714,'[1]Tỷ lệ vốn'!B2240:C2291,2,FALSE)</f>
        <v>#N/A</v>
      </c>
      <c r="C2714" t="e">
        <f>VLOOKUP(A2714,'[1]Tỷ lệ vốn'!F2240:I2283,2,FALSE)</f>
        <v>#N/A</v>
      </c>
      <c r="D2714" t="e">
        <f>VLOOKUP(A2714,'[1]Tỷ lệ vốn'!F2240:I2283,3,FALSE)</f>
        <v>#N/A</v>
      </c>
      <c r="E2714" t="e">
        <f>VLOOKUP(A2714,'[1]Tỷ lệ vốn'!F2240:I2283,4,FALSE)</f>
        <v>#N/A</v>
      </c>
      <c r="F2714" t="s">
        <v>59</v>
      </c>
      <c r="G2714" t="e">
        <f t="shared" ca="1" si="172"/>
        <v>#N/A</v>
      </c>
      <c r="H2714">
        <f t="shared" ca="1" si="173"/>
        <v>0</v>
      </c>
      <c r="I2714">
        <f t="shared" ca="1" si="174"/>
        <v>6800</v>
      </c>
      <c r="J2714">
        <f t="shared" ca="1" si="175"/>
        <v>6800</v>
      </c>
      <c r="K2714">
        <v>11</v>
      </c>
      <c r="L2714">
        <v>2019</v>
      </c>
    </row>
    <row r="2715" spans="1:12" x14ac:dyDescent="0.5">
      <c r="A2715" t="s">
        <v>17</v>
      </c>
      <c r="B2715" s="2" t="e">
        <f>VLOOKUP(A2715,'[1]Tỷ lệ vốn'!B2241:C2292,2,FALSE)</f>
        <v>#N/A</v>
      </c>
      <c r="C2715" t="e">
        <f>VLOOKUP(A2715,'[1]Tỷ lệ vốn'!F2241:I2284,2,FALSE)</f>
        <v>#N/A</v>
      </c>
      <c r="D2715" t="e">
        <f>VLOOKUP(A2715,'[1]Tỷ lệ vốn'!F2241:I2284,3,FALSE)</f>
        <v>#N/A</v>
      </c>
      <c r="E2715" t="e">
        <f>VLOOKUP(A2715,'[1]Tỷ lệ vốn'!F2241:I2284,4,FALSE)</f>
        <v>#N/A</v>
      </c>
      <c r="F2715" t="s">
        <v>59</v>
      </c>
      <c r="G2715" t="e">
        <f t="shared" ca="1" si="172"/>
        <v>#N/A</v>
      </c>
      <c r="H2715">
        <f t="shared" ca="1" si="173"/>
        <v>0</v>
      </c>
      <c r="I2715">
        <f t="shared" ca="1" si="174"/>
        <v>1000</v>
      </c>
      <c r="J2715">
        <f t="shared" ca="1" si="175"/>
        <v>1000</v>
      </c>
      <c r="K2715">
        <v>11</v>
      </c>
      <c r="L2715">
        <v>2019</v>
      </c>
    </row>
    <row r="2716" spans="1:12" x14ac:dyDescent="0.5">
      <c r="A2716" t="s">
        <v>18</v>
      </c>
      <c r="B2716" s="2" t="e">
        <f>VLOOKUP(A2716,'[1]Tỷ lệ vốn'!B2242:C2293,2,FALSE)</f>
        <v>#N/A</v>
      </c>
      <c r="C2716" t="e">
        <f>VLOOKUP(A2716,'[1]Tỷ lệ vốn'!F2242:I2285,2,FALSE)</f>
        <v>#N/A</v>
      </c>
      <c r="D2716" t="e">
        <f>VLOOKUP(A2716,'[1]Tỷ lệ vốn'!F2242:I2285,3,FALSE)</f>
        <v>#N/A</v>
      </c>
      <c r="E2716" t="e">
        <f>VLOOKUP(A2716,'[1]Tỷ lệ vốn'!F2242:I2285,4,FALSE)</f>
        <v>#N/A</v>
      </c>
      <c r="F2716" t="s">
        <v>59</v>
      </c>
      <c r="G2716" t="e">
        <f t="shared" ca="1" si="172"/>
        <v>#N/A</v>
      </c>
      <c r="H2716">
        <f t="shared" ca="1" si="173"/>
        <v>0</v>
      </c>
      <c r="I2716">
        <f t="shared" ca="1" si="174"/>
        <v>190</v>
      </c>
      <c r="J2716">
        <f t="shared" ca="1" si="175"/>
        <v>190</v>
      </c>
      <c r="K2716">
        <v>11</v>
      </c>
      <c r="L2716">
        <v>2019</v>
      </c>
    </row>
    <row r="2717" spans="1:12" x14ac:dyDescent="0.5">
      <c r="A2717" t="s">
        <v>19</v>
      </c>
      <c r="B2717" s="2" t="e">
        <f>VLOOKUP(A2717,'[1]Tỷ lệ vốn'!B2243:C2294,2,FALSE)</f>
        <v>#N/A</v>
      </c>
      <c r="C2717" t="e">
        <f>VLOOKUP(A2717,'[1]Tỷ lệ vốn'!F2243:I2286,2,FALSE)</f>
        <v>#N/A</v>
      </c>
      <c r="D2717" t="e">
        <f>VLOOKUP(A2717,'[1]Tỷ lệ vốn'!F2243:I2286,3,FALSE)</f>
        <v>#N/A</v>
      </c>
      <c r="E2717" t="e">
        <f>VLOOKUP(A2717,'[1]Tỷ lệ vốn'!F2243:I2286,4,FALSE)</f>
        <v>#N/A</v>
      </c>
      <c r="F2717" t="s">
        <v>59</v>
      </c>
      <c r="G2717" t="e">
        <f t="shared" ca="1" si="172"/>
        <v>#N/A</v>
      </c>
      <c r="H2717" t="e">
        <f t="shared" ca="1" si="173"/>
        <v>#N/A</v>
      </c>
      <c r="I2717" t="e">
        <f t="shared" ca="1" si="174"/>
        <v>#N/A</v>
      </c>
      <c r="J2717" t="e">
        <f t="shared" ca="1" si="175"/>
        <v>#N/A</v>
      </c>
      <c r="K2717">
        <v>11</v>
      </c>
      <c r="L2717">
        <v>2019</v>
      </c>
    </row>
    <row r="2718" spans="1:12" x14ac:dyDescent="0.5">
      <c r="A2718" t="s">
        <v>20</v>
      </c>
      <c r="B2718" s="2" t="e">
        <f>VLOOKUP(A2718,'[1]Tỷ lệ vốn'!B2244:C2295,2,FALSE)</f>
        <v>#N/A</v>
      </c>
      <c r="C2718" t="e">
        <f>VLOOKUP(A2718,'[1]Tỷ lệ vốn'!F2244:I2287,2,FALSE)</f>
        <v>#N/A</v>
      </c>
      <c r="D2718" t="e">
        <f>VLOOKUP(A2718,'[1]Tỷ lệ vốn'!F2244:I2287,3,FALSE)</f>
        <v>#N/A</v>
      </c>
      <c r="E2718" t="e">
        <f>VLOOKUP(A2718,'[1]Tỷ lệ vốn'!F2244:I2287,4,FALSE)</f>
        <v>#N/A</v>
      </c>
      <c r="F2718" t="s">
        <v>59</v>
      </c>
      <c r="G2718" t="e">
        <f t="shared" ca="1" si="172"/>
        <v>#N/A</v>
      </c>
      <c r="H2718">
        <f t="shared" ca="1" si="173"/>
        <v>0</v>
      </c>
      <c r="I2718">
        <f t="shared" ca="1" si="174"/>
        <v>17600</v>
      </c>
      <c r="J2718">
        <f t="shared" ca="1" si="175"/>
        <v>17600</v>
      </c>
      <c r="K2718">
        <v>11</v>
      </c>
      <c r="L2718">
        <v>2019</v>
      </c>
    </row>
    <row r="2719" spans="1:12" x14ac:dyDescent="0.5">
      <c r="A2719" t="s">
        <v>21</v>
      </c>
      <c r="B2719" s="2" t="e">
        <f>VLOOKUP(A2719,'[1]Tỷ lệ vốn'!B2245:C2296,2,FALSE)</f>
        <v>#N/A</v>
      </c>
      <c r="C2719" t="e">
        <f>VLOOKUP(A2719,'[1]Tỷ lệ vốn'!F2245:I2288,2,FALSE)</f>
        <v>#N/A</v>
      </c>
      <c r="D2719" t="e">
        <f>VLOOKUP(A2719,'[1]Tỷ lệ vốn'!F2245:I2288,3,FALSE)</f>
        <v>#N/A</v>
      </c>
      <c r="E2719" t="e">
        <f>VLOOKUP(A2719,'[1]Tỷ lệ vốn'!F2245:I2288,4,FALSE)</f>
        <v>#N/A</v>
      </c>
      <c r="F2719" t="s">
        <v>59</v>
      </c>
      <c r="G2719" t="e">
        <f t="shared" ca="1" si="172"/>
        <v>#N/A</v>
      </c>
      <c r="H2719">
        <f t="shared" ca="1" si="173"/>
        <v>0</v>
      </c>
      <c r="I2719">
        <f t="shared" ca="1" si="174"/>
        <v>9600</v>
      </c>
      <c r="J2719">
        <f t="shared" ca="1" si="175"/>
        <v>9600</v>
      </c>
      <c r="K2719">
        <v>11</v>
      </c>
      <c r="L2719">
        <v>2019</v>
      </c>
    </row>
    <row r="2720" spans="1:12" x14ac:dyDescent="0.5">
      <c r="A2720" t="s">
        <v>22</v>
      </c>
      <c r="B2720" s="2" t="e">
        <f>VLOOKUP(A2720,'[1]Tỷ lệ vốn'!B2246:C2297,2,FALSE)</f>
        <v>#N/A</v>
      </c>
      <c r="C2720" t="e">
        <f>VLOOKUP(A2720,'[1]Tỷ lệ vốn'!F2246:I2289,2,FALSE)</f>
        <v>#N/A</v>
      </c>
      <c r="D2720" t="e">
        <f>VLOOKUP(A2720,'[1]Tỷ lệ vốn'!F2246:I2289,3,FALSE)</f>
        <v>#N/A</v>
      </c>
      <c r="E2720" t="e">
        <f>VLOOKUP(A2720,'[1]Tỷ lệ vốn'!F2246:I2289,4,FALSE)</f>
        <v>#N/A</v>
      </c>
      <c r="F2720" t="s">
        <v>59</v>
      </c>
      <c r="G2720" t="e">
        <f t="shared" ca="1" si="172"/>
        <v>#N/A</v>
      </c>
      <c r="H2720">
        <f t="shared" ca="1" si="173"/>
        <v>0</v>
      </c>
      <c r="I2720">
        <f t="shared" ca="1" si="174"/>
        <v>15800</v>
      </c>
      <c r="J2720">
        <f t="shared" ca="1" si="175"/>
        <v>15800</v>
      </c>
      <c r="K2720">
        <v>11</v>
      </c>
      <c r="L2720">
        <v>2019</v>
      </c>
    </row>
    <row r="2721" spans="1:12" x14ac:dyDescent="0.5">
      <c r="A2721" t="s">
        <v>23</v>
      </c>
      <c r="B2721" s="2" t="e">
        <f>VLOOKUP(A2721,'[1]Tỷ lệ vốn'!B2247:C2298,2,FALSE)</f>
        <v>#N/A</v>
      </c>
      <c r="C2721" t="e">
        <f>VLOOKUP(A2721,'[1]Tỷ lệ vốn'!F2247:I2290,2,FALSE)</f>
        <v>#N/A</v>
      </c>
      <c r="D2721" t="e">
        <f>VLOOKUP(A2721,'[1]Tỷ lệ vốn'!F2247:I2290,3,FALSE)</f>
        <v>#N/A</v>
      </c>
      <c r="E2721" t="e">
        <f>VLOOKUP(A2721,'[1]Tỷ lệ vốn'!F2247:I2290,4,FALSE)</f>
        <v>#N/A</v>
      </c>
      <c r="F2721" t="s">
        <v>59</v>
      </c>
      <c r="G2721" t="e">
        <f t="shared" ca="1" si="172"/>
        <v>#N/A</v>
      </c>
      <c r="H2721">
        <f t="shared" ca="1" si="173"/>
        <v>0</v>
      </c>
      <c r="I2721">
        <f t="shared" ca="1" si="174"/>
        <v>7000</v>
      </c>
      <c r="J2721">
        <f t="shared" ca="1" si="175"/>
        <v>7000</v>
      </c>
      <c r="K2721">
        <v>11</v>
      </c>
      <c r="L2721">
        <v>2019</v>
      </c>
    </row>
    <row r="2722" spans="1:12" x14ac:dyDescent="0.5">
      <c r="A2722" t="s">
        <v>24</v>
      </c>
      <c r="B2722" s="2" t="e">
        <f>VLOOKUP(A2722,'[1]Tỷ lệ vốn'!B2248:C2299,2,FALSE)</f>
        <v>#N/A</v>
      </c>
      <c r="C2722" t="e">
        <f>VLOOKUP(A2722,'[1]Tỷ lệ vốn'!F2248:I2291,2,FALSE)</f>
        <v>#N/A</v>
      </c>
      <c r="D2722" t="e">
        <f>VLOOKUP(A2722,'[1]Tỷ lệ vốn'!F2248:I2291,3,FALSE)</f>
        <v>#N/A</v>
      </c>
      <c r="E2722" t="e">
        <f>VLOOKUP(A2722,'[1]Tỷ lệ vốn'!F2248:I2291,4,FALSE)</f>
        <v>#N/A</v>
      </c>
      <c r="F2722" t="s">
        <v>59</v>
      </c>
      <c r="G2722" t="e">
        <f t="shared" ca="1" si="172"/>
        <v>#N/A</v>
      </c>
      <c r="H2722">
        <f t="shared" ca="1" si="173"/>
        <v>0</v>
      </c>
      <c r="I2722">
        <f t="shared" ca="1" si="174"/>
        <v>20000</v>
      </c>
      <c r="J2722">
        <f t="shared" ca="1" si="175"/>
        <v>20000</v>
      </c>
      <c r="K2722">
        <v>11</v>
      </c>
      <c r="L2722">
        <v>2019</v>
      </c>
    </row>
    <row r="2723" spans="1:12" x14ac:dyDescent="0.5">
      <c r="A2723" t="s">
        <v>25</v>
      </c>
      <c r="B2723" s="2" t="e">
        <f>VLOOKUP(A2723,'[1]Tỷ lệ vốn'!B2249:C2300,2,FALSE)</f>
        <v>#N/A</v>
      </c>
      <c r="C2723" t="e">
        <f>VLOOKUP(A2723,'[1]Tỷ lệ vốn'!F2249:I2292,2,FALSE)</f>
        <v>#N/A</v>
      </c>
      <c r="D2723" t="e">
        <f>VLOOKUP(A2723,'[1]Tỷ lệ vốn'!F2249:I2292,3,FALSE)</f>
        <v>#N/A</v>
      </c>
      <c r="E2723" t="e">
        <f>VLOOKUP(A2723,'[1]Tỷ lệ vốn'!F2249:I2292,4,FALSE)</f>
        <v>#N/A</v>
      </c>
      <c r="F2723" t="s">
        <v>59</v>
      </c>
      <c r="G2723" t="e">
        <f t="shared" ca="1" si="172"/>
        <v>#N/A</v>
      </c>
      <c r="H2723">
        <f t="shared" ca="1" si="173"/>
        <v>0</v>
      </c>
      <c r="I2723">
        <f t="shared" ca="1" si="174"/>
        <v>115130</v>
      </c>
      <c r="J2723">
        <f t="shared" ca="1" si="175"/>
        <v>115130</v>
      </c>
      <c r="K2723">
        <v>11</v>
      </c>
      <c r="L2723">
        <v>2019</v>
      </c>
    </row>
    <row r="2724" spans="1:12" x14ac:dyDescent="0.5">
      <c r="A2724" t="s">
        <v>26</v>
      </c>
      <c r="B2724" s="2" t="e">
        <f>VLOOKUP(A2724,'[1]Tỷ lệ vốn'!B2250:C2301,2,FALSE)</f>
        <v>#N/A</v>
      </c>
      <c r="C2724" t="e">
        <f>VLOOKUP(A2724,'[1]Tỷ lệ vốn'!F2250:I2293,2,FALSE)</f>
        <v>#N/A</v>
      </c>
      <c r="D2724" t="e">
        <f>VLOOKUP(A2724,'[1]Tỷ lệ vốn'!F2250:I2293,3,FALSE)</f>
        <v>#N/A</v>
      </c>
      <c r="E2724" t="e">
        <f>VLOOKUP(A2724,'[1]Tỷ lệ vốn'!F2250:I2293,4,FALSE)</f>
        <v>#N/A</v>
      </c>
      <c r="F2724" t="s">
        <v>59</v>
      </c>
      <c r="G2724" t="e">
        <f t="shared" ca="1" si="172"/>
        <v>#N/A</v>
      </c>
      <c r="H2724">
        <f t="shared" ca="1" si="173"/>
        <v>0</v>
      </c>
      <c r="I2724">
        <f t="shared" ca="1" si="174"/>
        <v>35900</v>
      </c>
      <c r="J2724">
        <f t="shared" ca="1" si="175"/>
        <v>35900</v>
      </c>
      <c r="K2724">
        <v>11</v>
      </c>
      <c r="L2724">
        <v>2019</v>
      </c>
    </row>
    <row r="2725" spans="1:12" x14ac:dyDescent="0.5">
      <c r="A2725" t="s">
        <v>27</v>
      </c>
      <c r="B2725" s="2" t="e">
        <f>VLOOKUP(A2725,'[1]Tỷ lệ vốn'!B2251:C2302,2,FALSE)</f>
        <v>#N/A</v>
      </c>
      <c r="C2725" t="e">
        <f>VLOOKUP(A2725,'[1]Tỷ lệ vốn'!F2251:I2294,2,FALSE)</f>
        <v>#N/A</v>
      </c>
      <c r="D2725" t="e">
        <f>VLOOKUP(A2725,'[1]Tỷ lệ vốn'!F2251:I2294,3,FALSE)</f>
        <v>#N/A</v>
      </c>
      <c r="E2725" t="e">
        <f>VLOOKUP(A2725,'[1]Tỷ lệ vốn'!F2251:I2294,4,FALSE)</f>
        <v>#N/A</v>
      </c>
      <c r="F2725" t="s">
        <v>59</v>
      </c>
      <c r="G2725" t="e">
        <f t="shared" ca="1" si="172"/>
        <v>#N/A</v>
      </c>
      <c r="H2725">
        <f t="shared" ca="1" si="173"/>
        <v>0</v>
      </c>
      <c r="I2725">
        <f t="shared" ca="1" si="174"/>
        <v>50500</v>
      </c>
      <c r="J2725">
        <f t="shared" ca="1" si="175"/>
        <v>50500</v>
      </c>
      <c r="K2725">
        <v>11</v>
      </c>
      <c r="L2725">
        <v>2019</v>
      </c>
    </row>
    <row r="2726" spans="1:12" x14ac:dyDescent="0.5">
      <c r="A2726" t="s">
        <v>28</v>
      </c>
      <c r="B2726" s="2" t="e">
        <f>VLOOKUP(A2726,'[1]Tỷ lệ vốn'!B2252:C2303,2,FALSE)</f>
        <v>#N/A</v>
      </c>
      <c r="C2726" t="e">
        <f>VLOOKUP(A2726,'[1]Tỷ lệ vốn'!F2252:I2295,2,FALSE)</f>
        <v>#N/A</v>
      </c>
      <c r="D2726" t="e">
        <f>VLOOKUP(A2726,'[1]Tỷ lệ vốn'!F2252:I2295,3,FALSE)</f>
        <v>#N/A</v>
      </c>
      <c r="E2726" t="e">
        <f>VLOOKUP(A2726,'[1]Tỷ lệ vốn'!F2252:I2295,4,FALSE)</f>
        <v>#N/A</v>
      </c>
      <c r="F2726" t="s">
        <v>59</v>
      </c>
      <c r="G2726" t="e">
        <f t="shared" ca="1" si="172"/>
        <v>#N/A</v>
      </c>
      <c r="H2726">
        <f t="shared" ca="1" si="173"/>
        <v>0</v>
      </c>
      <c r="I2726">
        <f t="shared" ca="1" si="174"/>
        <v>9300</v>
      </c>
      <c r="J2726">
        <f t="shared" ca="1" si="175"/>
        <v>9300</v>
      </c>
      <c r="K2726">
        <v>11</v>
      </c>
      <c r="L2726">
        <v>2019</v>
      </c>
    </row>
    <row r="2727" spans="1:12" x14ac:dyDescent="0.5">
      <c r="A2727" t="s">
        <v>29</v>
      </c>
      <c r="B2727" s="2" t="e">
        <f>VLOOKUP(A2727,'[1]Tỷ lệ vốn'!B2253:C2304,2,FALSE)</f>
        <v>#N/A</v>
      </c>
      <c r="C2727" t="e">
        <f>VLOOKUP(A2727,'[1]Tỷ lệ vốn'!F2253:I2296,2,FALSE)</f>
        <v>#N/A</v>
      </c>
      <c r="D2727" t="e">
        <f>VLOOKUP(A2727,'[1]Tỷ lệ vốn'!F2253:I2296,3,FALSE)</f>
        <v>#N/A</v>
      </c>
      <c r="E2727" t="e">
        <f>VLOOKUP(A2727,'[1]Tỷ lệ vốn'!F2253:I2296,4,FALSE)</f>
        <v>#N/A</v>
      </c>
      <c r="F2727" t="s">
        <v>59</v>
      </c>
      <c r="G2727" t="e">
        <f t="shared" ca="1" si="172"/>
        <v>#N/A</v>
      </c>
      <c r="H2727">
        <f t="shared" ca="1" si="173"/>
        <v>0</v>
      </c>
      <c r="I2727">
        <f t="shared" ca="1" si="174"/>
        <v>5000</v>
      </c>
      <c r="J2727">
        <f t="shared" ca="1" si="175"/>
        <v>5000</v>
      </c>
      <c r="K2727">
        <v>11</v>
      </c>
      <c r="L2727">
        <v>2019</v>
      </c>
    </row>
    <row r="2728" spans="1:12" x14ac:dyDescent="0.5">
      <c r="A2728" t="s">
        <v>30</v>
      </c>
      <c r="B2728" s="2" t="e">
        <f>VLOOKUP(A2728,'[1]Tỷ lệ vốn'!B2254:C2305,2,FALSE)</f>
        <v>#N/A</v>
      </c>
      <c r="C2728" t="e">
        <f>VLOOKUP(A2728,'[1]Tỷ lệ vốn'!F2254:I2297,2,FALSE)</f>
        <v>#N/A</v>
      </c>
      <c r="D2728" t="e">
        <f>VLOOKUP(A2728,'[1]Tỷ lệ vốn'!F2254:I2297,3,FALSE)</f>
        <v>#N/A</v>
      </c>
      <c r="E2728" t="e">
        <f>VLOOKUP(A2728,'[1]Tỷ lệ vốn'!F2254:I2297,4,FALSE)</f>
        <v>#N/A</v>
      </c>
      <c r="F2728" t="s">
        <v>59</v>
      </c>
      <c r="G2728" t="e">
        <f t="shared" ca="1" si="172"/>
        <v>#N/A</v>
      </c>
      <c r="H2728">
        <f t="shared" ca="1" si="173"/>
        <v>0</v>
      </c>
      <c r="I2728">
        <f t="shared" ca="1" si="174"/>
        <v>6000</v>
      </c>
      <c r="J2728">
        <f t="shared" ca="1" si="175"/>
        <v>6000</v>
      </c>
      <c r="K2728">
        <v>11</v>
      </c>
      <c r="L2728">
        <v>2019</v>
      </c>
    </row>
    <row r="2729" spans="1:12" x14ac:dyDescent="0.5">
      <c r="A2729" t="s">
        <v>31</v>
      </c>
      <c r="B2729" s="2" t="e">
        <f>VLOOKUP(A2729,'[1]Tỷ lệ vốn'!B2255:C2306,2,FALSE)</f>
        <v>#N/A</v>
      </c>
      <c r="C2729" t="e">
        <f>VLOOKUP(A2729,'[1]Tỷ lệ vốn'!F2255:I2298,2,FALSE)</f>
        <v>#N/A</v>
      </c>
      <c r="D2729" t="e">
        <f>VLOOKUP(A2729,'[1]Tỷ lệ vốn'!F2255:I2298,3,FALSE)</f>
        <v>#N/A</v>
      </c>
      <c r="E2729" t="e">
        <f>VLOOKUP(A2729,'[1]Tỷ lệ vốn'!F2255:I2298,4,FALSE)</f>
        <v>#N/A</v>
      </c>
      <c r="F2729" t="s">
        <v>59</v>
      </c>
      <c r="G2729" t="e">
        <f t="shared" ca="1" si="172"/>
        <v>#N/A</v>
      </c>
      <c r="H2729" t="e">
        <f t="shared" ca="1" si="173"/>
        <v>#N/A</v>
      </c>
      <c r="I2729" t="e">
        <f t="shared" ca="1" si="174"/>
        <v>#N/A</v>
      </c>
      <c r="J2729" t="e">
        <f t="shared" ca="1" si="175"/>
        <v>#N/A</v>
      </c>
      <c r="K2729">
        <v>11</v>
      </c>
      <c r="L2729">
        <v>2019</v>
      </c>
    </row>
    <row r="2730" spans="1:12" x14ac:dyDescent="0.5">
      <c r="A2730" t="s">
        <v>32</v>
      </c>
      <c r="B2730" s="2" t="e">
        <f>VLOOKUP(A2730,'[1]Tỷ lệ vốn'!B2256:C2307,2,FALSE)</f>
        <v>#N/A</v>
      </c>
      <c r="C2730" t="e">
        <f>VLOOKUP(A2730,'[1]Tỷ lệ vốn'!F2256:I2299,2,FALSE)</f>
        <v>#N/A</v>
      </c>
      <c r="D2730" t="e">
        <f>VLOOKUP(A2730,'[1]Tỷ lệ vốn'!F2256:I2299,3,FALSE)</f>
        <v>#N/A</v>
      </c>
      <c r="E2730" t="e">
        <f>VLOOKUP(A2730,'[1]Tỷ lệ vốn'!F2256:I2299,4,FALSE)</f>
        <v>#N/A</v>
      </c>
      <c r="F2730" t="s">
        <v>59</v>
      </c>
      <c r="G2730" t="e">
        <f t="shared" ca="1" si="172"/>
        <v>#N/A</v>
      </c>
      <c r="H2730">
        <f t="shared" ca="1" si="173"/>
        <v>0</v>
      </c>
      <c r="I2730">
        <f t="shared" ca="1" si="174"/>
        <v>103000</v>
      </c>
      <c r="J2730">
        <f t="shared" ca="1" si="175"/>
        <v>103000</v>
      </c>
      <c r="K2730">
        <v>11</v>
      </c>
      <c r="L2730">
        <v>2019</v>
      </c>
    </row>
    <row r="2731" spans="1:12" x14ac:dyDescent="0.5">
      <c r="A2731" t="s">
        <v>33</v>
      </c>
      <c r="B2731" s="2" t="e">
        <f>VLOOKUP(A2731,'[1]Tỷ lệ vốn'!B2257:C2308,2,FALSE)</f>
        <v>#N/A</v>
      </c>
      <c r="C2731" t="e">
        <f>VLOOKUP(A2731,'[1]Tỷ lệ vốn'!F2257:I2300,2,FALSE)</f>
        <v>#N/A</v>
      </c>
      <c r="D2731" t="e">
        <f>VLOOKUP(A2731,'[1]Tỷ lệ vốn'!F2257:I2300,3,FALSE)</f>
        <v>#N/A</v>
      </c>
      <c r="E2731" t="e">
        <f>VLOOKUP(A2731,'[1]Tỷ lệ vốn'!F2257:I2300,4,FALSE)</f>
        <v>#N/A</v>
      </c>
      <c r="F2731" t="s">
        <v>59</v>
      </c>
      <c r="G2731" t="e">
        <f t="shared" ca="1" si="172"/>
        <v>#N/A</v>
      </c>
      <c r="H2731">
        <f t="shared" ca="1" si="173"/>
        <v>0</v>
      </c>
      <c r="I2731">
        <f t="shared" ca="1" si="174"/>
        <v>11000</v>
      </c>
      <c r="J2731">
        <f t="shared" ca="1" si="175"/>
        <v>11000</v>
      </c>
      <c r="K2731">
        <v>11</v>
      </c>
      <c r="L2731">
        <v>2019</v>
      </c>
    </row>
    <row r="2732" spans="1:12" x14ac:dyDescent="0.5">
      <c r="A2732" t="s">
        <v>34</v>
      </c>
      <c r="B2732" s="2" t="e">
        <f>VLOOKUP(A2732,'[1]Tỷ lệ vốn'!B2258:C2309,2,FALSE)</f>
        <v>#N/A</v>
      </c>
      <c r="C2732" t="e">
        <f>VLOOKUP(A2732,'[1]Tỷ lệ vốn'!F2258:I2301,2,FALSE)</f>
        <v>#N/A</v>
      </c>
      <c r="D2732" t="e">
        <f>VLOOKUP(A2732,'[1]Tỷ lệ vốn'!F2258:I2301,3,FALSE)</f>
        <v>#N/A</v>
      </c>
      <c r="E2732" t="e">
        <f>VLOOKUP(A2732,'[1]Tỷ lệ vốn'!F2258:I2301,4,FALSE)</f>
        <v>#N/A</v>
      </c>
      <c r="F2732" t="s">
        <v>59</v>
      </c>
      <c r="G2732" t="e">
        <f t="shared" ca="1" si="172"/>
        <v>#N/A</v>
      </c>
      <c r="H2732" t="e">
        <f t="shared" ca="1" si="173"/>
        <v>#N/A</v>
      </c>
      <c r="I2732" t="e">
        <f t="shared" ca="1" si="174"/>
        <v>#N/A</v>
      </c>
      <c r="J2732" t="e">
        <f t="shared" ca="1" si="175"/>
        <v>#N/A</v>
      </c>
      <c r="K2732">
        <v>11</v>
      </c>
      <c r="L2732">
        <v>2019</v>
      </c>
    </row>
    <row r="2733" spans="1:12" x14ac:dyDescent="0.5">
      <c r="A2733" t="s">
        <v>35</v>
      </c>
      <c r="B2733" s="2" t="e">
        <f>VLOOKUP(A2733,'[1]Tỷ lệ vốn'!B2259:C2310,2,FALSE)</f>
        <v>#N/A</v>
      </c>
      <c r="C2733" t="e">
        <f>VLOOKUP(A2733,'[1]Tỷ lệ vốn'!F2259:I2302,2,FALSE)</f>
        <v>#N/A</v>
      </c>
      <c r="D2733" t="e">
        <f>VLOOKUP(A2733,'[1]Tỷ lệ vốn'!F2259:I2302,3,FALSE)</f>
        <v>#N/A</v>
      </c>
      <c r="E2733" t="e">
        <f>VLOOKUP(A2733,'[1]Tỷ lệ vốn'!F2259:I2302,4,FALSE)</f>
        <v>#N/A</v>
      </c>
      <c r="F2733" t="s">
        <v>59</v>
      </c>
      <c r="G2733" t="e">
        <f t="shared" ca="1" si="172"/>
        <v>#N/A</v>
      </c>
      <c r="H2733">
        <f t="shared" ca="1" si="173"/>
        <v>0</v>
      </c>
      <c r="I2733">
        <f t="shared" ca="1" si="174"/>
        <v>4880</v>
      </c>
      <c r="J2733">
        <f t="shared" ca="1" si="175"/>
        <v>4880</v>
      </c>
      <c r="K2733">
        <v>11</v>
      </c>
      <c r="L2733">
        <v>2019</v>
      </c>
    </row>
    <row r="2734" spans="1:12" x14ac:dyDescent="0.5">
      <c r="A2734" t="s">
        <v>36</v>
      </c>
      <c r="B2734" s="2" t="e">
        <f>VLOOKUP(A2734,'[1]Tỷ lệ vốn'!B2260:C2311,2,FALSE)</f>
        <v>#N/A</v>
      </c>
      <c r="C2734" t="e">
        <f>VLOOKUP(A2734,'[1]Tỷ lệ vốn'!F2260:I2303,2,FALSE)</f>
        <v>#N/A</v>
      </c>
      <c r="D2734" t="e">
        <f>VLOOKUP(A2734,'[1]Tỷ lệ vốn'!F2260:I2303,3,FALSE)</f>
        <v>#N/A</v>
      </c>
      <c r="E2734" t="e">
        <f>VLOOKUP(A2734,'[1]Tỷ lệ vốn'!F2260:I2303,4,FALSE)</f>
        <v>#N/A</v>
      </c>
      <c r="F2734" t="s">
        <v>59</v>
      </c>
      <c r="G2734" t="e">
        <f t="shared" ca="1" si="172"/>
        <v>#N/A</v>
      </c>
      <c r="H2734">
        <f t="shared" ca="1" si="173"/>
        <v>0</v>
      </c>
      <c r="I2734">
        <f t="shared" ca="1" si="174"/>
        <v>1570</v>
      </c>
      <c r="J2734">
        <f t="shared" ca="1" si="175"/>
        <v>1570</v>
      </c>
      <c r="K2734">
        <v>11</v>
      </c>
      <c r="L2734">
        <v>2019</v>
      </c>
    </row>
    <row r="2735" spans="1:12" x14ac:dyDescent="0.5">
      <c r="A2735" t="s">
        <v>37</v>
      </c>
      <c r="B2735" s="2" t="e">
        <f>VLOOKUP(A2735,'[1]Tỷ lệ vốn'!B2261:C2312,2,FALSE)</f>
        <v>#N/A</v>
      </c>
      <c r="C2735" t="e">
        <f>VLOOKUP(A2735,'[1]Tỷ lệ vốn'!F2261:I2304,2,FALSE)</f>
        <v>#N/A</v>
      </c>
      <c r="D2735" t="e">
        <f>VLOOKUP(A2735,'[1]Tỷ lệ vốn'!F2261:I2304,3,FALSE)</f>
        <v>#N/A</v>
      </c>
      <c r="E2735" t="e">
        <f>VLOOKUP(A2735,'[1]Tỷ lệ vốn'!F2261:I2304,4,FALSE)</f>
        <v>#N/A</v>
      </c>
      <c r="F2735" t="s">
        <v>59</v>
      </c>
      <c r="G2735" t="e">
        <f t="shared" ca="1" si="172"/>
        <v>#N/A</v>
      </c>
      <c r="H2735">
        <f t="shared" ca="1" si="173"/>
        <v>0</v>
      </c>
      <c r="I2735">
        <f t="shared" ca="1" si="174"/>
        <v>6150</v>
      </c>
      <c r="J2735">
        <f t="shared" ca="1" si="175"/>
        <v>6150</v>
      </c>
      <c r="K2735">
        <v>11</v>
      </c>
      <c r="L2735">
        <v>2019</v>
      </c>
    </row>
    <row r="2736" spans="1:12" x14ac:dyDescent="0.5">
      <c r="A2736" t="s">
        <v>38</v>
      </c>
      <c r="B2736" s="2" t="e">
        <f>VLOOKUP(A2736,'[1]Tỷ lệ vốn'!B2262:C2313,2,FALSE)</f>
        <v>#N/A</v>
      </c>
      <c r="C2736" t="e">
        <f>VLOOKUP(A2736,'[1]Tỷ lệ vốn'!F2262:I2305,2,FALSE)</f>
        <v>#N/A</v>
      </c>
      <c r="D2736" t="e">
        <f>VLOOKUP(A2736,'[1]Tỷ lệ vốn'!F2262:I2305,3,FALSE)</f>
        <v>#N/A</v>
      </c>
      <c r="E2736" t="e">
        <f>VLOOKUP(A2736,'[1]Tỷ lệ vốn'!F2262:I2305,4,FALSE)</f>
        <v>#N/A</v>
      </c>
      <c r="F2736" t="s">
        <v>59</v>
      </c>
      <c r="G2736" t="e">
        <f t="shared" ca="1" si="172"/>
        <v>#N/A</v>
      </c>
      <c r="H2736">
        <f t="shared" ca="1" si="173"/>
        <v>0</v>
      </c>
      <c r="I2736">
        <f t="shared" ca="1" si="174"/>
        <v>3480</v>
      </c>
      <c r="J2736">
        <f t="shared" ca="1" si="175"/>
        <v>3480</v>
      </c>
      <c r="K2736">
        <v>11</v>
      </c>
      <c r="L2736">
        <v>2019</v>
      </c>
    </row>
    <row r="2737" spans="1:12" x14ac:dyDescent="0.5">
      <c r="A2737" t="s">
        <v>39</v>
      </c>
      <c r="B2737" s="2" t="e">
        <f>VLOOKUP(A2737,'[1]Tỷ lệ vốn'!B2263:C2314,2,FALSE)</f>
        <v>#N/A</v>
      </c>
      <c r="C2737" t="e">
        <f>VLOOKUP(A2737,'[1]Tỷ lệ vốn'!F2263:I2306,2,FALSE)</f>
        <v>#N/A</v>
      </c>
      <c r="D2737" t="e">
        <f>VLOOKUP(A2737,'[1]Tỷ lệ vốn'!F2263:I2306,3,FALSE)</f>
        <v>#N/A</v>
      </c>
      <c r="E2737" t="e">
        <f>VLOOKUP(A2737,'[1]Tỷ lệ vốn'!F2263:I2306,4,FALSE)</f>
        <v>#N/A</v>
      </c>
      <c r="F2737" t="s">
        <v>59</v>
      </c>
      <c r="G2737" t="e">
        <f t="shared" ca="1" si="172"/>
        <v>#N/A</v>
      </c>
      <c r="H2737">
        <f t="shared" ca="1" si="173"/>
        <v>0</v>
      </c>
      <c r="I2737">
        <f t="shared" ca="1" si="174"/>
        <v>2050</v>
      </c>
      <c r="J2737">
        <f t="shared" ca="1" si="175"/>
        <v>2050</v>
      </c>
      <c r="K2737">
        <v>11</v>
      </c>
      <c r="L2737">
        <v>2019</v>
      </c>
    </row>
    <row r="2738" spans="1:12" x14ac:dyDescent="0.5">
      <c r="A2738" t="s">
        <v>40</v>
      </c>
      <c r="B2738" s="2" t="e">
        <f>VLOOKUP(A2738,'[1]Tỷ lệ vốn'!B2264:C2315,2,FALSE)</f>
        <v>#N/A</v>
      </c>
      <c r="C2738" t="e">
        <f>VLOOKUP(A2738,'[1]Tỷ lệ vốn'!F2264:I2307,2,FALSE)</f>
        <v>#N/A</v>
      </c>
      <c r="D2738" t="e">
        <f>VLOOKUP(A2738,'[1]Tỷ lệ vốn'!F2264:I2307,3,FALSE)</f>
        <v>#N/A</v>
      </c>
      <c r="E2738" t="e">
        <f>VLOOKUP(A2738,'[1]Tỷ lệ vốn'!F2264:I2307,4,FALSE)</f>
        <v>#N/A</v>
      </c>
      <c r="F2738" t="s">
        <v>59</v>
      </c>
      <c r="G2738" t="e">
        <f t="shared" ca="1" si="172"/>
        <v>#N/A</v>
      </c>
      <c r="H2738">
        <f t="shared" ca="1" si="173"/>
        <v>0</v>
      </c>
      <c r="I2738">
        <f t="shared" ca="1" si="174"/>
        <v>7170</v>
      </c>
      <c r="J2738">
        <f t="shared" ca="1" si="175"/>
        <v>7170</v>
      </c>
      <c r="K2738">
        <v>11</v>
      </c>
      <c r="L2738">
        <v>2019</v>
      </c>
    </row>
    <row r="2739" spans="1:12" x14ac:dyDescent="0.5">
      <c r="A2739" t="s">
        <v>41</v>
      </c>
      <c r="B2739" s="2" t="e">
        <f>VLOOKUP(A2739,'[1]Tỷ lệ vốn'!B2265:C2316,2,FALSE)</f>
        <v>#N/A</v>
      </c>
      <c r="C2739" t="e">
        <f>VLOOKUP(A2739,'[1]Tỷ lệ vốn'!F2265:I2308,2,FALSE)</f>
        <v>#N/A</v>
      </c>
      <c r="D2739" t="e">
        <f>VLOOKUP(A2739,'[1]Tỷ lệ vốn'!F2265:I2308,3,FALSE)</f>
        <v>#N/A</v>
      </c>
      <c r="E2739" t="e">
        <f>VLOOKUP(A2739,'[1]Tỷ lệ vốn'!F2265:I2308,4,FALSE)</f>
        <v>#N/A</v>
      </c>
      <c r="F2739" t="s">
        <v>59</v>
      </c>
      <c r="G2739" t="e">
        <f t="shared" ca="1" si="172"/>
        <v>#N/A</v>
      </c>
      <c r="H2739">
        <f t="shared" ca="1" si="173"/>
        <v>0</v>
      </c>
      <c r="I2739">
        <f t="shared" ca="1" si="174"/>
        <v>4870</v>
      </c>
      <c r="J2739">
        <f t="shared" ca="1" si="175"/>
        <v>4870</v>
      </c>
      <c r="K2739">
        <v>11</v>
      </c>
      <c r="L2739">
        <v>2019</v>
      </c>
    </row>
    <row r="2740" spans="1:12" x14ac:dyDescent="0.5">
      <c r="A2740" t="s">
        <v>42</v>
      </c>
      <c r="B2740" s="2" t="e">
        <f>VLOOKUP(A2740,'[1]Tỷ lệ vốn'!B2266:C2317,2,FALSE)</f>
        <v>#N/A</v>
      </c>
      <c r="C2740" t="e">
        <f>VLOOKUP(A2740,'[1]Tỷ lệ vốn'!F2266:I2309,2,FALSE)</f>
        <v>#N/A</v>
      </c>
      <c r="D2740" t="e">
        <f>VLOOKUP(A2740,'[1]Tỷ lệ vốn'!F2266:I2309,3,FALSE)</f>
        <v>#N/A</v>
      </c>
      <c r="E2740" t="e">
        <f>VLOOKUP(A2740,'[1]Tỷ lệ vốn'!F2266:I2309,4,FALSE)</f>
        <v>#N/A</v>
      </c>
      <c r="F2740" t="s">
        <v>59</v>
      </c>
      <c r="G2740" t="e">
        <f t="shared" ca="1" si="172"/>
        <v>#N/A</v>
      </c>
      <c r="H2740">
        <f t="shared" ca="1" si="173"/>
        <v>0</v>
      </c>
      <c r="I2740">
        <f t="shared" ca="1" si="174"/>
        <v>14000</v>
      </c>
      <c r="J2740">
        <f t="shared" ca="1" si="175"/>
        <v>14000</v>
      </c>
      <c r="K2740">
        <v>11</v>
      </c>
      <c r="L2740">
        <v>2019</v>
      </c>
    </row>
    <row r="2741" spans="1:12" x14ac:dyDescent="0.5">
      <c r="A2741" t="s">
        <v>43</v>
      </c>
      <c r="B2741" s="2" t="e">
        <f>VLOOKUP(A2741,'[1]Tỷ lệ vốn'!B2267:C2318,2,FALSE)</f>
        <v>#N/A</v>
      </c>
      <c r="C2741" t="e">
        <f>VLOOKUP(A2741,'[1]Tỷ lệ vốn'!F2267:I2310,2,FALSE)</f>
        <v>#N/A</v>
      </c>
      <c r="D2741" t="e">
        <f>VLOOKUP(A2741,'[1]Tỷ lệ vốn'!F2267:I2310,3,FALSE)</f>
        <v>#N/A</v>
      </c>
      <c r="E2741" t="e">
        <f>VLOOKUP(A2741,'[1]Tỷ lệ vốn'!F2267:I2310,4,FALSE)</f>
        <v>#N/A</v>
      </c>
      <c r="F2741" t="s">
        <v>59</v>
      </c>
      <c r="G2741" t="e">
        <f t="shared" ca="1" si="172"/>
        <v>#N/A</v>
      </c>
      <c r="H2741">
        <f t="shared" ca="1" si="173"/>
        <v>0</v>
      </c>
      <c r="I2741">
        <f t="shared" ca="1" si="174"/>
        <v>12300</v>
      </c>
      <c r="J2741">
        <f t="shared" ca="1" si="175"/>
        <v>12300</v>
      </c>
      <c r="K2741">
        <v>11</v>
      </c>
      <c r="L2741">
        <v>2019</v>
      </c>
    </row>
    <row r="2742" spans="1:12" x14ac:dyDescent="0.5">
      <c r="A2742" t="s">
        <v>44</v>
      </c>
      <c r="B2742" s="2" t="e">
        <f>VLOOKUP(A2742,'[1]Tỷ lệ vốn'!B2268:C2319,2,FALSE)</f>
        <v>#N/A</v>
      </c>
      <c r="C2742" t="e">
        <f>VLOOKUP(A2742,'[1]Tỷ lệ vốn'!F2268:I2311,2,FALSE)</f>
        <v>#N/A</v>
      </c>
      <c r="D2742" t="e">
        <f>VLOOKUP(A2742,'[1]Tỷ lệ vốn'!F2268:I2311,3,FALSE)</f>
        <v>#N/A</v>
      </c>
      <c r="E2742" t="e">
        <f>VLOOKUP(A2742,'[1]Tỷ lệ vốn'!F2268:I2311,4,FALSE)</f>
        <v>#N/A</v>
      </c>
      <c r="F2742" t="s">
        <v>59</v>
      </c>
      <c r="G2742" t="e">
        <f t="shared" ca="1" si="172"/>
        <v>#N/A</v>
      </c>
      <c r="H2742">
        <f t="shared" ca="1" si="173"/>
        <v>0</v>
      </c>
      <c r="I2742">
        <f t="shared" ca="1" si="174"/>
        <v>0</v>
      </c>
      <c r="J2742">
        <f t="shared" ca="1" si="175"/>
        <v>0</v>
      </c>
      <c r="K2742">
        <v>11</v>
      </c>
      <c r="L2742">
        <v>2019</v>
      </c>
    </row>
    <row r="2743" spans="1:12" x14ac:dyDescent="0.5">
      <c r="A2743" t="s">
        <v>45</v>
      </c>
      <c r="B2743" s="2" t="e">
        <f>VLOOKUP(A2743,'[1]Tỷ lệ vốn'!B2269:C2320,2,FALSE)</f>
        <v>#N/A</v>
      </c>
      <c r="C2743" t="e">
        <f>VLOOKUP(A2743,'[1]Tỷ lệ vốn'!F2269:I2312,2,FALSE)</f>
        <v>#N/A</v>
      </c>
      <c r="D2743" t="e">
        <f>VLOOKUP(A2743,'[1]Tỷ lệ vốn'!F2269:I2312,3,FALSE)</f>
        <v>#N/A</v>
      </c>
      <c r="E2743" t="e">
        <f>VLOOKUP(A2743,'[1]Tỷ lệ vốn'!F2269:I2312,4,FALSE)</f>
        <v>#N/A</v>
      </c>
      <c r="F2743" t="s">
        <v>59</v>
      </c>
      <c r="G2743" t="e">
        <f t="shared" ca="1" si="172"/>
        <v>#N/A</v>
      </c>
      <c r="H2743">
        <f t="shared" ca="1" si="173"/>
        <v>0</v>
      </c>
      <c r="I2743">
        <f t="shared" ca="1" si="174"/>
        <v>0</v>
      </c>
      <c r="J2743">
        <f t="shared" ca="1" si="175"/>
        <v>0</v>
      </c>
      <c r="K2743">
        <v>11</v>
      </c>
      <c r="L2743">
        <v>2019</v>
      </c>
    </row>
    <row r="2744" spans="1:12" x14ac:dyDescent="0.5">
      <c r="A2744" t="s">
        <v>46</v>
      </c>
      <c r="B2744" s="2" t="e">
        <f>VLOOKUP(A2744,'[1]Tỷ lệ vốn'!B2270:C2321,2,FALSE)</f>
        <v>#N/A</v>
      </c>
      <c r="C2744" t="e">
        <f>VLOOKUP(A2744,'[1]Tỷ lệ vốn'!F2270:I2313,2,FALSE)</f>
        <v>#N/A</v>
      </c>
      <c r="D2744" t="e">
        <f>VLOOKUP(A2744,'[1]Tỷ lệ vốn'!F2270:I2313,3,FALSE)</f>
        <v>#N/A</v>
      </c>
      <c r="E2744" t="e">
        <f>VLOOKUP(A2744,'[1]Tỷ lệ vốn'!F2270:I2313,4,FALSE)</f>
        <v>#N/A</v>
      </c>
      <c r="F2744" t="s">
        <v>59</v>
      </c>
      <c r="G2744" t="e">
        <f t="shared" ca="1" si="172"/>
        <v>#N/A</v>
      </c>
      <c r="H2744">
        <f t="shared" ca="1" si="173"/>
        <v>0</v>
      </c>
      <c r="I2744">
        <f t="shared" ca="1" si="174"/>
        <v>0</v>
      </c>
      <c r="J2744">
        <f t="shared" ca="1" si="175"/>
        <v>0</v>
      </c>
      <c r="K2744">
        <v>11</v>
      </c>
      <c r="L2744">
        <v>2019</v>
      </c>
    </row>
    <row r="2745" spans="1:12" x14ac:dyDescent="0.5">
      <c r="A2745" t="s">
        <v>47</v>
      </c>
      <c r="B2745" s="2" t="e">
        <f>VLOOKUP(A2745,'[1]Tỷ lệ vốn'!B2271:C2322,2,FALSE)</f>
        <v>#N/A</v>
      </c>
      <c r="C2745" t="e">
        <f>VLOOKUP(A2745,'[1]Tỷ lệ vốn'!F2271:I2314,2,FALSE)</f>
        <v>#N/A</v>
      </c>
      <c r="D2745" t="e">
        <f>VLOOKUP(A2745,'[1]Tỷ lệ vốn'!F2271:I2314,3,FALSE)</f>
        <v>#N/A</v>
      </c>
      <c r="E2745" t="e">
        <f>VLOOKUP(A2745,'[1]Tỷ lệ vốn'!F2271:I2314,4,FALSE)</f>
        <v>#N/A</v>
      </c>
      <c r="F2745" t="s">
        <v>59</v>
      </c>
      <c r="G2745" t="e">
        <f t="shared" ca="1" si="172"/>
        <v>#N/A</v>
      </c>
      <c r="H2745">
        <f t="shared" ca="1" si="173"/>
        <v>0</v>
      </c>
      <c r="I2745">
        <f t="shared" ca="1" si="174"/>
        <v>0</v>
      </c>
      <c r="J2745">
        <f t="shared" ca="1" si="175"/>
        <v>0</v>
      </c>
      <c r="K2745">
        <v>11</v>
      </c>
      <c r="L2745">
        <v>2019</v>
      </c>
    </row>
    <row r="2746" spans="1:12" x14ac:dyDescent="0.5">
      <c r="A2746" t="s">
        <v>48</v>
      </c>
      <c r="B2746" s="2" t="e">
        <f>VLOOKUP(A2746,'[1]Tỷ lệ vốn'!B2272:C2323,2,FALSE)</f>
        <v>#N/A</v>
      </c>
      <c r="C2746" t="e">
        <f>VLOOKUP(A2746,'[1]Tỷ lệ vốn'!F2272:I2315,2,FALSE)</f>
        <v>#N/A</v>
      </c>
      <c r="D2746" t="e">
        <f>VLOOKUP(A2746,'[1]Tỷ lệ vốn'!F2272:I2315,3,FALSE)</f>
        <v>#N/A</v>
      </c>
      <c r="E2746" t="e">
        <f>VLOOKUP(A2746,'[1]Tỷ lệ vốn'!F2272:I2315,4,FALSE)</f>
        <v>#N/A</v>
      </c>
      <c r="F2746" t="s">
        <v>59</v>
      </c>
      <c r="G2746" t="e">
        <f t="shared" ca="1" si="172"/>
        <v>#N/A</v>
      </c>
      <c r="H2746">
        <f t="shared" ca="1" si="173"/>
        <v>0</v>
      </c>
      <c r="I2746">
        <f t="shared" ca="1" si="174"/>
        <v>0</v>
      </c>
      <c r="J2746">
        <f t="shared" ca="1" si="175"/>
        <v>0</v>
      </c>
      <c r="K2746">
        <v>11</v>
      </c>
      <c r="L2746">
        <v>2019</v>
      </c>
    </row>
    <row r="2747" spans="1:12" x14ac:dyDescent="0.5">
      <c r="A2747" t="s">
        <v>49</v>
      </c>
      <c r="B2747" s="2" t="e">
        <f>VLOOKUP(A2747,'[1]Tỷ lệ vốn'!B2273:C2324,2,FALSE)</f>
        <v>#N/A</v>
      </c>
      <c r="C2747" t="e">
        <f>VLOOKUP(A2747,'[1]Tỷ lệ vốn'!F2273:I2316,2,FALSE)</f>
        <v>#N/A</v>
      </c>
      <c r="D2747" t="e">
        <f>VLOOKUP(A2747,'[1]Tỷ lệ vốn'!F2273:I2316,3,FALSE)</f>
        <v>#N/A</v>
      </c>
      <c r="E2747" t="e">
        <f>VLOOKUP(A2747,'[1]Tỷ lệ vốn'!F2273:I2316,4,FALSE)</f>
        <v>#N/A</v>
      </c>
      <c r="F2747" t="s">
        <v>59</v>
      </c>
      <c r="G2747" t="e">
        <f t="shared" ca="1" si="172"/>
        <v>#N/A</v>
      </c>
      <c r="H2747" t="e">
        <f t="shared" ca="1" si="173"/>
        <v>#N/A</v>
      </c>
      <c r="I2747" t="e">
        <f t="shared" ca="1" si="174"/>
        <v>#N/A</v>
      </c>
      <c r="J2747" t="e">
        <f t="shared" ca="1" si="175"/>
        <v>#N/A</v>
      </c>
      <c r="K2747">
        <v>11</v>
      </c>
      <c r="L2747">
        <v>2019</v>
      </c>
    </row>
    <row r="2748" spans="1:12" x14ac:dyDescent="0.5">
      <c r="A2748" t="s">
        <v>50</v>
      </c>
      <c r="B2748" s="2" t="e">
        <f>VLOOKUP(A2748,'[1]Tỷ lệ vốn'!B2274:C2325,2,FALSE)</f>
        <v>#N/A</v>
      </c>
      <c r="C2748" t="e">
        <f>VLOOKUP(A2748,'[1]Tỷ lệ vốn'!F2274:I2317,2,FALSE)</f>
        <v>#N/A</v>
      </c>
      <c r="D2748" t="e">
        <f>VLOOKUP(A2748,'[1]Tỷ lệ vốn'!F2274:I2317,3,FALSE)</f>
        <v>#N/A</v>
      </c>
      <c r="E2748" t="e">
        <f>VLOOKUP(A2748,'[1]Tỷ lệ vốn'!F2274:I2317,4,FALSE)</f>
        <v>#N/A</v>
      </c>
      <c r="F2748" t="s">
        <v>59</v>
      </c>
      <c r="G2748" t="e">
        <f t="shared" ca="1" si="172"/>
        <v>#N/A</v>
      </c>
      <c r="H2748">
        <f t="shared" ca="1" si="173"/>
        <v>0</v>
      </c>
      <c r="I2748">
        <f t="shared" ca="1" si="174"/>
        <v>0</v>
      </c>
      <c r="J2748">
        <f t="shared" ca="1" si="175"/>
        <v>0</v>
      </c>
      <c r="K2748">
        <v>11</v>
      </c>
      <c r="L2748">
        <v>2019</v>
      </c>
    </row>
    <row r="2749" spans="1:12" x14ac:dyDescent="0.5">
      <c r="A2749" t="s">
        <v>51</v>
      </c>
      <c r="B2749" s="2" t="e">
        <f>VLOOKUP(A2749,'[1]Tỷ lệ vốn'!B2275:C2326,2,FALSE)</f>
        <v>#N/A</v>
      </c>
      <c r="C2749" t="e">
        <f>VLOOKUP(A2749,'[1]Tỷ lệ vốn'!F2275:I2318,2,FALSE)</f>
        <v>#N/A</v>
      </c>
      <c r="D2749" t="e">
        <f>VLOOKUP(A2749,'[1]Tỷ lệ vốn'!F2275:I2318,3,FALSE)</f>
        <v>#N/A</v>
      </c>
      <c r="E2749" t="e">
        <f>VLOOKUP(A2749,'[1]Tỷ lệ vốn'!F2275:I2318,4,FALSE)</f>
        <v>#N/A</v>
      </c>
      <c r="F2749" t="s">
        <v>59</v>
      </c>
      <c r="G2749" t="e">
        <f t="shared" ca="1" si="172"/>
        <v>#N/A</v>
      </c>
      <c r="H2749">
        <f t="shared" ca="1" si="173"/>
        <v>0</v>
      </c>
      <c r="I2749">
        <f t="shared" ca="1" si="174"/>
        <v>0</v>
      </c>
      <c r="J2749">
        <f t="shared" ca="1" si="175"/>
        <v>0</v>
      </c>
      <c r="K2749">
        <v>11</v>
      </c>
      <c r="L2749">
        <v>2019</v>
      </c>
    </row>
    <row r="2750" spans="1:12" x14ac:dyDescent="0.5">
      <c r="A2750" t="s">
        <v>52</v>
      </c>
      <c r="B2750" s="2" t="e">
        <f>VLOOKUP(A2750,'[1]Tỷ lệ vốn'!B2276:C2327,2,FALSE)</f>
        <v>#N/A</v>
      </c>
      <c r="C2750" t="e">
        <f>VLOOKUP(A2750,'[1]Tỷ lệ vốn'!F2276:I2319,2,FALSE)</f>
        <v>#N/A</v>
      </c>
      <c r="D2750" t="e">
        <f>VLOOKUP(A2750,'[1]Tỷ lệ vốn'!F2276:I2319,3,FALSE)</f>
        <v>#N/A</v>
      </c>
      <c r="E2750" t="e">
        <f>VLOOKUP(A2750,'[1]Tỷ lệ vốn'!F2276:I2319,4,FALSE)</f>
        <v>#N/A</v>
      </c>
      <c r="F2750" t="s">
        <v>59</v>
      </c>
      <c r="G2750" t="e">
        <f t="shared" ca="1" si="172"/>
        <v>#N/A</v>
      </c>
      <c r="H2750">
        <f t="shared" ca="1" si="173"/>
        <v>0</v>
      </c>
      <c r="I2750">
        <f t="shared" ca="1" si="174"/>
        <v>0</v>
      </c>
      <c r="J2750">
        <f t="shared" ca="1" si="175"/>
        <v>0</v>
      </c>
      <c r="K2750">
        <v>11</v>
      </c>
      <c r="L2750">
        <v>2019</v>
      </c>
    </row>
    <row r="2751" spans="1:12" x14ac:dyDescent="0.5">
      <c r="A2751" t="s">
        <v>53</v>
      </c>
      <c r="B2751" s="2" t="e">
        <f>VLOOKUP(A2751,'[1]Tỷ lệ vốn'!B2277:C2328,2,FALSE)</f>
        <v>#N/A</v>
      </c>
      <c r="C2751" t="e">
        <f>VLOOKUP(A2751,'[1]Tỷ lệ vốn'!F2277:I2320,2,FALSE)</f>
        <v>#N/A</v>
      </c>
      <c r="D2751" t="e">
        <f>VLOOKUP(A2751,'[1]Tỷ lệ vốn'!F2277:I2320,3,FALSE)</f>
        <v>#N/A</v>
      </c>
      <c r="E2751" t="e">
        <f>VLOOKUP(A2751,'[1]Tỷ lệ vốn'!F2277:I2320,4,FALSE)</f>
        <v>#N/A</v>
      </c>
      <c r="F2751" t="s">
        <v>59</v>
      </c>
      <c r="G2751" t="e">
        <f t="shared" ref="G2751:G2796" ca="1" si="176">INDEX(INDIRECT("'[Intern Work 2019.xlsx]"&amp;F2751&amp;"'!$A$1:$GBV$112"),MATCH(A2751,INDIRECT("'[Intern Work 2019.xlsx]"&amp;F2751&amp;"'!$B$1:$B$112"),0),MATCH($G$1&amp;K2751&amp;L2751,INDIRECT("'[Intern Work 2019.xlsx]"&amp;F2751&amp;"'!$A$5:$GB$5"),0))</f>
        <v>#N/A</v>
      </c>
      <c r="H2751">
        <f t="shared" ref="H2751:H2796" ca="1" si="177">INDEX(INDIRECT("'[Intern Work 2019.xlsx]"&amp;F2751&amp;"'!$A$1:$GBV$112"),MATCH(A2751,INDIRECT("'[Intern Work 2019.xlsx]"&amp;F2751&amp;"'!$B$1:$B$112"),0),MATCH($H$1&amp;" "&amp;K2751,INDIRECT("'[Intern Work 2019.xlsx]"&amp;F2751&amp;"'!$A$5:$GBV$5"),0))</f>
        <v>0</v>
      </c>
      <c r="I2751">
        <f t="shared" ref="I2751:I2796" ca="1" si="178">INDEX(INDIRECT("'[Intern Work 2019.xlsx]"&amp;F2751&amp;"'!$A$1:$GBV$112"),MATCH(A2751,INDIRECT("'[Intern Work 2019.xlsx]"&amp;F2751&amp;"'!$B$1:$B$112"),0),MATCH($I$1&amp;" "&amp;QUOTIENT(K2751+2,3),INDIRECT("'[Intern Work 2019.xlsx]"&amp;F2751&amp;"'!$A$5:$GBV$5"),0))</f>
        <v>0</v>
      </c>
      <c r="J2751">
        <f t="shared" ref="J2751:J2796" ca="1" si="179">INDEX(INDIRECT("'[Intern Work 2019.xlsx]"&amp;F2751&amp;"'!$A$1:$GBV$112"),MATCH(A2751,INDIRECT("'[Intern Work 2019.xlsx]"&amp;F2751&amp;"'!$B$1:$B$112"),0),MATCH($J$1&amp;" "&amp;L2751,INDIRECT("'[Intern Work 2019.xlsx]"&amp;F2751&amp;"'!$A$5:$GBV$5"),0))</f>
        <v>0</v>
      </c>
      <c r="K2751">
        <v>11</v>
      </c>
      <c r="L2751">
        <v>2019</v>
      </c>
    </row>
    <row r="2752" spans="1:12" x14ac:dyDescent="0.5">
      <c r="A2752" t="s">
        <v>54</v>
      </c>
      <c r="B2752" s="2" t="e">
        <f>VLOOKUP(A2752,'[1]Tỷ lệ vốn'!B2278:C2329,2,FALSE)</f>
        <v>#N/A</v>
      </c>
      <c r="C2752" t="e">
        <f>VLOOKUP(A2752,'[1]Tỷ lệ vốn'!F2278:I2321,2,FALSE)</f>
        <v>#N/A</v>
      </c>
      <c r="D2752" t="e">
        <f>VLOOKUP(A2752,'[1]Tỷ lệ vốn'!F2278:I2321,3,FALSE)</f>
        <v>#N/A</v>
      </c>
      <c r="E2752" t="e">
        <f>VLOOKUP(A2752,'[1]Tỷ lệ vốn'!F2278:I2321,4,FALSE)</f>
        <v>#N/A</v>
      </c>
      <c r="F2752" t="s">
        <v>59</v>
      </c>
      <c r="G2752" t="e">
        <f t="shared" ca="1" si="176"/>
        <v>#N/A</v>
      </c>
      <c r="H2752">
        <f t="shared" ca="1" si="177"/>
        <v>0</v>
      </c>
      <c r="I2752">
        <f t="shared" ca="1" si="178"/>
        <v>0</v>
      </c>
      <c r="J2752">
        <f t="shared" ca="1" si="179"/>
        <v>0</v>
      </c>
      <c r="K2752">
        <v>11</v>
      </c>
      <c r="L2752">
        <v>2019</v>
      </c>
    </row>
    <row r="2753" spans="1:12" x14ac:dyDescent="0.5">
      <c r="A2753" t="s">
        <v>55</v>
      </c>
      <c r="B2753" s="2" t="e">
        <f>VLOOKUP(A2753,'[1]Tỷ lệ vốn'!B2279:C2330,2,FALSE)</f>
        <v>#N/A</v>
      </c>
      <c r="C2753" t="e">
        <f>VLOOKUP(A2753,'[1]Tỷ lệ vốn'!F2237:I2280,2,FALSE)</f>
        <v>#N/A</v>
      </c>
      <c r="D2753" t="e">
        <f>VLOOKUP(A2753,'[1]Tỷ lệ vốn'!F2279:I2322,3,FALSE)</f>
        <v>#N/A</v>
      </c>
      <c r="E2753" t="e">
        <f>VLOOKUP(A2753,'[1]Tỷ lệ vốn'!F2279:I2322,4,FALSE)</f>
        <v>#N/A</v>
      </c>
      <c r="F2753" t="s">
        <v>59</v>
      </c>
      <c r="G2753" t="e">
        <f t="shared" ca="1" si="176"/>
        <v>#N/A</v>
      </c>
      <c r="H2753">
        <f t="shared" ca="1" si="177"/>
        <v>0</v>
      </c>
      <c r="I2753">
        <f t="shared" ca="1" si="178"/>
        <v>0</v>
      </c>
      <c r="J2753">
        <f t="shared" ca="1" si="179"/>
        <v>0</v>
      </c>
      <c r="K2753">
        <v>11</v>
      </c>
      <c r="L2753">
        <v>2019</v>
      </c>
    </row>
    <row r="2754" spans="1:12" x14ac:dyDescent="0.5">
      <c r="A2754" t="s">
        <v>12</v>
      </c>
      <c r="B2754" s="2" t="e">
        <f>VLOOKUP(A2754,'[1]Tỷ lệ vốn'!B2237:C2288,2,FALSE)</f>
        <v>#N/A</v>
      </c>
      <c r="C2754" t="e">
        <f>VLOOKUP(A2754,'[1]Tỷ lệ vốn'!F2237:I2280,2,FALSE)</f>
        <v>#N/A</v>
      </c>
      <c r="D2754" t="e">
        <f>VLOOKUP(A2754,'[1]Tỷ lệ vốn'!F2237:I2280,3,FALSE)</f>
        <v>#N/A</v>
      </c>
      <c r="E2754" t="e">
        <f>VLOOKUP(A2754,'[1]Tỷ lệ vốn'!F2237:I2280,4,FALSE)</f>
        <v>#N/A</v>
      </c>
      <c r="F2754" t="s">
        <v>59</v>
      </c>
      <c r="G2754" t="e">
        <f t="shared" ca="1" si="176"/>
        <v>#N/A</v>
      </c>
      <c r="H2754">
        <f t="shared" ca="1" si="177"/>
        <v>0</v>
      </c>
      <c r="I2754">
        <f t="shared" ca="1" si="178"/>
        <v>196889.57105609233</v>
      </c>
      <c r="J2754">
        <f t="shared" ca="1" si="179"/>
        <v>196889.57105609233</v>
      </c>
      <c r="K2754">
        <v>12</v>
      </c>
      <c r="L2754">
        <v>2019</v>
      </c>
    </row>
    <row r="2755" spans="1:12" x14ac:dyDescent="0.5">
      <c r="A2755" t="s">
        <v>14</v>
      </c>
      <c r="B2755" s="2" t="e">
        <f>VLOOKUP(A2755,'[1]Tỷ lệ vốn'!B2238:C2289,2,FALSE)</f>
        <v>#N/A</v>
      </c>
      <c r="C2755" t="e">
        <f>VLOOKUP(A2755,'[1]Tỷ lệ vốn'!F2238:I2281,2,FALSE)</f>
        <v>#N/A</v>
      </c>
      <c r="D2755" t="e">
        <f>VLOOKUP(A2755,'[1]Tỷ lệ vốn'!F2238:I2281,3,FALSE)</f>
        <v>#N/A</v>
      </c>
      <c r="E2755" t="e">
        <f>VLOOKUP(A2755,'[1]Tỷ lệ vốn'!F2238:I2281,4,FALSE)</f>
        <v>#N/A</v>
      </c>
      <c r="F2755" t="s">
        <v>59</v>
      </c>
      <c r="G2755" t="e">
        <f t="shared" ca="1" si="176"/>
        <v>#N/A</v>
      </c>
      <c r="H2755">
        <f t="shared" ca="1" si="177"/>
        <v>0</v>
      </c>
      <c r="I2755">
        <f t="shared" ca="1" si="178"/>
        <v>25150</v>
      </c>
      <c r="J2755">
        <f t="shared" ca="1" si="179"/>
        <v>25150</v>
      </c>
      <c r="K2755">
        <v>12</v>
      </c>
      <c r="L2755">
        <v>2019</v>
      </c>
    </row>
    <row r="2756" spans="1:12" x14ac:dyDescent="0.5">
      <c r="A2756" t="s">
        <v>15</v>
      </c>
      <c r="B2756" s="2" t="e">
        <f>VLOOKUP(A2756,'[1]Tỷ lệ vốn'!B2239:C2290,2,FALSE)</f>
        <v>#N/A</v>
      </c>
      <c r="C2756" t="e">
        <f>VLOOKUP(A2756,'[1]Tỷ lệ vốn'!F2239:I2282,2,FALSE)</f>
        <v>#N/A</v>
      </c>
      <c r="D2756" t="e">
        <f>VLOOKUP(A2756,'[1]Tỷ lệ vốn'!F2239:I2282,3,FALSE)</f>
        <v>#N/A</v>
      </c>
      <c r="E2756" t="e">
        <f>VLOOKUP(A2756,'[1]Tỷ lệ vốn'!F2239:I2282,4,FALSE)</f>
        <v>#N/A</v>
      </c>
      <c r="F2756" t="s">
        <v>59</v>
      </c>
      <c r="G2756" t="e">
        <f t="shared" ca="1" si="176"/>
        <v>#N/A</v>
      </c>
      <c r="H2756">
        <f t="shared" ca="1" si="177"/>
        <v>0</v>
      </c>
      <c r="I2756">
        <f t="shared" ca="1" si="178"/>
        <v>4500</v>
      </c>
      <c r="J2756">
        <f t="shared" ca="1" si="179"/>
        <v>4500</v>
      </c>
      <c r="K2756">
        <v>12</v>
      </c>
      <c r="L2756">
        <v>2019</v>
      </c>
    </row>
    <row r="2757" spans="1:12" x14ac:dyDescent="0.5">
      <c r="A2757" t="s">
        <v>16</v>
      </c>
      <c r="B2757" s="2" t="e">
        <f>VLOOKUP(A2757,'[1]Tỷ lệ vốn'!B2240:C2291,2,FALSE)</f>
        <v>#N/A</v>
      </c>
      <c r="C2757" t="e">
        <f>VLOOKUP(A2757,'[1]Tỷ lệ vốn'!F2240:I2283,2,FALSE)</f>
        <v>#N/A</v>
      </c>
      <c r="D2757" t="e">
        <f>VLOOKUP(A2757,'[1]Tỷ lệ vốn'!F2240:I2283,3,FALSE)</f>
        <v>#N/A</v>
      </c>
      <c r="E2757" t="e">
        <f>VLOOKUP(A2757,'[1]Tỷ lệ vốn'!F2240:I2283,4,FALSE)</f>
        <v>#N/A</v>
      </c>
      <c r="F2757" t="s">
        <v>59</v>
      </c>
      <c r="G2757" t="e">
        <f t="shared" ca="1" si="176"/>
        <v>#N/A</v>
      </c>
      <c r="H2757">
        <f t="shared" ca="1" si="177"/>
        <v>0</v>
      </c>
      <c r="I2757">
        <f t="shared" ca="1" si="178"/>
        <v>6800</v>
      </c>
      <c r="J2757">
        <f t="shared" ca="1" si="179"/>
        <v>6800</v>
      </c>
      <c r="K2757">
        <v>12</v>
      </c>
      <c r="L2757">
        <v>2019</v>
      </c>
    </row>
    <row r="2758" spans="1:12" x14ac:dyDescent="0.5">
      <c r="A2758" t="s">
        <v>17</v>
      </c>
      <c r="B2758" s="2" t="e">
        <f>VLOOKUP(A2758,'[1]Tỷ lệ vốn'!B2241:C2292,2,FALSE)</f>
        <v>#N/A</v>
      </c>
      <c r="C2758" t="e">
        <f>VLOOKUP(A2758,'[1]Tỷ lệ vốn'!F2241:I2284,2,FALSE)</f>
        <v>#N/A</v>
      </c>
      <c r="D2758" t="e">
        <f>VLOOKUP(A2758,'[1]Tỷ lệ vốn'!F2241:I2284,3,FALSE)</f>
        <v>#N/A</v>
      </c>
      <c r="E2758" t="e">
        <f>VLOOKUP(A2758,'[1]Tỷ lệ vốn'!F2241:I2284,4,FALSE)</f>
        <v>#N/A</v>
      </c>
      <c r="F2758" t="s">
        <v>59</v>
      </c>
      <c r="G2758" t="e">
        <f t="shared" ca="1" si="176"/>
        <v>#N/A</v>
      </c>
      <c r="H2758">
        <f t="shared" ca="1" si="177"/>
        <v>0</v>
      </c>
      <c r="I2758">
        <f t="shared" ca="1" si="178"/>
        <v>1000</v>
      </c>
      <c r="J2758">
        <f t="shared" ca="1" si="179"/>
        <v>1000</v>
      </c>
      <c r="K2758">
        <v>12</v>
      </c>
      <c r="L2758">
        <v>2019</v>
      </c>
    </row>
    <row r="2759" spans="1:12" x14ac:dyDescent="0.5">
      <c r="A2759" t="s">
        <v>18</v>
      </c>
      <c r="B2759" s="2" t="e">
        <f>VLOOKUP(A2759,'[1]Tỷ lệ vốn'!B2242:C2293,2,FALSE)</f>
        <v>#N/A</v>
      </c>
      <c r="C2759" t="e">
        <f>VLOOKUP(A2759,'[1]Tỷ lệ vốn'!F2242:I2285,2,FALSE)</f>
        <v>#N/A</v>
      </c>
      <c r="D2759" t="e">
        <f>VLOOKUP(A2759,'[1]Tỷ lệ vốn'!F2242:I2285,3,FALSE)</f>
        <v>#N/A</v>
      </c>
      <c r="E2759" t="e">
        <f>VLOOKUP(A2759,'[1]Tỷ lệ vốn'!F2242:I2285,4,FALSE)</f>
        <v>#N/A</v>
      </c>
      <c r="F2759" t="s">
        <v>59</v>
      </c>
      <c r="G2759" t="e">
        <f t="shared" ca="1" si="176"/>
        <v>#N/A</v>
      </c>
      <c r="H2759">
        <f t="shared" ca="1" si="177"/>
        <v>0</v>
      </c>
      <c r="I2759">
        <f t="shared" ca="1" si="178"/>
        <v>190</v>
      </c>
      <c r="J2759">
        <f t="shared" ca="1" si="179"/>
        <v>190</v>
      </c>
      <c r="K2759">
        <v>12</v>
      </c>
      <c r="L2759">
        <v>2019</v>
      </c>
    </row>
    <row r="2760" spans="1:12" x14ac:dyDescent="0.5">
      <c r="A2760" t="s">
        <v>19</v>
      </c>
      <c r="B2760" s="2" t="e">
        <f>VLOOKUP(A2760,'[1]Tỷ lệ vốn'!B2243:C2294,2,FALSE)</f>
        <v>#N/A</v>
      </c>
      <c r="C2760" t="e">
        <f>VLOOKUP(A2760,'[1]Tỷ lệ vốn'!F2243:I2286,2,FALSE)</f>
        <v>#N/A</v>
      </c>
      <c r="D2760" t="e">
        <f>VLOOKUP(A2760,'[1]Tỷ lệ vốn'!F2243:I2286,3,FALSE)</f>
        <v>#N/A</v>
      </c>
      <c r="E2760" t="e">
        <f>VLOOKUP(A2760,'[1]Tỷ lệ vốn'!F2243:I2286,4,FALSE)</f>
        <v>#N/A</v>
      </c>
      <c r="F2760" t="s">
        <v>59</v>
      </c>
      <c r="G2760" t="e">
        <f t="shared" ca="1" si="176"/>
        <v>#N/A</v>
      </c>
      <c r="H2760" t="e">
        <f t="shared" ca="1" si="177"/>
        <v>#N/A</v>
      </c>
      <c r="I2760" t="e">
        <f t="shared" ca="1" si="178"/>
        <v>#N/A</v>
      </c>
      <c r="J2760" t="e">
        <f t="shared" ca="1" si="179"/>
        <v>#N/A</v>
      </c>
      <c r="K2760">
        <v>12</v>
      </c>
      <c r="L2760">
        <v>2019</v>
      </c>
    </row>
    <row r="2761" spans="1:12" x14ac:dyDescent="0.5">
      <c r="A2761" t="s">
        <v>20</v>
      </c>
      <c r="B2761" s="2" t="e">
        <f>VLOOKUP(A2761,'[1]Tỷ lệ vốn'!B2244:C2295,2,FALSE)</f>
        <v>#N/A</v>
      </c>
      <c r="C2761" t="e">
        <f>VLOOKUP(A2761,'[1]Tỷ lệ vốn'!F2244:I2287,2,FALSE)</f>
        <v>#N/A</v>
      </c>
      <c r="D2761" t="e">
        <f>VLOOKUP(A2761,'[1]Tỷ lệ vốn'!F2244:I2287,3,FALSE)</f>
        <v>#N/A</v>
      </c>
      <c r="E2761" t="e">
        <f>VLOOKUP(A2761,'[1]Tỷ lệ vốn'!F2244:I2287,4,FALSE)</f>
        <v>#N/A</v>
      </c>
      <c r="F2761" t="s">
        <v>59</v>
      </c>
      <c r="G2761" t="e">
        <f t="shared" ca="1" si="176"/>
        <v>#N/A</v>
      </c>
      <c r="H2761">
        <f t="shared" ca="1" si="177"/>
        <v>0</v>
      </c>
      <c r="I2761">
        <f t="shared" ca="1" si="178"/>
        <v>17600</v>
      </c>
      <c r="J2761">
        <f t="shared" ca="1" si="179"/>
        <v>17600</v>
      </c>
      <c r="K2761">
        <v>12</v>
      </c>
      <c r="L2761">
        <v>2019</v>
      </c>
    </row>
    <row r="2762" spans="1:12" x14ac:dyDescent="0.5">
      <c r="A2762" t="s">
        <v>21</v>
      </c>
      <c r="B2762" s="2" t="e">
        <f>VLOOKUP(A2762,'[1]Tỷ lệ vốn'!B2245:C2296,2,FALSE)</f>
        <v>#N/A</v>
      </c>
      <c r="C2762" t="e">
        <f>VLOOKUP(A2762,'[1]Tỷ lệ vốn'!F2245:I2288,2,FALSE)</f>
        <v>#N/A</v>
      </c>
      <c r="D2762" t="e">
        <f>VLOOKUP(A2762,'[1]Tỷ lệ vốn'!F2245:I2288,3,FALSE)</f>
        <v>#N/A</v>
      </c>
      <c r="E2762" t="e">
        <f>VLOOKUP(A2762,'[1]Tỷ lệ vốn'!F2245:I2288,4,FALSE)</f>
        <v>#N/A</v>
      </c>
      <c r="F2762" t="s">
        <v>59</v>
      </c>
      <c r="G2762" t="e">
        <f t="shared" ca="1" si="176"/>
        <v>#N/A</v>
      </c>
      <c r="H2762">
        <f t="shared" ca="1" si="177"/>
        <v>0</v>
      </c>
      <c r="I2762">
        <f t="shared" ca="1" si="178"/>
        <v>9600</v>
      </c>
      <c r="J2762">
        <f t="shared" ca="1" si="179"/>
        <v>9600</v>
      </c>
      <c r="K2762">
        <v>12</v>
      </c>
      <c r="L2762">
        <v>2019</v>
      </c>
    </row>
    <row r="2763" spans="1:12" x14ac:dyDescent="0.5">
      <c r="A2763" t="s">
        <v>22</v>
      </c>
      <c r="B2763" s="2" t="e">
        <f>VLOOKUP(A2763,'[1]Tỷ lệ vốn'!B2246:C2297,2,FALSE)</f>
        <v>#N/A</v>
      </c>
      <c r="C2763" t="e">
        <f>VLOOKUP(A2763,'[1]Tỷ lệ vốn'!F2246:I2289,2,FALSE)</f>
        <v>#N/A</v>
      </c>
      <c r="D2763" t="e">
        <f>VLOOKUP(A2763,'[1]Tỷ lệ vốn'!F2246:I2289,3,FALSE)</f>
        <v>#N/A</v>
      </c>
      <c r="E2763" t="e">
        <f>VLOOKUP(A2763,'[1]Tỷ lệ vốn'!F2246:I2289,4,FALSE)</f>
        <v>#N/A</v>
      </c>
      <c r="F2763" t="s">
        <v>59</v>
      </c>
      <c r="G2763" t="e">
        <f t="shared" ca="1" si="176"/>
        <v>#N/A</v>
      </c>
      <c r="H2763">
        <f t="shared" ca="1" si="177"/>
        <v>0</v>
      </c>
      <c r="I2763">
        <f t="shared" ca="1" si="178"/>
        <v>15800</v>
      </c>
      <c r="J2763">
        <f t="shared" ca="1" si="179"/>
        <v>15800</v>
      </c>
      <c r="K2763">
        <v>12</v>
      </c>
      <c r="L2763">
        <v>2019</v>
      </c>
    </row>
    <row r="2764" spans="1:12" x14ac:dyDescent="0.5">
      <c r="A2764" t="s">
        <v>23</v>
      </c>
      <c r="B2764" s="2" t="e">
        <f>VLOOKUP(A2764,'[1]Tỷ lệ vốn'!B2247:C2298,2,FALSE)</f>
        <v>#N/A</v>
      </c>
      <c r="C2764" t="e">
        <f>VLOOKUP(A2764,'[1]Tỷ lệ vốn'!F2247:I2290,2,FALSE)</f>
        <v>#N/A</v>
      </c>
      <c r="D2764" t="e">
        <f>VLOOKUP(A2764,'[1]Tỷ lệ vốn'!F2247:I2290,3,FALSE)</f>
        <v>#N/A</v>
      </c>
      <c r="E2764" t="e">
        <f>VLOOKUP(A2764,'[1]Tỷ lệ vốn'!F2247:I2290,4,FALSE)</f>
        <v>#N/A</v>
      </c>
      <c r="F2764" t="s">
        <v>59</v>
      </c>
      <c r="G2764" t="e">
        <f t="shared" ca="1" si="176"/>
        <v>#N/A</v>
      </c>
      <c r="H2764">
        <f t="shared" ca="1" si="177"/>
        <v>0</v>
      </c>
      <c r="I2764">
        <f t="shared" ca="1" si="178"/>
        <v>7000</v>
      </c>
      <c r="J2764">
        <f t="shared" ca="1" si="179"/>
        <v>7000</v>
      </c>
      <c r="K2764">
        <v>12</v>
      </c>
      <c r="L2764">
        <v>2019</v>
      </c>
    </row>
    <row r="2765" spans="1:12" x14ac:dyDescent="0.5">
      <c r="A2765" t="s">
        <v>24</v>
      </c>
      <c r="B2765" s="2" t="e">
        <f>VLOOKUP(A2765,'[1]Tỷ lệ vốn'!B2248:C2299,2,FALSE)</f>
        <v>#N/A</v>
      </c>
      <c r="C2765" t="e">
        <f>VLOOKUP(A2765,'[1]Tỷ lệ vốn'!F2248:I2291,2,FALSE)</f>
        <v>#N/A</v>
      </c>
      <c r="D2765" t="e">
        <f>VLOOKUP(A2765,'[1]Tỷ lệ vốn'!F2248:I2291,3,FALSE)</f>
        <v>#N/A</v>
      </c>
      <c r="E2765" t="e">
        <f>VLOOKUP(A2765,'[1]Tỷ lệ vốn'!F2248:I2291,4,FALSE)</f>
        <v>#N/A</v>
      </c>
      <c r="F2765" t="s">
        <v>59</v>
      </c>
      <c r="G2765" t="e">
        <f t="shared" ca="1" si="176"/>
        <v>#N/A</v>
      </c>
      <c r="H2765">
        <f t="shared" ca="1" si="177"/>
        <v>0</v>
      </c>
      <c r="I2765">
        <f t="shared" ca="1" si="178"/>
        <v>20000</v>
      </c>
      <c r="J2765">
        <f t="shared" ca="1" si="179"/>
        <v>20000</v>
      </c>
      <c r="K2765">
        <v>12</v>
      </c>
      <c r="L2765">
        <v>2019</v>
      </c>
    </row>
    <row r="2766" spans="1:12" x14ac:dyDescent="0.5">
      <c r="A2766" t="s">
        <v>25</v>
      </c>
      <c r="B2766" s="2" t="e">
        <f>VLOOKUP(A2766,'[1]Tỷ lệ vốn'!B2249:C2300,2,FALSE)</f>
        <v>#N/A</v>
      </c>
      <c r="C2766" t="e">
        <f>VLOOKUP(A2766,'[1]Tỷ lệ vốn'!F2249:I2292,2,FALSE)</f>
        <v>#N/A</v>
      </c>
      <c r="D2766" t="e">
        <f>VLOOKUP(A2766,'[1]Tỷ lệ vốn'!F2249:I2292,3,FALSE)</f>
        <v>#N/A</v>
      </c>
      <c r="E2766" t="e">
        <f>VLOOKUP(A2766,'[1]Tỷ lệ vốn'!F2249:I2292,4,FALSE)</f>
        <v>#N/A</v>
      </c>
      <c r="F2766" t="s">
        <v>59</v>
      </c>
      <c r="G2766" t="e">
        <f t="shared" ca="1" si="176"/>
        <v>#N/A</v>
      </c>
      <c r="H2766">
        <f t="shared" ca="1" si="177"/>
        <v>0</v>
      </c>
      <c r="I2766">
        <f t="shared" ca="1" si="178"/>
        <v>115130</v>
      </c>
      <c r="J2766">
        <f t="shared" ca="1" si="179"/>
        <v>115130</v>
      </c>
      <c r="K2766">
        <v>12</v>
      </c>
      <c r="L2766">
        <v>2019</v>
      </c>
    </row>
    <row r="2767" spans="1:12" x14ac:dyDescent="0.5">
      <c r="A2767" t="s">
        <v>26</v>
      </c>
      <c r="B2767" s="2" t="e">
        <f>VLOOKUP(A2767,'[1]Tỷ lệ vốn'!B2250:C2301,2,FALSE)</f>
        <v>#N/A</v>
      </c>
      <c r="C2767" t="e">
        <f>VLOOKUP(A2767,'[1]Tỷ lệ vốn'!F2250:I2293,2,FALSE)</f>
        <v>#N/A</v>
      </c>
      <c r="D2767" t="e">
        <f>VLOOKUP(A2767,'[1]Tỷ lệ vốn'!F2250:I2293,3,FALSE)</f>
        <v>#N/A</v>
      </c>
      <c r="E2767" t="e">
        <f>VLOOKUP(A2767,'[1]Tỷ lệ vốn'!F2250:I2293,4,FALSE)</f>
        <v>#N/A</v>
      </c>
      <c r="F2767" t="s">
        <v>59</v>
      </c>
      <c r="G2767" t="e">
        <f t="shared" ca="1" si="176"/>
        <v>#N/A</v>
      </c>
      <c r="H2767">
        <f t="shared" ca="1" si="177"/>
        <v>0</v>
      </c>
      <c r="I2767">
        <f t="shared" ca="1" si="178"/>
        <v>35900</v>
      </c>
      <c r="J2767">
        <f t="shared" ca="1" si="179"/>
        <v>35900</v>
      </c>
      <c r="K2767">
        <v>12</v>
      </c>
      <c r="L2767">
        <v>2019</v>
      </c>
    </row>
    <row r="2768" spans="1:12" x14ac:dyDescent="0.5">
      <c r="A2768" t="s">
        <v>27</v>
      </c>
      <c r="B2768" s="2" t="e">
        <f>VLOOKUP(A2768,'[1]Tỷ lệ vốn'!B2251:C2302,2,FALSE)</f>
        <v>#N/A</v>
      </c>
      <c r="C2768" t="e">
        <f>VLOOKUP(A2768,'[1]Tỷ lệ vốn'!F2251:I2294,2,FALSE)</f>
        <v>#N/A</v>
      </c>
      <c r="D2768" t="e">
        <f>VLOOKUP(A2768,'[1]Tỷ lệ vốn'!F2251:I2294,3,FALSE)</f>
        <v>#N/A</v>
      </c>
      <c r="E2768" t="e">
        <f>VLOOKUP(A2768,'[1]Tỷ lệ vốn'!F2251:I2294,4,FALSE)</f>
        <v>#N/A</v>
      </c>
      <c r="F2768" t="s">
        <v>59</v>
      </c>
      <c r="G2768" t="e">
        <f t="shared" ca="1" si="176"/>
        <v>#N/A</v>
      </c>
      <c r="H2768">
        <f t="shared" ca="1" si="177"/>
        <v>0</v>
      </c>
      <c r="I2768">
        <f t="shared" ca="1" si="178"/>
        <v>50500</v>
      </c>
      <c r="J2768">
        <f t="shared" ca="1" si="179"/>
        <v>50500</v>
      </c>
      <c r="K2768">
        <v>12</v>
      </c>
      <c r="L2768">
        <v>2019</v>
      </c>
    </row>
    <row r="2769" spans="1:12" x14ac:dyDescent="0.5">
      <c r="A2769" t="s">
        <v>28</v>
      </c>
      <c r="B2769" s="2" t="e">
        <f>VLOOKUP(A2769,'[1]Tỷ lệ vốn'!B2252:C2303,2,FALSE)</f>
        <v>#N/A</v>
      </c>
      <c r="C2769" t="e">
        <f>VLOOKUP(A2769,'[1]Tỷ lệ vốn'!F2252:I2295,2,FALSE)</f>
        <v>#N/A</v>
      </c>
      <c r="D2769" t="e">
        <f>VLOOKUP(A2769,'[1]Tỷ lệ vốn'!F2252:I2295,3,FALSE)</f>
        <v>#N/A</v>
      </c>
      <c r="E2769" t="e">
        <f>VLOOKUP(A2769,'[1]Tỷ lệ vốn'!F2252:I2295,4,FALSE)</f>
        <v>#N/A</v>
      </c>
      <c r="F2769" t="s">
        <v>59</v>
      </c>
      <c r="G2769" t="e">
        <f t="shared" ca="1" si="176"/>
        <v>#N/A</v>
      </c>
      <c r="H2769">
        <f t="shared" ca="1" si="177"/>
        <v>0</v>
      </c>
      <c r="I2769">
        <f t="shared" ca="1" si="178"/>
        <v>9300</v>
      </c>
      <c r="J2769">
        <f t="shared" ca="1" si="179"/>
        <v>9300</v>
      </c>
      <c r="K2769">
        <v>12</v>
      </c>
      <c r="L2769">
        <v>2019</v>
      </c>
    </row>
    <row r="2770" spans="1:12" x14ac:dyDescent="0.5">
      <c r="A2770" t="s">
        <v>29</v>
      </c>
      <c r="B2770" s="2" t="e">
        <f>VLOOKUP(A2770,'[1]Tỷ lệ vốn'!B2253:C2304,2,FALSE)</f>
        <v>#N/A</v>
      </c>
      <c r="C2770" t="e">
        <f>VLOOKUP(A2770,'[1]Tỷ lệ vốn'!F2253:I2296,2,FALSE)</f>
        <v>#N/A</v>
      </c>
      <c r="D2770" t="e">
        <f>VLOOKUP(A2770,'[1]Tỷ lệ vốn'!F2253:I2296,3,FALSE)</f>
        <v>#N/A</v>
      </c>
      <c r="E2770" t="e">
        <f>VLOOKUP(A2770,'[1]Tỷ lệ vốn'!F2253:I2296,4,FALSE)</f>
        <v>#N/A</v>
      </c>
      <c r="F2770" t="s">
        <v>59</v>
      </c>
      <c r="G2770" t="e">
        <f t="shared" ca="1" si="176"/>
        <v>#N/A</v>
      </c>
      <c r="H2770">
        <f t="shared" ca="1" si="177"/>
        <v>0</v>
      </c>
      <c r="I2770">
        <f t="shared" ca="1" si="178"/>
        <v>5000</v>
      </c>
      <c r="J2770">
        <f t="shared" ca="1" si="179"/>
        <v>5000</v>
      </c>
      <c r="K2770">
        <v>12</v>
      </c>
      <c r="L2770">
        <v>2019</v>
      </c>
    </row>
    <row r="2771" spans="1:12" x14ac:dyDescent="0.5">
      <c r="A2771" t="s">
        <v>30</v>
      </c>
      <c r="B2771" s="2" t="e">
        <f>VLOOKUP(A2771,'[1]Tỷ lệ vốn'!B2254:C2305,2,FALSE)</f>
        <v>#N/A</v>
      </c>
      <c r="C2771" t="e">
        <f>VLOOKUP(A2771,'[1]Tỷ lệ vốn'!F2254:I2297,2,FALSE)</f>
        <v>#N/A</v>
      </c>
      <c r="D2771" t="e">
        <f>VLOOKUP(A2771,'[1]Tỷ lệ vốn'!F2254:I2297,3,FALSE)</f>
        <v>#N/A</v>
      </c>
      <c r="E2771" t="e">
        <f>VLOOKUP(A2771,'[1]Tỷ lệ vốn'!F2254:I2297,4,FALSE)</f>
        <v>#N/A</v>
      </c>
      <c r="F2771" t="s">
        <v>59</v>
      </c>
      <c r="G2771" t="e">
        <f t="shared" ca="1" si="176"/>
        <v>#N/A</v>
      </c>
      <c r="H2771">
        <f t="shared" ca="1" si="177"/>
        <v>0</v>
      </c>
      <c r="I2771">
        <f t="shared" ca="1" si="178"/>
        <v>6000</v>
      </c>
      <c r="J2771">
        <f t="shared" ca="1" si="179"/>
        <v>6000</v>
      </c>
      <c r="K2771">
        <v>12</v>
      </c>
      <c r="L2771">
        <v>2019</v>
      </c>
    </row>
    <row r="2772" spans="1:12" x14ac:dyDescent="0.5">
      <c r="A2772" t="s">
        <v>31</v>
      </c>
      <c r="B2772" s="2" t="e">
        <f>VLOOKUP(A2772,'[1]Tỷ lệ vốn'!B2255:C2306,2,FALSE)</f>
        <v>#N/A</v>
      </c>
      <c r="C2772" t="e">
        <f>VLOOKUP(A2772,'[1]Tỷ lệ vốn'!F2255:I2298,2,FALSE)</f>
        <v>#N/A</v>
      </c>
      <c r="D2772" t="e">
        <f>VLOOKUP(A2772,'[1]Tỷ lệ vốn'!F2255:I2298,3,FALSE)</f>
        <v>#N/A</v>
      </c>
      <c r="E2772" t="e">
        <f>VLOOKUP(A2772,'[1]Tỷ lệ vốn'!F2255:I2298,4,FALSE)</f>
        <v>#N/A</v>
      </c>
      <c r="F2772" t="s">
        <v>59</v>
      </c>
      <c r="G2772" t="e">
        <f t="shared" ca="1" si="176"/>
        <v>#N/A</v>
      </c>
      <c r="H2772" t="e">
        <f t="shared" ca="1" si="177"/>
        <v>#N/A</v>
      </c>
      <c r="I2772" t="e">
        <f t="shared" ca="1" si="178"/>
        <v>#N/A</v>
      </c>
      <c r="J2772" t="e">
        <f t="shared" ca="1" si="179"/>
        <v>#N/A</v>
      </c>
      <c r="K2772">
        <v>12</v>
      </c>
      <c r="L2772">
        <v>2019</v>
      </c>
    </row>
    <row r="2773" spans="1:12" x14ac:dyDescent="0.5">
      <c r="A2773" t="s">
        <v>32</v>
      </c>
      <c r="B2773" s="2" t="e">
        <f>VLOOKUP(A2773,'[1]Tỷ lệ vốn'!B2256:C2307,2,FALSE)</f>
        <v>#N/A</v>
      </c>
      <c r="C2773" t="e">
        <f>VLOOKUP(A2773,'[1]Tỷ lệ vốn'!F2256:I2299,2,FALSE)</f>
        <v>#N/A</v>
      </c>
      <c r="D2773" t="e">
        <f>VLOOKUP(A2773,'[1]Tỷ lệ vốn'!F2256:I2299,3,FALSE)</f>
        <v>#N/A</v>
      </c>
      <c r="E2773" t="e">
        <f>VLOOKUP(A2773,'[1]Tỷ lệ vốn'!F2256:I2299,4,FALSE)</f>
        <v>#N/A</v>
      </c>
      <c r="F2773" t="s">
        <v>59</v>
      </c>
      <c r="G2773" t="e">
        <f t="shared" ca="1" si="176"/>
        <v>#N/A</v>
      </c>
      <c r="H2773">
        <f t="shared" ca="1" si="177"/>
        <v>0</v>
      </c>
      <c r="I2773">
        <f t="shared" ca="1" si="178"/>
        <v>103000</v>
      </c>
      <c r="J2773">
        <f t="shared" ca="1" si="179"/>
        <v>103000</v>
      </c>
      <c r="K2773">
        <v>12</v>
      </c>
      <c r="L2773">
        <v>2019</v>
      </c>
    </row>
    <row r="2774" spans="1:12" x14ac:dyDescent="0.5">
      <c r="A2774" t="s">
        <v>33</v>
      </c>
      <c r="B2774" s="2" t="e">
        <f>VLOOKUP(A2774,'[1]Tỷ lệ vốn'!B2257:C2308,2,FALSE)</f>
        <v>#N/A</v>
      </c>
      <c r="C2774" t="e">
        <f>VLOOKUP(A2774,'[1]Tỷ lệ vốn'!F2257:I2300,2,FALSE)</f>
        <v>#N/A</v>
      </c>
      <c r="D2774" t="e">
        <f>VLOOKUP(A2774,'[1]Tỷ lệ vốn'!F2257:I2300,3,FALSE)</f>
        <v>#N/A</v>
      </c>
      <c r="E2774" t="e">
        <f>VLOOKUP(A2774,'[1]Tỷ lệ vốn'!F2257:I2300,4,FALSE)</f>
        <v>#N/A</v>
      </c>
      <c r="F2774" t="s">
        <v>59</v>
      </c>
      <c r="G2774" t="e">
        <f t="shared" ca="1" si="176"/>
        <v>#N/A</v>
      </c>
      <c r="H2774">
        <f t="shared" ca="1" si="177"/>
        <v>0</v>
      </c>
      <c r="I2774">
        <f t="shared" ca="1" si="178"/>
        <v>11000</v>
      </c>
      <c r="J2774">
        <f t="shared" ca="1" si="179"/>
        <v>11000</v>
      </c>
      <c r="K2774">
        <v>12</v>
      </c>
      <c r="L2774">
        <v>2019</v>
      </c>
    </row>
    <row r="2775" spans="1:12" x14ac:dyDescent="0.5">
      <c r="A2775" t="s">
        <v>34</v>
      </c>
      <c r="B2775" s="2" t="e">
        <f>VLOOKUP(A2775,'[1]Tỷ lệ vốn'!B2258:C2309,2,FALSE)</f>
        <v>#N/A</v>
      </c>
      <c r="C2775" t="e">
        <f>VLOOKUP(A2775,'[1]Tỷ lệ vốn'!F2258:I2301,2,FALSE)</f>
        <v>#N/A</v>
      </c>
      <c r="D2775" t="e">
        <f>VLOOKUP(A2775,'[1]Tỷ lệ vốn'!F2258:I2301,3,FALSE)</f>
        <v>#N/A</v>
      </c>
      <c r="E2775" t="e">
        <f>VLOOKUP(A2775,'[1]Tỷ lệ vốn'!F2258:I2301,4,FALSE)</f>
        <v>#N/A</v>
      </c>
      <c r="F2775" t="s">
        <v>59</v>
      </c>
      <c r="G2775" t="e">
        <f t="shared" ca="1" si="176"/>
        <v>#N/A</v>
      </c>
      <c r="H2775" t="e">
        <f t="shared" ca="1" si="177"/>
        <v>#N/A</v>
      </c>
      <c r="I2775" t="e">
        <f t="shared" ca="1" si="178"/>
        <v>#N/A</v>
      </c>
      <c r="J2775" t="e">
        <f t="shared" ca="1" si="179"/>
        <v>#N/A</v>
      </c>
      <c r="K2775">
        <v>12</v>
      </c>
      <c r="L2775">
        <v>2019</v>
      </c>
    </row>
    <row r="2776" spans="1:12" x14ac:dyDescent="0.5">
      <c r="A2776" t="s">
        <v>35</v>
      </c>
      <c r="B2776" s="2" t="e">
        <f>VLOOKUP(A2776,'[1]Tỷ lệ vốn'!B2259:C2310,2,FALSE)</f>
        <v>#N/A</v>
      </c>
      <c r="C2776" t="e">
        <f>VLOOKUP(A2776,'[1]Tỷ lệ vốn'!F2259:I2302,2,FALSE)</f>
        <v>#N/A</v>
      </c>
      <c r="D2776" t="e">
        <f>VLOOKUP(A2776,'[1]Tỷ lệ vốn'!F2259:I2302,3,FALSE)</f>
        <v>#N/A</v>
      </c>
      <c r="E2776" t="e">
        <f>VLOOKUP(A2776,'[1]Tỷ lệ vốn'!F2259:I2302,4,FALSE)</f>
        <v>#N/A</v>
      </c>
      <c r="F2776" t="s">
        <v>59</v>
      </c>
      <c r="G2776" t="e">
        <f t="shared" ca="1" si="176"/>
        <v>#N/A</v>
      </c>
      <c r="H2776">
        <f t="shared" ca="1" si="177"/>
        <v>0</v>
      </c>
      <c r="I2776">
        <f t="shared" ca="1" si="178"/>
        <v>4880</v>
      </c>
      <c r="J2776">
        <f t="shared" ca="1" si="179"/>
        <v>4880</v>
      </c>
      <c r="K2776">
        <v>12</v>
      </c>
      <c r="L2776">
        <v>2019</v>
      </c>
    </row>
    <row r="2777" spans="1:12" x14ac:dyDescent="0.5">
      <c r="A2777" t="s">
        <v>36</v>
      </c>
      <c r="B2777" s="2" t="e">
        <f>VLOOKUP(A2777,'[1]Tỷ lệ vốn'!B2260:C2311,2,FALSE)</f>
        <v>#N/A</v>
      </c>
      <c r="C2777" t="e">
        <f>VLOOKUP(A2777,'[1]Tỷ lệ vốn'!F2260:I2303,2,FALSE)</f>
        <v>#N/A</v>
      </c>
      <c r="D2777" t="e">
        <f>VLOOKUP(A2777,'[1]Tỷ lệ vốn'!F2260:I2303,3,FALSE)</f>
        <v>#N/A</v>
      </c>
      <c r="E2777" t="e">
        <f>VLOOKUP(A2777,'[1]Tỷ lệ vốn'!F2260:I2303,4,FALSE)</f>
        <v>#N/A</v>
      </c>
      <c r="F2777" t="s">
        <v>59</v>
      </c>
      <c r="G2777" t="e">
        <f t="shared" ca="1" si="176"/>
        <v>#N/A</v>
      </c>
      <c r="H2777">
        <f t="shared" ca="1" si="177"/>
        <v>0</v>
      </c>
      <c r="I2777">
        <f t="shared" ca="1" si="178"/>
        <v>1570</v>
      </c>
      <c r="J2777">
        <f t="shared" ca="1" si="179"/>
        <v>1570</v>
      </c>
      <c r="K2777">
        <v>12</v>
      </c>
      <c r="L2777">
        <v>2019</v>
      </c>
    </row>
    <row r="2778" spans="1:12" x14ac:dyDescent="0.5">
      <c r="A2778" t="s">
        <v>37</v>
      </c>
      <c r="B2778" s="2" t="e">
        <f>VLOOKUP(A2778,'[1]Tỷ lệ vốn'!B2261:C2312,2,FALSE)</f>
        <v>#N/A</v>
      </c>
      <c r="C2778" t="e">
        <f>VLOOKUP(A2778,'[1]Tỷ lệ vốn'!F2261:I2304,2,FALSE)</f>
        <v>#N/A</v>
      </c>
      <c r="D2778" t="e">
        <f>VLOOKUP(A2778,'[1]Tỷ lệ vốn'!F2261:I2304,3,FALSE)</f>
        <v>#N/A</v>
      </c>
      <c r="E2778" t="e">
        <f>VLOOKUP(A2778,'[1]Tỷ lệ vốn'!F2261:I2304,4,FALSE)</f>
        <v>#N/A</v>
      </c>
      <c r="F2778" t="s">
        <v>59</v>
      </c>
      <c r="G2778" t="e">
        <f t="shared" ca="1" si="176"/>
        <v>#N/A</v>
      </c>
      <c r="H2778">
        <f t="shared" ca="1" si="177"/>
        <v>0</v>
      </c>
      <c r="I2778">
        <f t="shared" ca="1" si="178"/>
        <v>6150</v>
      </c>
      <c r="J2778">
        <f t="shared" ca="1" si="179"/>
        <v>6150</v>
      </c>
      <c r="K2778">
        <v>12</v>
      </c>
      <c r="L2778">
        <v>2019</v>
      </c>
    </row>
    <row r="2779" spans="1:12" x14ac:dyDescent="0.5">
      <c r="A2779" t="s">
        <v>38</v>
      </c>
      <c r="B2779" s="2" t="e">
        <f>VLOOKUP(A2779,'[1]Tỷ lệ vốn'!B2262:C2313,2,FALSE)</f>
        <v>#N/A</v>
      </c>
      <c r="C2779" t="e">
        <f>VLOOKUP(A2779,'[1]Tỷ lệ vốn'!F2262:I2305,2,FALSE)</f>
        <v>#N/A</v>
      </c>
      <c r="D2779" t="e">
        <f>VLOOKUP(A2779,'[1]Tỷ lệ vốn'!F2262:I2305,3,FALSE)</f>
        <v>#N/A</v>
      </c>
      <c r="E2779" t="e">
        <f>VLOOKUP(A2779,'[1]Tỷ lệ vốn'!F2262:I2305,4,FALSE)</f>
        <v>#N/A</v>
      </c>
      <c r="F2779" t="s">
        <v>59</v>
      </c>
      <c r="G2779" t="e">
        <f t="shared" ca="1" si="176"/>
        <v>#N/A</v>
      </c>
      <c r="H2779">
        <f t="shared" ca="1" si="177"/>
        <v>0</v>
      </c>
      <c r="I2779">
        <f t="shared" ca="1" si="178"/>
        <v>3480</v>
      </c>
      <c r="J2779">
        <f t="shared" ca="1" si="179"/>
        <v>3480</v>
      </c>
      <c r="K2779">
        <v>12</v>
      </c>
      <c r="L2779">
        <v>2019</v>
      </c>
    </row>
    <row r="2780" spans="1:12" x14ac:dyDescent="0.5">
      <c r="A2780" t="s">
        <v>39</v>
      </c>
      <c r="B2780" s="2" t="e">
        <f>VLOOKUP(A2780,'[1]Tỷ lệ vốn'!B2263:C2314,2,FALSE)</f>
        <v>#N/A</v>
      </c>
      <c r="C2780" t="e">
        <f>VLOOKUP(A2780,'[1]Tỷ lệ vốn'!F2263:I2306,2,FALSE)</f>
        <v>#N/A</v>
      </c>
      <c r="D2780" t="e">
        <f>VLOOKUP(A2780,'[1]Tỷ lệ vốn'!F2263:I2306,3,FALSE)</f>
        <v>#N/A</v>
      </c>
      <c r="E2780" t="e">
        <f>VLOOKUP(A2780,'[1]Tỷ lệ vốn'!F2263:I2306,4,FALSE)</f>
        <v>#N/A</v>
      </c>
      <c r="F2780" t="s">
        <v>59</v>
      </c>
      <c r="G2780" t="e">
        <f t="shared" ca="1" si="176"/>
        <v>#N/A</v>
      </c>
      <c r="H2780">
        <f t="shared" ca="1" si="177"/>
        <v>0</v>
      </c>
      <c r="I2780">
        <f t="shared" ca="1" si="178"/>
        <v>2050</v>
      </c>
      <c r="J2780">
        <f t="shared" ca="1" si="179"/>
        <v>2050</v>
      </c>
      <c r="K2780">
        <v>12</v>
      </c>
      <c r="L2780">
        <v>2019</v>
      </c>
    </row>
    <row r="2781" spans="1:12" x14ac:dyDescent="0.5">
      <c r="A2781" t="s">
        <v>40</v>
      </c>
      <c r="B2781" s="2" t="e">
        <f>VLOOKUP(A2781,'[1]Tỷ lệ vốn'!B2264:C2315,2,FALSE)</f>
        <v>#N/A</v>
      </c>
      <c r="C2781" t="e">
        <f>VLOOKUP(A2781,'[1]Tỷ lệ vốn'!F2264:I2307,2,FALSE)</f>
        <v>#N/A</v>
      </c>
      <c r="D2781" t="e">
        <f>VLOOKUP(A2781,'[1]Tỷ lệ vốn'!F2264:I2307,3,FALSE)</f>
        <v>#N/A</v>
      </c>
      <c r="E2781" t="e">
        <f>VLOOKUP(A2781,'[1]Tỷ lệ vốn'!F2264:I2307,4,FALSE)</f>
        <v>#N/A</v>
      </c>
      <c r="F2781" t="s">
        <v>59</v>
      </c>
      <c r="G2781" t="e">
        <f t="shared" ca="1" si="176"/>
        <v>#N/A</v>
      </c>
      <c r="H2781">
        <f t="shared" ca="1" si="177"/>
        <v>0</v>
      </c>
      <c r="I2781">
        <f t="shared" ca="1" si="178"/>
        <v>7170</v>
      </c>
      <c r="J2781">
        <f t="shared" ca="1" si="179"/>
        <v>7170</v>
      </c>
      <c r="K2781">
        <v>12</v>
      </c>
      <c r="L2781">
        <v>2019</v>
      </c>
    </row>
    <row r="2782" spans="1:12" x14ac:dyDescent="0.5">
      <c r="A2782" t="s">
        <v>41</v>
      </c>
      <c r="B2782" s="2" t="e">
        <f>VLOOKUP(A2782,'[1]Tỷ lệ vốn'!B2265:C2316,2,FALSE)</f>
        <v>#N/A</v>
      </c>
      <c r="C2782" t="e">
        <f>VLOOKUP(A2782,'[1]Tỷ lệ vốn'!F2265:I2308,2,FALSE)</f>
        <v>#N/A</v>
      </c>
      <c r="D2782" t="e">
        <f>VLOOKUP(A2782,'[1]Tỷ lệ vốn'!F2265:I2308,3,FALSE)</f>
        <v>#N/A</v>
      </c>
      <c r="E2782" t="e">
        <f>VLOOKUP(A2782,'[1]Tỷ lệ vốn'!F2265:I2308,4,FALSE)</f>
        <v>#N/A</v>
      </c>
      <c r="F2782" t="s">
        <v>59</v>
      </c>
      <c r="G2782" t="e">
        <f t="shared" ca="1" si="176"/>
        <v>#N/A</v>
      </c>
      <c r="H2782">
        <f t="shared" ca="1" si="177"/>
        <v>0</v>
      </c>
      <c r="I2782">
        <f t="shared" ca="1" si="178"/>
        <v>4870</v>
      </c>
      <c r="J2782">
        <f t="shared" ca="1" si="179"/>
        <v>4870</v>
      </c>
      <c r="K2782">
        <v>12</v>
      </c>
      <c r="L2782">
        <v>2019</v>
      </c>
    </row>
    <row r="2783" spans="1:12" x14ac:dyDescent="0.5">
      <c r="A2783" t="s">
        <v>42</v>
      </c>
      <c r="B2783" s="2" t="e">
        <f>VLOOKUP(A2783,'[1]Tỷ lệ vốn'!B2266:C2317,2,FALSE)</f>
        <v>#N/A</v>
      </c>
      <c r="C2783" t="e">
        <f>VLOOKUP(A2783,'[1]Tỷ lệ vốn'!F2266:I2309,2,FALSE)</f>
        <v>#N/A</v>
      </c>
      <c r="D2783" t="e">
        <f>VLOOKUP(A2783,'[1]Tỷ lệ vốn'!F2266:I2309,3,FALSE)</f>
        <v>#N/A</v>
      </c>
      <c r="E2783" t="e">
        <f>VLOOKUP(A2783,'[1]Tỷ lệ vốn'!F2266:I2309,4,FALSE)</f>
        <v>#N/A</v>
      </c>
      <c r="F2783" t="s">
        <v>59</v>
      </c>
      <c r="G2783" t="e">
        <f t="shared" ca="1" si="176"/>
        <v>#N/A</v>
      </c>
      <c r="H2783">
        <f t="shared" ca="1" si="177"/>
        <v>0</v>
      </c>
      <c r="I2783">
        <f t="shared" ca="1" si="178"/>
        <v>14000</v>
      </c>
      <c r="J2783">
        <f t="shared" ca="1" si="179"/>
        <v>14000</v>
      </c>
      <c r="K2783">
        <v>12</v>
      </c>
      <c r="L2783">
        <v>2019</v>
      </c>
    </row>
    <row r="2784" spans="1:12" x14ac:dyDescent="0.5">
      <c r="A2784" t="s">
        <v>43</v>
      </c>
      <c r="B2784" s="2" t="e">
        <f>VLOOKUP(A2784,'[1]Tỷ lệ vốn'!B2267:C2318,2,FALSE)</f>
        <v>#N/A</v>
      </c>
      <c r="C2784" t="e">
        <f>VLOOKUP(A2784,'[1]Tỷ lệ vốn'!F2267:I2310,2,FALSE)</f>
        <v>#N/A</v>
      </c>
      <c r="D2784" t="e">
        <f>VLOOKUP(A2784,'[1]Tỷ lệ vốn'!F2267:I2310,3,FALSE)</f>
        <v>#N/A</v>
      </c>
      <c r="E2784" t="e">
        <f>VLOOKUP(A2784,'[1]Tỷ lệ vốn'!F2267:I2310,4,FALSE)</f>
        <v>#N/A</v>
      </c>
      <c r="F2784" t="s">
        <v>59</v>
      </c>
      <c r="G2784" t="e">
        <f t="shared" ca="1" si="176"/>
        <v>#N/A</v>
      </c>
      <c r="H2784">
        <f t="shared" ca="1" si="177"/>
        <v>0</v>
      </c>
      <c r="I2784">
        <f t="shared" ca="1" si="178"/>
        <v>12300</v>
      </c>
      <c r="J2784">
        <f t="shared" ca="1" si="179"/>
        <v>12300</v>
      </c>
      <c r="K2784">
        <v>12</v>
      </c>
      <c r="L2784">
        <v>2019</v>
      </c>
    </row>
    <row r="2785" spans="1:12" x14ac:dyDescent="0.5">
      <c r="A2785" t="s">
        <v>44</v>
      </c>
      <c r="B2785" s="2" t="e">
        <f>VLOOKUP(A2785,'[1]Tỷ lệ vốn'!B2268:C2319,2,FALSE)</f>
        <v>#N/A</v>
      </c>
      <c r="C2785" t="e">
        <f>VLOOKUP(A2785,'[1]Tỷ lệ vốn'!F2268:I2311,2,FALSE)</f>
        <v>#N/A</v>
      </c>
      <c r="D2785" t="e">
        <f>VLOOKUP(A2785,'[1]Tỷ lệ vốn'!F2268:I2311,3,FALSE)</f>
        <v>#N/A</v>
      </c>
      <c r="E2785" t="e">
        <f>VLOOKUP(A2785,'[1]Tỷ lệ vốn'!F2268:I2311,4,FALSE)</f>
        <v>#N/A</v>
      </c>
      <c r="F2785" t="s">
        <v>59</v>
      </c>
      <c r="G2785" t="e">
        <f t="shared" ca="1" si="176"/>
        <v>#N/A</v>
      </c>
      <c r="H2785">
        <f t="shared" ca="1" si="177"/>
        <v>0</v>
      </c>
      <c r="I2785">
        <f t="shared" ca="1" si="178"/>
        <v>0</v>
      </c>
      <c r="J2785">
        <f t="shared" ca="1" si="179"/>
        <v>0</v>
      </c>
      <c r="K2785">
        <v>12</v>
      </c>
      <c r="L2785">
        <v>2019</v>
      </c>
    </row>
    <row r="2786" spans="1:12" x14ac:dyDescent="0.5">
      <c r="A2786" t="s">
        <v>45</v>
      </c>
      <c r="B2786" s="2" t="e">
        <f>VLOOKUP(A2786,'[1]Tỷ lệ vốn'!B2269:C2320,2,FALSE)</f>
        <v>#N/A</v>
      </c>
      <c r="C2786" t="e">
        <f>VLOOKUP(A2786,'[1]Tỷ lệ vốn'!F2269:I2312,2,FALSE)</f>
        <v>#N/A</v>
      </c>
      <c r="D2786" t="e">
        <f>VLOOKUP(A2786,'[1]Tỷ lệ vốn'!F2269:I2312,3,FALSE)</f>
        <v>#N/A</v>
      </c>
      <c r="E2786" t="e">
        <f>VLOOKUP(A2786,'[1]Tỷ lệ vốn'!F2269:I2312,4,FALSE)</f>
        <v>#N/A</v>
      </c>
      <c r="F2786" t="s">
        <v>59</v>
      </c>
      <c r="G2786" t="e">
        <f t="shared" ca="1" si="176"/>
        <v>#N/A</v>
      </c>
      <c r="H2786">
        <f t="shared" ca="1" si="177"/>
        <v>0</v>
      </c>
      <c r="I2786">
        <f t="shared" ca="1" si="178"/>
        <v>0</v>
      </c>
      <c r="J2786">
        <f t="shared" ca="1" si="179"/>
        <v>0</v>
      </c>
      <c r="K2786">
        <v>12</v>
      </c>
      <c r="L2786">
        <v>2019</v>
      </c>
    </row>
    <row r="2787" spans="1:12" x14ac:dyDescent="0.5">
      <c r="A2787" t="s">
        <v>46</v>
      </c>
      <c r="B2787" s="2" t="e">
        <f>VLOOKUP(A2787,'[1]Tỷ lệ vốn'!B2270:C2321,2,FALSE)</f>
        <v>#N/A</v>
      </c>
      <c r="C2787" t="e">
        <f>VLOOKUP(A2787,'[1]Tỷ lệ vốn'!F2270:I2313,2,FALSE)</f>
        <v>#N/A</v>
      </c>
      <c r="D2787" t="e">
        <f>VLOOKUP(A2787,'[1]Tỷ lệ vốn'!F2270:I2313,3,FALSE)</f>
        <v>#N/A</v>
      </c>
      <c r="E2787" t="e">
        <f>VLOOKUP(A2787,'[1]Tỷ lệ vốn'!F2270:I2313,4,FALSE)</f>
        <v>#N/A</v>
      </c>
      <c r="F2787" t="s">
        <v>59</v>
      </c>
      <c r="G2787" t="e">
        <f t="shared" ca="1" si="176"/>
        <v>#N/A</v>
      </c>
      <c r="H2787">
        <f t="shared" ca="1" si="177"/>
        <v>0</v>
      </c>
      <c r="I2787">
        <f t="shared" ca="1" si="178"/>
        <v>0</v>
      </c>
      <c r="J2787">
        <f t="shared" ca="1" si="179"/>
        <v>0</v>
      </c>
      <c r="K2787">
        <v>12</v>
      </c>
      <c r="L2787">
        <v>2019</v>
      </c>
    </row>
    <row r="2788" spans="1:12" x14ac:dyDescent="0.5">
      <c r="A2788" t="s">
        <v>47</v>
      </c>
      <c r="B2788" s="2" t="e">
        <f>VLOOKUP(A2788,'[1]Tỷ lệ vốn'!B2271:C2322,2,FALSE)</f>
        <v>#N/A</v>
      </c>
      <c r="C2788" t="e">
        <f>VLOOKUP(A2788,'[1]Tỷ lệ vốn'!F2271:I2314,2,FALSE)</f>
        <v>#N/A</v>
      </c>
      <c r="D2788" t="e">
        <f>VLOOKUP(A2788,'[1]Tỷ lệ vốn'!F2271:I2314,3,FALSE)</f>
        <v>#N/A</v>
      </c>
      <c r="E2788" t="e">
        <f>VLOOKUP(A2788,'[1]Tỷ lệ vốn'!F2271:I2314,4,FALSE)</f>
        <v>#N/A</v>
      </c>
      <c r="F2788" t="s">
        <v>59</v>
      </c>
      <c r="G2788" t="e">
        <f t="shared" ca="1" si="176"/>
        <v>#N/A</v>
      </c>
      <c r="H2788">
        <f t="shared" ca="1" si="177"/>
        <v>0</v>
      </c>
      <c r="I2788">
        <f t="shared" ca="1" si="178"/>
        <v>0</v>
      </c>
      <c r="J2788">
        <f t="shared" ca="1" si="179"/>
        <v>0</v>
      </c>
      <c r="K2788">
        <v>12</v>
      </c>
      <c r="L2788">
        <v>2019</v>
      </c>
    </row>
    <row r="2789" spans="1:12" x14ac:dyDescent="0.5">
      <c r="A2789" t="s">
        <v>48</v>
      </c>
      <c r="B2789" s="2" t="e">
        <f>VLOOKUP(A2789,'[1]Tỷ lệ vốn'!B2272:C2323,2,FALSE)</f>
        <v>#N/A</v>
      </c>
      <c r="C2789" t="e">
        <f>VLOOKUP(A2789,'[1]Tỷ lệ vốn'!F2272:I2315,2,FALSE)</f>
        <v>#N/A</v>
      </c>
      <c r="D2789" t="e">
        <f>VLOOKUP(A2789,'[1]Tỷ lệ vốn'!F2272:I2315,3,FALSE)</f>
        <v>#N/A</v>
      </c>
      <c r="E2789" t="e">
        <f>VLOOKUP(A2789,'[1]Tỷ lệ vốn'!F2272:I2315,4,FALSE)</f>
        <v>#N/A</v>
      </c>
      <c r="F2789" t="s">
        <v>59</v>
      </c>
      <c r="G2789" t="e">
        <f t="shared" ca="1" si="176"/>
        <v>#N/A</v>
      </c>
      <c r="H2789">
        <f t="shared" ca="1" si="177"/>
        <v>0</v>
      </c>
      <c r="I2789">
        <f t="shared" ca="1" si="178"/>
        <v>0</v>
      </c>
      <c r="J2789">
        <f t="shared" ca="1" si="179"/>
        <v>0</v>
      </c>
      <c r="K2789">
        <v>12</v>
      </c>
      <c r="L2789">
        <v>2019</v>
      </c>
    </row>
    <row r="2790" spans="1:12" x14ac:dyDescent="0.5">
      <c r="A2790" t="s">
        <v>49</v>
      </c>
      <c r="B2790" s="2" t="e">
        <f>VLOOKUP(A2790,'[1]Tỷ lệ vốn'!B2273:C2324,2,FALSE)</f>
        <v>#N/A</v>
      </c>
      <c r="C2790" t="e">
        <f>VLOOKUP(A2790,'[1]Tỷ lệ vốn'!F2273:I2316,2,FALSE)</f>
        <v>#N/A</v>
      </c>
      <c r="D2790" t="e">
        <f>VLOOKUP(A2790,'[1]Tỷ lệ vốn'!F2273:I2316,3,FALSE)</f>
        <v>#N/A</v>
      </c>
      <c r="E2790" t="e">
        <f>VLOOKUP(A2790,'[1]Tỷ lệ vốn'!F2273:I2316,4,FALSE)</f>
        <v>#N/A</v>
      </c>
      <c r="F2790" t="s">
        <v>59</v>
      </c>
      <c r="G2790" t="e">
        <f t="shared" ca="1" si="176"/>
        <v>#N/A</v>
      </c>
      <c r="H2790" t="e">
        <f t="shared" ca="1" si="177"/>
        <v>#N/A</v>
      </c>
      <c r="I2790" t="e">
        <f t="shared" ca="1" si="178"/>
        <v>#N/A</v>
      </c>
      <c r="J2790" t="e">
        <f t="shared" ca="1" si="179"/>
        <v>#N/A</v>
      </c>
      <c r="K2790">
        <v>12</v>
      </c>
      <c r="L2790">
        <v>2019</v>
      </c>
    </row>
    <row r="2791" spans="1:12" x14ac:dyDescent="0.5">
      <c r="A2791" t="s">
        <v>50</v>
      </c>
      <c r="B2791" s="2" t="e">
        <f>VLOOKUP(A2791,'[1]Tỷ lệ vốn'!B2274:C2325,2,FALSE)</f>
        <v>#N/A</v>
      </c>
      <c r="C2791" t="e">
        <f>VLOOKUP(A2791,'[1]Tỷ lệ vốn'!F2274:I2317,2,FALSE)</f>
        <v>#N/A</v>
      </c>
      <c r="D2791" t="e">
        <f>VLOOKUP(A2791,'[1]Tỷ lệ vốn'!F2274:I2317,3,FALSE)</f>
        <v>#N/A</v>
      </c>
      <c r="E2791" t="e">
        <f>VLOOKUP(A2791,'[1]Tỷ lệ vốn'!F2274:I2317,4,FALSE)</f>
        <v>#N/A</v>
      </c>
      <c r="F2791" t="s">
        <v>59</v>
      </c>
      <c r="G2791" t="e">
        <f t="shared" ca="1" si="176"/>
        <v>#N/A</v>
      </c>
      <c r="H2791">
        <f t="shared" ca="1" si="177"/>
        <v>0</v>
      </c>
      <c r="I2791">
        <f t="shared" ca="1" si="178"/>
        <v>0</v>
      </c>
      <c r="J2791">
        <f t="shared" ca="1" si="179"/>
        <v>0</v>
      </c>
      <c r="K2791">
        <v>12</v>
      </c>
      <c r="L2791">
        <v>2019</v>
      </c>
    </row>
    <row r="2792" spans="1:12" x14ac:dyDescent="0.5">
      <c r="A2792" t="s">
        <v>51</v>
      </c>
      <c r="B2792" s="2" t="e">
        <f>VLOOKUP(A2792,'[1]Tỷ lệ vốn'!B2275:C2326,2,FALSE)</f>
        <v>#N/A</v>
      </c>
      <c r="C2792" t="e">
        <f>VLOOKUP(A2792,'[1]Tỷ lệ vốn'!F2275:I2318,2,FALSE)</f>
        <v>#N/A</v>
      </c>
      <c r="D2792" t="e">
        <f>VLOOKUP(A2792,'[1]Tỷ lệ vốn'!F2275:I2318,3,FALSE)</f>
        <v>#N/A</v>
      </c>
      <c r="E2792" t="e">
        <f>VLOOKUP(A2792,'[1]Tỷ lệ vốn'!F2275:I2318,4,FALSE)</f>
        <v>#N/A</v>
      </c>
      <c r="F2792" t="s">
        <v>59</v>
      </c>
      <c r="G2792" t="e">
        <f t="shared" ca="1" si="176"/>
        <v>#N/A</v>
      </c>
      <c r="H2792">
        <f t="shared" ca="1" si="177"/>
        <v>0</v>
      </c>
      <c r="I2792">
        <f t="shared" ca="1" si="178"/>
        <v>0</v>
      </c>
      <c r="J2792">
        <f t="shared" ca="1" si="179"/>
        <v>0</v>
      </c>
      <c r="K2792">
        <v>12</v>
      </c>
      <c r="L2792">
        <v>2019</v>
      </c>
    </row>
    <row r="2793" spans="1:12" x14ac:dyDescent="0.5">
      <c r="A2793" t="s">
        <v>52</v>
      </c>
      <c r="B2793" s="2" t="e">
        <f>VLOOKUP(A2793,'[1]Tỷ lệ vốn'!B2276:C2327,2,FALSE)</f>
        <v>#N/A</v>
      </c>
      <c r="C2793" t="e">
        <f>VLOOKUP(A2793,'[1]Tỷ lệ vốn'!F2276:I2319,2,FALSE)</f>
        <v>#N/A</v>
      </c>
      <c r="D2793" t="e">
        <f>VLOOKUP(A2793,'[1]Tỷ lệ vốn'!F2276:I2319,3,FALSE)</f>
        <v>#N/A</v>
      </c>
      <c r="E2793" t="e">
        <f>VLOOKUP(A2793,'[1]Tỷ lệ vốn'!F2276:I2319,4,FALSE)</f>
        <v>#N/A</v>
      </c>
      <c r="F2793" t="s">
        <v>59</v>
      </c>
      <c r="G2793" t="e">
        <f t="shared" ca="1" si="176"/>
        <v>#N/A</v>
      </c>
      <c r="H2793">
        <f t="shared" ca="1" si="177"/>
        <v>0</v>
      </c>
      <c r="I2793">
        <f t="shared" ca="1" si="178"/>
        <v>0</v>
      </c>
      <c r="J2793">
        <f t="shared" ca="1" si="179"/>
        <v>0</v>
      </c>
      <c r="K2793">
        <v>12</v>
      </c>
      <c r="L2793">
        <v>2019</v>
      </c>
    </row>
    <row r="2794" spans="1:12" x14ac:dyDescent="0.5">
      <c r="A2794" t="s">
        <v>53</v>
      </c>
      <c r="B2794" s="2" t="e">
        <f>VLOOKUP(A2794,'[1]Tỷ lệ vốn'!B2277:C2328,2,FALSE)</f>
        <v>#N/A</v>
      </c>
      <c r="C2794" t="e">
        <f>VLOOKUP(A2794,'[1]Tỷ lệ vốn'!F2277:I2320,2,FALSE)</f>
        <v>#N/A</v>
      </c>
      <c r="D2794" t="e">
        <f>VLOOKUP(A2794,'[1]Tỷ lệ vốn'!F2277:I2320,3,FALSE)</f>
        <v>#N/A</v>
      </c>
      <c r="E2794" t="e">
        <f>VLOOKUP(A2794,'[1]Tỷ lệ vốn'!F2277:I2320,4,FALSE)</f>
        <v>#N/A</v>
      </c>
      <c r="F2794" t="s">
        <v>59</v>
      </c>
      <c r="G2794" t="e">
        <f t="shared" ca="1" si="176"/>
        <v>#N/A</v>
      </c>
      <c r="H2794">
        <f t="shared" ca="1" si="177"/>
        <v>0</v>
      </c>
      <c r="I2794">
        <f t="shared" ca="1" si="178"/>
        <v>0</v>
      </c>
      <c r="J2794">
        <f t="shared" ca="1" si="179"/>
        <v>0</v>
      </c>
      <c r="K2794">
        <v>12</v>
      </c>
      <c r="L2794">
        <v>2019</v>
      </c>
    </row>
    <row r="2795" spans="1:12" x14ac:dyDescent="0.5">
      <c r="A2795" t="s">
        <v>54</v>
      </c>
      <c r="B2795" s="2" t="e">
        <f>VLOOKUP(A2795,'[1]Tỷ lệ vốn'!B2278:C2329,2,FALSE)</f>
        <v>#N/A</v>
      </c>
      <c r="C2795" t="e">
        <f>VLOOKUP(A2795,'[1]Tỷ lệ vốn'!F2278:I2321,2,FALSE)</f>
        <v>#N/A</v>
      </c>
      <c r="D2795" t="e">
        <f>VLOOKUP(A2795,'[1]Tỷ lệ vốn'!F2278:I2321,3,FALSE)</f>
        <v>#N/A</v>
      </c>
      <c r="E2795" t="e">
        <f>VLOOKUP(A2795,'[1]Tỷ lệ vốn'!F2278:I2321,4,FALSE)</f>
        <v>#N/A</v>
      </c>
      <c r="F2795" t="s">
        <v>59</v>
      </c>
      <c r="G2795" t="e">
        <f t="shared" ca="1" si="176"/>
        <v>#N/A</v>
      </c>
      <c r="H2795">
        <f t="shared" ca="1" si="177"/>
        <v>0</v>
      </c>
      <c r="I2795">
        <f t="shared" ca="1" si="178"/>
        <v>0</v>
      </c>
      <c r="J2795">
        <f t="shared" ca="1" si="179"/>
        <v>0</v>
      </c>
      <c r="K2795">
        <v>12</v>
      </c>
      <c r="L2795">
        <v>2019</v>
      </c>
    </row>
    <row r="2796" spans="1:12" x14ac:dyDescent="0.5">
      <c r="A2796" t="s">
        <v>55</v>
      </c>
      <c r="B2796" s="2" t="e">
        <f>VLOOKUP(A2796,'[1]Tỷ lệ vốn'!B2279:C2330,2,FALSE)</f>
        <v>#N/A</v>
      </c>
      <c r="C2796" t="e">
        <f>VLOOKUP(A2796,'[1]Tỷ lệ vốn'!F2279:I2322,2,FALSE)</f>
        <v>#N/A</v>
      </c>
      <c r="D2796" t="e">
        <f>VLOOKUP(A2796,'[1]Tỷ lệ vốn'!F2279:I2322,3,FALSE)</f>
        <v>#N/A</v>
      </c>
      <c r="E2796" t="e">
        <f>VLOOKUP(A2796,'[1]Tỷ lệ vốn'!F2279:I2322,4,FALSE)</f>
        <v>#N/A</v>
      </c>
      <c r="F2796" t="s">
        <v>59</v>
      </c>
      <c r="G2796" t="e">
        <f t="shared" ca="1" si="176"/>
        <v>#N/A</v>
      </c>
      <c r="H2796">
        <f t="shared" ca="1" si="177"/>
        <v>0</v>
      </c>
      <c r="I2796">
        <f t="shared" ca="1" si="178"/>
        <v>0</v>
      </c>
      <c r="J2796">
        <f t="shared" ca="1" si="179"/>
        <v>0</v>
      </c>
      <c r="K2796">
        <v>12</v>
      </c>
      <c r="L2796">
        <v>2019</v>
      </c>
    </row>
    <row r="2797" spans="1:12" x14ac:dyDescent="0.5">
      <c r="A2797" t="s">
        <v>12</v>
      </c>
      <c r="B2797" s="2" t="e">
        <f>VLOOKUP(A2797,'[1]Tỷ lệ vốn'!B2796:C2847,2,FALSE)</f>
        <v>#N/A</v>
      </c>
      <c r="C2797" s="3" t="e">
        <f>VLOOKUP(A2797,'[1]Tỷ lệ vốn'!F2796:I2839,2,FALSE)</f>
        <v>#N/A</v>
      </c>
      <c r="D2797" s="5" t="e">
        <f>VLOOKUP(A2797,'[1]Tỷ lệ vốn'!F2796:I2839,3,FALSE)</f>
        <v>#N/A</v>
      </c>
      <c r="E2797" t="e">
        <f>VLOOKUP(A2797,'[1]Tỷ lệ vốn'!F2796:I2839,4,FALSE)</f>
        <v>#N/A</v>
      </c>
      <c r="F2797" t="s">
        <v>60</v>
      </c>
      <c r="G2797">
        <f ca="1">INDEX(INDIRECT("'[Intern Work 2019.xlsx]"&amp;F2797&amp;"'!$A$1:$GBV$112"),MATCH(A2797,INDIRECT("'[Intern Work 2019.xlsx]"&amp;F2797&amp;"'!$B$1:$B$112"),0),MATCH($G$1&amp;K2797&amp;L2797,INDIRECT("'[Intern Work 2019.xlsx]"&amp;F2797&amp;"'!$A$5:$GB$5"),0))</f>
        <v>7179.4073440000002</v>
      </c>
      <c r="H2797">
        <f ca="1">INDEX(INDIRECT("'[Intern Work 2019.xlsx]"&amp;F2797&amp;"'!$A$1:$GBV$112"),MATCH(A2797,INDIRECT("'[Intern Work 2019.xlsx]"&amp;F2797&amp;"'!$B$1:$B$112"),0),MATCH($H$1&amp;" "&amp;K2797,INDIRECT("'[Intern Work 2019.xlsx]"&amp;F2797&amp;"'!$A$5:$GBV$5"),0))</f>
        <v>7180.8499938484838</v>
      </c>
      <c r="I2797">
        <f ca="1">INDEX(INDIRECT("'[Intern Work 2019.xlsx]"&amp;F2797&amp;"'!$A$1:$GBV$112"),MATCH(A2797,INDIRECT("'[Intern Work 2019.xlsx]"&amp;F2797&amp;"'!$B$1:$B$112"),0),MATCH($I$1&amp;" "&amp;QUOTIENT(K2797+2,3),INDIRECT("'[Intern Work 2019.xlsx]"&amp;F2797&amp;"'!$A$5:$GBV$5"),0))</f>
        <v>21530</v>
      </c>
      <c r="J2797">
        <f ca="1">INDEX(INDIRECT("'[Intern Work 2019.xlsx]"&amp;F2797&amp;"'!$A$1:$GBV$112"),MATCH(A2797,INDIRECT("'[Intern Work 2019.xlsx]"&amp;F2797&amp;"'!$B$1:$B$112"),0),MATCH($J$1&amp;" "&amp;L2797,INDIRECT("'[Intern Work 2019.xlsx]"&amp;F2797&amp;"'!$A$5:$GBV$5"),0))</f>
        <v>85710</v>
      </c>
      <c r="K2797">
        <v>1</v>
      </c>
      <c r="L2797">
        <v>2019</v>
      </c>
    </row>
    <row r="2798" spans="1:12" x14ac:dyDescent="0.5">
      <c r="A2798" t="s">
        <v>14</v>
      </c>
      <c r="B2798" s="2" t="e">
        <f>VLOOKUP(A2798,'[1]Tỷ lệ vốn'!B2797:C2848,2,FALSE)</f>
        <v>#N/A</v>
      </c>
      <c r="C2798" s="3" t="e">
        <f>VLOOKUP(A2798,'[1]Tỷ lệ vốn'!F2797:I2840,2,FALSE)</f>
        <v>#N/A</v>
      </c>
      <c r="D2798" s="5" t="e">
        <f>VLOOKUP(A2798,'[1]Tỷ lệ vốn'!F2797:I2840,3,FALSE)</f>
        <v>#N/A</v>
      </c>
      <c r="E2798" t="e">
        <f>VLOOKUP(A2798,'[1]Tỷ lệ vốn'!F2797:I2840,4,FALSE)</f>
        <v>#N/A</v>
      </c>
      <c r="F2798" t="s">
        <v>60</v>
      </c>
      <c r="G2798">
        <f t="shared" ref="G2798:G2861" ca="1" si="180">INDEX(INDIRECT("'[Intern Work 2019.xlsx]"&amp;F2798&amp;"'!$A$1:$GBV$112"),MATCH(A2798,INDIRECT("'[Intern Work 2019.xlsx]"&amp;F2798&amp;"'!$B$1:$B$112"),0),MATCH($G$1&amp;K2798&amp;L2798,INDIRECT("'[Intern Work 2019.xlsx]"&amp;F2798&amp;"'!$A$5:$GB$5"),0))</f>
        <v>572.12903225806451</v>
      </c>
      <c r="H2798">
        <f t="shared" ref="H2798:H2861" ca="1" si="181">INDEX(INDIRECT("'[Intern Work 2019.xlsx]"&amp;F2798&amp;"'!$A$1:$GBV$112"),MATCH(A2798,INDIRECT("'[Intern Work 2019.xlsx]"&amp;F2798&amp;"'!$B$1:$B$112"),0),MATCH($H$1&amp;" "&amp;K2798,INDIRECT("'[Intern Work 2019.xlsx]"&amp;F2798&amp;"'!$A$5:$GBV$5"),0))</f>
        <v>696</v>
      </c>
      <c r="I2798">
        <f t="shared" ref="I2798:I2861" ca="1" si="182">INDEX(INDIRECT("'[Intern Work 2019.xlsx]"&amp;F2798&amp;"'!$A$1:$GBV$112"),MATCH(A2798,INDIRECT("'[Intern Work 2019.xlsx]"&amp;F2798&amp;"'!$B$1:$B$112"),0),MATCH($I$1&amp;" "&amp;QUOTIENT(K2798+2,3),INDIRECT("'[Intern Work 2019.xlsx]"&amp;F2798&amp;"'!$A$5:$GBV$5"),0))</f>
        <v>2100</v>
      </c>
      <c r="J2798">
        <f t="shared" ref="J2798:J2861" ca="1" si="183">INDEX(INDIRECT("'[Intern Work 2019.xlsx]"&amp;F2798&amp;"'!$A$1:$GBV$112"),MATCH(A2798,INDIRECT("'[Intern Work 2019.xlsx]"&amp;F2798&amp;"'!$B$1:$B$112"),0),MATCH($J$1&amp;" "&amp;L2798,INDIRECT("'[Intern Work 2019.xlsx]"&amp;F2798&amp;"'!$A$5:$GBV$5"),0))</f>
        <v>5450</v>
      </c>
      <c r="K2798">
        <v>1</v>
      </c>
      <c r="L2798">
        <v>2019</v>
      </c>
    </row>
    <row r="2799" spans="1:12" x14ac:dyDescent="0.5">
      <c r="A2799" t="s">
        <v>15</v>
      </c>
      <c r="B2799" s="2" t="e">
        <f>VLOOKUP(A2799,'[1]Tỷ lệ vốn'!B2798:C2849,2,FALSE)</f>
        <v>#N/A</v>
      </c>
      <c r="C2799" s="3" t="e">
        <f>VLOOKUP(A2799,'[1]Tỷ lệ vốn'!F2798:I2841,2,FALSE)</f>
        <v>#N/A</v>
      </c>
      <c r="D2799" s="5" t="e">
        <f>VLOOKUP(A2799,'[1]Tỷ lệ vốn'!F2798:I2841,3,FALSE)</f>
        <v>#N/A</v>
      </c>
      <c r="E2799" t="e">
        <f>VLOOKUP(A2799,'[1]Tỷ lệ vốn'!F2798:I2841,4,FALSE)</f>
        <v>#N/A</v>
      </c>
      <c r="F2799" t="s">
        <v>60</v>
      </c>
      <c r="G2799">
        <f t="shared" ca="1" si="180"/>
        <v>40</v>
      </c>
      <c r="H2799">
        <f t="shared" ca="1" si="181"/>
        <v>40</v>
      </c>
      <c r="I2799">
        <f t="shared" ca="1" si="182"/>
        <v>100</v>
      </c>
      <c r="J2799">
        <f t="shared" ca="1" si="183"/>
        <v>410</v>
      </c>
      <c r="K2799">
        <v>1</v>
      </c>
      <c r="L2799">
        <v>2019</v>
      </c>
    </row>
    <row r="2800" spans="1:12" x14ac:dyDescent="0.5">
      <c r="A2800" t="s">
        <v>16</v>
      </c>
      <c r="B2800" s="2" t="e">
        <f>VLOOKUP(A2800,'[1]Tỷ lệ vốn'!B2799:C2850,2,FALSE)</f>
        <v>#N/A</v>
      </c>
      <c r="C2800" s="3" t="e">
        <f>VLOOKUP(A2800,'[1]Tỷ lệ vốn'!F2799:I2842,2,FALSE)</f>
        <v>#N/A</v>
      </c>
      <c r="D2800" s="5" t="e">
        <f>VLOOKUP(A2800,'[1]Tỷ lệ vốn'!F2799:I2842,3,FALSE)</f>
        <v>#N/A</v>
      </c>
      <c r="E2800" t="e">
        <f>VLOOKUP(A2800,'[1]Tỷ lệ vốn'!F2799:I2842,4,FALSE)</f>
        <v>#N/A</v>
      </c>
      <c r="F2800" t="s">
        <v>60</v>
      </c>
      <c r="G2800">
        <f t="shared" ca="1" si="180"/>
        <v>13.333333333333334</v>
      </c>
      <c r="H2800">
        <f t="shared" ca="1" si="181"/>
        <v>13.333333333333334</v>
      </c>
      <c r="I2800">
        <f t="shared" ca="1" si="182"/>
        <v>40</v>
      </c>
      <c r="J2800">
        <f t="shared" ca="1" si="183"/>
        <v>160</v>
      </c>
      <c r="K2800">
        <v>1</v>
      </c>
      <c r="L2800">
        <v>2019</v>
      </c>
    </row>
    <row r="2801" spans="1:12" x14ac:dyDescent="0.5">
      <c r="A2801" t="s">
        <v>17</v>
      </c>
      <c r="B2801" s="2" t="e">
        <f>VLOOKUP(A2801,'[1]Tỷ lệ vốn'!B2800:C2851,2,FALSE)</f>
        <v>#N/A</v>
      </c>
      <c r="C2801" s="3" t="e">
        <f>VLOOKUP(A2801,'[1]Tỷ lệ vốn'!F2800:I2843,2,FALSE)</f>
        <v>#N/A</v>
      </c>
      <c r="D2801" s="5" t="e">
        <f>VLOOKUP(A2801,'[1]Tỷ lệ vốn'!F2800:I2843,3,FALSE)</f>
        <v>#N/A</v>
      </c>
      <c r="E2801" t="e">
        <f>VLOOKUP(A2801,'[1]Tỷ lệ vốn'!F2800:I2843,4,FALSE)</f>
        <v>#N/A</v>
      </c>
      <c r="F2801" t="s">
        <v>60</v>
      </c>
      <c r="G2801">
        <f t="shared" ca="1" si="180"/>
        <v>182</v>
      </c>
      <c r="H2801">
        <f t="shared" ca="1" si="181"/>
        <v>253</v>
      </c>
      <c r="I2801">
        <f t="shared" ca="1" si="182"/>
        <v>1400</v>
      </c>
      <c r="J2801">
        <f t="shared" ca="1" si="183"/>
        <v>6270</v>
      </c>
      <c r="K2801">
        <v>1</v>
      </c>
      <c r="L2801">
        <v>2019</v>
      </c>
    </row>
    <row r="2802" spans="1:12" x14ac:dyDescent="0.5">
      <c r="A2802" t="s">
        <v>18</v>
      </c>
      <c r="B2802" s="2" t="e">
        <f>VLOOKUP(A2802,'[1]Tỷ lệ vốn'!B2801:C2852,2,FALSE)</f>
        <v>#N/A</v>
      </c>
      <c r="C2802" s="3" t="e">
        <f>VLOOKUP(A2802,'[1]Tỷ lệ vốn'!F2801:I2844,2,FALSE)</f>
        <v>#N/A</v>
      </c>
      <c r="D2802" s="5" t="e">
        <f>VLOOKUP(A2802,'[1]Tỷ lệ vốn'!F2801:I2844,3,FALSE)</f>
        <v>#N/A</v>
      </c>
      <c r="E2802" t="e">
        <f>VLOOKUP(A2802,'[1]Tỷ lệ vốn'!F2801:I2844,4,FALSE)</f>
        <v>#N/A</v>
      </c>
      <c r="F2802" t="s">
        <v>60</v>
      </c>
      <c r="G2802">
        <f t="shared" ca="1" si="180"/>
        <v>198</v>
      </c>
      <c r="H2802">
        <f t="shared" ca="1" si="181"/>
        <v>100</v>
      </c>
      <c r="I2802">
        <f t="shared" ca="1" si="182"/>
        <v>300</v>
      </c>
      <c r="J2802">
        <f t="shared" ca="1" si="183"/>
        <v>1200</v>
      </c>
      <c r="K2802">
        <v>1</v>
      </c>
      <c r="L2802">
        <v>2019</v>
      </c>
    </row>
    <row r="2803" spans="1:12" x14ac:dyDescent="0.5">
      <c r="A2803" t="s">
        <v>19</v>
      </c>
      <c r="B2803" s="2" t="e">
        <f>VLOOKUP(A2803,'[1]Tỷ lệ vốn'!B2802:C2853,2,FALSE)</f>
        <v>#N/A</v>
      </c>
      <c r="C2803" s="3" t="e">
        <f>VLOOKUP(A2803,'[1]Tỷ lệ vốn'!F2802:I2845,2,FALSE)</f>
        <v>#N/A</v>
      </c>
      <c r="D2803" s="5" t="e">
        <f>VLOOKUP(A2803,'[1]Tỷ lệ vốn'!F2802:I2845,3,FALSE)</f>
        <v>#N/A</v>
      </c>
      <c r="E2803" t="e">
        <f>VLOOKUP(A2803,'[1]Tỷ lệ vốn'!F2802:I2845,4,FALSE)</f>
        <v>#N/A</v>
      </c>
      <c r="F2803" t="s">
        <v>60</v>
      </c>
      <c r="G2803">
        <f t="shared" ca="1" si="180"/>
        <v>0</v>
      </c>
      <c r="H2803">
        <f t="shared" ca="1" si="181"/>
        <v>0</v>
      </c>
      <c r="I2803">
        <f t="shared" ca="1" si="182"/>
        <v>0</v>
      </c>
      <c r="J2803">
        <f t="shared" ca="1" si="183"/>
        <v>0</v>
      </c>
      <c r="K2803">
        <v>1</v>
      </c>
      <c r="L2803">
        <v>2019</v>
      </c>
    </row>
    <row r="2804" spans="1:12" x14ac:dyDescent="0.5">
      <c r="A2804" t="s">
        <v>20</v>
      </c>
      <c r="B2804" s="2" t="e">
        <f>VLOOKUP(A2804,'[1]Tỷ lệ vốn'!B2803:C2854,2,FALSE)</f>
        <v>#N/A</v>
      </c>
      <c r="C2804" s="3" t="e">
        <f>VLOOKUP(A2804,'[1]Tỷ lệ vốn'!F2803:I2846,2,FALSE)</f>
        <v>#N/A</v>
      </c>
      <c r="D2804" s="5" t="e">
        <f>VLOOKUP(A2804,'[1]Tỷ lệ vốn'!F2803:I2846,3,FALSE)</f>
        <v>#N/A</v>
      </c>
      <c r="E2804" t="e">
        <f>VLOOKUP(A2804,'[1]Tỷ lệ vốn'!F2803:I2846,4,FALSE)</f>
        <v>#N/A</v>
      </c>
      <c r="F2804" t="s">
        <v>60</v>
      </c>
      <c r="G2804">
        <f t="shared" ca="1" si="180"/>
        <v>963.63050999999996</v>
      </c>
      <c r="H2804">
        <f t="shared" ca="1" si="181"/>
        <v>936.66666666666663</v>
      </c>
      <c r="I2804">
        <f t="shared" ca="1" si="182"/>
        <v>2810</v>
      </c>
      <c r="J2804">
        <f t="shared" ca="1" si="183"/>
        <v>11240</v>
      </c>
      <c r="K2804">
        <v>1</v>
      </c>
      <c r="L2804">
        <v>2019</v>
      </c>
    </row>
    <row r="2805" spans="1:12" x14ac:dyDescent="0.5">
      <c r="A2805" t="s">
        <v>21</v>
      </c>
      <c r="B2805" s="2" t="e">
        <f>VLOOKUP(A2805,'[1]Tỷ lệ vốn'!B2804:C2855,2,FALSE)</f>
        <v>#N/A</v>
      </c>
      <c r="C2805" s="3" t="e">
        <f>VLOOKUP(A2805,'[1]Tỷ lệ vốn'!F2804:I2847,2,FALSE)</f>
        <v>#N/A</v>
      </c>
      <c r="D2805" s="5" t="e">
        <f>VLOOKUP(A2805,'[1]Tỷ lệ vốn'!F2804:I2847,3,FALSE)</f>
        <v>#N/A</v>
      </c>
      <c r="E2805" t="e">
        <f>VLOOKUP(A2805,'[1]Tỷ lệ vốn'!F2804:I2847,4,FALSE)</f>
        <v>#N/A</v>
      </c>
      <c r="F2805" t="s">
        <v>60</v>
      </c>
      <c r="G2805">
        <f t="shared" ca="1" si="180"/>
        <v>424.96148299999999</v>
      </c>
      <c r="H2805">
        <f t="shared" ca="1" si="181"/>
        <v>424.96148299999999</v>
      </c>
      <c r="I2805">
        <f t="shared" ca="1" si="182"/>
        <v>1310</v>
      </c>
      <c r="J2805">
        <f t="shared" ca="1" si="183"/>
        <v>5970</v>
      </c>
      <c r="K2805">
        <v>1</v>
      </c>
      <c r="L2805">
        <v>2019</v>
      </c>
    </row>
    <row r="2806" spans="1:12" x14ac:dyDescent="0.5">
      <c r="A2806" t="s">
        <v>22</v>
      </c>
      <c r="B2806" s="2" t="e">
        <f>VLOOKUP(A2806,'[1]Tỷ lệ vốn'!B2805:C2856,2,FALSE)</f>
        <v>#N/A</v>
      </c>
      <c r="C2806" s="3" t="e">
        <f>VLOOKUP(A2806,'[1]Tỷ lệ vốn'!F2805:I2848,2,FALSE)</f>
        <v>#N/A</v>
      </c>
      <c r="D2806" s="5" t="e">
        <f>VLOOKUP(A2806,'[1]Tỷ lệ vốn'!F2805:I2848,3,FALSE)</f>
        <v>#N/A</v>
      </c>
      <c r="E2806" t="e">
        <f>VLOOKUP(A2806,'[1]Tỷ lệ vốn'!F2805:I2848,4,FALSE)</f>
        <v>#N/A</v>
      </c>
      <c r="F2806" t="s">
        <v>60</v>
      </c>
      <c r="G2806">
        <f t="shared" ca="1" si="180"/>
        <v>233</v>
      </c>
      <c r="H2806">
        <f t="shared" ca="1" si="181"/>
        <v>233</v>
      </c>
      <c r="I2806">
        <f t="shared" ca="1" si="182"/>
        <v>900</v>
      </c>
      <c r="J2806">
        <f t="shared" ca="1" si="183"/>
        <v>3600</v>
      </c>
      <c r="K2806">
        <v>1</v>
      </c>
      <c r="L2806">
        <v>2019</v>
      </c>
    </row>
    <row r="2807" spans="1:12" x14ac:dyDescent="0.5">
      <c r="A2807" t="s">
        <v>23</v>
      </c>
      <c r="B2807" s="2" t="e">
        <f>VLOOKUP(A2807,'[1]Tỷ lệ vốn'!B2806:C2857,2,FALSE)</f>
        <v>#N/A</v>
      </c>
      <c r="C2807" s="3" t="e">
        <f>VLOOKUP(A2807,'[1]Tỷ lệ vốn'!F2806:I2849,2,FALSE)</f>
        <v>#N/A</v>
      </c>
      <c r="D2807" s="5" t="e">
        <f>VLOOKUP(A2807,'[1]Tỷ lệ vốn'!F2806:I2849,3,FALSE)</f>
        <v>#N/A</v>
      </c>
      <c r="E2807" t="e">
        <f>VLOOKUP(A2807,'[1]Tỷ lệ vốn'!F2806:I2849,4,FALSE)</f>
        <v>#N/A</v>
      </c>
      <c r="F2807" t="s">
        <v>60</v>
      </c>
      <c r="G2807">
        <f t="shared" ca="1" si="180"/>
        <v>833.33333333333337</v>
      </c>
      <c r="H2807">
        <f t="shared" ca="1" si="181"/>
        <v>833.33333333333337</v>
      </c>
      <c r="I2807">
        <f t="shared" ca="1" si="182"/>
        <v>2500</v>
      </c>
      <c r="J2807">
        <f t="shared" ca="1" si="183"/>
        <v>10000</v>
      </c>
      <c r="K2807">
        <v>1</v>
      </c>
      <c r="L2807">
        <v>2019</v>
      </c>
    </row>
    <row r="2808" spans="1:12" x14ac:dyDescent="0.5">
      <c r="A2808" t="s">
        <v>24</v>
      </c>
      <c r="B2808" s="2" t="e">
        <f>VLOOKUP(A2808,'[1]Tỷ lệ vốn'!B2807:C2858,2,FALSE)</f>
        <v>#N/A</v>
      </c>
      <c r="C2808" s="3" t="e">
        <f>VLOOKUP(A2808,'[1]Tỷ lệ vốn'!F2807:I2850,2,FALSE)</f>
        <v>#N/A</v>
      </c>
      <c r="D2808" s="5" t="e">
        <f>VLOOKUP(A2808,'[1]Tỷ lệ vốn'!F2807:I2850,3,FALSE)</f>
        <v>#N/A</v>
      </c>
      <c r="E2808" t="e">
        <f>VLOOKUP(A2808,'[1]Tỷ lệ vốn'!F2807:I2850,4,FALSE)</f>
        <v>#N/A</v>
      </c>
      <c r="F2808" t="s">
        <v>60</v>
      </c>
      <c r="G2808">
        <f t="shared" ca="1" si="180"/>
        <v>150</v>
      </c>
      <c r="H2808">
        <f t="shared" ca="1" si="181"/>
        <v>150</v>
      </c>
      <c r="I2808">
        <f t="shared" ca="1" si="182"/>
        <v>450</v>
      </c>
      <c r="J2808">
        <f t="shared" ca="1" si="183"/>
        <v>1800</v>
      </c>
      <c r="K2808">
        <v>1</v>
      </c>
      <c r="L2808">
        <v>2019</v>
      </c>
    </row>
    <row r="2809" spans="1:12" x14ac:dyDescent="0.5">
      <c r="A2809" t="s">
        <v>25</v>
      </c>
      <c r="B2809" s="2" t="e">
        <f>VLOOKUP(A2809,'[1]Tỷ lệ vốn'!B2808:C2859,2,FALSE)</f>
        <v>#N/A</v>
      </c>
      <c r="C2809" s="3" t="e">
        <f>VLOOKUP(A2809,'[1]Tỷ lệ vốn'!F2808:I2851,2,FALSE)</f>
        <v>#N/A</v>
      </c>
      <c r="D2809" s="5" t="e">
        <f>VLOOKUP(A2809,'[1]Tỷ lệ vốn'!F2808:I2851,3,FALSE)</f>
        <v>#N/A</v>
      </c>
      <c r="E2809" t="e">
        <f>VLOOKUP(A2809,'[1]Tỷ lệ vốn'!F2808:I2851,4,FALSE)</f>
        <v>#N/A</v>
      </c>
      <c r="F2809" t="s">
        <v>60</v>
      </c>
      <c r="G2809">
        <f t="shared" ca="1" si="180"/>
        <v>5941.7016080000003</v>
      </c>
      <c r="H2809">
        <f t="shared" ca="1" si="181"/>
        <v>5649.1931923916954</v>
      </c>
      <c r="I2809">
        <f t="shared" ca="1" si="182"/>
        <v>16950</v>
      </c>
      <c r="J2809">
        <f t="shared" ca="1" si="183"/>
        <v>67390</v>
      </c>
      <c r="K2809">
        <v>1</v>
      </c>
      <c r="L2809">
        <v>2019</v>
      </c>
    </row>
    <row r="2810" spans="1:12" x14ac:dyDescent="0.5">
      <c r="A2810" t="s">
        <v>26</v>
      </c>
      <c r="B2810" s="2" t="e">
        <f>VLOOKUP(A2810,'[1]Tỷ lệ vốn'!B2809:C2860,2,FALSE)</f>
        <v>#N/A</v>
      </c>
      <c r="C2810" s="3" t="e">
        <f>VLOOKUP(A2810,'[1]Tỷ lệ vốn'!F2809:I2852,2,FALSE)</f>
        <v>#N/A</v>
      </c>
      <c r="D2810" s="5" t="e">
        <f>VLOOKUP(A2810,'[1]Tỷ lệ vốn'!F2809:I2852,3,FALSE)</f>
        <v>#N/A</v>
      </c>
      <c r="E2810" t="e">
        <f>VLOOKUP(A2810,'[1]Tỷ lệ vốn'!F2809:I2852,4,FALSE)</f>
        <v>#N/A</v>
      </c>
      <c r="F2810" t="s">
        <v>60</v>
      </c>
      <c r="G2810">
        <f t="shared" ca="1" si="180"/>
        <v>1427</v>
      </c>
      <c r="H2810">
        <f t="shared" ca="1" si="181"/>
        <v>1427</v>
      </c>
      <c r="I2810">
        <f t="shared" ca="1" si="182"/>
        <v>4280</v>
      </c>
      <c r="J2810">
        <f t="shared" ca="1" si="183"/>
        <v>17100</v>
      </c>
      <c r="K2810">
        <v>1</v>
      </c>
      <c r="L2810">
        <v>2019</v>
      </c>
    </row>
    <row r="2811" spans="1:12" x14ac:dyDescent="0.5">
      <c r="A2811" t="s">
        <v>27</v>
      </c>
      <c r="B2811" s="2" t="e">
        <f>VLOOKUP(A2811,'[1]Tỷ lệ vốn'!B2810:C2861,2,FALSE)</f>
        <v>#N/A</v>
      </c>
      <c r="C2811" s="3" t="e">
        <f>VLOOKUP(A2811,'[1]Tỷ lệ vốn'!F2810:I2853,2,FALSE)</f>
        <v>#N/A</v>
      </c>
      <c r="D2811" s="5" t="e">
        <f>VLOOKUP(A2811,'[1]Tỷ lệ vốn'!F2810:I2853,3,FALSE)</f>
        <v>#N/A</v>
      </c>
      <c r="E2811" t="e">
        <f>VLOOKUP(A2811,'[1]Tỷ lệ vốn'!F2810:I2853,4,FALSE)</f>
        <v>#N/A</v>
      </c>
      <c r="F2811" t="s">
        <v>60</v>
      </c>
      <c r="G2811">
        <f t="shared" ca="1" si="180"/>
        <v>1386</v>
      </c>
      <c r="H2811">
        <f t="shared" ca="1" si="181"/>
        <v>1386</v>
      </c>
      <c r="I2811">
        <f t="shared" ca="1" si="182"/>
        <v>4160</v>
      </c>
      <c r="J2811">
        <f t="shared" ca="1" si="183"/>
        <v>16630</v>
      </c>
      <c r="K2811">
        <v>1</v>
      </c>
      <c r="L2811">
        <v>2019</v>
      </c>
    </row>
    <row r="2812" spans="1:12" x14ac:dyDescent="0.5">
      <c r="A2812" t="s">
        <v>28</v>
      </c>
      <c r="B2812" s="2" t="e">
        <f>VLOOKUP(A2812,'[1]Tỷ lệ vốn'!B2811:C2862,2,FALSE)</f>
        <v>#N/A</v>
      </c>
      <c r="C2812" s="3" t="e">
        <f>VLOOKUP(A2812,'[1]Tỷ lệ vốn'!F2811:I2854,2,FALSE)</f>
        <v>#N/A</v>
      </c>
      <c r="D2812" s="5" t="e">
        <f>VLOOKUP(A2812,'[1]Tỷ lệ vốn'!F2811:I2854,3,FALSE)</f>
        <v>#N/A</v>
      </c>
      <c r="E2812" t="e">
        <f>VLOOKUP(A2812,'[1]Tỷ lệ vốn'!F2811:I2854,4,FALSE)</f>
        <v>#N/A</v>
      </c>
      <c r="F2812" t="s">
        <v>60</v>
      </c>
      <c r="G2812">
        <f t="shared" ca="1" si="180"/>
        <v>997</v>
      </c>
      <c r="H2812">
        <f t="shared" ca="1" si="181"/>
        <v>850</v>
      </c>
      <c r="I2812">
        <f t="shared" ca="1" si="182"/>
        <v>5450</v>
      </c>
      <c r="J2812">
        <f t="shared" ca="1" si="183"/>
        <v>23400</v>
      </c>
      <c r="K2812">
        <v>1</v>
      </c>
      <c r="L2812">
        <v>2019</v>
      </c>
    </row>
    <row r="2813" spans="1:12" x14ac:dyDescent="0.5">
      <c r="A2813" t="s">
        <v>29</v>
      </c>
      <c r="B2813" s="2" t="e">
        <f>VLOOKUP(A2813,'[1]Tỷ lệ vốn'!B2812:C2863,2,FALSE)</f>
        <v>#N/A</v>
      </c>
      <c r="C2813" s="3" t="e">
        <f>VLOOKUP(A2813,'[1]Tỷ lệ vốn'!F2812:I2855,2,FALSE)</f>
        <v>#N/A</v>
      </c>
      <c r="D2813" s="5" t="e">
        <f>VLOOKUP(A2813,'[1]Tỷ lệ vốn'!F2812:I2855,3,FALSE)</f>
        <v>#N/A</v>
      </c>
      <c r="E2813" t="e">
        <f>VLOOKUP(A2813,'[1]Tỷ lệ vốn'!F2812:I2855,4,FALSE)</f>
        <v>#N/A</v>
      </c>
      <c r="F2813" t="s">
        <v>60</v>
      </c>
      <c r="G2813">
        <f t="shared" ca="1" si="180"/>
        <v>250</v>
      </c>
      <c r="H2813">
        <f t="shared" ca="1" si="181"/>
        <v>256.2</v>
      </c>
      <c r="I2813">
        <f t="shared" ca="1" si="182"/>
        <v>770</v>
      </c>
      <c r="J2813">
        <f t="shared" ca="1" si="183"/>
        <v>2800</v>
      </c>
      <c r="K2813">
        <v>1</v>
      </c>
      <c r="L2813">
        <v>2019</v>
      </c>
    </row>
    <row r="2814" spans="1:12" x14ac:dyDescent="0.5">
      <c r="A2814" t="s">
        <v>30</v>
      </c>
      <c r="B2814" s="2" t="e">
        <f>VLOOKUP(A2814,'[1]Tỷ lệ vốn'!B2813:C2864,2,FALSE)</f>
        <v>#N/A</v>
      </c>
      <c r="C2814" s="3" t="e">
        <f>VLOOKUP(A2814,'[1]Tỷ lệ vốn'!F2813:I2856,2,FALSE)</f>
        <v>#N/A</v>
      </c>
      <c r="D2814" s="5" t="e">
        <f>VLOOKUP(A2814,'[1]Tỷ lệ vốn'!F2813:I2856,3,FALSE)</f>
        <v>#N/A</v>
      </c>
      <c r="E2814" t="e">
        <f>VLOOKUP(A2814,'[1]Tỷ lệ vốn'!F2813:I2856,4,FALSE)</f>
        <v>#N/A</v>
      </c>
      <c r="F2814" t="s">
        <v>60</v>
      </c>
      <c r="G2814">
        <f t="shared" ca="1" si="180"/>
        <v>350.97199999999998</v>
      </c>
      <c r="H2814">
        <f t="shared" ca="1" si="181"/>
        <v>337.12099999999998</v>
      </c>
      <c r="I2814">
        <f t="shared" ca="1" si="182"/>
        <v>1010</v>
      </c>
      <c r="J2814">
        <f t="shared" ca="1" si="183"/>
        <v>4050</v>
      </c>
      <c r="K2814">
        <v>1</v>
      </c>
      <c r="L2814">
        <v>2019</v>
      </c>
    </row>
    <row r="2815" spans="1:12" x14ac:dyDescent="0.5">
      <c r="A2815" t="s">
        <v>31</v>
      </c>
      <c r="B2815" s="2" t="e">
        <f>VLOOKUP(A2815,'[1]Tỷ lệ vốn'!B2814:C2865,2,FALSE)</f>
        <v>#N/A</v>
      </c>
      <c r="C2815" s="3" t="e">
        <f>VLOOKUP(A2815,'[1]Tỷ lệ vốn'!F2814:I2857,2,FALSE)</f>
        <v>#N/A</v>
      </c>
      <c r="D2815" s="5" t="e">
        <f>VLOOKUP(A2815,'[1]Tỷ lệ vốn'!F2814:I2857,3,FALSE)</f>
        <v>#N/A</v>
      </c>
      <c r="E2815" t="e">
        <f>VLOOKUP(A2815,'[1]Tỷ lệ vốn'!F2814:I2857,4,FALSE)</f>
        <v>#N/A</v>
      </c>
      <c r="F2815" t="s">
        <v>60</v>
      </c>
      <c r="G2815" t="e">
        <f t="shared" ca="1" si="180"/>
        <v>#N/A</v>
      </c>
      <c r="H2815" t="e">
        <f t="shared" ca="1" si="181"/>
        <v>#N/A</v>
      </c>
      <c r="I2815" t="e">
        <f t="shared" ca="1" si="182"/>
        <v>#N/A</v>
      </c>
      <c r="J2815" t="e">
        <f t="shared" ca="1" si="183"/>
        <v>#N/A</v>
      </c>
      <c r="K2815">
        <v>1</v>
      </c>
      <c r="L2815">
        <v>2019</v>
      </c>
    </row>
    <row r="2816" spans="1:12" x14ac:dyDescent="0.5">
      <c r="A2816" t="s">
        <v>32</v>
      </c>
      <c r="B2816" s="2" t="e">
        <f>VLOOKUP(A2816,'[1]Tỷ lệ vốn'!B2815:C2866,2,FALSE)</f>
        <v>#N/A</v>
      </c>
      <c r="C2816" s="3" t="e">
        <f>VLOOKUP(A2816,'[1]Tỷ lệ vốn'!F2815:I2858,2,FALSE)</f>
        <v>#N/A</v>
      </c>
      <c r="D2816" s="5" t="e">
        <f>VLOOKUP(A2816,'[1]Tỷ lệ vốn'!F2815:I2858,3,FALSE)</f>
        <v>#N/A</v>
      </c>
      <c r="E2816" t="e">
        <f>VLOOKUP(A2816,'[1]Tỷ lệ vốn'!F2815:I2858,4,FALSE)</f>
        <v>#N/A</v>
      </c>
      <c r="F2816" t="s">
        <v>60</v>
      </c>
      <c r="G2816">
        <f t="shared" ca="1" si="180"/>
        <v>5394.4740849732634</v>
      </c>
      <c r="H2816">
        <f t="shared" ca="1" si="181"/>
        <v>5394.4740849732634</v>
      </c>
      <c r="I2816">
        <f t="shared" ca="1" si="182"/>
        <v>16180</v>
      </c>
      <c r="J2816">
        <f t="shared" ca="1" si="183"/>
        <v>64730</v>
      </c>
      <c r="K2816">
        <v>1</v>
      </c>
      <c r="L2816">
        <v>2019</v>
      </c>
    </row>
    <row r="2817" spans="1:12" x14ac:dyDescent="0.5">
      <c r="A2817" t="s">
        <v>33</v>
      </c>
      <c r="B2817" s="2" t="e">
        <f>VLOOKUP(A2817,'[1]Tỷ lệ vốn'!B2816:C2867,2,FALSE)</f>
        <v>#N/A</v>
      </c>
      <c r="C2817" s="3" t="e">
        <f>VLOOKUP(A2817,'[1]Tỷ lệ vốn'!F2816:I2859,2,FALSE)</f>
        <v>#N/A</v>
      </c>
      <c r="D2817" s="5" t="e">
        <f>VLOOKUP(A2817,'[1]Tỷ lệ vốn'!F2816:I2859,3,FALSE)</f>
        <v>#N/A</v>
      </c>
      <c r="E2817" t="e">
        <f>VLOOKUP(A2817,'[1]Tỷ lệ vốn'!F2816:I2859,4,FALSE)</f>
        <v>#N/A</v>
      </c>
      <c r="F2817" t="s">
        <v>60</v>
      </c>
      <c r="G2817">
        <f t="shared" ca="1" si="180"/>
        <v>1998.8450596412072</v>
      </c>
      <c r="H2817">
        <f t="shared" ca="1" si="181"/>
        <v>1998.8450596412072</v>
      </c>
      <c r="I2817">
        <f t="shared" ca="1" si="182"/>
        <v>5010</v>
      </c>
      <c r="J2817">
        <f t="shared" ca="1" si="183"/>
        <v>21830</v>
      </c>
      <c r="K2817">
        <v>1</v>
      </c>
      <c r="L2817">
        <v>2019</v>
      </c>
    </row>
    <row r="2818" spans="1:12" x14ac:dyDescent="0.5">
      <c r="A2818" t="s">
        <v>34</v>
      </c>
      <c r="B2818" s="2" t="e">
        <f>VLOOKUP(A2818,'[1]Tỷ lệ vốn'!B2817:C2868,2,FALSE)</f>
        <v>#N/A</v>
      </c>
      <c r="C2818" s="3" t="e">
        <f>VLOOKUP(A2818,'[1]Tỷ lệ vốn'!F2817:I2860,2,FALSE)</f>
        <v>#N/A</v>
      </c>
      <c r="D2818" s="5" t="e">
        <f>VLOOKUP(A2818,'[1]Tỷ lệ vốn'!F2817:I2860,3,FALSE)</f>
        <v>#N/A</v>
      </c>
      <c r="E2818" t="e">
        <f>VLOOKUP(A2818,'[1]Tỷ lệ vốn'!F2817:I2860,4,FALSE)</f>
        <v>#N/A</v>
      </c>
      <c r="F2818" t="s">
        <v>60</v>
      </c>
      <c r="G2818" t="e">
        <f t="shared" ca="1" si="180"/>
        <v>#N/A</v>
      </c>
      <c r="H2818" t="e">
        <f t="shared" ca="1" si="181"/>
        <v>#N/A</v>
      </c>
      <c r="I2818" t="e">
        <f t="shared" ca="1" si="182"/>
        <v>#N/A</v>
      </c>
      <c r="J2818" t="e">
        <f t="shared" ca="1" si="183"/>
        <v>#N/A</v>
      </c>
      <c r="K2818">
        <v>1</v>
      </c>
      <c r="L2818">
        <v>2019</v>
      </c>
    </row>
    <row r="2819" spans="1:12" x14ac:dyDescent="0.5">
      <c r="A2819" t="s">
        <v>35</v>
      </c>
      <c r="B2819" s="2" t="e">
        <f>VLOOKUP(A2819,'[1]Tỷ lệ vốn'!B2818:C2869,2,FALSE)</f>
        <v>#N/A</v>
      </c>
      <c r="C2819" s="3" t="e">
        <f>VLOOKUP(A2819,'[1]Tỷ lệ vốn'!F2818:I2861,2,FALSE)</f>
        <v>#N/A</v>
      </c>
      <c r="D2819" s="5" t="e">
        <f>VLOOKUP(A2819,'[1]Tỷ lệ vốn'!F2818:I2861,3,FALSE)</f>
        <v>#N/A</v>
      </c>
      <c r="E2819" t="e">
        <f>VLOOKUP(A2819,'[1]Tỷ lệ vốn'!F2818:I2861,4,FALSE)</f>
        <v>#N/A</v>
      </c>
      <c r="F2819" t="s">
        <v>60</v>
      </c>
      <c r="G2819">
        <f t="shared" ca="1" si="180"/>
        <v>330</v>
      </c>
      <c r="H2819">
        <f t="shared" ca="1" si="181"/>
        <v>366</v>
      </c>
      <c r="I2819">
        <f t="shared" ca="1" si="182"/>
        <v>1070</v>
      </c>
      <c r="J2819">
        <f t="shared" ca="1" si="183"/>
        <v>4230</v>
      </c>
      <c r="K2819">
        <v>1</v>
      </c>
      <c r="L2819">
        <v>2019</v>
      </c>
    </row>
    <row r="2820" spans="1:12" x14ac:dyDescent="0.5">
      <c r="A2820" t="s">
        <v>36</v>
      </c>
      <c r="B2820" s="2" t="e">
        <f>VLOOKUP(A2820,'[1]Tỷ lệ vốn'!B2819:C2870,2,FALSE)</f>
        <v>#N/A</v>
      </c>
      <c r="C2820" s="3" t="e">
        <f>VLOOKUP(A2820,'[1]Tỷ lệ vốn'!F2819:I2862,2,FALSE)</f>
        <v>#N/A</v>
      </c>
      <c r="D2820" s="5" t="e">
        <f>VLOOKUP(A2820,'[1]Tỷ lệ vốn'!F2819:I2862,3,FALSE)</f>
        <v>#N/A</v>
      </c>
      <c r="E2820" t="e">
        <f>VLOOKUP(A2820,'[1]Tỷ lệ vốn'!F2819:I2862,4,FALSE)</f>
        <v>#N/A</v>
      </c>
      <c r="F2820" t="s">
        <v>60</v>
      </c>
      <c r="G2820">
        <f t="shared" ca="1" si="180"/>
        <v>200.99</v>
      </c>
      <c r="H2820">
        <f t="shared" ca="1" si="181"/>
        <v>213.16666666666666</v>
      </c>
      <c r="I2820">
        <f t="shared" ca="1" si="182"/>
        <v>640</v>
      </c>
      <c r="J2820">
        <f t="shared" ca="1" si="183"/>
        <v>2560</v>
      </c>
      <c r="K2820">
        <v>1</v>
      </c>
      <c r="L2820">
        <v>2019</v>
      </c>
    </row>
    <row r="2821" spans="1:12" x14ac:dyDescent="0.5">
      <c r="A2821" t="s">
        <v>37</v>
      </c>
      <c r="B2821" s="2" t="e">
        <f>VLOOKUP(A2821,'[1]Tỷ lệ vốn'!B2820:C2871,2,FALSE)</f>
        <v>#N/A</v>
      </c>
      <c r="C2821" s="3" t="e">
        <f>VLOOKUP(A2821,'[1]Tỷ lệ vốn'!F2820:I2863,2,FALSE)</f>
        <v>#N/A</v>
      </c>
      <c r="D2821" s="5" t="e">
        <f>VLOOKUP(A2821,'[1]Tỷ lệ vốn'!F2820:I2863,3,FALSE)</f>
        <v>#N/A</v>
      </c>
      <c r="E2821" t="e">
        <f>VLOOKUP(A2821,'[1]Tỷ lệ vốn'!F2820:I2863,4,FALSE)</f>
        <v>#N/A</v>
      </c>
      <c r="F2821" t="s">
        <v>60</v>
      </c>
      <c r="G2821">
        <f t="shared" ca="1" si="180"/>
        <v>178</v>
      </c>
      <c r="H2821">
        <f t="shared" ca="1" si="181"/>
        <v>202</v>
      </c>
      <c r="I2821">
        <f t="shared" ca="1" si="182"/>
        <v>610</v>
      </c>
      <c r="J2821">
        <f t="shared" ca="1" si="183"/>
        <v>2530</v>
      </c>
      <c r="K2821">
        <v>1</v>
      </c>
      <c r="L2821">
        <v>2019</v>
      </c>
    </row>
    <row r="2822" spans="1:12" x14ac:dyDescent="0.5">
      <c r="A2822" t="s">
        <v>38</v>
      </c>
      <c r="B2822" s="2" t="e">
        <f>VLOOKUP(A2822,'[1]Tỷ lệ vốn'!B2821:C2872,2,FALSE)</f>
        <v>#N/A</v>
      </c>
      <c r="C2822" s="3" t="e">
        <f>VLOOKUP(A2822,'[1]Tỷ lệ vốn'!F2821:I2864,2,FALSE)</f>
        <v>#N/A</v>
      </c>
      <c r="D2822" s="5" t="e">
        <f>VLOOKUP(A2822,'[1]Tỷ lệ vốn'!F2821:I2864,3,FALSE)</f>
        <v>#N/A</v>
      </c>
      <c r="E2822" t="e">
        <f>VLOOKUP(A2822,'[1]Tỷ lệ vốn'!F2821:I2864,4,FALSE)</f>
        <v>#N/A</v>
      </c>
      <c r="F2822" t="s">
        <v>60</v>
      </c>
      <c r="G2822">
        <f t="shared" ca="1" si="180"/>
        <v>235</v>
      </c>
      <c r="H2822">
        <f t="shared" ca="1" si="181"/>
        <v>231</v>
      </c>
      <c r="I2822">
        <f t="shared" ca="1" si="182"/>
        <v>700</v>
      </c>
      <c r="J2822">
        <f t="shared" ca="1" si="183"/>
        <v>2780</v>
      </c>
      <c r="K2822">
        <v>1</v>
      </c>
      <c r="L2822">
        <v>2019</v>
      </c>
    </row>
    <row r="2823" spans="1:12" x14ac:dyDescent="0.5">
      <c r="A2823" t="s">
        <v>39</v>
      </c>
      <c r="B2823" s="2" t="e">
        <f>VLOOKUP(A2823,'[1]Tỷ lệ vốn'!B2822:C2873,2,FALSE)</f>
        <v>#N/A</v>
      </c>
      <c r="C2823" s="3" t="e">
        <f>VLOOKUP(A2823,'[1]Tỷ lệ vốn'!F2822:I2865,2,FALSE)</f>
        <v>#N/A</v>
      </c>
      <c r="D2823" s="5" t="e">
        <f>VLOOKUP(A2823,'[1]Tỷ lệ vốn'!F2822:I2865,3,FALSE)</f>
        <v>#N/A</v>
      </c>
      <c r="E2823" t="e">
        <f>VLOOKUP(A2823,'[1]Tỷ lệ vốn'!F2822:I2865,4,FALSE)</f>
        <v>#N/A</v>
      </c>
      <c r="F2823" t="s">
        <v>60</v>
      </c>
      <c r="G2823">
        <f t="shared" ca="1" si="180"/>
        <v>0</v>
      </c>
      <c r="H2823">
        <f t="shared" ca="1" si="181"/>
        <v>0</v>
      </c>
      <c r="I2823">
        <f t="shared" ca="1" si="182"/>
        <v>230</v>
      </c>
      <c r="J2823">
        <f t="shared" ca="1" si="183"/>
        <v>920</v>
      </c>
      <c r="K2823">
        <v>1</v>
      </c>
      <c r="L2823">
        <v>2019</v>
      </c>
    </row>
    <row r="2824" spans="1:12" x14ac:dyDescent="0.5">
      <c r="A2824" t="s">
        <v>40</v>
      </c>
      <c r="B2824" s="2" t="e">
        <f>VLOOKUP(A2824,'[1]Tỷ lệ vốn'!B2823:C2874,2,FALSE)</f>
        <v>#N/A</v>
      </c>
      <c r="C2824" s="3" t="e">
        <f>VLOOKUP(A2824,'[1]Tỷ lệ vốn'!F2823:I2866,2,FALSE)</f>
        <v>#N/A</v>
      </c>
      <c r="D2824" s="5" t="e">
        <f>VLOOKUP(A2824,'[1]Tỷ lệ vốn'!F2823:I2866,3,FALSE)</f>
        <v>#N/A</v>
      </c>
      <c r="E2824" t="e">
        <f>VLOOKUP(A2824,'[1]Tỷ lệ vốn'!F2823:I2866,4,FALSE)</f>
        <v>#N/A</v>
      </c>
      <c r="F2824" t="s">
        <v>60</v>
      </c>
      <c r="G2824">
        <f t="shared" ca="1" si="180"/>
        <v>186.96899999999999</v>
      </c>
      <c r="H2824">
        <f t="shared" ca="1" si="181"/>
        <v>186</v>
      </c>
      <c r="I2824">
        <f t="shared" ca="1" si="182"/>
        <v>540</v>
      </c>
      <c r="J2824">
        <f t="shared" ca="1" si="183"/>
        <v>3030</v>
      </c>
      <c r="K2824">
        <v>1</v>
      </c>
      <c r="L2824">
        <v>2019</v>
      </c>
    </row>
    <row r="2825" spans="1:12" x14ac:dyDescent="0.5">
      <c r="A2825" t="s">
        <v>41</v>
      </c>
      <c r="B2825" s="2" t="e">
        <f>VLOOKUP(A2825,'[1]Tỷ lệ vốn'!B2824:C2875,2,FALSE)</f>
        <v>#N/A</v>
      </c>
      <c r="C2825" s="3" t="e">
        <f>VLOOKUP(A2825,'[1]Tỷ lệ vốn'!F2824:I2867,2,FALSE)</f>
        <v>#N/A</v>
      </c>
      <c r="D2825" s="5" t="e">
        <f>VLOOKUP(A2825,'[1]Tỷ lệ vốn'!F2824:I2867,3,FALSE)</f>
        <v>#N/A</v>
      </c>
      <c r="E2825" t="e">
        <f>VLOOKUP(A2825,'[1]Tỷ lệ vốn'!F2824:I2867,4,FALSE)</f>
        <v>#N/A</v>
      </c>
      <c r="F2825" t="s">
        <v>60</v>
      </c>
      <c r="G2825">
        <f t="shared" ca="1" si="180"/>
        <v>324</v>
      </c>
      <c r="H2825">
        <f t="shared" ca="1" si="181"/>
        <v>324</v>
      </c>
      <c r="I2825">
        <f t="shared" ca="1" si="182"/>
        <v>970</v>
      </c>
      <c r="J2825">
        <f t="shared" ca="1" si="183"/>
        <v>3580</v>
      </c>
      <c r="K2825">
        <v>1</v>
      </c>
      <c r="L2825">
        <v>2019</v>
      </c>
    </row>
    <row r="2826" spans="1:12" x14ac:dyDescent="0.5">
      <c r="A2826" t="s">
        <v>42</v>
      </c>
      <c r="B2826" s="2" t="e">
        <f>VLOOKUP(A2826,'[1]Tỷ lệ vốn'!B2825:C2876,2,FALSE)</f>
        <v>#N/A</v>
      </c>
      <c r="C2826" s="3" t="e">
        <f>VLOOKUP(A2826,'[1]Tỷ lệ vốn'!F2825:I2868,2,FALSE)</f>
        <v>#N/A</v>
      </c>
      <c r="D2826" s="5" t="e">
        <f>VLOOKUP(A2826,'[1]Tỷ lệ vốn'!F2825:I2868,3,FALSE)</f>
        <v>#N/A</v>
      </c>
      <c r="E2826" t="e">
        <f>VLOOKUP(A2826,'[1]Tỷ lệ vốn'!F2825:I2868,4,FALSE)</f>
        <v>#N/A</v>
      </c>
      <c r="F2826" t="s">
        <v>60</v>
      </c>
      <c r="G2826">
        <f t="shared" ca="1" si="180"/>
        <v>0</v>
      </c>
      <c r="H2826">
        <f t="shared" ca="1" si="181"/>
        <v>0</v>
      </c>
      <c r="I2826">
        <f t="shared" ca="1" si="182"/>
        <v>10</v>
      </c>
      <c r="J2826">
        <f t="shared" ca="1" si="183"/>
        <v>30</v>
      </c>
      <c r="K2826">
        <v>1</v>
      </c>
      <c r="L2826">
        <v>2019</v>
      </c>
    </row>
    <row r="2827" spans="1:12" x14ac:dyDescent="0.5">
      <c r="A2827" t="s">
        <v>43</v>
      </c>
      <c r="B2827" s="2" t="e">
        <f>VLOOKUP(A2827,'[1]Tỷ lệ vốn'!B2826:C2877,2,FALSE)</f>
        <v>#N/A</v>
      </c>
      <c r="C2827" s="3" t="e">
        <f>VLOOKUP(A2827,'[1]Tỷ lệ vốn'!F2826:I2869,2,FALSE)</f>
        <v>#N/A</v>
      </c>
      <c r="D2827" s="5" t="e">
        <f>VLOOKUP(A2827,'[1]Tỷ lệ vốn'!F2826:I2869,3,FALSE)</f>
        <v>#N/A</v>
      </c>
      <c r="E2827" t="e">
        <f>VLOOKUP(A2827,'[1]Tỷ lệ vốn'!F2826:I2869,4,FALSE)</f>
        <v>#N/A</v>
      </c>
      <c r="F2827" t="s">
        <v>60</v>
      </c>
      <c r="G2827">
        <f t="shared" ca="1" si="180"/>
        <v>75</v>
      </c>
      <c r="H2827">
        <f t="shared" ca="1" si="181"/>
        <v>74.5</v>
      </c>
      <c r="I2827">
        <f t="shared" ca="1" si="182"/>
        <v>200</v>
      </c>
      <c r="J2827">
        <f t="shared" ca="1" si="183"/>
        <v>830</v>
      </c>
      <c r="K2827">
        <v>1</v>
      </c>
      <c r="L2827">
        <v>2019</v>
      </c>
    </row>
    <row r="2828" spans="1:12" x14ac:dyDescent="0.5">
      <c r="A2828" t="s">
        <v>44</v>
      </c>
      <c r="B2828" s="2" t="e">
        <f>VLOOKUP(A2828,'[1]Tỷ lệ vốn'!B2827:C2878,2,FALSE)</f>
        <v>#N/A</v>
      </c>
      <c r="C2828" s="3" t="e">
        <f>VLOOKUP(A2828,'[1]Tỷ lệ vốn'!F2827:I2870,2,FALSE)</f>
        <v>#N/A</v>
      </c>
      <c r="D2828" s="5" t="e">
        <f>VLOOKUP(A2828,'[1]Tỷ lệ vốn'!F2827:I2870,3,FALSE)</f>
        <v>#N/A</v>
      </c>
      <c r="E2828" t="e">
        <f>VLOOKUP(A2828,'[1]Tỷ lệ vốn'!F2827:I2870,4,FALSE)</f>
        <v>#N/A</v>
      </c>
      <c r="F2828" t="s">
        <v>60</v>
      </c>
      <c r="G2828">
        <f t="shared" ca="1" si="180"/>
        <v>10072.277926733001</v>
      </c>
      <c r="H2828">
        <f t="shared" ca="1" si="181"/>
        <v>10072.277926733001</v>
      </c>
      <c r="I2828">
        <f t="shared" ca="1" si="182"/>
        <v>30200</v>
      </c>
      <c r="J2828">
        <f t="shared" ca="1" si="183"/>
        <v>120900</v>
      </c>
      <c r="K2828">
        <v>1</v>
      </c>
      <c r="L2828">
        <v>2019</v>
      </c>
    </row>
    <row r="2829" spans="1:12" x14ac:dyDescent="0.5">
      <c r="A2829" t="s">
        <v>45</v>
      </c>
      <c r="B2829" s="2" t="e">
        <f>VLOOKUP(A2829,'[1]Tỷ lệ vốn'!B2828:C2879,2,FALSE)</f>
        <v>#N/A</v>
      </c>
      <c r="C2829" s="3" t="e">
        <f>VLOOKUP(A2829,'[1]Tỷ lệ vốn'!F2828:I2871,2,FALSE)</f>
        <v>#N/A</v>
      </c>
      <c r="D2829" s="5" t="e">
        <f>VLOOKUP(A2829,'[1]Tỷ lệ vốn'!F2828:I2871,3,FALSE)</f>
        <v>#N/A</v>
      </c>
      <c r="E2829" t="e">
        <f>VLOOKUP(A2829,'[1]Tỷ lệ vốn'!F2828:I2871,4,FALSE)</f>
        <v>#N/A</v>
      </c>
      <c r="F2829" t="s">
        <v>60</v>
      </c>
      <c r="G2829">
        <f t="shared" ca="1" si="180"/>
        <v>203.16371206388885</v>
      </c>
      <c r="H2829">
        <f t="shared" ca="1" si="181"/>
        <v>203.16371206388885</v>
      </c>
      <c r="I2829">
        <f t="shared" ca="1" si="182"/>
        <v>600</v>
      </c>
      <c r="J2829">
        <f t="shared" ca="1" si="183"/>
        <v>2400</v>
      </c>
      <c r="K2829">
        <v>1</v>
      </c>
      <c r="L2829">
        <v>2019</v>
      </c>
    </row>
    <row r="2830" spans="1:12" x14ac:dyDescent="0.5">
      <c r="A2830" t="s">
        <v>46</v>
      </c>
      <c r="B2830" s="2" t="e">
        <f>VLOOKUP(A2830,'[1]Tỷ lệ vốn'!B2829:C2880,2,FALSE)</f>
        <v>#N/A</v>
      </c>
      <c r="C2830" s="3" t="e">
        <f>VLOOKUP(A2830,'[1]Tỷ lệ vốn'!F2829:I2872,2,FALSE)</f>
        <v>#N/A</v>
      </c>
      <c r="D2830" s="5" t="e">
        <f>VLOOKUP(A2830,'[1]Tỷ lệ vốn'!F2829:I2872,3,FALSE)</f>
        <v>#N/A</v>
      </c>
      <c r="E2830" t="e">
        <f>VLOOKUP(A2830,'[1]Tỷ lệ vốn'!F2829:I2872,4,FALSE)</f>
        <v>#N/A</v>
      </c>
      <c r="F2830" t="s">
        <v>60</v>
      </c>
      <c r="G2830">
        <f t="shared" ca="1" si="180"/>
        <v>20</v>
      </c>
      <c r="H2830">
        <f t="shared" ca="1" si="181"/>
        <v>437.22233575000001</v>
      </c>
      <c r="I2830">
        <f t="shared" ca="1" si="182"/>
        <v>1311.6670072500001</v>
      </c>
      <c r="J2830">
        <f t="shared" ca="1" si="183"/>
        <v>5246.6680290000004</v>
      </c>
      <c r="K2830">
        <v>1</v>
      </c>
      <c r="L2830">
        <v>2019</v>
      </c>
    </row>
    <row r="2831" spans="1:12" x14ac:dyDescent="0.5">
      <c r="A2831" t="s">
        <v>47</v>
      </c>
      <c r="B2831" s="2" t="e">
        <f>VLOOKUP(A2831,'[1]Tỷ lệ vốn'!B2830:C2881,2,FALSE)</f>
        <v>#N/A</v>
      </c>
      <c r="C2831" s="3" t="e">
        <f>VLOOKUP(A2831,'[1]Tỷ lệ vốn'!F2830:I2873,2,FALSE)</f>
        <v>#N/A</v>
      </c>
      <c r="D2831" s="5" t="e">
        <f>VLOOKUP(A2831,'[1]Tỷ lệ vốn'!F2830:I2873,3,FALSE)</f>
        <v>#N/A</v>
      </c>
      <c r="E2831" t="e">
        <f>VLOOKUP(A2831,'[1]Tỷ lệ vốn'!F2830:I2873,4,FALSE)</f>
        <v>#N/A</v>
      </c>
      <c r="F2831" t="s">
        <v>60</v>
      </c>
      <c r="G2831">
        <f t="shared" ca="1" si="180"/>
        <v>420</v>
      </c>
      <c r="H2831">
        <f t="shared" ca="1" si="181"/>
        <v>420</v>
      </c>
      <c r="I2831">
        <f t="shared" ca="1" si="182"/>
        <v>1300</v>
      </c>
      <c r="J2831">
        <f t="shared" ca="1" si="183"/>
        <v>5000</v>
      </c>
      <c r="K2831">
        <v>1</v>
      </c>
      <c r="L2831">
        <v>2019</v>
      </c>
    </row>
    <row r="2832" spans="1:12" x14ac:dyDescent="0.5">
      <c r="A2832" t="s">
        <v>48</v>
      </c>
      <c r="B2832" s="2" t="e">
        <f>VLOOKUP(A2832,'[1]Tỷ lệ vốn'!B2831:C2882,2,FALSE)</f>
        <v>#N/A</v>
      </c>
      <c r="C2832" s="3" t="e">
        <f>VLOOKUP(A2832,'[1]Tỷ lệ vốn'!F2831:I2874,2,FALSE)</f>
        <v>#N/A</v>
      </c>
      <c r="D2832" s="5" t="e">
        <f>VLOOKUP(A2832,'[1]Tỷ lệ vốn'!F2831:I2874,3,FALSE)</f>
        <v>#N/A</v>
      </c>
      <c r="E2832" t="e">
        <f>VLOOKUP(A2832,'[1]Tỷ lệ vốn'!F2831:I2874,4,FALSE)</f>
        <v>#N/A</v>
      </c>
      <c r="F2832" t="s">
        <v>60</v>
      </c>
      <c r="G2832">
        <f t="shared" ca="1" si="180"/>
        <v>540</v>
      </c>
      <c r="H2832">
        <f t="shared" ca="1" si="181"/>
        <v>540</v>
      </c>
      <c r="I2832">
        <f t="shared" ca="1" si="182"/>
        <v>1620</v>
      </c>
      <c r="J2832">
        <f t="shared" ca="1" si="183"/>
        <v>6490</v>
      </c>
      <c r="K2832">
        <v>1</v>
      </c>
      <c r="L2832">
        <v>2019</v>
      </c>
    </row>
    <row r="2833" spans="1:12" x14ac:dyDescent="0.5">
      <c r="A2833" t="s">
        <v>49</v>
      </c>
      <c r="B2833" s="2" t="e">
        <f>VLOOKUP(A2833,'[1]Tỷ lệ vốn'!B2832:C2883,2,FALSE)</f>
        <v>#N/A</v>
      </c>
      <c r="C2833" s="3" t="e">
        <f>VLOOKUP(A2833,'[1]Tỷ lệ vốn'!F2832:I2875,2,FALSE)</f>
        <v>#N/A</v>
      </c>
      <c r="D2833" s="5" t="e">
        <f>VLOOKUP(A2833,'[1]Tỷ lệ vốn'!F2832:I2875,3,FALSE)</f>
        <v>#N/A</v>
      </c>
      <c r="E2833" t="e">
        <f>VLOOKUP(A2833,'[1]Tỷ lệ vốn'!F2832:I2875,4,FALSE)</f>
        <v>#N/A</v>
      </c>
      <c r="F2833" t="s">
        <v>60</v>
      </c>
      <c r="G2833" t="e">
        <f t="shared" ca="1" si="180"/>
        <v>#N/A</v>
      </c>
      <c r="H2833" t="e">
        <f t="shared" ca="1" si="181"/>
        <v>#N/A</v>
      </c>
      <c r="I2833" t="e">
        <f t="shared" ca="1" si="182"/>
        <v>#N/A</v>
      </c>
      <c r="J2833" t="e">
        <f t="shared" ca="1" si="183"/>
        <v>#N/A</v>
      </c>
      <c r="K2833">
        <v>1</v>
      </c>
      <c r="L2833">
        <v>2019</v>
      </c>
    </row>
    <row r="2834" spans="1:12" x14ac:dyDescent="0.5">
      <c r="A2834" t="s">
        <v>50</v>
      </c>
      <c r="B2834" s="2" t="e">
        <f>VLOOKUP(A2834,'[1]Tỷ lệ vốn'!B2833:C2884,2,FALSE)</f>
        <v>#N/A</v>
      </c>
      <c r="C2834" s="3" t="e">
        <f>VLOOKUP(A2834,'[1]Tỷ lệ vốn'!F2833:I2876,2,FALSE)</f>
        <v>#N/A</v>
      </c>
      <c r="D2834" s="5" t="e">
        <f>VLOOKUP(A2834,'[1]Tỷ lệ vốn'!F2833:I2876,3,FALSE)</f>
        <v>#N/A</v>
      </c>
      <c r="E2834" t="e">
        <f>VLOOKUP(A2834,'[1]Tỷ lệ vốn'!F2833:I2876,4,FALSE)</f>
        <v>#N/A</v>
      </c>
      <c r="F2834" t="s">
        <v>60</v>
      </c>
      <c r="G2834">
        <f t="shared" ca="1" si="180"/>
        <v>8</v>
      </c>
      <c r="H2834">
        <f t="shared" ca="1" si="181"/>
        <v>7</v>
      </c>
      <c r="I2834">
        <f t="shared" ca="1" si="182"/>
        <v>20</v>
      </c>
      <c r="J2834">
        <f t="shared" ca="1" si="183"/>
        <v>90</v>
      </c>
      <c r="K2834">
        <v>1</v>
      </c>
      <c r="L2834">
        <v>2019</v>
      </c>
    </row>
    <row r="2835" spans="1:12" x14ac:dyDescent="0.5">
      <c r="A2835" t="s">
        <v>51</v>
      </c>
      <c r="B2835" s="2" t="e">
        <f>VLOOKUP(A2835,'[1]Tỷ lệ vốn'!B2834:C2885,2,FALSE)</f>
        <v>#N/A</v>
      </c>
      <c r="C2835" s="3" t="e">
        <f>VLOOKUP(A2835,'[1]Tỷ lệ vốn'!F2834:I2877,2,FALSE)</f>
        <v>#N/A</v>
      </c>
      <c r="D2835" s="5" t="e">
        <f>VLOOKUP(A2835,'[1]Tỷ lệ vốn'!F2834:I2877,3,FALSE)</f>
        <v>#N/A</v>
      </c>
      <c r="E2835" t="e">
        <f>VLOOKUP(A2835,'[1]Tỷ lệ vốn'!F2834:I2877,4,FALSE)</f>
        <v>#N/A</v>
      </c>
      <c r="F2835" t="s">
        <v>60</v>
      </c>
      <c r="G2835">
        <f t="shared" ca="1" si="180"/>
        <v>0</v>
      </c>
      <c r="H2835">
        <f t="shared" ca="1" si="181"/>
        <v>0</v>
      </c>
      <c r="I2835">
        <f t="shared" ca="1" si="182"/>
        <v>0</v>
      </c>
      <c r="J2835">
        <f t="shared" ca="1" si="183"/>
        <v>0</v>
      </c>
      <c r="K2835">
        <v>1</v>
      </c>
      <c r="L2835">
        <v>2019</v>
      </c>
    </row>
    <row r="2836" spans="1:12" x14ac:dyDescent="0.5">
      <c r="A2836" t="s">
        <v>52</v>
      </c>
      <c r="B2836" s="2" t="e">
        <f>VLOOKUP(A2836,'[1]Tỷ lệ vốn'!B2835:C2886,2,FALSE)</f>
        <v>#N/A</v>
      </c>
      <c r="C2836" s="3" t="e">
        <f>VLOOKUP(A2836,'[1]Tỷ lệ vốn'!F2835:I2878,2,FALSE)</f>
        <v>#N/A</v>
      </c>
      <c r="D2836" s="5" t="e">
        <f>VLOOKUP(A2836,'[1]Tỷ lệ vốn'!F2835:I2878,3,FALSE)</f>
        <v>#N/A</v>
      </c>
      <c r="E2836" t="e">
        <f>VLOOKUP(A2836,'[1]Tỷ lệ vốn'!F2835:I2878,4,FALSE)</f>
        <v>#N/A</v>
      </c>
      <c r="F2836" t="s">
        <v>60</v>
      </c>
      <c r="G2836">
        <f t="shared" ca="1" si="180"/>
        <v>0</v>
      </c>
      <c r="H2836">
        <f t="shared" ca="1" si="181"/>
        <v>0</v>
      </c>
      <c r="I2836">
        <f t="shared" ca="1" si="182"/>
        <v>0</v>
      </c>
      <c r="J2836">
        <f t="shared" ca="1" si="183"/>
        <v>0</v>
      </c>
      <c r="K2836">
        <v>1</v>
      </c>
      <c r="L2836">
        <v>2019</v>
      </c>
    </row>
    <row r="2837" spans="1:12" x14ac:dyDescent="0.5">
      <c r="A2837" t="s">
        <v>53</v>
      </c>
      <c r="B2837" s="2" t="e">
        <f>VLOOKUP(A2837,'[1]Tỷ lệ vốn'!B2836:C2887,2,FALSE)</f>
        <v>#N/A</v>
      </c>
      <c r="C2837" s="3" t="e">
        <f>VLOOKUP(A2837,'[1]Tỷ lệ vốn'!F2836:I2879,2,FALSE)</f>
        <v>#N/A</v>
      </c>
      <c r="D2837" s="5" t="e">
        <f>VLOOKUP(A2837,'[1]Tỷ lệ vốn'!F2836:I2879,3,FALSE)</f>
        <v>#N/A</v>
      </c>
      <c r="E2837" t="e">
        <f>VLOOKUP(A2837,'[1]Tỷ lệ vốn'!F2836:I2879,4,FALSE)</f>
        <v>#N/A</v>
      </c>
      <c r="F2837" t="s">
        <v>60</v>
      </c>
      <c r="G2837" t="e">
        <f t="shared" ca="1" si="180"/>
        <v>#N/A</v>
      </c>
      <c r="H2837" t="e">
        <f t="shared" ca="1" si="181"/>
        <v>#N/A</v>
      </c>
      <c r="I2837" t="e">
        <f t="shared" ca="1" si="182"/>
        <v>#N/A</v>
      </c>
      <c r="J2837" t="e">
        <f t="shared" ca="1" si="183"/>
        <v>#N/A</v>
      </c>
      <c r="K2837">
        <v>1</v>
      </c>
      <c r="L2837">
        <v>2019</v>
      </c>
    </row>
    <row r="2838" spans="1:12" x14ac:dyDescent="0.5">
      <c r="A2838" t="s">
        <v>54</v>
      </c>
      <c r="B2838" s="2" t="e">
        <f>VLOOKUP(A2838,'[1]Tỷ lệ vốn'!B2837:C2888,2,FALSE)</f>
        <v>#N/A</v>
      </c>
      <c r="C2838" s="3" t="e">
        <f>VLOOKUP(A2838,'[1]Tỷ lệ vốn'!F2837:I2880,2,FALSE)</f>
        <v>#N/A</v>
      </c>
      <c r="D2838" s="5" t="e">
        <f>VLOOKUP(A2838,'[1]Tỷ lệ vốn'!F2837:I2880,3,FALSE)</f>
        <v>#N/A</v>
      </c>
      <c r="E2838" t="e">
        <f>VLOOKUP(A2838,'[1]Tỷ lệ vốn'!F2837:I2880,4,FALSE)</f>
        <v>#N/A</v>
      </c>
      <c r="F2838" t="s">
        <v>60</v>
      </c>
      <c r="G2838" t="e">
        <f t="shared" ca="1" si="180"/>
        <v>#N/A</v>
      </c>
      <c r="H2838" t="e">
        <f t="shared" ca="1" si="181"/>
        <v>#N/A</v>
      </c>
      <c r="I2838" t="e">
        <f t="shared" ca="1" si="182"/>
        <v>#N/A</v>
      </c>
      <c r="J2838" t="e">
        <f t="shared" ca="1" si="183"/>
        <v>#N/A</v>
      </c>
      <c r="K2838">
        <v>1</v>
      </c>
      <c r="L2838">
        <v>2019</v>
      </c>
    </row>
    <row r="2839" spans="1:12" x14ac:dyDescent="0.5">
      <c r="A2839" t="s">
        <v>55</v>
      </c>
      <c r="B2839" s="2" t="e">
        <f>VLOOKUP(A2839,'[1]Tỷ lệ vốn'!B2838:C2889,2,FALSE)</f>
        <v>#N/A</v>
      </c>
      <c r="C2839" s="3" t="e">
        <f>VLOOKUP(A2839,'[1]Tỷ lệ vốn'!F2838:I2881,2,FALSE)</f>
        <v>#N/A</v>
      </c>
      <c r="D2839" s="5" t="e">
        <f>VLOOKUP(A2839,'[1]Tỷ lệ vốn'!F2838:I2881,3,FALSE)</f>
        <v>#N/A</v>
      </c>
      <c r="E2839" t="e">
        <f>VLOOKUP(A2839,'[1]Tỷ lệ vốn'!F2838:I2881,4,FALSE)</f>
        <v>#N/A</v>
      </c>
      <c r="F2839" t="s">
        <v>60</v>
      </c>
      <c r="G2839" t="e">
        <f t="shared" ca="1" si="180"/>
        <v>#N/A</v>
      </c>
      <c r="H2839" t="e">
        <f t="shared" ca="1" si="181"/>
        <v>#N/A</v>
      </c>
      <c r="I2839" t="e">
        <f t="shared" ca="1" si="182"/>
        <v>#N/A</v>
      </c>
      <c r="J2839" t="e">
        <f t="shared" ca="1" si="183"/>
        <v>#N/A</v>
      </c>
      <c r="K2839">
        <v>1</v>
      </c>
      <c r="L2839">
        <v>2019</v>
      </c>
    </row>
    <row r="2840" spans="1:12" x14ac:dyDescent="0.5">
      <c r="A2840" t="s">
        <v>12</v>
      </c>
      <c r="B2840" s="2" t="e">
        <f>VLOOKUP(A2840,'[1]Tỷ lệ vốn'!B2796:C2847,2,FALSE)</f>
        <v>#N/A</v>
      </c>
      <c r="C2840" t="e">
        <f>VLOOKUP(A2840,'[1]Tỷ lệ vốn'!F2796:I2839,2,FALSE)</f>
        <v>#N/A</v>
      </c>
      <c r="D2840" t="e">
        <f>VLOOKUP(A2840,'[1]Tỷ lệ vốn'!F2796:I2839,3,FALSE)</f>
        <v>#N/A</v>
      </c>
      <c r="E2840" t="e">
        <f>VLOOKUP(A2840,'[1]Tỷ lệ vốn'!F2796:I2839,4,FALSE)</f>
        <v>#N/A</v>
      </c>
      <c r="F2840" t="s">
        <v>60</v>
      </c>
      <c r="G2840">
        <f t="shared" ca="1" si="180"/>
        <v>7179.4073440000002</v>
      </c>
      <c r="H2840">
        <f t="shared" ca="1" si="181"/>
        <v>7180.8499938484838</v>
      </c>
      <c r="I2840">
        <f t="shared" ca="1" si="182"/>
        <v>21530</v>
      </c>
      <c r="J2840">
        <f t="shared" ca="1" si="183"/>
        <v>85710</v>
      </c>
      <c r="K2840">
        <v>2</v>
      </c>
      <c r="L2840">
        <v>2019</v>
      </c>
    </row>
    <row r="2841" spans="1:12" x14ac:dyDescent="0.5">
      <c r="A2841" t="s">
        <v>14</v>
      </c>
      <c r="B2841" s="2" t="e">
        <f>VLOOKUP(A2841,'[1]Tỷ lệ vốn'!B2797:C2848,2,FALSE)</f>
        <v>#N/A</v>
      </c>
      <c r="C2841" t="e">
        <f>VLOOKUP(A2841,'[1]Tỷ lệ vốn'!F2797:I2840,2,FALSE)</f>
        <v>#N/A</v>
      </c>
      <c r="D2841" t="e">
        <f>VLOOKUP(A2841,'[1]Tỷ lệ vốn'!F2797:I2840,3,FALSE)</f>
        <v>#N/A</v>
      </c>
      <c r="E2841" t="e">
        <f>VLOOKUP(A2841,'[1]Tỷ lệ vốn'!F2797:I2840,4,FALSE)</f>
        <v>#N/A</v>
      </c>
      <c r="F2841" t="s">
        <v>60</v>
      </c>
      <c r="G2841">
        <f t="shared" ca="1" si="180"/>
        <v>572.12903225806451</v>
      </c>
      <c r="H2841">
        <f t="shared" ca="1" si="181"/>
        <v>696</v>
      </c>
      <c r="I2841">
        <f t="shared" ca="1" si="182"/>
        <v>2100</v>
      </c>
      <c r="J2841">
        <f t="shared" ca="1" si="183"/>
        <v>5450</v>
      </c>
      <c r="K2841">
        <v>2</v>
      </c>
      <c r="L2841">
        <v>2019</v>
      </c>
    </row>
    <row r="2842" spans="1:12" x14ac:dyDescent="0.5">
      <c r="A2842" t="s">
        <v>15</v>
      </c>
      <c r="B2842" s="2" t="e">
        <f>VLOOKUP(A2842,'[1]Tỷ lệ vốn'!B2798:C2849,2,FALSE)</f>
        <v>#N/A</v>
      </c>
      <c r="C2842" t="e">
        <f>VLOOKUP(A2842,'[1]Tỷ lệ vốn'!F2798:I2841,2,FALSE)</f>
        <v>#N/A</v>
      </c>
      <c r="D2842" t="e">
        <f>VLOOKUP(A2842,'[1]Tỷ lệ vốn'!F2798:I2841,3,FALSE)</f>
        <v>#N/A</v>
      </c>
      <c r="E2842" t="e">
        <f>VLOOKUP(A2842,'[1]Tỷ lệ vốn'!F2798:I2841,4,FALSE)</f>
        <v>#N/A</v>
      </c>
      <c r="F2842" t="s">
        <v>60</v>
      </c>
      <c r="G2842">
        <f t="shared" ca="1" si="180"/>
        <v>68</v>
      </c>
      <c r="H2842">
        <f t="shared" ca="1" si="181"/>
        <v>40</v>
      </c>
      <c r="I2842">
        <f t="shared" ca="1" si="182"/>
        <v>100</v>
      </c>
      <c r="J2842">
        <f t="shared" ca="1" si="183"/>
        <v>410</v>
      </c>
      <c r="K2842">
        <v>2</v>
      </c>
      <c r="L2842">
        <v>2019</v>
      </c>
    </row>
    <row r="2843" spans="1:12" x14ac:dyDescent="0.5">
      <c r="A2843" t="s">
        <v>16</v>
      </c>
      <c r="B2843" s="2" t="e">
        <f>VLOOKUP(A2843,'[1]Tỷ lệ vốn'!B2799:C2850,2,FALSE)</f>
        <v>#N/A</v>
      </c>
      <c r="C2843" t="e">
        <f>VLOOKUP(A2843,'[1]Tỷ lệ vốn'!F2799:I2842,2,FALSE)</f>
        <v>#N/A</v>
      </c>
      <c r="D2843" t="e">
        <f>VLOOKUP(A2843,'[1]Tỷ lệ vốn'!F2799:I2842,3,FALSE)</f>
        <v>#N/A</v>
      </c>
      <c r="E2843" t="e">
        <f>VLOOKUP(A2843,'[1]Tỷ lệ vốn'!F2799:I2842,4,FALSE)</f>
        <v>#N/A</v>
      </c>
      <c r="F2843" t="s">
        <v>60</v>
      </c>
      <c r="G2843">
        <f t="shared" ca="1" si="180"/>
        <v>13.333333333333334</v>
      </c>
      <c r="H2843">
        <f t="shared" ca="1" si="181"/>
        <v>13.333333333333334</v>
      </c>
      <c r="I2843">
        <f t="shared" ca="1" si="182"/>
        <v>40</v>
      </c>
      <c r="J2843">
        <f t="shared" ca="1" si="183"/>
        <v>160</v>
      </c>
      <c r="K2843">
        <v>2</v>
      </c>
      <c r="L2843">
        <v>2019</v>
      </c>
    </row>
    <row r="2844" spans="1:12" x14ac:dyDescent="0.5">
      <c r="A2844" t="s">
        <v>17</v>
      </c>
      <c r="B2844" s="2" t="e">
        <f>VLOOKUP(A2844,'[1]Tỷ lệ vốn'!B2800:C2851,2,FALSE)</f>
        <v>#N/A</v>
      </c>
      <c r="C2844" t="e">
        <f>VLOOKUP(A2844,'[1]Tỷ lệ vốn'!F2800:I2843,2,FALSE)</f>
        <v>#N/A</v>
      </c>
      <c r="D2844" t="e">
        <f>VLOOKUP(A2844,'[1]Tỷ lệ vốn'!F2800:I2843,3,FALSE)</f>
        <v>#N/A</v>
      </c>
      <c r="E2844" t="e">
        <f>VLOOKUP(A2844,'[1]Tỷ lệ vốn'!F2800:I2843,4,FALSE)</f>
        <v>#N/A</v>
      </c>
      <c r="F2844" t="s">
        <v>60</v>
      </c>
      <c r="G2844">
        <f t="shared" ca="1" si="180"/>
        <v>182</v>
      </c>
      <c r="H2844">
        <f t="shared" ca="1" si="181"/>
        <v>52</v>
      </c>
      <c r="I2844">
        <f t="shared" ca="1" si="182"/>
        <v>1400</v>
      </c>
      <c r="J2844">
        <f t="shared" ca="1" si="183"/>
        <v>6270</v>
      </c>
      <c r="K2844">
        <v>2</v>
      </c>
      <c r="L2844">
        <v>2019</v>
      </c>
    </row>
    <row r="2845" spans="1:12" x14ac:dyDescent="0.5">
      <c r="A2845" t="s">
        <v>18</v>
      </c>
      <c r="B2845" s="2" t="e">
        <f>VLOOKUP(A2845,'[1]Tỷ lệ vốn'!B2801:C2852,2,FALSE)</f>
        <v>#N/A</v>
      </c>
      <c r="C2845" t="e">
        <f>VLOOKUP(A2845,'[1]Tỷ lệ vốn'!F2801:I2844,2,FALSE)</f>
        <v>#N/A</v>
      </c>
      <c r="D2845" t="e">
        <f>VLOOKUP(A2845,'[1]Tỷ lệ vốn'!F2801:I2844,3,FALSE)</f>
        <v>#N/A</v>
      </c>
      <c r="E2845" t="e">
        <f>VLOOKUP(A2845,'[1]Tỷ lệ vốn'!F2801:I2844,4,FALSE)</f>
        <v>#N/A</v>
      </c>
      <c r="F2845" t="s">
        <v>60</v>
      </c>
      <c r="G2845">
        <f t="shared" ca="1" si="180"/>
        <v>198</v>
      </c>
      <c r="H2845">
        <f t="shared" ca="1" si="181"/>
        <v>100</v>
      </c>
      <c r="I2845">
        <f t="shared" ca="1" si="182"/>
        <v>300</v>
      </c>
      <c r="J2845">
        <f t="shared" ca="1" si="183"/>
        <v>1200</v>
      </c>
      <c r="K2845">
        <v>2</v>
      </c>
      <c r="L2845">
        <v>2019</v>
      </c>
    </row>
    <row r="2846" spans="1:12" x14ac:dyDescent="0.5">
      <c r="A2846" t="s">
        <v>19</v>
      </c>
      <c r="B2846" s="2" t="e">
        <f>VLOOKUP(A2846,'[1]Tỷ lệ vốn'!B2802:C2853,2,FALSE)</f>
        <v>#N/A</v>
      </c>
      <c r="C2846" t="e">
        <f>VLOOKUP(A2846,'[1]Tỷ lệ vốn'!F2802:I2845,2,FALSE)</f>
        <v>#N/A</v>
      </c>
      <c r="D2846" t="e">
        <f>VLOOKUP(A2846,'[1]Tỷ lệ vốn'!F2802:I2845,3,FALSE)</f>
        <v>#N/A</v>
      </c>
      <c r="E2846" t="e">
        <f>VLOOKUP(A2846,'[1]Tỷ lệ vốn'!F2802:I2845,4,FALSE)</f>
        <v>#N/A</v>
      </c>
      <c r="F2846" t="s">
        <v>60</v>
      </c>
      <c r="G2846">
        <f t="shared" ca="1" si="180"/>
        <v>0</v>
      </c>
      <c r="H2846">
        <f t="shared" ca="1" si="181"/>
        <v>0</v>
      </c>
      <c r="I2846">
        <f t="shared" ca="1" si="182"/>
        <v>0</v>
      </c>
      <c r="J2846">
        <f t="shared" ca="1" si="183"/>
        <v>0</v>
      </c>
      <c r="K2846">
        <v>2</v>
      </c>
      <c r="L2846">
        <v>2019</v>
      </c>
    </row>
    <row r="2847" spans="1:12" x14ac:dyDescent="0.5">
      <c r="A2847" t="s">
        <v>20</v>
      </c>
      <c r="B2847" s="2" t="e">
        <f>VLOOKUP(A2847,'[1]Tỷ lệ vốn'!B2803:C2854,2,FALSE)</f>
        <v>#N/A</v>
      </c>
      <c r="C2847" t="e">
        <f>VLOOKUP(A2847,'[1]Tỷ lệ vốn'!F2803:I2846,2,FALSE)</f>
        <v>#N/A</v>
      </c>
      <c r="D2847" t="e">
        <f>VLOOKUP(A2847,'[1]Tỷ lệ vốn'!F2803:I2846,3,FALSE)</f>
        <v>#N/A</v>
      </c>
      <c r="E2847" t="e">
        <f>VLOOKUP(A2847,'[1]Tỷ lệ vốn'!F2803:I2846,4,FALSE)</f>
        <v>#N/A</v>
      </c>
      <c r="F2847" t="s">
        <v>60</v>
      </c>
      <c r="G2847">
        <f t="shared" ca="1" si="180"/>
        <v>963.63050999999996</v>
      </c>
      <c r="H2847">
        <f t="shared" ca="1" si="181"/>
        <v>964</v>
      </c>
      <c r="I2847">
        <f t="shared" ca="1" si="182"/>
        <v>2810</v>
      </c>
      <c r="J2847">
        <f t="shared" ca="1" si="183"/>
        <v>11240</v>
      </c>
      <c r="K2847">
        <v>2</v>
      </c>
      <c r="L2847">
        <v>2019</v>
      </c>
    </row>
    <row r="2848" spans="1:12" x14ac:dyDescent="0.5">
      <c r="A2848" t="s">
        <v>21</v>
      </c>
      <c r="B2848" s="2" t="e">
        <f>VLOOKUP(A2848,'[1]Tỷ lệ vốn'!B2804:C2855,2,FALSE)</f>
        <v>#N/A</v>
      </c>
      <c r="C2848" t="e">
        <f>VLOOKUP(A2848,'[1]Tỷ lệ vốn'!F2804:I2847,2,FALSE)</f>
        <v>#N/A</v>
      </c>
      <c r="D2848" t="e">
        <f>VLOOKUP(A2848,'[1]Tỷ lệ vốn'!F2804:I2847,3,FALSE)</f>
        <v>#N/A</v>
      </c>
      <c r="E2848" t="e">
        <f>VLOOKUP(A2848,'[1]Tỷ lệ vốn'!F2804:I2847,4,FALSE)</f>
        <v>#N/A</v>
      </c>
      <c r="F2848" t="s">
        <v>60</v>
      </c>
      <c r="G2848">
        <f t="shared" ca="1" si="180"/>
        <v>428.87099999999992</v>
      </c>
      <c r="H2848">
        <f t="shared" ca="1" si="181"/>
        <v>428.87114200000002</v>
      </c>
      <c r="I2848">
        <f t="shared" ca="1" si="182"/>
        <v>1310</v>
      </c>
      <c r="J2848">
        <f t="shared" ca="1" si="183"/>
        <v>5970</v>
      </c>
      <c r="K2848">
        <v>2</v>
      </c>
      <c r="L2848">
        <v>2019</v>
      </c>
    </row>
    <row r="2849" spans="1:12" x14ac:dyDescent="0.5">
      <c r="A2849" t="s">
        <v>22</v>
      </c>
      <c r="B2849" s="2" t="e">
        <f>VLOOKUP(A2849,'[1]Tỷ lệ vốn'!B2805:C2856,2,FALSE)</f>
        <v>#N/A</v>
      </c>
      <c r="C2849" t="e">
        <f>VLOOKUP(A2849,'[1]Tỷ lệ vốn'!F2805:I2848,2,FALSE)</f>
        <v>#N/A</v>
      </c>
      <c r="D2849" t="e">
        <f>VLOOKUP(A2849,'[1]Tỷ lệ vốn'!F2805:I2848,3,FALSE)</f>
        <v>#N/A</v>
      </c>
      <c r="E2849" t="e">
        <f>VLOOKUP(A2849,'[1]Tỷ lệ vốn'!F2805:I2848,4,FALSE)</f>
        <v>#N/A</v>
      </c>
      <c r="F2849" t="s">
        <v>60</v>
      </c>
      <c r="G2849">
        <f t="shared" ca="1" si="180"/>
        <v>191</v>
      </c>
      <c r="H2849">
        <f t="shared" ca="1" si="181"/>
        <v>233</v>
      </c>
      <c r="I2849">
        <f t="shared" ca="1" si="182"/>
        <v>900</v>
      </c>
      <c r="J2849">
        <f t="shared" ca="1" si="183"/>
        <v>3600</v>
      </c>
      <c r="K2849">
        <v>2</v>
      </c>
      <c r="L2849">
        <v>2019</v>
      </c>
    </row>
    <row r="2850" spans="1:12" x14ac:dyDescent="0.5">
      <c r="A2850" t="s">
        <v>23</v>
      </c>
      <c r="B2850" s="2" t="e">
        <f>VLOOKUP(A2850,'[1]Tỷ lệ vốn'!B2806:C2857,2,FALSE)</f>
        <v>#N/A</v>
      </c>
      <c r="C2850" t="e">
        <f>VLOOKUP(A2850,'[1]Tỷ lệ vốn'!F2806:I2849,2,FALSE)</f>
        <v>#N/A</v>
      </c>
      <c r="D2850" t="e">
        <f>VLOOKUP(A2850,'[1]Tỷ lệ vốn'!F2806:I2849,3,FALSE)</f>
        <v>#N/A</v>
      </c>
      <c r="E2850" t="e">
        <f>VLOOKUP(A2850,'[1]Tỷ lệ vốn'!F2806:I2849,4,FALSE)</f>
        <v>#N/A</v>
      </c>
      <c r="F2850" t="s">
        <v>60</v>
      </c>
      <c r="G2850">
        <f t="shared" ca="1" si="180"/>
        <v>781.26666666666654</v>
      </c>
      <c r="H2850">
        <f t="shared" ca="1" si="181"/>
        <v>833.33333333333337</v>
      </c>
      <c r="I2850">
        <f t="shared" ca="1" si="182"/>
        <v>2500</v>
      </c>
      <c r="J2850">
        <f t="shared" ca="1" si="183"/>
        <v>10000</v>
      </c>
      <c r="K2850">
        <v>2</v>
      </c>
      <c r="L2850">
        <v>2019</v>
      </c>
    </row>
    <row r="2851" spans="1:12" x14ac:dyDescent="0.5">
      <c r="A2851" t="s">
        <v>24</v>
      </c>
      <c r="B2851" s="2" t="e">
        <f>VLOOKUP(A2851,'[1]Tỷ lệ vốn'!B2807:C2858,2,FALSE)</f>
        <v>#N/A</v>
      </c>
      <c r="C2851" t="e">
        <f>VLOOKUP(A2851,'[1]Tỷ lệ vốn'!F2807:I2850,2,FALSE)</f>
        <v>#N/A</v>
      </c>
      <c r="D2851" t="e">
        <f>VLOOKUP(A2851,'[1]Tỷ lệ vốn'!F2807:I2850,3,FALSE)</f>
        <v>#N/A</v>
      </c>
      <c r="E2851" t="e">
        <f>VLOOKUP(A2851,'[1]Tỷ lệ vốn'!F2807:I2850,4,FALSE)</f>
        <v>#N/A</v>
      </c>
      <c r="F2851" t="s">
        <v>60</v>
      </c>
      <c r="G2851">
        <f t="shared" ca="1" si="180"/>
        <v>150</v>
      </c>
      <c r="H2851">
        <f t="shared" ca="1" si="181"/>
        <v>150</v>
      </c>
      <c r="I2851">
        <f t="shared" ca="1" si="182"/>
        <v>450</v>
      </c>
      <c r="J2851">
        <f t="shared" ca="1" si="183"/>
        <v>1800</v>
      </c>
      <c r="K2851">
        <v>2</v>
      </c>
      <c r="L2851">
        <v>2019</v>
      </c>
    </row>
    <row r="2852" spans="1:12" x14ac:dyDescent="0.5">
      <c r="A2852" t="s">
        <v>25</v>
      </c>
      <c r="B2852" s="2" t="e">
        <f>VLOOKUP(A2852,'[1]Tỷ lệ vốn'!B2808:C2859,2,FALSE)</f>
        <v>#N/A</v>
      </c>
      <c r="C2852" t="e">
        <f>VLOOKUP(A2852,'[1]Tỷ lệ vốn'!F2808:I2851,2,FALSE)</f>
        <v>#N/A</v>
      </c>
      <c r="D2852" t="e">
        <f>VLOOKUP(A2852,'[1]Tỷ lệ vốn'!F2808:I2851,3,FALSE)</f>
        <v>#N/A</v>
      </c>
      <c r="E2852" t="e">
        <f>VLOOKUP(A2852,'[1]Tỷ lệ vốn'!F2808:I2851,4,FALSE)</f>
        <v>#N/A</v>
      </c>
      <c r="F2852" t="s">
        <v>60</v>
      </c>
      <c r="G2852">
        <f t="shared" ca="1" si="180"/>
        <v>5729.9309879999992</v>
      </c>
      <c r="H2852">
        <f t="shared" ca="1" si="181"/>
        <v>5860.3787689999999</v>
      </c>
      <c r="I2852">
        <f t="shared" ca="1" si="182"/>
        <v>16950</v>
      </c>
      <c r="J2852">
        <f t="shared" ca="1" si="183"/>
        <v>67390</v>
      </c>
      <c r="K2852">
        <v>2</v>
      </c>
      <c r="L2852">
        <v>2019</v>
      </c>
    </row>
    <row r="2853" spans="1:12" x14ac:dyDescent="0.5">
      <c r="A2853" t="s">
        <v>26</v>
      </c>
      <c r="B2853" s="2" t="e">
        <f>VLOOKUP(A2853,'[1]Tỷ lệ vốn'!B2809:C2860,2,FALSE)</f>
        <v>#N/A</v>
      </c>
      <c r="C2853" t="e">
        <f>VLOOKUP(A2853,'[1]Tỷ lệ vốn'!F2809:I2852,2,FALSE)</f>
        <v>#N/A</v>
      </c>
      <c r="D2853" t="e">
        <f>VLOOKUP(A2853,'[1]Tỷ lệ vốn'!F2809:I2852,3,FALSE)</f>
        <v>#N/A</v>
      </c>
      <c r="E2853" t="e">
        <f>VLOOKUP(A2853,'[1]Tỷ lệ vốn'!F2809:I2852,4,FALSE)</f>
        <v>#N/A</v>
      </c>
      <c r="F2853" t="s">
        <v>60</v>
      </c>
      <c r="G2853">
        <f t="shared" ca="1" si="180"/>
        <v>1426.666666666667</v>
      </c>
      <c r="H2853">
        <f t="shared" ca="1" si="181"/>
        <v>1426.6666666666667</v>
      </c>
      <c r="I2853">
        <f t="shared" ca="1" si="182"/>
        <v>4280</v>
      </c>
      <c r="J2853">
        <f t="shared" ca="1" si="183"/>
        <v>17100</v>
      </c>
      <c r="K2853">
        <v>2</v>
      </c>
      <c r="L2853">
        <v>2019</v>
      </c>
    </row>
    <row r="2854" spans="1:12" x14ac:dyDescent="0.5">
      <c r="A2854" t="s">
        <v>27</v>
      </c>
      <c r="B2854" s="2" t="e">
        <f>VLOOKUP(A2854,'[1]Tỷ lệ vốn'!B2810:C2861,2,FALSE)</f>
        <v>#N/A</v>
      </c>
      <c r="C2854" t="e">
        <f>VLOOKUP(A2854,'[1]Tỷ lệ vốn'!F2810:I2853,2,FALSE)</f>
        <v>#N/A</v>
      </c>
      <c r="D2854" t="e">
        <f>VLOOKUP(A2854,'[1]Tỷ lệ vốn'!F2810:I2853,3,FALSE)</f>
        <v>#N/A</v>
      </c>
      <c r="E2854" t="e">
        <f>VLOOKUP(A2854,'[1]Tỷ lệ vốn'!F2810:I2853,4,FALSE)</f>
        <v>#N/A</v>
      </c>
      <c r="F2854" t="s">
        <v>60</v>
      </c>
      <c r="G2854">
        <f t="shared" ca="1" si="180"/>
        <v>1386</v>
      </c>
      <c r="H2854">
        <f t="shared" ca="1" si="181"/>
        <v>1386</v>
      </c>
      <c r="I2854">
        <f t="shared" ca="1" si="182"/>
        <v>4160</v>
      </c>
      <c r="J2854">
        <f t="shared" ca="1" si="183"/>
        <v>16630</v>
      </c>
      <c r="K2854">
        <v>2</v>
      </c>
      <c r="L2854">
        <v>2019</v>
      </c>
    </row>
    <row r="2855" spans="1:12" x14ac:dyDescent="0.5">
      <c r="A2855" t="s">
        <v>28</v>
      </c>
      <c r="B2855" s="2" t="e">
        <f>VLOOKUP(A2855,'[1]Tỷ lệ vốn'!B2811:C2862,2,FALSE)</f>
        <v>#N/A</v>
      </c>
      <c r="C2855" t="e">
        <f>VLOOKUP(A2855,'[1]Tỷ lệ vốn'!F2811:I2854,2,FALSE)</f>
        <v>#N/A</v>
      </c>
      <c r="D2855" t="e">
        <f>VLOOKUP(A2855,'[1]Tỷ lệ vốn'!F2811:I2854,3,FALSE)</f>
        <v>#N/A</v>
      </c>
      <c r="E2855" t="e">
        <f>VLOOKUP(A2855,'[1]Tỷ lệ vốn'!F2811:I2854,4,FALSE)</f>
        <v>#N/A</v>
      </c>
      <c r="F2855" t="s">
        <v>60</v>
      </c>
      <c r="G2855">
        <f t="shared" ca="1" si="180"/>
        <v>275.13333333333344</v>
      </c>
      <c r="H2855">
        <f t="shared" ca="1" si="181"/>
        <v>850</v>
      </c>
      <c r="I2855">
        <f t="shared" ca="1" si="182"/>
        <v>5450</v>
      </c>
      <c r="J2855">
        <f t="shared" ca="1" si="183"/>
        <v>23400</v>
      </c>
      <c r="K2855">
        <v>2</v>
      </c>
      <c r="L2855">
        <v>2019</v>
      </c>
    </row>
    <row r="2856" spans="1:12" x14ac:dyDescent="0.5">
      <c r="A2856" t="s">
        <v>29</v>
      </c>
      <c r="B2856" s="2" t="e">
        <f>VLOOKUP(A2856,'[1]Tỷ lệ vốn'!B2812:C2863,2,FALSE)</f>
        <v>#N/A</v>
      </c>
      <c r="C2856" t="e">
        <f>VLOOKUP(A2856,'[1]Tỷ lệ vốn'!F2812:I2855,2,FALSE)</f>
        <v>#N/A</v>
      </c>
      <c r="D2856" t="e">
        <f>VLOOKUP(A2856,'[1]Tỷ lệ vốn'!F2812:I2855,3,FALSE)</f>
        <v>#N/A</v>
      </c>
      <c r="E2856" t="e">
        <f>VLOOKUP(A2856,'[1]Tỷ lệ vốn'!F2812:I2855,4,FALSE)</f>
        <v>#N/A</v>
      </c>
      <c r="F2856" t="s">
        <v>60</v>
      </c>
      <c r="G2856">
        <f t="shared" ca="1" si="180"/>
        <v>340</v>
      </c>
      <c r="H2856">
        <f t="shared" ca="1" si="181"/>
        <v>256.2</v>
      </c>
      <c r="I2856">
        <f t="shared" ca="1" si="182"/>
        <v>770</v>
      </c>
      <c r="J2856">
        <f t="shared" ca="1" si="183"/>
        <v>2800</v>
      </c>
      <c r="K2856">
        <v>2</v>
      </c>
      <c r="L2856">
        <v>2019</v>
      </c>
    </row>
    <row r="2857" spans="1:12" x14ac:dyDescent="0.5">
      <c r="A2857" t="s">
        <v>30</v>
      </c>
      <c r="B2857" s="2" t="e">
        <f>VLOOKUP(A2857,'[1]Tỷ lệ vốn'!B2813:C2864,2,FALSE)</f>
        <v>#N/A</v>
      </c>
      <c r="C2857" t="e">
        <f>VLOOKUP(A2857,'[1]Tỷ lệ vốn'!F2813:I2856,2,FALSE)</f>
        <v>#N/A</v>
      </c>
      <c r="D2857" t="e">
        <f>VLOOKUP(A2857,'[1]Tỷ lệ vốn'!F2813:I2856,3,FALSE)</f>
        <v>#N/A</v>
      </c>
      <c r="E2857" t="e">
        <f>VLOOKUP(A2857,'[1]Tỷ lệ vốn'!F2813:I2856,4,FALSE)</f>
        <v>#N/A</v>
      </c>
      <c r="F2857" t="s">
        <v>60</v>
      </c>
      <c r="G2857">
        <f t="shared" ca="1" si="180"/>
        <v>350.97199999999998</v>
      </c>
      <c r="H2857">
        <f t="shared" ca="1" si="181"/>
        <v>337.12099999999998</v>
      </c>
      <c r="I2857">
        <f t="shared" ca="1" si="182"/>
        <v>1010</v>
      </c>
      <c r="J2857">
        <f t="shared" ca="1" si="183"/>
        <v>4050</v>
      </c>
      <c r="K2857">
        <v>2</v>
      </c>
      <c r="L2857">
        <v>2019</v>
      </c>
    </row>
    <row r="2858" spans="1:12" x14ac:dyDescent="0.5">
      <c r="A2858" t="s">
        <v>31</v>
      </c>
      <c r="B2858" s="2" t="e">
        <f>VLOOKUP(A2858,'[1]Tỷ lệ vốn'!B2814:C2865,2,FALSE)</f>
        <v>#N/A</v>
      </c>
      <c r="C2858" t="e">
        <f>VLOOKUP(A2858,'[1]Tỷ lệ vốn'!F2814:I2857,2,FALSE)</f>
        <v>#N/A</v>
      </c>
      <c r="D2858" t="e">
        <f>VLOOKUP(A2858,'[1]Tỷ lệ vốn'!F2814:I2857,3,FALSE)</f>
        <v>#N/A</v>
      </c>
      <c r="E2858" t="e">
        <f>VLOOKUP(A2858,'[1]Tỷ lệ vốn'!F2814:I2857,4,FALSE)</f>
        <v>#N/A</v>
      </c>
      <c r="F2858" t="s">
        <v>60</v>
      </c>
      <c r="G2858" t="e">
        <f t="shared" ca="1" si="180"/>
        <v>#N/A</v>
      </c>
      <c r="H2858" t="e">
        <f t="shared" ca="1" si="181"/>
        <v>#N/A</v>
      </c>
      <c r="I2858" t="e">
        <f t="shared" ca="1" si="182"/>
        <v>#N/A</v>
      </c>
      <c r="J2858" t="e">
        <f t="shared" ca="1" si="183"/>
        <v>#N/A</v>
      </c>
      <c r="K2858">
        <v>2</v>
      </c>
      <c r="L2858">
        <v>2019</v>
      </c>
    </row>
    <row r="2859" spans="1:12" x14ac:dyDescent="0.5">
      <c r="A2859" t="s">
        <v>32</v>
      </c>
      <c r="B2859" s="2" t="e">
        <f>VLOOKUP(A2859,'[1]Tỷ lệ vốn'!B2815:C2866,2,FALSE)</f>
        <v>#N/A</v>
      </c>
      <c r="C2859" t="e">
        <f>VLOOKUP(A2859,'[1]Tỷ lệ vốn'!F2815:I2858,2,FALSE)</f>
        <v>#N/A</v>
      </c>
      <c r="D2859" t="e">
        <f>VLOOKUP(A2859,'[1]Tỷ lệ vốn'!F2815:I2858,3,FALSE)</f>
        <v>#N/A</v>
      </c>
      <c r="E2859" t="e">
        <f>VLOOKUP(A2859,'[1]Tỷ lệ vốn'!F2815:I2858,4,FALSE)</f>
        <v>#N/A</v>
      </c>
      <c r="F2859" t="s">
        <v>60</v>
      </c>
      <c r="G2859">
        <f t="shared" ca="1" si="180"/>
        <v>6255.4820970267365</v>
      </c>
      <c r="H2859">
        <f t="shared" ca="1" si="181"/>
        <v>5825</v>
      </c>
      <c r="I2859">
        <f t="shared" ca="1" si="182"/>
        <v>16180</v>
      </c>
      <c r="J2859">
        <f t="shared" ca="1" si="183"/>
        <v>64730</v>
      </c>
      <c r="K2859">
        <v>2</v>
      </c>
      <c r="L2859">
        <v>2019</v>
      </c>
    </row>
    <row r="2860" spans="1:12" x14ac:dyDescent="0.5">
      <c r="A2860" t="s">
        <v>33</v>
      </c>
      <c r="B2860" s="2" t="e">
        <f>VLOOKUP(A2860,'[1]Tỷ lệ vốn'!B2816:C2867,2,FALSE)</f>
        <v>#N/A</v>
      </c>
      <c r="C2860" t="e">
        <f>VLOOKUP(A2860,'[1]Tỷ lệ vốn'!F2816:I2859,2,FALSE)</f>
        <v>#N/A</v>
      </c>
      <c r="D2860" t="e">
        <f>VLOOKUP(A2860,'[1]Tỷ lệ vốn'!F2816:I2859,3,FALSE)</f>
        <v>#N/A</v>
      </c>
      <c r="E2860" t="e">
        <f>VLOOKUP(A2860,'[1]Tỷ lệ vốn'!F2816:I2859,4,FALSE)</f>
        <v>#N/A</v>
      </c>
      <c r="F2860" t="s">
        <v>60</v>
      </c>
      <c r="G2860">
        <f t="shared" ca="1" si="180"/>
        <v>1582.860885389277</v>
      </c>
      <c r="H2860">
        <f t="shared" ca="1" si="181"/>
        <v>1172.0618067329028</v>
      </c>
      <c r="I2860">
        <f t="shared" ca="1" si="182"/>
        <v>5010</v>
      </c>
      <c r="J2860">
        <f t="shared" ca="1" si="183"/>
        <v>21830</v>
      </c>
      <c r="K2860">
        <v>2</v>
      </c>
      <c r="L2860">
        <v>2019</v>
      </c>
    </row>
    <row r="2861" spans="1:12" x14ac:dyDescent="0.5">
      <c r="A2861" t="s">
        <v>34</v>
      </c>
      <c r="B2861" s="2" t="e">
        <f>VLOOKUP(A2861,'[1]Tỷ lệ vốn'!B2817:C2868,2,FALSE)</f>
        <v>#N/A</v>
      </c>
      <c r="C2861" t="e">
        <f>VLOOKUP(A2861,'[1]Tỷ lệ vốn'!F2817:I2860,2,FALSE)</f>
        <v>#N/A</v>
      </c>
      <c r="D2861" t="e">
        <f>VLOOKUP(A2861,'[1]Tỷ lệ vốn'!F2817:I2860,3,FALSE)</f>
        <v>#N/A</v>
      </c>
      <c r="E2861" t="e">
        <f>VLOOKUP(A2861,'[1]Tỷ lệ vốn'!F2817:I2860,4,FALSE)</f>
        <v>#N/A</v>
      </c>
      <c r="F2861" t="s">
        <v>60</v>
      </c>
      <c r="G2861" t="e">
        <f t="shared" ca="1" si="180"/>
        <v>#N/A</v>
      </c>
      <c r="H2861" t="e">
        <f t="shared" ca="1" si="181"/>
        <v>#N/A</v>
      </c>
      <c r="I2861" t="e">
        <f t="shared" ca="1" si="182"/>
        <v>#N/A</v>
      </c>
      <c r="J2861" t="e">
        <f t="shared" ca="1" si="183"/>
        <v>#N/A</v>
      </c>
      <c r="K2861">
        <v>2</v>
      </c>
      <c r="L2861">
        <v>2019</v>
      </c>
    </row>
    <row r="2862" spans="1:12" x14ac:dyDescent="0.5">
      <c r="A2862" t="s">
        <v>35</v>
      </c>
      <c r="B2862" s="2" t="e">
        <f>VLOOKUP(A2862,'[1]Tỷ lệ vốn'!B2818:C2869,2,FALSE)</f>
        <v>#N/A</v>
      </c>
      <c r="C2862" t="e">
        <f>VLOOKUP(A2862,'[1]Tỷ lệ vốn'!F2818:I2861,2,FALSE)</f>
        <v>#N/A</v>
      </c>
      <c r="D2862" t="e">
        <f>VLOOKUP(A2862,'[1]Tỷ lệ vốn'!F2818:I2861,3,FALSE)</f>
        <v>#N/A</v>
      </c>
      <c r="E2862" t="e">
        <f>VLOOKUP(A2862,'[1]Tỷ lệ vốn'!F2818:I2861,4,FALSE)</f>
        <v>#N/A</v>
      </c>
      <c r="F2862" t="s">
        <v>60</v>
      </c>
      <c r="G2862">
        <f t="shared" ref="G2862:G2925" ca="1" si="184">INDEX(INDIRECT("'[Intern Work 2019.xlsx]"&amp;F2862&amp;"'!$A$1:$GBV$112"),MATCH(A2862,INDIRECT("'[Intern Work 2019.xlsx]"&amp;F2862&amp;"'!$B$1:$B$112"),0),MATCH($G$1&amp;K2862&amp;L2862,INDIRECT("'[Intern Work 2019.xlsx]"&amp;F2862&amp;"'!$A$5:$GB$5"),0))</f>
        <v>332</v>
      </c>
      <c r="H2862">
        <f t="shared" ref="H2862:H2925" ca="1" si="185">INDEX(INDIRECT("'[Intern Work 2019.xlsx]"&amp;F2862&amp;"'!$A$1:$GBV$112"),MATCH(A2862,INDIRECT("'[Intern Work 2019.xlsx]"&amp;F2862&amp;"'!$B$1:$B$112"),0),MATCH($H$1&amp;" "&amp;K2862,INDIRECT("'[Intern Work 2019.xlsx]"&amp;F2862&amp;"'!$A$5:$GBV$5"),0))</f>
        <v>360</v>
      </c>
      <c r="I2862">
        <f t="shared" ref="I2862:I2925" ca="1" si="186">INDEX(INDIRECT("'[Intern Work 2019.xlsx]"&amp;F2862&amp;"'!$A$1:$GBV$112"),MATCH(A2862,INDIRECT("'[Intern Work 2019.xlsx]"&amp;F2862&amp;"'!$B$1:$B$112"),0),MATCH($I$1&amp;" "&amp;QUOTIENT(K2862+2,3),INDIRECT("'[Intern Work 2019.xlsx]"&amp;F2862&amp;"'!$A$5:$GBV$5"),0))</f>
        <v>1070</v>
      </c>
      <c r="J2862">
        <f t="shared" ref="J2862:J2925" ca="1" si="187">INDEX(INDIRECT("'[Intern Work 2019.xlsx]"&amp;F2862&amp;"'!$A$1:$GBV$112"),MATCH(A2862,INDIRECT("'[Intern Work 2019.xlsx]"&amp;F2862&amp;"'!$B$1:$B$112"),0),MATCH($J$1&amp;" "&amp;L2862,INDIRECT("'[Intern Work 2019.xlsx]"&amp;F2862&amp;"'!$A$5:$GBV$5"),0))</f>
        <v>4230</v>
      </c>
      <c r="K2862">
        <v>2</v>
      </c>
      <c r="L2862">
        <v>2019</v>
      </c>
    </row>
    <row r="2863" spans="1:12" x14ac:dyDescent="0.5">
      <c r="A2863" t="s">
        <v>36</v>
      </c>
      <c r="B2863" s="2" t="e">
        <f>VLOOKUP(A2863,'[1]Tỷ lệ vốn'!B2819:C2870,2,FALSE)</f>
        <v>#N/A</v>
      </c>
      <c r="C2863" t="e">
        <f>VLOOKUP(A2863,'[1]Tỷ lệ vốn'!F2819:I2862,2,FALSE)</f>
        <v>#N/A</v>
      </c>
      <c r="D2863" t="e">
        <f>VLOOKUP(A2863,'[1]Tỷ lệ vốn'!F2819:I2862,3,FALSE)</f>
        <v>#N/A</v>
      </c>
      <c r="E2863" t="e">
        <f>VLOOKUP(A2863,'[1]Tỷ lệ vốn'!F2819:I2862,4,FALSE)</f>
        <v>#N/A</v>
      </c>
      <c r="F2863" t="s">
        <v>60</v>
      </c>
      <c r="G2863">
        <f t="shared" ca="1" si="184"/>
        <v>200.99</v>
      </c>
      <c r="H2863">
        <f t="shared" ca="1" si="185"/>
        <v>213.16666666666666</v>
      </c>
      <c r="I2863">
        <f t="shared" ca="1" si="186"/>
        <v>640</v>
      </c>
      <c r="J2863">
        <f t="shared" ca="1" si="187"/>
        <v>2560</v>
      </c>
      <c r="K2863">
        <v>2</v>
      </c>
      <c r="L2863">
        <v>2019</v>
      </c>
    </row>
    <row r="2864" spans="1:12" x14ac:dyDescent="0.5">
      <c r="A2864" t="s">
        <v>37</v>
      </c>
      <c r="B2864" s="2" t="e">
        <f>VLOOKUP(A2864,'[1]Tỷ lệ vốn'!B2820:C2871,2,FALSE)</f>
        <v>#N/A</v>
      </c>
      <c r="C2864" t="e">
        <f>VLOOKUP(A2864,'[1]Tỷ lệ vốn'!F2820:I2863,2,FALSE)</f>
        <v>#N/A</v>
      </c>
      <c r="D2864" t="e">
        <f>VLOOKUP(A2864,'[1]Tỷ lệ vốn'!F2820:I2863,3,FALSE)</f>
        <v>#N/A</v>
      </c>
      <c r="E2864" t="e">
        <f>VLOOKUP(A2864,'[1]Tỷ lệ vốn'!F2820:I2863,4,FALSE)</f>
        <v>#N/A</v>
      </c>
      <c r="F2864" t="s">
        <v>60</v>
      </c>
      <c r="G2864">
        <f t="shared" ca="1" si="184"/>
        <v>178</v>
      </c>
      <c r="H2864">
        <f t="shared" ca="1" si="185"/>
        <v>178</v>
      </c>
      <c r="I2864">
        <f t="shared" ca="1" si="186"/>
        <v>610</v>
      </c>
      <c r="J2864">
        <f t="shared" ca="1" si="187"/>
        <v>2530</v>
      </c>
      <c r="K2864">
        <v>2</v>
      </c>
      <c r="L2864">
        <v>2019</v>
      </c>
    </row>
    <row r="2865" spans="1:12" x14ac:dyDescent="0.5">
      <c r="A2865" t="s">
        <v>38</v>
      </c>
      <c r="B2865" s="2" t="e">
        <f>VLOOKUP(A2865,'[1]Tỷ lệ vốn'!B2821:C2872,2,FALSE)</f>
        <v>#N/A</v>
      </c>
      <c r="C2865" t="e">
        <f>VLOOKUP(A2865,'[1]Tỷ lệ vốn'!F2821:I2864,2,FALSE)</f>
        <v>#N/A</v>
      </c>
      <c r="D2865" t="e">
        <f>VLOOKUP(A2865,'[1]Tỷ lệ vốn'!F2821:I2864,3,FALSE)</f>
        <v>#N/A</v>
      </c>
      <c r="E2865" t="e">
        <f>VLOOKUP(A2865,'[1]Tỷ lệ vốn'!F2821:I2864,4,FALSE)</f>
        <v>#N/A</v>
      </c>
      <c r="F2865" t="s">
        <v>60</v>
      </c>
      <c r="G2865">
        <f t="shared" ca="1" si="184"/>
        <v>235</v>
      </c>
      <c r="H2865">
        <f t="shared" ca="1" si="185"/>
        <v>235</v>
      </c>
      <c r="I2865">
        <f t="shared" ca="1" si="186"/>
        <v>700</v>
      </c>
      <c r="J2865">
        <f t="shared" ca="1" si="187"/>
        <v>2780</v>
      </c>
      <c r="K2865">
        <v>2</v>
      </c>
      <c r="L2865">
        <v>2019</v>
      </c>
    </row>
    <row r="2866" spans="1:12" x14ac:dyDescent="0.5">
      <c r="A2866" t="s">
        <v>39</v>
      </c>
      <c r="B2866" s="2" t="e">
        <f>VLOOKUP(A2866,'[1]Tỷ lệ vốn'!B2822:C2873,2,FALSE)</f>
        <v>#N/A</v>
      </c>
      <c r="C2866" t="e">
        <f>VLOOKUP(A2866,'[1]Tỷ lệ vốn'!F2822:I2865,2,FALSE)</f>
        <v>#N/A</v>
      </c>
      <c r="D2866" t="e">
        <f>VLOOKUP(A2866,'[1]Tỷ lệ vốn'!F2822:I2865,3,FALSE)</f>
        <v>#N/A</v>
      </c>
      <c r="E2866" t="e">
        <f>VLOOKUP(A2866,'[1]Tỷ lệ vốn'!F2822:I2865,4,FALSE)</f>
        <v>#N/A</v>
      </c>
      <c r="F2866" t="s">
        <v>60</v>
      </c>
      <c r="G2866">
        <f t="shared" ca="1" si="184"/>
        <v>0</v>
      </c>
      <c r="H2866">
        <f t="shared" ca="1" si="185"/>
        <v>0</v>
      </c>
      <c r="I2866">
        <f t="shared" ca="1" si="186"/>
        <v>230</v>
      </c>
      <c r="J2866">
        <f t="shared" ca="1" si="187"/>
        <v>920</v>
      </c>
      <c r="K2866">
        <v>2</v>
      </c>
      <c r="L2866">
        <v>2019</v>
      </c>
    </row>
    <row r="2867" spans="1:12" x14ac:dyDescent="0.5">
      <c r="A2867" t="s">
        <v>40</v>
      </c>
      <c r="B2867" s="2" t="e">
        <f>VLOOKUP(A2867,'[1]Tỷ lệ vốn'!B2823:C2874,2,FALSE)</f>
        <v>#N/A</v>
      </c>
      <c r="C2867" t="e">
        <f>VLOOKUP(A2867,'[1]Tỷ lệ vốn'!F2823:I2866,2,FALSE)</f>
        <v>#N/A</v>
      </c>
      <c r="D2867" t="e">
        <f>VLOOKUP(A2867,'[1]Tỷ lệ vốn'!F2823:I2866,3,FALSE)</f>
        <v>#N/A</v>
      </c>
      <c r="E2867" t="e">
        <f>VLOOKUP(A2867,'[1]Tỷ lệ vốn'!F2823:I2866,4,FALSE)</f>
        <v>#N/A</v>
      </c>
      <c r="F2867" t="s">
        <v>60</v>
      </c>
      <c r="G2867">
        <f t="shared" ca="1" si="184"/>
        <v>219.21899999999999</v>
      </c>
      <c r="H2867">
        <f t="shared" ca="1" si="185"/>
        <v>186</v>
      </c>
      <c r="I2867">
        <f t="shared" ca="1" si="186"/>
        <v>540</v>
      </c>
      <c r="J2867">
        <f t="shared" ca="1" si="187"/>
        <v>3030</v>
      </c>
      <c r="K2867">
        <v>2</v>
      </c>
      <c r="L2867">
        <v>2019</v>
      </c>
    </row>
    <row r="2868" spans="1:12" x14ac:dyDescent="0.5">
      <c r="A2868" t="s">
        <v>41</v>
      </c>
      <c r="B2868" s="2" t="e">
        <f>VLOOKUP(A2868,'[1]Tỷ lệ vốn'!B2824:C2875,2,FALSE)</f>
        <v>#N/A</v>
      </c>
      <c r="C2868" t="e">
        <f>VLOOKUP(A2868,'[1]Tỷ lệ vốn'!F2824:I2867,2,FALSE)</f>
        <v>#N/A</v>
      </c>
      <c r="D2868" t="e">
        <f>VLOOKUP(A2868,'[1]Tỷ lệ vốn'!F2824:I2867,3,FALSE)</f>
        <v>#N/A</v>
      </c>
      <c r="E2868" t="e">
        <f>VLOOKUP(A2868,'[1]Tỷ lệ vốn'!F2824:I2867,4,FALSE)</f>
        <v>#N/A</v>
      </c>
      <c r="F2868" t="s">
        <v>60</v>
      </c>
      <c r="G2868">
        <f t="shared" ca="1" si="184"/>
        <v>324</v>
      </c>
      <c r="H2868">
        <f t="shared" ca="1" si="185"/>
        <v>324</v>
      </c>
      <c r="I2868">
        <f t="shared" ca="1" si="186"/>
        <v>970</v>
      </c>
      <c r="J2868">
        <f t="shared" ca="1" si="187"/>
        <v>3580</v>
      </c>
      <c r="K2868">
        <v>2</v>
      </c>
      <c r="L2868">
        <v>2019</v>
      </c>
    </row>
    <row r="2869" spans="1:12" x14ac:dyDescent="0.5">
      <c r="A2869" t="s">
        <v>42</v>
      </c>
      <c r="B2869" s="2" t="e">
        <f>VLOOKUP(A2869,'[1]Tỷ lệ vốn'!B2825:C2876,2,FALSE)</f>
        <v>#N/A</v>
      </c>
      <c r="C2869" t="e">
        <f>VLOOKUP(A2869,'[1]Tỷ lệ vốn'!F2825:I2868,2,FALSE)</f>
        <v>#N/A</v>
      </c>
      <c r="D2869" t="e">
        <f>VLOOKUP(A2869,'[1]Tỷ lệ vốn'!F2825:I2868,3,FALSE)</f>
        <v>#N/A</v>
      </c>
      <c r="E2869" t="e">
        <f>VLOOKUP(A2869,'[1]Tỷ lệ vốn'!F2825:I2868,4,FALSE)</f>
        <v>#N/A</v>
      </c>
      <c r="F2869" t="s">
        <v>60</v>
      </c>
      <c r="G2869">
        <f t="shared" ca="1" si="184"/>
        <v>0</v>
      </c>
      <c r="H2869">
        <f t="shared" ca="1" si="185"/>
        <v>0</v>
      </c>
      <c r="I2869">
        <f t="shared" ca="1" si="186"/>
        <v>10</v>
      </c>
      <c r="J2869">
        <f t="shared" ca="1" si="187"/>
        <v>30</v>
      </c>
      <c r="K2869">
        <v>2</v>
      </c>
      <c r="L2869">
        <v>2019</v>
      </c>
    </row>
    <row r="2870" spans="1:12" x14ac:dyDescent="0.5">
      <c r="A2870" t="s">
        <v>43</v>
      </c>
      <c r="B2870" s="2" t="e">
        <f>VLOOKUP(A2870,'[1]Tỷ lệ vốn'!B2826:C2877,2,FALSE)</f>
        <v>#N/A</v>
      </c>
      <c r="C2870" t="e">
        <f>VLOOKUP(A2870,'[1]Tỷ lệ vốn'!F2826:I2869,2,FALSE)</f>
        <v>#N/A</v>
      </c>
      <c r="D2870" t="e">
        <f>VLOOKUP(A2870,'[1]Tỷ lệ vốn'!F2826:I2869,3,FALSE)</f>
        <v>#N/A</v>
      </c>
      <c r="E2870" t="e">
        <f>VLOOKUP(A2870,'[1]Tỷ lệ vốn'!F2826:I2869,4,FALSE)</f>
        <v>#N/A</v>
      </c>
      <c r="F2870" t="s">
        <v>60</v>
      </c>
      <c r="G2870">
        <f t="shared" ca="1" si="184"/>
        <v>0</v>
      </c>
      <c r="H2870">
        <f t="shared" ca="1" si="185"/>
        <v>0</v>
      </c>
      <c r="I2870">
        <f t="shared" ca="1" si="186"/>
        <v>200</v>
      </c>
      <c r="J2870">
        <f t="shared" ca="1" si="187"/>
        <v>830</v>
      </c>
      <c r="K2870">
        <v>2</v>
      </c>
      <c r="L2870">
        <v>2019</v>
      </c>
    </row>
    <row r="2871" spans="1:12" x14ac:dyDescent="0.5">
      <c r="A2871" t="s">
        <v>44</v>
      </c>
      <c r="B2871" s="2" t="e">
        <f>VLOOKUP(A2871,'[1]Tỷ lệ vốn'!B2827:C2878,2,FALSE)</f>
        <v>#N/A</v>
      </c>
      <c r="C2871" t="e">
        <f>VLOOKUP(A2871,'[1]Tỷ lệ vốn'!F2827:I2870,2,FALSE)</f>
        <v>#N/A</v>
      </c>
      <c r="D2871" t="e">
        <f>VLOOKUP(A2871,'[1]Tỷ lệ vốn'!F2827:I2870,3,FALSE)</f>
        <v>#N/A</v>
      </c>
      <c r="E2871" t="e">
        <f>VLOOKUP(A2871,'[1]Tỷ lệ vốn'!F2827:I2870,4,FALSE)</f>
        <v>#N/A</v>
      </c>
      <c r="F2871" t="s">
        <v>60</v>
      </c>
      <c r="G2871">
        <f t="shared" ca="1" si="184"/>
        <v>10072.277926733001</v>
      </c>
      <c r="H2871">
        <f t="shared" ca="1" si="185"/>
        <v>10072.277926733001</v>
      </c>
      <c r="I2871">
        <f t="shared" ca="1" si="186"/>
        <v>30200</v>
      </c>
      <c r="J2871">
        <f t="shared" ca="1" si="187"/>
        <v>120900</v>
      </c>
      <c r="K2871">
        <v>2</v>
      </c>
      <c r="L2871">
        <v>2019</v>
      </c>
    </row>
    <row r="2872" spans="1:12" x14ac:dyDescent="0.5">
      <c r="A2872" t="s">
        <v>45</v>
      </c>
      <c r="B2872" s="2" t="e">
        <f>VLOOKUP(A2872,'[1]Tỷ lệ vốn'!B2828:C2879,2,FALSE)</f>
        <v>#N/A</v>
      </c>
      <c r="C2872" t="e">
        <f>VLOOKUP(A2872,'[1]Tỷ lệ vốn'!F2828:I2871,2,FALSE)</f>
        <v>#N/A</v>
      </c>
      <c r="D2872" t="e">
        <f>VLOOKUP(A2872,'[1]Tỷ lệ vốn'!F2828:I2871,3,FALSE)</f>
        <v>#N/A</v>
      </c>
      <c r="E2872" t="e">
        <f>VLOOKUP(A2872,'[1]Tỷ lệ vốn'!F2828:I2871,4,FALSE)</f>
        <v>#N/A</v>
      </c>
      <c r="F2872" t="s">
        <v>60</v>
      </c>
      <c r="G2872">
        <f t="shared" ca="1" si="184"/>
        <v>203.16371206388885</v>
      </c>
      <c r="H2872">
        <f t="shared" ca="1" si="185"/>
        <v>203.16371206388885</v>
      </c>
      <c r="I2872">
        <f t="shared" ca="1" si="186"/>
        <v>600</v>
      </c>
      <c r="J2872">
        <f t="shared" ca="1" si="187"/>
        <v>2400</v>
      </c>
      <c r="K2872">
        <v>2</v>
      </c>
      <c r="L2872">
        <v>2019</v>
      </c>
    </row>
    <row r="2873" spans="1:12" x14ac:dyDescent="0.5">
      <c r="A2873" t="s">
        <v>46</v>
      </c>
      <c r="B2873" s="2" t="e">
        <f>VLOOKUP(A2873,'[1]Tỷ lệ vốn'!B2829:C2880,2,FALSE)</f>
        <v>#N/A</v>
      </c>
      <c r="C2873" t="e">
        <f>VLOOKUP(A2873,'[1]Tỷ lệ vốn'!F2829:I2872,2,FALSE)</f>
        <v>#N/A</v>
      </c>
      <c r="D2873" t="e">
        <f>VLOOKUP(A2873,'[1]Tỷ lệ vốn'!F2829:I2872,3,FALSE)</f>
        <v>#N/A</v>
      </c>
      <c r="E2873" t="e">
        <f>VLOOKUP(A2873,'[1]Tỷ lệ vốn'!F2829:I2872,4,FALSE)</f>
        <v>#N/A</v>
      </c>
      <c r="F2873" t="s">
        <v>60</v>
      </c>
      <c r="G2873">
        <f t="shared" ca="1" si="184"/>
        <v>20</v>
      </c>
      <c r="H2873">
        <f t="shared" ca="1" si="185"/>
        <v>437.22233575000001</v>
      </c>
      <c r="I2873">
        <f t="shared" ca="1" si="186"/>
        <v>1311.6670072500001</v>
      </c>
      <c r="J2873">
        <f t="shared" ca="1" si="187"/>
        <v>5246.6680290000004</v>
      </c>
      <c r="K2873">
        <v>2</v>
      </c>
      <c r="L2873">
        <v>2019</v>
      </c>
    </row>
    <row r="2874" spans="1:12" x14ac:dyDescent="0.5">
      <c r="A2874" t="s">
        <v>47</v>
      </c>
      <c r="B2874" s="2" t="e">
        <f>VLOOKUP(A2874,'[1]Tỷ lệ vốn'!B2830:C2881,2,FALSE)</f>
        <v>#N/A</v>
      </c>
      <c r="C2874" t="e">
        <f>VLOOKUP(A2874,'[1]Tỷ lệ vốn'!F2830:I2873,2,FALSE)</f>
        <v>#N/A</v>
      </c>
      <c r="D2874" t="e">
        <f>VLOOKUP(A2874,'[1]Tỷ lệ vốn'!F2830:I2873,3,FALSE)</f>
        <v>#N/A</v>
      </c>
      <c r="E2874" t="e">
        <f>VLOOKUP(A2874,'[1]Tỷ lệ vốn'!F2830:I2873,4,FALSE)</f>
        <v>#N/A</v>
      </c>
      <c r="F2874" t="s">
        <v>60</v>
      </c>
      <c r="G2874">
        <f t="shared" ca="1" si="184"/>
        <v>420</v>
      </c>
      <c r="H2874">
        <f t="shared" ca="1" si="185"/>
        <v>420</v>
      </c>
      <c r="I2874">
        <f t="shared" ca="1" si="186"/>
        <v>1300</v>
      </c>
      <c r="J2874">
        <f t="shared" ca="1" si="187"/>
        <v>5000</v>
      </c>
      <c r="K2874">
        <v>2</v>
      </c>
      <c r="L2874">
        <v>2019</v>
      </c>
    </row>
    <row r="2875" spans="1:12" x14ac:dyDescent="0.5">
      <c r="A2875" t="s">
        <v>48</v>
      </c>
      <c r="B2875" s="2" t="e">
        <f>VLOOKUP(A2875,'[1]Tỷ lệ vốn'!B2831:C2882,2,FALSE)</f>
        <v>#N/A</v>
      </c>
      <c r="C2875" t="e">
        <f>VLOOKUP(A2875,'[1]Tỷ lệ vốn'!F2831:I2874,2,FALSE)</f>
        <v>#N/A</v>
      </c>
      <c r="D2875" t="e">
        <f>VLOOKUP(A2875,'[1]Tỷ lệ vốn'!F2831:I2874,3,FALSE)</f>
        <v>#N/A</v>
      </c>
      <c r="E2875" t="e">
        <f>VLOOKUP(A2875,'[1]Tỷ lệ vốn'!F2831:I2874,4,FALSE)</f>
        <v>#N/A</v>
      </c>
      <c r="F2875" t="s">
        <v>60</v>
      </c>
      <c r="G2875">
        <f t="shared" ca="1" si="184"/>
        <v>540</v>
      </c>
      <c r="H2875">
        <f t="shared" ca="1" si="185"/>
        <v>540</v>
      </c>
      <c r="I2875">
        <f t="shared" ca="1" si="186"/>
        <v>1620</v>
      </c>
      <c r="J2875">
        <f t="shared" ca="1" si="187"/>
        <v>6490</v>
      </c>
      <c r="K2875">
        <v>2</v>
      </c>
      <c r="L2875">
        <v>2019</v>
      </c>
    </row>
    <row r="2876" spans="1:12" x14ac:dyDescent="0.5">
      <c r="A2876" t="s">
        <v>49</v>
      </c>
      <c r="B2876" s="2" t="e">
        <f>VLOOKUP(A2876,'[1]Tỷ lệ vốn'!B2832:C2883,2,FALSE)</f>
        <v>#N/A</v>
      </c>
      <c r="C2876" t="e">
        <f>VLOOKUP(A2876,'[1]Tỷ lệ vốn'!F2832:I2875,2,FALSE)</f>
        <v>#N/A</v>
      </c>
      <c r="D2876" t="e">
        <f>VLOOKUP(A2876,'[1]Tỷ lệ vốn'!F2832:I2875,3,FALSE)</f>
        <v>#N/A</v>
      </c>
      <c r="E2876" t="e">
        <f>VLOOKUP(A2876,'[1]Tỷ lệ vốn'!F2832:I2875,4,FALSE)</f>
        <v>#N/A</v>
      </c>
      <c r="F2876" t="s">
        <v>60</v>
      </c>
      <c r="G2876" t="e">
        <f t="shared" ca="1" si="184"/>
        <v>#N/A</v>
      </c>
      <c r="H2876" t="e">
        <f t="shared" ca="1" si="185"/>
        <v>#N/A</v>
      </c>
      <c r="I2876" t="e">
        <f t="shared" ca="1" si="186"/>
        <v>#N/A</v>
      </c>
      <c r="J2876" t="e">
        <f t="shared" ca="1" si="187"/>
        <v>#N/A</v>
      </c>
      <c r="K2876">
        <v>2</v>
      </c>
      <c r="L2876">
        <v>2019</v>
      </c>
    </row>
    <row r="2877" spans="1:12" x14ac:dyDescent="0.5">
      <c r="A2877" t="s">
        <v>50</v>
      </c>
      <c r="B2877" s="2" t="e">
        <f>VLOOKUP(A2877,'[1]Tỷ lệ vốn'!B2833:C2884,2,FALSE)</f>
        <v>#N/A</v>
      </c>
      <c r="C2877" t="e">
        <f>VLOOKUP(A2877,'[1]Tỷ lệ vốn'!F2833:I2876,2,FALSE)</f>
        <v>#N/A</v>
      </c>
      <c r="D2877" t="e">
        <f>VLOOKUP(A2877,'[1]Tỷ lệ vốn'!F2833:I2876,3,FALSE)</f>
        <v>#N/A</v>
      </c>
      <c r="E2877" t="e">
        <f>VLOOKUP(A2877,'[1]Tỷ lệ vốn'!F2833:I2876,4,FALSE)</f>
        <v>#N/A</v>
      </c>
      <c r="F2877" t="s">
        <v>60</v>
      </c>
      <c r="G2877">
        <f t="shared" ca="1" si="184"/>
        <v>6</v>
      </c>
      <c r="H2877">
        <f t="shared" ca="1" si="185"/>
        <v>6</v>
      </c>
      <c r="I2877">
        <f t="shared" ca="1" si="186"/>
        <v>20</v>
      </c>
      <c r="J2877">
        <f t="shared" ca="1" si="187"/>
        <v>90</v>
      </c>
      <c r="K2877">
        <v>2</v>
      </c>
      <c r="L2877">
        <v>2019</v>
      </c>
    </row>
    <row r="2878" spans="1:12" x14ac:dyDescent="0.5">
      <c r="A2878" t="s">
        <v>51</v>
      </c>
      <c r="B2878" s="2" t="e">
        <f>VLOOKUP(A2878,'[1]Tỷ lệ vốn'!B2834:C2885,2,FALSE)</f>
        <v>#N/A</v>
      </c>
      <c r="C2878" t="e">
        <f>VLOOKUP(A2878,'[1]Tỷ lệ vốn'!F2834:I2877,2,FALSE)</f>
        <v>#N/A</v>
      </c>
      <c r="D2878" t="e">
        <f>VLOOKUP(A2878,'[1]Tỷ lệ vốn'!F2834:I2877,3,FALSE)</f>
        <v>#N/A</v>
      </c>
      <c r="E2878" t="e">
        <f>VLOOKUP(A2878,'[1]Tỷ lệ vốn'!F2834:I2877,4,FALSE)</f>
        <v>#N/A</v>
      </c>
      <c r="F2878" t="s">
        <v>60</v>
      </c>
      <c r="G2878">
        <f t="shared" ca="1" si="184"/>
        <v>0</v>
      </c>
      <c r="H2878">
        <f t="shared" ca="1" si="185"/>
        <v>0</v>
      </c>
      <c r="I2878">
        <f t="shared" ca="1" si="186"/>
        <v>0</v>
      </c>
      <c r="J2878">
        <f t="shared" ca="1" si="187"/>
        <v>0</v>
      </c>
      <c r="K2878">
        <v>2</v>
      </c>
      <c r="L2878">
        <v>2019</v>
      </c>
    </row>
    <row r="2879" spans="1:12" x14ac:dyDescent="0.5">
      <c r="A2879" t="s">
        <v>52</v>
      </c>
      <c r="B2879" s="2" t="e">
        <f>VLOOKUP(A2879,'[1]Tỷ lệ vốn'!B2835:C2886,2,FALSE)</f>
        <v>#N/A</v>
      </c>
      <c r="C2879" t="e">
        <f>VLOOKUP(A2879,'[1]Tỷ lệ vốn'!F2835:I2878,2,FALSE)</f>
        <v>#N/A</v>
      </c>
      <c r="D2879" t="e">
        <f>VLOOKUP(A2879,'[1]Tỷ lệ vốn'!F2835:I2878,3,FALSE)</f>
        <v>#N/A</v>
      </c>
      <c r="E2879" t="e">
        <f>VLOOKUP(A2879,'[1]Tỷ lệ vốn'!F2835:I2878,4,FALSE)</f>
        <v>#N/A</v>
      </c>
      <c r="F2879" t="s">
        <v>60</v>
      </c>
      <c r="G2879">
        <f t="shared" ca="1" si="184"/>
        <v>0</v>
      </c>
      <c r="H2879">
        <f t="shared" ca="1" si="185"/>
        <v>0</v>
      </c>
      <c r="I2879">
        <f t="shared" ca="1" si="186"/>
        <v>0</v>
      </c>
      <c r="J2879">
        <f t="shared" ca="1" si="187"/>
        <v>0</v>
      </c>
      <c r="K2879">
        <v>2</v>
      </c>
      <c r="L2879">
        <v>2019</v>
      </c>
    </row>
    <row r="2880" spans="1:12" x14ac:dyDescent="0.5">
      <c r="A2880" t="s">
        <v>53</v>
      </c>
      <c r="B2880" s="2" t="e">
        <f>VLOOKUP(A2880,'[1]Tỷ lệ vốn'!B2836:C2887,2,FALSE)</f>
        <v>#N/A</v>
      </c>
      <c r="C2880" t="e">
        <f>VLOOKUP(A2880,'[1]Tỷ lệ vốn'!F2836:I2879,2,FALSE)</f>
        <v>#N/A</v>
      </c>
      <c r="D2880" t="e">
        <f>VLOOKUP(A2880,'[1]Tỷ lệ vốn'!F2836:I2879,3,FALSE)</f>
        <v>#N/A</v>
      </c>
      <c r="E2880" t="e">
        <f>VLOOKUP(A2880,'[1]Tỷ lệ vốn'!F2836:I2879,4,FALSE)</f>
        <v>#N/A</v>
      </c>
      <c r="F2880" t="s">
        <v>60</v>
      </c>
      <c r="G2880" t="e">
        <f t="shared" ca="1" si="184"/>
        <v>#N/A</v>
      </c>
      <c r="H2880" t="e">
        <f t="shared" ca="1" si="185"/>
        <v>#N/A</v>
      </c>
      <c r="I2880" t="e">
        <f t="shared" ca="1" si="186"/>
        <v>#N/A</v>
      </c>
      <c r="J2880" t="e">
        <f t="shared" ca="1" si="187"/>
        <v>#N/A</v>
      </c>
      <c r="K2880">
        <v>2</v>
      </c>
      <c r="L2880">
        <v>2019</v>
      </c>
    </row>
    <row r="2881" spans="1:12" x14ac:dyDescent="0.5">
      <c r="A2881" t="s">
        <v>54</v>
      </c>
      <c r="B2881" s="2" t="e">
        <f>VLOOKUP(A2881,'[1]Tỷ lệ vốn'!B2837:C2888,2,FALSE)</f>
        <v>#N/A</v>
      </c>
      <c r="C2881" t="e">
        <f>VLOOKUP(A2881,'[1]Tỷ lệ vốn'!F2837:I2880,2,FALSE)</f>
        <v>#N/A</v>
      </c>
      <c r="D2881" t="e">
        <f>VLOOKUP(A2881,'[1]Tỷ lệ vốn'!F2837:I2880,3,FALSE)</f>
        <v>#N/A</v>
      </c>
      <c r="E2881" t="e">
        <f>VLOOKUP(A2881,'[1]Tỷ lệ vốn'!F2837:I2880,4,FALSE)</f>
        <v>#N/A</v>
      </c>
      <c r="F2881" t="s">
        <v>60</v>
      </c>
      <c r="G2881" t="e">
        <f t="shared" ca="1" si="184"/>
        <v>#N/A</v>
      </c>
      <c r="H2881" t="e">
        <f t="shared" ca="1" si="185"/>
        <v>#N/A</v>
      </c>
      <c r="I2881" t="e">
        <f t="shared" ca="1" si="186"/>
        <v>#N/A</v>
      </c>
      <c r="J2881" t="e">
        <f t="shared" ca="1" si="187"/>
        <v>#N/A</v>
      </c>
      <c r="K2881">
        <v>2</v>
      </c>
      <c r="L2881">
        <v>2019</v>
      </c>
    </row>
    <row r="2882" spans="1:12" x14ac:dyDescent="0.5">
      <c r="A2882" t="s">
        <v>55</v>
      </c>
      <c r="B2882" s="2" t="e">
        <f>VLOOKUP(A2882,'[1]Tỷ lệ vốn'!B2838:C2889,2,FALSE)</f>
        <v>#N/A</v>
      </c>
      <c r="C2882" t="e">
        <f>VLOOKUP(A2882,'[1]Tỷ lệ vốn'!F2838:I2881,2,FALSE)</f>
        <v>#N/A</v>
      </c>
      <c r="D2882" t="e">
        <f>VLOOKUP(A2882,'[1]Tỷ lệ vốn'!F2838:I2881,3,FALSE)</f>
        <v>#N/A</v>
      </c>
      <c r="E2882" t="e">
        <f>VLOOKUP(A2882,'[1]Tỷ lệ vốn'!F2838:I2881,4,FALSE)</f>
        <v>#N/A</v>
      </c>
      <c r="F2882" t="s">
        <v>60</v>
      </c>
      <c r="G2882" t="e">
        <f t="shared" ca="1" si="184"/>
        <v>#N/A</v>
      </c>
      <c r="H2882" t="e">
        <f t="shared" ca="1" si="185"/>
        <v>#N/A</v>
      </c>
      <c r="I2882" t="e">
        <f t="shared" ca="1" si="186"/>
        <v>#N/A</v>
      </c>
      <c r="J2882" t="e">
        <f t="shared" ca="1" si="187"/>
        <v>#N/A</v>
      </c>
      <c r="K2882">
        <v>2</v>
      </c>
      <c r="L2882">
        <v>2019</v>
      </c>
    </row>
    <row r="2883" spans="1:12" x14ac:dyDescent="0.5">
      <c r="A2883" t="s">
        <v>12</v>
      </c>
      <c r="B2883" s="2" t="e">
        <f>VLOOKUP(A2883,'[1]Tỷ lệ vốn'!B2796:C2847,2,FALSE)</f>
        <v>#N/A</v>
      </c>
      <c r="C2883" t="e">
        <f>VLOOKUP(A2883,'[1]Tỷ lệ vốn'!F2796:I2839,2,FALSE)</f>
        <v>#N/A</v>
      </c>
      <c r="D2883" t="e">
        <f>VLOOKUP(A2883,'[1]Tỷ lệ vốn'!F2796:I2839,3,FALSE)</f>
        <v>#N/A</v>
      </c>
      <c r="E2883" t="e">
        <f>VLOOKUP(A2883,'[1]Tỷ lệ vốn'!F2796:I2839,4,FALSE)</f>
        <v>#N/A</v>
      </c>
      <c r="F2883" t="s">
        <v>60</v>
      </c>
      <c r="G2883">
        <f t="shared" ca="1" si="184"/>
        <v>7169.7222599999996</v>
      </c>
      <c r="H2883">
        <f t="shared" ca="1" si="185"/>
        <v>7169.7222599999996</v>
      </c>
      <c r="I2883">
        <f t="shared" ca="1" si="186"/>
        <v>21530</v>
      </c>
      <c r="J2883">
        <f t="shared" ca="1" si="187"/>
        <v>85710</v>
      </c>
      <c r="K2883">
        <v>3</v>
      </c>
      <c r="L2883">
        <v>2019</v>
      </c>
    </row>
    <row r="2884" spans="1:12" x14ac:dyDescent="0.5">
      <c r="A2884" t="s">
        <v>14</v>
      </c>
      <c r="B2884" s="2" t="e">
        <f>VLOOKUP(A2884,'[1]Tỷ lệ vốn'!B2797:C2848,2,FALSE)</f>
        <v>#N/A</v>
      </c>
      <c r="C2884" t="e">
        <f>VLOOKUP(A2884,'[1]Tỷ lệ vốn'!F2797:I2840,2,FALSE)</f>
        <v>#N/A</v>
      </c>
      <c r="D2884" t="e">
        <f>VLOOKUP(A2884,'[1]Tỷ lệ vốn'!F2797:I2840,3,FALSE)</f>
        <v>#N/A</v>
      </c>
      <c r="E2884" t="e">
        <f>VLOOKUP(A2884,'[1]Tỷ lệ vốn'!F2797:I2840,4,FALSE)</f>
        <v>#N/A</v>
      </c>
      <c r="F2884" t="s">
        <v>60</v>
      </c>
      <c r="G2884">
        <f t="shared" ca="1" si="184"/>
        <v>696</v>
      </c>
      <c r="H2884">
        <f t="shared" ca="1" si="185"/>
        <v>696</v>
      </c>
      <c r="I2884">
        <f t="shared" ca="1" si="186"/>
        <v>2100</v>
      </c>
      <c r="J2884">
        <f t="shared" ca="1" si="187"/>
        <v>5450</v>
      </c>
      <c r="K2884">
        <v>3</v>
      </c>
      <c r="L2884">
        <v>2019</v>
      </c>
    </row>
    <row r="2885" spans="1:12" x14ac:dyDescent="0.5">
      <c r="A2885" t="s">
        <v>15</v>
      </c>
      <c r="B2885" s="2" t="e">
        <f>VLOOKUP(A2885,'[1]Tỷ lệ vốn'!B2798:C2849,2,FALSE)</f>
        <v>#N/A</v>
      </c>
      <c r="C2885" t="e">
        <f>VLOOKUP(A2885,'[1]Tỷ lệ vốn'!F2798:I2841,2,FALSE)</f>
        <v>#N/A</v>
      </c>
      <c r="D2885" t="e">
        <f>VLOOKUP(A2885,'[1]Tỷ lệ vốn'!F2798:I2841,3,FALSE)</f>
        <v>#N/A</v>
      </c>
      <c r="E2885" t="e">
        <f>VLOOKUP(A2885,'[1]Tỷ lệ vốn'!F2798:I2841,4,FALSE)</f>
        <v>#N/A</v>
      </c>
      <c r="F2885" t="s">
        <v>60</v>
      </c>
      <c r="G2885">
        <f t="shared" ca="1" si="184"/>
        <v>0</v>
      </c>
      <c r="H2885">
        <f t="shared" ca="1" si="185"/>
        <v>35</v>
      </c>
      <c r="I2885">
        <f t="shared" ca="1" si="186"/>
        <v>100</v>
      </c>
      <c r="J2885">
        <f t="shared" ca="1" si="187"/>
        <v>410</v>
      </c>
      <c r="K2885">
        <v>3</v>
      </c>
      <c r="L2885">
        <v>2019</v>
      </c>
    </row>
    <row r="2886" spans="1:12" x14ac:dyDescent="0.5">
      <c r="A2886" t="s">
        <v>16</v>
      </c>
      <c r="B2886" s="2" t="e">
        <f>VLOOKUP(A2886,'[1]Tỷ lệ vốn'!B2799:C2850,2,FALSE)</f>
        <v>#N/A</v>
      </c>
      <c r="C2886" t="e">
        <f>VLOOKUP(A2886,'[1]Tỷ lệ vốn'!F2799:I2842,2,FALSE)</f>
        <v>#N/A</v>
      </c>
      <c r="D2886" t="e">
        <f>VLOOKUP(A2886,'[1]Tỷ lệ vốn'!F2799:I2842,3,FALSE)</f>
        <v>#N/A</v>
      </c>
      <c r="E2886" t="e">
        <f>VLOOKUP(A2886,'[1]Tỷ lệ vốn'!F2799:I2842,4,FALSE)</f>
        <v>#N/A</v>
      </c>
      <c r="F2886" t="s">
        <v>60</v>
      </c>
      <c r="G2886">
        <f t="shared" ca="1" si="184"/>
        <v>13.333333333333334</v>
      </c>
      <c r="H2886">
        <f t="shared" ca="1" si="185"/>
        <v>13.333333333333334</v>
      </c>
      <c r="I2886">
        <f t="shared" ca="1" si="186"/>
        <v>40</v>
      </c>
      <c r="J2886">
        <f t="shared" ca="1" si="187"/>
        <v>160</v>
      </c>
      <c r="K2886">
        <v>3</v>
      </c>
      <c r="L2886">
        <v>2019</v>
      </c>
    </row>
    <row r="2887" spans="1:12" x14ac:dyDescent="0.5">
      <c r="A2887" t="s">
        <v>17</v>
      </c>
      <c r="B2887" s="2" t="e">
        <f>VLOOKUP(A2887,'[1]Tỷ lệ vốn'!B2800:C2851,2,FALSE)</f>
        <v>#N/A</v>
      </c>
      <c r="C2887" t="e">
        <f>VLOOKUP(A2887,'[1]Tỷ lệ vốn'!F2800:I2843,2,FALSE)</f>
        <v>#N/A</v>
      </c>
      <c r="D2887" t="e">
        <f>VLOOKUP(A2887,'[1]Tỷ lệ vốn'!F2800:I2843,3,FALSE)</f>
        <v>#N/A</v>
      </c>
      <c r="E2887" t="e">
        <f>VLOOKUP(A2887,'[1]Tỷ lệ vốn'!F2800:I2843,4,FALSE)</f>
        <v>#N/A</v>
      </c>
      <c r="F2887" t="s">
        <v>60</v>
      </c>
      <c r="G2887">
        <f t="shared" ca="1" si="184"/>
        <v>182</v>
      </c>
      <c r="H2887">
        <f t="shared" ca="1" si="185"/>
        <v>220</v>
      </c>
      <c r="I2887">
        <f t="shared" ca="1" si="186"/>
        <v>1400</v>
      </c>
      <c r="J2887">
        <f t="shared" ca="1" si="187"/>
        <v>6270</v>
      </c>
      <c r="K2887">
        <v>3</v>
      </c>
      <c r="L2887">
        <v>2019</v>
      </c>
    </row>
    <row r="2888" spans="1:12" x14ac:dyDescent="0.5">
      <c r="A2888" t="s">
        <v>18</v>
      </c>
      <c r="B2888" s="2" t="e">
        <f>VLOOKUP(A2888,'[1]Tỷ lệ vốn'!B2801:C2852,2,FALSE)</f>
        <v>#N/A</v>
      </c>
      <c r="C2888" t="e">
        <f>VLOOKUP(A2888,'[1]Tỷ lệ vốn'!F2801:I2844,2,FALSE)</f>
        <v>#N/A</v>
      </c>
      <c r="D2888" t="e">
        <f>VLOOKUP(A2888,'[1]Tỷ lệ vốn'!F2801:I2844,3,FALSE)</f>
        <v>#N/A</v>
      </c>
      <c r="E2888" t="e">
        <f>VLOOKUP(A2888,'[1]Tỷ lệ vốn'!F2801:I2844,4,FALSE)</f>
        <v>#N/A</v>
      </c>
      <c r="F2888" t="s">
        <v>60</v>
      </c>
      <c r="G2888">
        <f t="shared" ca="1" si="184"/>
        <v>198</v>
      </c>
      <c r="H2888">
        <f t="shared" ca="1" si="185"/>
        <v>100</v>
      </c>
      <c r="I2888">
        <f t="shared" ca="1" si="186"/>
        <v>300</v>
      </c>
      <c r="J2888">
        <f t="shared" ca="1" si="187"/>
        <v>1200</v>
      </c>
      <c r="K2888">
        <v>3</v>
      </c>
      <c r="L2888">
        <v>2019</v>
      </c>
    </row>
    <row r="2889" spans="1:12" x14ac:dyDescent="0.5">
      <c r="A2889" t="s">
        <v>19</v>
      </c>
      <c r="B2889" s="2" t="e">
        <f>VLOOKUP(A2889,'[1]Tỷ lệ vốn'!B2802:C2853,2,FALSE)</f>
        <v>#N/A</v>
      </c>
      <c r="C2889" t="e">
        <f>VLOOKUP(A2889,'[1]Tỷ lệ vốn'!F2802:I2845,2,FALSE)</f>
        <v>#N/A</v>
      </c>
      <c r="D2889" t="e">
        <f>VLOOKUP(A2889,'[1]Tỷ lệ vốn'!F2802:I2845,3,FALSE)</f>
        <v>#N/A</v>
      </c>
      <c r="E2889" t="e">
        <f>VLOOKUP(A2889,'[1]Tỷ lệ vốn'!F2802:I2845,4,FALSE)</f>
        <v>#N/A</v>
      </c>
      <c r="F2889" t="s">
        <v>60</v>
      </c>
      <c r="G2889">
        <f t="shared" ca="1" si="184"/>
        <v>0</v>
      </c>
      <c r="H2889">
        <f t="shared" ca="1" si="185"/>
        <v>0</v>
      </c>
      <c r="I2889">
        <f t="shared" ca="1" si="186"/>
        <v>0</v>
      </c>
      <c r="J2889">
        <f t="shared" ca="1" si="187"/>
        <v>0</v>
      </c>
      <c r="K2889">
        <v>3</v>
      </c>
      <c r="L2889">
        <v>2019</v>
      </c>
    </row>
    <row r="2890" spans="1:12" x14ac:dyDescent="0.5">
      <c r="A2890" t="s">
        <v>20</v>
      </c>
      <c r="B2890" s="2" t="e">
        <f>VLOOKUP(A2890,'[1]Tỷ lệ vốn'!B2803:C2854,2,FALSE)</f>
        <v>#N/A</v>
      </c>
      <c r="C2890" t="e">
        <f>VLOOKUP(A2890,'[1]Tỷ lệ vốn'!F2803:I2846,2,FALSE)</f>
        <v>#N/A</v>
      </c>
      <c r="D2890" t="e">
        <f>VLOOKUP(A2890,'[1]Tỷ lệ vốn'!F2803:I2846,3,FALSE)</f>
        <v>#N/A</v>
      </c>
      <c r="E2890" t="e">
        <f>VLOOKUP(A2890,'[1]Tỷ lệ vốn'!F2803:I2846,4,FALSE)</f>
        <v>#N/A</v>
      </c>
      <c r="F2890" t="s">
        <v>60</v>
      </c>
      <c r="G2890">
        <f t="shared" ca="1" si="184"/>
        <v>962.88710100000003</v>
      </c>
      <c r="H2890">
        <f t="shared" ca="1" si="185"/>
        <v>964</v>
      </c>
      <c r="I2890">
        <f t="shared" ca="1" si="186"/>
        <v>2810</v>
      </c>
      <c r="J2890">
        <f t="shared" ca="1" si="187"/>
        <v>11240</v>
      </c>
      <c r="K2890">
        <v>3</v>
      </c>
      <c r="L2890">
        <v>2019</v>
      </c>
    </row>
    <row r="2891" spans="1:12" x14ac:dyDescent="0.5">
      <c r="A2891" t="s">
        <v>21</v>
      </c>
      <c r="B2891" s="2" t="e">
        <f>VLOOKUP(A2891,'[1]Tỷ lệ vốn'!B2804:C2855,2,FALSE)</f>
        <v>#N/A</v>
      </c>
      <c r="C2891" t="e">
        <f>VLOOKUP(A2891,'[1]Tỷ lệ vốn'!F2804:I2847,2,FALSE)</f>
        <v>#N/A</v>
      </c>
      <c r="D2891" t="e">
        <f>VLOOKUP(A2891,'[1]Tỷ lệ vốn'!F2804:I2847,3,FALSE)</f>
        <v>#N/A</v>
      </c>
      <c r="E2891" t="e">
        <f>VLOOKUP(A2891,'[1]Tỷ lệ vốn'!F2804:I2847,4,FALSE)</f>
        <v>#N/A</v>
      </c>
      <c r="F2891" t="s">
        <v>60</v>
      </c>
      <c r="G2891">
        <f t="shared" ca="1" si="184"/>
        <v>428.87099999999998</v>
      </c>
      <c r="H2891">
        <f t="shared" ca="1" si="185"/>
        <v>428.87114200000002</v>
      </c>
      <c r="I2891">
        <f t="shared" ca="1" si="186"/>
        <v>1310</v>
      </c>
      <c r="J2891">
        <f t="shared" ca="1" si="187"/>
        <v>5970</v>
      </c>
      <c r="K2891">
        <v>3</v>
      </c>
      <c r="L2891">
        <v>2019</v>
      </c>
    </row>
    <row r="2892" spans="1:12" x14ac:dyDescent="0.5">
      <c r="A2892" t="s">
        <v>22</v>
      </c>
      <c r="B2892" s="2" t="e">
        <f>VLOOKUP(A2892,'[1]Tỷ lệ vốn'!B2805:C2856,2,FALSE)</f>
        <v>#N/A</v>
      </c>
      <c r="C2892" t="e">
        <f>VLOOKUP(A2892,'[1]Tỷ lệ vốn'!F2805:I2848,2,FALSE)</f>
        <v>#N/A</v>
      </c>
      <c r="D2892" t="e">
        <f>VLOOKUP(A2892,'[1]Tỷ lệ vốn'!F2805:I2848,3,FALSE)</f>
        <v>#N/A</v>
      </c>
      <c r="E2892" t="e">
        <f>VLOOKUP(A2892,'[1]Tỷ lệ vốn'!F2805:I2848,4,FALSE)</f>
        <v>#N/A</v>
      </c>
      <c r="F2892" t="s">
        <v>60</v>
      </c>
      <c r="G2892">
        <f t="shared" ca="1" si="184"/>
        <v>212</v>
      </c>
      <c r="H2892">
        <f t="shared" ca="1" si="185"/>
        <v>299</v>
      </c>
      <c r="I2892">
        <f t="shared" ca="1" si="186"/>
        <v>900</v>
      </c>
      <c r="J2892">
        <f t="shared" ca="1" si="187"/>
        <v>3600</v>
      </c>
      <c r="K2892">
        <v>3</v>
      </c>
      <c r="L2892">
        <v>2019</v>
      </c>
    </row>
    <row r="2893" spans="1:12" x14ac:dyDescent="0.5">
      <c r="A2893" t="s">
        <v>23</v>
      </c>
      <c r="B2893" s="2" t="e">
        <f>VLOOKUP(A2893,'[1]Tỷ lệ vốn'!B2806:C2857,2,FALSE)</f>
        <v>#N/A</v>
      </c>
      <c r="C2893" t="e">
        <f>VLOOKUP(A2893,'[1]Tỷ lệ vốn'!F2806:I2849,2,FALSE)</f>
        <v>#N/A</v>
      </c>
      <c r="D2893" t="e">
        <f>VLOOKUP(A2893,'[1]Tỷ lệ vốn'!F2806:I2849,3,FALSE)</f>
        <v>#N/A</v>
      </c>
      <c r="E2893" t="e">
        <f>VLOOKUP(A2893,'[1]Tỷ lệ vốn'!F2806:I2849,4,FALSE)</f>
        <v>#N/A</v>
      </c>
      <c r="F2893" t="s">
        <v>60</v>
      </c>
      <c r="G2893">
        <f t="shared" ca="1" si="184"/>
        <v>885.40000000000009</v>
      </c>
      <c r="H2893">
        <f t="shared" ca="1" si="185"/>
        <v>885.40000000000009</v>
      </c>
      <c r="I2893">
        <f t="shared" ca="1" si="186"/>
        <v>2500</v>
      </c>
      <c r="J2893">
        <f t="shared" ca="1" si="187"/>
        <v>10000</v>
      </c>
      <c r="K2893">
        <v>3</v>
      </c>
      <c r="L2893">
        <v>2019</v>
      </c>
    </row>
    <row r="2894" spans="1:12" x14ac:dyDescent="0.5">
      <c r="A2894" t="s">
        <v>24</v>
      </c>
      <c r="B2894" s="2" t="e">
        <f>VLOOKUP(A2894,'[1]Tỷ lệ vốn'!B2807:C2858,2,FALSE)</f>
        <v>#N/A</v>
      </c>
      <c r="C2894" t="e">
        <f>VLOOKUP(A2894,'[1]Tỷ lệ vốn'!F2807:I2850,2,FALSE)</f>
        <v>#N/A</v>
      </c>
      <c r="D2894" t="e">
        <f>VLOOKUP(A2894,'[1]Tỷ lệ vốn'!F2807:I2850,3,FALSE)</f>
        <v>#N/A</v>
      </c>
      <c r="E2894" t="e">
        <f>VLOOKUP(A2894,'[1]Tỷ lệ vốn'!F2807:I2850,4,FALSE)</f>
        <v>#N/A</v>
      </c>
      <c r="F2894" t="s">
        <v>60</v>
      </c>
      <c r="G2894">
        <f t="shared" ca="1" si="184"/>
        <v>166</v>
      </c>
      <c r="H2894">
        <f t="shared" ca="1" si="185"/>
        <v>150</v>
      </c>
      <c r="I2894">
        <f t="shared" ca="1" si="186"/>
        <v>450</v>
      </c>
      <c r="J2894">
        <f t="shared" ca="1" si="187"/>
        <v>1800</v>
      </c>
      <c r="K2894">
        <v>3</v>
      </c>
      <c r="L2894">
        <v>2019</v>
      </c>
    </row>
    <row r="2895" spans="1:12" x14ac:dyDescent="0.5">
      <c r="A2895" t="s">
        <v>25</v>
      </c>
      <c r="B2895" s="2" t="e">
        <f>VLOOKUP(A2895,'[1]Tỷ lệ vốn'!B2808:C2859,2,FALSE)</f>
        <v>#N/A</v>
      </c>
      <c r="C2895" t="e">
        <f>VLOOKUP(A2895,'[1]Tỷ lệ vốn'!F2808:I2851,2,FALSE)</f>
        <v>#N/A</v>
      </c>
      <c r="D2895" t="e">
        <f>VLOOKUP(A2895,'[1]Tỷ lệ vốn'!F2808:I2851,3,FALSE)</f>
        <v>#N/A</v>
      </c>
      <c r="E2895" t="e">
        <f>VLOOKUP(A2895,'[1]Tỷ lệ vốn'!F2808:I2851,4,FALSE)</f>
        <v>#N/A</v>
      </c>
      <c r="F2895" t="s">
        <v>60</v>
      </c>
      <c r="G2895">
        <f t="shared" ca="1" si="184"/>
        <v>5835.8162979999997</v>
      </c>
      <c r="H2895">
        <f t="shared" ca="1" si="185"/>
        <v>5646.5879529416961</v>
      </c>
      <c r="I2895">
        <f t="shared" ca="1" si="186"/>
        <v>16950</v>
      </c>
      <c r="J2895">
        <f t="shared" ca="1" si="187"/>
        <v>67390</v>
      </c>
      <c r="K2895">
        <v>3</v>
      </c>
      <c r="L2895">
        <v>2019</v>
      </c>
    </row>
    <row r="2896" spans="1:12" x14ac:dyDescent="0.5">
      <c r="A2896" t="s">
        <v>26</v>
      </c>
      <c r="B2896" s="2" t="e">
        <f>VLOOKUP(A2896,'[1]Tỷ lệ vốn'!B2809:C2860,2,FALSE)</f>
        <v>#N/A</v>
      </c>
      <c r="C2896" t="e">
        <f>VLOOKUP(A2896,'[1]Tỷ lệ vốn'!F2809:I2852,2,FALSE)</f>
        <v>#N/A</v>
      </c>
      <c r="D2896" t="e">
        <f>VLOOKUP(A2896,'[1]Tỷ lệ vốn'!F2809:I2852,3,FALSE)</f>
        <v>#N/A</v>
      </c>
      <c r="E2896" t="e">
        <f>VLOOKUP(A2896,'[1]Tỷ lệ vốn'!F2809:I2852,4,FALSE)</f>
        <v>#N/A</v>
      </c>
      <c r="F2896" t="s">
        <v>60</v>
      </c>
      <c r="G2896">
        <f t="shared" ca="1" si="184"/>
        <v>1426.6666666666667</v>
      </c>
      <c r="H2896">
        <f t="shared" ca="1" si="185"/>
        <v>1426.6666666666667</v>
      </c>
      <c r="I2896">
        <f t="shared" ca="1" si="186"/>
        <v>4280</v>
      </c>
      <c r="J2896">
        <f t="shared" ca="1" si="187"/>
        <v>17100</v>
      </c>
      <c r="K2896">
        <v>3</v>
      </c>
      <c r="L2896">
        <v>2019</v>
      </c>
    </row>
    <row r="2897" spans="1:12" x14ac:dyDescent="0.5">
      <c r="A2897" t="s">
        <v>27</v>
      </c>
      <c r="B2897" s="2" t="e">
        <f>VLOOKUP(A2897,'[1]Tỷ lệ vốn'!B2810:C2861,2,FALSE)</f>
        <v>#N/A</v>
      </c>
      <c r="C2897" t="e">
        <f>VLOOKUP(A2897,'[1]Tỷ lệ vốn'!F2810:I2853,2,FALSE)</f>
        <v>#N/A</v>
      </c>
      <c r="D2897" t="e">
        <f>VLOOKUP(A2897,'[1]Tỷ lệ vốn'!F2810:I2853,3,FALSE)</f>
        <v>#N/A</v>
      </c>
      <c r="E2897" t="e">
        <f>VLOOKUP(A2897,'[1]Tỷ lệ vốn'!F2810:I2853,4,FALSE)</f>
        <v>#N/A</v>
      </c>
      <c r="F2897" t="s">
        <v>60</v>
      </c>
      <c r="G2897">
        <f t="shared" ca="1" si="184"/>
        <v>1386</v>
      </c>
      <c r="H2897">
        <f t="shared" ca="1" si="185"/>
        <v>1386</v>
      </c>
      <c r="I2897">
        <f t="shared" ca="1" si="186"/>
        <v>4160</v>
      </c>
      <c r="J2897">
        <f t="shared" ca="1" si="187"/>
        <v>16630</v>
      </c>
      <c r="K2897">
        <v>3</v>
      </c>
      <c r="L2897">
        <v>2019</v>
      </c>
    </row>
    <row r="2898" spans="1:12" x14ac:dyDescent="0.5">
      <c r="A2898" t="s">
        <v>28</v>
      </c>
      <c r="B2898" s="2" t="e">
        <f>VLOOKUP(A2898,'[1]Tỷ lệ vốn'!B2811:C2862,2,FALSE)</f>
        <v>#N/A</v>
      </c>
      <c r="C2898" t="e">
        <f>VLOOKUP(A2898,'[1]Tỷ lệ vốn'!F2811:I2854,2,FALSE)</f>
        <v>#N/A</v>
      </c>
      <c r="D2898" t="e">
        <f>VLOOKUP(A2898,'[1]Tỷ lệ vốn'!F2811:I2854,3,FALSE)</f>
        <v>#N/A</v>
      </c>
      <c r="E2898" t="e">
        <f>VLOOKUP(A2898,'[1]Tỷ lệ vốn'!F2811:I2854,4,FALSE)</f>
        <v>#N/A</v>
      </c>
      <c r="F2898" t="s">
        <v>60</v>
      </c>
      <c r="G2898">
        <f t="shared" ca="1" si="184"/>
        <v>994.15955114219526</v>
      </c>
      <c r="H2898">
        <f t="shared" ca="1" si="185"/>
        <v>995</v>
      </c>
      <c r="I2898">
        <f t="shared" ca="1" si="186"/>
        <v>5450</v>
      </c>
      <c r="J2898">
        <f t="shared" ca="1" si="187"/>
        <v>23400</v>
      </c>
      <c r="K2898">
        <v>3</v>
      </c>
      <c r="L2898">
        <v>2019</v>
      </c>
    </row>
    <row r="2899" spans="1:12" x14ac:dyDescent="0.5">
      <c r="A2899" t="s">
        <v>29</v>
      </c>
      <c r="B2899" s="2" t="e">
        <f>VLOOKUP(A2899,'[1]Tỷ lệ vốn'!B2812:C2863,2,FALSE)</f>
        <v>#N/A</v>
      </c>
      <c r="C2899" t="e">
        <f>VLOOKUP(A2899,'[1]Tỷ lệ vốn'!F2812:I2855,2,FALSE)</f>
        <v>#N/A</v>
      </c>
      <c r="D2899" t="e">
        <f>VLOOKUP(A2899,'[1]Tỷ lệ vốn'!F2812:I2855,3,FALSE)</f>
        <v>#N/A</v>
      </c>
      <c r="E2899" t="e">
        <f>VLOOKUP(A2899,'[1]Tỷ lệ vốn'!F2812:I2855,4,FALSE)</f>
        <v>#N/A</v>
      </c>
      <c r="F2899" t="s">
        <v>60</v>
      </c>
      <c r="G2899">
        <f t="shared" ca="1" si="184"/>
        <v>338</v>
      </c>
      <c r="H2899">
        <f t="shared" ca="1" si="185"/>
        <v>256.2</v>
      </c>
      <c r="I2899">
        <f t="shared" ca="1" si="186"/>
        <v>770</v>
      </c>
      <c r="J2899">
        <f t="shared" ca="1" si="187"/>
        <v>2800</v>
      </c>
      <c r="K2899">
        <v>3</v>
      </c>
      <c r="L2899">
        <v>2019</v>
      </c>
    </row>
    <row r="2900" spans="1:12" x14ac:dyDescent="0.5">
      <c r="A2900" t="s">
        <v>30</v>
      </c>
      <c r="B2900" s="2" t="e">
        <f>VLOOKUP(A2900,'[1]Tỷ lệ vốn'!B2813:C2864,2,FALSE)</f>
        <v>#N/A</v>
      </c>
      <c r="C2900" t="e">
        <f>VLOOKUP(A2900,'[1]Tỷ lệ vốn'!F2813:I2856,2,FALSE)</f>
        <v>#N/A</v>
      </c>
      <c r="D2900" t="e">
        <f>VLOOKUP(A2900,'[1]Tỷ lệ vốn'!F2813:I2856,3,FALSE)</f>
        <v>#N/A</v>
      </c>
      <c r="E2900" t="e">
        <f>VLOOKUP(A2900,'[1]Tỷ lệ vốn'!F2813:I2856,4,FALSE)</f>
        <v>#N/A</v>
      </c>
      <c r="F2900" t="s">
        <v>60</v>
      </c>
      <c r="G2900">
        <f t="shared" ca="1" si="184"/>
        <v>350.97263199999998</v>
      </c>
      <c r="H2900">
        <f t="shared" ca="1" si="185"/>
        <v>337.12099999999998</v>
      </c>
      <c r="I2900">
        <f t="shared" ca="1" si="186"/>
        <v>1010</v>
      </c>
      <c r="J2900">
        <f t="shared" ca="1" si="187"/>
        <v>4050</v>
      </c>
      <c r="K2900">
        <v>3</v>
      </c>
      <c r="L2900">
        <v>2019</v>
      </c>
    </row>
    <row r="2901" spans="1:12" x14ac:dyDescent="0.5">
      <c r="A2901" t="s">
        <v>31</v>
      </c>
      <c r="B2901" s="2" t="e">
        <f>VLOOKUP(A2901,'[1]Tỷ lệ vốn'!B2814:C2865,2,FALSE)</f>
        <v>#N/A</v>
      </c>
      <c r="C2901" t="e">
        <f>VLOOKUP(A2901,'[1]Tỷ lệ vốn'!F2814:I2857,2,FALSE)</f>
        <v>#N/A</v>
      </c>
      <c r="D2901" t="e">
        <f>VLOOKUP(A2901,'[1]Tỷ lệ vốn'!F2814:I2857,3,FALSE)</f>
        <v>#N/A</v>
      </c>
      <c r="E2901" t="e">
        <f>VLOOKUP(A2901,'[1]Tỷ lệ vốn'!F2814:I2857,4,FALSE)</f>
        <v>#N/A</v>
      </c>
      <c r="F2901" t="s">
        <v>60</v>
      </c>
      <c r="G2901" t="e">
        <f t="shared" ca="1" si="184"/>
        <v>#N/A</v>
      </c>
      <c r="H2901" t="e">
        <f t="shared" ca="1" si="185"/>
        <v>#N/A</v>
      </c>
      <c r="I2901" t="e">
        <f t="shared" ca="1" si="186"/>
        <v>#N/A</v>
      </c>
      <c r="J2901" t="e">
        <f t="shared" ca="1" si="187"/>
        <v>#N/A</v>
      </c>
      <c r="K2901">
        <v>3</v>
      </c>
      <c r="L2901">
        <v>2019</v>
      </c>
    </row>
    <row r="2902" spans="1:12" x14ac:dyDescent="0.5">
      <c r="A2902" t="s">
        <v>32</v>
      </c>
      <c r="B2902" s="2" t="e">
        <f>VLOOKUP(A2902,'[1]Tỷ lệ vốn'!B2815:C2866,2,FALSE)</f>
        <v>#N/A</v>
      </c>
      <c r="C2902" t="e">
        <f>VLOOKUP(A2902,'[1]Tỷ lệ vốn'!F2815:I2858,2,FALSE)</f>
        <v>#N/A</v>
      </c>
      <c r="D2902" t="e">
        <f>VLOOKUP(A2902,'[1]Tỷ lệ vốn'!F2815:I2858,3,FALSE)</f>
        <v>#N/A</v>
      </c>
      <c r="E2902" t="e">
        <f>VLOOKUP(A2902,'[1]Tỷ lệ vốn'!F2815:I2858,4,FALSE)</f>
        <v>#N/A</v>
      </c>
      <c r="F2902" t="s">
        <v>60</v>
      </c>
      <c r="G2902">
        <f t="shared" ca="1" si="184"/>
        <v>5825</v>
      </c>
      <c r="H2902">
        <f t="shared" ca="1" si="185"/>
        <v>5825</v>
      </c>
      <c r="I2902">
        <f t="shared" ca="1" si="186"/>
        <v>16180</v>
      </c>
      <c r="J2902">
        <f t="shared" ca="1" si="187"/>
        <v>64730</v>
      </c>
      <c r="K2902">
        <v>3</v>
      </c>
      <c r="L2902">
        <v>2019</v>
      </c>
    </row>
    <row r="2903" spans="1:12" x14ac:dyDescent="0.5">
      <c r="A2903" t="s">
        <v>33</v>
      </c>
      <c r="B2903" s="2" t="e">
        <f>VLOOKUP(A2903,'[1]Tỷ lệ vốn'!B2816:C2867,2,FALSE)</f>
        <v>#N/A</v>
      </c>
      <c r="C2903" t="e">
        <f>VLOOKUP(A2903,'[1]Tỷ lệ vốn'!F2816:I2859,2,FALSE)</f>
        <v>#N/A</v>
      </c>
      <c r="D2903" t="e">
        <f>VLOOKUP(A2903,'[1]Tỷ lệ vốn'!F2816:I2859,3,FALSE)</f>
        <v>#N/A</v>
      </c>
      <c r="E2903" t="e">
        <f>VLOOKUP(A2903,'[1]Tỷ lệ vốn'!F2816:I2859,4,FALSE)</f>
        <v>#N/A</v>
      </c>
      <c r="F2903" t="s">
        <v>60</v>
      </c>
      <c r="G2903">
        <f t="shared" ca="1" si="184"/>
        <v>1758.6927919440031</v>
      </c>
      <c r="H2903">
        <f t="shared" ca="1" si="185"/>
        <v>1834.605090667241</v>
      </c>
      <c r="I2903">
        <f t="shared" ca="1" si="186"/>
        <v>5010</v>
      </c>
      <c r="J2903">
        <f t="shared" ca="1" si="187"/>
        <v>21830</v>
      </c>
      <c r="K2903">
        <v>3</v>
      </c>
      <c r="L2903">
        <v>2019</v>
      </c>
    </row>
    <row r="2904" spans="1:12" x14ac:dyDescent="0.5">
      <c r="A2904" t="s">
        <v>34</v>
      </c>
      <c r="B2904" s="2" t="e">
        <f>VLOOKUP(A2904,'[1]Tỷ lệ vốn'!B2817:C2868,2,FALSE)</f>
        <v>#N/A</v>
      </c>
      <c r="C2904" t="e">
        <f>VLOOKUP(A2904,'[1]Tỷ lệ vốn'!F2817:I2860,2,FALSE)</f>
        <v>#N/A</v>
      </c>
      <c r="D2904" t="e">
        <f>VLOOKUP(A2904,'[1]Tỷ lệ vốn'!F2817:I2860,3,FALSE)</f>
        <v>#N/A</v>
      </c>
      <c r="E2904" t="e">
        <f>VLOOKUP(A2904,'[1]Tỷ lệ vốn'!F2817:I2860,4,FALSE)</f>
        <v>#N/A</v>
      </c>
      <c r="F2904" t="s">
        <v>60</v>
      </c>
      <c r="G2904" t="e">
        <f t="shared" ca="1" si="184"/>
        <v>#N/A</v>
      </c>
      <c r="H2904" t="e">
        <f t="shared" ca="1" si="185"/>
        <v>#N/A</v>
      </c>
      <c r="I2904" t="e">
        <f t="shared" ca="1" si="186"/>
        <v>#N/A</v>
      </c>
      <c r="J2904" t="e">
        <f t="shared" ca="1" si="187"/>
        <v>#N/A</v>
      </c>
      <c r="K2904">
        <v>3</v>
      </c>
      <c r="L2904">
        <v>2019</v>
      </c>
    </row>
    <row r="2905" spans="1:12" x14ac:dyDescent="0.5">
      <c r="A2905" t="s">
        <v>35</v>
      </c>
      <c r="B2905" s="2" t="e">
        <f>VLOOKUP(A2905,'[1]Tỷ lệ vốn'!B2818:C2869,2,FALSE)</f>
        <v>#N/A</v>
      </c>
      <c r="C2905" t="e">
        <f>VLOOKUP(A2905,'[1]Tỷ lệ vốn'!F2818:I2861,2,FALSE)</f>
        <v>#N/A</v>
      </c>
      <c r="D2905" t="e">
        <f>VLOOKUP(A2905,'[1]Tỷ lệ vốn'!F2818:I2861,3,FALSE)</f>
        <v>#N/A</v>
      </c>
      <c r="E2905" t="e">
        <f>VLOOKUP(A2905,'[1]Tỷ lệ vốn'!F2818:I2861,4,FALSE)</f>
        <v>#N/A</v>
      </c>
      <c r="F2905" t="s">
        <v>60</v>
      </c>
      <c r="G2905">
        <f t="shared" ca="1" si="184"/>
        <v>330</v>
      </c>
      <c r="H2905">
        <f t="shared" ca="1" si="185"/>
        <v>360</v>
      </c>
      <c r="I2905">
        <f t="shared" ca="1" si="186"/>
        <v>1070</v>
      </c>
      <c r="J2905">
        <f t="shared" ca="1" si="187"/>
        <v>4230</v>
      </c>
      <c r="K2905">
        <v>3</v>
      </c>
      <c r="L2905">
        <v>2019</v>
      </c>
    </row>
    <row r="2906" spans="1:12" x14ac:dyDescent="0.5">
      <c r="A2906" t="s">
        <v>36</v>
      </c>
      <c r="B2906" s="2" t="e">
        <f>VLOOKUP(A2906,'[1]Tỷ lệ vốn'!B2819:C2870,2,FALSE)</f>
        <v>#N/A</v>
      </c>
      <c r="C2906" t="e">
        <f>VLOOKUP(A2906,'[1]Tỷ lệ vốn'!F2819:I2862,2,FALSE)</f>
        <v>#N/A</v>
      </c>
      <c r="D2906" t="e">
        <f>VLOOKUP(A2906,'[1]Tỷ lệ vốn'!F2819:I2862,3,FALSE)</f>
        <v>#N/A</v>
      </c>
      <c r="E2906" t="e">
        <f>VLOOKUP(A2906,'[1]Tỷ lệ vốn'!F2819:I2862,4,FALSE)</f>
        <v>#N/A</v>
      </c>
      <c r="F2906" t="s">
        <v>60</v>
      </c>
      <c r="G2906">
        <f t="shared" ca="1" si="184"/>
        <v>0</v>
      </c>
      <c r="H2906">
        <f t="shared" ca="1" si="185"/>
        <v>213.16666666666671</v>
      </c>
      <c r="I2906">
        <f t="shared" ca="1" si="186"/>
        <v>640</v>
      </c>
      <c r="J2906">
        <f t="shared" ca="1" si="187"/>
        <v>2560</v>
      </c>
      <c r="K2906">
        <v>3</v>
      </c>
      <c r="L2906">
        <v>2019</v>
      </c>
    </row>
    <row r="2907" spans="1:12" x14ac:dyDescent="0.5">
      <c r="A2907" t="s">
        <v>37</v>
      </c>
      <c r="B2907" s="2" t="e">
        <f>VLOOKUP(A2907,'[1]Tỷ lệ vốn'!B2820:C2871,2,FALSE)</f>
        <v>#N/A</v>
      </c>
      <c r="C2907" t="e">
        <f>VLOOKUP(A2907,'[1]Tỷ lệ vốn'!F2820:I2863,2,FALSE)</f>
        <v>#N/A</v>
      </c>
      <c r="D2907" t="e">
        <f>VLOOKUP(A2907,'[1]Tỷ lệ vốn'!F2820:I2863,3,FALSE)</f>
        <v>#N/A</v>
      </c>
      <c r="E2907" t="e">
        <f>VLOOKUP(A2907,'[1]Tỷ lệ vốn'!F2820:I2863,4,FALSE)</f>
        <v>#N/A</v>
      </c>
      <c r="F2907" t="s">
        <v>60</v>
      </c>
      <c r="G2907">
        <f t="shared" ca="1" si="184"/>
        <v>178</v>
      </c>
      <c r="H2907">
        <f t="shared" ca="1" si="185"/>
        <v>178</v>
      </c>
      <c r="I2907">
        <f t="shared" ca="1" si="186"/>
        <v>610</v>
      </c>
      <c r="J2907">
        <f t="shared" ca="1" si="187"/>
        <v>2530</v>
      </c>
      <c r="K2907">
        <v>3</v>
      </c>
      <c r="L2907">
        <v>2019</v>
      </c>
    </row>
    <row r="2908" spans="1:12" x14ac:dyDescent="0.5">
      <c r="A2908" t="s">
        <v>38</v>
      </c>
      <c r="B2908" s="2" t="e">
        <f>VLOOKUP(A2908,'[1]Tỷ lệ vốn'!B2821:C2872,2,FALSE)</f>
        <v>#N/A</v>
      </c>
      <c r="C2908" t="e">
        <f>VLOOKUP(A2908,'[1]Tỷ lệ vốn'!F2821:I2864,2,FALSE)</f>
        <v>#N/A</v>
      </c>
      <c r="D2908" t="e">
        <f>VLOOKUP(A2908,'[1]Tỷ lệ vốn'!F2821:I2864,3,FALSE)</f>
        <v>#N/A</v>
      </c>
      <c r="E2908" t="e">
        <f>VLOOKUP(A2908,'[1]Tỷ lệ vốn'!F2821:I2864,4,FALSE)</f>
        <v>#N/A</v>
      </c>
      <c r="F2908" t="s">
        <v>60</v>
      </c>
      <c r="G2908">
        <f t="shared" ca="1" si="184"/>
        <v>235</v>
      </c>
      <c r="H2908">
        <f t="shared" ca="1" si="185"/>
        <v>235</v>
      </c>
      <c r="I2908">
        <f t="shared" ca="1" si="186"/>
        <v>700</v>
      </c>
      <c r="J2908">
        <f t="shared" ca="1" si="187"/>
        <v>2780</v>
      </c>
      <c r="K2908">
        <v>3</v>
      </c>
      <c r="L2908">
        <v>2019</v>
      </c>
    </row>
    <row r="2909" spans="1:12" x14ac:dyDescent="0.5">
      <c r="A2909" t="s">
        <v>39</v>
      </c>
      <c r="B2909" s="2" t="e">
        <f>VLOOKUP(A2909,'[1]Tỷ lệ vốn'!B2822:C2873,2,FALSE)</f>
        <v>#N/A</v>
      </c>
      <c r="C2909" t="e">
        <f>VLOOKUP(A2909,'[1]Tỷ lệ vốn'!F2822:I2865,2,FALSE)</f>
        <v>#N/A</v>
      </c>
      <c r="D2909" t="e">
        <f>VLOOKUP(A2909,'[1]Tỷ lệ vốn'!F2822:I2865,3,FALSE)</f>
        <v>#N/A</v>
      </c>
      <c r="E2909" t="e">
        <f>VLOOKUP(A2909,'[1]Tỷ lệ vốn'!F2822:I2865,4,FALSE)</f>
        <v>#N/A</v>
      </c>
      <c r="F2909" t="s">
        <v>60</v>
      </c>
      <c r="G2909">
        <f t="shared" ca="1" si="184"/>
        <v>0</v>
      </c>
      <c r="H2909">
        <f t="shared" ca="1" si="185"/>
        <v>0</v>
      </c>
      <c r="I2909">
        <f t="shared" ca="1" si="186"/>
        <v>230</v>
      </c>
      <c r="J2909">
        <f t="shared" ca="1" si="187"/>
        <v>920</v>
      </c>
      <c r="K2909">
        <v>3</v>
      </c>
      <c r="L2909">
        <v>2019</v>
      </c>
    </row>
    <row r="2910" spans="1:12" x14ac:dyDescent="0.5">
      <c r="A2910" t="s">
        <v>40</v>
      </c>
      <c r="B2910" s="2" t="e">
        <f>VLOOKUP(A2910,'[1]Tỷ lệ vốn'!B2823:C2874,2,FALSE)</f>
        <v>#N/A</v>
      </c>
      <c r="C2910" t="e">
        <f>VLOOKUP(A2910,'[1]Tỷ lệ vốn'!F2823:I2866,2,FALSE)</f>
        <v>#N/A</v>
      </c>
      <c r="D2910" t="e">
        <f>VLOOKUP(A2910,'[1]Tỷ lệ vốn'!F2823:I2866,3,FALSE)</f>
        <v>#N/A</v>
      </c>
      <c r="E2910" t="e">
        <f>VLOOKUP(A2910,'[1]Tỷ lệ vốn'!F2823:I2866,4,FALSE)</f>
        <v>#N/A</v>
      </c>
      <c r="F2910" t="s">
        <v>60</v>
      </c>
      <c r="G2910">
        <f t="shared" ca="1" si="184"/>
        <v>199.167</v>
      </c>
      <c r="H2910">
        <f t="shared" ca="1" si="185"/>
        <v>259.34100000000001</v>
      </c>
      <c r="I2910">
        <f t="shared" ca="1" si="186"/>
        <v>540</v>
      </c>
      <c r="J2910">
        <f t="shared" ca="1" si="187"/>
        <v>3030</v>
      </c>
      <c r="K2910">
        <v>3</v>
      </c>
      <c r="L2910">
        <v>2019</v>
      </c>
    </row>
    <row r="2911" spans="1:12" x14ac:dyDescent="0.5">
      <c r="A2911" t="s">
        <v>41</v>
      </c>
      <c r="B2911" s="2" t="e">
        <f>VLOOKUP(A2911,'[1]Tỷ lệ vốn'!B2824:C2875,2,FALSE)</f>
        <v>#N/A</v>
      </c>
      <c r="C2911" t="e">
        <f>VLOOKUP(A2911,'[1]Tỷ lệ vốn'!F2824:I2867,2,FALSE)</f>
        <v>#N/A</v>
      </c>
      <c r="D2911" t="e">
        <f>VLOOKUP(A2911,'[1]Tỷ lệ vốn'!F2824:I2867,3,FALSE)</f>
        <v>#N/A</v>
      </c>
      <c r="E2911" t="e">
        <f>VLOOKUP(A2911,'[1]Tỷ lệ vốn'!F2824:I2867,4,FALSE)</f>
        <v>#N/A</v>
      </c>
      <c r="F2911" t="s">
        <v>60</v>
      </c>
      <c r="G2911">
        <f t="shared" ca="1" si="184"/>
        <v>326</v>
      </c>
      <c r="H2911">
        <f t="shared" ca="1" si="185"/>
        <v>324</v>
      </c>
      <c r="I2911">
        <f t="shared" ca="1" si="186"/>
        <v>970</v>
      </c>
      <c r="J2911">
        <f t="shared" ca="1" si="187"/>
        <v>3580</v>
      </c>
      <c r="K2911">
        <v>3</v>
      </c>
      <c r="L2911">
        <v>2019</v>
      </c>
    </row>
    <row r="2912" spans="1:12" x14ac:dyDescent="0.5">
      <c r="A2912" t="s">
        <v>42</v>
      </c>
      <c r="B2912" s="2" t="e">
        <f>VLOOKUP(A2912,'[1]Tỷ lệ vốn'!B2825:C2876,2,FALSE)</f>
        <v>#N/A</v>
      </c>
      <c r="C2912" t="e">
        <f>VLOOKUP(A2912,'[1]Tỷ lệ vốn'!F2825:I2868,2,FALSE)</f>
        <v>#N/A</v>
      </c>
      <c r="D2912" t="e">
        <f>VLOOKUP(A2912,'[1]Tỷ lệ vốn'!F2825:I2868,3,FALSE)</f>
        <v>#N/A</v>
      </c>
      <c r="E2912" t="e">
        <f>VLOOKUP(A2912,'[1]Tỷ lệ vốn'!F2825:I2868,4,FALSE)</f>
        <v>#N/A</v>
      </c>
      <c r="F2912" t="s">
        <v>60</v>
      </c>
      <c r="G2912">
        <f t="shared" ca="1" si="184"/>
        <v>0</v>
      </c>
      <c r="H2912">
        <f t="shared" ca="1" si="185"/>
        <v>0</v>
      </c>
      <c r="I2912">
        <f t="shared" ca="1" si="186"/>
        <v>10</v>
      </c>
      <c r="J2912">
        <f t="shared" ca="1" si="187"/>
        <v>30</v>
      </c>
      <c r="K2912">
        <v>3</v>
      </c>
      <c r="L2912">
        <v>2019</v>
      </c>
    </row>
    <row r="2913" spans="1:12" x14ac:dyDescent="0.5">
      <c r="A2913" t="s">
        <v>43</v>
      </c>
      <c r="B2913" s="2" t="e">
        <f>VLOOKUP(A2913,'[1]Tỷ lệ vốn'!B2826:C2877,2,FALSE)</f>
        <v>#N/A</v>
      </c>
      <c r="C2913" t="e">
        <f>VLOOKUP(A2913,'[1]Tỷ lệ vốn'!F2826:I2869,2,FALSE)</f>
        <v>#N/A</v>
      </c>
      <c r="D2913" t="e">
        <f>VLOOKUP(A2913,'[1]Tỷ lệ vốn'!F2826:I2869,3,FALSE)</f>
        <v>#N/A</v>
      </c>
      <c r="E2913" t="e">
        <f>VLOOKUP(A2913,'[1]Tỷ lệ vốn'!F2826:I2869,4,FALSE)</f>
        <v>#N/A</v>
      </c>
      <c r="F2913" t="s">
        <v>60</v>
      </c>
      <c r="G2913">
        <f t="shared" ca="1" si="184"/>
        <v>75</v>
      </c>
      <c r="H2913">
        <f t="shared" ca="1" si="185"/>
        <v>75</v>
      </c>
      <c r="I2913">
        <f t="shared" ca="1" si="186"/>
        <v>200</v>
      </c>
      <c r="J2913">
        <f t="shared" ca="1" si="187"/>
        <v>830</v>
      </c>
      <c r="K2913">
        <v>3</v>
      </c>
      <c r="L2913">
        <v>2019</v>
      </c>
    </row>
    <row r="2914" spans="1:12" x14ac:dyDescent="0.5">
      <c r="A2914" t="s">
        <v>44</v>
      </c>
      <c r="B2914" s="2" t="e">
        <f>VLOOKUP(A2914,'[1]Tỷ lệ vốn'!B2827:C2878,2,FALSE)</f>
        <v>#N/A</v>
      </c>
      <c r="C2914" t="e">
        <f>VLOOKUP(A2914,'[1]Tỷ lệ vốn'!F2827:I2870,2,FALSE)</f>
        <v>#N/A</v>
      </c>
      <c r="D2914" t="e">
        <f>VLOOKUP(A2914,'[1]Tỷ lệ vốn'!F2827:I2870,3,FALSE)</f>
        <v>#N/A</v>
      </c>
      <c r="E2914" t="e">
        <f>VLOOKUP(A2914,'[1]Tỷ lệ vốn'!F2827:I2870,4,FALSE)</f>
        <v>#N/A</v>
      </c>
      <c r="F2914" t="s">
        <v>60</v>
      </c>
      <c r="G2914">
        <f t="shared" ca="1" si="184"/>
        <v>10072.277926733001</v>
      </c>
      <c r="H2914">
        <f t="shared" ca="1" si="185"/>
        <v>10072.277926733001</v>
      </c>
      <c r="I2914">
        <f t="shared" ca="1" si="186"/>
        <v>30200</v>
      </c>
      <c r="J2914">
        <f t="shared" ca="1" si="187"/>
        <v>120900</v>
      </c>
      <c r="K2914">
        <v>3</v>
      </c>
      <c r="L2914">
        <v>2019</v>
      </c>
    </row>
    <row r="2915" spans="1:12" x14ac:dyDescent="0.5">
      <c r="A2915" t="s">
        <v>45</v>
      </c>
      <c r="B2915" s="2" t="e">
        <f>VLOOKUP(A2915,'[1]Tỷ lệ vốn'!B2828:C2879,2,FALSE)</f>
        <v>#N/A</v>
      </c>
      <c r="C2915" t="e">
        <f>VLOOKUP(A2915,'[1]Tỷ lệ vốn'!F2828:I2871,2,FALSE)</f>
        <v>#N/A</v>
      </c>
      <c r="D2915" t="e">
        <f>VLOOKUP(A2915,'[1]Tỷ lệ vốn'!F2828:I2871,3,FALSE)</f>
        <v>#N/A</v>
      </c>
      <c r="E2915" t="e">
        <f>VLOOKUP(A2915,'[1]Tỷ lệ vốn'!F2828:I2871,4,FALSE)</f>
        <v>#N/A</v>
      </c>
      <c r="F2915" t="s">
        <v>60</v>
      </c>
      <c r="G2915">
        <f t="shared" ca="1" si="184"/>
        <v>203.16371206388885</v>
      </c>
      <c r="H2915">
        <f t="shared" ca="1" si="185"/>
        <v>203.16371206388885</v>
      </c>
      <c r="I2915">
        <f t="shared" ca="1" si="186"/>
        <v>600</v>
      </c>
      <c r="J2915">
        <f t="shared" ca="1" si="187"/>
        <v>2400</v>
      </c>
      <c r="K2915">
        <v>3</v>
      </c>
      <c r="L2915">
        <v>2019</v>
      </c>
    </row>
    <row r="2916" spans="1:12" x14ac:dyDescent="0.5">
      <c r="A2916" t="s">
        <v>46</v>
      </c>
      <c r="B2916" s="2" t="e">
        <f>VLOOKUP(A2916,'[1]Tỷ lệ vốn'!B2829:C2880,2,FALSE)</f>
        <v>#N/A</v>
      </c>
      <c r="C2916" t="e">
        <f>VLOOKUP(A2916,'[1]Tỷ lệ vốn'!F2829:I2872,2,FALSE)</f>
        <v>#N/A</v>
      </c>
      <c r="D2916" t="e">
        <f>VLOOKUP(A2916,'[1]Tỷ lệ vốn'!F2829:I2872,3,FALSE)</f>
        <v>#N/A</v>
      </c>
      <c r="E2916" t="e">
        <f>VLOOKUP(A2916,'[1]Tỷ lệ vốn'!F2829:I2872,4,FALSE)</f>
        <v>#N/A</v>
      </c>
      <c r="F2916" t="s">
        <v>60</v>
      </c>
      <c r="G2916">
        <f t="shared" ca="1" si="184"/>
        <v>1272</v>
      </c>
      <c r="H2916">
        <f t="shared" ca="1" si="185"/>
        <v>437.22233575000001</v>
      </c>
      <c r="I2916">
        <f t="shared" ca="1" si="186"/>
        <v>1311.6670072500001</v>
      </c>
      <c r="J2916">
        <f t="shared" ca="1" si="187"/>
        <v>5246.6680290000004</v>
      </c>
      <c r="K2916">
        <v>3</v>
      </c>
      <c r="L2916">
        <v>2019</v>
      </c>
    </row>
    <row r="2917" spans="1:12" x14ac:dyDescent="0.5">
      <c r="A2917" t="s">
        <v>47</v>
      </c>
      <c r="B2917" s="2" t="e">
        <f>VLOOKUP(A2917,'[1]Tỷ lệ vốn'!B2830:C2881,2,FALSE)</f>
        <v>#N/A</v>
      </c>
      <c r="C2917" t="e">
        <f>VLOOKUP(A2917,'[1]Tỷ lệ vốn'!F2830:I2873,2,FALSE)</f>
        <v>#N/A</v>
      </c>
      <c r="D2917" t="e">
        <f>VLOOKUP(A2917,'[1]Tỷ lệ vốn'!F2830:I2873,3,FALSE)</f>
        <v>#N/A</v>
      </c>
      <c r="E2917" t="e">
        <f>VLOOKUP(A2917,'[1]Tỷ lệ vốn'!F2830:I2873,4,FALSE)</f>
        <v>#N/A</v>
      </c>
      <c r="F2917" t="s">
        <v>60</v>
      </c>
      <c r="G2917">
        <f t="shared" ca="1" si="184"/>
        <v>420</v>
      </c>
      <c r="H2917">
        <f t="shared" ca="1" si="185"/>
        <v>420</v>
      </c>
      <c r="I2917">
        <f t="shared" ca="1" si="186"/>
        <v>1300</v>
      </c>
      <c r="J2917">
        <f t="shared" ca="1" si="187"/>
        <v>5000</v>
      </c>
      <c r="K2917">
        <v>3</v>
      </c>
      <c r="L2917">
        <v>2019</v>
      </c>
    </row>
    <row r="2918" spans="1:12" x14ac:dyDescent="0.5">
      <c r="A2918" t="s">
        <v>48</v>
      </c>
      <c r="B2918" s="2" t="e">
        <f>VLOOKUP(A2918,'[1]Tỷ lệ vốn'!B2831:C2882,2,FALSE)</f>
        <v>#N/A</v>
      </c>
      <c r="C2918" t="e">
        <f>VLOOKUP(A2918,'[1]Tỷ lệ vốn'!F2831:I2874,2,FALSE)</f>
        <v>#N/A</v>
      </c>
      <c r="D2918" t="e">
        <f>VLOOKUP(A2918,'[1]Tỷ lệ vốn'!F2831:I2874,3,FALSE)</f>
        <v>#N/A</v>
      </c>
      <c r="E2918" t="e">
        <f>VLOOKUP(A2918,'[1]Tỷ lệ vốn'!F2831:I2874,4,FALSE)</f>
        <v>#N/A</v>
      </c>
      <c r="F2918" t="s">
        <v>60</v>
      </c>
      <c r="G2918">
        <f t="shared" ca="1" si="184"/>
        <v>540</v>
      </c>
      <c r="H2918">
        <f t="shared" ca="1" si="185"/>
        <v>540</v>
      </c>
      <c r="I2918">
        <f t="shared" ca="1" si="186"/>
        <v>1620</v>
      </c>
      <c r="J2918">
        <f t="shared" ca="1" si="187"/>
        <v>6490</v>
      </c>
      <c r="K2918">
        <v>3</v>
      </c>
      <c r="L2918">
        <v>2019</v>
      </c>
    </row>
    <row r="2919" spans="1:12" x14ac:dyDescent="0.5">
      <c r="A2919" t="s">
        <v>49</v>
      </c>
      <c r="B2919" s="2" t="e">
        <f>VLOOKUP(A2919,'[1]Tỷ lệ vốn'!B2832:C2883,2,FALSE)</f>
        <v>#N/A</v>
      </c>
      <c r="C2919" t="e">
        <f>VLOOKUP(A2919,'[1]Tỷ lệ vốn'!F2832:I2875,2,FALSE)</f>
        <v>#N/A</v>
      </c>
      <c r="D2919" t="e">
        <f>VLOOKUP(A2919,'[1]Tỷ lệ vốn'!F2832:I2875,3,FALSE)</f>
        <v>#N/A</v>
      </c>
      <c r="E2919" t="e">
        <f>VLOOKUP(A2919,'[1]Tỷ lệ vốn'!F2832:I2875,4,FALSE)</f>
        <v>#N/A</v>
      </c>
      <c r="F2919" t="s">
        <v>60</v>
      </c>
      <c r="G2919" t="e">
        <f t="shared" ca="1" si="184"/>
        <v>#N/A</v>
      </c>
      <c r="H2919" t="e">
        <f t="shared" ca="1" si="185"/>
        <v>#N/A</v>
      </c>
      <c r="I2919" t="e">
        <f t="shared" ca="1" si="186"/>
        <v>#N/A</v>
      </c>
      <c r="J2919" t="e">
        <f t="shared" ca="1" si="187"/>
        <v>#N/A</v>
      </c>
      <c r="K2919">
        <v>3</v>
      </c>
      <c r="L2919">
        <v>2019</v>
      </c>
    </row>
    <row r="2920" spans="1:12" x14ac:dyDescent="0.5">
      <c r="A2920" t="s">
        <v>50</v>
      </c>
      <c r="B2920" s="2" t="e">
        <f>VLOOKUP(A2920,'[1]Tỷ lệ vốn'!B2833:C2884,2,FALSE)</f>
        <v>#N/A</v>
      </c>
      <c r="C2920" t="e">
        <f>VLOOKUP(A2920,'[1]Tỷ lệ vốn'!F2833:I2876,2,FALSE)</f>
        <v>#N/A</v>
      </c>
      <c r="D2920" t="e">
        <f>VLOOKUP(A2920,'[1]Tỷ lệ vốn'!F2833:I2876,3,FALSE)</f>
        <v>#N/A</v>
      </c>
      <c r="E2920" t="e">
        <f>VLOOKUP(A2920,'[1]Tỷ lệ vốn'!F2833:I2876,4,FALSE)</f>
        <v>#N/A</v>
      </c>
      <c r="F2920" t="s">
        <v>60</v>
      </c>
      <c r="G2920">
        <f t="shared" ca="1" si="184"/>
        <v>8</v>
      </c>
      <c r="H2920">
        <f t="shared" ca="1" si="185"/>
        <v>6</v>
      </c>
      <c r="I2920">
        <f t="shared" ca="1" si="186"/>
        <v>20</v>
      </c>
      <c r="J2920">
        <f t="shared" ca="1" si="187"/>
        <v>90</v>
      </c>
      <c r="K2920">
        <v>3</v>
      </c>
      <c r="L2920">
        <v>2019</v>
      </c>
    </row>
    <row r="2921" spans="1:12" x14ac:dyDescent="0.5">
      <c r="A2921" t="s">
        <v>51</v>
      </c>
      <c r="B2921" s="2" t="e">
        <f>VLOOKUP(A2921,'[1]Tỷ lệ vốn'!B2834:C2885,2,FALSE)</f>
        <v>#N/A</v>
      </c>
      <c r="C2921" t="e">
        <f>VLOOKUP(A2921,'[1]Tỷ lệ vốn'!F2834:I2877,2,FALSE)</f>
        <v>#N/A</v>
      </c>
      <c r="D2921" t="e">
        <f>VLOOKUP(A2921,'[1]Tỷ lệ vốn'!F2834:I2877,3,FALSE)</f>
        <v>#N/A</v>
      </c>
      <c r="E2921" t="e">
        <f>VLOOKUP(A2921,'[1]Tỷ lệ vốn'!F2834:I2877,4,FALSE)</f>
        <v>#N/A</v>
      </c>
      <c r="F2921" t="s">
        <v>60</v>
      </c>
      <c r="G2921">
        <f t="shared" ca="1" si="184"/>
        <v>0</v>
      </c>
      <c r="H2921">
        <f t="shared" ca="1" si="185"/>
        <v>0</v>
      </c>
      <c r="I2921">
        <f t="shared" ca="1" si="186"/>
        <v>0</v>
      </c>
      <c r="J2921">
        <f t="shared" ca="1" si="187"/>
        <v>0</v>
      </c>
      <c r="K2921">
        <v>3</v>
      </c>
      <c r="L2921">
        <v>2019</v>
      </c>
    </row>
    <row r="2922" spans="1:12" x14ac:dyDescent="0.5">
      <c r="A2922" t="s">
        <v>52</v>
      </c>
      <c r="B2922" s="2" t="e">
        <f>VLOOKUP(A2922,'[1]Tỷ lệ vốn'!B2835:C2886,2,FALSE)</f>
        <v>#N/A</v>
      </c>
      <c r="C2922" t="e">
        <f>VLOOKUP(A2922,'[1]Tỷ lệ vốn'!F2835:I2878,2,FALSE)</f>
        <v>#N/A</v>
      </c>
      <c r="D2922" t="e">
        <f>VLOOKUP(A2922,'[1]Tỷ lệ vốn'!F2835:I2878,3,FALSE)</f>
        <v>#N/A</v>
      </c>
      <c r="E2922" t="e">
        <f>VLOOKUP(A2922,'[1]Tỷ lệ vốn'!F2835:I2878,4,FALSE)</f>
        <v>#N/A</v>
      </c>
      <c r="F2922" t="s">
        <v>60</v>
      </c>
      <c r="G2922">
        <f t="shared" ca="1" si="184"/>
        <v>0</v>
      </c>
      <c r="H2922">
        <f t="shared" ca="1" si="185"/>
        <v>0</v>
      </c>
      <c r="I2922">
        <f t="shared" ca="1" si="186"/>
        <v>0</v>
      </c>
      <c r="J2922">
        <f t="shared" ca="1" si="187"/>
        <v>0</v>
      </c>
      <c r="K2922">
        <v>3</v>
      </c>
      <c r="L2922">
        <v>2019</v>
      </c>
    </row>
    <row r="2923" spans="1:12" x14ac:dyDescent="0.5">
      <c r="A2923" t="s">
        <v>53</v>
      </c>
      <c r="B2923" s="2" t="e">
        <f>VLOOKUP(A2923,'[1]Tỷ lệ vốn'!B2836:C2887,2,FALSE)</f>
        <v>#N/A</v>
      </c>
      <c r="C2923" t="e">
        <f>VLOOKUP(A2923,'[1]Tỷ lệ vốn'!F2836:I2879,2,FALSE)</f>
        <v>#N/A</v>
      </c>
      <c r="D2923" t="e">
        <f>VLOOKUP(A2923,'[1]Tỷ lệ vốn'!F2836:I2879,3,FALSE)</f>
        <v>#N/A</v>
      </c>
      <c r="E2923" t="e">
        <f>VLOOKUP(A2923,'[1]Tỷ lệ vốn'!F2836:I2879,4,FALSE)</f>
        <v>#N/A</v>
      </c>
      <c r="F2923" t="s">
        <v>60</v>
      </c>
      <c r="G2923" t="e">
        <f t="shared" ca="1" si="184"/>
        <v>#N/A</v>
      </c>
      <c r="H2923" t="e">
        <f t="shared" ca="1" si="185"/>
        <v>#N/A</v>
      </c>
      <c r="I2923" t="e">
        <f t="shared" ca="1" si="186"/>
        <v>#N/A</v>
      </c>
      <c r="J2923" t="e">
        <f t="shared" ca="1" si="187"/>
        <v>#N/A</v>
      </c>
      <c r="K2923">
        <v>3</v>
      </c>
      <c r="L2923">
        <v>2019</v>
      </c>
    </row>
    <row r="2924" spans="1:12" x14ac:dyDescent="0.5">
      <c r="A2924" t="s">
        <v>54</v>
      </c>
      <c r="B2924" s="2" t="e">
        <f>VLOOKUP(A2924,'[1]Tỷ lệ vốn'!B2837:C2888,2,FALSE)</f>
        <v>#N/A</v>
      </c>
      <c r="C2924" t="e">
        <f>VLOOKUP(A2924,'[1]Tỷ lệ vốn'!F2837:I2880,2,FALSE)</f>
        <v>#N/A</v>
      </c>
      <c r="D2924" t="e">
        <f>VLOOKUP(A2924,'[1]Tỷ lệ vốn'!F2837:I2880,3,FALSE)</f>
        <v>#N/A</v>
      </c>
      <c r="E2924" t="e">
        <f>VLOOKUP(A2924,'[1]Tỷ lệ vốn'!F2837:I2880,4,FALSE)</f>
        <v>#N/A</v>
      </c>
      <c r="F2924" t="s">
        <v>60</v>
      </c>
      <c r="G2924" t="e">
        <f t="shared" ca="1" si="184"/>
        <v>#N/A</v>
      </c>
      <c r="H2924" t="e">
        <f t="shared" ca="1" si="185"/>
        <v>#N/A</v>
      </c>
      <c r="I2924" t="e">
        <f t="shared" ca="1" si="186"/>
        <v>#N/A</v>
      </c>
      <c r="J2924" t="e">
        <f t="shared" ca="1" si="187"/>
        <v>#N/A</v>
      </c>
      <c r="K2924">
        <v>3</v>
      </c>
      <c r="L2924">
        <v>2019</v>
      </c>
    </row>
    <row r="2925" spans="1:12" x14ac:dyDescent="0.5">
      <c r="A2925" t="s">
        <v>55</v>
      </c>
      <c r="B2925" s="2" t="e">
        <f>VLOOKUP(A2925,'[1]Tỷ lệ vốn'!B2838:C2889,2,FALSE)</f>
        <v>#N/A</v>
      </c>
      <c r="C2925" t="e">
        <f>VLOOKUP(A2925,'[1]Tỷ lệ vốn'!F2838:I2881,2,FALSE)</f>
        <v>#N/A</v>
      </c>
      <c r="D2925" t="e">
        <f>VLOOKUP(A2925,'[1]Tỷ lệ vốn'!F2838:I2881,3,FALSE)</f>
        <v>#N/A</v>
      </c>
      <c r="E2925" t="e">
        <f>VLOOKUP(A2925,'[1]Tỷ lệ vốn'!F2838:I2881,4,FALSE)</f>
        <v>#N/A</v>
      </c>
      <c r="F2925" t="s">
        <v>60</v>
      </c>
      <c r="G2925" t="e">
        <f t="shared" ca="1" si="184"/>
        <v>#N/A</v>
      </c>
      <c r="H2925" t="e">
        <f t="shared" ca="1" si="185"/>
        <v>#N/A</v>
      </c>
      <c r="I2925" t="e">
        <f t="shared" ca="1" si="186"/>
        <v>#N/A</v>
      </c>
      <c r="J2925" t="e">
        <f t="shared" ca="1" si="187"/>
        <v>#N/A</v>
      </c>
      <c r="K2925">
        <v>3</v>
      </c>
      <c r="L2925">
        <v>2019</v>
      </c>
    </row>
    <row r="2926" spans="1:12" x14ac:dyDescent="0.5">
      <c r="A2926" t="s">
        <v>12</v>
      </c>
      <c r="B2926" s="2" t="e">
        <f>VLOOKUP([2]Total!A2926,'[1]Tỷ lệ vốn'!B2796:C2847,2,FALSE)</f>
        <v>#N/A</v>
      </c>
      <c r="C2926" t="e">
        <f>VLOOKUP(A2926,'[1]Tỷ lệ vốn'!F2796:I2839,2,FALSE)</f>
        <v>#N/A</v>
      </c>
      <c r="D2926" t="e">
        <f>VLOOKUP(A2926,'[1]Tỷ lệ vốn'!F2796:I2839,3,FALSE)</f>
        <v>#N/A</v>
      </c>
      <c r="E2926" t="e">
        <f>VLOOKUP(A2926,'[1]Tỷ lệ vốn'!F2796:I2839,4,FALSE)</f>
        <v>#N/A</v>
      </c>
      <c r="F2926" t="s">
        <v>60</v>
      </c>
      <c r="G2926">
        <f t="shared" ref="G2926:G2989" ca="1" si="188">INDEX(INDIRECT("'[Intern Work 2019.xlsx]"&amp;F2926&amp;"'!$A$1:$GBV$112"),MATCH(A2926,INDIRECT("'[Intern Work 2019.xlsx]"&amp;F2926&amp;"'!$B$1:$B$112"),0),MATCH($G$1&amp;K2926&amp;L2926,INDIRECT("'[Intern Work 2019.xlsx]"&amp;F2926&amp;"'!$A$5:$GB$5"),0))</f>
        <v>7162.2048759999998</v>
      </c>
      <c r="H2926">
        <f t="shared" ref="H2926:H2989" ca="1" si="189">INDEX(INDIRECT("'[Intern Work 2019.xlsx]"&amp;F2926&amp;"'!$A$1:$GBV$112"),MATCH(A2926,INDIRECT("'[Intern Work 2019.xlsx]"&amp;F2926&amp;"'!$B$1:$B$112"),0),MATCH($H$1&amp;" "&amp;K2926,INDIRECT("'[Intern Work 2019.xlsx]"&amp;F2926&amp;"'!$A$5:$GBV$5"),0))</f>
        <v>7163.7052558484847</v>
      </c>
      <c r="I2926">
        <f t="shared" ref="I2926:I2989" ca="1" si="190">INDEX(INDIRECT("'[Intern Work 2019.xlsx]"&amp;F2926&amp;"'!$A$1:$GBV$112"),MATCH(A2926,INDIRECT("'[Intern Work 2019.xlsx]"&amp;F2926&amp;"'!$B$1:$B$112"),0),MATCH($I$1&amp;" "&amp;QUOTIENT(K2926+2,3),INDIRECT("'[Intern Work 2019.xlsx]"&amp;F2926&amp;"'!$A$5:$GBV$5"),0))</f>
        <v>21480</v>
      </c>
      <c r="J2926">
        <f t="shared" ref="J2926:J2989" ca="1" si="191">INDEX(INDIRECT("'[Intern Work 2019.xlsx]"&amp;F2926&amp;"'!$A$1:$GBV$112"),MATCH(A2926,INDIRECT("'[Intern Work 2019.xlsx]"&amp;F2926&amp;"'!$B$1:$B$112"),0),MATCH($J$1&amp;" "&amp;L2926,INDIRECT("'[Intern Work 2019.xlsx]"&amp;F2926&amp;"'!$A$5:$GBV$5"),0))</f>
        <v>85710</v>
      </c>
      <c r="K2926">
        <v>4</v>
      </c>
      <c r="L2926">
        <v>2019</v>
      </c>
    </row>
    <row r="2927" spans="1:12" x14ac:dyDescent="0.5">
      <c r="A2927" t="s">
        <v>14</v>
      </c>
      <c r="B2927" s="2" t="e">
        <f>VLOOKUP([2]Total!A2927,'[1]Tỷ lệ vốn'!B2797:C2848,2,FALSE)</f>
        <v>#N/A</v>
      </c>
      <c r="C2927" t="e">
        <f>VLOOKUP(A2927,'[1]Tỷ lệ vốn'!F2797:I2840,2,FALSE)</f>
        <v>#N/A</v>
      </c>
      <c r="D2927" t="e">
        <f>VLOOKUP(A2927,'[1]Tỷ lệ vốn'!F2797:I2840,3,FALSE)</f>
        <v>#N/A</v>
      </c>
      <c r="E2927" t="e">
        <f>VLOOKUP(A2927,'[1]Tỷ lệ vốn'!F2797:I2840,4,FALSE)</f>
        <v>#N/A</v>
      </c>
      <c r="F2927" t="s">
        <v>60</v>
      </c>
      <c r="G2927">
        <f t="shared" ca="1" si="188"/>
        <v>696</v>
      </c>
      <c r="H2927">
        <f t="shared" ca="1" si="189"/>
        <v>696</v>
      </c>
      <c r="I2927">
        <f t="shared" ca="1" si="190"/>
        <v>170</v>
      </c>
      <c r="J2927">
        <f t="shared" ca="1" si="191"/>
        <v>5450</v>
      </c>
      <c r="K2927">
        <v>4</v>
      </c>
      <c r="L2927">
        <v>2019</v>
      </c>
    </row>
    <row r="2928" spans="1:12" x14ac:dyDescent="0.5">
      <c r="A2928" t="s">
        <v>15</v>
      </c>
      <c r="B2928" s="2" t="e">
        <f>VLOOKUP([2]Total!A2928,'[1]Tỷ lệ vốn'!B2798:C2849,2,FALSE)</f>
        <v>#N/A</v>
      </c>
      <c r="C2928" t="e">
        <f>VLOOKUP(A2928,'[1]Tỷ lệ vốn'!F2798:I2841,2,FALSE)</f>
        <v>#N/A</v>
      </c>
      <c r="D2928" t="e">
        <f>VLOOKUP(A2928,'[1]Tỷ lệ vốn'!F2798:I2841,3,FALSE)</f>
        <v>#N/A</v>
      </c>
      <c r="E2928" t="e">
        <f>VLOOKUP(A2928,'[1]Tỷ lệ vốn'!F2798:I2841,4,FALSE)</f>
        <v>#N/A</v>
      </c>
      <c r="F2928" t="s">
        <v>60</v>
      </c>
      <c r="G2928">
        <f t="shared" ca="1" si="188"/>
        <v>34</v>
      </c>
      <c r="H2928">
        <f t="shared" ca="1" si="189"/>
        <v>34</v>
      </c>
      <c r="I2928">
        <f t="shared" ca="1" si="190"/>
        <v>100</v>
      </c>
      <c r="J2928">
        <f t="shared" ca="1" si="191"/>
        <v>410</v>
      </c>
      <c r="K2928">
        <v>4</v>
      </c>
      <c r="L2928">
        <v>2019</v>
      </c>
    </row>
    <row r="2929" spans="1:12" x14ac:dyDescent="0.5">
      <c r="A2929" t="s">
        <v>16</v>
      </c>
      <c r="B2929" s="2" t="e">
        <f>VLOOKUP([2]Total!A2929,'[1]Tỷ lệ vốn'!B2799:C2850,2,FALSE)</f>
        <v>#N/A</v>
      </c>
      <c r="C2929" t="e">
        <f>VLOOKUP(A2929,'[1]Tỷ lệ vốn'!F2799:I2842,2,FALSE)</f>
        <v>#N/A</v>
      </c>
      <c r="D2929" t="e">
        <f>VLOOKUP(A2929,'[1]Tỷ lệ vốn'!F2799:I2842,3,FALSE)</f>
        <v>#N/A</v>
      </c>
      <c r="E2929" t="e">
        <f>VLOOKUP(A2929,'[1]Tỷ lệ vốn'!F2799:I2842,4,FALSE)</f>
        <v>#N/A</v>
      </c>
      <c r="F2929" t="s">
        <v>60</v>
      </c>
      <c r="G2929">
        <f t="shared" ca="1" si="188"/>
        <v>13.333333333333334</v>
      </c>
      <c r="H2929">
        <f t="shared" ca="1" si="189"/>
        <v>13.333333333333334</v>
      </c>
      <c r="I2929">
        <f t="shared" ca="1" si="190"/>
        <v>40</v>
      </c>
      <c r="J2929">
        <f t="shared" ca="1" si="191"/>
        <v>160</v>
      </c>
      <c r="K2929">
        <v>4</v>
      </c>
      <c r="L2929">
        <v>2019</v>
      </c>
    </row>
    <row r="2930" spans="1:12" x14ac:dyDescent="0.5">
      <c r="A2930" t="s">
        <v>17</v>
      </c>
      <c r="B2930" s="2" t="e">
        <f>VLOOKUP([2]Total!A2930,'[1]Tỷ lệ vốn'!B2800:C2851,2,FALSE)</f>
        <v>#N/A</v>
      </c>
      <c r="C2930" t="e">
        <f>VLOOKUP(A2930,'[1]Tỷ lệ vốn'!F2800:I2843,2,FALSE)</f>
        <v>#N/A</v>
      </c>
      <c r="D2930" t="e">
        <f>VLOOKUP(A2930,'[1]Tỷ lệ vốn'!F2800:I2843,3,FALSE)</f>
        <v>#N/A</v>
      </c>
      <c r="E2930" t="e">
        <f>VLOOKUP(A2930,'[1]Tỷ lệ vốn'!F2800:I2843,4,FALSE)</f>
        <v>#N/A</v>
      </c>
      <c r="F2930" t="s">
        <v>60</v>
      </c>
      <c r="G2930">
        <f t="shared" ca="1" si="188"/>
        <v>182</v>
      </c>
      <c r="H2930">
        <f t="shared" ca="1" si="189"/>
        <v>182</v>
      </c>
      <c r="I2930">
        <f t="shared" ca="1" si="190"/>
        <v>1630</v>
      </c>
      <c r="J2930">
        <f t="shared" ca="1" si="191"/>
        <v>6270</v>
      </c>
      <c r="K2930">
        <v>4</v>
      </c>
      <c r="L2930">
        <v>2019</v>
      </c>
    </row>
    <row r="2931" spans="1:12" x14ac:dyDescent="0.5">
      <c r="A2931" t="s">
        <v>18</v>
      </c>
      <c r="B2931" s="2" t="e">
        <f>VLOOKUP([2]Total!A2931,'[1]Tỷ lệ vốn'!B2801:C2852,2,FALSE)</f>
        <v>#N/A</v>
      </c>
      <c r="C2931" t="e">
        <f>VLOOKUP(A2931,'[1]Tỷ lệ vốn'!F2801:I2844,2,FALSE)</f>
        <v>#N/A</v>
      </c>
      <c r="D2931" t="e">
        <f>VLOOKUP(A2931,'[1]Tỷ lệ vốn'!F2801:I2844,3,FALSE)</f>
        <v>#N/A</v>
      </c>
      <c r="E2931" t="e">
        <f>VLOOKUP(A2931,'[1]Tỷ lệ vốn'!F2801:I2844,4,FALSE)</f>
        <v>#N/A</v>
      </c>
      <c r="F2931" t="s">
        <v>60</v>
      </c>
      <c r="G2931">
        <f t="shared" ca="1" si="188"/>
        <v>197</v>
      </c>
      <c r="H2931">
        <f t="shared" ca="1" si="189"/>
        <v>100</v>
      </c>
      <c r="I2931">
        <f t="shared" ca="1" si="190"/>
        <v>300</v>
      </c>
      <c r="J2931">
        <f t="shared" ca="1" si="191"/>
        <v>1200</v>
      </c>
      <c r="K2931">
        <v>4</v>
      </c>
      <c r="L2931">
        <v>2019</v>
      </c>
    </row>
    <row r="2932" spans="1:12" x14ac:dyDescent="0.5">
      <c r="A2932" t="s">
        <v>19</v>
      </c>
      <c r="B2932" s="2" t="e">
        <f>VLOOKUP([2]Total!A2932,'[1]Tỷ lệ vốn'!B2802:C2853,2,FALSE)</f>
        <v>#N/A</v>
      </c>
      <c r="C2932" t="e">
        <f>VLOOKUP(A2932,'[1]Tỷ lệ vốn'!F2802:I2845,2,FALSE)</f>
        <v>#N/A</v>
      </c>
      <c r="D2932" t="e">
        <f>VLOOKUP(A2932,'[1]Tỷ lệ vốn'!F2802:I2845,3,FALSE)</f>
        <v>#N/A</v>
      </c>
      <c r="E2932" t="e">
        <f>VLOOKUP(A2932,'[1]Tỷ lệ vốn'!F2802:I2845,4,FALSE)</f>
        <v>#N/A</v>
      </c>
      <c r="F2932" t="s">
        <v>60</v>
      </c>
      <c r="G2932">
        <f t="shared" ca="1" si="188"/>
        <v>0</v>
      </c>
      <c r="H2932">
        <f t="shared" ca="1" si="189"/>
        <v>0</v>
      </c>
      <c r="I2932">
        <f t="shared" ca="1" si="190"/>
        <v>0</v>
      </c>
      <c r="J2932">
        <f t="shared" ca="1" si="191"/>
        <v>0</v>
      </c>
      <c r="K2932">
        <v>4</v>
      </c>
      <c r="L2932">
        <v>2019</v>
      </c>
    </row>
    <row r="2933" spans="1:12" x14ac:dyDescent="0.5">
      <c r="A2933" t="s">
        <v>20</v>
      </c>
      <c r="B2933" s="2" t="e">
        <f>VLOOKUP([2]Total!A2933,'[1]Tỷ lệ vốn'!B2803:C2854,2,FALSE)</f>
        <v>#N/A</v>
      </c>
      <c r="C2933" t="e">
        <f>VLOOKUP(A2933,'[1]Tỷ lệ vốn'!F2803:I2846,2,FALSE)</f>
        <v>#N/A</v>
      </c>
      <c r="D2933" t="e">
        <f>VLOOKUP(A2933,'[1]Tỷ lệ vốn'!F2803:I2846,3,FALSE)</f>
        <v>#N/A</v>
      </c>
      <c r="E2933" t="e">
        <f>VLOOKUP(A2933,'[1]Tỷ lệ vốn'!F2803:I2846,4,FALSE)</f>
        <v>#N/A</v>
      </c>
      <c r="F2933" t="s">
        <v>60</v>
      </c>
      <c r="G2933">
        <f t="shared" ca="1" si="188"/>
        <v>964.65654500000005</v>
      </c>
      <c r="H2933">
        <f t="shared" ca="1" si="189"/>
        <v>964</v>
      </c>
      <c r="I2933">
        <f t="shared" ca="1" si="190"/>
        <v>2810</v>
      </c>
      <c r="J2933">
        <f t="shared" ca="1" si="191"/>
        <v>11240</v>
      </c>
      <c r="K2933">
        <v>4</v>
      </c>
      <c r="L2933">
        <v>2019</v>
      </c>
    </row>
    <row r="2934" spans="1:12" x14ac:dyDescent="0.5">
      <c r="A2934" t="s">
        <v>21</v>
      </c>
      <c r="B2934" s="2" t="e">
        <f>VLOOKUP([2]Total!A2934,'[1]Tỷ lệ vốn'!B2804:C2855,2,FALSE)</f>
        <v>#N/A</v>
      </c>
      <c r="C2934" t="e">
        <f>VLOOKUP(A2934,'[1]Tỷ lệ vốn'!F2804:I2847,2,FALSE)</f>
        <v>#N/A</v>
      </c>
      <c r="D2934" t="e">
        <f>VLOOKUP(A2934,'[1]Tỷ lệ vốn'!F2804:I2847,3,FALSE)</f>
        <v>#N/A</v>
      </c>
      <c r="E2934" t="e">
        <f>VLOOKUP(A2934,'[1]Tỷ lệ vốn'!F2804:I2847,4,FALSE)</f>
        <v>#N/A</v>
      </c>
      <c r="F2934" t="s">
        <v>60</v>
      </c>
      <c r="G2934">
        <f t="shared" ca="1" si="188"/>
        <v>428.87099999999998</v>
      </c>
      <c r="H2934">
        <f t="shared" ca="1" si="189"/>
        <v>428.87114200000002</v>
      </c>
      <c r="I2934">
        <f t="shared" ca="1" si="190"/>
        <v>1410</v>
      </c>
      <c r="J2934">
        <f t="shared" ca="1" si="191"/>
        <v>5970</v>
      </c>
      <c r="K2934">
        <v>4</v>
      </c>
      <c r="L2934">
        <v>2019</v>
      </c>
    </row>
    <row r="2935" spans="1:12" x14ac:dyDescent="0.5">
      <c r="A2935" t="s">
        <v>22</v>
      </c>
      <c r="B2935" s="2" t="e">
        <f>VLOOKUP([2]Total!A2935,'[1]Tỷ lệ vốn'!B2805:C2856,2,FALSE)</f>
        <v>#N/A</v>
      </c>
      <c r="C2935" t="e">
        <f>VLOOKUP(A2935,'[1]Tỷ lệ vốn'!F2805:I2848,2,FALSE)</f>
        <v>#N/A</v>
      </c>
      <c r="D2935" t="e">
        <f>VLOOKUP(A2935,'[1]Tỷ lệ vốn'!F2805:I2848,3,FALSE)</f>
        <v>#N/A</v>
      </c>
      <c r="E2935" t="e">
        <f>VLOOKUP(A2935,'[1]Tỷ lệ vốn'!F2805:I2848,4,FALSE)</f>
        <v>#N/A</v>
      </c>
      <c r="F2935" t="s">
        <v>60</v>
      </c>
      <c r="G2935">
        <f t="shared" ca="1" si="188"/>
        <v>213</v>
      </c>
      <c r="H2935">
        <f t="shared" ca="1" si="189"/>
        <v>213.33333333333334</v>
      </c>
      <c r="I2935">
        <f t="shared" ca="1" si="190"/>
        <v>900</v>
      </c>
      <c r="J2935">
        <f t="shared" ca="1" si="191"/>
        <v>3600</v>
      </c>
      <c r="K2935">
        <v>4</v>
      </c>
      <c r="L2935">
        <v>2019</v>
      </c>
    </row>
    <row r="2936" spans="1:12" x14ac:dyDescent="0.5">
      <c r="A2936" t="s">
        <v>23</v>
      </c>
      <c r="B2936" s="2" t="e">
        <f>VLOOKUP([2]Total!A2936,'[1]Tỷ lệ vốn'!B2806:C2857,2,FALSE)</f>
        <v>#N/A</v>
      </c>
      <c r="C2936" t="e">
        <f>VLOOKUP(A2936,'[1]Tỷ lệ vốn'!F2806:I2849,2,FALSE)</f>
        <v>#N/A</v>
      </c>
      <c r="D2936" t="e">
        <f>VLOOKUP(A2936,'[1]Tỷ lệ vốn'!F2806:I2849,3,FALSE)</f>
        <v>#N/A</v>
      </c>
      <c r="E2936" t="e">
        <f>VLOOKUP(A2936,'[1]Tỷ lệ vốn'!F2806:I2849,4,FALSE)</f>
        <v>#N/A</v>
      </c>
      <c r="F2936" t="s">
        <v>60</v>
      </c>
      <c r="G2936">
        <f t="shared" ca="1" si="188"/>
        <v>833.33333333333337</v>
      </c>
      <c r="H2936">
        <f t="shared" ca="1" si="189"/>
        <v>833.33333333333337</v>
      </c>
      <c r="I2936">
        <f t="shared" ca="1" si="190"/>
        <v>2500</v>
      </c>
      <c r="J2936">
        <f t="shared" ca="1" si="191"/>
        <v>10000</v>
      </c>
      <c r="K2936">
        <v>4</v>
      </c>
      <c r="L2936">
        <v>2019</v>
      </c>
    </row>
    <row r="2937" spans="1:12" x14ac:dyDescent="0.5">
      <c r="A2937" t="s">
        <v>24</v>
      </c>
      <c r="B2937" s="2" t="e">
        <f>VLOOKUP([2]Total!A2937,'[1]Tỷ lệ vốn'!B2807:C2858,2,FALSE)</f>
        <v>#N/A</v>
      </c>
      <c r="C2937" t="e">
        <f>VLOOKUP(A2937,'[1]Tỷ lệ vốn'!F2807:I2850,2,FALSE)</f>
        <v>#N/A</v>
      </c>
      <c r="D2937" t="e">
        <f>VLOOKUP(A2937,'[1]Tỷ lệ vốn'!F2807:I2850,3,FALSE)</f>
        <v>#N/A</v>
      </c>
      <c r="E2937" t="e">
        <f>VLOOKUP(A2937,'[1]Tỷ lệ vốn'!F2807:I2850,4,FALSE)</f>
        <v>#N/A</v>
      </c>
      <c r="F2937" t="s">
        <v>60</v>
      </c>
      <c r="G2937">
        <f t="shared" ca="1" si="188"/>
        <v>150</v>
      </c>
      <c r="H2937">
        <f t="shared" ca="1" si="189"/>
        <v>150</v>
      </c>
      <c r="I2937">
        <f t="shared" ca="1" si="190"/>
        <v>450</v>
      </c>
      <c r="J2937">
        <f t="shared" ca="1" si="191"/>
        <v>1800</v>
      </c>
      <c r="K2937">
        <v>4</v>
      </c>
      <c r="L2937">
        <v>2019</v>
      </c>
    </row>
    <row r="2938" spans="1:12" x14ac:dyDescent="0.5">
      <c r="A2938" t="s">
        <v>25</v>
      </c>
      <c r="B2938" s="2" t="e">
        <f>VLOOKUP([2]Total!A2938,'[1]Tỷ lệ vốn'!B2808:C2859,2,FALSE)</f>
        <v>#N/A</v>
      </c>
      <c r="C2938" t="e">
        <f>VLOOKUP(A2938,'[1]Tỷ lệ vốn'!F2808:I2851,2,FALSE)</f>
        <v>#N/A</v>
      </c>
      <c r="D2938" t="e">
        <f>VLOOKUP(A2938,'[1]Tỷ lệ vốn'!F2808:I2851,3,FALSE)</f>
        <v>#N/A</v>
      </c>
      <c r="E2938" t="e">
        <f>VLOOKUP(A2938,'[1]Tỷ lệ vốn'!F2808:I2851,4,FALSE)</f>
        <v>#N/A</v>
      </c>
      <c r="F2938" t="s">
        <v>60</v>
      </c>
      <c r="G2938">
        <f t="shared" ca="1" si="188"/>
        <v>5981.8104700000004</v>
      </c>
      <c r="H2938">
        <f t="shared" ca="1" si="189"/>
        <v>5860.3787689999999</v>
      </c>
      <c r="I2938">
        <f t="shared" ca="1" si="190"/>
        <v>16940</v>
      </c>
      <c r="J2938">
        <f t="shared" ca="1" si="191"/>
        <v>67390</v>
      </c>
      <c r="K2938">
        <v>4</v>
      </c>
      <c r="L2938">
        <v>2019</v>
      </c>
    </row>
    <row r="2939" spans="1:12" x14ac:dyDescent="0.5">
      <c r="A2939" t="s">
        <v>26</v>
      </c>
      <c r="B2939" s="2" t="e">
        <f>VLOOKUP([2]Total!A2939,'[1]Tỷ lệ vốn'!B2809:C2860,2,FALSE)</f>
        <v>#N/A</v>
      </c>
      <c r="C2939" t="e">
        <f>VLOOKUP(A2939,'[1]Tỷ lệ vốn'!F2809:I2852,2,FALSE)</f>
        <v>#N/A</v>
      </c>
      <c r="D2939" t="e">
        <f>VLOOKUP(A2939,'[1]Tỷ lệ vốn'!F2809:I2852,3,FALSE)</f>
        <v>#N/A</v>
      </c>
      <c r="E2939" t="e">
        <f>VLOOKUP(A2939,'[1]Tỷ lệ vốn'!F2809:I2852,4,FALSE)</f>
        <v>#N/A</v>
      </c>
      <c r="F2939" t="s">
        <v>60</v>
      </c>
      <c r="G2939">
        <f t="shared" ca="1" si="188"/>
        <v>1426.6666666666667</v>
      </c>
      <c r="H2939">
        <f t="shared" ca="1" si="189"/>
        <v>1426.6666666666667</v>
      </c>
      <c r="I2939">
        <f t="shared" ca="1" si="190"/>
        <v>4280</v>
      </c>
      <c r="J2939">
        <f t="shared" ca="1" si="191"/>
        <v>17100</v>
      </c>
      <c r="K2939">
        <v>4</v>
      </c>
      <c r="L2939">
        <v>2019</v>
      </c>
    </row>
    <row r="2940" spans="1:12" x14ac:dyDescent="0.5">
      <c r="A2940" t="s">
        <v>27</v>
      </c>
      <c r="B2940" s="2" t="e">
        <f>VLOOKUP([2]Total!A2940,'[1]Tỷ lệ vốn'!B2810:C2861,2,FALSE)</f>
        <v>#N/A</v>
      </c>
      <c r="C2940" t="e">
        <f>VLOOKUP(A2940,'[1]Tỷ lệ vốn'!F2810:I2853,2,FALSE)</f>
        <v>#N/A</v>
      </c>
      <c r="D2940" t="e">
        <f>VLOOKUP(A2940,'[1]Tỷ lệ vốn'!F2810:I2853,3,FALSE)</f>
        <v>#N/A</v>
      </c>
      <c r="E2940" t="e">
        <f>VLOOKUP(A2940,'[1]Tỷ lệ vốn'!F2810:I2853,4,FALSE)</f>
        <v>#N/A</v>
      </c>
      <c r="F2940" t="s">
        <v>60</v>
      </c>
      <c r="G2940">
        <f t="shared" ca="1" si="188"/>
        <v>1386</v>
      </c>
      <c r="H2940">
        <f t="shared" ca="1" si="189"/>
        <v>1386</v>
      </c>
      <c r="I2940">
        <f t="shared" ca="1" si="190"/>
        <v>4160</v>
      </c>
      <c r="J2940">
        <f t="shared" ca="1" si="191"/>
        <v>16630</v>
      </c>
      <c r="K2940">
        <v>4</v>
      </c>
      <c r="L2940">
        <v>2019</v>
      </c>
    </row>
    <row r="2941" spans="1:12" x14ac:dyDescent="0.5">
      <c r="A2941" t="s">
        <v>28</v>
      </c>
      <c r="B2941" s="2" t="e">
        <f>VLOOKUP([2]Total!A2941,'[1]Tỷ lệ vốn'!B2811:C2862,2,FALSE)</f>
        <v>#N/A</v>
      </c>
      <c r="C2941" t="e">
        <f>VLOOKUP(A2941,'[1]Tỷ lệ vốn'!F2811:I2854,2,FALSE)</f>
        <v>#N/A</v>
      </c>
      <c r="D2941" t="e">
        <f>VLOOKUP(A2941,'[1]Tỷ lệ vốn'!F2811:I2854,3,FALSE)</f>
        <v>#N/A</v>
      </c>
      <c r="E2941" t="e">
        <f>VLOOKUP(A2941,'[1]Tỷ lệ vốn'!F2811:I2854,4,FALSE)</f>
        <v>#N/A</v>
      </c>
      <c r="F2941" t="s">
        <v>60</v>
      </c>
      <c r="G2941">
        <f t="shared" ca="1" si="188"/>
        <v>992</v>
      </c>
      <c r="H2941">
        <f t="shared" ca="1" si="189"/>
        <v>994</v>
      </c>
      <c r="I2941">
        <f t="shared" ca="1" si="190"/>
        <v>5310</v>
      </c>
      <c r="J2941">
        <f t="shared" ca="1" si="191"/>
        <v>23400</v>
      </c>
      <c r="K2941">
        <v>4</v>
      </c>
      <c r="L2941">
        <v>2019</v>
      </c>
    </row>
    <row r="2942" spans="1:12" x14ac:dyDescent="0.5">
      <c r="A2942" t="s">
        <v>29</v>
      </c>
      <c r="B2942" s="2" t="e">
        <f>VLOOKUP([2]Total!A2942,'[1]Tỷ lệ vốn'!B2812:C2863,2,FALSE)</f>
        <v>#N/A</v>
      </c>
      <c r="C2942" t="e">
        <f>VLOOKUP(A2942,'[1]Tỷ lệ vốn'!F2812:I2855,2,FALSE)</f>
        <v>#N/A</v>
      </c>
      <c r="D2942" t="e">
        <f>VLOOKUP(A2942,'[1]Tỷ lệ vốn'!F2812:I2855,3,FALSE)</f>
        <v>#N/A</v>
      </c>
      <c r="E2942" t="e">
        <f>VLOOKUP(A2942,'[1]Tỷ lệ vốn'!F2812:I2855,4,FALSE)</f>
        <v>#N/A</v>
      </c>
      <c r="F2942" t="s">
        <v>60</v>
      </c>
      <c r="G2942">
        <f t="shared" ca="1" si="188"/>
        <v>338</v>
      </c>
      <c r="H2942">
        <f t="shared" ca="1" si="189"/>
        <v>256.2</v>
      </c>
      <c r="I2942">
        <f t="shared" ca="1" si="190"/>
        <v>770</v>
      </c>
      <c r="J2942">
        <f t="shared" ca="1" si="191"/>
        <v>2800</v>
      </c>
      <c r="K2942">
        <v>4</v>
      </c>
      <c r="L2942">
        <v>2019</v>
      </c>
    </row>
    <row r="2943" spans="1:12" x14ac:dyDescent="0.5">
      <c r="A2943" t="s">
        <v>30</v>
      </c>
      <c r="B2943" s="2" t="e">
        <f>VLOOKUP([2]Total!A2943,'[1]Tỷ lệ vốn'!B2813:C2864,2,FALSE)</f>
        <v>#N/A</v>
      </c>
      <c r="C2943" t="e">
        <f>VLOOKUP(A2943,'[1]Tỷ lệ vốn'!F2813:I2856,2,FALSE)</f>
        <v>#N/A</v>
      </c>
      <c r="D2943" t="e">
        <f>VLOOKUP(A2943,'[1]Tỷ lệ vốn'!F2813:I2856,3,FALSE)</f>
        <v>#N/A</v>
      </c>
      <c r="E2943" t="e">
        <f>VLOOKUP(A2943,'[1]Tỷ lệ vốn'!F2813:I2856,4,FALSE)</f>
        <v>#N/A</v>
      </c>
      <c r="F2943" t="s">
        <v>60</v>
      </c>
      <c r="G2943">
        <f t="shared" ca="1" si="188"/>
        <v>349.77105699999998</v>
      </c>
      <c r="H2943">
        <f t="shared" ca="1" si="189"/>
        <v>337.12099999999998</v>
      </c>
      <c r="I2943">
        <f t="shared" ca="1" si="190"/>
        <v>1010</v>
      </c>
      <c r="J2943">
        <f t="shared" ca="1" si="191"/>
        <v>4050</v>
      </c>
      <c r="K2943">
        <v>4</v>
      </c>
      <c r="L2943">
        <v>2019</v>
      </c>
    </row>
    <row r="2944" spans="1:12" x14ac:dyDescent="0.5">
      <c r="A2944" t="s">
        <v>31</v>
      </c>
      <c r="B2944" s="2" t="e">
        <f>VLOOKUP([2]Total!A2944,'[1]Tỷ lệ vốn'!B2814:C2865,2,FALSE)</f>
        <v>#N/A</v>
      </c>
      <c r="C2944" t="e">
        <f>VLOOKUP(A2944,'[1]Tỷ lệ vốn'!F2814:I2857,2,FALSE)</f>
        <v>#N/A</v>
      </c>
      <c r="D2944" t="e">
        <f>VLOOKUP(A2944,'[1]Tỷ lệ vốn'!F2814:I2857,3,FALSE)</f>
        <v>#N/A</v>
      </c>
      <c r="E2944" t="e">
        <f>VLOOKUP(A2944,'[1]Tỷ lệ vốn'!F2814:I2857,4,FALSE)</f>
        <v>#N/A</v>
      </c>
      <c r="F2944" t="s">
        <v>60</v>
      </c>
      <c r="G2944" t="e">
        <f t="shared" ca="1" si="188"/>
        <v>#N/A</v>
      </c>
      <c r="H2944" t="e">
        <f t="shared" ca="1" si="189"/>
        <v>#N/A</v>
      </c>
      <c r="I2944" t="e">
        <f t="shared" ca="1" si="190"/>
        <v>#N/A</v>
      </c>
      <c r="J2944" t="e">
        <f t="shared" ca="1" si="191"/>
        <v>#N/A</v>
      </c>
      <c r="K2944">
        <v>4</v>
      </c>
      <c r="L2944">
        <v>2019</v>
      </c>
    </row>
    <row r="2945" spans="1:12" x14ac:dyDescent="0.5">
      <c r="A2945" t="s">
        <v>32</v>
      </c>
      <c r="B2945" s="2" t="e">
        <f>VLOOKUP([2]Total!A2945,'[1]Tỷ lệ vốn'!B2815:C2866,2,FALSE)</f>
        <v>#N/A</v>
      </c>
      <c r="C2945" t="e">
        <f>VLOOKUP(A2945,'[1]Tỷ lệ vốn'!F2815:I2858,2,FALSE)</f>
        <v>#N/A</v>
      </c>
      <c r="D2945" t="e">
        <f>VLOOKUP(A2945,'[1]Tỷ lệ vốn'!F2815:I2858,3,FALSE)</f>
        <v>#N/A</v>
      </c>
      <c r="E2945" t="e">
        <f>VLOOKUP(A2945,'[1]Tỷ lệ vốn'!F2815:I2858,4,FALSE)</f>
        <v>#N/A</v>
      </c>
      <c r="F2945" t="s">
        <v>60</v>
      </c>
      <c r="G2945">
        <f t="shared" ca="1" si="188"/>
        <v>5825</v>
      </c>
      <c r="H2945">
        <f t="shared" ca="1" si="189"/>
        <v>5394.4740849732634</v>
      </c>
      <c r="I2945">
        <f t="shared" ca="1" si="190"/>
        <v>16180</v>
      </c>
      <c r="J2945">
        <f t="shared" ca="1" si="191"/>
        <v>64730</v>
      </c>
      <c r="K2945">
        <v>4</v>
      </c>
      <c r="L2945">
        <v>2019</v>
      </c>
    </row>
    <row r="2946" spans="1:12" x14ac:dyDescent="0.5">
      <c r="A2946" t="s">
        <v>33</v>
      </c>
      <c r="B2946" s="2" t="e">
        <f>VLOOKUP([2]Total!A2946,'[1]Tỷ lệ vốn'!B2816:C2867,2,FALSE)</f>
        <v>#N/A</v>
      </c>
      <c r="C2946" t="e">
        <f>VLOOKUP(A2946,'[1]Tỷ lệ vốn'!F2816:I2859,2,FALSE)</f>
        <v>#N/A</v>
      </c>
      <c r="D2946" t="e">
        <f>VLOOKUP(A2946,'[1]Tỷ lệ vốn'!F2816:I2859,3,FALSE)</f>
        <v>#N/A</v>
      </c>
      <c r="E2946" t="e">
        <f>VLOOKUP(A2946,'[1]Tỷ lệ vốn'!F2816:I2859,4,FALSE)</f>
        <v>#N/A</v>
      </c>
      <c r="F2946" t="s">
        <v>60</v>
      </c>
      <c r="G2946">
        <f t="shared" ca="1" si="188"/>
        <v>1758.6927919440031</v>
      </c>
      <c r="H2946">
        <f t="shared" ca="1" si="189"/>
        <v>1889.5485401542808</v>
      </c>
      <c r="I2946">
        <f t="shared" ca="1" si="190"/>
        <v>5460</v>
      </c>
      <c r="J2946">
        <f t="shared" ca="1" si="191"/>
        <v>21830</v>
      </c>
      <c r="K2946">
        <v>4</v>
      </c>
      <c r="L2946">
        <v>2019</v>
      </c>
    </row>
    <row r="2947" spans="1:12" x14ac:dyDescent="0.5">
      <c r="A2947" t="s">
        <v>34</v>
      </c>
      <c r="B2947" s="2" t="e">
        <f>VLOOKUP([2]Total!A2947,'[1]Tỷ lệ vốn'!B2817:C2868,2,FALSE)</f>
        <v>#N/A</v>
      </c>
      <c r="C2947" t="e">
        <f>VLOOKUP(A2947,'[1]Tỷ lệ vốn'!F2817:I2860,2,FALSE)</f>
        <v>#N/A</v>
      </c>
      <c r="D2947" t="e">
        <f>VLOOKUP(A2947,'[1]Tỷ lệ vốn'!F2817:I2860,3,FALSE)</f>
        <v>#N/A</v>
      </c>
      <c r="E2947" t="e">
        <f>VLOOKUP(A2947,'[1]Tỷ lệ vốn'!F2817:I2860,4,FALSE)</f>
        <v>#N/A</v>
      </c>
      <c r="F2947" t="s">
        <v>60</v>
      </c>
      <c r="G2947" t="e">
        <f t="shared" ca="1" si="188"/>
        <v>#N/A</v>
      </c>
      <c r="H2947" t="e">
        <f t="shared" ca="1" si="189"/>
        <v>#N/A</v>
      </c>
      <c r="I2947" t="e">
        <f t="shared" ca="1" si="190"/>
        <v>#N/A</v>
      </c>
      <c r="J2947" t="e">
        <f t="shared" ca="1" si="191"/>
        <v>#N/A</v>
      </c>
      <c r="K2947">
        <v>4</v>
      </c>
      <c r="L2947">
        <v>2019</v>
      </c>
    </row>
    <row r="2948" spans="1:12" x14ac:dyDescent="0.5">
      <c r="A2948" t="s">
        <v>35</v>
      </c>
      <c r="B2948" s="2" t="e">
        <f>VLOOKUP([2]Total!A2948,'[1]Tỷ lệ vốn'!B2818:C2869,2,FALSE)</f>
        <v>#N/A</v>
      </c>
      <c r="C2948" t="e">
        <f>VLOOKUP(A2948,'[1]Tỷ lệ vốn'!F2818:I2861,2,FALSE)</f>
        <v>#N/A</v>
      </c>
      <c r="D2948" t="e">
        <f>VLOOKUP(A2948,'[1]Tỷ lệ vốn'!F2818:I2861,3,FALSE)</f>
        <v>#N/A</v>
      </c>
      <c r="E2948" t="e">
        <f>VLOOKUP(A2948,'[1]Tỷ lệ vốn'!F2818:I2861,4,FALSE)</f>
        <v>#N/A</v>
      </c>
      <c r="F2948" t="s">
        <v>60</v>
      </c>
      <c r="G2948">
        <f t="shared" ca="1" si="188"/>
        <v>330</v>
      </c>
      <c r="H2948">
        <f t="shared" ca="1" si="189"/>
        <v>360</v>
      </c>
      <c r="I2948">
        <f t="shared" ca="1" si="190"/>
        <v>1060</v>
      </c>
      <c r="J2948">
        <f t="shared" ca="1" si="191"/>
        <v>4230</v>
      </c>
      <c r="K2948">
        <v>4</v>
      </c>
      <c r="L2948">
        <v>2019</v>
      </c>
    </row>
    <row r="2949" spans="1:12" x14ac:dyDescent="0.5">
      <c r="A2949" t="s">
        <v>36</v>
      </c>
      <c r="B2949" s="2" t="e">
        <f>VLOOKUP([2]Total!A2949,'[1]Tỷ lệ vốn'!B2819:C2870,2,FALSE)</f>
        <v>#N/A</v>
      </c>
      <c r="C2949" t="e">
        <f>VLOOKUP(A2949,'[1]Tỷ lệ vốn'!F2819:I2862,2,FALSE)</f>
        <v>#N/A</v>
      </c>
      <c r="D2949" t="e">
        <f>VLOOKUP(A2949,'[1]Tỷ lệ vốn'!F2819:I2862,3,FALSE)</f>
        <v>#N/A</v>
      </c>
      <c r="E2949" t="e">
        <f>VLOOKUP(A2949,'[1]Tỷ lệ vốn'!F2819:I2862,4,FALSE)</f>
        <v>#N/A</v>
      </c>
      <c r="F2949" t="s">
        <v>60</v>
      </c>
      <c r="G2949">
        <f t="shared" ca="1" si="188"/>
        <v>213</v>
      </c>
      <c r="H2949">
        <f t="shared" ca="1" si="189"/>
        <v>213.16666666666666</v>
      </c>
      <c r="I2949">
        <f t="shared" ca="1" si="190"/>
        <v>640</v>
      </c>
      <c r="J2949">
        <f t="shared" ca="1" si="191"/>
        <v>2560</v>
      </c>
      <c r="K2949">
        <v>4</v>
      </c>
      <c r="L2949">
        <v>2019</v>
      </c>
    </row>
    <row r="2950" spans="1:12" x14ac:dyDescent="0.5">
      <c r="A2950" t="s">
        <v>37</v>
      </c>
      <c r="B2950" s="2" t="e">
        <f>VLOOKUP([2]Total!A2950,'[1]Tỷ lệ vốn'!B2820:C2871,2,FALSE)</f>
        <v>#N/A</v>
      </c>
      <c r="C2950" t="e">
        <f>VLOOKUP(A2950,'[1]Tỷ lệ vốn'!F2820:I2863,2,FALSE)</f>
        <v>#N/A</v>
      </c>
      <c r="D2950" t="e">
        <f>VLOOKUP(A2950,'[1]Tỷ lệ vốn'!F2820:I2863,3,FALSE)</f>
        <v>#N/A</v>
      </c>
      <c r="E2950" t="e">
        <f>VLOOKUP(A2950,'[1]Tỷ lệ vốn'!F2820:I2863,4,FALSE)</f>
        <v>#N/A</v>
      </c>
      <c r="F2950" t="s">
        <v>60</v>
      </c>
      <c r="G2950">
        <f t="shared" ca="1" si="188"/>
        <v>178</v>
      </c>
      <c r="H2950">
        <f t="shared" ca="1" si="189"/>
        <v>178</v>
      </c>
      <c r="I2950">
        <f t="shared" ca="1" si="190"/>
        <v>600</v>
      </c>
      <c r="J2950">
        <f t="shared" ca="1" si="191"/>
        <v>2530</v>
      </c>
      <c r="K2950">
        <v>4</v>
      </c>
      <c r="L2950">
        <v>2019</v>
      </c>
    </row>
    <row r="2951" spans="1:12" x14ac:dyDescent="0.5">
      <c r="A2951" t="s">
        <v>38</v>
      </c>
      <c r="B2951" s="2" t="e">
        <f>VLOOKUP([2]Total!A2951,'[1]Tỷ lệ vốn'!B2821:C2872,2,FALSE)</f>
        <v>#N/A</v>
      </c>
      <c r="C2951" t="e">
        <f>VLOOKUP(A2951,'[1]Tỷ lệ vốn'!F2821:I2864,2,FALSE)</f>
        <v>#N/A</v>
      </c>
      <c r="D2951" t="e">
        <f>VLOOKUP(A2951,'[1]Tỷ lệ vốn'!F2821:I2864,3,FALSE)</f>
        <v>#N/A</v>
      </c>
      <c r="E2951" t="e">
        <f>VLOOKUP(A2951,'[1]Tỷ lệ vốn'!F2821:I2864,4,FALSE)</f>
        <v>#N/A</v>
      </c>
      <c r="F2951" t="s">
        <v>60</v>
      </c>
      <c r="G2951">
        <f t="shared" ca="1" si="188"/>
        <v>235</v>
      </c>
      <c r="H2951">
        <f t="shared" ca="1" si="189"/>
        <v>235</v>
      </c>
      <c r="I2951">
        <f t="shared" ca="1" si="190"/>
        <v>700</v>
      </c>
      <c r="J2951">
        <f t="shared" ca="1" si="191"/>
        <v>2780</v>
      </c>
      <c r="K2951">
        <v>4</v>
      </c>
      <c r="L2951">
        <v>2019</v>
      </c>
    </row>
    <row r="2952" spans="1:12" x14ac:dyDescent="0.5">
      <c r="A2952" t="s">
        <v>39</v>
      </c>
      <c r="B2952" s="2" t="e">
        <f>VLOOKUP([2]Total!A2952,'[1]Tỷ lệ vốn'!B2822:C2873,2,FALSE)</f>
        <v>#N/A</v>
      </c>
      <c r="C2952" t="e">
        <f>VLOOKUP(A2952,'[1]Tỷ lệ vốn'!F2822:I2865,2,FALSE)</f>
        <v>#N/A</v>
      </c>
      <c r="D2952" t="e">
        <f>VLOOKUP(A2952,'[1]Tỷ lệ vốn'!F2822:I2865,3,FALSE)</f>
        <v>#N/A</v>
      </c>
      <c r="E2952" t="e">
        <f>VLOOKUP(A2952,'[1]Tỷ lệ vốn'!F2822:I2865,4,FALSE)</f>
        <v>#N/A</v>
      </c>
      <c r="F2952" t="s">
        <v>60</v>
      </c>
      <c r="G2952">
        <f t="shared" ca="1" si="188"/>
        <v>0</v>
      </c>
      <c r="H2952">
        <f t="shared" ca="1" si="189"/>
        <v>0</v>
      </c>
      <c r="I2952">
        <f t="shared" ca="1" si="190"/>
        <v>230</v>
      </c>
      <c r="J2952">
        <f t="shared" ca="1" si="191"/>
        <v>920</v>
      </c>
      <c r="K2952">
        <v>4</v>
      </c>
      <c r="L2952">
        <v>2019</v>
      </c>
    </row>
    <row r="2953" spans="1:12" x14ac:dyDescent="0.5">
      <c r="A2953" t="s">
        <v>40</v>
      </c>
      <c r="B2953" s="2" t="e">
        <f>VLOOKUP([2]Total!A2953,'[1]Tỷ lệ vốn'!B2823:C2874,2,FALSE)</f>
        <v>#N/A</v>
      </c>
      <c r="C2953" t="e">
        <f>VLOOKUP(A2953,'[1]Tỷ lệ vốn'!F2823:I2866,2,FALSE)</f>
        <v>#N/A</v>
      </c>
      <c r="D2953" t="e">
        <f>VLOOKUP(A2953,'[1]Tỷ lệ vốn'!F2823:I2866,3,FALSE)</f>
        <v>#N/A</v>
      </c>
      <c r="E2953" t="e">
        <f>VLOOKUP(A2953,'[1]Tỷ lệ vốn'!F2823:I2866,4,FALSE)</f>
        <v>#N/A</v>
      </c>
      <c r="F2953" t="s">
        <v>60</v>
      </c>
      <c r="G2953">
        <f t="shared" ca="1" si="188"/>
        <v>199.64699999999999</v>
      </c>
      <c r="H2953">
        <f t="shared" ca="1" si="189"/>
        <v>259.34100000000001</v>
      </c>
      <c r="I2953">
        <f t="shared" ca="1" si="190"/>
        <v>820</v>
      </c>
      <c r="J2953">
        <f t="shared" ca="1" si="191"/>
        <v>3030</v>
      </c>
      <c r="K2953">
        <v>4</v>
      </c>
      <c r="L2953">
        <v>2019</v>
      </c>
    </row>
    <row r="2954" spans="1:12" x14ac:dyDescent="0.5">
      <c r="A2954" t="s">
        <v>41</v>
      </c>
      <c r="B2954" s="2" t="e">
        <f>VLOOKUP([2]Total!A2954,'[1]Tỷ lệ vốn'!B2824:C2875,2,FALSE)</f>
        <v>#N/A</v>
      </c>
      <c r="C2954" t="e">
        <f>VLOOKUP(A2954,'[1]Tỷ lệ vốn'!F2824:I2867,2,FALSE)</f>
        <v>#N/A</v>
      </c>
      <c r="D2954" t="e">
        <f>VLOOKUP(A2954,'[1]Tỷ lệ vốn'!F2824:I2867,3,FALSE)</f>
        <v>#N/A</v>
      </c>
      <c r="E2954" t="e">
        <f>VLOOKUP(A2954,'[1]Tỷ lệ vốn'!F2824:I2867,4,FALSE)</f>
        <v>#N/A</v>
      </c>
      <c r="F2954" t="s">
        <v>60</v>
      </c>
      <c r="G2954">
        <f t="shared" ca="1" si="188"/>
        <v>309</v>
      </c>
      <c r="H2954">
        <f t="shared" ca="1" si="189"/>
        <v>309</v>
      </c>
      <c r="I2954">
        <f t="shared" ca="1" si="190"/>
        <v>900</v>
      </c>
      <c r="J2954">
        <f t="shared" ca="1" si="191"/>
        <v>3580</v>
      </c>
      <c r="K2954">
        <v>4</v>
      </c>
      <c r="L2954">
        <v>2019</v>
      </c>
    </row>
    <row r="2955" spans="1:12" x14ac:dyDescent="0.5">
      <c r="A2955" t="s">
        <v>42</v>
      </c>
      <c r="B2955" s="2" t="e">
        <f>VLOOKUP([2]Total!A2955,'[1]Tỷ lệ vốn'!B2825:C2876,2,FALSE)</f>
        <v>#N/A</v>
      </c>
      <c r="C2955" t="e">
        <f>VLOOKUP(A2955,'[1]Tỷ lệ vốn'!F2825:I2868,2,FALSE)</f>
        <v>#N/A</v>
      </c>
      <c r="D2955" t="e">
        <f>VLOOKUP(A2955,'[1]Tỷ lệ vốn'!F2825:I2868,3,FALSE)</f>
        <v>#N/A</v>
      </c>
      <c r="E2955" t="e">
        <f>VLOOKUP(A2955,'[1]Tỷ lệ vốn'!F2825:I2868,4,FALSE)</f>
        <v>#N/A</v>
      </c>
      <c r="F2955" t="s">
        <v>60</v>
      </c>
      <c r="G2955">
        <f t="shared" ca="1" si="188"/>
        <v>0</v>
      </c>
      <c r="H2955">
        <f t="shared" ca="1" si="189"/>
        <v>0</v>
      </c>
      <c r="I2955">
        <f t="shared" ca="1" si="190"/>
        <v>10</v>
      </c>
      <c r="J2955">
        <f t="shared" ca="1" si="191"/>
        <v>30</v>
      </c>
      <c r="K2955">
        <v>4</v>
      </c>
      <c r="L2955">
        <v>2019</v>
      </c>
    </row>
    <row r="2956" spans="1:12" x14ac:dyDescent="0.5">
      <c r="A2956" t="s">
        <v>43</v>
      </c>
      <c r="B2956" s="2" t="e">
        <f>VLOOKUP([2]Total!A2956,'[1]Tỷ lệ vốn'!B2826:C2877,2,FALSE)</f>
        <v>#N/A</v>
      </c>
      <c r="C2956" t="e">
        <f>VLOOKUP(A2956,'[1]Tỷ lệ vốn'!F2826:I2869,2,FALSE)</f>
        <v>#N/A</v>
      </c>
      <c r="D2956" t="e">
        <f>VLOOKUP(A2956,'[1]Tỷ lệ vốn'!F2826:I2869,3,FALSE)</f>
        <v>#N/A</v>
      </c>
      <c r="E2956" t="e">
        <f>VLOOKUP(A2956,'[1]Tỷ lệ vốn'!F2826:I2869,4,FALSE)</f>
        <v>#N/A</v>
      </c>
      <c r="F2956" t="s">
        <v>60</v>
      </c>
      <c r="G2956">
        <f t="shared" ca="1" si="188"/>
        <v>75</v>
      </c>
      <c r="H2956">
        <f t="shared" ca="1" si="189"/>
        <v>75</v>
      </c>
      <c r="I2956">
        <f t="shared" ca="1" si="190"/>
        <v>210</v>
      </c>
      <c r="J2956">
        <f t="shared" ca="1" si="191"/>
        <v>830</v>
      </c>
      <c r="K2956">
        <v>4</v>
      </c>
      <c r="L2956">
        <v>2019</v>
      </c>
    </row>
    <row r="2957" spans="1:12" x14ac:dyDescent="0.5">
      <c r="A2957" t="s">
        <v>44</v>
      </c>
      <c r="B2957" s="2" t="e">
        <f>VLOOKUP([2]Total!A2957,'[1]Tỷ lệ vốn'!B2827:C2878,2,FALSE)</f>
        <v>#N/A</v>
      </c>
      <c r="C2957" t="e">
        <f>VLOOKUP(A2957,'[1]Tỷ lệ vốn'!F2827:I2870,2,FALSE)</f>
        <v>#N/A</v>
      </c>
      <c r="D2957" t="e">
        <f>VLOOKUP(A2957,'[1]Tỷ lệ vốn'!F2827:I2870,3,FALSE)</f>
        <v>#N/A</v>
      </c>
      <c r="E2957" t="e">
        <f>VLOOKUP(A2957,'[1]Tỷ lệ vốn'!F2827:I2870,4,FALSE)</f>
        <v>#N/A</v>
      </c>
      <c r="F2957" t="s">
        <v>60</v>
      </c>
      <c r="G2957">
        <f t="shared" ca="1" si="188"/>
        <v>10072.277926733001</v>
      </c>
      <c r="H2957">
        <f t="shared" ca="1" si="189"/>
        <v>10072.277926733001</v>
      </c>
      <c r="I2957">
        <f t="shared" ca="1" si="190"/>
        <v>30200</v>
      </c>
      <c r="J2957">
        <f t="shared" ca="1" si="191"/>
        <v>120900</v>
      </c>
      <c r="K2957">
        <v>4</v>
      </c>
      <c r="L2957">
        <v>2019</v>
      </c>
    </row>
    <row r="2958" spans="1:12" x14ac:dyDescent="0.5">
      <c r="A2958" t="s">
        <v>45</v>
      </c>
      <c r="B2958" s="2" t="e">
        <f>VLOOKUP([2]Total!A2958,'[1]Tỷ lệ vốn'!B2828:C2879,2,FALSE)</f>
        <v>#N/A</v>
      </c>
      <c r="C2958" t="e">
        <f>VLOOKUP(A2958,'[1]Tỷ lệ vốn'!F2828:I2871,2,FALSE)</f>
        <v>#N/A</v>
      </c>
      <c r="D2958" t="e">
        <f>VLOOKUP(A2958,'[1]Tỷ lệ vốn'!F2828:I2871,3,FALSE)</f>
        <v>#N/A</v>
      </c>
      <c r="E2958" t="e">
        <f>VLOOKUP(A2958,'[1]Tỷ lệ vốn'!F2828:I2871,4,FALSE)</f>
        <v>#N/A</v>
      </c>
      <c r="F2958" t="s">
        <v>60</v>
      </c>
      <c r="G2958">
        <f t="shared" ca="1" si="188"/>
        <v>203</v>
      </c>
      <c r="H2958">
        <f t="shared" ca="1" si="189"/>
        <v>203</v>
      </c>
      <c r="I2958">
        <f t="shared" ca="1" si="190"/>
        <v>600</v>
      </c>
      <c r="J2958">
        <f t="shared" ca="1" si="191"/>
        <v>2400</v>
      </c>
      <c r="K2958">
        <v>4</v>
      </c>
      <c r="L2958">
        <v>2019</v>
      </c>
    </row>
    <row r="2959" spans="1:12" x14ac:dyDescent="0.5">
      <c r="A2959" t="s">
        <v>46</v>
      </c>
      <c r="B2959" s="2" t="e">
        <f>VLOOKUP([2]Total!A2959,'[1]Tỷ lệ vốn'!B2829:C2880,2,FALSE)</f>
        <v>#N/A</v>
      </c>
      <c r="C2959" t="e">
        <f>VLOOKUP(A2959,'[1]Tỷ lệ vốn'!F2829:I2872,2,FALSE)</f>
        <v>#N/A</v>
      </c>
      <c r="D2959" t="e">
        <f>VLOOKUP(A2959,'[1]Tỷ lệ vốn'!F2829:I2872,3,FALSE)</f>
        <v>#N/A</v>
      </c>
      <c r="E2959" t="e">
        <f>VLOOKUP(A2959,'[1]Tỷ lệ vốn'!F2829:I2872,4,FALSE)</f>
        <v>#N/A</v>
      </c>
      <c r="F2959" t="s">
        <v>60</v>
      </c>
      <c r="G2959">
        <f t="shared" ca="1" si="188"/>
        <v>437.22233575000001</v>
      </c>
      <c r="H2959">
        <f t="shared" ca="1" si="189"/>
        <v>437.22233575000001</v>
      </c>
      <c r="I2959">
        <f t="shared" ca="1" si="190"/>
        <v>1311.6670072500001</v>
      </c>
      <c r="J2959">
        <f t="shared" ca="1" si="191"/>
        <v>5246.6680290000004</v>
      </c>
      <c r="K2959">
        <v>4</v>
      </c>
      <c r="L2959">
        <v>2019</v>
      </c>
    </row>
    <row r="2960" spans="1:12" x14ac:dyDescent="0.5">
      <c r="A2960" t="s">
        <v>47</v>
      </c>
      <c r="B2960" s="2" t="e">
        <f>VLOOKUP([2]Total!A2960,'[1]Tỷ lệ vốn'!B2830:C2881,2,FALSE)</f>
        <v>#N/A</v>
      </c>
      <c r="C2960" t="e">
        <f>VLOOKUP(A2960,'[1]Tỷ lệ vốn'!F2830:I2873,2,FALSE)</f>
        <v>#N/A</v>
      </c>
      <c r="D2960" t="e">
        <f>VLOOKUP(A2960,'[1]Tỷ lệ vốn'!F2830:I2873,3,FALSE)</f>
        <v>#N/A</v>
      </c>
      <c r="E2960" t="e">
        <f>VLOOKUP(A2960,'[1]Tỷ lệ vốn'!F2830:I2873,4,FALSE)</f>
        <v>#N/A</v>
      </c>
      <c r="F2960" t="s">
        <v>60</v>
      </c>
      <c r="G2960">
        <f t="shared" ca="1" si="188"/>
        <v>426</v>
      </c>
      <c r="H2960">
        <f t="shared" ca="1" si="189"/>
        <v>426</v>
      </c>
      <c r="I2960">
        <f t="shared" ca="1" si="190"/>
        <v>1300</v>
      </c>
      <c r="J2960">
        <f t="shared" ca="1" si="191"/>
        <v>5000</v>
      </c>
      <c r="K2960">
        <v>4</v>
      </c>
      <c r="L2960">
        <v>2019</v>
      </c>
    </row>
    <row r="2961" spans="1:12" x14ac:dyDescent="0.5">
      <c r="A2961" t="s">
        <v>48</v>
      </c>
      <c r="B2961" s="2" t="e">
        <f>VLOOKUP([2]Total!A2961,'[1]Tỷ lệ vốn'!B2831:C2882,2,FALSE)</f>
        <v>#N/A</v>
      </c>
      <c r="C2961" t="e">
        <f>VLOOKUP(A2961,'[1]Tỷ lệ vốn'!F2831:I2874,2,FALSE)</f>
        <v>#N/A</v>
      </c>
      <c r="D2961" t="e">
        <f>VLOOKUP(A2961,'[1]Tỷ lệ vốn'!F2831:I2874,3,FALSE)</f>
        <v>#N/A</v>
      </c>
      <c r="E2961" t="e">
        <f>VLOOKUP(A2961,'[1]Tỷ lệ vốn'!F2831:I2874,4,FALSE)</f>
        <v>#N/A</v>
      </c>
      <c r="F2961" t="s">
        <v>60</v>
      </c>
      <c r="G2961">
        <f t="shared" ca="1" si="188"/>
        <v>540</v>
      </c>
      <c r="H2961">
        <f t="shared" ca="1" si="189"/>
        <v>540</v>
      </c>
      <c r="I2961">
        <f t="shared" ca="1" si="190"/>
        <v>1620</v>
      </c>
      <c r="J2961">
        <f t="shared" ca="1" si="191"/>
        <v>6490</v>
      </c>
      <c r="K2961">
        <v>4</v>
      </c>
      <c r="L2961">
        <v>2019</v>
      </c>
    </row>
    <row r="2962" spans="1:12" x14ac:dyDescent="0.5">
      <c r="A2962" t="s">
        <v>49</v>
      </c>
      <c r="B2962" s="2" t="e">
        <f>VLOOKUP([2]Total!A2962,'[1]Tỷ lệ vốn'!B2832:C2883,2,FALSE)</f>
        <v>#N/A</v>
      </c>
      <c r="C2962" t="e">
        <f>VLOOKUP(A2962,'[1]Tỷ lệ vốn'!F2832:I2875,2,FALSE)</f>
        <v>#N/A</v>
      </c>
      <c r="D2962" t="e">
        <f>VLOOKUP(A2962,'[1]Tỷ lệ vốn'!F2832:I2875,3,FALSE)</f>
        <v>#N/A</v>
      </c>
      <c r="E2962" t="e">
        <f>VLOOKUP(A2962,'[1]Tỷ lệ vốn'!F2832:I2875,4,FALSE)</f>
        <v>#N/A</v>
      </c>
      <c r="F2962" t="s">
        <v>60</v>
      </c>
      <c r="G2962" t="e">
        <f t="shared" ca="1" si="188"/>
        <v>#N/A</v>
      </c>
      <c r="H2962" t="e">
        <f t="shared" ca="1" si="189"/>
        <v>#N/A</v>
      </c>
      <c r="I2962" t="e">
        <f t="shared" ca="1" si="190"/>
        <v>#N/A</v>
      </c>
      <c r="J2962" t="e">
        <f t="shared" ca="1" si="191"/>
        <v>#N/A</v>
      </c>
      <c r="K2962">
        <v>4</v>
      </c>
      <c r="L2962">
        <v>2019</v>
      </c>
    </row>
    <row r="2963" spans="1:12" x14ac:dyDescent="0.5">
      <c r="A2963" t="s">
        <v>50</v>
      </c>
      <c r="B2963" s="2" t="e">
        <f>VLOOKUP([2]Total!A2963,'[1]Tỷ lệ vốn'!B2833:C2884,2,FALSE)</f>
        <v>#N/A</v>
      </c>
      <c r="C2963" t="e">
        <f>VLOOKUP(A2963,'[1]Tỷ lệ vốn'!F2833:I2876,2,FALSE)</f>
        <v>#N/A</v>
      </c>
      <c r="D2963" t="e">
        <f>VLOOKUP(A2963,'[1]Tỷ lệ vốn'!F2833:I2876,3,FALSE)</f>
        <v>#N/A</v>
      </c>
      <c r="E2963" t="e">
        <f>VLOOKUP(A2963,'[1]Tỷ lệ vốn'!F2833:I2876,4,FALSE)</f>
        <v>#N/A</v>
      </c>
      <c r="F2963" t="s">
        <v>60</v>
      </c>
      <c r="G2963">
        <f t="shared" ca="1" si="188"/>
        <v>8</v>
      </c>
      <c r="H2963">
        <f t="shared" ca="1" si="189"/>
        <v>7</v>
      </c>
      <c r="I2963">
        <f t="shared" ca="1" si="190"/>
        <v>20</v>
      </c>
      <c r="J2963">
        <f t="shared" ca="1" si="191"/>
        <v>90</v>
      </c>
      <c r="K2963">
        <v>4</v>
      </c>
      <c r="L2963">
        <v>2019</v>
      </c>
    </row>
    <row r="2964" spans="1:12" x14ac:dyDescent="0.5">
      <c r="A2964" t="s">
        <v>51</v>
      </c>
      <c r="B2964" s="2" t="e">
        <f>VLOOKUP([2]Total!A2964,'[1]Tỷ lệ vốn'!B2834:C2885,2,FALSE)</f>
        <v>#N/A</v>
      </c>
      <c r="C2964" t="e">
        <f>VLOOKUP(A2964,'[1]Tỷ lệ vốn'!F2834:I2877,2,FALSE)</f>
        <v>#N/A</v>
      </c>
      <c r="D2964" t="e">
        <f>VLOOKUP(A2964,'[1]Tỷ lệ vốn'!F2834:I2877,3,FALSE)</f>
        <v>#N/A</v>
      </c>
      <c r="E2964" t="e">
        <f>VLOOKUP(A2964,'[1]Tỷ lệ vốn'!F2834:I2877,4,FALSE)</f>
        <v>#N/A</v>
      </c>
      <c r="F2964" t="s">
        <v>60</v>
      </c>
      <c r="G2964">
        <f t="shared" ca="1" si="188"/>
        <v>0</v>
      </c>
      <c r="H2964">
        <f t="shared" ca="1" si="189"/>
        <v>0</v>
      </c>
      <c r="I2964">
        <f t="shared" ca="1" si="190"/>
        <v>0</v>
      </c>
      <c r="J2964">
        <f t="shared" ca="1" si="191"/>
        <v>0</v>
      </c>
      <c r="K2964">
        <v>4</v>
      </c>
      <c r="L2964">
        <v>2019</v>
      </c>
    </row>
    <row r="2965" spans="1:12" x14ac:dyDescent="0.5">
      <c r="A2965" t="s">
        <v>52</v>
      </c>
      <c r="B2965" s="2" t="e">
        <f>VLOOKUP([2]Total!A2965,'[1]Tỷ lệ vốn'!B2835:C2886,2,FALSE)</f>
        <v>#N/A</v>
      </c>
      <c r="C2965" t="e">
        <f>VLOOKUP(A2965,'[1]Tỷ lệ vốn'!F2835:I2878,2,FALSE)</f>
        <v>#N/A</v>
      </c>
      <c r="D2965" t="e">
        <f>VLOOKUP(A2965,'[1]Tỷ lệ vốn'!F2835:I2878,3,FALSE)</f>
        <v>#N/A</v>
      </c>
      <c r="E2965" t="e">
        <f>VLOOKUP(A2965,'[1]Tỷ lệ vốn'!F2835:I2878,4,FALSE)</f>
        <v>#N/A</v>
      </c>
      <c r="F2965" t="s">
        <v>60</v>
      </c>
      <c r="G2965">
        <f t="shared" ca="1" si="188"/>
        <v>0</v>
      </c>
      <c r="H2965">
        <f t="shared" ca="1" si="189"/>
        <v>0</v>
      </c>
      <c r="I2965">
        <f t="shared" ca="1" si="190"/>
        <v>0</v>
      </c>
      <c r="J2965">
        <f t="shared" ca="1" si="191"/>
        <v>0</v>
      </c>
      <c r="K2965">
        <v>4</v>
      </c>
      <c r="L2965">
        <v>2019</v>
      </c>
    </row>
    <row r="2966" spans="1:12" x14ac:dyDescent="0.5">
      <c r="A2966" t="s">
        <v>53</v>
      </c>
      <c r="B2966" s="2" t="e">
        <f>VLOOKUP([2]Total!A2966,'[1]Tỷ lệ vốn'!B2836:C2887,2,FALSE)</f>
        <v>#N/A</v>
      </c>
      <c r="C2966" t="e">
        <f>VLOOKUP(A2966,'[1]Tỷ lệ vốn'!F2836:I2879,2,FALSE)</f>
        <v>#N/A</v>
      </c>
      <c r="D2966" t="e">
        <f>VLOOKUP(A2966,'[1]Tỷ lệ vốn'!F2836:I2879,3,FALSE)</f>
        <v>#N/A</v>
      </c>
      <c r="E2966" t="e">
        <f>VLOOKUP(A2966,'[1]Tỷ lệ vốn'!F2836:I2879,4,FALSE)</f>
        <v>#N/A</v>
      </c>
      <c r="F2966" t="s">
        <v>60</v>
      </c>
      <c r="G2966" t="e">
        <f t="shared" ca="1" si="188"/>
        <v>#N/A</v>
      </c>
      <c r="H2966" t="e">
        <f t="shared" ca="1" si="189"/>
        <v>#N/A</v>
      </c>
      <c r="I2966" t="e">
        <f t="shared" ca="1" si="190"/>
        <v>#N/A</v>
      </c>
      <c r="J2966" t="e">
        <f t="shared" ca="1" si="191"/>
        <v>#N/A</v>
      </c>
      <c r="K2966">
        <v>4</v>
      </c>
      <c r="L2966">
        <v>2019</v>
      </c>
    </row>
    <row r="2967" spans="1:12" x14ac:dyDescent="0.5">
      <c r="A2967" t="s">
        <v>54</v>
      </c>
      <c r="B2967" s="2" t="e">
        <f>VLOOKUP([2]Total!A2967,'[1]Tỷ lệ vốn'!B2837:C2888,2,FALSE)</f>
        <v>#N/A</v>
      </c>
      <c r="C2967" t="e">
        <f>VLOOKUP(A2967,'[1]Tỷ lệ vốn'!F2837:I2880,2,FALSE)</f>
        <v>#N/A</v>
      </c>
      <c r="D2967" t="e">
        <f>VLOOKUP(A2967,'[1]Tỷ lệ vốn'!F2837:I2880,3,FALSE)</f>
        <v>#N/A</v>
      </c>
      <c r="E2967" t="e">
        <f>VLOOKUP(A2967,'[1]Tỷ lệ vốn'!F2837:I2880,4,FALSE)</f>
        <v>#N/A</v>
      </c>
      <c r="F2967" t="s">
        <v>60</v>
      </c>
      <c r="G2967" t="e">
        <f t="shared" ca="1" si="188"/>
        <v>#N/A</v>
      </c>
      <c r="H2967" t="e">
        <f t="shared" ca="1" si="189"/>
        <v>#N/A</v>
      </c>
      <c r="I2967" t="e">
        <f t="shared" ca="1" si="190"/>
        <v>#N/A</v>
      </c>
      <c r="J2967" t="e">
        <f t="shared" ca="1" si="191"/>
        <v>#N/A</v>
      </c>
      <c r="K2967">
        <v>4</v>
      </c>
      <c r="L2967">
        <v>2019</v>
      </c>
    </row>
    <row r="2968" spans="1:12" x14ac:dyDescent="0.5">
      <c r="A2968" t="s">
        <v>55</v>
      </c>
      <c r="B2968" s="2" t="e">
        <f>VLOOKUP([2]Total!A2968,'[1]Tỷ lệ vốn'!B2838:C2889,2,FALSE)</f>
        <v>#N/A</v>
      </c>
      <c r="C2968" t="e">
        <f>VLOOKUP(A2968,'[1]Tỷ lệ vốn'!F2838:I2881,2,FALSE)</f>
        <v>#N/A</v>
      </c>
      <c r="D2968" t="e">
        <f>VLOOKUP(A2968,'[1]Tỷ lệ vốn'!F2838:I2881,3,FALSE)</f>
        <v>#N/A</v>
      </c>
      <c r="E2968" t="e">
        <f>VLOOKUP(A2968,'[1]Tỷ lệ vốn'!F2838:I2881,4,FALSE)</f>
        <v>#N/A</v>
      </c>
      <c r="F2968" t="s">
        <v>60</v>
      </c>
      <c r="G2968" t="e">
        <f t="shared" ca="1" si="188"/>
        <v>#N/A</v>
      </c>
      <c r="H2968" t="e">
        <f t="shared" ca="1" si="189"/>
        <v>#N/A</v>
      </c>
      <c r="I2968" t="e">
        <f t="shared" ca="1" si="190"/>
        <v>#N/A</v>
      </c>
      <c r="J2968" t="e">
        <f t="shared" ca="1" si="191"/>
        <v>#N/A</v>
      </c>
      <c r="K2968">
        <v>4</v>
      </c>
      <c r="L2968">
        <v>2019</v>
      </c>
    </row>
    <row r="2969" spans="1:12" x14ac:dyDescent="0.5">
      <c r="A2969" t="s">
        <v>12</v>
      </c>
      <c r="B2969" s="2" t="e">
        <f>VLOOKUP(A2969,'[1]Tỷ lệ vốn'!B2796:C2847,2,FALSE)</f>
        <v>#N/A</v>
      </c>
      <c r="C2969" t="e">
        <f>VLOOKUP(A2969,'[1]Tỷ lệ vốn'!F2796:I2839,2,FALSE)</f>
        <v>#N/A</v>
      </c>
      <c r="D2969" t="e">
        <f>VLOOKUP(A2969,'[1]Tỷ lệ vốn'!F2796:I2839,3,FALSE)</f>
        <v>#N/A</v>
      </c>
      <c r="E2969" t="e">
        <f>VLOOKUP(A2969,'[1]Tỷ lệ vốn'!F2796:I2839,4,FALSE)</f>
        <v>#N/A</v>
      </c>
      <c r="F2969" t="s">
        <v>60</v>
      </c>
      <c r="G2969">
        <f t="shared" ca="1" si="188"/>
        <v>7162.2048759999998</v>
      </c>
      <c r="H2969">
        <f t="shared" ca="1" si="189"/>
        <v>7163.7052558484847</v>
      </c>
      <c r="I2969">
        <f t="shared" ca="1" si="190"/>
        <v>21480</v>
      </c>
      <c r="J2969">
        <f t="shared" ca="1" si="191"/>
        <v>85710</v>
      </c>
      <c r="K2969">
        <v>4</v>
      </c>
      <c r="L2969">
        <v>2019</v>
      </c>
    </row>
    <row r="2970" spans="1:12" x14ac:dyDescent="0.5">
      <c r="A2970" t="s">
        <v>14</v>
      </c>
      <c r="B2970" s="2" t="e">
        <f>VLOOKUP(A2970,'[1]Tỷ lệ vốn'!B2797:C2848,2,FALSE)</f>
        <v>#N/A</v>
      </c>
      <c r="C2970" t="e">
        <f>VLOOKUP(A2970,'[1]Tỷ lệ vốn'!F2797:I2840,2,FALSE)</f>
        <v>#N/A</v>
      </c>
      <c r="D2970" t="e">
        <f>VLOOKUP(A2970,'[1]Tỷ lệ vốn'!F2797:I2840,3,FALSE)</f>
        <v>#N/A</v>
      </c>
      <c r="E2970" t="e">
        <f>VLOOKUP(A2970,'[1]Tỷ lệ vốn'!F2797:I2840,4,FALSE)</f>
        <v>#N/A</v>
      </c>
      <c r="F2970" t="s">
        <v>60</v>
      </c>
      <c r="G2970">
        <f t="shared" ca="1" si="188"/>
        <v>696</v>
      </c>
      <c r="H2970">
        <f t="shared" ca="1" si="189"/>
        <v>696</v>
      </c>
      <c r="I2970">
        <f t="shared" ca="1" si="190"/>
        <v>170</v>
      </c>
      <c r="J2970">
        <f t="shared" ca="1" si="191"/>
        <v>5450</v>
      </c>
      <c r="K2970">
        <v>4</v>
      </c>
      <c r="L2970">
        <v>2019</v>
      </c>
    </row>
    <row r="2971" spans="1:12" x14ac:dyDescent="0.5">
      <c r="A2971" t="s">
        <v>15</v>
      </c>
      <c r="B2971" s="2" t="e">
        <f>VLOOKUP(A2971,'[1]Tỷ lệ vốn'!B2798:C2849,2,FALSE)</f>
        <v>#N/A</v>
      </c>
      <c r="C2971" t="e">
        <f>VLOOKUP(A2971,'[1]Tỷ lệ vốn'!F2798:I2841,2,FALSE)</f>
        <v>#N/A</v>
      </c>
      <c r="D2971" t="e">
        <f>VLOOKUP(A2971,'[1]Tỷ lệ vốn'!F2798:I2841,3,FALSE)</f>
        <v>#N/A</v>
      </c>
      <c r="E2971" t="e">
        <f>VLOOKUP(A2971,'[1]Tỷ lệ vốn'!F2798:I2841,4,FALSE)</f>
        <v>#N/A</v>
      </c>
      <c r="F2971" t="s">
        <v>60</v>
      </c>
      <c r="G2971">
        <f t="shared" ca="1" si="188"/>
        <v>34</v>
      </c>
      <c r="H2971">
        <f t="shared" ca="1" si="189"/>
        <v>34</v>
      </c>
      <c r="I2971">
        <f t="shared" ca="1" si="190"/>
        <v>100</v>
      </c>
      <c r="J2971">
        <f t="shared" ca="1" si="191"/>
        <v>410</v>
      </c>
      <c r="K2971">
        <v>4</v>
      </c>
      <c r="L2971">
        <v>2019</v>
      </c>
    </row>
    <row r="2972" spans="1:12" x14ac:dyDescent="0.5">
      <c r="A2972" t="s">
        <v>16</v>
      </c>
      <c r="B2972" s="2" t="e">
        <f>VLOOKUP(A2972,'[1]Tỷ lệ vốn'!B2799:C2850,2,FALSE)</f>
        <v>#N/A</v>
      </c>
      <c r="C2972" t="e">
        <f>VLOOKUP(A2972,'[1]Tỷ lệ vốn'!F2799:I2842,2,FALSE)</f>
        <v>#N/A</v>
      </c>
      <c r="D2972" t="e">
        <f>VLOOKUP(A2972,'[1]Tỷ lệ vốn'!F2799:I2842,3,FALSE)</f>
        <v>#N/A</v>
      </c>
      <c r="E2972" t="e">
        <f>VLOOKUP(A2972,'[1]Tỷ lệ vốn'!F2799:I2842,4,FALSE)</f>
        <v>#N/A</v>
      </c>
      <c r="F2972" t="s">
        <v>60</v>
      </c>
      <c r="G2972">
        <f t="shared" ca="1" si="188"/>
        <v>13.333333333333334</v>
      </c>
      <c r="H2972">
        <f t="shared" ca="1" si="189"/>
        <v>13.333333333333334</v>
      </c>
      <c r="I2972">
        <f t="shared" ca="1" si="190"/>
        <v>40</v>
      </c>
      <c r="J2972">
        <f t="shared" ca="1" si="191"/>
        <v>160</v>
      </c>
      <c r="K2972">
        <v>4</v>
      </c>
      <c r="L2972">
        <v>2019</v>
      </c>
    </row>
    <row r="2973" spans="1:12" x14ac:dyDescent="0.5">
      <c r="A2973" t="s">
        <v>17</v>
      </c>
      <c r="B2973" s="2" t="e">
        <f>VLOOKUP(A2973,'[1]Tỷ lệ vốn'!B2800:C2851,2,FALSE)</f>
        <v>#N/A</v>
      </c>
      <c r="C2973" t="e">
        <f>VLOOKUP(A2973,'[1]Tỷ lệ vốn'!F2800:I2843,2,FALSE)</f>
        <v>#N/A</v>
      </c>
      <c r="D2973" t="e">
        <f>VLOOKUP(A2973,'[1]Tỷ lệ vốn'!F2800:I2843,3,FALSE)</f>
        <v>#N/A</v>
      </c>
      <c r="E2973" t="e">
        <f>VLOOKUP(A2973,'[1]Tỷ lệ vốn'!F2800:I2843,4,FALSE)</f>
        <v>#N/A</v>
      </c>
      <c r="F2973" t="s">
        <v>60</v>
      </c>
      <c r="G2973">
        <f t="shared" ca="1" si="188"/>
        <v>182</v>
      </c>
      <c r="H2973">
        <f t="shared" ca="1" si="189"/>
        <v>182</v>
      </c>
      <c r="I2973">
        <f t="shared" ca="1" si="190"/>
        <v>1630</v>
      </c>
      <c r="J2973">
        <f t="shared" ca="1" si="191"/>
        <v>6270</v>
      </c>
      <c r="K2973">
        <v>4</v>
      </c>
      <c r="L2973">
        <v>2019</v>
      </c>
    </row>
    <row r="2974" spans="1:12" x14ac:dyDescent="0.5">
      <c r="A2974" t="s">
        <v>18</v>
      </c>
      <c r="B2974" s="2" t="e">
        <f>VLOOKUP(A2974,'[1]Tỷ lệ vốn'!B2801:C2852,2,FALSE)</f>
        <v>#N/A</v>
      </c>
      <c r="C2974" t="e">
        <f>VLOOKUP(A2974,'[1]Tỷ lệ vốn'!F2801:I2844,2,FALSE)</f>
        <v>#N/A</v>
      </c>
      <c r="D2974" t="e">
        <f>VLOOKUP(A2974,'[1]Tỷ lệ vốn'!F2801:I2844,3,FALSE)</f>
        <v>#N/A</v>
      </c>
      <c r="E2974" t="e">
        <f>VLOOKUP(A2974,'[1]Tỷ lệ vốn'!F2801:I2844,4,FALSE)</f>
        <v>#N/A</v>
      </c>
      <c r="F2974" t="s">
        <v>60</v>
      </c>
      <c r="G2974">
        <f t="shared" ca="1" si="188"/>
        <v>197</v>
      </c>
      <c r="H2974">
        <f t="shared" ca="1" si="189"/>
        <v>100</v>
      </c>
      <c r="I2974">
        <f t="shared" ca="1" si="190"/>
        <v>300</v>
      </c>
      <c r="J2974">
        <f t="shared" ca="1" si="191"/>
        <v>1200</v>
      </c>
      <c r="K2974">
        <v>4</v>
      </c>
      <c r="L2974">
        <v>2019</v>
      </c>
    </row>
    <row r="2975" spans="1:12" x14ac:dyDescent="0.5">
      <c r="A2975" t="s">
        <v>19</v>
      </c>
      <c r="B2975" s="2" t="e">
        <f>VLOOKUP(A2975,'[1]Tỷ lệ vốn'!B2802:C2853,2,FALSE)</f>
        <v>#N/A</v>
      </c>
      <c r="C2975" t="e">
        <f>VLOOKUP(A2975,'[1]Tỷ lệ vốn'!F2802:I2845,2,FALSE)</f>
        <v>#N/A</v>
      </c>
      <c r="D2975" t="e">
        <f>VLOOKUP(A2975,'[1]Tỷ lệ vốn'!F2802:I2845,3,FALSE)</f>
        <v>#N/A</v>
      </c>
      <c r="E2975" t="e">
        <f>VLOOKUP(A2975,'[1]Tỷ lệ vốn'!F2802:I2845,4,FALSE)</f>
        <v>#N/A</v>
      </c>
      <c r="F2975" t="s">
        <v>60</v>
      </c>
      <c r="G2975">
        <f t="shared" ca="1" si="188"/>
        <v>0</v>
      </c>
      <c r="H2975">
        <f t="shared" ca="1" si="189"/>
        <v>0</v>
      </c>
      <c r="I2975">
        <f t="shared" ca="1" si="190"/>
        <v>0</v>
      </c>
      <c r="J2975">
        <f t="shared" ca="1" si="191"/>
        <v>0</v>
      </c>
      <c r="K2975">
        <v>4</v>
      </c>
      <c r="L2975">
        <v>2019</v>
      </c>
    </row>
    <row r="2976" spans="1:12" x14ac:dyDescent="0.5">
      <c r="A2976" t="s">
        <v>20</v>
      </c>
      <c r="B2976" s="2" t="e">
        <f>VLOOKUP(A2976,'[1]Tỷ lệ vốn'!B2803:C2854,2,FALSE)</f>
        <v>#N/A</v>
      </c>
      <c r="C2976" t="e">
        <f>VLOOKUP(A2976,'[1]Tỷ lệ vốn'!F2803:I2846,2,FALSE)</f>
        <v>#N/A</v>
      </c>
      <c r="D2976" t="e">
        <f>VLOOKUP(A2976,'[1]Tỷ lệ vốn'!F2803:I2846,3,FALSE)</f>
        <v>#N/A</v>
      </c>
      <c r="E2976" t="e">
        <f>VLOOKUP(A2976,'[1]Tỷ lệ vốn'!F2803:I2846,4,FALSE)</f>
        <v>#N/A</v>
      </c>
      <c r="F2976" t="s">
        <v>60</v>
      </c>
      <c r="G2976">
        <f t="shared" ca="1" si="188"/>
        <v>964.65654500000005</v>
      </c>
      <c r="H2976">
        <f t="shared" ca="1" si="189"/>
        <v>964</v>
      </c>
      <c r="I2976">
        <f t="shared" ca="1" si="190"/>
        <v>2810</v>
      </c>
      <c r="J2976">
        <f t="shared" ca="1" si="191"/>
        <v>11240</v>
      </c>
      <c r="K2976">
        <v>4</v>
      </c>
      <c r="L2976">
        <v>2019</v>
      </c>
    </row>
    <row r="2977" spans="1:12" x14ac:dyDescent="0.5">
      <c r="A2977" t="s">
        <v>21</v>
      </c>
      <c r="B2977" s="2" t="e">
        <f>VLOOKUP(A2977,'[1]Tỷ lệ vốn'!B2804:C2855,2,FALSE)</f>
        <v>#N/A</v>
      </c>
      <c r="C2977" t="e">
        <f>VLOOKUP(A2977,'[1]Tỷ lệ vốn'!F2804:I2847,2,FALSE)</f>
        <v>#N/A</v>
      </c>
      <c r="D2977" t="e">
        <f>VLOOKUP(A2977,'[1]Tỷ lệ vốn'!F2804:I2847,3,FALSE)</f>
        <v>#N/A</v>
      </c>
      <c r="E2977" t="e">
        <f>VLOOKUP(A2977,'[1]Tỷ lệ vốn'!F2804:I2847,4,FALSE)</f>
        <v>#N/A</v>
      </c>
      <c r="F2977" t="s">
        <v>60</v>
      </c>
      <c r="G2977">
        <f t="shared" ca="1" si="188"/>
        <v>428.87099999999998</v>
      </c>
      <c r="H2977">
        <f t="shared" ca="1" si="189"/>
        <v>428.87114200000002</v>
      </c>
      <c r="I2977">
        <f t="shared" ca="1" si="190"/>
        <v>1410</v>
      </c>
      <c r="J2977">
        <f t="shared" ca="1" si="191"/>
        <v>5970</v>
      </c>
      <c r="K2977">
        <v>4</v>
      </c>
      <c r="L2977">
        <v>2019</v>
      </c>
    </row>
    <row r="2978" spans="1:12" x14ac:dyDescent="0.5">
      <c r="A2978" t="s">
        <v>22</v>
      </c>
      <c r="B2978" s="2" t="e">
        <f>VLOOKUP(A2978,'[1]Tỷ lệ vốn'!B2805:C2856,2,FALSE)</f>
        <v>#N/A</v>
      </c>
      <c r="C2978" t="e">
        <f>VLOOKUP(A2978,'[1]Tỷ lệ vốn'!F2805:I2848,2,FALSE)</f>
        <v>#N/A</v>
      </c>
      <c r="D2978" t="e">
        <f>VLOOKUP(A2978,'[1]Tỷ lệ vốn'!F2805:I2848,3,FALSE)</f>
        <v>#N/A</v>
      </c>
      <c r="E2978" t="e">
        <f>VLOOKUP(A2978,'[1]Tỷ lệ vốn'!F2805:I2848,4,FALSE)</f>
        <v>#N/A</v>
      </c>
      <c r="F2978" t="s">
        <v>60</v>
      </c>
      <c r="G2978">
        <f t="shared" ca="1" si="188"/>
        <v>213</v>
      </c>
      <c r="H2978">
        <f t="shared" ca="1" si="189"/>
        <v>213.33333333333334</v>
      </c>
      <c r="I2978">
        <f t="shared" ca="1" si="190"/>
        <v>900</v>
      </c>
      <c r="J2978">
        <f t="shared" ca="1" si="191"/>
        <v>3600</v>
      </c>
      <c r="K2978">
        <v>4</v>
      </c>
      <c r="L2978">
        <v>2019</v>
      </c>
    </row>
    <row r="2979" spans="1:12" x14ac:dyDescent="0.5">
      <c r="A2979" t="s">
        <v>23</v>
      </c>
      <c r="B2979" s="2" t="e">
        <f>VLOOKUP(A2979,'[1]Tỷ lệ vốn'!B2806:C2857,2,FALSE)</f>
        <v>#N/A</v>
      </c>
      <c r="C2979" t="e">
        <f>VLOOKUP(A2979,'[1]Tỷ lệ vốn'!F2806:I2849,2,FALSE)</f>
        <v>#N/A</v>
      </c>
      <c r="D2979" t="e">
        <f>VLOOKUP(A2979,'[1]Tỷ lệ vốn'!F2806:I2849,3,FALSE)</f>
        <v>#N/A</v>
      </c>
      <c r="E2979" t="e">
        <f>VLOOKUP(A2979,'[1]Tỷ lệ vốn'!F2806:I2849,4,FALSE)</f>
        <v>#N/A</v>
      </c>
      <c r="F2979" t="s">
        <v>60</v>
      </c>
      <c r="G2979">
        <f t="shared" ca="1" si="188"/>
        <v>833.33333333333337</v>
      </c>
      <c r="H2979">
        <f t="shared" ca="1" si="189"/>
        <v>833.33333333333337</v>
      </c>
      <c r="I2979">
        <f t="shared" ca="1" si="190"/>
        <v>2500</v>
      </c>
      <c r="J2979">
        <f t="shared" ca="1" si="191"/>
        <v>10000</v>
      </c>
      <c r="K2979">
        <v>4</v>
      </c>
      <c r="L2979">
        <v>2019</v>
      </c>
    </row>
    <row r="2980" spans="1:12" x14ac:dyDescent="0.5">
      <c r="A2980" t="s">
        <v>24</v>
      </c>
      <c r="B2980" s="2" t="e">
        <f>VLOOKUP(A2980,'[1]Tỷ lệ vốn'!B2807:C2858,2,FALSE)</f>
        <v>#N/A</v>
      </c>
      <c r="C2980" t="e">
        <f>VLOOKUP(A2980,'[1]Tỷ lệ vốn'!F2807:I2850,2,FALSE)</f>
        <v>#N/A</v>
      </c>
      <c r="D2980" t="e">
        <f>VLOOKUP(A2980,'[1]Tỷ lệ vốn'!F2807:I2850,3,FALSE)</f>
        <v>#N/A</v>
      </c>
      <c r="E2980" t="e">
        <f>VLOOKUP(A2980,'[1]Tỷ lệ vốn'!F2807:I2850,4,FALSE)</f>
        <v>#N/A</v>
      </c>
      <c r="F2980" t="s">
        <v>60</v>
      </c>
      <c r="G2980">
        <f t="shared" ca="1" si="188"/>
        <v>150</v>
      </c>
      <c r="H2980">
        <f t="shared" ca="1" si="189"/>
        <v>150</v>
      </c>
      <c r="I2980">
        <f t="shared" ca="1" si="190"/>
        <v>450</v>
      </c>
      <c r="J2980">
        <f t="shared" ca="1" si="191"/>
        <v>1800</v>
      </c>
      <c r="K2980">
        <v>4</v>
      </c>
      <c r="L2980">
        <v>2019</v>
      </c>
    </row>
    <row r="2981" spans="1:12" x14ac:dyDescent="0.5">
      <c r="A2981" t="s">
        <v>25</v>
      </c>
      <c r="B2981" s="2" t="e">
        <f>VLOOKUP(A2981,'[1]Tỷ lệ vốn'!B2808:C2859,2,FALSE)</f>
        <v>#N/A</v>
      </c>
      <c r="C2981" t="e">
        <f>VLOOKUP(A2981,'[1]Tỷ lệ vốn'!F2808:I2851,2,FALSE)</f>
        <v>#N/A</v>
      </c>
      <c r="D2981" t="e">
        <f>VLOOKUP(A2981,'[1]Tỷ lệ vốn'!F2808:I2851,3,FALSE)</f>
        <v>#N/A</v>
      </c>
      <c r="E2981" t="e">
        <f>VLOOKUP(A2981,'[1]Tỷ lệ vốn'!F2808:I2851,4,FALSE)</f>
        <v>#N/A</v>
      </c>
      <c r="F2981" t="s">
        <v>60</v>
      </c>
      <c r="G2981">
        <f t="shared" ca="1" si="188"/>
        <v>5981.8104700000004</v>
      </c>
      <c r="H2981">
        <f t="shared" ca="1" si="189"/>
        <v>5860.3787689999999</v>
      </c>
      <c r="I2981">
        <f t="shared" ca="1" si="190"/>
        <v>16940</v>
      </c>
      <c r="J2981">
        <f t="shared" ca="1" si="191"/>
        <v>67390</v>
      </c>
      <c r="K2981">
        <v>4</v>
      </c>
      <c r="L2981">
        <v>2019</v>
      </c>
    </row>
    <row r="2982" spans="1:12" x14ac:dyDescent="0.5">
      <c r="A2982" t="s">
        <v>26</v>
      </c>
      <c r="B2982" s="2" t="e">
        <f>VLOOKUP(A2982,'[1]Tỷ lệ vốn'!B2809:C2860,2,FALSE)</f>
        <v>#N/A</v>
      </c>
      <c r="C2982" t="e">
        <f>VLOOKUP(A2982,'[1]Tỷ lệ vốn'!F2809:I2852,2,FALSE)</f>
        <v>#N/A</v>
      </c>
      <c r="D2982" t="e">
        <f>VLOOKUP(A2982,'[1]Tỷ lệ vốn'!F2809:I2852,3,FALSE)</f>
        <v>#N/A</v>
      </c>
      <c r="E2982" t="e">
        <f>VLOOKUP(A2982,'[1]Tỷ lệ vốn'!F2809:I2852,4,FALSE)</f>
        <v>#N/A</v>
      </c>
      <c r="F2982" t="s">
        <v>60</v>
      </c>
      <c r="G2982">
        <f t="shared" ca="1" si="188"/>
        <v>1426.6666666666667</v>
      </c>
      <c r="H2982">
        <f t="shared" ca="1" si="189"/>
        <v>1426.6666666666667</v>
      </c>
      <c r="I2982">
        <f t="shared" ca="1" si="190"/>
        <v>4280</v>
      </c>
      <c r="J2982">
        <f t="shared" ca="1" si="191"/>
        <v>17100</v>
      </c>
      <c r="K2982">
        <v>4</v>
      </c>
      <c r="L2982">
        <v>2019</v>
      </c>
    </row>
    <row r="2983" spans="1:12" x14ac:dyDescent="0.5">
      <c r="A2983" t="s">
        <v>27</v>
      </c>
      <c r="B2983" s="2" t="e">
        <f>VLOOKUP(A2983,'[1]Tỷ lệ vốn'!B2810:C2861,2,FALSE)</f>
        <v>#N/A</v>
      </c>
      <c r="C2983" t="e">
        <f>VLOOKUP(A2983,'[1]Tỷ lệ vốn'!F2810:I2853,2,FALSE)</f>
        <v>#N/A</v>
      </c>
      <c r="D2983" t="e">
        <f>VLOOKUP(A2983,'[1]Tỷ lệ vốn'!F2810:I2853,3,FALSE)</f>
        <v>#N/A</v>
      </c>
      <c r="E2983" t="e">
        <f>VLOOKUP(A2983,'[1]Tỷ lệ vốn'!F2810:I2853,4,FALSE)</f>
        <v>#N/A</v>
      </c>
      <c r="F2983" t="s">
        <v>60</v>
      </c>
      <c r="G2983">
        <f t="shared" ca="1" si="188"/>
        <v>1386</v>
      </c>
      <c r="H2983">
        <f t="shared" ca="1" si="189"/>
        <v>1386</v>
      </c>
      <c r="I2983">
        <f t="shared" ca="1" si="190"/>
        <v>4160</v>
      </c>
      <c r="J2983">
        <f t="shared" ca="1" si="191"/>
        <v>16630</v>
      </c>
      <c r="K2983">
        <v>4</v>
      </c>
      <c r="L2983">
        <v>2019</v>
      </c>
    </row>
    <row r="2984" spans="1:12" x14ac:dyDescent="0.5">
      <c r="A2984" t="s">
        <v>28</v>
      </c>
      <c r="B2984" s="2" t="e">
        <f>VLOOKUP(A2984,'[1]Tỷ lệ vốn'!B2811:C2862,2,FALSE)</f>
        <v>#N/A</v>
      </c>
      <c r="C2984" t="e">
        <f>VLOOKUP(A2984,'[1]Tỷ lệ vốn'!F2811:I2854,2,FALSE)</f>
        <v>#N/A</v>
      </c>
      <c r="D2984" t="e">
        <f>VLOOKUP(A2984,'[1]Tỷ lệ vốn'!F2811:I2854,3,FALSE)</f>
        <v>#N/A</v>
      </c>
      <c r="E2984" t="e">
        <f>VLOOKUP(A2984,'[1]Tỷ lệ vốn'!F2811:I2854,4,FALSE)</f>
        <v>#N/A</v>
      </c>
      <c r="F2984" t="s">
        <v>60</v>
      </c>
      <c r="G2984">
        <f t="shared" ca="1" si="188"/>
        <v>992</v>
      </c>
      <c r="H2984">
        <f t="shared" ca="1" si="189"/>
        <v>994</v>
      </c>
      <c r="I2984">
        <f t="shared" ca="1" si="190"/>
        <v>5310</v>
      </c>
      <c r="J2984">
        <f t="shared" ca="1" si="191"/>
        <v>23400</v>
      </c>
      <c r="K2984">
        <v>4</v>
      </c>
      <c r="L2984">
        <v>2019</v>
      </c>
    </row>
    <row r="2985" spans="1:12" x14ac:dyDescent="0.5">
      <c r="A2985" t="s">
        <v>29</v>
      </c>
      <c r="B2985" s="2" t="e">
        <f>VLOOKUP(A2985,'[1]Tỷ lệ vốn'!B2812:C2863,2,FALSE)</f>
        <v>#N/A</v>
      </c>
      <c r="C2985" t="e">
        <f>VLOOKUP(A2985,'[1]Tỷ lệ vốn'!F2812:I2855,2,FALSE)</f>
        <v>#N/A</v>
      </c>
      <c r="D2985" t="e">
        <f>VLOOKUP(A2985,'[1]Tỷ lệ vốn'!F2812:I2855,3,FALSE)</f>
        <v>#N/A</v>
      </c>
      <c r="E2985" t="e">
        <f>VLOOKUP(A2985,'[1]Tỷ lệ vốn'!F2812:I2855,4,FALSE)</f>
        <v>#N/A</v>
      </c>
      <c r="F2985" t="s">
        <v>60</v>
      </c>
      <c r="G2985">
        <f t="shared" ca="1" si="188"/>
        <v>338</v>
      </c>
      <c r="H2985">
        <f t="shared" ca="1" si="189"/>
        <v>256.2</v>
      </c>
      <c r="I2985">
        <f t="shared" ca="1" si="190"/>
        <v>770</v>
      </c>
      <c r="J2985">
        <f t="shared" ca="1" si="191"/>
        <v>2800</v>
      </c>
      <c r="K2985">
        <v>4</v>
      </c>
      <c r="L2985">
        <v>2019</v>
      </c>
    </row>
    <row r="2986" spans="1:12" x14ac:dyDescent="0.5">
      <c r="A2986" t="s">
        <v>30</v>
      </c>
      <c r="B2986" s="2" t="e">
        <f>VLOOKUP(A2986,'[1]Tỷ lệ vốn'!B2813:C2864,2,FALSE)</f>
        <v>#N/A</v>
      </c>
      <c r="C2986" t="e">
        <f>VLOOKUP(A2986,'[1]Tỷ lệ vốn'!F2813:I2856,2,FALSE)</f>
        <v>#N/A</v>
      </c>
      <c r="D2986" t="e">
        <f>VLOOKUP(A2986,'[1]Tỷ lệ vốn'!F2813:I2856,3,FALSE)</f>
        <v>#N/A</v>
      </c>
      <c r="E2986" t="e">
        <f>VLOOKUP(A2986,'[1]Tỷ lệ vốn'!F2813:I2856,4,FALSE)</f>
        <v>#N/A</v>
      </c>
      <c r="F2986" t="s">
        <v>60</v>
      </c>
      <c r="G2986">
        <f t="shared" ca="1" si="188"/>
        <v>349.77105699999998</v>
      </c>
      <c r="H2986">
        <f t="shared" ca="1" si="189"/>
        <v>337.12099999999998</v>
      </c>
      <c r="I2986">
        <f t="shared" ca="1" si="190"/>
        <v>1010</v>
      </c>
      <c r="J2986">
        <f t="shared" ca="1" si="191"/>
        <v>4050</v>
      </c>
      <c r="K2986">
        <v>4</v>
      </c>
      <c r="L2986">
        <v>2019</v>
      </c>
    </row>
    <row r="2987" spans="1:12" x14ac:dyDescent="0.5">
      <c r="A2987" t="s">
        <v>31</v>
      </c>
      <c r="B2987" s="2" t="e">
        <f>VLOOKUP(A2987,'[1]Tỷ lệ vốn'!B2814:C2865,2,FALSE)</f>
        <v>#N/A</v>
      </c>
      <c r="C2987" t="e">
        <f>VLOOKUP(A2987,'[1]Tỷ lệ vốn'!F2814:I2857,2,FALSE)</f>
        <v>#N/A</v>
      </c>
      <c r="D2987" t="e">
        <f>VLOOKUP(A2987,'[1]Tỷ lệ vốn'!F2814:I2857,3,FALSE)</f>
        <v>#N/A</v>
      </c>
      <c r="E2987" t="e">
        <f>VLOOKUP(A2987,'[1]Tỷ lệ vốn'!F2814:I2857,4,FALSE)</f>
        <v>#N/A</v>
      </c>
      <c r="F2987" t="s">
        <v>60</v>
      </c>
      <c r="G2987" t="e">
        <f t="shared" ca="1" si="188"/>
        <v>#N/A</v>
      </c>
      <c r="H2987" t="e">
        <f t="shared" ca="1" si="189"/>
        <v>#N/A</v>
      </c>
      <c r="I2987" t="e">
        <f t="shared" ca="1" si="190"/>
        <v>#N/A</v>
      </c>
      <c r="J2987" t="e">
        <f t="shared" ca="1" si="191"/>
        <v>#N/A</v>
      </c>
      <c r="K2987">
        <v>4</v>
      </c>
      <c r="L2987">
        <v>2019</v>
      </c>
    </row>
    <row r="2988" spans="1:12" x14ac:dyDescent="0.5">
      <c r="A2988" t="s">
        <v>32</v>
      </c>
      <c r="B2988" s="2" t="e">
        <f>VLOOKUP(A2988,'[1]Tỷ lệ vốn'!B2815:C2866,2,FALSE)</f>
        <v>#N/A</v>
      </c>
      <c r="C2988" t="e">
        <f>VLOOKUP(A2988,'[1]Tỷ lệ vốn'!F2815:I2858,2,FALSE)</f>
        <v>#N/A</v>
      </c>
      <c r="D2988" t="e">
        <f>VLOOKUP(A2988,'[1]Tỷ lệ vốn'!F2815:I2858,3,FALSE)</f>
        <v>#N/A</v>
      </c>
      <c r="E2988" t="e">
        <f>VLOOKUP(A2988,'[1]Tỷ lệ vốn'!F2815:I2858,4,FALSE)</f>
        <v>#N/A</v>
      </c>
      <c r="F2988" t="s">
        <v>60</v>
      </c>
      <c r="G2988">
        <f t="shared" ca="1" si="188"/>
        <v>5825</v>
      </c>
      <c r="H2988">
        <f t="shared" ca="1" si="189"/>
        <v>5394.4740849732634</v>
      </c>
      <c r="I2988">
        <f t="shared" ca="1" si="190"/>
        <v>16180</v>
      </c>
      <c r="J2988">
        <f t="shared" ca="1" si="191"/>
        <v>64730</v>
      </c>
      <c r="K2988">
        <v>4</v>
      </c>
      <c r="L2988">
        <v>2019</v>
      </c>
    </row>
    <row r="2989" spans="1:12" x14ac:dyDescent="0.5">
      <c r="A2989" t="s">
        <v>33</v>
      </c>
      <c r="B2989" s="2" t="e">
        <f>VLOOKUP(A2989,'[1]Tỷ lệ vốn'!B2816:C2867,2,FALSE)</f>
        <v>#N/A</v>
      </c>
      <c r="C2989" t="e">
        <f>VLOOKUP(A2989,'[1]Tỷ lệ vốn'!F2816:I2859,2,FALSE)</f>
        <v>#N/A</v>
      </c>
      <c r="D2989" t="e">
        <f>VLOOKUP(A2989,'[1]Tỷ lệ vốn'!F2816:I2859,3,FALSE)</f>
        <v>#N/A</v>
      </c>
      <c r="E2989" t="e">
        <f>VLOOKUP(A2989,'[1]Tỷ lệ vốn'!F2816:I2859,4,FALSE)</f>
        <v>#N/A</v>
      </c>
      <c r="F2989" t="s">
        <v>60</v>
      </c>
      <c r="G2989">
        <f t="shared" ca="1" si="188"/>
        <v>1758.6927919440031</v>
      </c>
      <c r="H2989">
        <f t="shared" ca="1" si="189"/>
        <v>1889.5485401542808</v>
      </c>
      <c r="I2989">
        <f t="shared" ca="1" si="190"/>
        <v>5460</v>
      </c>
      <c r="J2989">
        <f t="shared" ca="1" si="191"/>
        <v>21830</v>
      </c>
      <c r="K2989">
        <v>4</v>
      </c>
      <c r="L2989">
        <v>2019</v>
      </c>
    </row>
    <row r="2990" spans="1:12" x14ac:dyDescent="0.5">
      <c r="A2990" t="s">
        <v>34</v>
      </c>
      <c r="B2990" s="2" t="e">
        <f>VLOOKUP(A2990,'[1]Tỷ lệ vốn'!B2817:C2868,2,FALSE)</f>
        <v>#N/A</v>
      </c>
      <c r="C2990" t="e">
        <f>VLOOKUP(A2990,'[1]Tỷ lệ vốn'!F2817:I2860,2,FALSE)</f>
        <v>#N/A</v>
      </c>
      <c r="D2990" t="e">
        <f>VLOOKUP(A2990,'[1]Tỷ lệ vốn'!F2817:I2860,3,FALSE)</f>
        <v>#N/A</v>
      </c>
      <c r="E2990" t="e">
        <f>VLOOKUP(A2990,'[1]Tỷ lệ vốn'!F2817:I2860,4,FALSE)</f>
        <v>#N/A</v>
      </c>
      <c r="F2990" t="s">
        <v>60</v>
      </c>
      <c r="G2990" t="e">
        <f t="shared" ref="G2990:G3053" ca="1" si="192">INDEX(INDIRECT("'[Intern Work 2019.xlsx]"&amp;F2990&amp;"'!$A$1:$GBV$112"),MATCH(A2990,INDIRECT("'[Intern Work 2019.xlsx]"&amp;F2990&amp;"'!$B$1:$B$112"),0),MATCH($G$1&amp;K2990&amp;L2990,INDIRECT("'[Intern Work 2019.xlsx]"&amp;F2990&amp;"'!$A$5:$GB$5"),0))</f>
        <v>#N/A</v>
      </c>
      <c r="H2990" t="e">
        <f t="shared" ref="H2990:H3053" ca="1" si="193">INDEX(INDIRECT("'[Intern Work 2019.xlsx]"&amp;F2990&amp;"'!$A$1:$GBV$112"),MATCH(A2990,INDIRECT("'[Intern Work 2019.xlsx]"&amp;F2990&amp;"'!$B$1:$B$112"),0),MATCH($H$1&amp;" "&amp;K2990,INDIRECT("'[Intern Work 2019.xlsx]"&amp;F2990&amp;"'!$A$5:$GBV$5"),0))</f>
        <v>#N/A</v>
      </c>
      <c r="I2990" t="e">
        <f t="shared" ref="I2990:I3053" ca="1" si="194">INDEX(INDIRECT("'[Intern Work 2019.xlsx]"&amp;F2990&amp;"'!$A$1:$GBV$112"),MATCH(A2990,INDIRECT("'[Intern Work 2019.xlsx]"&amp;F2990&amp;"'!$B$1:$B$112"),0),MATCH($I$1&amp;" "&amp;QUOTIENT(K2990+2,3),INDIRECT("'[Intern Work 2019.xlsx]"&amp;F2990&amp;"'!$A$5:$GBV$5"),0))</f>
        <v>#N/A</v>
      </c>
      <c r="J2990" t="e">
        <f t="shared" ref="J2990:J3053" ca="1" si="195">INDEX(INDIRECT("'[Intern Work 2019.xlsx]"&amp;F2990&amp;"'!$A$1:$GBV$112"),MATCH(A2990,INDIRECT("'[Intern Work 2019.xlsx]"&amp;F2990&amp;"'!$B$1:$B$112"),0),MATCH($J$1&amp;" "&amp;L2990,INDIRECT("'[Intern Work 2019.xlsx]"&amp;F2990&amp;"'!$A$5:$GBV$5"),0))</f>
        <v>#N/A</v>
      </c>
      <c r="K2990">
        <v>4</v>
      </c>
      <c r="L2990">
        <v>2019</v>
      </c>
    </row>
    <row r="2991" spans="1:12" x14ac:dyDescent="0.5">
      <c r="A2991" t="s">
        <v>35</v>
      </c>
      <c r="B2991" s="2" t="e">
        <f>VLOOKUP(A2991,'[1]Tỷ lệ vốn'!B2818:C2869,2,FALSE)</f>
        <v>#N/A</v>
      </c>
      <c r="C2991" t="e">
        <f>VLOOKUP(A2991,'[1]Tỷ lệ vốn'!F2818:I2861,2,FALSE)</f>
        <v>#N/A</v>
      </c>
      <c r="D2991" t="e">
        <f>VLOOKUP(A2991,'[1]Tỷ lệ vốn'!F2818:I2861,3,FALSE)</f>
        <v>#N/A</v>
      </c>
      <c r="E2991" t="e">
        <f>VLOOKUP(A2991,'[1]Tỷ lệ vốn'!F2818:I2861,4,FALSE)</f>
        <v>#N/A</v>
      </c>
      <c r="F2991" t="s">
        <v>60</v>
      </c>
      <c r="G2991">
        <f t="shared" ca="1" si="192"/>
        <v>330</v>
      </c>
      <c r="H2991">
        <f t="shared" ca="1" si="193"/>
        <v>360</v>
      </c>
      <c r="I2991">
        <f t="shared" ca="1" si="194"/>
        <v>1060</v>
      </c>
      <c r="J2991">
        <f t="shared" ca="1" si="195"/>
        <v>4230</v>
      </c>
      <c r="K2991">
        <v>4</v>
      </c>
      <c r="L2991">
        <v>2019</v>
      </c>
    </row>
    <row r="2992" spans="1:12" x14ac:dyDescent="0.5">
      <c r="A2992" t="s">
        <v>36</v>
      </c>
      <c r="B2992" s="2" t="e">
        <f>VLOOKUP(A2992,'[1]Tỷ lệ vốn'!B2819:C2870,2,FALSE)</f>
        <v>#N/A</v>
      </c>
      <c r="C2992" t="e">
        <f>VLOOKUP(A2992,'[1]Tỷ lệ vốn'!F2819:I2862,2,FALSE)</f>
        <v>#N/A</v>
      </c>
      <c r="D2992" t="e">
        <f>VLOOKUP(A2992,'[1]Tỷ lệ vốn'!F2819:I2862,3,FALSE)</f>
        <v>#N/A</v>
      </c>
      <c r="E2992" t="e">
        <f>VLOOKUP(A2992,'[1]Tỷ lệ vốn'!F2819:I2862,4,FALSE)</f>
        <v>#N/A</v>
      </c>
      <c r="F2992" t="s">
        <v>60</v>
      </c>
      <c r="G2992">
        <f t="shared" ca="1" si="192"/>
        <v>213</v>
      </c>
      <c r="H2992">
        <f t="shared" ca="1" si="193"/>
        <v>213.16666666666666</v>
      </c>
      <c r="I2992">
        <f t="shared" ca="1" si="194"/>
        <v>640</v>
      </c>
      <c r="J2992">
        <f t="shared" ca="1" si="195"/>
        <v>2560</v>
      </c>
      <c r="K2992">
        <v>4</v>
      </c>
      <c r="L2992">
        <v>2019</v>
      </c>
    </row>
    <row r="2993" spans="1:12" x14ac:dyDescent="0.5">
      <c r="A2993" t="s">
        <v>37</v>
      </c>
      <c r="B2993" s="2" t="e">
        <f>VLOOKUP(A2993,'[1]Tỷ lệ vốn'!B2820:C2871,2,FALSE)</f>
        <v>#N/A</v>
      </c>
      <c r="C2993" t="e">
        <f>VLOOKUP(A2993,'[1]Tỷ lệ vốn'!F2820:I2863,2,FALSE)</f>
        <v>#N/A</v>
      </c>
      <c r="D2993" t="e">
        <f>VLOOKUP(A2993,'[1]Tỷ lệ vốn'!F2820:I2863,3,FALSE)</f>
        <v>#N/A</v>
      </c>
      <c r="E2993" t="e">
        <f>VLOOKUP(A2993,'[1]Tỷ lệ vốn'!F2820:I2863,4,FALSE)</f>
        <v>#N/A</v>
      </c>
      <c r="F2993" t="s">
        <v>60</v>
      </c>
      <c r="G2993">
        <f t="shared" ca="1" si="192"/>
        <v>178</v>
      </c>
      <c r="H2993">
        <f t="shared" ca="1" si="193"/>
        <v>178</v>
      </c>
      <c r="I2993">
        <f t="shared" ca="1" si="194"/>
        <v>600</v>
      </c>
      <c r="J2993">
        <f t="shared" ca="1" si="195"/>
        <v>2530</v>
      </c>
      <c r="K2993">
        <v>4</v>
      </c>
      <c r="L2993">
        <v>2019</v>
      </c>
    </row>
    <row r="2994" spans="1:12" x14ac:dyDescent="0.5">
      <c r="A2994" t="s">
        <v>38</v>
      </c>
      <c r="B2994" s="2" t="e">
        <f>VLOOKUP(A2994,'[1]Tỷ lệ vốn'!B2821:C2872,2,FALSE)</f>
        <v>#N/A</v>
      </c>
      <c r="C2994" t="e">
        <f>VLOOKUP(A2994,'[1]Tỷ lệ vốn'!F2821:I2864,2,FALSE)</f>
        <v>#N/A</v>
      </c>
      <c r="D2994" t="e">
        <f>VLOOKUP(A2994,'[1]Tỷ lệ vốn'!F2821:I2864,3,FALSE)</f>
        <v>#N/A</v>
      </c>
      <c r="E2994" t="e">
        <f>VLOOKUP(A2994,'[1]Tỷ lệ vốn'!F2821:I2864,4,FALSE)</f>
        <v>#N/A</v>
      </c>
      <c r="F2994" t="s">
        <v>60</v>
      </c>
      <c r="G2994">
        <f t="shared" ca="1" si="192"/>
        <v>235</v>
      </c>
      <c r="H2994">
        <f t="shared" ca="1" si="193"/>
        <v>235</v>
      </c>
      <c r="I2994">
        <f t="shared" ca="1" si="194"/>
        <v>700</v>
      </c>
      <c r="J2994">
        <f t="shared" ca="1" si="195"/>
        <v>2780</v>
      </c>
      <c r="K2994">
        <v>4</v>
      </c>
      <c r="L2994">
        <v>2019</v>
      </c>
    </row>
    <row r="2995" spans="1:12" x14ac:dyDescent="0.5">
      <c r="A2995" t="s">
        <v>39</v>
      </c>
      <c r="B2995" s="2" t="e">
        <f>VLOOKUP(A2995,'[1]Tỷ lệ vốn'!B2822:C2873,2,FALSE)</f>
        <v>#N/A</v>
      </c>
      <c r="C2995" t="e">
        <f>VLOOKUP(A2995,'[1]Tỷ lệ vốn'!F2822:I2865,2,FALSE)</f>
        <v>#N/A</v>
      </c>
      <c r="D2995" t="e">
        <f>VLOOKUP(A2995,'[1]Tỷ lệ vốn'!F2822:I2865,3,FALSE)</f>
        <v>#N/A</v>
      </c>
      <c r="E2995" t="e">
        <f>VLOOKUP(A2995,'[1]Tỷ lệ vốn'!F2822:I2865,4,FALSE)</f>
        <v>#N/A</v>
      </c>
      <c r="F2995" t="s">
        <v>60</v>
      </c>
      <c r="G2995">
        <f t="shared" ca="1" si="192"/>
        <v>0</v>
      </c>
      <c r="H2995">
        <f t="shared" ca="1" si="193"/>
        <v>0</v>
      </c>
      <c r="I2995">
        <f t="shared" ca="1" si="194"/>
        <v>230</v>
      </c>
      <c r="J2995">
        <f t="shared" ca="1" si="195"/>
        <v>920</v>
      </c>
      <c r="K2995">
        <v>4</v>
      </c>
      <c r="L2995">
        <v>2019</v>
      </c>
    </row>
    <row r="2996" spans="1:12" x14ac:dyDescent="0.5">
      <c r="A2996" t="s">
        <v>40</v>
      </c>
      <c r="B2996" s="2" t="e">
        <f>VLOOKUP(A2996,'[1]Tỷ lệ vốn'!B2823:C2874,2,FALSE)</f>
        <v>#N/A</v>
      </c>
      <c r="C2996" t="e">
        <f>VLOOKUP(A2996,'[1]Tỷ lệ vốn'!F2823:I2866,2,FALSE)</f>
        <v>#N/A</v>
      </c>
      <c r="D2996" t="e">
        <f>VLOOKUP(A2996,'[1]Tỷ lệ vốn'!F2823:I2866,3,FALSE)</f>
        <v>#N/A</v>
      </c>
      <c r="E2996" t="e">
        <f>VLOOKUP(A2996,'[1]Tỷ lệ vốn'!F2823:I2866,4,FALSE)</f>
        <v>#N/A</v>
      </c>
      <c r="F2996" t="s">
        <v>60</v>
      </c>
      <c r="G2996">
        <f t="shared" ca="1" si="192"/>
        <v>199.64699999999999</v>
      </c>
      <c r="H2996">
        <f t="shared" ca="1" si="193"/>
        <v>259.34100000000001</v>
      </c>
      <c r="I2996">
        <f t="shared" ca="1" si="194"/>
        <v>820</v>
      </c>
      <c r="J2996">
        <f t="shared" ca="1" si="195"/>
        <v>3030</v>
      </c>
      <c r="K2996">
        <v>4</v>
      </c>
      <c r="L2996">
        <v>2019</v>
      </c>
    </row>
    <row r="2997" spans="1:12" x14ac:dyDescent="0.5">
      <c r="A2997" t="s">
        <v>41</v>
      </c>
      <c r="B2997" s="2" t="e">
        <f>VLOOKUP(A2997,'[1]Tỷ lệ vốn'!B2824:C2875,2,FALSE)</f>
        <v>#N/A</v>
      </c>
      <c r="C2997" t="e">
        <f>VLOOKUP(A2997,'[1]Tỷ lệ vốn'!F2824:I2867,2,FALSE)</f>
        <v>#N/A</v>
      </c>
      <c r="D2997" t="e">
        <f>VLOOKUP(A2997,'[1]Tỷ lệ vốn'!F2824:I2867,3,FALSE)</f>
        <v>#N/A</v>
      </c>
      <c r="E2997" t="e">
        <f>VLOOKUP(A2997,'[1]Tỷ lệ vốn'!F2824:I2867,4,FALSE)</f>
        <v>#N/A</v>
      </c>
      <c r="F2997" t="s">
        <v>60</v>
      </c>
      <c r="G2997">
        <f t="shared" ca="1" si="192"/>
        <v>309</v>
      </c>
      <c r="H2997">
        <f t="shared" ca="1" si="193"/>
        <v>309</v>
      </c>
      <c r="I2997">
        <f t="shared" ca="1" si="194"/>
        <v>900</v>
      </c>
      <c r="J2997">
        <f t="shared" ca="1" si="195"/>
        <v>3580</v>
      </c>
      <c r="K2997">
        <v>4</v>
      </c>
      <c r="L2997">
        <v>2019</v>
      </c>
    </row>
    <row r="2998" spans="1:12" x14ac:dyDescent="0.5">
      <c r="A2998" t="s">
        <v>42</v>
      </c>
      <c r="B2998" s="2" t="e">
        <f>VLOOKUP(A2998,'[1]Tỷ lệ vốn'!B2825:C2876,2,FALSE)</f>
        <v>#N/A</v>
      </c>
      <c r="C2998" t="e">
        <f>VLOOKUP(A2998,'[1]Tỷ lệ vốn'!F2825:I2868,2,FALSE)</f>
        <v>#N/A</v>
      </c>
      <c r="D2998" t="e">
        <f>VLOOKUP(A2998,'[1]Tỷ lệ vốn'!F2825:I2868,3,FALSE)</f>
        <v>#N/A</v>
      </c>
      <c r="E2998" t="e">
        <f>VLOOKUP(A2998,'[1]Tỷ lệ vốn'!F2825:I2868,4,FALSE)</f>
        <v>#N/A</v>
      </c>
      <c r="F2998" t="s">
        <v>60</v>
      </c>
      <c r="G2998">
        <f t="shared" ca="1" si="192"/>
        <v>0</v>
      </c>
      <c r="H2998">
        <f t="shared" ca="1" si="193"/>
        <v>0</v>
      </c>
      <c r="I2998">
        <f t="shared" ca="1" si="194"/>
        <v>10</v>
      </c>
      <c r="J2998">
        <f t="shared" ca="1" si="195"/>
        <v>30</v>
      </c>
      <c r="K2998">
        <v>4</v>
      </c>
      <c r="L2998">
        <v>2019</v>
      </c>
    </row>
    <row r="2999" spans="1:12" x14ac:dyDescent="0.5">
      <c r="A2999" t="s">
        <v>43</v>
      </c>
      <c r="B2999" s="2" t="e">
        <f>VLOOKUP(A2999,'[1]Tỷ lệ vốn'!B2826:C2877,2,FALSE)</f>
        <v>#N/A</v>
      </c>
      <c r="C2999" t="e">
        <f>VLOOKUP(A2999,'[1]Tỷ lệ vốn'!F2826:I2869,2,FALSE)</f>
        <v>#N/A</v>
      </c>
      <c r="D2999" t="e">
        <f>VLOOKUP(A2999,'[1]Tỷ lệ vốn'!F2826:I2869,3,FALSE)</f>
        <v>#N/A</v>
      </c>
      <c r="E2999" t="e">
        <f>VLOOKUP(A2999,'[1]Tỷ lệ vốn'!F2826:I2869,4,FALSE)</f>
        <v>#N/A</v>
      </c>
      <c r="F2999" t="s">
        <v>60</v>
      </c>
      <c r="G2999">
        <f t="shared" ca="1" si="192"/>
        <v>75</v>
      </c>
      <c r="H2999">
        <f t="shared" ca="1" si="193"/>
        <v>75</v>
      </c>
      <c r="I2999">
        <f t="shared" ca="1" si="194"/>
        <v>210</v>
      </c>
      <c r="J2999">
        <f t="shared" ca="1" si="195"/>
        <v>830</v>
      </c>
      <c r="K2999">
        <v>4</v>
      </c>
      <c r="L2999">
        <v>2019</v>
      </c>
    </row>
    <row r="3000" spans="1:12" x14ac:dyDescent="0.5">
      <c r="A3000" t="s">
        <v>44</v>
      </c>
      <c r="B3000" s="2" t="e">
        <f>VLOOKUP(A3000,'[1]Tỷ lệ vốn'!B2827:C2878,2,FALSE)</f>
        <v>#N/A</v>
      </c>
      <c r="C3000" t="e">
        <f>VLOOKUP(A3000,'[1]Tỷ lệ vốn'!F2827:I2870,2,FALSE)</f>
        <v>#N/A</v>
      </c>
      <c r="D3000" t="e">
        <f>VLOOKUP(A3000,'[1]Tỷ lệ vốn'!F2827:I2870,3,FALSE)</f>
        <v>#N/A</v>
      </c>
      <c r="E3000" t="e">
        <f>VLOOKUP(A3000,'[1]Tỷ lệ vốn'!F2827:I2870,4,FALSE)</f>
        <v>#N/A</v>
      </c>
      <c r="F3000" t="s">
        <v>60</v>
      </c>
      <c r="G3000">
        <f t="shared" ca="1" si="192"/>
        <v>10072.277926733001</v>
      </c>
      <c r="H3000">
        <f t="shared" ca="1" si="193"/>
        <v>10072.277926733001</v>
      </c>
      <c r="I3000">
        <f t="shared" ca="1" si="194"/>
        <v>30200</v>
      </c>
      <c r="J3000">
        <f t="shared" ca="1" si="195"/>
        <v>120900</v>
      </c>
      <c r="K3000">
        <v>4</v>
      </c>
      <c r="L3000">
        <v>2019</v>
      </c>
    </row>
    <row r="3001" spans="1:12" x14ac:dyDescent="0.5">
      <c r="A3001" t="s">
        <v>45</v>
      </c>
      <c r="B3001" s="2" t="e">
        <f>VLOOKUP(A3001,'[1]Tỷ lệ vốn'!B2828:C2879,2,FALSE)</f>
        <v>#N/A</v>
      </c>
      <c r="C3001" t="e">
        <f>VLOOKUP(A3001,'[1]Tỷ lệ vốn'!F2828:I2871,2,FALSE)</f>
        <v>#N/A</v>
      </c>
      <c r="D3001" t="e">
        <f>VLOOKUP(A3001,'[1]Tỷ lệ vốn'!F2828:I2871,3,FALSE)</f>
        <v>#N/A</v>
      </c>
      <c r="E3001" t="e">
        <f>VLOOKUP(A3001,'[1]Tỷ lệ vốn'!F2828:I2871,4,FALSE)</f>
        <v>#N/A</v>
      </c>
      <c r="F3001" t="s">
        <v>60</v>
      </c>
      <c r="G3001">
        <f t="shared" ca="1" si="192"/>
        <v>203</v>
      </c>
      <c r="H3001">
        <f t="shared" ca="1" si="193"/>
        <v>203</v>
      </c>
      <c r="I3001">
        <f t="shared" ca="1" si="194"/>
        <v>600</v>
      </c>
      <c r="J3001">
        <f t="shared" ca="1" si="195"/>
        <v>2400</v>
      </c>
      <c r="K3001">
        <v>4</v>
      </c>
      <c r="L3001">
        <v>2019</v>
      </c>
    </row>
    <row r="3002" spans="1:12" x14ac:dyDescent="0.5">
      <c r="A3002" t="s">
        <v>46</v>
      </c>
      <c r="B3002" s="2" t="e">
        <f>VLOOKUP(A3002,'[1]Tỷ lệ vốn'!B2829:C2880,2,FALSE)</f>
        <v>#N/A</v>
      </c>
      <c r="C3002" t="e">
        <f>VLOOKUP(A3002,'[1]Tỷ lệ vốn'!F2829:I2872,2,FALSE)</f>
        <v>#N/A</v>
      </c>
      <c r="D3002" t="e">
        <f>VLOOKUP(A3002,'[1]Tỷ lệ vốn'!F2829:I2872,3,FALSE)</f>
        <v>#N/A</v>
      </c>
      <c r="E3002" t="e">
        <f>VLOOKUP(A3002,'[1]Tỷ lệ vốn'!F2829:I2872,4,FALSE)</f>
        <v>#N/A</v>
      </c>
      <c r="F3002" t="s">
        <v>60</v>
      </c>
      <c r="G3002">
        <f t="shared" ca="1" si="192"/>
        <v>437.22233575000001</v>
      </c>
      <c r="H3002">
        <f t="shared" ca="1" si="193"/>
        <v>437.22233575000001</v>
      </c>
      <c r="I3002">
        <f t="shared" ca="1" si="194"/>
        <v>1311.6670072500001</v>
      </c>
      <c r="J3002">
        <f t="shared" ca="1" si="195"/>
        <v>5246.6680290000004</v>
      </c>
      <c r="K3002">
        <v>4</v>
      </c>
      <c r="L3002">
        <v>2019</v>
      </c>
    </row>
    <row r="3003" spans="1:12" x14ac:dyDescent="0.5">
      <c r="A3003" t="s">
        <v>47</v>
      </c>
      <c r="B3003" s="2" t="e">
        <f>VLOOKUP(A3003,'[1]Tỷ lệ vốn'!B2830:C2881,2,FALSE)</f>
        <v>#N/A</v>
      </c>
      <c r="C3003" t="e">
        <f>VLOOKUP(A3003,'[1]Tỷ lệ vốn'!F2830:I2873,2,FALSE)</f>
        <v>#N/A</v>
      </c>
      <c r="D3003" t="e">
        <f>VLOOKUP(A3003,'[1]Tỷ lệ vốn'!F2830:I2873,3,FALSE)</f>
        <v>#N/A</v>
      </c>
      <c r="E3003" t="e">
        <f>VLOOKUP(A3003,'[1]Tỷ lệ vốn'!F2830:I2873,4,FALSE)</f>
        <v>#N/A</v>
      </c>
      <c r="F3003" t="s">
        <v>60</v>
      </c>
      <c r="G3003">
        <f t="shared" ca="1" si="192"/>
        <v>426</v>
      </c>
      <c r="H3003">
        <f t="shared" ca="1" si="193"/>
        <v>426</v>
      </c>
      <c r="I3003">
        <f t="shared" ca="1" si="194"/>
        <v>1300</v>
      </c>
      <c r="J3003">
        <f t="shared" ca="1" si="195"/>
        <v>5000</v>
      </c>
      <c r="K3003">
        <v>4</v>
      </c>
      <c r="L3003">
        <v>2019</v>
      </c>
    </row>
    <row r="3004" spans="1:12" x14ac:dyDescent="0.5">
      <c r="A3004" t="s">
        <v>48</v>
      </c>
      <c r="B3004" s="2" t="e">
        <f>VLOOKUP(A3004,'[1]Tỷ lệ vốn'!B2831:C2882,2,FALSE)</f>
        <v>#N/A</v>
      </c>
      <c r="C3004" t="e">
        <f>VLOOKUP(A3004,'[1]Tỷ lệ vốn'!F2831:I2874,2,FALSE)</f>
        <v>#N/A</v>
      </c>
      <c r="D3004" t="e">
        <f>VLOOKUP(A3004,'[1]Tỷ lệ vốn'!F2831:I2874,3,FALSE)</f>
        <v>#N/A</v>
      </c>
      <c r="E3004" t="e">
        <f>VLOOKUP(A3004,'[1]Tỷ lệ vốn'!F2831:I2874,4,FALSE)</f>
        <v>#N/A</v>
      </c>
      <c r="F3004" t="s">
        <v>60</v>
      </c>
      <c r="G3004">
        <f t="shared" ca="1" si="192"/>
        <v>540</v>
      </c>
      <c r="H3004">
        <f t="shared" ca="1" si="193"/>
        <v>540</v>
      </c>
      <c r="I3004">
        <f t="shared" ca="1" si="194"/>
        <v>1620</v>
      </c>
      <c r="J3004">
        <f t="shared" ca="1" si="195"/>
        <v>6490</v>
      </c>
      <c r="K3004">
        <v>4</v>
      </c>
      <c r="L3004">
        <v>2019</v>
      </c>
    </row>
    <row r="3005" spans="1:12" x14ac:dyDescent="0.5">
      <c r="A3005" t="s">
        <v>49</v>
      </c>
      <c r="B3005" s="2" t="e">
        <f>VLOOKUP(A3005,'[1]Tỷ lệ vốn'!B2832:C2883,2,FALSE)</f>
        <v>#N/A</v>
      </c>
      <c r="C3005" t="e">
        <f>VLOOKUP(A3005,'[1]Tỷ lệ vốn'!F2832:I2875,2,FALSE)</f>
        <v>#N/A</v>
      </c>
      <c r="D3005" t="e">
        <f>VLOOKUP(A3005,'[1]Tỷ lệ vốn'!F2832:I2875,3,FALSE)</f>
        <v>#N/A</v>
      </c>
      <c r="E3005" t="e">
        <f>VLOOKUP(A3005,'[1]Tỷ lệ vốn'!F2832:I2875,4,FALSE)</f>
        <v>#N/A</v>
      </c>
      <c r="F3005" t="s">
        <v>60</v>
      </c>
      <c r="G3005" t="e">
        <f t="shared" ca="1" si="192"/>
        <v>#N/A</v>
      </c>
      <c r="H3005" t="e">
        <f t="shared" ca="1" si="193"/>
        <v>#N/A</v>
      </c>
      <c r="I3005" t="e">
        <f t="shared" ca="1" si="194"/>
        <v>#N/A</v>
      </c>
      <c r="J3005" t="e">
        <f t="shared" ca="1" si="195"/>
        <v>#N/A</v>
      </c>
      <c r="K3005">
        <v>4</v>
      </c>
      <c r="L3005">
        <v>2019</v>
      </c>
    </row>
    <row r="3006" spans="1:12" x14ac:dyDescent="0.5">
      <c r="A3006" t="s">
        <v>50</v>
      </c>
      <c r="B3006" s="2" t="e">
        <f>VLOOKUP(A3006,'[1]Tỷ lệ vốn'!B2833:C2884,2,FALSE)</f>
        <v>#N/A</v>
      </c>
      <c r="C3006" t="e">
        <f>VLOOKUP(A3006,'[1]Tỷ lệ vốn'!F2833:I2876,2,FALSE)</f>
        <v>#N/A</v>
      </c>
      <c r="D3006" t="e">
        <f>VLOOKUP(A3006,'[1]Tỷ lệ vốn'!F2833:I2876,3,FALSE)</f>
        <v>#N/A</v>
      </c>
      <c r="E3006" t="e">
        <f>VLOOKUP(A3006,'[1]Tỷ lệ vốn'!F2833:I2876,4,FALSE)</f>
        <v>#N/A</v>
      </c>
      <c r="F3006" t="s">
        <v>60</v>
      </c>
      <c r="G3006">
        <f t="shared" ca="1" si="192"/>
        <v>8</v>
      </c>
      <c r="H3006">
        <f t="shared" ca="1" si="193"/>
        <v>7</v>
      </c>
      <c r="I3006">
        <f t="shared" ca="1" si="194"/>
        <v>20</v>
      </c>
      <c r="J3006">
        <f t="shared" ca="1" si="195"/>
        <v>90</v>
      </c>
      <c r="K3006">
        <v>4</v>
      </c>
      <c r="L3006">
        <v>2019</v>
      </c>
    </row>
    <row r="3007" spans="1:12" x14ac:dyDescent="0.5">
      <c r="A3007" t="s">
        <v>51</v>
      </c>
      <c r="B3007" s="2" t="e">
        <f>VLOOKUP(A3007,'[1]Tỷ lệ vốn'!B2834:C2885,2,FALSE)</f>
        <v>#N/A</v>
      </c>
      <c r="C3007" t="e">
        <f>VLOOKUP(A3007,'[1]Tỷ lệ vốn'!F2834:I2877,2,FALSE)</f>
        <v>#N/A</v>
      </c>
      <c r="D3007" t="e">
        <f>VLOOKUP(A3007,'[1]Tỷ lệ vốn'!F2834:I2877,3,FALSE)</f>
        <v>#N/A</v>
      </c>
      <c r="E3007" t="e">
        <f>VLOOKUP(A3007,'[1]Tỷ lệ vốn'!F2834:I2877,4,FALSE)</f>
        <v>#N/A</v>
      </c>
      <c r="F3007" t="s">
        <v>60</v>
      </c>
      <c r="G3007">
        <f t="shared" ca="1" si="192"/>
        <v>0</v>
      </c>
      <c r="H3007">
        <f t="shared" ca="1" si="193"/>
        <v>0</v>
      </c>
      <c r="I3007">
        <f t="shared" ca="1" si="194"/>
        <v>0</v>
      </c>
      <c r="J3007">
        <f t="shared" ca="1" si="195"/>
        <v>0</v>
      </c>
      <c r="K3007">
        <v>4</v>
      </c>
      <c r="L3007">
        <v>2019</v>
      </c>
    </row>
    <row r="3008" spans="1:12" x14ac:dyDescent="0.5">
      <c r="A3008" t="s">
        <v>52</v>
      </c>
      <c r="B3008" s="2" t="e">
        <f>VLOOKUP(A3008,'[1]Tỷ lệ vốn'!B2835:C2886,2,FALSE)</f>
        <v>#N/A</v>
      </c>
      <c r="C3008" t="e">
        <f>VLOOKUP(A3008,'[1]Tỷ lệ vốn'!F2835:I2878,2,FALSE)</f>
        <v>#N/A</v>
      </c>
      <c r="D3008" t="e">
        <f>VLOOKUP(A3008,'[1]Tỷ lệ vốn'!F2835:I2878,3,FALSE)</f>
        <v>#N/A</v>
      </c>
      <c r="E3008" t="e">
        <f>VLOOKUP(A3008,'[1]Tỷ lệ vốn'!F2835:I2878,4,FALSE)</f>
        <v>#N/A</v>
      </c>
      <c r="F3008" t="s">
        <v>60</v>
      </c>
      <c r="G3008">
        <f t="shared" ca="1" si="192"/>
        <v>0</v>
      </c>
      <c r="H3008">
        <f t="shared" ca="1" si="193"/>
        <v>0</v>
      </c>
      <c r="I3008">
        <f t="shared" ca="1" si="194"/>
        <v>0</v>
      </c>
      <c r="J3008">
        <f t="shared" ca="1" si="195"/>
        <v>0</v>
      </c>
      <c r="K3008">
        <v>4</v>
      </c>
      <c r="L3008">
        <v>2019</v>
      </c>
    </row>
    <row r="3009" spans="1:12" x14ac:dyDescent="0.5">
      <c r="A3009" t="s">
        <v>53</v>
      </c>
      <c r="B3009" s="2" t="e">
        <f>VLOOKUP(A3009,'[1]Tỷ lệ vốn'!B2836:C2887,2,FALSE)</f>
        <v>#N/A</v>
      </c>
      <c r="C3009" t="e">
        <f>VLOOKUP(A3009,'[1]Tỷ lệ vốn'!F2836:I2879,2,FALSE)</f>
        <v>#N/A</v>
      </c>
      <c r="D3009" t="e">
        <f>VLOOKUP(A3009,'[1]Tỷ lệ vốn'!F2836:I2879,3,FALSE)</f>
        <v>#N/A</v>
      </c>
      <c r="E3009" t="e">
        <f>VLOOKUP(A3009,'[1]Tỷ lệ vốn'!F2836:I2879,4,FALSE)</f>
        <v>#N/A</v>
      </c>
      <c r="F3009" t="s">
        <v>60</v>
      </c>
      <c r="G3009" t="e">
        <f t="shared" ca="1" si="192"/>
        <v>#N/A</v>
      </c>
      <c r="H3009" t="e">
        <f t="shared" ca="1" si="193"/>
        <v>#N/A</v>
      </c>
      <c r="I3009" t="e">
        <f t="shared" ca="1" si="194"/>
        <v>#N/A</v>
      </c>
      <c r="J3009" t="e">
        <f t="shared" ca="1" si="195"/>
        <v>#N/A</v>
      </c>
      <c r="K3009">
        <v>4</v>
      </c>
      <c r="L3009">
        <v>2019</v>
      </c>
    </row>
    <row r="3010" spans="1:12" x14ac:dyDescent="0.5">
      <c r="A3010" t="s">
        <v>54</v>
      </c>
      <c r="B3010" s="2" t="e">
        <f>VLOOKUP(A3010,'[1]Tỷ lệ vốn'!B2837:C2888,2,FALSE)</f>
        <v>#N/A</v>
      </c>
      <c r="C3010" t="e">
        <f>VLOOKUP(A3010,'[1]Tỷ lệ vốn'!F2837:I2880,2,FALSE)</f>
        <v>#N/A</v>
      </c>
      <c r="D3010" t="e">
        <f>VLOOKUP(A3010,'[1]Tỷ lệ vốn'!F2837:I2880,3,FALSE)</f>
        <v>#N/A</v>
      </c>
      <c r="E3010" t="e">
        <f>VLOOKUP(A3010,'[1]Tỷ lệ vốn'!F2837:I2880,4,FALSE)</f>
        <v>#N/A</v>
      </c>
      <c r="F3010" t="s">
        <v>60</v>
      </c>
      <c r="G3010" t="e">
        <f t="shared" ca="1" si="192"/>
        <v>#N/A</v>
      </c>
      <c r="H3010" t="e">
        <f t="shared" ca="1" si="193"/>
        <v>#N/A</v>
      </c>
      <c r="I3010" t="e">
        <f t="shared" ca="1" si="194"/>
        <v>#N/A</v>
      </c>
      <c r="J3010" t="e">
        <f t="shared" ca="1" si="195"/>
        <v>#N/A</v>
      </c>
      <c r="K3010">
        <v>4</v>
      </c>
      <c r="L3010">
        <v>2019</v>
      </c>
    </row>
    <row r="3011" spans="1:12" x14ac:dyDescent="0.5">
      <c r="A3011" t="s">
        <v>55</v>
      </c>
      <c r="B3011" s="2" t="e">
        <f>VLOOKUP(A3011,'[1]Tỷ lệ vốn'!B2838:C2889,2,FALSE)</f>
        <v>#N/A</v>
      </c>
      <c r="C3011" t="e">
        <f>VLOOKUP(A3011,'[1]Tỷ lệ vốn'!F2838:I2881,2,FALSE)</f>
        <v>#N/A</v>
      </c>
      <c r="D3011" t="e">
        <f>VLOOKUP(A3011,'[1]Tỷ lệ vốn'!F2838:I2881,3,FALSE)</f>
        <v>#N/A</v>
      </c>
      <c r="E3011" t="e">
        <f>VLOOKUP(A3011,'[1]Tỷ lệ vốn'!F2838:I2881,4,FALSE)</f>
        <v>#N/A</v>
      </c>
      <c r="F3011" t="s">
        <v>60</v>
      </c>
      <c r="G3011" t="e">
        <f t="shared" ca="1" si="192"/>
        <v>#N/A</v>
      </c>
      <c r="H3011" t="e">
        <f t="shared" ca="1" si="193"/>
        <v>#N/A</v>
      </c>
      <c r="I3011" t="e">
        <f t="shared" ca="1" si="194"/>
        <v>#N/A</v>
      </c>
      <c r="J3011" t="e">
        <f t="shared" ca="1" si="195"/>
        <v>#N/A</v>
      </c>
      <c r="K3011">
        <v>4</v>
      </c>
      <c r="L3011">
        <v>2019</v>
      </c>
    </row>
    <row r="3012" spans="1:12" x14ac:dyDescent="0.5">
      <c r="A3012" t="s">
        <v>12</v>
      </c>
      <c r="B3012" s="2" t="e">
        <f>VLOOKUP(A3012,'[1]Tỷ lệ vốn'!B2796:C2847,2,FALSE)</f>
        <v>#N/A</v>
      </c>
      <c r="C3012" t="e">
        <f>VLOOKUP(A3012,'[1]Tỷ lệ vốn'!F2796:I2839,2,FALSE)</f>
        <v>#N/A</v>
      </c>
      <c r="D3012" t="e">
        <f>VLOOKUP(A3012,'[1]Tỷ lệ vốn'!F2796:I2839,3,FALSE)</f>
        <v>#N/A</v>
      </c>
      <c r="E3012" t="e">
        <f>VLOOKUP(A3012,'[1]Tỷ lệ vốn'!F2796:I2839,4,FALSE)</f>
        <v>#N/A</v>
      </c>
      <c r="F3012" t="s">
        <v>60</v>
      </c>
      <c r="G3012">
        <f t="shared" ca="1" si="192"/>
        <v>7161.3108439999996</v>
      </c>
      <c r="H3012">
        <f t="shared" ca="1" si="193"/>
        <v>7163</v>
      </c>
      <c r="I3012">
        <f t="shared" ca="1" si="194"/>
        <v>21480</v>
      </c>
      <c r="J3012">
        <f t="shared" ca="1" si="195"/>
        <v>85710</v>
      </c>
      <c r="K3012">
        <v>5</v>
      </c>
      <c r="L3012">
        <v>2019</v>
      </c>
    </row>
    <row r="3013" spans="1:12" x14ac:dyDescent="0.5">
      <c r="A3013" t="s">
        <v>14</v>
      </c>
      <c r="B3013" s="2" t="e">
        <f>VLOOKUP(A3013,'[1]Tỷ lệ vốn'!B2797:C2848,2,FALSE)</f>
        <v>#N/A</v>
      </c>
      <c r="C3013" t="e">
        <f>VLOOKUP(A3013,'[1]Tỷ lệ vốn'!F2797:I2840,2,FALSE)</f>
        <v>#N/A</v>
      </c>
      <c r="D3013" t="e">
        <f>VLOOKUP(A3013,'[1]Tỷ lệ vốn'!F2797:I2840,3,FALSE)</f>
        <v>#N/A</v>
      </c>
      <c r="E3013" t="e">
        <f>VLOOKUP(A3013,'[1]Tỷ lệ vốn'!F2797:I2840,4,FALSE)</f>
        <v>#N/A</v>
      </c>
      <c r="F3013" t="s">
        <v>60</v>
      </c>
      <c r="G3013">
        <f t="shared" ca="1" si="192"/>
        <v>91</v>
      </c>
      <c r="H3013">
        <f t="shared" ca="1" si="193"/>
        <v>91</v>
      </c>
      <c r="I3013">
        <f t="shared" ca="1" si="194"/>
        <v>170</v>
      </c>
      <c r="J3013">
        <f t="shared" ca="1" si="195"/>
        <v>5450</v>
      </c>
      <c r="K3013">
        <v>5</v>
      </c>
      <c r="L3013">
        <v>2019</v>
      </c>
    </row>
    <row r="3014" spans="1:12" x14ac:dyDescent="0.5">
      <c r="A3014" t="s">
        <v>15</v>
      </c>
      <c r="B3014" s="2" t="e">
        <f>VLOOKUP(A3014,'[1]Tỷ lệ vốn'!B2798:C2849,2,FALSE)</f>
        <v>#N/A</v>
      </c>
      <c r="C3014" t="e">
        <f>VLOOKUP(A3014,'[1]Tỷ lệ vốn'!F2798:I2841,2,FALSE)</f>
        <v>#N/A</v>
      </c>
      <c r="D3014" t="e">
        <f>VLOOKUP(A3014,'[1]Tỷ lệ vốn'!F2798:I2841,3,FALSE)</f>
        <v>#N/A</v>
      </c>
      <c r="E3014" t="e">
        <f>VLOOKUP(A3014,'[1]Tỷ lệ vốn'!F2798:I2841,4,FALSE)</f>
        <v>#N/A</v>
      </c>
      <c r="F3014" t="s">
        <v>60</v>
      </c>
      <c r="G3014">
        <f t="shared" ca="1" si="192"/>
        <v>34</v>
      </c>
      <c r="H3014">
        <f t="shared" ca="1" si="193"/>
        <v>34</v>
      </c>
      <c r="I3014">
        <f t="shared" ca="1" si="194"/>
        <v>100</v>
      </c>
      <c r="J3014">
        <f t="shared" ca="1" si="195"/>
        <v>410</v>
      </c>
      <c r="K3014">
        <v>5</v>
      </c>
      <c r="L3014">
        <v>2019</v>
      </c>
    </row>
    <row r="3015" spans="1:12" x14ac:dyDescent="0.5">
      <c r="A3015" t="s">
        <v>16</v>
      </c>
      <c r="B3015" s="2" t="e">
        <f>VLOOKUP(A3015,'[1]Tỷ lệ vốn'!B2799:C2850,2,FALSE)</f>
        <v>#N/A</v>
      </c>
      <c r="C3015" t="e">
        <f>VLOOKUP(A3015,'[1]Tỷ lệ vốn'!F2799:I2842,2,FALSE)</f>
        <v>#N/A</v>
      </c>
      <c r="D3015" t="e">
        <f>VLOOKUP(A3015,'[1]Tỷ lệ vốn'!F2799:I2842,3,FALSE)</f>
        <v>#N/A</v>
      </c>
      <c r="E3015" t="e">
        <f>VLOOKUP(A3015,'[1]Tỷ lệ vốn'!F2799:I2842,4,FALSE)</f>
        <v>#N/A</v>
      </c>
      <c r="F3015" t="s">
        <v>60</v>
      </c>
      <c r="G3015">
        <f t="shared" ca="1" si="192"/>
        <v>13.333333333333334</v>
      </c>
      <c r="H3015">
        <f t="shared" ca="1" si="193"/>
        <v>13.333333333333334</v>
      </c>
      <c r="I3015">
        <f t="shared" ca="1" si="194"/>
        <v>40</v>
      </c>
      <c r="J3015">
        <f t="shared" ca="1" si="195"/>
        <v>160</v>
      </c>
      <c r="K3015">
        <v>5</v>
      </c>
      <c r="L3015">
        <v>2019</v>
      </c>
    </row>
    <row r="3016" spans="1:12" x14ac:dyDescent="0.5">
      <c r="A3016" t="s">
        <v>17</v>
      </c>
      <c r="B3016" s="2" t="e">
        <f>VLOOKUP(A3016,'[1]Tỷ lệ vốn'!B2800:C2851,2,FALSE)</f>
        <v>#N/A</v>
      </c>
      <c r="C3016" t="e">
        <f>VLOOKUP(A3016,'[1]Tỷ lệ vốn'!F2800:I2843,2,FALSE)</f>
        <v>#N/A</v>
      </c>
      <c r="D3016" t="e">
        <f>VLOOKUP(A3016,'[1]Tỷ lệ vốn'!F2800:I2843,3,FALSE)</f>
        <v>#N/A</v>
      </c>
      <c r="E3016" t="e">
        <f>VLOOKUP(A3016,'[1]Tỷ lệ vốn'!F2800:I2843,4,FALSE)</f>
        <v>#N/A</v>
      </c>
      <c r="F3016" t="s">
        <v>60</v>
      </c>
      <c r="G3016">
        <f t="shared" ca="1" si="192"/>
        <v>182</v>
      </c>
      <c r="H3016">
        <f t="shared" ca="1" si="193"/>
        <v>182</v>
      </c>
      <c r="I3016">
        <f t="shared" ca="1" si="194"/>
        <v>1630</v>
      </c>
      <c r="J3016">
        <f t="shared" ca="1" si="195"/>
        <v>6270</v>
      </c>
      <c r="K3016">
        <v>5</v>
      </c>
      <c r="L3016">
        <v>2019</v>
      </c>
    </row>
    <row r="3017" spans="1:12" x14ac:dyDescent="0.5">
      <c r="A3017" t="s">
        <v>18</v>
      </c>
      <c r="B3017" s="2" t="e">
        <f>VLOOKUP(A3017,'[1]Tỷ lệ vốn'!B2801:C2852,2,FALSE)</f>
        <v>#N/A</v>
      </c>
      <c r="C3017" t="e">
        <f>VLOOKUP(A3017,'[1]Tỷ lệ vốn'!F2801:I2844,2,FALSE)</f>
        <v>#N/A</v>
      </c>
      <c r="D3017" t="e">
        <f>VLOOKUP(A3017,'[1]Tỷ lệ vốn'!F2801:I2844,3,FALSE)</f>
        <v>#N/A</v>
      </c>
      <c r="E3017" t="e">
        <f>VLOOKUP(A3017,'[1]Tỷ lệ vốn'!F2801:I2844,4,FALSE)</f>
        <v>#N/A</v>
      </c>
      <c r="F3017" t="s">
        <v>60</v>
      </c>
      <c r="G3017">
        <f t="shared" ca="1" si="192"/>
        <v>28</v>
      </c>
      <c r="H3017">
        <f t="shared" ca="1" si="193"/>
        <v>28</v>
      </c>
      <c r="I3017">
        <f t="shared" ca="1" si="194"/>
        <v>300</v>
      </c>
      <c r="J3017">
        <f t="shared" ca="1" si="195"/>
        <v>1200</v>
      </c>
      <c r="K3017">
        <v>5</v>
      </c>
      <c r="L3017">
        <v>2019</v>
      </c>
    </row>
    <row r="3018" spans="1:12" x14ac:dyDescent="0.5">
      <c r="A3018" t="s">
        <v>19</v>
      </c>
      <c r="B3018" s="2" t="e">
        <f>VLOOKUP(A3018,'[1]Tỷ lệ vốn'!B2802:C2853,2,FALSE)</f>
        <v>#N/A</v>
      </c>
      <c r="C3018" t="e">
        <f>VLOOKUP(A3018,'[1]Tỷ lệ vốn'!F2802:I2845,2,FALSE)</f>
        <v>#N/A</v>
      </c>
      <c r="D3018" t="e">
        <f>VLOOKUP(A3018,'[1]Tỷ lệ vốn'!F2802:I2845,3,FALSE)</f>
        <v>#N/A</v>
      </c>
      <c r="E3018" t="e">
        <f>VLOOKUP(A3018,'[1]Tỷ lệ vốn'!F2802:I2845,4,FALSE)</f>
        <v>#N/A</v>
      </c>
      <c r="F3018" t="s">
        <v>60</v>
      </c>
      <c r="G3018">
        <f t="shared" ca="1" si="192"/>
        <v>0</v>
      </c>
      <c r="H3018">
        <f t="shared" ca="1" si="193"/>
        <v>0</v>
      </c>
      <c r="I3018">
        <f t="shared" ca="1" si="194"/>
        <v>0</v>
      </c>
      <c r="J3018">
        <f t="shared" ca="1" si="195"/>
        <v>0</v>
      </c>
      <c r="K3018">
        <v>5</v>
      </c>
      <c r="L3018">
        <v>2019</v>
      </c>
    </row>
    <row r="3019" spans="1:12" x14ac:dyDescent="0.5">
      <c r="A3019" t="s">
        <v>20</v>
      </c>
      <c r="B3019" s="2" t="e">
        <f>VLOOKUP(A3019,'[1]Tỷ lệ vốn'!B2803:C2854,2,FALSE)</f>
        <v>#N/A</v>
      </c>
      <c r="C3019" t="e">
        <f>VLOOKUP(A3019,'[1]Tỷ lệ vốn'!F2803:I2846,2,FALSE)</f>
        <v>#N/A</v>
      </c>
      <c r="D3019" t="e">
        <f>VLOOKUP(A3019,'[1]Tỷ lệ vốn'!F2803:I2846,3,FALSE)</f>
        <v>#N/A</v>
      </c>
      <c r="E3019" t="e">
        <f>VLOOKUP(A3019,'[1]Tỷ lệ vốn'!F2803:I2846,4,FALSE)</f>
        <v>#N/A</v>
      </c>
      <c r="F3019" t="s">
        <v>60</v>
      </c>
      <c r="G3019">
        <f t="shared" ca="1" si="192"/>
        <v>964.65654500000005</v>
      </c>
      <c r="H3019">
        <f t="shared" ca="1" si="193"/>
        <v>964</v>
      </c>
      <c r="I3019">
        <f t="shared" ca="1" si="194"/>
        <v>2810</v>
      </c>
      <c r="J3019">
        <f t="shared" ca="1" si="195"/>
        <v>11240</v>
      </c>
      <c r="K3019">
        <v>5</v>
      </c>
      <c r="L3019">
        <v>2019</v>
      </c>
    </row>
    <row r="3020" spans="1:12" x14ac:dyDescent="0.5">
      <c r="A3020" t="s">
        <v>21</v>
      </c>
      <c r="B3020" s="2" t="e">
        <f>VLOOKUP(A3020,'[1]Tỷ lệ vốn'!B2804:C2855,2,FALSE)</f>
        <v>#N/A</v>
      </c>
      <c r="C3020" t="e">
        <f>VLOOKUP(A3020,'[1]Tỷ lệ vốn'!F2804:I2847,2,FALSE)</f>
        <v>#N/A</v>
      </c>
      <c r="D3020" t="e">
        <f>VLOOKUP(A3020,'[1]Tỷ lệ vốn'!F2804:I2847,3,FALSE)</f>
        <v>#N/A</v>
      </c>
      <c r="E3020" t="e">
        <f>VLOOKUP(A3020,'[1]Tỷ lệ vốn'!F2804:I2847,4,FALSE)</f>
        <v>#N/A</v>
      </c>
      <c r="F3020" t="s">
        <v>60</v>
      </c>
      <c r="G3020">
        <f t="shared" ca="1" si="192"/>
        <v>445.92914200000001</v>
      </c>
      <c r="H3020">
        <f t="shared" ca="1" si="193"/>
        <v>445.92914200000001</v>
      </c>
      <c r="I3020">
        <f t="shared" ca="1" si="194"/>
        <v>1410</v>
      </c>
      <c r="J3020">
        <f t="shared" ca="1" si="195"/>
        <v>5970</v>
      </c>
      <c r="K3020">
        <v>5</v>
      </c>
      <c r="L3020">
        <v>2019</v>
      </c>
    </row>
    <row r="3021" spans="1:12" x14ac:dyDescent="0.5">
      <c r="A3021" t="s">
        <v>22</v>
      </c>
      <c r="B3021" s="2" t="e">
        <f>VLOOKUP(A3021,'[1]Tỷ lệ vốn'!B2805:C2856,2,FALSE)</f>
        <v>#N/A</v>
      </c>
      <c r="C3021" t="e">
        <f>VLOOKUP(A3021,'[1]Tỷ lệ vốn'!F2805:I2848,2,FALSE)</f>
        <v>#N/A</v>
      </c>
      <c r="D3021" t="e">
        <f>VLOOKUP(A3021,'[1]Tỷ lệ vốn'!F2805:I2848,3,FALSE)</f>
        <v>#N/A</v>
      </c>
      <c r="E3021" t="e">
        <f>VLOOKUP(A3021,'[1]Tỷ lệ vốn'!F2805:I2848,4,FALSE)</f>
        <v>#N/A</v>
      </c>
      <c r="F3021" t="s">
        <v>60</v>
      </c>
      <c r="G3021">
        <f t="shared" ca="1" si="192"/>
        <v>213</v>
      </c>
      <c r="H3021">
        <f t="shared" ca="1" si="193"/>
        <v>213.33333333333334</v>
      </c>
      <c r="I3021">
        <f t="shared" ca="1" si="194"/>
        <v>900</v>
      </c>
      <c r="J3021">
        <f t="shared" ca="1" si="195"/>
        <v>3600</v>
      </c>
      <c r="K3021">
        <v>5</v>
      </c>
      <c r="L3021">
        <v>2019</v>
      </c>
    </row>
    <row r="3022" spans="1:12" x14ac:dyDescent="0.5">
      <c r="A3022" t="s">
        <v>23</v>
      </c>
      <c r="B3022" s="2" t="e">
        <f>VLOOKUP(A3022,'[1]Tỷ lệ vốn'!B2806:C2857,2,FALSE)</f>
        <v>#N/A</v>
      </c>
      <c r="C3022" t="e">
        <f>VLOOKUP(A3022,'[1]Tỷ lệ vốn'!F2806:I2849,2,FALSE)</f>
        <v>#N/A</v>
      </c>
      <c r="D3022" t="e">
        <f>VLOOKUP(A3022,'[1]Tỷ lệ vốn'!F2806:I2849,3,FALSE)</f>
        <v>#N/A</v>
      </c>
      <c r="E3022" t="e">
        <f>VLOOKUP(A3022,'[1]Tỷ lệ vốn'!F2806:I2849,4,FALSE)</f>
        <v>#N/A</v>
      </c>
      <c r="F3022" t="s">
        <v>60</v>
      </c>
      <c r="G3022">
        <f t="shared" ca="1" si="192"/>
        <v>808.66666666666652</v>
      </c>
      <c r="H3022">
        <f t="shared" ca="1" si="193"/>
        <v>808.66666666666652</v>
      </c>
      <c r="I3022">
        <f t="shared" ca="1" si="194"/>
        <v>2500</v>
      </c>
      <c r="J3022">
        <f t="shared" ca="1" si="195"/>
        <v>10000</v>
      </c>
      <c r="K3022">
        <v>5</v>
      </c>
      <c r="L3022">
        <v>2019</v>
      </c>
    </row>
    <row r="3023" spans="1:12" x14ac:dyDescent="0.5">
      <c r="A3023" t="s">
        <v>24</v>
      </c>
      <c r="B3023" s="2" t="e">
        <f>VLOOKUP(A3023,'[1]Tỷ lệ vốn'!B2807:C2858,2,FALSE)</f>
        <v>#N/A</v>
      </c>
      <c r="C3023" t="e">
        <f>VLOOKUP(A3023,'[1]Tỷ lệ vốn'!F2807:I2850,2,FALSE)</f>
        <v>#N/A</v>
      </c>
      <c r="D3023" t="e">
        <f>VLOOKUP(A3023,'[1]Tỷ lệ vốn'!F2807:I2850,3,FALSE)</f>
        <v>#N/A</v>
      </c>
      <c r="E3023" t="e">
        <f>VLOOKUP(A3023,'[1]Tỷ lệ vốn'!F2807:I2850,4,FALSE)</f>
        <v>#N/A</v>
      </c>
      <c r="F3023" t="s">
        <v>60</v>
      </c>
      <c r="G3023">
        <f t="shared" ca="1" si="192"/>
        <v>150</v>
      </c>
      <c r="H3023">
        <f t="shared" ca="1" si="193"/>
        <v>150</v>
      </c>
      <c r="I3023">
        <f t="shared" ca="1" si="194"/>
        <v>450</v>
      </c>
      <c r="J3023">
        <f t="shared" ca="1" si="195"/>
        <v>1800</v>
      </c>
      <c r="K3023">
        <v>5</v>
      </c>
      <c r="L3023">
        <v>2019</v>
      </c>
    </row>
    <row r="3024" spans="1:12" x14ac:dyDescent="0.5">
      <c r="A3024" t="s">
        <v>25</v>
      </c>
      <c r="B3024" s="2" t="e">
        <f>VLOOKUP(A3024,'[1]Tỷ lệ vốn'!B2808:C2859,2,FALSE)</f>
        <v>#N/A</v>
      </c>
      <c r="C3024" t="e">
        <f>VLOOKUP(A3024,'[1]Tỷ lệ vốn'!F2808:I2851,2,FALSE)</f>
        <v>#N/A</v>
      </c>
      <c r="D3024" t="e">
        <f>VLOOKUP(A3024,'[1]Tỷ lệ vốn'!F2808:I2851,3,FALSE)</f>
        <v>#N/A</v>
      </c>
      <c r="E3024" t="e">
        <f>VLOOKUP(A3024,'[1]Tỷ lệ vốn'!F2808:I2851,4,FALSE)</f>
        <v>#N/A</v>
      </c>
      <c r="F3024" t="s">
        <v>60</v>
      </c>
      <c r="G3024">
        <f t="shared" ca="1" si="192"/>
        <v>6067.9632199999996</v>
      </c>
      <c r="H3024">
        <f t="shared" ca="1" si="193"/>
        <v>5860.3787689999999</v>
      </c>
      <c r="I3024">
        <f t="shared" ca="1" si="194"/>
        <v>16940</v>
      </c>
      <c r="J3024">
        <f t="shared" ca="1" si="195"/>
        <v>67390</v>
      </c>
      <c r="K3024">
        <v>5</v>
      </c>
      <c r="L3024">
        <v>2019</v>
      </c>
    </row>
    <row r="3025" spans="1:12" x14ac:dyDescent="0.5">
      <c r="A3025" t="s">
        <v>26</v>
      </c>
      <c r="B3025" s="2" t="e">
        <f>VLOOKUP(A3025,'[1]Tỷ lệ vốn'!B2809:C2860,2,FALSE)</f>
        <v>#N/A</v>
      </c>
      <c r="C3025" t="e">
        <f>VLOOKUP(A3025,'[1]Tỷ lệ vốn'!F2809:I2852,2,FALSE)</f>
        <v>#N/A</v>
      </c>
      <c r="D3025" t="e">
        <f>VLOOKUP(A3025,'[1]Tỷ lệ vốn'!F2809:I2852,3,FALSE)</f>
        <v>#N/A</v>
      </c>
      <c r="E3025" t="e">
        <f>VLOOKUP(A3025,'[1]Tỷ lệ vốn'!F2809:I2852,4,FALSE)</f>
        <v>#N/A</v>
      </c>
      <c r="F3025" t="s">
        <v>60</v>
      </c>
      <c r="G3025">
        <f t="shared" ca="1" si="192"/>
        <v>1426.6666666666667</v>
      </c>
      <c r="H3025">
        <f t="shared" ca="1" si="193"/>
        <v>1426.6666666666667</v>
      </c>
      <c r="I3025">
        <f t="shared" ca="1" si="194"/>
        <v>4280</v>
      </c>
      <c r="J3025">
        <f t="shared" ca="1" si="195"/>
        <v>17100</v>
      </c>
      <c r="K3025">
        <v>5</v>
      </c>
      <c r="L3025">
        <v>2019</v>
      </c>
    </row>
    <row r="3026" spans="1:12" x14ac:dyDescent="0.5">
      <c r="A3026" t="s">
        <v>27</v>
      </c>
      <c r="B3026" s="2" t="e">
        <f>VLOOKUP(A3026,'[1]Tỷ lệ vốn'!B2810:C2861,2,FALSE)</f>
        <v>#N/A</v>
      </c>
      <c r="C3026" t="e">
        <f>VLOOKUP(A3026,'[1]Tỷ lệ vốn'!F2810:I2853,2,FALSE)</f>
        <v>#N/A</v>
      </c>
      <c r="D3026" t="e">
        <f>VLOOKUP(A3026,'[1]Tỷ lệ vốn'!F2810:I2853,3,FALSE)</f>
        <v>#N/A</v>
      </c>
      <c r="E3026" t="e">
        <f>VLOOKUP(A3026,'[1]Tỷ lệ vốn'!F2810:I2853,4,FALSE)</f>
        <v>#N/A</v>
      </c>
      <c r="F3026" t="s">
        <v>60</v>
      </c>
      <c r="G3026">
        <f t="shared" ca="1" si="192"/>
        <v>1662</v>
      </c>
      <c r="H3026">
        <f t="shared" ca="1" si="193"/>
        <v>1386</v>
      </c>
      <c r="I3026">
        <f t="shared" ca="1" si="194"/>
        <v>4160</v>
      </c>
      <c r="J3026">
        <f t="shared" ca="1" si="195"/>
        <v>16630</v>
      </c>
      <c r="K3026">
        <v>5</v>
      </c>
      <c r="L3026">
        <v>2019</v>
      </c>
    </row>
    <row r="3027" spans="1:12" x14ac:dyDescent="0.5">
      <c r="A3027" t="s">
        <v>28</v>
      </c>
      <c r="B3027" s="2" t="e">
        <f>VLOOKUP(A3027,'[1]Tỷ lệ vốn'!B2811:C2862,2,FALSE)</f>
        <v>#N/A</v>
      </c>
      <c r="C3027" t="e">
        <f>VLOOKUP(A3027,'[1]Tỷ lệ vốn'!F2811:I2854,2,FALSE)</f>
        <v>#N/A</v>
      </c>
      <c r="D3027" t="e">
        <f>VLOOKUP(A3027,'[1]Tỷ lệ vốn'!F2811:I2854,3,FALSE)</f>
        <v>#N/A</v>
      </c>
      <c r="E3027" t="e">
        <f>VLOOKUP(A3027,'[1]Tỷ lệ vốn'!F2811:I2854,4,FALSE)</f>
        <v>#N/A</v>
      </c>
      <c r="F3027" t="s">
        <v>60</v>
      </c>
      <c r="G3027">
        <f t="shared" ca="1" si="192"/>
        <v>997</v>
      </c>
      <c r="H3027">
        <f t="shared" ca="1" si="193"/>
        <v>992</v>
      </c>
      <c r="I3027">
        <f t="shared" ca="1" si="194"/>
        <v>5310</v>
      </c>
      <c r="J3027">
        <f t="shared" ca="1" si="195"/>
        <v>23400</v>
      </c>
      <c r="K3027">
        <v>5</v>
      </c>
      <c r="L3027">
        <v>2019</v>
      </c>
    </row>
    <row r="3028" spans="1:12" x14ac:dyDescent="0.5">
      <c r="A3028" t="s">
        <v>29</v>
      </c>
      <c r="B3028" s="2" t="e">
        <f>VLOOKUP(A3028,'[1]Tỷ lệ vốn'!B2812:C2863,2,FALSE)</f>
        <v>#N/A</v>
      </c>
      <c r="C3028" t="e">
        <f>VLOOKUP(A3028,'[1]Tỷ lệ vốn'!F2812:I2855,2,FALSE)</f>
        <v>#N/A</v>
      </c>
      <c r="D3028" t="e">
        <f>VLOOKUP(A3028,'[1]Tỷ lệ vốn'!F2812:I2855,3,FALSE)</f>
        <v>#N/A</v>
      </c>
      <c r="E3028" t="e">
        <f>VLOOKUP(A3028,'[1]Tỷ lệ vốn'!F2812:I2855,4,FALSE)</f>
        <v>#N/A</v>
      </c>
      <c r="F3028" t="s">
        <v>60</v>
      </c>
      <c r="G3028">
        <f t="shared" ca="1" si="192"/>
        <v>338</v>
      </c>
      <c r="H3028">
        <f t="shared" ca="1" si="193"/>
        <v>256.2</v>
      </c>
      <c r="I3028">
        <f t="shared" ca="1" si="194"/>
        <v>770</v>
      </c>
      <c r="J3028">
        <f t="shared" ca="1" si="195"/>
        <v>2800</v>
      </c>
      <c r="K3028">
        <v>5</v>
      </c>
      <c r="L3028">
        <v>2019</v>
      </c>
    </row>
    <row r="3029" spans="1:12" x14ac:dyDescent="0.5">
      <c r="A3029" t="s">
        <v>30</v>
      </c>
      <c r="B3029" s="2" t="e">
        <f>VLOOKUP(A3029,'[1]Tỷ lệ vốn'!B2813:C2864,2,FALSE)</f>
        <v>#N/A</v>
      </c>
      <c r="C3029" t="e">
        <f>VLOOKUP(A3029,'[1]Tỷ lệ vốn'!F2813:I2856,2,FALSE)</f>
        <v>#N/A</v>
      </c>
      <c r="D3029" t="e">
        <f>VLOOKUP(A3029,'[1]Tỷ lệ vốn'!F2813:I2856,3,FALSE)</f>
        <v>#N/A</v>
      </c>
      <c r="E3029" t="e">
        <f>VLOOKUP(A3029,'[1]Tỷ lệ vốn'!F2813:I2856,4,FALSE)</f>
        <v>#N/A</v>
      </c>
      <c r="F3029" t="s">
        <v>60</v>
      </c>
      <c r="G3029">
        <f t="shared" ca="1" si="192"/>
        <v>351.37700000000001</v>
      </c>
      <c r="H3029">
        <f t="shared" ca="1" si="193"/>
        <v>337.12099999999998</v>
      </c>
      <c r="I3029">
        <f t="shared" ca="1" si="194"/>
        <v>1010</v>
      </c>
      <c r="J3029">
        <f t="shared" ca="1" si="195"/>
        <v>4050</v>
      </c>
      <c r="K3029">
        <v>5</v>
      </c>
      <c r="L3029">
        <v>2019</v>
      </c>
    </row>
    <row r="3030" spans="1:12" x14ac:dyDescent="0.5">
      <c r="A3030" t="s">
        <v>31</v>
      </c>
      <c r="B3030" s="2" t="e">
        <f>VLOOKUP(A3030,'[1]Tỷ lệ vốn'!B2814:C2865,2,FALSE)</f>
        <v>#N/A</v>
      </c>
      <c r="C3030" t="e">
        <f>VLOOKUP(A3030,'[1]Tỷ lệ vốn'!F2814:I2857,2,FALSE)</f>
        <v>#N/A</v>
      </c>
      <c r="D3030" t="e">
        <f>VLOOKUP(A3030,'[1]Tỷ lệ vốn'!F2814:I2857,3,FALSE)</f>
        <v>#N/A</v>
      </c>
      <c r="E3030" t="e">
        <f>VLOOKUP(A3030,'[1]Tỷ lệ vốn'!F2814:I2857,4,FALSE)</f>
        <v>#N/A</v>
      </c>
      <c r="F3030" t="s">
        <v>60</v>
      </c>
      <c r="G3030" t="e">
        <f t="shared" ca="1" si="192"/>
        <v>#N/A</v>
      </c>
      <c r="H3030" t="e">
        <f t="shared" ca="1" si="193"/>
        <v>#N/A</v>
      </c>
      <c r="I3030" t="e">
        <f t="shared" ca="1" si="194"/>
        <v>#N/A</v>
      </c>
      <c r="J3030" t="e">
        <f t="shared" ca="1" si="195"/>
        <v>#N/A</v>
      </c>
      <c r="K3030">
        <v>5</v>
      </c>
      <c r="L3030">
        <v>2019</v>
      </c>
    </row>
    <row r="3031" spans="1:12" x14ac:dyDescent="0.5">
      <c r="A3031" t="s">
        <v>32</v>
      </c>
      <c r="B3031" s="2" t="e">
        <f>VLOOKUP(A3031,'[1]Tỷ lệ vốn'!B2815:C2866,2,FALSE)</f>
        <v>#N/A</v>
      </c>
      <c r="C3031" t="e">
        <f>VLOOKUP(A3031,'[1]Tỷ lệ vốn'!F2815:I2858,2,FALSE)</f>
        <v>#N/A</v>
      </c>
      <c r="D3031" t="e">
        <f>VLOOKUP(A3031,'[1]Tỷ lệ vốn'!F2815:I2858,3,FALSE)</f>
        <v>#N/A</v>
      </c>
      <c r="E3031" t="e">
        <f>VLOOKUP(A3031,'[1]Tỷ lệ vốn'!F2815:I2858,4,FALSE)</f>
        <v>#N/A</v>
      </c>
      <c r="F3031" t="s">
        <v>60</v>
      </c>
      <c r="G3031">
        <f t="shared" ca="1" si="192"/>
        <v>5532</v>
      </c>
      <c r="H3031">
        <f t="shared" ca="1" si="193"/>
        <v>5825</v>
      </c>
      <c r="I3031">
        <f t="shared" ca="1" si="194"/>
        <v>16180</v>
      </c>
      <c r="J3031">
        <f t="shared" ca="1" si="195"/>
        <v>64730</v>
      </c>
      <c r="K3031">
        <v>5</v>
      </c>
      <c r="L3031">
        <v>2019</v>
      </c>
    </row>
    <row r="3032" spans="1:12" x14ac:dyDescent="0.5">
      <c r="A3032" t="s">
        <v>33</v>
      </c>
      <c r="B3032" s="2" t="e">
        <f>VLOOKUP(A3032,'[1]Tỷ lệ vốn'!B2816:C2867,2,FALSE)</f>
        <v>#N/A</v>
      </c>
      <c r="C3032" t="e">
        <f>VLOOKUP(A3032,'[1]Tỷ lệ vốn'!F2816:I2859,2,FALSE)</f>
        <v>#N/A</v>
      </c>
      <c r="D3032" t="e">
        <f>VLOOKUP(A3032,'[1]Tỷ lệ vốn'!F2816:I2859,3,FALSE)</f>
        <v>#N/A</v>
      </c>
      <c r="E3032" t="e">
        <f>VLOOKUP(A3032,'[1]Tỷ lệ vốn'!F2816:I2859,4,FALSE)</f>
        <v>#N/A</v>
      </c>
      <c r="F3032" t="s">
        <v>60</v>
      </c>
      <c r="G3032">
        <f t="shared" ca="1" si="192"/>
        <v>1758.6927919440031</v>
      </c>
      <c r="H3032">
        <f t="shared" ca="1" si="193"/>
        <v>1889.5485401542808</v>
      </c>
      <c r="I3032">
        <f t="shared" ca="1" si="194"/>
        <v>5460</v>
      </c>
      <c r="J3032">
        <f t="shared" ca="1" si="195"/>
        <v>21830</v>
      </c>
      <c r="K3032">
        <v>5</v>
      </c>
      <c r="L3032">
        <v>2019</v>
      </c>
    </row>
    <row r="3033" spans="1:12" x14ac:dyDescent="0.5">
      <c r="A3033" t="s">
        <v>34</v>
      </c>
      <c r="B3033" s="2" t="e">
        <f>VLOOKUP(A3033,'[1]Tỷ lệ vốn'!B2817:C2868,2,FALSE)</f>
        <v>#N/A</v>
      </c>
      <c r="C3033" t="e">
        <f>VLOOKUP(A3033,'[1]Tỷ lệ vốn'!F2817:I2860,2,FALSE)</f>
        <v>#N/A</v>
      </c>
      <c r="D3033" t="e">
        <f>VLOOKUP(A3033,'[1]Tỷ lệ vốn'!F2817:I2860,3,FALSE)</f>
        <v>#N/A</v>
      </c>
      <c r="E3033" t="e">
        <f>VLOOKUP(A3033,'[1]Tỷ lệ vốn'!F2817:I2860,4,FALSE)</f>
        <v>#N/A</v>
      </c>
      <c r="F3033" t="s">
        <v>60</v>
      </c>
      <c r="G3033" t="e">
        <f t="shared" ca="1" si="192"/>
        <v>#N/A</v>
      </c>
      <c r="H3033" t="e">
        <f t="shared" ca="1" si="193"/>
        <v>#N/A</v>
      </c>
      <c r="I3033" t="e">
        <f t="shared" ca="1" si="194"/>
        <v>#N/A</v>
      </c>
      <c r="J3033" t="e">
        <f t="shared" ca="1" si="195"/>
        <v>#N/A</v>
      </c>
      <c r="K3033">
        <v>5</v>
      </c>
      <c r="L3033">
        <v>2019</v>
      </c>
    </row>
    <row r="3034" spans="1:12" x14ac:dyDescent="0.5">
      <c r="A3034" t="s">
        <v>35</v>
      </c>
      <c r="B3034" s="2" t="e">
        <f>VLOOKUP(A3034,'[1]Tỷ lệ vốn'!B2818:C2869,2,FALSE)</f>
        <v>#N/A</v>
      </c>
      <c r="C3034" t="e">
        <f>VLOOKUP(A3034,'[1]Tỷ lệ vốn'!F2818:I2861,2,FALSE)</f>
        <v>#N/A</v>
      </c>
      <c r="D3034" t="e">
        <f>VLOOKUP(A3034,'[1]Tỷ lệ vốn'!F2818:I2861,3,FALSE)</f>
        <v>#N/A</v>
      </c>
      <c r="E3034" t="e">
        <f>VLOOKUP(A3034,'[1]Tỷ lệ vốn'!F2818:I2861,4,FALSE)</f>
        <v>#N/A</v>
      </c>
      <c r="F3034" t="s">
        <v>60</v>
      </c>
      <c r="G3034">
        <f t="shared" ca="1" si="192"/>
        <v>326</v>
      </c>
      <c r="H3034">
        <f t="shared" ca="1" si="193"/>
        <v>360</v>
      </c>
      <c r="I3034">
        <f t="shared" ca="1" si="194"/>
        <v>1060</v>
      </c>
      <c r="J3034">
        <f t="shared" ca="1" si="195"/>
        <v>4230</v>
      </c>
      <c r="K3034">
        <v>5</v>
      </c>
      <c r="L3034">
        <v>2019</v>
      </c>
    </row>
    <row r="3035" spans="1:12" x14ac:dyDescent="0.5">
      <c r="A3035" t="s">
        <v>36</v>
      </c>
      <c r="B3035" s="2" t="e">
        <f>VLOOKUP(A3035,'[1]Tỷ lệ vốn'!B2819:C2870,2,FALSE)</f>
        <v>#N/A</v>
      </c>
      <c r="C3035" t="e">
        <f>VLOOKUP(A3035,'[1]Tỷ lệ vốn'!F2819:I2862,2,FALSE)</f>
        <v>#N/A</v>
      </c>
      <c r="D3035" t="e">
        <f>VLOOKUP(A3035,'[1]Tỷ lệ vốn'!F2819:I2862,3,FALSE)</f>
        <v>#N/A</v>
      </c>
      <c r="E3035" t="e">
        <f>VLOOKUP(A3035,'[1]Tỷ lệ vốn'!F2819:I2862,4,FALSE)</f>
        <v>#N/A</v>
      </c>
      <c r="F3035" t="s">
        <v>60</v>
      </c>
      <c r="G3035">
        <f t="shared" ca="1" si="192"/>
        <v>213</v>
      </c>
      <c r="H3035">
        <f t="shared" ca="1" si="193"/>
        <v>213.16666666666666</v>
      </c>
      <c r="I3035">
        <f t="shared" ca="1" si="194"/>
        <v>640</v>
      </c>
      <c r="J3035">
        <f t="shared" ca="1" si="195"/>
        <v>2560</v>
      </c>
      <c r="K3035">
        <v>5</v>
      </c>
      <c r="L3035">
        <v>2019</v>
      </c>
    </row>
    <row r="3036" spans="1:12" x14ac:dyDescent="0.5">
      <c r="A3036" t="s">
        <v>37</v>
      </c>
      <c r="B3036" s="2" t="e">
        <f>VLOOKUP(A3036,'[1]Tỷ lệ vốn'!B2820:C2871,2,FALSE)</f>
        <v>#N/A</v>
      </c>
      <c r="C3036" t="e">
        <f>VLOOKUP(A3036,'[1]Tỷ lệ vốn'!F2820:I2863,2,FALSE)</f>
        <v>#N/A</v>
      </c>
      <c r="D3036" t="e">
        <f>VLOOKUP(A3036,'[1]Tỷ lệ vốn'!F2820:I2863,3,FALSE)</f>
        <v>#N/A</v>
      </c>
      <c r="E3036" t="e">
        <f>VLOOKUP(A3036,'[1]Tỷ lệ vốn'!F2820:I2863,4,FALSE)</f>
        <v>#N/A</v>
      </c>
      <c r="F3036" t="s">
        <v>60</v>
      </c>
      <c r="G3036">
        <f t="shared" ca="1" si="192"/>
        <v>188</v>
      </c>
      <c r="H3036">
        <f t="shared" ca="1" si="193"/>
        <v>178</v>
      </c>
      <c r="I3036">
        <f t="shared" ca="1" si="194"/>
        <v>600</v>
      </c>
      <c r="J3036">
        <f t="shared" ca="1" si="195"/>
        <v>2530</v>
      </c>
      <c r="K3036">
        <v>5</v>
      </c>
      <c r="L3036">
        <v>2019</v>
      </c>
    </row>
    <row r="3037" spans="1:12" x14ac:dyDescent="0.5">
      <c r="A3037" t="s">
        <v>38</v>
      </c>
      <c r="B3037" s="2" t="e">
        <f>VLOOKUP(A3037,'[1]Tỷ lệ vốn'!B2821:C2872,2,FALSE)</f>
        <v>#N/A</v>
      </c>
      <c r="C3037" t="e">
        <f>VLOOKUP(A3037,'[1]Tỷ lệ vốn'!F2821:I2864,2,FALSE)</f>
        <v>#N/A</v>
      </c>
      <c r="D3037" t="e">
        <f>VLOOKUP(A3037,'[1]Tỷ lệ vốn'!F2821:I2864,3,FALSE)</f>
        <v>#N/A</v>
      </c>
      <c r="E3037" t="e">
        <f>VLOOKUP(A3037,'[1]Tỷ lệ vốn'!F2821:I2864,4,FALSE)</f>
        <v>#N/A</v>
      </c>
      <c r="F3037" t="s">
        <v>60</v>
      </c>
      <c r="G3037">
        <f t="shared" ca="1" si="192"/>
        <v>235</v>
      </c>
      <c r="H3037">
        <f t="shared" ca="1" si="193"/>
        <v>235</v>
      </c>
      <c r="I3037">
        <f t="shared" ca="1" si="194"/>
        <v>700</v>
      </c>
      <c r="J3037">
        <f t="shared" ca="1" si="195"/>
        <v>2780</v>
      </c>
      <c r="K3037">
        <v>5</v>
      </c>
      <c r="L3037">
        <v>2019</v>
      </c>
    </row>
    <row r="3038" spans="1:12" x14ac:dyDescent="0.5">
      <c r="A3038" t="s">
        <v>39</v>
      </c>
      <c r="B3038" s="2" t="e">
        <f>VLOOKUP(A3038,'[1]Tỷ lệ vốn'!B2822:C2873,2,FALSE)</f>
        <v>#N/A</v>
      </c>
      <c r="C3038" t="e">
        <f>VLOOKUP(A3038,'[1]Tỷ lệ vốn'!F2822:I2865,2,FALSE)</f>
        <v>#N/A</v>
      </c>
      <c r="D3038" t="e">
        <f>VLOOKUP(A3038,'[1]Tỷ lệ vốn'!F2822:I2865,3,FALSE)</f>
        <v>#N/A</v>
      </c>
      <c r="E3038" t="e">
        <f>VLOOKUP(A3038,'[1]Tỷ lệ vốn'!F2822:I2865,4,FALSE)</f>
        <v>#N/A</v>
      </c>
      <c r="F3038" t="s">
        <v>60</v>
      </c>
      <c r="G3038">
        <f t="shared" ca="1" si="192"/>
        <v>0</v>
      </c>
      <c r="H3038">
        <f t="shared" ca="1" si="193"/>
        <v>0</v>
      </c>
      <c r="I3038">
        <f t="shared" ca="1" si="194"/>
        <v>230</v>
      </c>
      <c r="J3038">
        <f t="shared" ca="1" si="195"/>
        <v>920</v>
      </c>
      <c r="K3038">
        <v>5</v>
      </c>
      <c r="L3038">
        <v>2019</v>
      </c>
    </row>
    <row r="3039" spans="1:12" x14ac:dyDescent="0.5">
      <c r="A3039" t="s">
        <v>40</v>
      </c>
      <c r="B3039" s="2" t="e">
        <f>VLOOKUP(A3039,'[1]Tỷ lệ vốn'!B2823:C2874,2,FALSE)</f>
        <v>#N/A</v>
      </c>
      <c r="C3039" t="e">
        <f>VLOOKUP(A3039,'[1]Tỷ lệ vốn'!F2823:I2866,2,FALSE)</f>
        <v>#N/A</v>
      </c>
      <c r="D3039" t="e">
        <f>VLOOKUP(A3039,'[1]Tỷ lệ vốn'!F2823:I2866,3,FALSE)</f>
        <v>#N/A</v>
      </c>
      <c r="E3039" t="e">
        <f>VLOOKUP(A3039,'[1]Tỷ lệ vốn'!F2823:I2866,4,FALSE)</f>
        <v>#N/A</v>
      </c>
      <c r="F3039" t="s">
        <v>60</v>
      </c>
      <c r="G3039">
        <f t="shared" ca="1" si="192"/>
        <v>199.64699999999999</v>
      </c>
      <c r="H3039">
        <f t="shared" ca="1" si="193"/>
        <v>259.34100000000001</v>
      </c>
      <c r="I3039">
        <f t="shared" ca="1" si="194"/>
        <v>820</v>
      </c>
      <c r="J3039">
        <f t="shared" ca="1" si="195"/>
        <v>3030</v>
      </c>
      <c r="K3039">
        <v>5</v>
      </c>
      <c r="L3039">
        <v>2019</v>
      </c>
    </row>
    <row r="3040" spans="1:12" x14ac:dyDescent="0.5">
      <c r="A3040" t="s">
        <v>41</v>
      </c>
      <c r="B3040" s="2" t="e">
        <f>VLOOKUP(A3040,'[1]Tỷ lệ vốn'!B2824:C2875,2,FALSE)</f>
        <v>#N/A</v>
      </c>
      <c r="C3040" t="e">
        <f>VLOOKUP(A3040,'[1]Tỷ lệ vốn'!F2824:I2867,2,FALSE)</f>
        <v>#N/A</v>
      </c>
      <c r="D3040" t="e">
        <f>VLOOKUP(A3040,'[1]Tỷ lệ vốn'!F2824:I2867,3,FALSE)</f>
        <v>#N/A</v>
      </c>
      <c r="E3040" t="e">
        <f>VLOOKUP(A3040,'[1]Tỷ lệ vốn'!F2824:I2867,4,FALSE)</f>
        <v>#N/A</v>
      </c>
      <c r="F3040" t="s">
        <v>60</v>
      </c>
      <c r="G3040">
        <f t="shared" ca="1" si="192"/>
        <v>311</v>
      </c>
      <c r="H3040">
        <f t="shared" ca="1" si="193"/>
        <v>309</v>
      </c>
      <c r="I3040">
        <f t="shared" ca="1" si="194"/>
        <v>900</v>
      </c>
      <c r="J3040">
        <f t="shared" ca="1" si="195"/>
        <v>3580</v>
      </c>
      <c r="K3040">
        <v>5</v>
      </c>
      <c r="L3040">
        <v>2019</v>
      </c>
    </row>
    <row r="3041" spans="1:12" x14ac:dyDescent="0.5">
      <c r="A3041" t="s">
        <v>42</v>
      </c>
      <c r="B3041" s="2" t="e">
        <f>VLOOKUP(A3041,'[1]Tỷ lệ vốn'!B2825:C2876,2,FALSE)</f>
        <v>#N/A</v>
      </c>
      <c r="C3041" t="e">
        <f>VLOOKUP(A3041,'[1]Tỷ lệ vốn'!F2825:I2868,2,FALSE)</f>
        <v>#N/A</v>
      </c>
      <c r="D3041" t="e">
        <f>VLOOKUP(A3041,'[1]Tỷ lệ vốn'!F2825:I2868,3,FALSE)</f>
        <v>#N/A</v>
      </c>
      <c r="E3041" t="e">
        <f>VLOOKUP(A3041,'[1]Tỷ lệ vốn'!F2825:I2868,4,FALSE)</f>
        <v>#N/A</v>
      </c>
      <c r="F3041" t="s">
        <v>60</v>
      </c>
      <c r="G3041">
        <f t="shared" ca="1" si="192"/>
        <v>0</v>
      </c>
      <c r="H3041">
        <f t="shared" ca="1" si="193"/>
        <v>0</v>
      </c>
      <c r="I3041">
        <f t="shared" ca="1" si="194"/>
        <v>10</v>
      </c>
      <c r="J3041">
        <f t="shared" ca="1" si="195"/>
        <v>30</v>
      </c>
      <c r="K3041">
        <v>5</v>
      </c>
      <c r="L3041">
        <v>2019</v>
      </c>
    </row>
    <row r="3042" spans="1:12" x14ac:dyDescent="0.5">
      <c r="A3042" t="s">
        <v>43</v>
      </c>
      <c r="B3042" s="2" t="e">
        <f>VLOOKUP(A3042,'[1]Tỷ lệ vốn'!B2826:C2877,2,FALSE)</f>
        <v>#N/A</v>
      </c>
      <c r="C3042" t="e">
        <f>VLOOKUP(A3042,'[1]Tỷ lệ vốn'!F2826:I2869,2,FALSE)</f>
        <v>#N/A</v>
      </c>
      <c r="D3042" t="e">
        <f>VLOOKUP(A3042,'[1]Tỷ lệ vốn'!F2826:I2869,3,FALSE)</f>
        <v>#N/A</v>
      </c>
      <c r="E3042" t="e">
        <f>VLOOKUP(A3042,'[1]Tỷ lệ vốn'!F2826:I2869,4,FALSE)</f>
        <v>#N/A</v>
      </c>
      <c r="F3042" t="s">
        <v>60</v>
      </c>
      <c r="G3042">
        <f t="shared" ca="1" si="192"/>
        <v>75</v>
      </c>
      <c r="H3042">
        <f t="shared" ca="1" si="193"/>
        <v>75</v>
      </c>
      <c r="I3042">
        <f t="shared" ca="1" si="194"/>
        <v>210</v>
      </c>
      <c r="J3042">
        <f t="shared" ca="1" si="195"/>
        <v>830</v>
      </c>
      <c r="K3042">
        <v>5</v>
      </c>
      <c r="L3042">
        <v>2019</v>
      </c>
    </row>
    <row r="3043" spans="1:12" x14ac:dyDescent="0.5">
      <c r="A3043" t="s">
        <v>44</v>
      </c>
      <c r="B3043" s="2" t="e">
        <f>VLOOKUP(A3043,'[1]Tỷ lệ vốn'!B2827:C2878,2,FALSE)</f>
        <v>#N/A</v>
      </c>
      <c r="C3043" t="e">
        <f>VLOOKUP(A3043,'[1]Tỷ lệ vốn'!F2827:I2870,2,FALSE)</f>
        <v>#N/A</v>
      </c>
      <c r="D3043" t="e">
        <f>VLOOKUP(A3043,'[1]Tỷ lệ vốn'!F2827:I2870,3,FALSE)</f>
        <v>#N/A</v>
      </c>
      <c r="E3043" t="e">
        <f>VLOOKUP(A3043,'[1]Tỷ lệ vốn'!F2827:I2870,4,FALSE)</f>
        <v>#N/A</v>
      </c>
      <c r="F3043" t="s">
        <v>60</v>
      </c>
      <c r="G3043">
        <f t="shared" ca="1" si="192"/>
        <v>10072.277926733001</v>
      </c>
      <c r="H3043">
        <f t="shared" ca="1" si="193"/>
        <v>10072.277926733001</v>
      </c>
      <c r="I3043">
        <f t="shared" ca="1" si="194"/>
        <v>30200</v>
      </c>
      <c r="J3043">
        <f t="shared" ca="1" si="195"/>
        <v>120900</v>
      </c>
      <c r="K3043">
        <v>5</v>
      </c>
      <c r="L3043">
        <v>2019</v>
      </c>
    </row>
    <row r="3044" spans="1:12" x14ac:dyDescent="0.5">
      <c r="A3044" t="s">
        <v>45</v>
      </c>
      <c r="B3044" s="2" t="e">
        <f>VLOOKUP(A3044,'[1]Tỷ lệ vốn'!B2828:C2879,2,FALSE)</f>
        <v>#N/A</v>
      </c>
      <c r="C3044" t="e">
        <f>VLOOKUP(A3044,'[1]Tỷ lệ vốn'!F2828:I2871,2,FALSE)</f>
        <v>#N/A</v>
      </c>
      <c r="D3044" t="e">
        <f>VLOOKUP(A3044,'[1]Tỷ lệ vốn'!F2828:I2871,3,FALSE)</f>
        <v>#N/A</v>
      </c>
      <c r="E3044" t="e">
        <f>VLOOKUP(A3044,'[1]Tỷ lệ vốn'!F2828:I2871,4,FALSE)</f>
        <v>#N/A</v>
      </c>
      <c r="F3044" t="s">
        <v>60</v>
      </c>
      <c r="G3044">
        <f t="shared" ca="1" si="192"/>
        <v>203</v>
      </c>
      <c r="H3044">
        <f t="shared" ca="1" si="193"/>
        <v>203</v>
      </c>
      <c r="I3044">
        <f t="shared" ca="1" si="194"/>
        <v>600</v>
      </c>
      <c r="J3044">
        <f t="shared" ca="1" si="195"/>
        <v>2400</v>
      </c>
      <c r="K3044">
        <v>5</v>
      </c>
      <c r="L3044">
        <v>2019</v>
      </c>
    </row>
    <row r="3045" spans="1:12" x14ac:dyDescent="0.5">
      <c r="A3045" t="s">
        <v>46</v>
      </c>
      <c r="B3045" s="2" t="e">
        <f>VLOOKUP(A3045,'[1]Tỷ lệ vốn'!B2829:C2880,2,FALSE)</f>
        <v>#N/A</v>
      </c>
      <c r="C3045" t="e">
        <f>VLOOKUP(A3045,'[1]Tỷ lệ vốn'!F2829:I2872,2,FALSE)</f>
        <v>#N/A</v>
      </c>
      <c r="D3045" t="e">
        <f>VLOOKUP(A3045,'[1]Tỷ lệ vốn'!F2829:I2872,3,FALSE)</f>
        <v>#N/A</v>
      </c>
      <c r="E3045" t="e">
        <f>VLOOKUP(A3045,'[1]Tỷ lệ vốn'!F2829:I2872,4,FALSE)</f>
        <v>#N/A</v>
      </c>
      <c r="F3045" t="s">
        <v>60</v>
      </c>
      <c r="G3045">
        <f t="shared" ca="1" si="192"/>
        <v>437.22233575000001</v>
      </c>
      <c r="H3045">
        <f t="shared" ca="1" si="193"/>
        <v>437.22233575000001</v>
      </c>
      <c r="I3045">
        <f t="shared" ca="1" si="194"/>
        <v>1311.6670072500001</v>
      </c>
      <c r="J3045">
        <f t="shared" ca="1" si="195"/>
        <v>5246.6680290000004</v>
      </c>
      <c r="K3045">
        <v>5</v>
      </c>
      <c r="L3045">
        <v>2019</v>
      </c>
    </row>
    <row r="3046" spans="1:12" x14ac:dyDescent="0.5">
      <c r="A3046" t="s">
        <v>47</v>
      </c>
      <c r="B3046" s="2" t="e">
        <f>VLOOKUP(A3046,'[1]Tỷ lệ vốn'!B2830:C2881,2,FALSE)</f>
        <v>#N/A</v>
      </c>
      <c r="C3046" t="e">
        <f>VLOOKUP(A3046,'[1]Tỷ lệ vốn'!F2830:I2873,2,FALSE)</f>
        <v>#N/A</v>
      </c>
      <c r="D3046" t="e">
        <f>VLOOKUP(A3046,'[1]Tỷ lệ vốn'!F2830:I2873,3,FALSE)</f>
        <v>#N/A</v>
      </c>
      <c r="E3046" t="e">
        <f>VLOOKUP(A3046,'[1]Tỷ lệ vốn'!F2830:I2873,4,FALSE)</f>
        <v>#N/A</v>
      </c>
      <c r="F3046" t="s">
        <v>60</v>
      </c>
      <c r="G3046">
        <f t="shared" ca="1" si="192"/>
        <v>426</v>
      </c>
      <c r="H3046">
        <f t="shared" ca="1" si="193"/>
        <v>426</v>
      </c>
      <c r="I3046">
        <f t="shared" ca="1" si="194"/>
        <v>1300</v>
      </c>
      <c r="J3046">
        <f t="shared" ca="1" si="195"/>
        <v>5000</v>
      </c>
      <c r="K3046">
        <v>5</v>
      </c>
      <c r="L3046">
        <v>2019</v>
      </c>
    </row>
    <row r="3047" spans="1:12" x14ac:dyDescent="0.5">
      <c r="A3047" t="s">
        <v>48</v>
      </c>
      <c r="B3047" s="2" t="e">
        <f>VLOOKUP(A3047,'[1]Tỷ lệ vốn'!B2831:C2882,2,FALSE)</f>
        <v>#N/A</v>
      </c>
      <c r="C3047" t="e">
        <f>VLOOKUP(A3047,'[1]Tỷ lệ vốn'!F2831:I2874,2,FALSE)</f>
        <v>#N/A</v>
      </c>
      <c r="D3047" t="e">
        <f>VLOOKUP(A3047,'[1]Tỷ lệ vốn'!F2831:I2874,3,FALSE)</f>
        <v>#N/A</v>
      </c>
      <c r="E3047" t="e">
        <f>VLOOKUP(A3047,'[1]Tỷ lệ vốn'!F2831:I2874,4,FALSE)</f>
        <v>#N/A</v>
      </c>
      <c r="F3047" t="s">
        <v>60</v>
      </c>
      <c r="G3047">
        <f t="shared" ca="1" si="192"/>
        <v>540</v>
      </c>
      <c r="H3047">
        <f t="shared" ca="1" si="193"/>
        <v>540</v>
      </c>
      <c r="I3047">
        <f t="shared" ca="1" si="194"/>
        <v>1620</v>
      </c>
      <c r="J3047">
        <f t="shared" ca="1" si="195"/>
        <v>6490</v>
      </c>
      <c r="K3047">
        <v>5</v>
      </c>
      <c r="L3047">
        <v>2019</v>
      </c>
    </row>
    <row r="3048" spans="1:12" x14ac:dyDescent="0.5">
      <c r="A3048" t="s">
        <v>49</v>
      </c>
      <c r="B3048" s="2" t="e">
        <f>VLOOKUP(A3048,'[1]Tỷ lệ vốn'!B2832:C2883,2,FALSE)</f>
        <v>#N/A</v>
      </c>
      <c r="C3048" t="e">
        <f>VLOOKUP(A3048,'[1]Tỷ lệ vốn'!F2832:I2875,2,FALSE)</f>
        <v>#N/A</v>
      </c>
      <c r="D3048" t="e">
        <f>VLOOKUP(A3048,'[1]Tỷ lệ vốn'!F2832:I2875,3,FALSE)</f>
        <v>#N/A</v>
      </c>
      <c r="E3048" t="e">
        <f>VLOOKUP(A3048,'[1]Tỷ lệ vốn'!F2832:I2875,4,FALSE)</f>
        <v>#N/A</v>
      </c>
      <c r="F3048" t="s">
        <v>60</v>
      </c>
      <c r="G3048" t="e">
        <f t="shared" ca="1" si="192"/>
        <v>#N/A</v>
      </c>
      <c r="H3048" t="e">
        <f t="shared" ca="1" si="193"/>
        <v>#N/A</v>
      </c>
      <c r="I3048" t="e">
        <f t="shared" ca="1" si="194"/>
        <v>#N/A</v>
      </c>
      <c r="J3048" t="e">
        <f t="shared" ca="1" si="195"/>
        <v>#N/A</v>
      </c>
      <c r="K3048">
        <v>5</v>
      </c>
      <c r="L3048">
        <v>2019</v>
      </c>
    </row>
    <row r="3049" spans="1:12" x14ac:dyDescent="0.5">
      <c r="A3049" t="s">
        <v>50</v>
      </c>
      <c r="B3049" s="2" t="e">
        <f>VLOOKUP(A3049,'[1]Tỷ lệ vốn'!B2833:C2884,2,FALSE)</f>
        <v>#N/A</v>
      </c>
      <c r="C3049" t="e">
        <f>VLOOKUP(A3049,'[1]Tỷ lệ vốn'!F2833:I2876,2,FALSE)</f>
        <v>#N/A</v>
      </c>
      <c r="D3049" t="e">
        <f>VLOOKUP(A3049,'[1]Tỷ lệ vốn'!F2833:I2876,3,FALSE)</f>
        <v>#N/A</v>
      </c>
      <c r="E3049" t="e">
        <f>VLOOKUP(A3049,'[1]Tỷ lệ vốn'!F2833:I2876,4,FALSE)</f>
        <v>#N/A</v>
      </c>
      <c r="F3049" t="s">
        <v>60</v>
      </c>
      <c r="G3049">
        <f t="shared" ca="1" si="192"/>
        <v>7</v>
      </c>
      <c r="H3049">
        <f t="shared" ca="1" si="193"/>
        <v>7</v>
      </c>
      <c r="I3049">
        <f t="shared" ca="1" si="194"/>
        <v>20</v>
      </c>
      <c r="J3049">
        <f t="shared" ca="1" si="195"/>
        <v>90</v>
      </c>
      <c r="K3049">
        <v>5</v>
      </c>
      <c r="L3049">
        <v>2019</v>
      </c>
    </row>
    <row r="3050" spans="1:12" x14ac:dyDescent="0.5">
      <c r="A3050" t="s">
        <v>51</v>
      </c>
      <c r="B3050" s="2" t="e">
        <f>VLOOKUP(A3050,'[1]Tỷ lệ vốn'!B2834:C2885,2,FALSE)</f>
        <v>#N/A</v>
      </c>
      <c r="C3050" t="e">
        <f>VLOOKUP(A3050,'[1]Tỷ lệ vốn'!F2834:I2877,2,FALSE)</f>
        <v>#N/A</v>
      </c>
      <c r="D3050" t="e">
        <f>VLOOKUP(A3050,'[1]Tỷ lệ vốn'!F2834:I2877,3,FALSE)</f>
        <v>#N/A</v>
      </c>
      <c r="E3050" t="e">
        <f>VLOOKUP(A3050,'[1]Tỷ lệ vốn'!F2834:I2877,4,FALSE)</f>
        <v>#N/A</v>
      </c>
      <c r="F3050" t="s">
        <v>60</v>
      </c>
      <c r="G3050">
        <f t="shared" ca="1" si="192"/>
        <v>0</v>
      </c>
      <c r="H3050">
        <f t="shared" ca="1" si="193"/>
        <v>0</v>
      </c>
      <c r="I3050">
        <f t="shared" ca="1" si="194"/>
        <v>0</v>
      </c>
      <c r="J3050">
        <f t="shared" ca="1" si="195"/>
        <v>0</v>
      </c>
      <c r="K3050">
        <v>5</v>
      </c>
      <c r="L3050">
        <v>2019</v>
      </c>
    </row>
    <row r="3051" spans="1:12" x14ac:dyDescent="0.5">
      <c r="A3051" t="s">
        <v>52</v>
      </c>
      <c r="B3051" s="2" t="e">
        <f>VLOOKUP(A3051,'[1]Tỷ lệ vốn'!B2835:C2886,2,FALSE)</f>
        <v>#N/A</v>
      </c>
      <c r="C3051" t="e">
        <f>VLOOKUP(A3051,'[1]Tỷ lệ vốn'!F2835:I2878,2,FALSE)</f>
        <v>#N/A</v>
      </c>
      <c r="D3051" t="e">
        <f>VLOOKUP(A3051,'[1]Tỷ lệ vốn'!F2835:I2878,3,FALSE)</f>
        <v>#N/A</v>
      </c>
      <c r="E3051" t="e">
        <f>VLOOKUP(A3051,'[1]Tỷ lệ vốn'!F2835:I2878,4,FALSE)</f>
        <v>#N/A</v>
      </c>
      <c r="F3051" t="s">
        <v>60</v>
      </c>
      <c r="G3051">
        <f t="shared" ca="1" si="192"/>
        <v>0</v>
      </c>
      <c r="H3051">
        <f t="shared" ca="1" si="193"/>
        <v>0</v>
      </c>
      <c r="I3051">
        <f t="shared" ca="1" si="194"/>
        <v>0</v>
      </c>
      <c r="J3051">
        <f t="shared" ca="1" si="195"/>
        <v>0</v>
      </c>
      <c r="K3051">
        <v>5</v>
      </c>
      <c r="L3051">
        <v>2019</v>
      </c>
    </row>
    <row r="3052" spans="1:12" x14ac:dyDescent="0.5">
      <c r="A3052" t="s">
        <v>53</v>
      </c>
      <c r="B3052" s="2" t="e">
        <f>VLOOKUP(A3052,'[1]Tỷ lệ vốn'!B2836:C2887,2,FALSE)</f>
        <v>#N/A</v>
      </c>
      <c r="C3052" t="e">
        <f>VLOOKUP(A3052,'[1]Tỷ lệ vốn'!F2836:I2879,2,FALSE)</f>
        <v>#N/A</v>
      </c>
      <c r="D3052" t="e">
        <f>VLOOKUP(A3052,'[1]Tỷ lệ vốn'!F2836:I2879,3,FALSE)</f>
        <v>#N/A</v>
      </c>
      <c r="E3052" t="e">
        <f>VLOOKUP(A3052,'[1]Tỷ lệ vốn'!F2836:I2879,4,FALSE)</f>
        <v>#N/A</v>
      </c>
      <c r="F3052" t="s">
        <v>60</v>
      </c>
      <c r="G3052" t="e">
        <f t="shared" ca="1" si="192"/>
        <v>#N/A</v>
      </c>
      <c r="H3052" t="e">
        <f t="shared" ca="1" si="193"/>
        <v>#N/A</v>
      </c>
      <c r="I3052" t="e">
        <f t="shared" ca="1" si="194"/>
        <v>#N/A</v>
      </c>
      <c r="J3052" t="e">
        <f t="shared" ca="1" si="195"/>
        <v>#N/A</v>
      </c>
      <c r="K3052">
        <v>5</v>
      </c>
      <c r="L3052">
        <v>2019</v>
      </c>
    </row>
    <row r="3053" spans="1:12" x14ac:dyDescent="0.5">
      <c r="A3053" t="s">
        <v>54</v>
      </c>
      <c r="B3053" s="2" t="e">
        <f>VLOOKUP(A3053,'[1]Tỷ lệ vốn'!B2837:C2888,2,FALSE)</f>
        <v>#N/A</v>
      </c>
      <c r="C3053" t="e">
        <f>VLOOKUP(A3053,'[1]Tỷ lệ vốn'!F2837:I2880,2,FALSE)</f>
        <v>#N/A</v>
      </c>
      <c r="D3053" t="e">
        <f>VLOOKUP(A3053,'[1]Tỷ lệ vốn'!F2837:I2880,3,FALSE)</f>
        <v>#N/A</v>
      </c>
      <c r="E3053" t="e">
        <f>VLOOKUP(A3053,'[1]Tỷ lệ vốn'!F2837:I2880,4,FALSE)</f>
        <v>#N/A</v>
      </c>
      <c r="F3053" t="s">
        <v>60</v>
      </c>
      <c r="G3053" t="e">
        <f t="shared" ca="1" si="192"/>
        <v>#N/A</v>
      </c>
      <c r="H3053" t="e">
        <f t="shared" ca="1" si="193"/>
        <v>#N/A</v>
      </c>
      <c r="I3053" t="e">
        <f t="shared" ca="1" si="194"/>
        <v>#N/A</v>
      </c>
      <c r="J3053" t="e">
        <f t="shared" ca="1" si="195"/>
        <v>#N/A</v>
      </c>
      <c r="K3053">
        <v>5</v>
      </c>
      <c r="L3053">
        <v>2019</v>
      </c>
    </row>
    <row r="3054" spans="1:12" x14ac:dyDescent="0.5">
      <c r="A3054" t="s">
        <v>55</v>
      </c>
      <c r="B3054" s="2" t="e">
        <f>VLOOKUP(A3054,'[1]Tỷ lệ vốn'!B2838:C2889,2,FALSE)</f>
        <v>#N/A</v>
      </c>
      <c r="C3054" t="e">
        <f>VLOOKUP(A3054,'[1]Tỷ lệ vốn'!F2838:I2881,2,FALSE)</f>
        <v>#N/A</v>
      </c>
      <c r="D3054" t="e">
        <f>VLOOKUP(A3054,'[1]Tỷ lệ vốn'!F2838:I2881,3,FALSE)</f>
        <v>#N/A</v>
      </c>
      <c r="E3054" t="e">
        <f>VLOOKUP(A3054,'[1]Tỷ lệ vốn'!F2838:I2881,4,FALSE)</f>
        <v>#N/A</v>
      </c>
      <c r="F3054" t="s">
        <v>60</v>
      </c>
      <c r="G3054" t="e">
        <f t="shared" ref="G3054:G3117" ca="1" si="196">INDEX(INDIRECT("'[Intern Work 2019.xlsx]"&amp;F3054&amp;"'!$A$1:$GBV$112"),MATCH(A3054,INDIRECT("'[Intern Work 2019.xlsx]"&amp;F3054&amp;"'!$B$1:$B$112"),0),MATCH($G$1&amp;K3054&amp;L3054,INDIRECT("'[Intern Work 2019.xlsx]"&amp;F3054&amp;"'!$A$5:$GB$5"),0))</f>
        <v>#N/A</v>
      </c>
      <c r="H3054" t="e">
        <f t="shared" ref="H3054:H3117" ca="1" si="197">INDEX(INDIRECT("'[Intern Work 2019.xlsx]"&amp;F3054&amp;"'!$A$1:$GBV$112"),MATCH(A3054,INDIRECT("'[Intern Work 2019.xlsx]"&amp;F3054&amp;"'!$B$1:$B$112"),0),MATCH($H$1&amp;" "&amp;K3054,INDIRECT("'[Intern Work 2019.xlsx]"&amp;F3054&amp;"'!$A$5:$GBV$5"),0))</f>
        <v>#N/A</v>
      </c>
      <c r="I3054" t="e">
        <f t="shared" ref="I3054:I3117" ca="1" si="198">INDEX(INDIRECT("'[Intern Work 2019.xlsx]"&amp;F3054&amp;"'!$A$1:$GBV$112"),MATCH(A3054,INDIRECT("'[Intern Work 2019.xlsx]"&amp;F3054&amp;"'!$B$1:$B$112"),0),MATCH($I$1&amp;" "&amp;QUOTIENT(K3054+2,3),INDIRECT("'[Intern Work 2019.xlsx]"&amp;F3054&amp;"'!$A$5:$GBV$5"),0))</f>
        <v>#N/A</v>
      </c>
      <c r="J3054" t="e">
        <f t="shared" ref="J3054:J3117" ca="1" si="199">INDEX(INDIRECT("'[Intern Work 2019.xlsx]"&amp;F3054&amp;"'!$A$1:$GBV$112"),MATCH(A3054,INDIRECT("'[Intern Work 2019.xlsx]"&amp;F3054&amp;"'!$B$1:$B$112"),0),MATCH($J$1&amp;" "&amp;L3054,INDIRECT("'[Intern Work 2019.xlsx]"&amp;F3054&amp;"'!$A$5:$GBV$5"),0))</f>
        <v>#N/A</v>
      </c>
      <c r="K3054">
        <v>5</v>
      </c>
      <c r="L3054">
        <v>2019</v>
      </c>
    </row>
    <row r="3055" spans="1:12" x14ac:dyDescent="0.5">
      <c r="A3055" t="s">
        <v>12</v>
      </c>
      <c r="B3055" s="2" t="e">
        <f>VLOOKUP(A3055,'[1]Tỷ lệ vốn'!B2796:C2847,2,FALSE)</f>
        <v>#N/A</v>
      </c>
      <c r="C3055" t="e">
        <f>VLOOKUP(A3055,'[1]Tỷ lệ vốn'!F2796:I2839,2,FALSE)</f>
        <v>#N/A</v>
      </c>
      <c r="D3055" t="e">
        <f>VLOOKUP(A3055,'[1]Tỷ lệ vốn'!F2796:I2839,3,FALSE)</f>
        <v>#N/A</v>
      </c>
      <c r="E3055" t="e">
        <f>VLOOKUP(A3055,'[1]Tỷ lệ vốn'!F2796:I2839,4,FALSE)</f>
        <v>#N/A</v>
      </c>
      <c r="F3055" t="s">
        <v>60</v>
      </c>
      <c r="G3055">
        <f t="shared" ca="1" si="196"/>
        <v>7156.4446690000004</v>
      </c>
      <c r="H3055">
        <f t="shared" ca="1" si="197"/>
        <v>7157.9450488484836</v>
      </c>
      <c r="I3055">
        <f t="shared" ca="1" si="198"/>
        <v>21480</v>
      </c>
      <c r="J3055">
        <f t="shared" ca="1" si="199"/>
        <v>85710</v>
      </c>
      <c r="K3055">
        <v>6</v>
      </c>
      <c r="L3055">
        <v>2019</v>
      </c>
    </row>
    <row r="3056" spans="1:12" x14ac:dyDescent="0.5">
      <c r="A3056" t="s">
        <v>14</v>
      </c>
      <c r="B3056" s="2" t="e">
        <f>VLOOKUP(A3056,'[1]Tỷ lệ vốn'!B2797:C2848,2,FALSE)</f>
        <v>#N/A</v>
      </c>
      <c r="C3056" t="e">
        <f>VLOOKUP(A3056,'[1]Tỷ lệ vốn'!F2797:I2840,2,FALSE)</f>
        <v>#N/A</v>
      </c>
      <c r="D3056" t="e">
        <f>VLOOKUP(A3056,'[1]Tỷ lệ vốn'!F2797:I2840,3,FALSE)</f>
        <v>#N/A</v>
      </c>
      <c r="E3056" t="e">
        <f>VLOOKUP(A3056,'[1]Tỷ lệ vốn'!F2797:I2840,4,FALSE)</f>
        <v>#N/A</v>
      </c>
      <c r="F3056" t="s">
        <v>60</v>
      </c>
      <c r="G3056">
        <f t="shared" ca="1" si="196"/>
        <v>696</v>
      </c>
      <c r="H3056">
        <f t="shared" ca="1" si="197"/>
        <v>91</v>
      </c>
      <c r="I3056">
        <f t="shared" ca="1" si="198"/>
        <v>170</v>
      </c>
      <c r="J3056">
        <f t="shared" ca="1" si="199"/>
        <v>5450</v>
      </c>
      <c r="K3056">
        <v>6</v>
      </c>
      <c r="L3056">
        <v>2019</v>
      </c>
    </row>
    <row r="3057" spans="1:12" x14ac:dyDescent="0.5">
      <c r="A3057" t="s">
        <v>15</v>
      </c>
      <c r="B3057" s="2" t="e">
        <f>VLOOKUP(A3057,'[1]Tỷ lệ vốn'!B2798:C2849,2,FALSE)</f>
        <v>#N/A</v>
      </c>
      <c r="C3057" t="e">
        <f>VLOOKUP(A3057,'[1]Tỷ lệ vốn'!F2798:I2841,2,FALSE)</f>
        <v>#N/A</v>
      </c>
      <c r="D3057" t="e">
        <f>VLOOKUP(A3057,'[1]Tỷ lệ vốn'!F2798:I2841,3,FALSE)</f>
        <v>#N/A</v>
      </c>
      <c r="E3057" t="e">
        <f>VLOOKUP(A3057,'[1]Tỷ lệ vốn'!F2798:I2841,4,FALSE)</f>
        <v>#N/A</v>
      </c>
      <c r="F3057" t="s">
        <v>60</v>
      </c>
      <c r="G3057">
        <f t="shared" ca="1" si="196"/>
        <v>34</v>
      </c>
      <c r="H3057">
        <f t="shared" ca="1" si="197"/>
        <v>34</v>
      </c>
      <c r="I3057">
        <f t="shared" ca="1" si="198"/>
        <v>100</v>
      </c>
      <c r="J3057">
        <f t="shared" ca="1" si="199"/>
        <v>410</v>
      </c>
      <c r="K3057">
        <v>6</v>
      </c>
      <c r="L3057">
        <v>2019</v>
      </c>
    </row>
    <row r="3058" spans="1:12" x14ac:dyDescent="0.5">
      <c r="A3058" t="s">
        <v>16</v>
      </c>
      <c r="B3058" s="2" t="e">
        <f>VLOOKUP(A3058,'[1]Tỷ lệ vốn'!B2799:C2850,2,FALSE)</f>
        <v>#N/A</v>
      </c>
      <c r="C3058" t="e">
        <f>VLOOKUP(A3058,'[1]Tỷ lệ vốn'!F2799:I2842,2,FALSE)</f>
        <v>#N/A</v>
      </c>
      <c r="D3058" t="e">
        <f>VLOOKUP(A3058,'[1]Tỷ lệ vốn'!F2799:I2842,3,FALSE)</f>
        <v>#N/A</v>
      </c>
      <c r="E3058" t="e">
        <f>VLOOKUP(A3058,'[1]Tỷ lệ vốn'!F2799:I2842,4,FALSE)</f>
        <v>#N/A</v>
      </c>
      <c r="F3058" t="s">
        <v>60</v>
      </c>
      <c r="G3058">
        <f t="shared" ca="1" si="196"/>
        <v>13.333333333333334</v>
      </c>
      <c r="H3058">
        <f t="shared" ca="1" si="197"/>
        <v>13.333333333333334</v>
      </c>
      <c r="I3058">
        <f t="shared" ca="1" si="198"/>
        <v>40</v>
      </c>
      <c r="J3058">
        <f t="shared" ca="1" si="199"/>
        <v>160</v>
      </c>
      <c r="K3058">
        <v>6</v>
      </c>
      <c r="L3058">
        <v>2019</v>
      </c>
    </row>
    <row r="3059" spans="1:12" x14ac:dyDescent="0.5">
      <c r="A3059" t="s">
        <v>17</v>
      </c>
      <c r="B3059" s="2" t="e">
        <f>VLOOKUP(A3059,'[1]Tỷ lệ vốn'!B2800:C2851,2,FALSE)</f>
        <v>#N/A</v>
      </c>
      <c r="C3059" t="e">
        <f>VLOOKUP(A3059,'[1]Tỷ lệ vốn'!F2800:I2843,2,FALSE)</f>
        <v>#N/A</v>
      </c>
      <c r="D3059" t="e">
        <f>VLOOKUP(A3059,'[1]Tỷ lệ vốn'!F2800:I2843,3,FALSE)</f>
        <v>#N/A</v>
      </c>
      <c r="E3059" t="e">
        <f>VLOOKUP(A3059,'[1]Tỷ lệ vốn'!F2800:I2843,4,FALSE)</f>
        <v>#N/A</v>
      </c>
      <c r="F3059" t="s">
        <v>60</v>
      </c>
      <c r="G3059">
        <f t="shared" ca="1" si="196"/>
        <v>182</v>
      </c>
      <c r="H3059">
        <f t="shared" ca="1" si="197"/>
        <v>151</v>
      </c>
      <c r="I3059">
        <f t="shared" ca="1" si="198"/>
        <v>1630</v>
      </c>
      <c r="J3059">
        <f t="shared" ca="1" si="199"/>
        <v>6270</v>
      </c>
      <c r="K3059">
        <v>6</v>
      </c>
      <c r="L3059">
        <v>2019</v>
      </c>
    </row>
    <row r="3060" spans="1:12" x14ac:dyDescent="0.5">
      <c r="A3060" t="s">
        <v>18</v>
      </c>
      <c r="B3060" s="2" t="e">
        <f>VLOOKUP(A3060,'[1]Tỷ lệ vốn'!B2801:C2852,2,FALSE)</f>
        <v>#N/A</v>
      </c>
      <c r="C3060" t="e">
        <f>VLOOKUP(A3060,'[1]Tỷ lệ vốn'!F2801:I2844,2,FALSE)</f>
        <v>#N/A</v>
      </c>
      <c r="D3060" t="e">
        <f>VLOOKUP(A3060,'[1]Tỷ lệ vốn'!F2801:I2844,3,FALSE)</f>
        <v>#N/A</v>
      </c>
      <c r="E3060" t="e">
        <f>VLOOKUP(A3060,'[1]Tỷ lệ vốn'!F2801:I2844,4,FALSE)</f>
        <v>#N/A</v>
      </c>
      <c r="F3060" t="s">
        <v>60</v>
      </c>
      <c r="G3060">
        <f t="shared" ca="1" si="196"/>
        <v>113</v>
      </c>
      <c r="H3060">
        <f t="shared" ca="1" si="197"/>
        <v>100</v>
      </c>
      <c r="I3060">
        <f t="shared" ca="1" si="198"/>
        <v>300</v>
      </c>
      <c r="J3060">
        <f t="shared" ca="1" si="199"/>
        <v>1200</v>
      </c>
      <c r="K3060">
        <v>6</v>
      </c>
      <c r="L3060">
        <v>2019</v>
      </c>
    </row>
    <row r="3061" spans="1:12" x14ac:dyDescent="0.5">
      <c r="A3061" t="s">
        <v>19</v>
      </c>
      <c r="B3061" s="2" t="e">
        <f>VLOOKUP(A3061,'[1]Tỷ lệ vốn'!B2802:C2853,2,FALSE)</f>
        <v>#N/A</v>
      </c>
      <c r="C3061" t="e">
        <f>VLOOKUP(A3061,'[1]Tỷ lệ vốn'!F2802:I2845,2,FALSE)</f>
        <v>#N/A</v>
      </c>
      <c r="D3061" t="e">
        <f>VLOOKUP(A3061,'[1]Tỷ lệ vốn'!F2802:I2845,3,FALSE)</f>
        <v>#N/A</v>
      </c>
      <c r="E3061" t="e">
        <f>VLOOKUP(A3061,'[1]Tỷ lệ vốn'!F2802:I2845,4,FALSE)</f>
        <v>#N/A</v>
      </c>
      <c r="F3061" t="s">
        <v>60</v>
      </c>
      <c r="G3061">
        <f t="shared" ca="1" si="196"/>
        <v>0</v>
      </c>
      <c r="H3061">
        <f t="shared" ca="1" si="197"/>
        <v>0</v>
      </c>
      <c r="I3061">
        <f t="shared" ca="1" si="198"/>
        <v>0</v>
      </c>
      <c r="J3061">
        <f t="shared" ca="1" si="199"/>
        <v>0</v>
      </c>
      <c r="K3061">
        <v>6</v>
      </c>
      <c r="L3061">
        <v>2019</v>
      </c>
    </row>
    <row r="3062" spans="1:12" x14ac:dyDescent="0.5">
      <c r="A3062" t="s">
        <v>20</v>
      </c>
      <c r="B3062" s="2" t="e">
        <f>VLOOKUP(A3062,'[1]Tỷ lệ vốn'!B2803:C2854,2,FALSE)</f>
        <v>#N/A</v>
      </c>
      <c r="C3062" t="e">
        <f>VLOOKUP(A3062,'[1]Tỷ lệ vốn'!F2803:I2846,2,FALSE)</f>
        <v>#N/A</v>
      </c>
      <c r="D3062" t="e">
        <f>VLOOKUP(A3062,'[1]Tỷ lệ vốn'!F2803:I2846,3,FALSE)</f>
        <v>#N/A</v>
      </c>
      <c r="E3062" t="e">
        <f>VLOOKUP(A3062,'[1]Tỷ lệ vốn'!F2803:I2846,4,FALSE)</f>
        <v>#N/A</v>
      </c>
      <c r="F3062" t="s">
        <v>60</v>
      </c>
      <c r="G3062">
        <f t="shared" ca="1" si="196"/>
        <v>964.65654500000005</v>
      </c>
      <c r="H3062">
        <f t="shared" ca="1" si="197"/>
        <v>965</v>
      </c>
      <c r="I3062">
        <f t="shared" ca="1" si="198"/>
        <v>2810</v>
      </c>
      <c r="J3062">
        <f t="shared" ca="1" si="199"/>
        <v>11240</v>
      </c>
      <c r="K3062">
        <v>6</v>
      </c>
      <c r="L3062">
        <v>2019</v>
      </c>
    </row>
    <row r="3063" spans="1:12" x14ac:dyDescent="0.5">
      <c r="A3063" t="s">
        <v>21</v>
      </c>
      <c r="B3063" s="2" t="e">
        <f>VLOOKUP(A3063,'[1]Tỷ lệ vốn'!B2804:C2855,2,FALSE)</f>
        <v>#N/A</v>
      </c>
      <c r="C3063" t="e">
        <f>VLOOKUP(A3063,'[1]Tỷ lệ vốn'!F2804:I2847,2,FALSE)</f>
        <v>#N/A</v>
      </c>
      <c r="D3063" t="e">
        <f>VLOOKUP(A3063,'[1]Tỷ lệ vốn'!F2804:I2847,3,FALSE)</f>
        <v>#N/A</v>
      </c>
      <c r="E3063" t="e">
        <f>VLOOKUP(A3063,'[1]Tỷ lệ vốn'!F2804:I2847,4,FALSE)</f>
        <v>#N/A</v>
      </c>
      <c r="F3063" t="s">
        <v>60</v>
      </c>
      <c r="G3063">
        <f t="shared" ca="1" si="196"/>
        <v>445.828982</v>
      </c>
      <c r="H3063">
        <f t="shared" ca="1" si="197"/>
        <v>445.828982</v>
      </c>
      <c r="I3063">
        <f t="shared" ca="1" si="198"/>
        <v>1410</v>
      </c>
      <c r="J3063">
        <f t="shared" ca="1" si="199"/>
        <v>5970</v>
      </c>
      <c r="K3063">
        <v>6</v>
      </c>
      <c r="L3063">
        <v>2019</v>
      </c>
    </row>
    <row r="3064" spans="1:12" x14ac:dyDescent="0.5">
      <c r="A3064" t="s">
        <v>22</v>
      </c>
      <c r="B3064" s="2" t="e">
        <f>VLOOKUP(A3064,'[1]Tỷ lệ vốn'!B2805:C2856,2,FALSE)</f>
        <v>#N/A</v>
      </c>
      <c r="C3064" t="e">
        <f>VLOOKUP(A3064,'[1]Tỷ lệ vốn'!F2805:I2848,2,FALSE)</f>
        <v>#N/A</v>
      </c>
      <c r="D3064" t="e">
        <f>VLOOKUP(A3064,'[1]Tỷ lệ vốn'!F2805:I2848,3,FALSE)</f>
        <v>#N/A</v>
      </c>
      <c r="E3064" t="e">
        <f>VLOOKUP(A3064,'[1]Tỷ lệ vốn'!F2805:I2848,4,FALSE)</f>
        <v>#N/A</v>
      </c>
      <c r="F3064" t="s">
        <v>60</v>
      </c>
      <c r="G3064">
        <f t="shared" ca="1" si="196"/>
        <v>213</v>
      </c>
      <c r="H3064">
        <f t="shared" ca="1" si="197"/>
        <v>213</v>
      </c>
      <c r="I3064">
        <f t="shared" ca="1" si="198"/>
        <v>900</v>
      </c>
      <c r="J3064">
        <f t="shared" ca="1" si="199"/>
        <v>3600</v>
      </c>
      <c r="K3064">
        <v>6</v>
      </c>
      <c r="L3064">
        <v>2019</v>
      </c>
    </row>
    <row r="3065" spans="1:12" x14ac:dyDescent="0.5">
      <c r="A3065" t="s">
        <v>23</v>
      </c>
      <c r="B3065" s="2" t="e">
        <f>VLOOKUP(A3065,'[1]Tỷ lệ vốn'!B2806:C2857,2,FALSE)</f>
        <v>#N/A</v>
      </c>
      <c r="C3065" t="e">
        <f>VLOOKUP(A3065,'[1]Tỷ lệ vốn'!F2806:I2849,2,FALSE)</f>
        <v>#N/A</v>
      </c>
      <c r="D3065" t="e">
        <f>VLOOKUP(A3065,'[1]Tỷ lệ vốn'!F2806:I2849,3,FALSE)</f>
        <v>#N/A</v>
      </c>
      <c r="E3065" t="e">
        <f>VLOOKUP(A3065,'[1]Tỷ lệ vốn'!F2806:I2849,4,FALSE)</f>
        <v>#N/A</v>
      </c>
      <c r="F3065" t="s">
        <v>60</v>
      </c>
      <c r="G3065">
        <f t="shared" ca="1" si="196"/>
        <v>858</v>
      </c>
      <c r="H3065">
        <f t="shared" ca="1" si="197"/>
        <v>858</v>
      </c>
      <c r="I3065">
        <f t="shared" ca="1" si="198"/>
        <v>2500</v>
      </c>
      <c r="J3065">
        <f t="shared" ca="1" si="199"/>
        <v>10000</v>
      </c>
      <c r="K3065">
        <v>6</v>
      </c>
      <c r="L3065">
        <v>2019</v>
      </c>
    </row>
    <row r="3066" spans="1:12" x14ac:dyDescent="0.5">
      <c r="A3066" t="s">
        <v>24</v>
      </c>
      <c r="B3066" s="2" t="e">
        <f>VLOOKUP(A3066,'[1]Tỷ lệ vốn'!B2807:C2858,2,FALSE)</f>
        <v>#N/A</v>
      </c>
      <c r="C3066" t="e">
        <f>VLOOKUP(A3066,'[1]Tỷ lệ vốn'!F2807:I2850,2,FALSE)</f>
        <v>#N/A</v>
      </c>
      <c r="D3066" t="e">
        <f>VLOOKUP(A3066,'[1]Tỷ lệ vốn'!F2807:I2850,3,FALSE)</f>
        <v>#N/A</v>
      </c>
      <c r="E3066" t="e">
        <f>VLOOKUP(A3066,'[1]Tỷ lệ vốn'!F2807:I2850,4,FALSE)</f>
        <v>#N/A</v>
      </c>
      <c r="F3066" t="s">
        <v>60</v>
      </c>
      <c r="G3066">
        <f t="shared" ca="1" si="196"/>
        <v>150</v>
      </c>
      <c r="H3066">
        <f t="shared" ca="1" si="197"/>
        <v>150</v>
      </c>
      <c r="I3066">
        <f t="shared" ca="1" si="198"/>
        <v>450</v>
      </c>
      <c r="J3066">
        <f t="shared" ca="1" si="199"/>
        <v>1800</v>
      </c>
      <c r="K3066">
        <v>6</v>
      </c>
      <c r="L3066">
        <v>2019</v>
      </c>
    </row>
    <row r="3067" spans="1:12" x14ac:dyDescent="0.5">
      <c r="A3067" t="s">
        <v>25</v>
      </c>
      <c r="B3067" s="2" t="e">
        <f>VLOOKUP(A3067,'[1]Tỷ lệ vốn'!B2808:C2859,2,FALSE)</f>
        <v>#N/A</v>
      </c>
      <c r="C3067" t="e">
        <f>VLOOKUP(A3067,'[1]Tỷ lệ vốn'!F2808:I2851,2,FALSE)</f>
        <v>#N/A</v>
      </c>
      <c r="D3067" t="e">
        <f>VLOOKUP(A3067,'[1]Tỷ lệ vốn'!F2808:I2851,3,FALSE)</f>
        <v>#N/A</v>
      </c>
      <c r="E3067" t="e">
        <f>VLOOKUP(A3067,'[1]Tỷ lệ vốn'!F2808:I2851,4,FALSE)</f>
        <v>#N/A</v>
      </c>
      <c r="F3067" t="s">
        <v>60</v>
      </c>
      <c r="G3067">
        <f t="shared" ca="1" si="196"/>
        <v>6067.9632110000002</v>
      </c>
      <c r="H3067">
        <f t="shared" ca="1" si="197"/>
        <v>6067.9632199999996</v>
      </c>
      <c r="I3067">
        <f t="shared" ca="1" si="198"/>
        <v>16940</v>
      </c>
      <c r="J3067">
        <f t="shared" ca="1" si="199"/>
        <v>67390</v>
      </c>
      <c r="K3067">
        <v>6</v>
      </c>
      <c r="L3067">
        <v>2019</v>
      </c>
    </row>
    <row r="3068" spans="1:12" x14ac:dyDescent="0.5">
      <c r="A3068" t="s">
        <v>26</v>
      </c>
      <c r="B3068" s="2" t="e">
        <f>VLOOKUP(A3068,'[1]Tỷ lệ vốn'!B2809:C2860,2,FALSE)</f>
        <v>#N/A</v>
      </c>
      <c r="C3068" t="e">
        <f>VLOOKUP(A3068,'[1]Tỷ lệ vốn'!F2809:I2852,2,FALSE)</f>
        <v>#N/A</v>
      </c>
      <c r="D3068" t="e">
        <f>VLOOKUP(A3068,'[1]Tỷ lệ vốn'!F2809:I2852,3,FALSE)</f>
        <v>#N/A</v>
      </c>
      <c r="E3068" t="e">
        <f>VLOOKUP(A3068,'[1]Tỷ lệ vốn'!F2809:I2852,4,FALSE)</f>
        <v>#N/A</v>
      </c>
      <c r="F3068" t="s">
        <v>60</v>
      </c>
      <c r="G3068">
        <f t="shared" ca="1" si="196"/>
        <v>1427</v>
      </c>
      <c r="H3068">
        <f t="shared" ca="1" si="197"/>
        <v>1426.6666666666667</v>
      </c>
      <c r="I3068">
        <f t="shared" ca="1" si="198"/>
        <v>4280</v>
      </c>
      <c r="J3068">
        <f t="shared" ca="1" si="199"/>
        <v>17100</v>
      </c>
      <c r="K3068">
        <v>6</v>
      </c>
      <c r="L3068">
        <v>2019</v>
      </c>
    </row>
    <row r="3069" spans="1:12" x14ac:dyDescent="0.5">
      <c r="A3069" t="s">
        <v>27</v>
      </c>
      <c r="B3069" s="2" t="e">
        <f>VLOOKUP(A3069,'[1]Tỷ lệ vốn'!B2810:C2861,2,FALSE)</f>
        <v>#N/A</v>
      </c>
      <c r="C3069" t="e">
        <f>VLOOKUP(A3069,'[1]Tỷ lệ vốn'!F2810:I2853,2,FALSE)</f>
        <v>#N/A</v>
      </c>
      <c r="D3069" t="e">
        <f>VLOOKUP(A3069,'[1]Tỷ lệ vốn'!F2810:I2853,3,FALSE)</f>
        <v>#N/A</v>
      </c>
      <c r="E3069" t="e">
        <f>VLOOKUP(A3069,'[1]Tỷ lệ vốn'!F2810:I2853,4,FALSE)</f>
        <v>#N/A</v>
      </c>
      <c r="F3069" t="s">
        <v>60</v>
      </c>
      <c r="G3069">
        <f t="shared" ca="1" si="196"/>
        <v>1386</v>
      </c>
      <c r="H3069">
        <f t="shared" ca="1" si="197"/>
        <v>1386</v>
      </c>
      <c r="I3069">
        <f t="shared" ca="1" si="198"/>
        <v>4160</v>
      </c>
      <c r="J3069">
        <f t="shared" ca="1" si="199"/>
        <v>16630</v>
      </c>
      <c r="K3069">
        <v>6</v>
      </c>
      <c r="L3069">
        <v>2019</v>
      </c>
    </row>
    <row r="3070" spans="1:12" x14ac:dyDescent="0.5">
      <c r="A3070" t="s">
        <v>28</v>
      </c>
      <c r="B3070" s="2" t="e">
        <f>VLOOKUP(A3070,'[1]Tỷ lệ vốn'!B2811:C2862,2,FALSE)</f>
        <v>#N/A</v>
      </c>
      <c r="C3070" t="e">
        <f>VLOOKUP(A3070,'[1]Tỷ lệ vốn'!F2811:I2854,2,FALSE)</f>
        <v>#N/A</v>
      </c>
      <c r="D3070" t="e">
        <f>VLOOKUP(A3070,'[1]Tỷ lệ vốn'!F2811:I2854,3,FALSE)</f>
        <v>#N/A</v>
      </c>
      <c r="E3070" t="e">
        <f>VLOOKUP(A3070,'[1]Tỷ lệ vốn'!F2811:I2854,4,FALSE)</f>
        <v>#N/A</v>
      </c>
      <c r="F3070" t="s">
        <v>60</v>
      </c>
      <c r="G3070">
        <f t="shared" ca="1" si="196"/>
        <v>997</v>
      </c>
      <c r="H3070">
        <f t="shared" ca="1" si="197"/>
        <v>992</v>
      </c>
      <c r="I3070">
        <f t="shared" ca="1" si="198"/>
        <v>5310</v>
      </c>
      <c r="J3070">
        <f t="shared" ca="1" si="199"/>
        <v>23400</v>
      </c>
      <c r="K3070">
        <v>6</v>
      </c>
      <c r="L3070">
        <v>2019</v>
      </c>
    </row>
    <row r="3071" spans="1:12" x14ac:dyDescent="0.5">
      <c r="A3071" t="s">
        <v>29</v>
      </c>
      <c r="B3071" s="2" t="e">
        <f>VLOOKUP(A3071,'[1]Tỷ lệ vốn'!B2812:C2863,2,FALSE)</f>
        <v>#N/A</v>
      </c>
      <c r="C3071" t="e">
        <f>VLOOKUP(A3071,'[1]Tỷ lệ vốn'!F2812:I2855,2,FALSE)</f>
        <v>#N/A</v>
      </c>
      <c r="D3071" t="e">
        <f>VLOOKUP(A3071,'[1]Tỷ lệ vốn'!F2812:I2855,3,FALSE)</f>
        <v>#N/A</v>
      </c>
      <c r="E3071" t="e">
        <f>VLOOKUP(A3071,'[1]Tỷ lệ vốn'!F2812:I2855,4,FALSE)</f>
        <v>#N/A</v>
      </c>
      <c r="F3071" t="s">
        <v>60</v>
      </c>
      <c r="G3071">
        <f t="shared" ca="1" si="196"/>
        <v>338</v>
      </c>
      <c r="H3071">
        <f t="shared" ca="1" si="197"/>
        <v>256.2</v>
      </c>
      <c r="I3071">
        <f t="shared" ca="1" si="198"/>
        <v>770</v>
      </c>
      <c r="J3071">
        <f t="shared" ca="1" si="199"/>
        <v>2800</v>
      </c>
      <c r="K3071">
        <v>6</v>
      </c>
      <c r="L3071">
        <v>2019</v>
      </c>
    </row>
    <row r="3072" spans="1:12" x14ac:dyDescent="0.5">
      <c r="A3072" t="s">
        <v>30</v>
      </c>
      <c r="B3072" s="2" t="e">
        <f>VLOOKUP(A3072,'[1]Tỷ lệ vốn'!B2813:C2864,2,FALSE)</f>
        <v>#N/A</v>
      </c>
      <c r="C3072" t="e">
        <f>VLOOKUP(A3072,'[1]Tỷ lệ vốn'!F2813:I2856,2,FALSE)</f>
        <v>#N/A</v>
      </c>
      <c r="D3072" t="e">
        <f>VLOOKUP(A3072,'[1]Tỷ lệ vốn'!F2813:I2856,3,FALSE)</f>
        <v>#N/A</v>
      </c>
      <c r="E3072" t="e">
        <f>VLOOKUP(A3072,'[1]Tỷ lệ vốn'!F2813:I2856,4,FALSE)</f>
        <v>#N/A</v>
      </c>
      <c r="F3072" t="s">
        <v>60</v>
      </c>
      <c r="G3072">
        <f t="shared" ca="1" si="196"/>
        <v>351.37700000000001</v>
      </c>
      <c r="H3072">
        <f t="shared" ca="1" si="197"/>
        <v>337.12099999999998</v>
      </c>
      <c r="I3072">
        <f t="shared" ca="1" si="198"/>
        <v>1010</v>
      </c>
      <c r="J3072">
        <f t="shared" ca="1" si="199"/>
        <v>4050</v>
      </c>
      <c r="K3072">
        <v>6</v>
      </c>
      <c r="L3072">
        <v>2019</v>
      </c>
    </row>
    <row r="3073" spans="1:12" x14ac:dyDescent="0.5">
      <c r="A3073" t="s">
        <v>31</v>
      </c>
      <c r="B3073" s="2" t="e">
        <f>VLOOKUP(A3073,'[1]Tỷ lệ vốn'!B2814:C2865,2,FALSE)</f>
        <v>#N/A</v>
      </c>
      <c r="C3073" t="e">
        <f>VLOOKUP(A3073,'[1]Tỷ lệ vốn'!F2814:I2857,2,FALSE)</f>
        <v>#N/A</v>
      </c>
      <c r="D3073" t="e">
        <f>VLOOKUP(A3073,'[1]Tỷ lệ vốn'!F2814:I2857,3,FALSE)</f>
        <v>#N/A</v>
      </c>
      <c r="E3073" t="e">
        <f>VLOOKUP(A3073,'[1]Tỷ lệ vốn'!F2814:I2857,4,FALSE)</f>
        <v>#N/A</v>
      </c>
      <c r="F3073" t="s">
        <v>60</v>
      </c>
      <c r="G3073" t="e">
        <f t="shared" ca="1" si="196"/>
        <v>#N/A</v>
      </c>
      <c r="H3073" t="e">
        <f t="shared" ca="1" si="197"/>
        <v>#N/A</v>
      </c>
      <c r="I3073" t="e">
        <f t="shared" ca="1" si="198"/>
        <v>#N/A</v>
      </c>
      <c r="J3073" t="e">
        <f t="shared" ca="1" si="199"/>
        <v>#N/A</v>
      </c>
      <c r="K3073">
        <v>6</v>
      </c>
      <c r="L3073">
        <v>2019</v>
      </c>
    </row>
    <row r="3074" spans="1:12" x14ac:dyDescent="0.5">
      <c r="A3074" t="s">
        <v>32</v>
      </c>
      <c r="B3074" s="2" t="e">
        <f>VLOOKUP(A3074,'[1]Tỷ lệ vốn'!B2815:C2866,2,FALSE)</f>
        <v>#N/A</v>
      </c>
      <c r="C3074" t="e">
        <f>VLOOKUP(A3074,'[1]Tỷ lệ vốn'!F2815:I2858,2,FALSE)</f>
        <v>#N/A</v>
      </c>
      <c r="D3074" t="e">
        <f>VLOOKUP(A3074,'[1]Tỷ lệ vốn'!F2815:I2858,3,FALSE)</f>
        <v>#N/A</v>
      </c>
      <c r="E3074" t="e">
        <f>VLOOKUP(A3074,'[1]Tỷ lệ vốn'!F2815:I2858,4,FALSE)</f>
        <v>#N/A</v>
      </c>
      <c r="F3074" t="s">
        <v>60</v>
      </c>
      <c r="G3074">
        <f t="shared" ca="1" si="196"/>
        <v>5550</v>
      </c>
      <c r="H3074">
        <f t="shared" ca="1" si="197"/>
        <v>5532</v>
      </c>
      <c r="I3074">
        <f t="shared" ca="1" si="198"/>
        <v>16180</v>
      </c>
      <c r="J3074">
        <f t="shared" ca="1" si="199"/>
        <v>64730</v>
      </c>
      <c r="K3074">
        <v>6</v>
      </c>
      <c r="L3074">
        <v>2019</v>
      </c>
    </row>
    <row r="3075" spans="1:12" x14ac:dyDescent="0.5">
      <c r="A3075" t="s">
        <v>33</v>
      </c>
      <c r="B3075" s="2" t="e">
        <f>VLOOKUP(A3075,'[1]Tỷ lệ vốn'!B2816:C2867,2,FALSE)</f>
        <v>#N/A</v>
      </c>
      <c r="C3075" t="e">
        <f>VLOOKUP(A3075,'[1]Tỷ lệ vốn'!F2816:I2859,2,FALSE)</f>
        <v>#N/A</v>
      </c>
      <c r="D3075" t="e">
        <f>VLOOKUP(A3075,'[1]Tỷ lệ vốn'!F2816:I2859,3,FALSE)</f>
        <v>#N/A</v>
      </c>
      <c r="E3075" t="e">
        <f>VLOOKUP(A3075,'[1]Tỷ lệ vốn'!F2816:I2859,4,FALSE)</f>
        <v>#N/A</v>
      </c>
      <c r="F3075" t="s">
        <v>60</v>
      </c>
      <c r="G3075">
        <f t="shared" ca="1" si="196"/>
        <v>1758.6927919440031</v>
      </c>
      <c r="H3075">
        <f t="shared" ca="1" si="197"/>
        <v>1794.5190799584946</v>
      </c>
      <c r="I3075">
        <f t="shared" ca="1" si="198"/>
        <v>5460</v>
      </c>
      <c r="J3075">
        <f t="shared" ca="1" si="199"/>
        <v>21830</v>
      </c>
      <c r="K3075">
        <v>6</v>
      </c>
      <c r="L3075">
        <v>2019</v>
      </c>
    </row>
    <row r="3076" spans="1:12" x14ac:dyDescent="0.5">
      <c r="A3076" t="s">
        <v>34</v>
      </c>
      <c r="B3076" s="2" t="e">
        <f>VLOOKUP(A3076,'[1]Tỷ lệ vốn'!B2817:C2868,2,FALSE)</f>
        <v>#N/A</v>
      </c>
      <c r="C3076" t="e">
        <f>VLOOKUP(A3076,'[1]Tỷ lệ vốn'!F2817:I2860,2,FALSE)</f>
        <v>#N/A</v>
      </c>
      <c r="D3076" t="e">
        <f>VLOOKUP(A3076,'[1]Tỷ lệ vốn'!F2817:I2860,3,FALSE)</f>
        <v>#N/A</v>
      </c>
      <c r="E3076" t="e">
        <f>VLOOKUP(A3076,'[1]Tỷ lệ vốn'!F2817:I2860,4,FALSE)</f>
        <v>#N/A</v>
      </c>
      <c r="F3076" t="s">
        <v>60</v>
      </c>
      <c r="G3076" t="e">
        <f t="shared" ca="1" si="196"/>
        <v>#N/A</v>
      </c>
      <c r="H3076" t="e">
        <f t="shared" ca="1" si="197"/>
        <v>#N/A</v>
      </c>
      <c r="I3076" t="e">
        <f t="shared" ca="1" si="198"/>
        <v>#N/A</v>
      </c>
      <c r="J3076" t="e">
        <f t="shared" ca="1" si="199"/>
        <v>#N/A</v>
      </c>
      <c r="K3076">
        <v>6</v>
      </c>
      <c r="L3076">
        <v>2019</v>
      </c>
    </row>
    <row r="3077" spans="1:12" x14ac:dyDescent="0.5">
      <c r="A3077" t="s">
        <v>35</v>
      </c>
      <c r="B3077" s="2" t="e">
        <f>VLOOKUP(A3077,'[1]Tỷ lệ vốn'!B2818:C2869,2,FALSE)</f>
        <v>#N/A</v>
      </c>
      <c r="C3077" t="e">
        <f>VLOOKUP(A3077,'[1]Tỷ lệ vốn'!F2818:I2861,2,FALSE)</f>
        <v>#N/A</v>
      </c>
      <c r="D3077" t="e">
        <f>VLOOKUP(A3077,'[1]Tỷ lệ vốn'!F2818:I2861,3,FALSE)</f>
        <v>#N/A</v>
      </c>
      <c r="E3077" t="e">
        <f>VLOOKUP(A3077,'[1]Tỷ lệ vốn'!F2818:I2861,4,FALSE)</f>
        <v>#N/A</v>
      </c>
      <c r="F3077" t="s">
        <v>60</v>
      </c>
      <c r="G3077">
        <f t="shared" ca="1" si="196"/>
        <v>330</v>
      </c>
      <c r="H3077">
        <f t="shared" ca="1" si="197"/>
        <v>330</v>
      </c>
      <c r="I3077">
        <f t="shared" ca="1" si="198"/>
        <v>1060</v>
      </c>
      <c r="J3077">
        <f t="shared" ca="1" si="199"/>
        <v>4230</v>
      </c>
      <c r="K3077">
        <v>6</v>
      </c>
      <c r="L3077">
        <v>2019</v>
      </c>
    </row>
    <row r="3078" spans="1:12" x14ac:dyDescent="0.5">
      <c r="A3078" t="s">
        <v>36</v>
      </c>
      <c r="B3078" s="2" t="e">
        <f>VLOOKUP(A3078,'[1]Tỷ lệ vốn'!B2819:C2870,2,FALSE)</f>
        <v>#N/A</v>
      </c>
      <c r="C3078" t="e">
        <f>VLOOKUP(A3078,'[1]Tỷ lệ vốn'!F2819:I2862,2,FALSE)</f>
        <v>#N/A</v>
      </c>
      <c r="D3078" t="e">
        <f>VLOOKUP(A3078,'[1]Tỷ lệ vốn'!F2819:I2862,3,FALSE)</f>
        <v>#N/A</v>
      </c>
      <c r="E3078" t="e">
        <f>VLOOKUP(A3078,'[1]Tỷ lệ vốn'!F2819:I2862,4,FALSE)</f>
        <v>#N/A</v>
      </c>
      <c r="F3078" t="s">
        <v>60</v>
      </c>
      <c r="G3078">
        <f t="shared" ca="1" si="196"/>
        <v>215</v>
      </c>
      <c r="H3078">
        <f t="shared" ca="1" si="197"/>
        <v>213.16666666666666</v>
      </c>
      <c r="I3078">
        <f t="shared" ca="1" si="198"/>
        <v>640</v>
      </c>
      <c r="J3078">
        <f t="shared" ca="1" si="199"/>
        <v>2560</v>
      </c>
      <c r="K3078">
        <v>6</v>
      </c>
      <c r="L3078">
        <v>2019</v>
      </c>
    </row>
    <row r="3079" spans="1:12" x14ac:dyDescent="0.5">
      <c r="A3079" t="s">
        <v>37</v>
      </c>
      <c r="B3079" s="2" t="e">
        <f>VLOOKUP(A3079,'[1]Tỷ lệ vốn'!B2820:C2871,2,FALSE)</f>
        <v>#N/A</v>
      </c>
      <c r="C3079" t="e">
        <f>VLOOKUP(A3079,'[1]Tỷ lệ vốn'!F2820:I2863,2,FALSE)</f>
        <v>#N/A</v>
      </c>
      <c r="D3079" t="e">
        <f>VLOOKUP(A3079,'[1]Tỷ lệ vốn'!F2820:I2863,3,FALSE)</f>
        <v>#N/A</v>
      </c>
      <c r="E3079" t="e">
        <f>VLOOKUP(A3079,'[1]Tỷ lệ vốn'!F2820:I2863,4,FALSE)</f>
        <v>#N/A</v>
      </c>
      <c r="F3079" t="s">
        <v>60</v>
      </c>
      <c r="G3079">
        <f t="shared" ca="1" si="196"/>
        <v>188</v>
      </c>
      <c r="H3079">
        <f t="shared" ca="1" si="197"/>
        <v>178</v>
      </c>
      <c r="I3079">
        <f t="shared" ca="1" si="198"/>
        <v>600</v>
      </c>
      <c r="J3079">
        <f t="shared" ca="1" si="199"/>
        <v>2530</v>
      </c>
      <c r="K3079">
        <v>6</v>
      </c>
      <c r="L3079">
        <v>2019</v>
      </c>
    </row>
    <row r="3080" spans="1:12" x14ac:dyDescent="0.5">
      <c r="A3080" t="s">
        <v>38</v>
      </c>
      <c r="B3080" s="2" t="e">
        <f>VLOOKUP(A3080,'[1]Tỷ lệ vốn'!B2821:C2872,2,FALSE)</f>
        <v>#N/A</v>
      </c>
      <c r="C3080" t="e">
        <f>VLOOKUP(A3080,'[1]Tỷ lệ vốn'!F2821:I2864,2,FALSE)</f>
        <v>#N/A</v>
      </c>
      <c r="D3080" t="e">
        <f>VLOOKUP(A3080,'[1]Tỷ lệ vốn'!F2821:I2864,3,FALSE)</f>
        <v>#N/A</v>
      </c>
      <c r="E3080" t="e">
        <f>VLOOKUP(A3080,'[1]Tỷ lệ vốn'!F2821:I2864,4,FALSE)</f>
        <v>#N/A</v>
      </c>
      <c r="F3080" t="s">
        <v>60</v>
      </c>
      <c r="G3080">
        <f t="shared" ca="1" si="196"/>
        <v>235</v>
      </c>
      <c r="H3080">
        <f t="shared" ca="1" si="197"/>
        <v>235</v>
      </c>
      <c r="I3080">
        <f t="shared" ca="1" si="198"/>
        <v>700</v>
      </c>
      <c r="J3080">
        <f t="shared" ca="1" si="199"/>
        <v>2780</v>
      </c>
      <c r="K3080">
        <v>6</v>
      </c>
      <c r="L3080">
        <v>2019</v>
      </c>
    </row>
    <row r="3081" spans="1:12" x14ac:dyDescent="0.5">
      <c r="A3081" t="s">
        <v>39</v>
      </c>
      <c r="B3081" s="2" t="e">
        <f>VLOOKUP(A3081,'[1]Tỷ lệ vốn'!B2822:C2873,2,FALSE)</f>
        <v>#N/A</v>
      </c>
      <c r="C3081" t="e">
        <f>VLOOKUP(A3081,'[1]Tỷ lệ vốn'!F2822:I2865,2,FALSE)</f>
        <v>#N/A</v>
      </c>
      <c r="D3081" t="e">
        <f>VLOOKUP(A3081,'[1]Tỷ lệ vốn'!F2822:I2865,3,FALSE)</f>
        <v>#N/A</v>
      </c>
      <c r="E3081" t="e">
        <f>VLOOKUP(A3081,'[1]Tỷ lệ vốn'!F2822:I2865,4,FALSE)</f>
        <v>#N/A</v>
      </c>
      <c r="F3081" t="s">
        <v>60</v>
      </c>
      <c r="G3081">
        <f t="shared" ca="1" si="196"/>
        <v>0</v>
      </c>
      <c r="H3081">
        <f t="shared" ca="1" si="197"/>
        <v>0</v>
      </c>
      <c r="I3081">
        <f t="shared" ca="1" si="198"/>
        <v>230</v>
      </c>
      <c r="J3081">
        <f t="shared" ca="1" si="199"/>
        <v>920</v>
      </c>
      <c r="K3081">
        <v>6</v>
      </c>
      <c r="L3081">
        <v>2019</v>
      </c>
    </row>
    <row r="3082" spans="1:12" x14ac:dyDescent="0.5">
      <c r="A3082" t="s">
        <v>40</v>
      </c>
      <c r="B3082" s="2" t="e">
        <f>VLOOKUP(A3082,'[1]Tỷ lệ vốn'!B2823:C2874,2,FALSE)</f>
        <v>#N/A</v>
      </c>
      <c r="C3082" t="e">
        <f>VLOOKUP(A3082,'[1]Tỷ lệ vốn'!F2823:I2866,2,FALSE)</f>
        <v>#N/A</v>
      </c>
      <c r="D3082" t="e">
        <f>VLOOKUP(A3082,'[1]Tỷ lệ vốn'!F2823:I2866,3,FALSE)</f>
        <v>#N/A</v>
      </c>
      <c r="E3082" t="e">
        <f>VLOOKUP(A3082,'[1]Tỷ lệ vốn'!F2823:I2866,4,FALSE)</f>
        <v>#N/A</v>
      </c>
      <c r="F3082" t="s">
        <v>60</v>
      </c>
      <c r="G3082">
        <f t="shared" ca="1" si="196"/>
        <v>199.64699999999999</v>
      </c>
      <c r="H3082">
        <f t="shared" ca="1" si="197"/>
        <v>259.34100000000001</v>
      </c>
      <c r="I3082">
        <f t="shared" ca="1" si="198"/>
        <v>820</v>
      </c>
      <c r="J3082">
        <f t="shared" ca="1" si="199"/>
        <v>3030</v>
      </c>
      <c r="K3082">
        <v>6</v>
      </c>
      <c r="L3082">
        <v>2019</v>
      </c>
    </row>
    <row r="3083" spans="1:12" x14ac:dyDescent="0.5">
      <c r="A3083" t="s">
        <v>41</v>
      </c>
      <c r="B3083" s="2" t="e">
        <f>VLOOKUP(A3083,'[1]Tỷ lệ vốn'!B2824:C2875,2,FALSE)</f>
        <v>#N/A</v>
      </c>
      <c r="C3083" t="e">
        <f>VLOOKUP(A3083,'[1]Tỷ lệ vốn'!F2824:I2867,2,FALSE)</f>
        <v>#N/A</v>
      </c>
      <c r="D3083" t="e">
        <f>VLOOKUP(A3083,'[1]Tỷ lệ vốn'!F2824:I2867,3,FALSE)</f>
        <v>#N/A</v>
      </c>
      <c r="E3083" t="e">
        <f>VLOOKUP(A3083,'[1]Tỷ lệ vốn'!F2824:I2867,4,FALSE)</f>
        <v>#N/A</v>
      </c>
      <c r="F3083" t="s">
        <v>60</v>
      </c>
      <c r="G3083">
        <f t="shared" ca="1" si="196"/>
        <v>283</v>
      </c>
      <c r="H3083">
        <f t="shared" ca="1" si="197"/>
        <v>283</v>
      </c>
      <c r="I3083">
        <f t="shared" ca="1" si="198"/>
        <v>900</v>
      </c>
      <c r="J3083">
        <f t="shared" ca="1" si="199"/>
        <v>3580</v>
      </c>
      <c r="K3083">
        <v>6</v>
      </c>
      <c r="L3083">
        <v>2019</v>
      </c>
    </row>
    <row r="3084" spans="1:12" x14ac:dyDescent="0.5">
      <c r="A3084" t="s">
        <v>42</v>
      </c>
      <c r="B3084" s="2" t="e">
        <f>VLOOKUP(A3084,'[1]Tỷ lệ vốn'!B2825:C2876,2,FALSE)</f>
        <v>#N/A</v>
      </c>
      <c r="C3084" t="e">
        <f>VLOOKUP(A3084,'[1]Tỷ lệ vốn'!F2825:I2868,2,FALSE)</f>
        <v>#N/A</v>
      </c>
      <c r="D3084" t="e">
        <f>VLOOKUP(A3084,'[1]Tỷ lệ vốn'!F2825:I2868,3,FALSE)</f>
        <v>#N/A</v>
      </c>
      <c r="E3084" t="e">
        <f>VLOOKUP(A3084,'[1]Tỷ lệ vốn'!F2825:I2868,4,FALSE)</f>
        <v>#N/A</v>
      </c>
      <c r="F3084" t="s">
        <v>60</v>
      </c>
      <c r="G3084">
        <f t="shared" ca="1" si="196"/>
        <v>0</v>
      </c>
      <c r="H3084">
        <f t="shared" ca="1" si="197"/>
        <v>0</v>
      </c>
      <c r="I3084">
        <f t="shared" ca="1" si="198"/>
        <v>10</v>
      </c>
      <c r="J3084">
        <f t="shared" ca="1" si="199"/>
        <v>30</v>
      </c>
      <c r="K3084">
        <v>6</v>
      </c>
      <c r="L3084">
        <v>2019</v>
      </c>
    </row>
    <row r="3085" spans="1:12" x14ac:dyDescent="0.5">
      <c r="A3085" t="s">
        <v>43</v>
      </c>
      <c r="B3085" s="2" t="e">
        <f>VLOOKUP(A3085,'[1]Tỷ lệ vốn'!B2826:C2877,2,FALSE)</f>
        <v>#N/A</v>
      </c>
      <c r="C3085" t="e">
        <f>VLOOKUP(A3085,'[1]Tỷ lệ vốn'!F2826:I2869,2,FALSE)</f>
        <v>#N/A</v>
      </c>
      <c r="D3085" t="e">
        <f>VLOOKUP(A3085,'[1]Tỷ lệ vốn'!F2826:I2869,3,FALSE)</f>
        <v>#N/A</v>
      </c>
      <c r="E3085" t="e">
        <f>VLOOKUP(A3085,'[1]Tỷ lệ vốn'!F2826:I2869,4,FALSE)</f>
        <v>#N/A</v>
      </c>
      <c r="F3085" t="s">
        <v>60</v>
      </c>
      <c r="G3085">
        <f t="shared" ca="1" si="196"/>
        <v>75</v>
      </c>
      <c r="H3085">
        <f t="shared" ca="1" si="197"/>
        <v>75</v>
      </c>
      <c r="I3085">
        <f t="shared" ca="1" si="198"/>
        <v>210</v>
      </c>
      <c r="J3085">
        <f t="shared" ca="1" si="199"/>
        <v>830</v>
      </c>
      <c r="K3085">
        <v>6</v>
      </c>
      <c r="L3085">
        <v>2019</v>
      </c>
    </row>
    <row r="3086" spans="1:12" x14ac:dyDescent="0.5">
      <c r="A3086" t="s">
        <v>44</v>
      </c>
      <c r="B3086" s="2" t="e">
        <f>VLOOKUP(A3086,'[1]Tỷ lệ vốn'!B2827:C2878,2,FALSE)</f>
        <v>#N/A</v>
      </c>
      <c r="C3086" t="e">
        <f>VLOOKUP(A3086,'[1]Tỷ lệ vốn'!F2827:I2870,2,FALSE)</f>
        <v>#N/A</v>
      </c>
      <c r="D3086" t="e">
        <f>VLOOKUP(A3086,'[1]Tỷ lệ vốn'!F2827:I2870,3,FALSE)</f>
        <v>#N/A</v>
      </c>
      <c r="E3086" t="e">
        <f>VLOOKUP(A3086,'[1]Tỷ lệ vốn'!F2827:I2870,4,FALSE)</f>
        <v>#N/A</v>
      </c>
      <c r="F3086" t="s">
        <v>60</v>
      </c>
      <c r="G3086">
        <f t="shared" ca="1" si="196"/>
        <v>7430.3054520000005</v>
      </c>
      <c r="H3086">
        <f t="shared" ca="1" si="197"/>
        <v>10072.277926733001</v>
      </c>
      <c r="I3086">
        <f t="shared" ca="1" si="198"/>
        <v>30200</v>
      </c>
      <c r="J3086">
        <f t="shared" ca="1" si="199"/>
        <v>120900</v>
      </c>
      <c r="K3086">
        <v>6</v>
      </c>
      <c r="L3086">
        <v>2019</v>
      </c>
    </row>
    <row r="3087" spans="1:12" x14ac:dyDescent="0.5">
      <c r="A3087" t="s">
        <v>45</v>
      </c>
      <c r="B3087" s="2" t="e">
        <f>VLOOKUP(A3087,'[1]Tỷ lệ vốn'!B2828:C2879,2,FALSE)</f>
        <v>#N/A</v>
      </c>
      <c r="C3087" t="e">
        <f>VLOOKUP(A3087,'[1]Tỷ lệ vốn'!F2828:I2871,2,FALSE)</f>
        <v>#N/A</v>
      </c>
      <c r="D3087" t="e">
        <f>VLOOKUP(A3087,'[1]Tỷ lệ vốn'!F2828:I2871,3,FALSE)</f>
        <v>#N/A</v>
      </c>
      <c r="E3087" t="e">
        <f>VLOOKUP(A3087,'[1]Tỷ lệ vốn'!F2828:I2871,4,FALSE)</f>
        <v>#N/A</v>
      </c>
      <c r="F3087" t="s">
        <v>60</v>
      </c>
      <c r="G3087">
        <f t="shared" ca="1" si="196"/>
        <v>203</v>
      </c>
      <c r="H3087">
        <f t="shared" ca="1" si="197"/>
        <v>203</v>
      </c>
      <c r="I3087">
        <f t="shared" ca="1" si="198"/>
        <v>600</v>
      </c>
      <c r="J3087">
        <f t="shared" ca="1" si="199"/>
        <v>2400</v>
      </c>
      <c r="K3087">
        <v>6</v>
      </c>
      <c r="L3087">
        <v>2019</v>
      </c>
    </row>
    <row r="3088" spans="1:12" x14ac:dyDescent="0.5">
      <c r="A3088" t="s">
        <v>46</v>
      </c>
      <c r="B3088" s="2" t="e">
        <f>VLOOKUP(A3088,'[1]Tỷ lệ vốn'!B2829:C2880,2,FALSE)</f>
        <v>#N/A</v>
      </c>
      <c r="C3088" t="e">
        <f>VLOOKUP(A3088,'[1]Tỷ lệ vốn'!F2829:I2872,2,FALSE)</f>
        <v>#N/A</v>
      </c>
      <c r="D3088" t="e">
        <f>VLOOKUP(A3088,'[1]Tỷ lệ vốn'!F2829:I2872,3,FALSE)</f>
        <v>#N/A</v>
      </c>
      <c r="E3088" t="e">
        <f>VLOOKUP(A3088,'[1]Tỷ lệ vốn'!F2829:I2872,4,FALSE)</f>
        <v>#N/A</v>
      </c>
      <c r="F3088" t="s">
        <v>60</v>
      </c>
      <c r="G3088">
        <f t="shared" ca="1" si="196"/>
        <v>437.22233575000013</v>
      </c>
      <c r="H3088">
        <f t="shared" ca="1" si="197"/>
        <v>437.22233575000001</v>
      </c>
      <c r="I3088">
        <f t="shared" ca="1" si="198"/>
        <v>1311.6670072500001</v>
      </c>
      <c r="J3088">
        <f t="shared" ca="1" si="199"/>
        <v>5246.6680290000004</v>
      </c>
      <c r="K3088">
        <v>6</v>
      </c>
      <c r="L3088">
        <v>2019</v>
      </c>
    </row>
    <row r="3089" spans="1:12" x14ac:dyDescent="0.5">
      <c r="A3089" t="s">
        <v>47</v>
      </c>
      <c r="B3089" s="2" t="e">
        <f>VLOOKUP(A3089,'[1]Tỷ lệ vốn'!B2830:C2881,2,FALSE)</f>
        <v>#N/A</v>
      </c>
      <c r="C3089" t="e">
        <f>VLOOKUP(A3089,'[1]Tỷ lệ vốn'!F2830:I2873,2,FALSE)</f>
        <v>#N/A</v>
      </c>
      <c r="D3089" t="e">
        <f>VLOOKUP(A3089,'[1]Tỷ lệ vốn'!F2830:I2873,3,FALSE)</f>
        <v>#N/A</v>
      </c>
      <c r="E3089" t="e">
        <f>VLOOKUP(A3089,'[1]Tỷ lệ vốn'!F2830:I2873,4,FALSE)</f>
        <v>#N/A</v>
      </c>
      <c r="F3089" t="s">
        <v>60</v>
      </c>
      <c r="G3089">
        <f t="shared" ca="1" si="196"/>
        <v>426</v>
      </c>
      <c r="H3089">
        <f t="shared" ca="1" si="197"/>
        <v>426</v>
      </c>
      <c r="I3089">
        <f t="shared" ca="1" si="198"/>
        <v>1300</v>
      </c>
      <c r="J3089">
        <f t="shared" ca="1" si="199"/>
        <v>5000</v>
      </c>
      <c r="K3089">
        <v>6</v>
      </c>
      <c r="L3089">
        <v>2019</v>
      </c>
    </row>
    <row r="3090" spans="1:12" x14ac:dyDescent="0.5">
      <c r="A3090" t="s">
        <v>48</v>
      </c>
      <c r="B3090" s="2" t="e">
        <f>VLOOKUP(A3090,'[1]Tỷ lệ vốn'!B2831:C2882,2,FALSE)</f>
        <v>#N/A</v>
      </c>
      <c r="C3090" t="e">
        <f>VLOOKUP(A3090,'[1]Tỷ lệ vốn'!F2831:I2874,2,FALSE)</f>
        <v>#N/A</v>
      </c>
      <c r="D3090" t="e">
        <f>VLOOKUP(A3090,'[1]Tỷ lệ vốn'!F2831:I2874,3,FALSE)</f>
        <v>#N/A</v>
      </c>
      <c r="E3090" t="e">
        <f>VLOOKUP(A3090,'[1]Tỷ lệ vốn'!F2831:I2874,4,FALSE)</f>
        <v>#N/A</v>
      </c>
      <c r="F3090" t="s">
        <v>60</v>
      </c>
      <c r="G3090">
        <f t="shared" ca="1" si="196"/>
        <v>540</v>
      </c>
      <c r="H3090">
        <f t="shared" ca="1" si="197"/>
        <v>540</v>
      </c>
      <c r="I3090">
        <f t="shared" ca="1" si="198"/>
        <v>1620</v>
      </c>
      <c r="J3090">
        <f t="shared" ca="1" si="199"/>
        <v>6490</v>
      </c>
      <c r="K3090">
        <v>6</v>
      </c>
      <c r="L3090">
        <v>2019</v>
      </c>
    </row>
    <row r="3091" spans="1:12" x14ac:dyDescent="0.5">
      <c r="A3091" t="s">
        <v>49</v>
      </c>
      <c r="B3091" s="2" t="e">
        <f>VLOOKUP(A3091,'[1]Tỷ lệ vốn'!B2832:C2883,2,FALSE)</f>
        <v>#N/A</v>
      </c>
      <c r="C3091" t="e">
        <f>VLOOKUP(A3091,'[1]Tỷ lệ vốn'!F2832:I2875,2,FALSE)</f>
        <v>#N/A</v>
      </c>
      <c r="D3091" t="e">
        <f>VLOOKUP(A3091,'[1]Tỷ lệ vốn'!F2832:I2875,3,FALSE)</f>
        <v>#N/A</v>
      </c>
      <c r="E3091" t="e">
        <f>VLOOKUP(A3091,'[1]Tỷ lệ vốn'!F2832:I2875,4,FALSE)</f>
        <v>#N/A</v>
      </c>
      <c r="F3091" t="s">
        <v>60</v>
      </c>
      <c r="G3091" t="e">
        <f t="shared" ca="1" si="196"/>
        <v>#N/A</v>
      </c>
      <c r="H3091" t="e">
        <f t="shared" ca="1" si="197"/>
        <v>#N/A</v>
      </c>
      <c r="I3091" t="e">
        <f t="shared" ca="1" si="198"/>
        <v>#N/A</v>
      </c>
      <c r="J3091" t="e">
        <f t="shared" ca="1" si="199"/>
        <v>#N/A</v>
      </c>
      <c r="K3091">
        <v>6</v>
      </c>
      <c r="L3091">
        <v>2019</v>
      </c>
    </row>
    <row r="3092" spans="1:12" x14ac:dyDescent="0.5">
      <c r="A3092" t="s">
        <v>50</v>
      </c>
      <c r="B3092" s="2" t="e">
        <f>VLOOKUP(A3092,'[1]Tỷ lệ vốn'!B2833:C2884,2,FALSE)</f>
        <v>#N/A</v>
      </c>
      <c r="C3092" t="e">
        <f>VLOOKUP(A3092,'[1]Tỷ lệ vốn'!F2833:I2876,2,FALSE)</f>
        <v>#N/A</v>
      </c>
      <c r="D3092" t="e">
        <f>VLOOKUP(A3092,'[1]Tỷ lệ vốn'!F2833:I2876,3,FALSE)</f>
        <v>#N/A</v>
      </c>
      <c r="E3092" t="e">
        <f>VLOOKUP(A3092,'[1]Tỷ lệ vốn'!F2833:I2876,4,FALSE)</f>
        <v>#N/A</v>
      </c>
      <c r="F3092" t="s">
        <v>60</v>
      </c>
      <c r="G3092">
        <f t="shared" ca="1" si="196"/>
        <v>8</v>
      </c>
      <c r="H3092">
        <f t="shared" ca="1" si="197"/>
        <v>7</v>
      </c>
      <c r="I3092">
        <f t="shared" ca="1" si="198"/>
        <v>20</v>
      </c>
      <c r="J3092">
        <f t="shared" ca="1" si="199"/>
        <v>90</v>
      </c>
      <c r="K3092">
        <v>6</v>
      </c>
      <c r="L3092">
        <v>2019</v>
      </c>
    </row>
    <row r="3093" spans="1:12" x14ac:dyDescent="0.5">
      <c r="A3093" t="s">
        <v>51</v>
      </c>
      <c r="B3093" s="2" t="e">
        <f>VLOOKUP(A3093,'[1]Tỷ lệ vốn'!B2834:C2885,2,FALSE)</f>
        <v>#N/A</v>
      </c>
      <c r="C3093" t="e">
        <f>VLOOKUP(A3093,'[1]Tỷ lệ vốn'!F2834:I2877,2,FALSE)</f>
        <v>#N/A</v>
      </c>
      <c r="D3093" t="e">
        <f>VLOOKUP(A3093,'[1]Tỷ lệ vốn'!F2834:I2877,3,FALSE)</f>
        <v>#N/A</v>
      </c>
      <c r="E3093" t="e">
        <f>VLOOKUP(A3093,'[1]Tỷ lệ vốn'!F2834:I2877,4,FALSE)</f>
        <v>#N/A</v>
      </c>
      <c r="F3093" t="s">
        <v>60</v>
      </c>
      <c r="G3093">
        <f t="shared" ca="1" si="196"/>
        <v>0</v>
      </c>
      <c r="H3093">
        <f t="shared" ca="1" si="197"/>
        <v>0</v>
      </c>
      <c r="I3093">
        <f t="shared" ca="1" si="198"/>
        <v>0</v>
      </c>
      <c r="J3093">
        <f t="shared" ca="1" si="199"/>
        <v>0</v>
      </c>
      <c r="K3093">
        <v>6</v>
      </c>
      <c r="L3093">
        <v>2019</v>
      </c>
    </row>
    <row r="3094" spans="1:12" x14ac:dyDescent="0.5">
      <c r="A3094" t="s">
        <v>52</v>
      </c>
      <c r="B3094" s="2" t="e">
        <f>VLOOKUP(A3094,'[1]Tỷ lệ vốn'!B2835:C2886,2,FALSE)</f>
        <v>#N/A</v>
      </c>
      <c r="C3094" t="e">
        <f>VLOOKUP(A3094,'[1]Tỷ lệ vốn'!F2835:I2878,2,FALSE)</f>
        <v>#N/A</v>
      </c>
      <c r="D3094" t="e">
        <f>VLOOKUP(A3094,'[1]Tỷ lệ vốn'!F2835:I2878,3,FALSE)</f>
        <v>#N/A</v>
      </c>
      <c r="E3094" t="e">
        <f>VLOOKUP(A3094,'[1]Tỷ lệ vốn'!F2835:I2878,4,FALSE)</f>
        <v>#N/A</v>
      </c>
      <c r="F3094" t="s">
        <v>60</v>
      </c>
      <c r="G3094">
        <f t="shared" ca="1" si="196"/>
        <v>0</v>
      </c>
      <c r="H3094">
        <f t="shared" ca="1" si="197"/>
        <v>0</v>
      </c>
      <c r="I3094">
        <f t="shared" ca="1" si="198"/>
        <v>0</v>
      </c>
      <c r="J3094">
        <f t="shared" ca="1" si="199"/>
        <v>0</v>
      </c>
      <c r="K3094">
        <v>6</v>
      </c>
      <c r="L3094">
        <v>2019</v>
      </c>
    </row>
    <row r="3095" spans="1:12" x14ac:dyDescent="0.5">
      <c r="A3095" t="s">
        <v>53</v>
      </c>
      <c r="B3095" s="2" t="e">
        <f>VLOOKUP(A3095,'[1]Tỷ lệ vốn'!B2836:C2887,2,FALSE)</f>
        <v>#N/A</v>
      </c>
      <c r="C3095" t="e">
        <f>VLOOKUP(A3095,'[1]Tỷ lệ vốn'!F2836:I2879,2,FALSE)</f>
        <v>#N/A</v>
      </c>
      <c r="D3095" t="e">
        <f>VLOOKUP(A3095,'[1]Tỷ lệ vốn'!F2836:I2879,3,FALSE)</f>
        <v>#N/A</v>
      </c>
      <c r="E3095" t="e">
        <f>VLOOKUP(A3095,'[1]Tỷ lệ vốn'!F2836:I2879,4,FALSE)</f>
        <v>#N/A</v>
      </c>
      <c r="F3095" t="s">
        <v>60</v>
      </c>
      <c r="G3095" t="e">
        <f t="shared" ca="1" si="196"/>
        <v>#N/A</v>
      </c>
      <c r="H3095" t="e">
        <f t="shared" ca="1" si="197"/>
        <v>#N/A</v>
      </c>
      <c r="I3095" t="e">
        <f t="shared" ca="1" si="198"/>
        <v>#N/A</v>
      </c>
      <c r="J3095" t="e">
        <f t="shared" ca="1" si="199"/>
        <v>#N/A</v>
      </c>
      <c r="K3095">
        <v>6</v>
      </c>
      <c r="L3095">
        <v>2019</v>
      </c>
    </row>
    <row r="3096" spans="1:12" x14ac:dyDescent="0.5">
      <c r="A3096" t="s">
        <v>54</v>
      </c>
      <c r="B3096" s="2" t="e">
        <f>VLOOKUP(A3096,'[1]Tỷ lệ vốn'!B2837:C2888,2,FALSE)</f>
        <v>#N/A</v>
      </c>
      <c r="C3096" t="e">
        <f>VLOOKUP(A3096,'[1]Tỷ lệ vốn'!F2837:I2880,2,FALSE)</f>
        <v>#N/A</v>
      </c>
      <c r="D3096" t="e">
        <f>VLOOKUP(A3096,'[1]Tỷ lệ vốn'!F2837:I2880,3,FALSE)</f>
        <v>#N/A</v>
      </c>
      <c r="E3096" t="e">
        <f>VLOOKUP(A3096,'[1]Tỷ lệ vốn'!F2837:I2880,4,FALSE)</f>
        <v>#N/A</v>
      </c>
      <c r="F3096" t="s">
        <v>60</v>
      </c>
      <c r="G3096" t="e">
        <f t="shared" ca="1" si="196"/>
        <v>#N/A</v>
      </c>
      <c r="H3096" t="e">
        <f t="shared" ca="1" si="197"/>
        <v>#N/A</v>
      </c>
      <c r="I3096" t="e">
        <f t="shared" ca="1" si="198"/>
        <v>#N/A</v>
      </c>
      <c r="J3096" t="e">
        <f t="shared" ca="1" si="199"/>
        <v>#N/A</v>
      </c>
      <c r="K3096">
        <v>6</v>
      </c>
      <c r="L3096">
        <v>2019</v>
      </c>
    </row>
    <row r="3097" spans="1:12" x14ac:dyDescent="0.5">
      <c r="A3097" t="s">
        <v>55</v>
      </c>
      <c r="B3097" s="2" t="e">
        <f>VLOOKUP(A3097,'[1]Tỷ lệ vốn'!B2838:C2889,2,FALSE)</f>
        <v>#N/A</v>
      </c>
      <c r="C3097" t="e">
        <f>VLOOKUP(A3097,'[1]Tỷ lệ vốn'!F2838:I2881,2,FALSE)</f>
        <v>#N/A</v>
      </c>
      <c r="D3097" t="e">
        <f>VLOOKUP(A3097,'[1]Tỷ lệ vốn'!F2838:I2881,3,FALSE)</f>
        <v>#N/A</v>
      </c>
      <c r="E3097" t="e">
        <f>VLOOKUP(A3097,'[1]Tỷ lệ vốn'!F2838:I2881,4,FALSE)</f>
        <v>#N/A</v>
      </c>
      <c r="F3097" t="s">
        <v>60</v>
      </c>
      <c r="G3097" t="e">
        <f t="shared" ca="1" si="196"/>
        <v>#N/A</v>
      </c>
      <c r="H3097" t="e">
        <f t="shared" ca="1" si="197"/>
        <v>#N/A</v>
      </c>
      <c r="I3097" t="e">
        <f t="shared" ca="1" si="198"/>
        <v>#N/A</v>
      </c>
      <c r="J3097" t="e">
        <f t="shared" ca="1" si="199"/>
        <v>#N/A</v>
      </c>
      <c r="K3097">
        <v>6</v>
      </c>
      <c r="L3097">
        <v>2019</v>
      </c>
    </row>
    <row r="3098" spans="1:12" x14ac:dyDescent="0.5">
      <c r="A3098" t="s">
        <v>12</v>
      </c>
      <c r="B3098" s="2" t="e">
        <f>VLOOKUP(A3098,'[1]Tỷ lệ vốn'!B2796:C2847,2,FALSE)</f>
        <v>#N/A</v>
      </c>
      <c r="C3098" t="e">
        <f>VLOOKUP(A3098,'[1]Tỷ lệ vốn'!F2796:I2839,2,FALSE)</f>
        <v>#N/A</v>
      </c>
      <c r="D3098" t="e">
        <f>VLOOKUP(A3098,'[1]Tỷ lệ vốn'!F2796:I2839,3,FALSE)</f>
        <v>#N/A</v>
      </c>
      <c r="E3098" t="e">
        <f>VLOOKUP(A3098,'[1]Tỷ lệ vốn'!F2796:I2839,4,FALSE)</f>
        <v>#N/A</v>
      </c>
      <c r="F3098" t="s">
        <v>60</v>
      </c>
      <c r="G3098">
        <f t="shared" ca="1" si="196"/>
        <v>0</v>
      </c>
      <c r="H3098">
        <f t="shared" ca="1" si="197"/>
        <v>7155.1775088484792</v>
      </c>
      <c r="I3098">
        <f t="shared" ca="1" si="198"/>
        <v>21350</v>
      </c>
      <c r="J3098">
        <f t="shared" ca="1" si="199"/>
        <v>85710</v>
      </c>
      <c r="K3098">
        <v>7</v>
      </c>
      <c r="L3098">
        <v>2019</v>
      </c>
    </row>
    <row r="3099" spans="1:12" x14ac:dyDescent="0.5">
      <c r="A3099" t="s">
        <v>14</v>
      </c>
      <c r="B3099" s="2" t="e">
        <f>VLOOKUP(A3099,'[1]Tỷ lệ vốn'!B2797:C2848,2,FALSE)</f>
        <v>#N/A</v>
      </c>
      <c r="C3099" t="e">
        <f>VLOOKUP(A3099,'[1]Tỷ lệ vốn'!F2797:I2840,2,FALSE)</f>
        <v>#N/A</v>
      </c>
      <c r="D3099" t="e">
        <f>VLOOKUP(A3099,'[1]Tỷ lệ vốn'!F2797:I2840,3,FALSE)</f>
        <v>#N/A</v>
      </c>
      <c r="E3099" t="e">
        <f>VLOOKUP(A3099,'[1]Tỷ lệ vốn'!F2797:I2840,4,FALSE)</f>
        <v>#N/A</v>
      </c>
      <c r="F3099" t="s">
        <v>60</v>
      </c>
      <c r="G3099">
        <f t="shared" ca="1" si="196"/>
        <v>0</v>
      </c>
      <c r="H3099">
        <f t="shared" ca="1" si="197"/>
        <v>696</v>
      </c>
      <c r="I3099">
        <f t="shared" ca="1" si="198"/>
        <v>1310</v>
      </c>
      <c r="J3099">
        <f t="shared" ca="1" si="199"/>
        <v>5450</v>
      </c>
      <c r="K3099">
        <v>7</v>
      </c>
      <c r="L3099">
        <v>2019</v>
      </c>
    </row>
    <row r="3100" spans="1:12" x14ac:dyDescent="0.5">
      <c r="A3100" t="s">
        <v>15</v>
      </c>
      <c r="B3100" s="2" t="e">
        <f>VLOOKUP(A3100,'[1]Tỷ lệ vốn'!B2798:C2849,2,FALSE)</f>
        <v>#N/A</v>
      </c>
      <c r="C3100" t="e">
        <f>VLOOKUP(A3100,'[1]Tỷ lệ vốn'!F2798:I2841,2,FALSE)</f>
        <v>#N/A</v>
      </c>
      <c r="D3100" t="e">
        <f>VLOOKUP(A3100,'[1]Tỷ lệ vốn'!F2798:I2841,3,FALSE)</f>
        <v>#N/A</v>
      </c>
      <c r="E3100" t="e">
        <f>VLOOKUP(A3100,'[1]Tỷ lệ vốn'!F2798:I2841,4,FALSE)</f>
        <v>#N/A</v>
      </c>
      <c r="F3100" t="s">
        <v>60</v>
      </c>
      <c r="G3100">
        <f t="shared" ca="1" si="196"/>
        <v>0</v>
      </c>
      <c r="H3100">
        <f t="shared" ca="1" si="197"/>
        <v>34</v>
      </c>
      <c r="I3100">
        <f t="shared" ca="1" si="198"/>
        <v>100</v>
      </c>
      <c r="J3100">
        <f t="shared" ca="1" si="199"/>
        <v>410</v>
      </c>
      <c r="K3100">
        <v>7</v>
      </c>
      <c r="L3100">
        <v>2019</v>
      </c>
    </row>
    <row r="3101" spans="1:12" x14ac:dyDescent="0.5">
      <c r="A3101" t="s">
        <v>16</v>
      </c>
      <c r="B3101" s="2" t="e">
        <f>VLOOKUP(A3101,'[1]Tỷ lệ vốn'!B2799:C2850,2,FALSE)</f>
        <v>#N/A</v>
      </c>
      <c r="C3101" t="e">
        <f>VLOOKUP(A3101,'[1]Tỷ lệ vốn'!F2799:I2842,2,FALSE)</f>
        <v>#N/A</v>
      </c>
      <c r="D3101" t="e">
        <f>VLOOKUP(A3101,'[1]Tỷ lệ vốn'!F2799:I2842,3,FALSE)</f>
        <v>#N/A</v>
      </c>
      <c r="E3101" t="e">
        <f>VLOOKUP(A3101,'[1]Tỷ lệ vốn'!F2799:I2842,4,FALSE)</f>
        <v>#N/A</v>
      </c>
      <c r="F3101" t="s">
        <v>60</v>
      </c>
      <c r="G3101">
        <f t="shared" ca="1" si="196"/>
        <v>0</v>
      </c>
      <c r="H3101">
        <f t="shared" ca="1" si="197"/>
        <v>13.333333333333334</v>
      </c>
      <c r="I3101">
        <f t="shared" ca="1" si="198"/>
        <v>40</v>
      </c>
      <c r="J3101">
        <f t="shared" ca="1" si="199"/>
        <v>160</v>
      </c>
      <c r="K3101">
        <v>7</v>
      </c>
      <c r="L3101">
        <v>2019</v>
      </c>
    </row>
    <row r="3102" spans="1:12" x14ac:dyDescent="0.5">
      <c r="A3102" t="s">
        <v>17</v>
      </c>
      <c r="B3102" s="2" t="e">
        <f>VLOOKUP(A3102,'[1]Tỷ lệ vốn'!B2800:C2851,2,FALSE)</f>
        <v>#N/A</v>
      </c>
      <c r="C3102" t="e">
        <f>VLOOKUP(A3102,'[1]Tỷ lệ vốn'!F2800:I2843,2,FALSE)</f>
        <v>#N/A</v>
      </c>
      <c r="D3102" t="e">
        <f>VLOOKUP(A3102,'[1]Tỷ lệ vốn'!F2800:I2843,3,FALSE)</f>
        <v>#N/A</v>
      </c>
      <c r="E3102" t="e">
        <f>VLOOKUP(A3102,'[1]Tỷ lệ vốn'!F2800:I2843,4,FALSE)</f>
        <v>#N/A</v>
      </c>
      <c r="F3102" t="s">
        <v>60</v>
      </c>
      <c r="G3102">
        <f t="shared" ca="1" si="196"/>
        <v>0</v>
      </c>
      <c r="H3102">
        <f t="shared" ca="1" si="197"/>
        <v>198</v>
      </c>
      <c r="I3102">
        <f t="shared" ca="1" si="198"/>
        <v>1650</v>
      </c>
      <c r="J3102">
        <f t="shared" ca="1" si="199"/>
        <v>6270</v>
      </c>
      <c r="K3102">
        <v>7</v>
      </c>
      <c r="L3102">
        <v>2019</v>
      </c>
    </row>
    <row r="3103" spans="1:12" x14ac:dyDescent="0.5">
      <c r="A3103" t="s">
        <v>18</v>
      </c>
      <c r="B3103" s="2" t="e">
        <f>VLOOKUP(A3103,'[1]Tỷ lệ vốn'!B2801:C2852,2,FALSE)</f>
        <v>#N/A</v>
      </c>
      <c r="C3103" t="e">
        <f>VLOOKUP(A3103,'[1]Tỷ lệ vốn'!F2801:I2844,2,FALSE)</f>
        <v>#N/A</v>
      </c>
      <c r="D3103" t="e">
        <f>VLOOKUP(A3103,'[1]Tỷ lệ vốn'!F2801:I2844,3,FALSE)</f>
        <v>#N/A</v>
      </c>
      <c r="E3103" t="e">
        <f>VLOOKUP(A3103,'[1]Tỷ lệ vốn'!F2801:I2844,4,FALSE)</f>
        <v>#N/A</v>
      </c>
      <c r="F3103" t="s">
        <v>60</v>
      </c>
      <c r="G3103">
        <f t="shared" ca="1" si="196"/>
        <v>0</v>
      </c>
      <c r="H3103">
        <f t="shared" ca="1" si="197"/>
        <v>100</v>
      </c>
      <c r="I3103">
        <f t="shared" ca="1" si="198"/>
        <v>300</v>
      </c>
      <c r="J3103">
        <f t="shared" ca="1" si="199"/>
        <v>1200</v>
      </c>
      <c r="K3103">
        <v>7</v>
      </c>
      <c r="L3103">
        <v>2019</v>
      </c>
    </row>
    <row r="3104" spans="1:12" x14ac:dyDescent="0.5">
      <c r="A3104" t="s">
        <v>19</v>
      </c>
      <c r="B3104" s="2" t="e">
        <f>VLOOKUP(A3104,'[1]Tỷ lệ vốn'!B2802:C2853,2,FALSE)</f>
        <v>#N/A</v>
      </c>
      <c r="C3104" t="e">
        <f>VLOOKUP(A3104,'[1]Tỷ lệ vốn'!F2802:I2845,2,FALSE)</f>
        <v>#N/A</v>
      </c>
      <c r="D3104" t="e">
        <f>VLOOKUP(A3104,'[1]Tỷ lệ vốn'!F2802:I2845,3,FALSE)</f>
        <v>#N/A</v>
      </c>
      <c r="E3104" t="e">
        <f>VLOOKUP(A3104,'[1]Tỷ lệ vốn'!F2802:I2845,4,FALSE)</f>
        <v>#N/A</v>
      </c>
      <c r="F3104" t="s">
        <v>60</v>
      </c>
      <c r="G3104">
        <f t="shared" ca="1" si="196"/>
        <v>0</v>
      </c>
      <c r="H3104">
        <f t="shared" ca="1" si="197"/>
        <v>0</v>
      </c>
      <c r="I3104">
        <f t="shared" ca="1" si="198"/>
        <v>0</v>
      </c>
      <c r="J3104">
        <f t="shared" ca="1" si="199"/>
        <v>0</v>
      </c>
      <c r="K3104">
        <v>7</v>
      </c>
      <c r="L3104">
        <v>2019</v>
      </c>
    </row>
    <row r="3105" spans="1:12" x14ac:dyDescent="0.5">
      <c r="A3105" t="s">
        <v>20</v>
      </c>
      <c r="B3105" s="2" t="e">
        <f>VLOOKUP(A3105,'[1]Tỷ lệ vốn'!B2803:C2854,2,FALSE)</f>
        <v>#N/A</v>
      </c>
      <c r="C3105" t="e">
        <f>VLOOKUP(A3105,'[1]Tỷ lệ vốn'!F2803:I2846,2,FALSE)</f>
        <v>#N/A</v>
      </c>
      <c r="D3105" t="e">
        <f>VLOOKUP(A3105,'[1]Tỷ lệ vốn'!F2803:I2846,3,FALSE)</f>
        <v>#N/A</v>
      </c>
      <c r="E3105" t="e">
        <f>VLOOKUP(A3105,'[1]Tỷ lệ vốn'!F2803:I2846,4,FALSE)</f>
        <v>#N/A</v>
      </c>
      <c r="F3105" t="s">
        <v>60</v>
      </c>
      <c r="G3105">
        <f t="shared" ca="1" si="196"/>
        <v>0</v>
      </c>
      <c r="H3105">
        <f t="shared" ca="1" si="197"/>
        <v>965</v>
      </c>
      <c r="I3105">
        <f t="shared" ca="1" si="198"/>
        <v>2810</v>
      </c>
      <c r="J3105">
        <f t="shared" ca="1" si="199"/>
        <v>11240</v>
      </c>
      <c r="K3105">
        <v>7</v>
      </c>
      <c r="L3105">
        <v>2019</v>
      </c>
    </row>
    <row r="3106" spans="1:12" x14ac:dyDescent="0.5">
      <c r="A3106" t="s">
        <v>21</v>
      </c>
      <c r="B3106" s="2" t="e">
        <f>VLOOKUP(A3106,'[1]Tỷ lệ vốn'!B2804:C2855,2,FALSE)</f>
        <v>#N/A</v>
      </c>
      <c r="C3106" t="e">
        <f>VLOOKUP(A3106,'[1]Tỷ lệ vốn'!F2804:I2847,2,FALSE)</f>
        <v>#N/A</v>
      </c>
      <c r="D3106" t="e">
        <f>VLOOKUP(A3106,'[1]Tỷ lệ vốn'!F2804:I2847,3,FALSE)</f>
        <v>#N/A</v>
      </c>
      <c r="E3106" t="e">
        <f>VLOOKUP(A3106,'[1]Tỷ lệ vốn'!F2804:I2847,4,FALSE)</f>
        <v>#N/A</v>
      </c>
      <c r="F3106" t="s">
        <v>60</v>
      </c>
      <c r="G3106">
        <f t="shared" ca="1" si="196"/>
        <v>0</v>
      </c>
      <c r="H3106">
        <f t="shared" ca="1" si="197"/>
        <v>445.828982</v>
      </c>
      <c r="I3106">
        <f t="shared" ca="1" si="198"/>
        <v>1620</v>
      </c>
      <c r="J3106">
        <f t="shared" ca="1" si="199"/>
        <v>5970</v>
      </c>
      <c r="K3106">
        <v>7</v>
      </c>
      <c r="L3106">
        <v>2019</v>
      </c>
    </row>
    <row r="3107" spans="1:12" x14ac:dyDescent="0.5">
      <c r="A3107" t="s">
        <v>22</v>
      </c>
      <c r="B3107" s="2" t="e">
        <f>VLOOKUP(A3107,'[1]Tỷ lệ vốn'!B2805:C2856,2,FALSE)</f>
        <v>#N/A</v>
      </c>
      <c r="C3107" t="e">
        <f>VLOOKUP(A3107,'[1]Tỷ lệ vốn'!F2805:I2848,2,FALSE)</f>
        <v>#N/A</v>
      </c>
      <c r="D3107" t="e">
        <f>VLOOKUP(A3107,'[1]Tỷ lệ vốn'!F2805:I2848,3,FALSE)</f>
        <v>#N/A</v>
      </c>
      <c r="E3107" t="e">
        <f>VLOOKUP(A3107,'[1]Tỷ lệ vốn'!F2805:I2848,4,FALSE)</f>
        <v>#N/A</v>
      </c>
      <c r="F3107" t="s">
        <v>60</v>
      </c>
      <c r="G3107">
        <f t="shared" ca="1" si="196"/>
        <v>0</v>
      </c>
      <c r="H3107">
        <f t="shared" ca="1" si="197"/>
        <v>213</v>
      </c>
      <c r="I3107">
        <f t="shared" ca="1" si="198"/>
        <v>900</v>
      </c>
      <c r="J3107">
        <f t="shared" ca="1" si="199"/>
        <v>3600</v>
      </c>
      <c r="K3107">
        <v>7</v>
      </c>
      <c r="L3107">
        <v>2019</v>
      </c>
    </row>
    <row r="3108" spans="1:12" x14ac:dyDescent="0.5">
      <c r="A3108" t="s">
        <v>23</v>
      </c>
      <c r="B3108" s="2" t="e">
        <f>VLOOKUP(A3108,'[1]Tỷ lệ vốn'!B2806:C2857,2,FALSE)</f>
        <v>#N/A</v>
      </c>
      <c r="C3108" t="e">
        <f>VLOOKUP(A3108,'[1]Tỷ lệ vốn'!F2806:I2849,2,FALSE)</f>
        <v>#N/A</v>
      </c>
      <c r="D3108" t="e">
        <f>VLOOKUP(A3108,'[1]Tỷ lệ vốn'!F2806:I2849,3,FALSE)</f>
        <v>#N/A</v>
      </c>
      <c r="E3108" t="e">
        <f>VLOOKUP(A3108,'[1]Tỷ lệ vốn'!F2806:I2849,4,FALSE)</f>
        <v>#N/A</v>
      </c>
      <c r="F3108" t="s">
        <v>60</v>
      </c>
      <c r="G3108">
        <f t="shared" ca="1" si="196"/>
        <v>0</v>
      </c>
      <c r="H3108">
        <f t="shared" ca="1" si="197"/>
        <v>830</v>
      </c>
      <c r="I3108">
        <f t="shared" ca="1" si="198"/>
        <v>2500</v>
      </c>
      <c r="J3108">
        <f t="shared" ca="1" si="199"/>
        <v>10000</v>
      </c>
      <c r="K3108">
        <v>7</v>
      </c>
      <c r="L3108">
        <v>2019</v>
      </c>
    </row>
    <row r="3109" spans="1:12" x14ac:dyDescent="0.5">
      <c r="A3109" t="s">
        <v>24</v>
      </c>
      <c r="B3109" s="2" t="e">
        <f>VLOOKUP(A3109,'[1]Tỷ lệ vốn'!B2807:C2858,2,FALSE)</f>
        <v>#N/A</v>
      </c>
      <c r="C3109" t="e">
        <f>VLOOKUP(A3109,'[1]Tỷ lệ vốn'!F2807:I2850,2,FALSE)</f>
        <v>#N/A</v>
      </c>
      <c r="D3109" t="e">
        <f>VLOOKUP(A3109,'[1]Tỷ lệ vốn'!F2807:I2850,3,FALSE)</f>
        <v>#N/A</v>
      </c>
      <c r="E3109" t="e">
        <f>VLOOKUP(A3109,'[1]Tỷ lệ vốn'!F2807:I2850,4,FALSE)</f>
        <v>#N/A</v>
      </c>
      <c r="F3109" t="s">
        <v>60</v>
      </c>
      <c r="G3109">
        <f t="shared" ca="1" si="196"/>
        <v>0</v>
      </c>
      <c r="H3109">
        <f t="shared" ca="1" si="197"/>
        <v>150</v>
      </c>
      <c r="I3109">
        <f t="shared" ca="1" si="198"/>
        <v>450</v>
      </c>
      <c r="J3109">
        <f t="shared" ca="1" si="199"/>
        <v>1800</v>
      </c>
      <c r="K3109">
        <v>7</v>
      </c>
      <c r="L3109">
        <v>2019</v>
      </c>
    </row>
    <row r="3110" spans="1:12" x14ac:dyDescent="0.5">
      <c r="A3110" t="s">
        <v>25</v>
      </c>
      <c r="B3110" s="2" t="e">
        <f>VLOOKUP(A3110,'[1]Tỷ lệ vốn'!B2808:C2859,2,FALSE)</f>
        <v>#N/A</v>
      </c>
      <c r="C3110" t="e">
        <f>VLOOKUP(A3110,'[1]Tỷ lệ vốn'!F2808:I2851,2,FALSE)</f>
        <v>#N/A</v>
      </c>
      <c r="D3110" t="e">
        <f>VLOOKUP(A3110,'[1]Tỷ lệ vốn'!F2808:I2851,3,FALSE)</f>
        <v>#N/A</v>
      </c>
      <c r="E3110" t="e">
        <f>VLOOKUP(A3110,'[1]Tỷ lệ vốn'!F2808:I2851,4,FALSE)</f>
        <v>#N/A</v>
      </c>
      <c r="F3110" t="s">
        <v>60</v>
      </c>
      <c r="G3110">
        <f t="shared" ca="1" si="196"/>
        <v>0</v>
      </c>
      <c r="H3110">
        <f t="shared" ca="1" si="197"/>
        <v>6067.9632199999996</v>
      </c>
      <c r="I3110">
        <f t="shared" ca="1" si="198"/>
        <v>16920</v>
      </c>
      <c r="J3110">
        <f t="shared" ca="1" si="199"/>
        <v>67390</v>
      </c>
      <c r="K3110">
        <v>7</v>
      </c>
      <c r="L3110">
        <v>2019</v>
      </c>
    </row>
    <row r="3111" spans="1:12" x14ac:dyDescent="0.5">
      <c r="A3111" t="s">
        <v>26</v>
      </c>
      <c r="B3111" s="2" t="e">
        <f>VLOOKUP(A3111,'[1]Tỷ lệ vốn'!B2809:C2860,2,FALSE)</f>
        <v>#N/A</v>
      </c>
      <c r="C3111" t="e">
        <f>VLOOKUP(A3111,'[1]Tỷ lệ vốn'!F2809:I2852,2,FALSE)</f>
        <v>#N/A</v>
      </c>
      <c r="D3111" t="e">
        <f>VLOOKUP(A3111,'[1]Tỷ lệ vốn'!F2809:I2852,3,FALSE)</f>
        <v>#N/A</v>
      </c>
      <c r="E3111" t="e">
        <f>VLOOKUP(A3111,'[1]Tỷ lệ vốn'!F2809:I2852,4,FALSE)</f>
        <v>#N/A</v>
      </c>
      <c r="F3111" t="s">
        <v>60</v>
      </c>
      <c r="G3111">
        <f t="shared" ca="1" si="196"/>
        <v>0</v>
      </c>
      <c r="H3111">
        <f t="shared" ca="1" si="197"/>
        <v>1426.6666666666667</v>
      </c>
      <c r="I3111">
        <f t="shared" ca="1" si="198"/>
        <v>4280</v>
      </c>
      <c r="J3111">
        <f t="shared" ca="1" si="199"/>
        <v>17100</v>
      </c>
      <c r="K3111">
        <v>7</v>
      </c>
      <c r="L3111">
        <v>2019</v>
      </c>
    </row>
    <row r="3112" spans="1:12" x14ac:dyDescent="0.5">
      <c r="A3112" t="s">
        <v>27</v>
      </c>
      <c r="B3112" s="2" t="e">
        <f>VLOOKUP(A3112,'[1]Tỷ lệ vốn'!B2810:C2861,2,FALSE)</f>
        <v>#N/A</v>
      </c>
      <c r="C3112" t="e">
        <f>VLOOKUP(A3112,'[1]Tỷ lệ vốn'!F2810:I2853,2,FALSE)</f>
        <v>#N/A</v>
      </c>
      <c r="D3112" t="e">
        <f>VLOOKUP(A3112,'[1]Tỷ lệ vốn'!F2810:I2853,3,FALSE)</f>
        <v>#N/A</v>
      </c>
      <c r="E3112" t="e">
        <f>VLOOKUP(A3112,'[1]Tỷ lệ vốn'!F2810:I2853,4,FALSE)</f>
        <v>#N/A</v>
      </c>
      <c r="F3112" t="s">
        <v>60</v>
      </c>
      <c r="G3112">
        <f t="shared" ca="1" si="196"/>
        <v>0</v>
      </c>
      <c r="H3112">
        <f t="shared" ca="1" si="197"/>
        <v>1386</v>
      </c>
      <c r="I3112">
        <f t="shared" ca="1" si="198"/>
        <v>4160</v>
      </c>
      <c r="J3112">
        <f t="shared" ca="1" si="199"/>
        <v>16630</v>
      </c>
      <c r="K3112">
        <v>7</v>
      </c>
      <c r="L3112">
        <v>2019</v>
      </c>
    </row>
    <row r="3113" spans="1:12" x14ac:dyDescent="0.5">
      <c r="A3113" t="s">
        <v>28</v>
      </c>
      <c r="B3113" s="2" t="e">
        <f>VLOOKUP(A3113,'[1]Tỷ lệ vốn'!B2811:C2862,2,FALSE)</f>
        <v>#N/A</v>
      </c>
      <c r="C3113" t="e">
        <f>VLOOKUP(A3113,'[1]Tỷ lệ vốn'!F2811:I2854,2,FALSE)</f>
        <v>#N/A</v>
      </c>
      <c r="D3113" t="e">
        <f>VLOOKUP(A3113,'[1]Tỷ lệ vốn'!F2811:I2854,3,FALSE)</f>
        <v>#N/A</v>
      </c>
      <c r="E3113" t="e">
        <f>VLOOKUP(A3113,'[1]Tỷ lệ vốn'!F2811:I2854,4,FALSE)</f>
        <v>#N/A</v>
      </c>
      <c r="F3113" t="s">
        <v>60</v>
      </c>
      <c r="G3113">
        <f t="shared" ca="1" si="196"/>
        <v>0</v>
      </c>
      <c r="H3113">
        <f t="shared" ca="1" si="197"/>
        <v>992</v>
      </c>
      <c r="I3113">
        <f t="shared" ca="1" si="198"/>
        <v>6340</v>
      </c>
      <c r="J3113">
        <f t="shared" ca="1" si="199"/>
        <v>23400</v>
      </c>
      <c r="K3113">
        <v>7</v>
      </c>
      <c r="L3113">
        <v>2019</v>
      </c>
    </row>
    <row r="3114" spans="1:12" x14ac:dyDescent="0.5">
      <c r="A3114" t="s">
        <v>29</v>
      </c>
      <c r="B3114" s="2" t="e">
        <f>VLOOKUP(A3114,'[1]Tỷ lệ vốn'!B2812:C2863,2,FALSE)</f>
        <v>#N/A</v>
      </c>
      <c r="C3114" t="e">
        <f>VLOOKUP(A3114,'[1]Tỷ lệ vốn'!F2812:I2855,2,FALSE)</f>
        <v>#N/A</v>
      </c>
      <c r="D3114" t="e">
        <f>VLOOKUP(A3114,'[1]Tỷ lệ vốn'!F2812:I2855,3,FALSE)</f>
        <v>#N/A</v>
      </c>
      <c r="E3114" t="e">
        <f>VLOOKUP(A3114,'[1]Tỷ lệ vốn'!F2812:I2855,4,FALSE)</f>
        <v>#N/A</v>
      </c>
      <c r="F3114" t="s">
        <v>60</v>
      </c>
      <c r="G3114">
        <f t="shared" ca="1" si="196"/>
        <v>0</v>
      </c>
      <c r="H3114">
        <f t="shared" ca="1" si="197"/>
        <v>215.2</v>
      </c>
      <c r="I3114">
        <f t="shared" ca="1" si="198"/>
        <v>640</v>
      </c>
      <c r="J3114">
        <f t="shared" ca="1" si="199"/>
        <v>2800</v>
      </c>
      <c r="K3114">
        <v>7</v>
      </c>
      <c r="L3114">
        <v>2019</v>
      </c>
    </row>
    <row r="3115" spans="1:12" x14ac:dyDescent="0.5">
      <c r="A3115" t="s">
        <v>30</v>
      </c>
      <c r="B3115" s="2" t="e">
        <f>VLOOKUP(A3115,'[1]Tỷ lệ vốn'!B2813:C2864,2,FALSE)</f>
        <v>#N/A</v>
      </c>
      <c r="C3115" t="e">
        <f>VLOOKUP(A3115,'[1]Tỷ lệ vốn'!F2813:I2856,2,FALSE)</f>
        <v>#N/A</v>
      </c>
      <c r="D3115" t="e">
        <f>VLOOKUP(A3115,'[1]Tỷ lệ vốn'!F2813:I2856,3,FALSE)</f>
        <v>#N/A</v>
      </c>
      <c r="E3115" t="e">
        <f>VLOOKUP(A3115,'[1]Tỷ lệ vốn'!F2813:I2856,4,FALSE)</f>
        <v>#N/A</v>
      </c>
      <c r="F3115" t="s">
        <v>60</v>
      </c>
      <c r="G3115">
        <f t="shared" ca="1" si="196"/>
        <v>0</v>
      </c>
      <c r="H3115">
        <f t="shared" ca="1" si="197"/>
        <v>351.40699999999998</v>
      </c>
      <c r="I3115">
        <f t="shared" ca="1" si="198"/>
        <v>1010</v>
      </c>
      <c r="J3115">
        <f t="shared" ca="1" si="199"/>
        <v>4050</v>
      </c>
      <c r="K3115">
        <v>7</v>
      </c>
      <c r="L3115">
        <v>2019</v>
      </c>
    </row>
    <row r="3116" spans="1:12" x14ac:dyDescent="0.5">
      <c r="A3116" t="s">
        <v>31</v>
      </c>
      <c r="B3116" s="2" t="e">
        <f>VLOOKUP(A3116,'[1]Tỷ lệ vốn'!B2814:C2865,2,FALSE)</f>
        <v>#N/A</v>
      </c>
      <c r="C3116" t="e">
        <f>VLOOKUP(A3116,'[1]Tỷ lệ vốn'!F2814:I2857,2,FALSE)</f>
        <v>#N/A</v>
      </c>
      <c r="D3116" t="e">
        <f>VLOOKUP(A3116,'[1]Tỷ lệ vốn'!F2814:I2857,3,FALSE)</f>
        <v>#N/A</v>
      </c>
      <c r="E3116" t="e">
        <f>VLOOKUP(A3116,'[1]Tỷ lệ vốn'!F2814:I2857,4,FALSE)</f>
        <v>#N/A</v>
      </c>
      <c r="F3116" t="s">
        <v>60</v>
      </c>
      <c r="G3116" t="e">
        <f t="shared" ca="1" si="196"/>
        <v>#N/A</v>
      </c>
      <c r="H3116" t="e">
        <f t="shared" ca="1" si="197"/>
        <v>#N/A</v>
      </c>
      <c r="I3116" t="e">
        <f t="shared" ca="1" si="198"/>
        <v>#N/A</v>
      </c>
      <c r="J3116" t="e">
        <f t="shared" ca="1" si="199"/>
        <v>#N/A</v>
      </c>
      <c r="K3116">
        <v>7</v>
      </c>
      <c r="L3116">
        <v>2019</v>
      </c>
    </row>
    <row r="3117" spans="1:12" x14ac:dyDescent="0.5">
      <c r="A3117" t="s">
        <v>32</v>
      </c>
      <c r="B3117" s="2" t="e">
        <f>VLOOKUP(A3117,'[1]Tỷ lệ vốn'!B2815:C2866,2,FALSE)</f>
        <v>#N/A</v>
      </c>
      <c r="C3117" t="e">
        <f>VLOOKUP(A3117,'[1]Tỷ lệ vốn'!F2815:I2858,2,FALSE)</f>
        <v>#N/A</v>
      </c>
      <c r="D3117" t="e">
        <f>VLOOKUP(A3117,'[1]Tỷ lệ vốn'!F2815:I2858,3,FALSE)</f>
        <v>#N/A</v>
      </c>
      <c r="E3117" t="e">
        <f>VLOOKUP(A3117,'[1]Tỷ lệ vốn'!F2815:I2858,4,FALSE)</f>
        <v>#N/A</v>
      </c>
      <c r="F3117" t="s">
        <v>60</v>
      </c>
      <c r="G3117">
        <f t="shared" ca="1" si="196"/>
        <v>0</v>
      </c>
      <c r="H3117">
        <f t="shared" ca="1" si="197"/>
        <v>5720.1418411666673</v>
      </c>
      <c r="I3117">
        <f t="shared" ca="1" si="198"/>
        <v>16180</v>
      </c>
      <c r="J3117">
        <f t="shared" ca="1" si="199"/>
        <v>64730</v>
      </c>
      <c r="K3117">
        <v>7</v>
      </c>
      <c r="L3117">
        <v>2019</v>
      </c>
    </row>
    <row r="3118" spans="1:12" x14ac:dyDescent="0.5">
      <c r="A3118" t="s">
        <v>33</v>
      </c>
      <c r="B3118" s="2" t="e">
        <f>VLOOKUP(A3118,'[1]Tỷ lệ vốn'!B2816:C2867,2,FALSE)</f>
        <v>#N/A</v>
      </c>
      <c r="C3118" t="e">
        <f>VLOOKUP(A3118,'[1]Tỷ lệ vốn'!F2816:I2859,2,FALSE)</f>
        <v>#N/A</v>
      </c>
      <c r="D3118" t="e">
        <f>VLOOKUP(A3118,'[1]Tỷ lệ vốn'!F2816:I2859,3,FALSE)</f>
        <v>#N/A</v>
      </c>
      <c r="E3118" t="e">
        <f>VLOOKUP(A3118,'[1]Tỷ lệ vốn'!F2816:I2859,4,FALSE)</f>
        <v>#N/A</v>
      </c>
      <c r="F3118" t="s">
        <v>60</v>
      </c>
      <c r="G3118">
        <f t="shared" ref="G3118:G3181" ca="1" si="200">INDEX(INDIRECT("'[Intern Work 2019.xlsx]"&amp;F3118&amp;"'!$A$1:$GBV$112"),MATCH(A3118,INDIRECT("'[Intern Work 2019.xlsx]"&amp;F3118&amp;"'!$B$1:$B$112"),0),MATCH($G$1&amp;K3118&amp;L3118,INDIRECT("'[Intern Work 2019.xlsx]"&amp;F3118&amp;"'!$A$5:$GB$5"),0))</f>
        <v>0</v>
      </c>
      <c r="H3118">
        <f t="shared" ref="H3118:H3181" ca="1" si="201">INDEX(INDIRECT("'[Intern Work 2019.xlsx]"&amp;F3118&amp;"'!$A$1:$GBV$112"),MATCH(A3118,INDIRECT("'[Intern Work 2019.xlsx]"&amp;F3118&amp;"'!$B$1:$B$112"),0),MATCH($H$1&amp;" "&amp;K3118,INDIRECT("'[Intern Work 2019.xlsx]"&amp;F3118&amp;"'!$A$5:$GBV$5"),0))</f>
        <v>1794.5190799584946</v>
      </c>
      <c r="I3118">
        <f t="shared" ref="I3118:I3181" ca="1" si="202">INDEX(INDIRECT("'[Intern Work 2019.xlsx]"&amp;F3118&amp;"'!$A$1:$GBV$112"),MATCH(A3118,INDIRECT("'[Intern Work 2019.xlsx]"&amp;F3118&amp;"'!$B$1:$B$112"),0),MATCH($I$1&amp;" "&amp;QUOTIENT(K3118+2,3),INDIRECT("'[Intern Work 2019.xlsx]"&amp;F3118&amp;"'!$A$5:$GBV$5"),0))</f>
        <v>5620</v>
      </c>
      <c r="J3118">
        <f t="shared" ref="J3118:J3181" ca="1" si="203">INDEX(INDIRECT("'[Intern Work 2019.xlsx]"&amp;F3118&amp;"'!$A$1:$GBV$112"),MATCH(A3118,INDIRECT("'[Intern Work 2019.xlsx]"&amp;F3118&amp;"'!$B$1:$B$112"),0),MATCH($J$1&amp;" "&amp;L3118,INDIRECT("'[Intern Work 2019.xlsx]"&amp;F3118&amp;"'!$A$5:$GBV$5"),0))</f>
        <v>21830</v>
      </c>
      <c r="K3118">
        <v>7</v>
      </c>
      <c r="L3118">
        <v>2019</v>
      </c>
    </row>
    <row r="3119" spans="1:12" x14ac:dyDescent="0.5">
      <c r="A3119" t="s">
        <v>34</v>
      </c>
      <c r="B3119" s="2" t="e">
        <f>VLOOKUP(A3119,'[1]Tỷ lệ vốn'!B2817:C2868,2,FALSE)</f>
        <v>#N/A</v>
      </c>
      <c r="C3119" t="e">
        <f>VLOOKUP(A3119,'[1]Tỷ lệ vốn'!F2817:I2860,2,FALSE)</f>
        <v>#N/A</v>
      </c>
      <c r="D3119" t="e">
        <f>VLOOKUP(A3119,'[1]Tỷ lệ vốn'!F2817:I2860,3,FALSE)</f>
        <v>#N/A</v>
      </c>
      <c r="E3119" t="e">
        <f>VLOOKUP(A3119,'[1]Tỷ lệ vốn'!F2817:I2860,4,FALSE)</f>
        <v>#N/A</v>
      </c>
      <c r="F3119" t="s">
        <v>60</v>
      </c>
      <c r="G3119" t="e">
        <f t="shared" ca="1" si="200"/>
        <v>#N/A</v>
      </c>
      <c r="H3119" t="e">
        <f t="shared" ca="1" si="201"/>
        <v>#N/A</v>
      </c>
      <c r="I3119" t="e">
        <f t="shared" ca="1" si="202"/>
        <v>#N/A</v>
      </c>
      <c r="J3119" t="e">
        <f t="shared" ca="1" si="203"/>
        <v>#N/A</v>
      </c>
      <c r="K3119">
        <v>7</v>
      </c>
      <c r="L3119">
        <v>2019</v>
      </c>
    </row>
    <row r="3120" spans="1:12" x14ac:dyDescent="0.5">
      <c r="A3120" t="s">
        <v>35</v>
      </c>
      <c r="B3120" s="2" t="e">
        <f>VLOOKUP(A3120,'[1]Tỷ lệ vốn'!B2818:C2869,2,FALSE)</f>
        <v>#N/A</v>
      </c>
      <c r="C3120" t="e">
        <f>VLOOKUP(A3120,'[1]Tỷ lệ vốn'!F2818:I2861,2,FALSE)</f>
        <v>#N/A</v>
      </c>
      <c r="D3120" t="e">
        <f>VLOOKUP(A3120,'[1]Tỷ lệ vốn'!F2818:I2861,3,FALSE)</f>
        <v>#N/A</v>
      </c>
      <c r="E3120" t="e">
        <f>VLOOKUP(A3120,'[1]Tỷ lệ vốn'!F2818:I2861,4,FALSE)</f>
        <v>#N/A</v>
      </c>
      <c r="F3120" t="s">
        <v>60</v>
      </c>
      <c r="G3120">
        <f t="shared" ca="1" si="200"/>
        <v>0</v>
      </c>
      <c r="H3120">
        <f t="shared" ca="1" si="201"/>
        <v>350</v>
      </c>
      <c r="I3120">
        <f t="shared" ca="1" si="202"/>
        <v>1050</v>
      </c>
      <c r="J3120">
        <f t="shared" ca="1" si="203"/>
        <v>4230</v>
      </c>
      <c r="K3120">
        <v>7</v>
      </c>
      <c r="L3120">
        <v>2019</v>
      </c>
    </row>
    <row r="3121" spans="1:12" x14ac:dyDescent="0.5">
      <c r="A3121" t="s">
        <v>36</v>
      </c>
      <c r="B3121" s="2" t="e">
        <f>VLOOKUP(A3121,'[1]Tỷ lệ vốn'!B2819:C2870,2,FALSE)</f>
        <v>#N/A</v>
      </c>
      <c r="C3121" t="e">
        <f>VLOOKUP(A3121,'[1]Tỷ lệ vốn'!F2819:I2862,2,FALSE)</f>
        <v>#N/A</v>
      </c>
      <c r="D3121" t="e">
        <f>VLOOKUP(A3121,'[1]Tỷ lệ vốn'!F2819:I2862,3,FALSE)</f>
        <v>#N/A</v>
      </c>
      <c r="E3121" t="e">
        <f>VLOOKUP(A3121,'[1]Tỷ lệ vốn'!F2819:I2862,4,FALSE)</f>
        <v>#N/A</v>
      </c>
      <c r="F3121" t="s">
        <v>60</v>
      </c>
      <c r="G3121">
        <f t="shared" ca="1" si="200"/>
        <v>0</v>
      </c>
      <c r="H3121">
        <f t="shared" ca="1" si="201"/>
        <v>213.16666666666666</v>
      </c>
      <c r="I3121">
        <f t="shared" ca="1" si="202"/>
        <v>640</v>
      </c>
      <c r="J3121">
        <f t="shared" ca="1" si="203"/>
        <v>2560</v>
      </c>
      <c r="K3121">
        <v>7</v>
      </c>
      <c r="L3121">
        <v>2019</v>
      </c>
    </row>
    <row r="3122" spans="1:12" x14ac:dyDescent="0.5">
      <c r="A3122" t="s">
        <v>37</v>
      </c>
      <c r="B3122" s="2" t="e">
        <f>VLOOKUP(A3122,'[1]Tỷ lệ vốn'!B2820:C2871,2,FALSE)</f>
        <v>#N/A</v>
      </c>
      <c r="C3122" t="e">
        <f>VLOOKUP(A3122,'[1]Tỷ lệ vốn'!F2820:I2863,2,FALSE)</f>
        <v>#N/A</v>
      </c>
      <c r="D3122" t="e">
        <f>VLOOKUP(A3122,'[1]Tỷ lệ vốn'!F2820:I2863,3,FALSE)</f>
        <v>#N/A</v>
      </c>
      <c r="E3122" t="e">
        <f>VLOOKUP(A3122,'[1]Tỷ lệ vốn'!F2820:I2863,4,FALSE)</f>
        <v>#N/A</v>
      </c>
      <c r="F3122" t="s">
        <v>60</v>
      </c>
      <c r="G3122">
        <f t="shared" ca="1" si="200"/>
        <v>0</v>
      </c>
      <c r="H3122">
        <f t="shared" ca="1" si="201"/>
        <v>188</v>
      </c>
      <c r="I3122">
        <f t="shared" ca="1" si="202"/>
        <v>650</v>
      </c>
      <c r="J3122">
        <f t="shared" ca="1" si="203"/>
        <v>2530</v>
      </c>
      <c r="K3122">
        <v>7</v>
      </c>
      <c r="L3122">
        <v>2019</v>
      </c>
    </row>
    <row r="3123" spans="1:12" x14ac:dyDescent="0.5">
      <c r="A3123" t="s">
        <v>38</v>
      </c>
      <c r="B3123" s="2" t="e">
        <f>VLOOKUP(A3123,'[1]Tỷ lệ vốn'!B2821:C2872,2,FALSE)</f>
        <v>#N/A</v>
      </c>
      <c r="C3123" t="e">
        <f>VLOOKUP(A3123,'[1]Tỷ lệ vốn'!F2821:I2864,2,FALSE)</f>
        <v>#N/A</v>
      </c>
      <c r="D3123" t="e">
        <f>VLOOKUP(A3123,'[1]Tỷ lệ vốn'!F2821:I2864,3,FALSE)</f>
        <v>#N/A</v>
      </c>
      <c r="E3123" t="e">
        <f>VLOOKUP(A3123,'[1]Tỷ lệ vốn'!F2821:I2864,4,FALSE)</f>
        <v>#N/A</v>
      </c>
      <c r="F3123" t="s">
        <v>60</v>
      </c>
      <c r="G3123">
        <f t="shared" ca="1" si="200"/>
        <v>0</v>
      </c>
      <c r="H3123">
        <f t="shared" ca="1" si="201"/>
        <v>235</v>
      </c>
      <c r="I3123">
        <f t="shared" ca="1" si="202"/>
        <v>700</v>
      </c>
      <c r="J3123">
        <f t="shared" ca="1" si="203"/>
        <v>2780</v>
      </c>
      <c r="K3123">
        <v>7</v>
      </c>
      <c r="L3123">
        <v>2019</v>
      </c>
    </row>
    <row r="3124" spans="1:12" x14ac:dyDescent="0.5">
      <c r="A3124" t="s">
        <v>39</v>
      </c>
      <c r="B3124" s="2" t="e">
        <f>VLOOKUP(A3124,'[1]Tỷ lệ vốn'!B2822:C2873,2,FALSE)</f>
        <v>#N/A</v>
      </c>
      <c r="C3124" t="e">
        <f>VLOOKUP(A3124,'[1]Tỷ lệ vốn'!F2822:I2865,2,FALSE)</f>
        <v>#N/A</v>
      </c>
      <c r="D3124" t="e">
        <f>VLOOKUP(A3124,'[1]Tỷ lệ vốn'!F2822:I2865,3,FALSE)</f>
        <v>#N/A</v>
      </c>
      <c r="E3124" t="e">
        <f>VLOOKUP(A3124,'[1]Tỷ lệ vốn'!F2822:I2865,4,FALSE)</f>
        <v>#N/A</v>
      </c>
      <c r="F3124" t="s">
        <v>60</v>
      </c>
      <c r="G3124">
        <f t="shared" ca="1" si="200"/>
        <v>0</v>
      </c>
      <c r="H3124">
        <f t="shared" ca="1" si="201"/>
        <v>0</v>
      </c>
      <c r="I3124">
        <f t="shared" ca="1" si="202"/>
        <v>230</v>
      </c>
      <c r="J3124">
        <f t="shared" ca="1" si="203"/>
        <v>920</v>
      </c>
      <c r="K3124">
        <v>7</v>
      </c>
      <c r="L3124">
        <v>2019</v>
      </c>
    </row>
    <row r="3125" spans="1:12" x14ac:dyDescent="0.5">
      <c r="A3125" t="s">
        <v>40</v>
      </c>
      <c r="B3125" s="2" t="e">
        <f>VLOOKUP(A3125,'[1]Tỷ lệ vốn'!B2823:C2874,2,FALSE)</f>
        <v>#N/A</v>
      </c>
      <c r="C3125" t="e">
        <f>VLOOKUP(A3125,'[1]Tỷ lệ vốn'!F2823:I2866,2,FALSE)</f>
        <v>#N/A</v>
      </c>
      <c r="D3125" t="e">
        <f>VLOOKUP(A3125,'[1]Tỷ lệ vốn'!F2823:I2866,3,FALSE)</f>
        <v>#N/A</v>
      </c>
      <c r="E3125" t="e">
        <f>VLOOKUP(A3125,'[1]Tỷ lệ vốn'!F2823:I2866,4,FALSE)</f>
        <v>#N/A</v>
      </c>
      <c r="F3125" t="s">
        <v>60</v>
      </c>
      <c r="G3125">
        <f t="shared" ca="1" si="200"/>
        <v>0</v>
      </c>
      <c r="H3125">
        <f t="shared" ca="1" si="201"/>
        <v>259.34100000000001</v>
      </c>
      <c r="I3125">
        <f t="shared" ca="1" si="202"/>
        <v>830</v>
      </c>
      <c r="J3125">
        <f t="shared" ca="1" si="203"/>
        <v>3030</v>
      </c>
      <c r="K3125">
        <v>7</v>
      </c>
      <c r="L3125">
        <v>2019</v>
      </c>
    </row>
    <row r="3126" spans="1:12" x14ac:dyDescent="0.5">
      <c r="A3126" t="s">
        <v>41</v>
      </c>
      <c r="B3126" s="2" t="e">
        <f>VLOOKUP(A3126,'[1]Tỷ lệ vốn'!B2824:C2875,2,FALSE)</f>
        <v>#N/A</v>
      </c>
      <c r="C3126" t="e">
        <f>VLOOKUP(A3126,'[1]Tỷ lệ vốn'!F2824:I2867,2,FALSE)</f>
        <v>#N/A</v>
      </c>
      <c r="D3126" t="e">
        <f>VLOOKUP(A3126,'[1]Tỷ lệ vốn'!F2824:I2867,3,FALSE)</f>
        <v>#N/A</v>
      </c>
      <c r="E3126" t="e">
        <f>VLOOKUP(A3126,'[1]Tỷ lệ vốn'!F2824:I2867,4,FALSE)</f>
        <v>#N/A</v>
      </c>
      <c r="F3126" t="s">
        <v>60</v>
      </c>
      <c r="G3126">
        <f t="shared" ca="1" si="200"/>
        <v>0</v>
      </c>
      <c r="H3126">
        <f t="shared" ca="1" si="201"/>
        <v>283</v>
      </c>
      <c r="I3126">
        <f t="shared" ca="1" si="202"/>
        <v>850</v>
      </c>
      <c r="J3126">
        <f t="shared" ca="1" si="203"/>
        <v>3580</v>
      </c>
      <c r="K3126">
        <v>7</v>
      </c>
      <c r="L3126">
        <v>2019</v>
      </c>
    </row>
    <row r="3127" spans="1:12" x14ac:dyDescent="0.5">
      <c r="A3127" t="s">
        <v>42</v>
      </c>
      <c r="B3127" s="2" t="e">
        <f>VLOOKUP(A3127,'[1]Tỷ lệ vốn'!B2825:C2876,2,FALSE)</f>
        <v>#N/A</v>
      </c>
      <c r="C3127" t="e">
        <f>VLOOKUP(A3127,'[1]Tỷ lệ vốn'!F2825:I2868,2,FALSE)</f>
        <v>#N/A</v>
      </c>
      <c r="D3127" t="e">
        <f>VLOOKUP(A3127,'[1]Tỷ lệ vốn'!F2825:I2868,3,FALSE)</f>
        <v>#N/A</v>
      </c>
      <c r="E3127" t="e">
        <f>VLOOKUP(A3127,'[1]Tỷ lệ vốn'!F2825:I2868,4,FALSE)</f>
        <v>#N/A</v>
      </c>
      <c r="F3127" t="s">
        <v>60</v>
      </c>
      <c r="G3127">
        <f t="shared" ca="1" si="200"/>
        <v>0</v>
      </c>
      <c r="H3127">
        <f t="shared" ca="1" si="201"/>
        <v>0</v>
      </c>
      <c r="I3127">
        <f t="shared" ca="1" si="202"/>
        <v>10</v>
      </c>
      <c r="J3127">
        <f t="shared" ca="1" si="203"/>
        <v>30</v>
      </c>
      <c r="K3127">
        <v>7</v>
      </c>
      <c r="L3127">
        <v>2019</v>
      </c>
    </row>
    <row r="3128" spans="1:12" x14ac:dyDescent="0.5">
      <c r="A3128" t="s">
        <v>43</v>
      </c>
      <c r="B3128" s="2" t="e">
        <f>VLOOKUP(A3128,'[1]Tỷ lệ vốn'!B2826:C2877,2,FALSE)</f>
        <v>#N/A</v>
      </c>
      <c r="C3128" t="e">
        <f>VLOOKUP(A3128,'[1]Tỷ lệ vốn'!F2826:I2869,2,FALSE)</f>
        <v>#N/A</v>
      </c>
      <c r="D3128" t="e">
        <f>VLOOKUP(A3128,'[1]Tỷ lệ vốn'!F2826:I2869,3,FALSE)</f>
        <v>#N/A</v>
      </c>
      <c r="E3128" t="e">
        <f>VLOOKUP(A3128,'[1]Tỷ lệ vốn'!F2826:I2869,4,FALSE)</f>
        <v>#N/A</v>
      </c>
      <c r="F3128" t="s">
        <v>60</v>
      </c>
      <c r="G3128">
        <f t="shared" ca="1" si="200"/>
        <v>0</v>
      </c>
      <c r="H3128">
        <f t="shared" ca="1" si="201"/>
        <v>75</v>
      </c>
      <c r="I3128">
        <f t="shared" ca="1" si="202"/>
        <v>210</v>
      </c>
      <c r="J3128">
        <f t="shared" ca="1" si="203"/>
        <v>830</v>
      </c>
      <c r="K3128">
        <v>7</v>
      </c>
      <c r="L3128">
        <v>2019</v>
      </c>
    </row>
    <row r="3129" spans="1:12" x14ac:dyDescent="0.5">
      <c r="A3129" t="s">
        <v>44</v>
      </c>
      <c r="B3129" s="2" t="e">
        <f>VLOOKUP(A3129,'[1]Tỷ lệ vốn'!B2827:C2878,2,FALSE)</f>
        <v>#N/A</v>
      </c>
      <c r="C3129" t="e">
        <f>VLOOKUP(A3129,'[1]Tỷ lệ vốn'!F2827:I2870,2,FALSE)</f>
        <v>#N/A</v>
      </c>
      <c r="D3129" t="e">
        <f>VLOOKUP(A3129,'[1]Tỷ lệ vốn'!F2827:I2870,3,FALSE)</f>
        <v>#N/A</v>
      </c>
      <c r="E3129" t="e">
        <f>VLOOKUP(A3129,'[1]Tỷ lệ vốn'!F2827:I2870,4,FALSE)</f>
        <v>#N/A</v>
      </c>
      <c r="F3129" t="s">
        <v>60</v>
      </c>
      <c r="G3129">
        <f t="shared" ca="1" si="200"/>
        <v>0</v>
      </c>
      <c r="H3129">
        <f t="shared" ca="1" si="201"/>
        <v>8906.8214473333337</v>
      </c>
      <c r="I3129">
        <f t="shared" ca="1" si="202"/>
        <v>30200</v>
      </c>
      <c r="J3129">
        <f t="shared" ca="1" si="203"/>
        <v>120900</v>
      </c>
      <c r="K3129">
        <v>7</v>
      </c>
      <c r="L3129">
        <v>2019</v>
      </c>
    </row>
    <row r="3130" spans="1:12" x14ac:dyDescent="0.5">
      <c r="A3130" t="s">
        <v>45</v>
      </c>
      <c r="B3130" s="2" t="e">
        <f>VLOOKUP(A3130,'[1]Tỷ lệ vốn'!B2828:C2879,2,FALSE)</f>
        <v>#N/A</v>
      </c>
      <c r="C3130" t="e">
        <f>VLOOKUP(A3130,'[1]Tỷ lệ vốn'!F2828:I2871,2,FALSE)</f>
        <v>#N/A</v>
      </c>
      <c r="D3130" t="e">
        <f>VLOOKUP(A3130,'[1]Tỷ lệ vốn'!F2828:I2871,3,FALSE)</f>
        <v>#N/A</v>
      </c>
      <c r="E3130" t="e">
        <f>VLOOKUP(A3130,'[1]Tỷ lệ vốn'!F2828:I2871,4,FALSE)</f>
        <v>#N/A</v>
      </c>
      <c r="F3130" t="s">
        <v>60</v>
      </c>
      <c r="G3130">
        <f t="shared" ca="1" si="200"/>
        <v>0</v>
      </c>
      <c r="H3130">
        <f t="shared" ca="1" si="201"/>
        <v>203</v>
      </c>
      <c r="I3130">
        <f t="shared" ca="1" si="202"/>
        <v>600</v>
      </c>
      <c r="J3130">
        <f t="shared" ca="1" si="203"/>
        <v>2400</v>
      </c>
      <c r="K3130">
        <v>7</v>
      </c>
      <c r="L3130">
        <v>2019</v>
      </c>
    </row>
    <row r="3131" spans="1:12" x14ac:dyDescent="0.5">
      <c r="A3131" t="s">
        <v>46</v>
      </c>
      <c r="B3131" s="2" t="e">
        <f>VLOOKUP(A3131,'[1]Tỷ lệ vốn'!B2829:C2880,2,FALSE)</f>
        <v>#N/A</v>
      </c>
      <c r="C3131" t="e">
        <f>VLOOKUP(A3131,'[1]Tỷ lệ vốn'!F2829:I2872,2,FALSE)</f>
        <v>#N/A</v>
      </c>
      <c r="D3131" t="e">
        <f>VLOOKUP(A3131,'[1]Tỷ lệ vốn'!F2829:I2872,3,FALSE)</f>
        <v>#N/A</v>
      </c>
      <c r="E3131" t="e">
        <f>VLOOKUP(A3131,'[1]Tỷ lệ vốn'!F2829:I2872,4,FALSE)</f>
        <v>#N/A</v>
      </c>
      <c r="F3131" t="s">
        <v>60</v>
      </c>
      <c r="G3131">
        <f t="shared" ca="1" si="200"/>
        <v>0</v>
      </c>
      <c r="H3131">
        <f t="shared" ca="1" si="201"/>
        <v>437.22233575000001</v>
      </c>
      <c r="I3131">
        <f t="shared" ca="1" si="202"/>
        <v>1311.6670072500001</v>
      </c>
      <c r="J3131">
        <f t="shared" ca="1" si="203"/>
        <v>5246.6680290000004</v>
      </c>
      <c r="K3131">
        <v>7</v>
      </c>
      <c r="L3131">
        <v>2019</v>
      </c>
    </row>
    <row r="3132" spans="1:12" x14ac:dyDescent="0.5">
      <c r="A3132" t="s">
        <v>47</v>
      </c>
      <c r="B3132" s="2" t="e">
        <f>VLOOKUP(A3132,'[1]Tỷ lệ vốn'!B2830:C2881,2,FALSE)</f>
        <v>#N/A</v>
      </c>
      <c r="C3132" t="e">
        <f>VLOOKUP(A3132,'[1]Tỷ lệ vốn'!F2830:I2873,2,FALSE)</f>
        <v>#N/A</v>
      </c>
      <c r="D3132" t="e">
        <f>VLOOKUP(A3132,'[1]Tỷ lệ vốn'!F2830:I2873,3,FALSE)</f>
        <v>#N/A</v>
      </c>
      <c r="E3132" t="e">
        <f>VLOOKUP(A3132,'[1]Tỷ lệ vốn'!F2830:I2873,4,FALSE)</f>
        <v>#N/A</v>
      </c>
      <c r="F3132" t="s">
        <v>60</v>
      </c>
      <c r="G3132">
        <f t="shared" ca="1" si="200"/>
        <v>0</v>
      </c>
      <c r="H3132">
        <f t="shared" ca="1" si="201"/>
        <v>417</v>
      </c>
      <c r="I3132">
        <f t="shared" ca="1" si="202"/>
        <v>1300</v>
      </c>
      <c r="J3132">
        <f t="shared" ca="1" si="203"/>
        <v>5000</v>
      </c>
      <c r="K3132">
        <v>7</v>
      </c>
      <c r="L3132">
        <v>2019</v>
      </c>
    </row>
    <row r="3133" spans="1:12" x14ac:dyDescent="0.5">
      <c r="A3133" t="s">
        <v>48</v>
      </c>
      <c r="B3133" s="2" t="e">
        <f>VLOOKUP(A3133,'[1]Tỷ lệ vốn'!B2831:C2882,2,FALSE)</f>
        <v>#N/A</v>
      </c>
      <c r="C3133" t="e">
        <f>VLOOKUP(A3133,'[1]Tỷ lệ vốn'!F2831:I2874,2,FALSE)</f>
        <v>#N/A</v>
      </c>
      <c r="D3133" t="e">
        <f>VLOOKUP(A3133,'[1]Tỷ lệ vốn'!F2831:I2874,3,FALSE)</f>
        <v>#N/A</v>
      </c>
      <c r="E3133" t="e">
        <f>VLOOKUP(A3133,'[1]Tỷ lệ vốn'!F2831:I2874,4,FALSE)</f>
        <v>#N/A</v>
      </c>
      <c r="F3133" t="s">
        <v>60</v>
      </c>
      <c r="G3133">
        <f t="shared" ca="1" si="200"/>
        <v>0</v>
      </c>
      <c r="H3133">
        <f t="shared" ca="1" si="201"/>
        <v>540</v>
      </c>
      <c r="I3133">
        <f t="shared" ca="1" si="202"/>
        <v>1620</v>
      </c>
      <c r="J3133">
        <f t="shared" ca="1" si="203"/>
        <v>6490</v>
      </c>
      <c r="K3133">
        <v>7</v>
      </c>
      <c r="L3133">
        <v>2019</v>
      </c>
    </row>
    <row r="3134" spans="1:12" x14ac:dyDescent="0.5">
      <c r="A3134" t="s">
        <v>49</v>
      </c>
      <c r="B3134" s="2" t="e">
        <f>VLOOKUP(A3134,'[1]Tỷ lệ vốn'!B2832:C2883,2,FALSE)</f>
        <v>#N/A</v>
      </c>
      <c r="C3134" t="e">
        <f>VLOOKUP(A3134,'[1]Tỷ lệ vốn'!F2832:I2875,2,FALSE)</f>
        <v>#N/A</v>
      </c>
      <c r="D3134" t="e">
        <f>VLOOKUP(A3134,'[1]Tỷ lệ vốn'!F2832:I2875,3,FALSE)</f>
        <v>#N/A</v>
      </c>
      <c r="E3134" t="e">
        <f>VLOOKUP(A3134,'[1]Tỷ lệ vốn'!F2832:I2875,4,FALSE)</f>
        <v>#N/A</v>
      </c>
      <c r="F3134" t="s">
        <v>60</v>
      </c>
      <c r="G3134" t="e">
        <f t="shared" ca="1" si="200"/>
        <v>#N/A</v>
      </c>
      <c r="H3134" t="e">
        <f t="shared" ca="1" si="201"/>
        <v>#N/A</v>
      </c>
      <c r="I3134" t="e">
        <f t="shared" ca="1" si="202"/>
        <v>#N/A</v>
      </c>
      <c r="J3134" t="e">
        <f t="shared" ca="1" si="203"/>
        <v>#N/A</v>
      </c>
      <c r="K3134">
        <v>7</v>
      </c>
      <c r="L3134">
        <v>2019</v>
      </c>
    </row>
    <row r="3135" spans="1:12" x14ac:dyDescent="0.5">
      <c r="A3135" t="s">
        <v>50</v>
      </c>
      <c r="B3135" s="2" t="e">
        <f>VLOOKUP(A3135,'[1]Tỷ lệ vốn'!B2833:C2884,2,FALSE)</f>
        <v>#N/A</v>
      </c>
      <c r="C3135" t="e">
        <f>VLOOKUP(A3135,'[1]Tỷ lệ vốn'!F2833:I2876,2,FALSE)</f>
        <v>#N/A</v>
      </c>
      <c r="D3135" t="e">
        <f>VLOOKUP(A3135,'[1]Tỷ lệ vốn'!F2833:I2876,3,FALSE)</f>
        <v>#N/A</v>
      </c>
      <c r="E3135" t="e">
        <f>VLOOKUP(A3135,'[1]Tỷ lệ vốn'!F2833:I2876,4,FALSE)</f>
        <v>#N/A</v>
      </c>
      <c r="F3135" t="s">
        <v>60</v>
      </c>
      <c r="G3135">
        <f t="shared" ca="1" si="200"/>
        <v>0</v>
      </c>
      <c r="H3135">
        <f t="shared" ca="1" si="201"/>
        <v>7</v>
      </c>
      <c r="I3135">
        <f t="shared" ca="1" si="202"/>
        <v>20</v>
      </c>
      <c r="J3135">
        <f t="shared" ca="1" si="203"/>
        <v>90</v>
      </c>
      <c r="K3135">
        <v>7</v>
      </c>
      <c r="L3135">
        <v>2019</v>
      </c>
    </row>
    <row r="3136" spans="1:12" x14ac:dyDescent="0.5">
      <c r="A3136" t="s">
        <v>51</v>
      </c>
      <c r="B3136" s="2" t="e">
        <f>VLOOKUP(A3136,'[1]Tỷ lệ vốn'!B2834:C2885,2,FALSE)</f>
        <v>#N/A</v>
      </c>
      <c r="C3136" t="e">
        <f>VLOOKUP(A3136,'[1]Tỷ lệ vốn'!F2834:I2877,2,FALSE)</f>
        <v>#N/A</v>
      </c>
      <c r="D3136" t="e">
        <f>VLOOKUP(A3136,'[1]Tỷ lệ vốn'!F2834:I2877,3,FALSE)</f>
        <v>#N/A</v>
      </c>
      <c r="E3136" t="e">
        <f>VLOOKUP(A3136,'[1]Tỷ lệ vốn'!F2834:I2877,4,FALSE)</f>
        <v>#N/A</v>
      </c>
      <c r="F3136" t="s">
        <v>60</v>
      </c>
      <c r="G3136">
        <f t="shared" ca="1" si="200"/>
        <v>0</v>
      </c>
      <c r="H3136">
        <f t="shared" ca="1" si="201"/>
        <v>0</v>
      </c>
      <c r="I3136">
        <f t="shared" ca="1" si="202"/>
        <v>0</v>
      </c>
      <c r="J3136">
        <f t="shared" ca="1" si="203"/>
        <v>0</v>
      </c>
      <c r="K3136">
        <v>7</v>
      </c>
      <c r="L3136">
        <v>2019</v>
      </c>
    </row>
    <row r="3137" spans="1:12" x14ac:dyDescent="0.5">
      <c r="A3137" t="s">
        <v>52</v>
      </c>
      <c r="B3137" s="2" t="e">
        <f>VLOOKUP(A3137,'[1]Tỷ lệ vốn'!B2835:C2886,2,FALSE)</f>
        <v>#N/A</v>
      </c>
      <c r="C3137" t="e">
        <f>VLOOKUP(A3137,'[1]Tỷ lệ vốn'!F2835:I2878,2,FALSE)</f>
        <v>#N/A</v>
      </c>
      <c r="D3137" t="e">
        <f>VLOOKUP(A3137,'[1]Tỷ lệ vốn'!F2835:I2878,3,FALSE)</f>
        <v>#N/A</v>
      </c>
      <c r="E3137" t="e">
        <f>VLOOKUP(A3137,'[1]Tỷ lệ vốn'!F2835:I2878,4,FALSE)</f>
        <v>#N/A</v>
      </c>
      <c r="F3137" t="s">
        <v>60</v>
      </c>
      <c r="G3137">
        <f t="shared" ca="1" si="200"/>
        <v>0</v>
      </c>
      <c r="H3137">
        <f t="shared" ca="1" si="201"/>
        <v>0</v>
      </c>
      <c r="I3137">
        <f t="shared" ca="1" si="202"/>
        <v>0</v>
      </c>
      <c r="J3137">
        <f t="shared" ca="1" si="203"/>
        <v>0</v>
      </c>
      <c r="K3137">
        <v>7</v>
      </c>
      <c r="L3137">
        <v>2019</v>
      </c>
    </row>
    <row r="3138" spans="1:12" x14ac:dyDescent="0.5">
      <c r="A3138" t="s">
        <v>53</v>
      </c>
      <c r="B3138" s="2" t="e">
        <f>VLOOKUP(A3138,'[1]Tỷ lệ vốn'!B2836:C2887,2,FALSE)</f>
        <v>#N/A</v>
      </c>
      <c r="C3138" t="e">
        <f>VLOOKUP(A3138,'[1]Tỷ lệ vốn'!F2836:I2879,2,FALSE)</f>
        <v>#N/A</v>
      </c>
      <c r="D3138" t="e">
        <f>VLOOKUP(A3138,'[1]Tỷ lệ vốn'!F2836:I2879,3,FALSE)</f>
        <v>#N/A</v>
      </c>
      <c r="E3138" t="e">
        <f>VLOOKUP(A3138,'[1]Tỷ lệ vốn'!F2836:I2879,4,FALSE)</f>
        <v>#N/A</v>
      </c>
      <c r="F3138" t="s">
        <v>60</v>
      </c>
      <c r="G3138" t="e">
        <f t="shared" ca="1" si="200"/>
        <v>#N/A</v>
      </c>
      <c r="H3138" t="e">
        <f t="shared" ca="1" si="201"/>
        <v>#N/A</v>
      </c>
      <c r="I3138" t="e">
        <f t="shared" ca="1" si="202"/>
        <v>#N/A</v>
      </c>
      <c r="J3138" t="e">
        <f t="shared" ca="1" si="203"/>
        <v>#N/A</v>
      </c>
      <c r="K3138">
        <v>7</v>
      </c>
      <c r="L3138">
        <v>2019</v>
      </c>
    </row>
    <row r="3139" spans="1:12" x14ac:dyDescent="0.5">
      <c r="A3139" t="s">
        <v>54</v>
      </c>
      <c r="B3139" s="2" t="e">
        <f>VLOOKUP(A3139,'[1]Tỷ lệ vốn'!B2837:C2888,2,FALSE)</f>
        <v>#N/A</v>
      </c>
      <c r="C3139" t="e">
        <f>VLOOKUP(A3139,'[1]Tỷ lệ vốn'!F2837:I2880,2,FALSE)</f>
        <v>#N/A</v>
      </c>
      <c r="D3139" t="e">
        <f>VLOOKUP(A3139,'[1]Tỷ lệ vốn'!F2837:I2880,3,FALSE)</f>
        <v>#N/A</v>
      </c>
      <c r="E3139" t="e">
        <f>VLOOKUP(A3139,'[1]Tỷ lệ vốn'!F2837:I2880,4,FALSE)</f>
        <v>#N/A</v>
      </c>
      <c r="F3139" t="s">
        <v>60</v>
      </c>
      <c r="G3139" t="e">
        <f t="shared" ca="1" si="200"/>
        <v>#N/A</v>
      </c>
      <c r="H3139" t="e">
        <f t="shared" ca="1" si="201"/>
        <v>#N/A</v>
      </c>
      <c r="I3139" t="e">
        <f t="shared" ca="1" si="202"/>
        <v>#N/A</v>
      </c>
      <c r="J3139" t="e">
        <f t="shared" ca="1" si="203"/>
        <v>#N/A</v>
      </c>
      <c r="K3139">
        <v>7</v>
      </c>
      <c r="L3139">
        <v>2019</v>
      </c>
    </row>
    <row r="3140" spans="1:12" x14ac:dyDescent="0.5">
      <c r="A3140" t="s">
        <v>55</v>
      </c>
      <c r="B3140" s="2" t="e">
        <f>VLOOKUP(A3140,'[1]Tỷ lệ vốn'!B2838:C2889,2,FALSE)</f>
        <v>#N/A</v>
      </c>
      <c r="C3140" t="e">
        <f>VLOOKUP(A3140,'[1]Tỷ lệ vốn'!F2838:I2881,2,FALSE)</f>
        <v>#N/A</v>
      </c>
      <c r="D3140" t="e">
        <f>VLOOKUP(A3140,'[1]Tỷ lệ vốn'!F2838:I2881,3,FALSE)</f>
        <v>#N/A</v>
      </c>
      <c r="E3140" t="e">
        <f>VLOOKUP(A3140,'[1]Tỷ lệ vốn'!F2838:I2881,4,FALSE)</f>
        <v>#N/A</v>
      </c>
      <c r="F3140" t="s">
        <v>60</v>
      </c>
      <c r="G3140" t="e">
        <f t="shared" ca="1" si="200"/>
        <v>#N/A</v>
      </c>
      <c r="H3140" t="e">
        <f t="shared" ca="1" si="201"/>
        <v>#N/A</v>
      </c>
      <c r="I3140" t="e">
        <f t="shared" ca="1" si="202"/>
        <v>#N/A</v>
      </c>
      <c r="J3140" t="e">
        <f t="shared" ca="1" si="203"/>
        <v>#N/A</v>
      </c>
      <c r="K3140">
        <v>7</v>
      </c>
      <c r="L3140">
        <v>2019</v>
      </c>
    </row>
    <row r="3141" spans="1:12" x14ac:dyDescent="0.5">
      <c r="A3141" t="s">
        <v>12</v>
      </c>
      <c r="B3141" s="2" t="e">
        <f>VLOOKUP(A3141,'[1]Tỷ lệ vốn'!B2796:C2847,2,FALSE)</f>
        <v>#N/A</v>
      </c>
      <c r="C3141" t="e">
        <f>VLOOKUP(A3141,'[1]Tỷ lệ vốn'!F2796:I2839,2,FALSE)</f>
        <v>#N/A</v>
      </c>
      <c r="D3141" t="e">
        <f>VLOOKUP(A3141,'[1]Tỷ lệ vốn'!F2796:I2939,3,FALSE)</f>
        <v>#N/A</v>
      </c>
      <c r="E3141" t="e">
        <f>VLOOKUP(A3141,'[1]Tỷ lệ vốn'!F2796:I2839,4,FALSE)</f>
        <v>#N/A</v>
      </c>
      <c r="F3141" t="s">
        <v>60</v>
      </c>
      <c r="G3141">
        <f t="shared" ca="1" si="200"/>
        <v>0</v>
      </c>
      <c r="H3141">
        <f t="shared" ca="1" si="201"/>
        <v>0</v>
      </c>
      <c r="I3141">
        <f t="shared" ca="1" si="202"/>
        <v>21350</v>
      </c>
      <c r="J3141">
        <f t="shared" ca="1" si="203"/>
        <v>85710</v>
      </c>
      <c r="K3141">
        <v>8</v>
      </c>
      <c r="L3141">
        <v>2019</v>
      </c>
    </row>
    <row r="3142" spans="1:12" x14ac:dyDescent="0.5">
      <c r="A3142" t="s">
        <v>14</v>
      </c>
      <c r="B3142" s="2" t="e">
        <f>VLOOKUP(A3142,'[1]Tỷ lệ vốn'!B2797:C2848,2,FALSE)</f>
        <v>#N/A</v>
      </c>
      <c r="C3142" t="e">
        <f>VLOOKUP(A3142,'[1]Tỷ lệ vốn'!F2797:I2840,2,FALSE)</f>
        <v>#N/A</v>
      </c>
      <c r="D3142" t="e">
        <f>VLOOKUP(A3142,'[1]Tỷ lệ vốn'!F2797:I2940,3,FALSE)</f>
        <v>#N/A</v>
      </c>
      <c r="E3142" t="e">
        <f>VLOOKUP(A3142,'[1]Tỷ lệ vốn'!F2797:I2840,4,FALSE)</f>
        <v>#N/A</v>
      </c>
      <c r="F3142" t="s">
        <v>60</v>
      </c>
      <c r="G3142">
        <f t="shared" ca="1" si="200"/>
        <v>0</v>
      </c>
      <c r="H3142">
        <f t="shared" ca="1" si="201"/>
        <v>0</v>
      </c>
      <c r="I3142">
        <f t="shared" ca="1" si="202"/>
        <v>1310</v>
      </c>
      <c r="J3142">
        <f t="shared" ca="1" si="203"/>
        <v>5450</v>
      </c>
      <c r="K3142">
        <v>8</v>
      </c>
      <c r="L3142">
        <v>2019</v>
      </c>
    </row>
    <row r="3143" spans="1:12" x14ac:dyDescent="0.5">
      <c r="A3143" t="s">
        <v>15</v>
      </c>
      <c r="B3143" s="2" t="e">
        <f>VLOOKUP(A3143,'[1]Tỷ lệ vốn'!B2798:C2849,2,FALSE)</f>
        <v>#N/A</v>
      </c>
      <c r="C3143" t="e">
        <f>VLOOKUP(A3143,'[1]Tỷ lệ vốn'!F2798:I2841,2,FALSE)</f>
        <v>#N/A</v>
      </c>
      <c r="D3143" t="e">
        <f>VLOOKUP(A3143,'[1]Tỷ lệ vốn'!F2798:I2941,3,FALSE)</f>
        <v>#N/A</v>
      </c>
      <c r="E3143" t="e">
        <f>VLOOKUP(A3143,'[1]Tỷ lệ vốn'!F2798:I2841,4,FALSE)</f>
        <v>#N/A</v>
      </c>
      <c r="F3143" t="s">
        <v>60</v>
      </c>
      <c r="G3143">
        <f t="shared" ca="1" si="200"/>
        <v>0</v>
      </c>
      <c r="H3143">
        <f t="shared" ca="1" si="201"/>
        <v>0</v>
      </c>
      <c r="I3143">
        <f t="shared" ca="1" si="202"/>
        <v>100</v>
      </c>
      <c r="J3143">
        <f t="shared" ca="1" si="203"/>
        <v>410</v>
      </c>
      <c r="K3143">
        <v>8</v>
      </c>
      <c r="L3143">
        <v>2019</v>
      </c>
    </row>
    <row r="3144" spans="1:12" x14ac:dyDescent="0.5">
      <c r="A3144" t="s">
        <v>16</v>
      </c>
      <c r="B3144" s="2" t="e">
        <f>VLOOKUP(A3144,'[1]Tỷ lệ vốn'!B2799:C2850,2,FALSE)</f>
        <v>#N/A</v>
      </c>
      <c r="C3144" t="e">
        <f>VLOOKUP(A3144,'[1]Tỷ lệ vốn'!F2799:I2842,2,FALSE)</f>
        <v>#N/A</v>
      </c>
      <c r="D3144" t="e">
        <f>VLOOKUP(A3144,'[1]Tỷ lệ vốn'!F2799:I2942,3,FALSE)</f>
        <v>#N/A</v>
      </c>
      <c r="E3144" t="e">
        <f>VLOOKUP(A3144,'[1]Tỷ lệ vốn'!F2799:I2842,4,FALSE)</f>
        <v>#N/A</v>
      </c>
      <c r="F3144" t="s">
        <v>60</v>
      </c>
      <c r="G3144">
        <f t="shared" ca="1" si="200"/>
        <v>0</v>
      </c>
      <c r="H3144">
        <f t="shared" ca="1" si="201"/>
        <v>0</v>
      </c>
      <c r="I3144">
        <f t="shared" ca="1" si="202"/>
        <v>40</v>
      </c>
      <c r="J3144">
        <f t="shared" ca="1" si="203"/>
        <v>160</v>
      </c>
      <c r="K3144">
        <v>8</v>
      </c>
      <c r="L3144">
        <v>2019</v>
      </c>
    </row>
    <row r="3145" spans="1:12" x14ac:dyDescent="0.5">
      <c r="A3145" t="s">
        <v>17</v>
      </c>
      <c r="B3145" s="2" t="e">
        <f>VLOOKUP(A3145,'[1]Tỷ lệ vốn'!B2800:C2851,2,FALSE)</f>
        <v>#N/A</v>
      </c>
      <c r="C3145" t="e">
        <f>VLOOKUP(A3145,'[1]Tỷ lệ vốn'!F2800:I2843,2,FALSE)</f>
        <v>#N/A</v>
      </c>
      <c r="D3145" t="e">
        <f>VLOOKUP(A3145,'[1]Tỷ lệ vốn'!F2800:I2943,3,FALSE)</f>
        <v>#N/A</v>
      </c>
      <c r="E3145" t="e">
        <f>VLOOKUP(A3145,'[1]Tỷ lệ vốn'!F2800:I2843,4,FALSE)</f>
        <v>#N/A</v>
      </c>
      <c r="F3145" t="s">
        <v>60</v>
      </c>
      <c r="G3145">
        <f t="shared" ca="1" si="200"/>
        <v>0</v>
      </c>
      <c r="H3145">
        <f t="shared" ca="1" si="201"/>
        <v>0</v>
      </c>
      <c r="I3145">
        <f t="shared" ca="1" si="202"/>
        <v>1650</v>
      </c>
      <c r="J3145">
        <f t="shared" ca="1" si="203"/>
        <v>6270</v>
      </c>
      <c r="K3145">
        <v>8</v>
      </c>
      <c r="L3145">
        <v>2019</v>
      </c>
    </row>
    <row r="3146" spans="1:12" x14ac:dyDescent="0.5">
      <c r="A3146" t="s">
        <v>18</v>
      </c>
      <c r="B3146" s="2" t="e">
        <f>VLOOKUP(A3146,'[1]Tỷ lệ vốn'!B2801:C2852,2,FALSE)</f>
        <v>#N/A</v>
      </c>
      <c r="C3146" t="e">
        <f>VLOOKUP(A3146,'[1]Tỷ lệ vốn'!F2801:I2844,2,FALSE)</f>
        <v>#N/A</v>
      </c>
      <c r="D3146" t="e">
        <f>VLOOKUP(A3146,'[1]Tỷ lệ vốn'!F2801:I2944,3,FALSE)</f>
        <v>#N/A</v>
      </c>
      <c r="E3146" t="e">
        <f>VLOOKUP(A3146,'[1]Tỷ lệ vốn'!F2801:I2844,4,FALSE)</f>
        <v>#N/A</v>
      </c>
      <c r="F3146" t="s">
        <v>60</v>
      </c>
      <c r="G3146">
        <f t="shared" ca="1" si="200"/>
        <v>0</v>
      </c>
      <c r="H3146">
        <f t="shared" ca="1" si="201"/>
        <v>0</v>
      </c>
      <c r="I3146">
        <f t="shared" ca="1" si="202"/>
        <v>300</v>
      </c>
      <c r="J3146">
        <f t="shared" ca="1" si="203"/>
        <v>1200</v>
      </c>
      <c r="K3146">
        <v>8</v>
      </c>
      <c r="L3146">
        <v>2019</v>
      </c>
    </row>
    <row r="3147" spans="1:12" x14ac:dyDescent="0.5">
      <c r="A3147" t="s">
        <v>19</v>
      </c>
      <c r="B3147" s="2" t="e">
        <f>VLOOKUP(A3147,'[1]Tỷ lệ vốn'!B2802:C2853,2,FALSE)</f>
        <v>#N/A</v>
      </c>
      <c r="C3147" t="e">
        <f>VLOOKUP(A3147,'[1]Tỷ lệ vốn'!F2802:I2845,2,FALSE)</f>
        <v>#N/A</v>
      </c>
      <c r="D3147" t="e">
        <f>VLOOKUP(A3147,'[1]Tỷ lệ vốn'!F2802:I2945,3,FALSE)</f>
        <v>#N/A</v>
      </c>
      <c r="E3147" t="e">
        <f>VLOOKUP(A3147,'[1]Tỷ lệ vốn'!F2802:I2845,4,FALSE)</f>
        <v>#N/A</v>
      </c>
      <c r="F3147" t="s">
        <v>60</v>
      </c>
      <c r="G3147">
        <f t="shared" ca="1" si="200"/>
        <v>0</v>
      </c>
      <c r="H3147">
        <f t="shared" ca="1" si="201"/>
        <v>0</v>
      </c>
      <c r="I3147">
        <f t="shared" ca="1" si="202"/>
        <v>0</v>
      </c>
      <c r="J3147">
        <f t="shared" ca="1" si="203"/>
        <v>0</v>
      </c>
      <c r="K3147">
        <v>8</v>
      </c>
      <c r="L3147">
        <v>2019</v>
      </c>
    </row>
    <row r="3148" spans="1:12" x14ac:dyDescent="0.5">
      <c r="A3148" t="s">
        <v>20</v>
      </c>
      <c r="B3148" s="2" t="e">
        <f>VLOOKUP(A3148,'[1]Tỷ lệ vốn'!B2803:C2854,2,FALSE)</f>
        <v>#N/A</v>
      </c>
      <c r="C3148" t="e">
        <f>VLOOKUP(A3148,'[1]Tỷ lệ vốn'!F2803:I2846,2,FALSE)</f>
        <v>#N/A</v>
      </c>
      <c r="D3148" t="e">
        <f>VLOOKUP(A3148,'[1]Tỷ lệ vốn'!F2803:I2946,3,FALSE)</f>
        <v>#N/A</v>
      </c>
      <c r="E3148" t="e">
        <f>VLOOKUP(A3148,'[1]Tỷ lệ vốn'!F2803:I2846,4,FALSE)</f>
        <v>#N/A</v>
      </c>
      <c r="F3148" t="s">
        <v>60</v>
      </c>
      <c r="G3148">
        <f t="shared" ca="1" si="200"/>
        <v>0</v>
      </c>
      <c r="H3148">
        <f t="shared" ca="1" si="201"/>
        <v>0</v>
      </c>
      <c r="I3148">
        <f t="shared" ca="1" si="202"/>
        <v>2810</v>
      </c>
      <c r="J3148">
        <f t="shared" ca="1" si="203"/>
        <v>11240</v>
      </c>
      <c r="K3148">
        <v>8</v>
      </c>
      <c r="L3148">
        <v>2019</v>
      </c>
    </row>
    <row r="3149" spans="1:12" x14ac:dyDescent="0.5">
      <c r="A3149" t="s">
        <v>21</v>
      </c>
      <c r="B3149" s="2" t="e">
        <f>VLOOKUP(A3149,'[1]Tỷ lệ vốn'!B2804:C2855,2,FALSE)</f>
        <v>#N/A</v>
      </c>
      <c r="C3149" t="e">
        <f>VLOOKUP(A3149,'[1]Tỷ lệ vốn'!F2804:I2847,2,FALSE)</f>
        <v>#N/A</v>
      </c>
      <c r="D3149" t="e">
        <f>VLOOKUP(A3149,'[1]Tỷ lệ vốn'!F2804:I2947,3,FALSE)</f>
        <v>#N/A</v>
      </c>
      <c r="E3149" t="e">
        <f>VLOOKUP(A3149,'[1]Tỷ lệ vốn'!F2804:I2847,4,FALSE)</f>
        <v>#N/A</v>
      </c>
      <c r="F3149" t="s">
        <v>60</v>
      </c>
      <c r="G3149">
        <f t="shared" ca="1" si="200"/>
        <v>0</v>
      </c>
      <c r="H3149">
        <f t="shared" ca="1" si="201"/>
        <v>0</v>
      </c>
      <c r="I3149">
        <f t="shared" ca="1" si="202"/>
        <v>1620</v>
      </c>
      <c r="J3149">
        <f t="shared" ca="1" si="203"/>
        <v>5970</v>
      </c>
      <c r="K3149">
        <v>8</v>
      </c>
      <c r="L3149">
        <v>2019</v>
      </c>
    </row>
    <row r="3150" spans="1:12" x14ac:dyDescent="0.5">
      <c r="A3150" t="s">
        <v>22</v>
      </c>
      <c r="B3150" s="2" t="e">
        <f>VLOOKUP(A3150,'[1]Tỷ lệ vốn'!B2805:C2856,2,FALSE)</f>
        <v>#N/A</v>
      </c>
      <c r="C3150" t="e">
        <f>VLOOKUP(A3150,'[1]Tỷ lệ vốn'!F2805:I2848,2,FALSE)</f>
        <v>#N/A</v>
      </c>
      <c r="D3150" t="e">
        <f>VLOOKUP(A3150,'[1]Tỷ lệ vốn'!F2805:I2948,3,FALSE)</f>
        <v>#N/A</v>
      </c>
      <c r="E3150" t="e">
        <f>VLOOKUP(A3150,'[1]Tỷ lệ vốn'!F2805:I2848,4,FALSE)</f>
        <v>#N/A</v>
      </c>
      <c r="F3150" t="s">
        <v>60</v>
      </c>
      <c r="G3150">
        <f t="shared" ca="1" si="200"/>
        <v>0</v>
      </c>
      <c r="H3150">
        <f t="shared" ca="1" si="201"/>
        <v>0</v>
      </c>
      <c r="I3150">
        <f t="shared" ca="1" si="202"/>
        <v>900</v>
      </c>
      <c r="J3150">
        <f t="shared" ca="1" si="203"/>
        <v>3600</v>
      </c>
      <c r="K3150">
        <v>8</v>
      </c>
      <c r="L3150">
        <v>2019</v>
      </c>
    </row>
    <row r="3151" spans="1:12" x14ac:dyDescent="0.5">
      <c r="A3151" t="s">
        <v>23</v>
      </c>
      <c r="B3151" s="2" t="e">
        <f>VLOOKUP(A3151,'[1]Tỷ lệ vốn'!B2806:C2857,2,FALSE)</f>
        <v>#N/A</v>
      </c>
      <c r="C3151" t="e">
        <f>VLOOKUP(A3151,'[1]Tỷ lệ vốn'!F2806:I2849,2,FALSE)</f>
        <v>#N/A</v>
      </c>
      <c r="D3151" t="e">
        <f>VLOOKUP(A3151,'[1]Tỷ lệ vốn'!F2806:I2949,3,FALSE)</f>
        <v>#N/A</v>
      </c>
      <c r="E3151" t="e">
        <f>VLOOKUP(A3151,'[1]Tỷ lệ vốn'!F2806:I2849,4,FALSE)</f>
        <v>#N/A</v>
      </c>
      <c r="F3151" t="s">
        <v>60</v>
      </c>
      <c r="G3151">
        <f t="shared" ca="1" si="200"/>
        <v>0</v>
      </c>
      <c r="H3151">
        <f t="shared" ca="1" si="201"/>
        <v>0</v>
      </c>
      <c r="I3151">
        <f t="shared" ca="1" si="202"/>
        <v>2500</v>
      </c>
      <c r="J3151">
        <f t="shared" ca="1" si="203"/>
        <v>10000</v>
      </c>
      <c r="K3151">
        <v>8</v>
      </c>
      <c r="L3151">
        <v>2019</v>
      </c>
    </row>
    <row r="3152" spans="1:12" x14ac:dyDescent="0.5">
      <c r="A3152" t="s">
        <v>24</v>
      </c>
      <c r="B3152" s="2" t="e">
        <f>VLOOKUP(A3152,'[1]Tỷ lệ vốn'!B2807:C2858,2,FALSE)</f>
        <v>#N/A</v>
      </c>
      <c r="C3152" t="e">
        <f>VLOOKUP(A3152,'[1]Tỷ lệ vốn'!F2807:I2850,2,FALSE)</f>
        <v>#N/A</v>
      </c>
      <c r="D3152" t="e">
        <f>VLOOKUP(A3152,'[1]Tỷ lệ vốn'!F2807:I2950,3,FALSE)</f>
        <v>#N/A</v>
      </c>
      <c r="E3152" t="e">
        <f>VLOOKUP(A3152,'[1]Tỷ lệ vốn'!F2807:I2850,4,FALSE)</f>
        <v>#N/A</v>
      </c>
      <c r="F3152" t="s">
        <v>60</v>
      </c>
      <c r="G3152">
        <f t="shared" ca="1" si="200"/>
        <v>0</v>
      </c>
      <c r="H3152">
        <f t="shared" ca="1" si="201"/>
        <v>0</v>
      </c>
      <c r="I3152">
        <f t="shared" ca="1" si="202"/>
        <v>450</v>
      </c>
      <c r="J3152">
        <f t="shared" ca="1" si="203"/>
        <v>1800</v>
      </c>
      <c r="K3152">
        <v>8</v>
      </c>
      <c r="L3152">
        <v>2019</v>
      </c>
    </row>
    <row r="3153" spans="1:12" x14ac:dyDescent="0.5">
      <c r="A3153" t="s">
        <v>25</v>
      </c>
      <c r="B3153" s="2" t="e">
        <f>VLOOKUP(A3153,'[1]Tỷ lệ vốn'!B2808:C2859,2,FALSE)</f>
        <v>#N/A</v>
      </c>
      <c r="C3153" t="e">
        <f>VLOOKUP(A3153,'[1]Tỷ lệ vốn'!F2808:I2851,2,FALSE)</f>
        <v>#N/A</v>
      </c>
      <c r="D3153" t="e">
        <f>VLOOKUP(A3153,'[1]Tỷ lệ vốn'!F2808:I2951,3,FALSE)</f>
        <v>#N/A</v>
      </c>
      <c r="E3153" t="e">
        <f>VLOOKUP(A3153,'[1]Tỷ lệ vốn'!F2808:I2851,4,FALSE)</f>
        <v>#N/A</v>
      </c>
      <c r="F3153" t="s">
        <v>60</v>
      </c>
      <c r="G3153">
        <f t="shared" ca="1" si="200"/>
        <v>0</v>
      </c>
      <c r="H3153">
        <f t="shared" ca="1" si="201"/>
        <v>0</v>
      </c>
      <c r="I3153">
        <f t="shared" ca="1" si="202"/>
        <v>16920</v>
      </c>
      <c r="J3153">
        <f t="shared" ca="1" si="203"/>
        <v>67390</v>
      </c>
      <c r="K3153">
        <v>8</v>
      </c>
      <c r="L3153">
        <v>2019</v>
      </c>
    </row>
    <row r="3154" spans="1:12" x14ac:dyDescent="0.5">
      <c r="A3154" t="s">
        <v>26</v>
      </c>
      <c r="B3154" s="2" t="e">
        <f>VLOOKUP(A3154,'[1]Tỷ lệ vốn'!B2809:C2860,2,FALSE)</f>
        <v>#N/A</v>
      </c>
      <c r="C3154" t="e">
        <f>VLOOKUP(A3154,'[1]Tỷ lệ vốn'!F2809:I2852,2,FALSE)</f>
        <v>#N/A</v>
      </c>
      <c r="D3154" t="e">
        <f>VLOOKUP(A3154,'[1]Tỷ lệ vốn'!F2809:I2952,3,FALSE)</f>
        <v>#N/A</v>
      </c>
      <c r="E3154" t="e">
        <f>VLOOKUP(A3154,'[1]Tỷ lệ vốn'!F2809:I2852,4,FALSE)</f>
        <v>#N/A</v>
      </c>
      <c r="F3154" t="s">
        <v>60</v>
      </c>
      <c r="G3154">
        <f t="shared" ca="1" si="200"/>
        <v>0</v>
      </c>
      <c r="H3154">
        <f t="shared" ca="1" si="201"/>
        <v>0</v>
      </c>
      <c r="I3154">
        <f t="shared" ca="1" si="202"/>
        <v>4280</v>
      </c>
      <c r="J3154">
        <f t="shared" ca="1" si="203"/>
        <v>17100</v>
      </c>
      <c r="K3154">
        <v>8</v>
      </c>
      <c r="L3154">
        <v>2019</v>
      </c>
    </row>
    <row r="3155" spans="1:12" x14ac:dyDescent="0.5">
      <c r="A3155" t="s">
        <v>27</v>
      </c>
      <c r="B3155" s="2" t="e">
        <f>VLOOKUP(A3155,'[1]Tỷ lệ vốn'!B2810:C2861,2,FALSE)</f>
        <v>#N/A</v>
      </c>
      <c r="C3155" t="e">
        <f>VLOOKUP(A3155,'[1]Tỷ lệ vốn'!F2810:I2853,2,FALSE)</f>
        <v>#N/A</v>
      </c>
      <c r="D3155" t="e">
        <f>VLOOKUP(A3155,'[1]Tỷ lệ vốn'!F2810:I2953,3,FALSE)</f>
        <v>#N/A</v>
      </c>
      <c r="E3155" t="e">
        <f>VLOOKUP(A3155,'[1]Tỷ lệ vốn'!F2810:I2853,4,FALSE)</f>
        <v>#N/A</v>
      </c>
      <c r="F3155" t="s">
        <v>60</v>
      </c>
      <c r="G3155">
        <f t="shared" ca="1" si="200"/>
        <v>0</v>
      </c>
      <c r="H3155">
        <f t="shared" ca="1" si="201"/>
        <v>0</v>
      </c>
      <c r="I3155">
        <f t="shared" ca="1" si="202"/>
        <v>4160</v>
      </c>
      <c r="J3155">
        <f t="shared" ca="1" si="203"/>
        <v>16630</v>
      </c>
      <c r="K3155">
        <v>8</v>
      </c>
      <c r="L3155">
        <v>2019</v>
      </c>
    </row>
    <row r="3156" spans="1:12" x14ac:dyDescent="0.5">
      <c r="A3156" t="s">
        <v>28</v>
      </c>
      <c r="B3156" s="2" t="e">
        <f>VLOOKUP(A3156,'[1]Tỷ lệ vốn'!B2811:C2862,2,FALSE)</f>
        <v>#N/A</v>
      </c>
      <c r="C3156" t="e">
        <f>VLOOKUP(A3156,'[1]Tỷ lệ vốn'!F2811:I2854,2,FALSE)</f>
        <v>#N/A</v>
      </c>
      <c r="D3156" t="e">
        <f>VLOOKUP(A3156,'[1]Tỷ lệ vốn'!F2811:I2954,3,FALSE)</f>
        <v>#N/A</v>
      </c>
      <c r="E3156" t="e">
        <f>VLOOKUP(A3156,'[1]Tỷ lệ vốn'!F2811:I2854,4,FALSE)</f>
        <v>#N/A</v>
      </c>
      <c r="F3156" t="s">
        <v>60</v>
      </c>
      <c r="G3156">
        <f t="shared" ca="1" si="200"/>
        <v>0</v>
      </c>
      <c r="H3156">
        <f t="shared" ca="1" si="201"/>
        <v>0</v>
      </c>
      <c r="I3156">
        <f t="shared" ca="1" si="202"/>
        <v>6340</v>
      </c>
      <c r="J3156">
        <f t="shared" ca="1" si="203"/>
        <v>23400</v>
      </c>
      <c r="K3156">
        <v>8</v>
      </c>
      <c r="L3156">
        <v>2019</v>
      </c>
    </row>
    <row r="3157" spans="1:12" x14ac:dyDescent="0.5">
      <c r="A3157" t="s">
        <v>29</v>
      </c>
      <c r="B3157" s="2" t="e">
        <f>VLOOKUP(A3157,'[1]Tỷ lệ vốn'!B2812:C2863,2,FALSE)</f>
        <v>#N/A</v>
      </c>
      <c r="C3157" t="e">
        <f>VLOOKUP(A3157,'[1]Tỷ lệ vốn'!F2812:I2855,2,FALSE)</f>
        <v>#N/A</v>
      </c>
      <c r="D3157" t="e">
        <f>VLOOKUP(A3157,'[1]Tỷ lệ vốn'!F2812:I2955,3,FALSE)</f>
        <v>#N/A</v>
      </c>
      <c r="E3157" t="e">
        <f>VLOOKUP(A3157,'[1]Tỷ lệ vốn'!F2812:I2855,4,FALSE)</f>
        <v>#N/A</v>
      </c>
      <c r="F3157" t="s">
        <v>60</v>
      </c>
      <c r="G3157">
        <f t="shared" ca="1" si="200"/>
        <v>0</v>
      </c>
      <c r="H3157">
        <f t="shared" ca="1" si="201"/>
        <v>0</v>
      </c>
      <c r="I3157">
        <f t="shared" ca="1" si="202"/>
        <v>640</v>
      </c>
      <c r="J3157">
        <f t="shared" ca="1" si="203"/>
        <v>2800</v>
      </c>
      <c r="K3157">
        <v>8</v>
      </c>
      <c r="L3157">
        <v>2019</v>
      </c>
    </row>
    <row r="3158" spans="1:12" x14ac:dyDescent="0.5">
      <c r="A3158" t="s">
        <v>30</v>
      </c>
      <c r="B3158" s="2" t="e">
        <f>VLOOKUP(A3158,'[1]Tỷ lệ vốn'!B2813:C2864,2,FALSE)</f>
        <v>#N/A</v>
      </c>
      <c r="C3158" t="e">
        <f>VLOOKUP(A3158,'[1]Tỷ lệ vốn'!F2813:I2856,2,FALSE)</f>
        <v>#N/A</v>
      </c>
      <c r="D3158" t="e">
        <f>VLOOKUP(A3158,'[1]Tỷ lệ vốn'!F2813:I2956,3,FALSE)</f>
        <v>#N/A</v>
      </c>
      <c r="E3158" t="e">
        <f>VLOOKUP(A3158,'[1]Tỷ lệ vốn'!F2813:I2856,4,FALSE)</f>
        <v>#N/A</v>
      </c>
      <c r="F3158" t="s">
        <v>60</v>
      </c>
      <c r="G3158">
        <f t="shared" ca="1" si="200"/>
        <v>0</v>
      </c>
      <c r="H3158">
        <f t="shared" ca="1" si="201"/>
        <v>0</v>
      </c>
      <c r="I3158">
        <f t="shared" ca="1" si="202"/>
        <v>1010</v>
      </c>
      <c r="J3158">
        <f t="shared" ca="1" si="203"/>
        <v>4050</v>
      </c>
      <c r="K3158">
        <v>8</v>
      </c>
      <c r="L3158">
        <v>2019</v>
      </c>
    </row>
    <row r="3159" spans="1:12" x14ac:dyDescent="0.5">
      <c r="A3159" t="s">
        <v>31</v>
      </c>
      <c r="B3159" s="2" t="e">
        <f>VLOOKUP(A3159,'[1]Tỷ lệ vốn'!B2814:C2865,2,FALSE)</f>
        <v>#N/A</v>
      </c>
      <c r="C3159" t="e">
        <f>VLOOKUP(A3159,'[1]Tỷ lệ vốn'!F2814:I2857,2,FALSE)</f>
        <v>#N/A</v>
      </c>
      <c r="D3159" t="e">
        <f>VLOOKUP(A3159,'[1]Tỷ lệ vốn'!F2814:I2957,3,FALSE)</f>
        <v>#N/A</v>
      </c>
      <c r="E3159" t="e">
        <f>VLOOKUP(A3159,'[1]Tỷ lệ vốn'!F2814:I2857,4,FALSE)</f>
        <v>#N/A</v>
      </c>
      <c r="F3159" t="s">
        <v>60</v>
      </c>
      <c r="G3159" t="e">
        <f t="shared" ca="1" si="200"/>
        <v>#N/A</v>
      </c>
      <c r="H3159" t="e">
        <f t="shared" ca="1" si="201"/>
        <v>#N/A</v>
      </c>
      <c r="I3159" t="e">
        <f t="shared" ca="1" si="202"/>
        <v>#N/A</v>
      </c>
      <c r="J3159" t="e">
        <f t="shared" ca="1" si="203"/>
        <v>#N/A</v>
      </c>
      <c r="K3159">
        <v>8</v>
      </c>
      <c r="L3159">
        <v>2019</v>
      </c>
    </row>
    <row r="3160" spans="1:12" x14ac:dyDescent="0.5">
      <c r="A3160" t="s">
        <v>32</v>
      </c>
      <c r="B3160" s="2" t="e">
        <f>VLOOKUP(A3160,'[1]Tỷ lệ vốn'!B2815:C2866,2,FALSE)</f>
        <v>#N/A</v>
      </c>
      <c r="C3160" t="e">
        <f>VLOOKUP(A3160,'[1]Tỷ lệ vốn'!F2815:I2858,2,FALSE)</f>
        <v>#N/A</v>
      </c>
      <c r="D3160" t="e">
        <f>VLOOKUP(A3160,'[1]Tỷ lệ vốn'!F2815:I2958,3,FALSE)</f>
        <v>#N/A</v>
      </c>
      <c r="E3160" t="e">
        <f>VLOOKUP(A3160,'[1]Tỷ lệ vốn'!F2815:I2858,4,FALSE)</f>
        <v>#N/A</v>
      </c>
      <c r="F3160" t="s">
        <v>60</v>
      </c>
      <c r="G3160">
        <f t="shared" ca="1" si="200"/>
        <v>0</v>
      </c>
      <c r="H3160">
        <f t="shared" ca="1" si="201"/>
        <v>0</v>
      </c>
      <c r="I3160">
        <f t="shared" ca="1" si="202"/>
        <v>16180</v>
      </c>
      <c r="J3160">
        <f t="shared" ca="1" si="203"/>
        <v>64730</v>
      </c>
      <c r="K3160">
        <v>8</v>
      </c>
      <c r="L3160">
        <v>2019</v>
      </c>
    </row>
    <row r="3161" spans="1:12" x14ac:dyDescent="0.5">
      <c r="A3161" t="s">
        <v>33</v>
      </c>
      <c r="B3161" s="2" t="e">
        <f>VLOOKUP(A3161,'[1]Tỷ lệ vốn'!B2816:C2867,2,FALSE)</f>
        <v>#N/A</v>
      </c>
      <c r="C3161" t="e">
        <f>VLOOKUP(A3161,'[1]Tỷ lệ vốn'!F2816:I2859,2,FALSE)</f>
        <v>#N/A</v>
      </c>
      <c r="D3161" t="e">
        <f>VLOOKUP(A3161,'[1]Tỷ lệ vốn'!F2816:I2959,3,FALSE)</f>
        <v>#N/A</v>
      </c>
      <c r="E3161" t="e">
        <f>VLOOKUP(A3161,'[1]Tỷ lệ vốn'!F2816:I2859,4,FALSE)</f>
        <v>#N/A</v>
      </c>
      <c r="F3161" t="s">
        <v>60</v>
      </c>
      <c r="G3161">
        <f t="shared" ca="1" si="200"/>
        <v>0</v>
      </c>
      <c r="H3161">
        <f t="shared" ca="1" si="201"/>
        <v>0</v>
      </c>
      <c r="I3161">
        <f t="shared" ca="1" si="202"/>
        <v>5620</v>
      </c>
      <c r="J3161">
        <f t="shared" ca="1" si="203"/>
        <v>21830</v>
      </c>
      <c r="K3161">
        <v>8</v>
      </c>
      <c r="L3161">
        <v>2019</v>
      </c>
    </row>
    <row r="3162" spans="1:12" x14ac:dyDescent="0.5">
      <c r="A3162" t="s">
        <v>34</v>
      </c>
      <c r="B3162" s="2" t="e">
        <f>VLOOKUP(A3162,'[1]Tỷ lệ vốn'!B2817:C2868,2,FALSE)</f>
        <v>#N/A</v>
      </c>
      <c r="C3162" t="e">
        <f>VLOOKUP(A3162,'[1]Tỷ lệ vốn'!F2817:I2860,2,FALSE)</f>
        <v>#N/A</v>
      </c>
      <c r="D3162" t="e">
        <f>VLOOKUP(A3162,'[1]Tỷ lệ vốn'!F2817:I2960,3,FALSE)</f>
        <v>#N/A</v>
      </c>
      <c r="E3162" t="e">
        <f>VLOOKUP(A3162,'[1]Tỷ lệ vốn'!F2817:I2860,4,FALSE)</f>
        <v>#N/A</v>
      </c>
      <c r="F3162" t="s">
        <v>60</v>
      </c>
      <c r="G3162" t="e">
        <f t="shared" ca="1" si="200"/>
        <v>#N/A</v>
      </c>
      <c r="H3162" t="e">
        <f t="shared" ca="1" si="201"/>
        <v>#N/A</v>
      </c>
      <c r="I3162" t="e">
        <f t="shared" ca="1" si="202"/>
        <v>#N/A</v>
      </c>
      <c r="J3162" t="e">
        <f t="shared" ca="1" si="203"/>
        <v>#N/A</v>
      </c>
      <c r="K3162">
        <v>8</v>
      </c>
      <c r="L3162">
        <v>2019</v>
      </c>
    </row>
    <row r="3163" spans="1:12" x14ac:dyDescent="0.5">
      <c r="A3163" t="s">
        <v>35</v>
      </c>
      <c r="B3163" s="2" t="e">
        <f>VLOOKUP(A3163,'[1]Tỷ lệ vốn'!B2818:C2869,2,FALSE)</f>
        <v>#N/A</v>
      </c>
      <c r="C3163" t="e">
        <f>VLOOKUP(A3163,'[1]Tỷ lệ vốn'!F2818:I2861,2,FALSE)</f>
        <v>#N/A</v>
      </c>
      <c r="D3163" t="e">
        <f>VLOOKUP(A3163,'[1]Tỷ lệ vốn'!F2818:I2961,3,FALSE)</f>
        <v>#N/A</v>
      </c>
      <c r="E3163" t="e">
        <f>VLOOKUP(A3163,'[1]Tỷ lệ vốn'!F2818:I2861,4,FALSE)</f>
        <v>#N/A</v>
      </c>
      <c r="F3163" t="s">
        <v>60</v>
      </c>
      <c r="G3163">
        <f t="shared" ca="1" si="200"/>
        <v>0</v>
      </c>
      <c r="H3163">
        <f t="shared" ca="1" si="201"/>
        <v>0</v>
      </c>
      <c r="I3163">
        <f t="shared" ca="1" si="202"/>
        <v>1050</v>
      </c>
      <c r="J3163">
        <f t="shared" ca="1" si="203"/>
        <v>4230</v>
      </c>
      <c r="K3163">
        <v>8</v>
      </c>
      <c r="L3163">
        <v>2019</v>
      </c>
    </row>
    <row r="3164" spans="1:12" x14ac:dyDescent="0.5">
      <c r="A3164" t="s">
        <v>36</v>
      </c>
      <c r="B3164" s="2" t="e">
        <f>VLOOKUP(A3164,'[1]Tỷ lệ vốn'!B2819:C2870,2,FALSE)</f>
        <v>#N/A</v>
      </c>
      <c r="C3164" t="e">
        <f>VLOOKUP(A3164,'[1]Tỷ lệ vốn'!F2819:I2862,2,FALSE)</f>
        <v>#N/A</v>
      </c>
      <c r="D3164" t="e">
        <f>VLOOKUP(A3164,'[1]Tỷ lệ vốn'!F2819:I2962,3,FALSE)</f>
        <v>#N/A</v>
      </c>
      <c r="E3164" t="e">
        <f>VLOOKUP(A3164,'[1]Tỷ lệ vốn'!F2819:I2862,4,FALSE)</f>
        <v>#N/A</v>
      </c>
      <c r="F3164" t="s">
        <v>60</v>
      </c>
      <c r="G3164">
        <f t="shared" ca="1" si="200"/>
        <v>0</v>
      </c>
      <c r="H3164">
        <f t="shared" ca="1" si="201"/>
        <v>0</v>
      </c>
      <c r="I3164">
        <f t="shared" ca="1" si="202"/>
        <v>640</v>
      </c>
      <c r="J3164">
        <f t="shared" ca="1" si="203"/>
        <v>2560</v>
      </c>
      <c r="K3164">
        <v>8</v>
      </c>
      <c r="L3164">
        <v>2019</v>
      </c>
    </row>
    <row r="3165" spans="1:12" x14ac:dyDescent="0.5">
      <c r="A3165" t="s">
        <v>37</v>
      </c>
      <c r="B3165" s="2" t="e">
        <f>VLOOKUP(A3165,'[1]Tỷ lệ vốn'!B2820:C2871,2,FALSE)</f>
        <v>#N/A</v>
      </c>
      <c r="C3165" t="e">
        <f>VLOOKUP(A3165,'[1]Tỷ lệ vốn'!F2820:I2863,2,FALSE)</f>
        <v>#N/A</v>
      </c>
      <c r="D3165" t="e">
        <f>VLOOKUP(A3165,'[1]Tỷ lệ vốn'!F2820:I2963,3,FALSE)</f>
        <v>#N/A</v>
      </c>
      <c r="E3165" t="e">
        <f>VLOOKUP(A3165,'[1]Tỷ lệ vốn'!F2820:I2863,4,FALSE)</f>
        <v>#N/A</v>
      </c>
      <c r="F3165" t="s">
        <v>60</v>
      </c>
      <c r="G3165">
        <f t="shared" ca="1" si="200"/>
        <v>0</v>
      </c>
      <c r="H3165">
        <f t="shared" ca="1" si="201"/>
        <v>0</v>
      </c>
      <c r="I3165">
        <f t="shared" ca="1" si="202"/>
        <v>650</v>
      </c>
      <c r="J3165">
        <f t="shared" ca="1" si="203"/>
        <v>2530</v>
      </c>
      <c r="K3165">
        <v>8</v>
      </c>
      <c r="L3165">
        <v>2019</v>
      </c>
    </row>
    <row r="3166" spans="1:12" x14ac:dyDescent="0.5">
      <c r="A3166" t="s">
        <v>38</v>
      </c>
      <c r="B3166" s="2" t="e">
        <f>VLOOKUP(A3166,'[1]Tỷ lệ vốn'!B2821:C2872,2,FALSE)</f>
        <v>#N/A</v>
      </c>
      <c r="C3166" t="e">
        <f>VLOOKUP(A3166,'[1]Tỷ lệ vốn'!F2821:I2864,2,FALSE)</f>
        <v>#N/A</v>
      </c>
      <c r="D3166" t="e">
        <f>VLOOKUP(A3166,'[1]Tỷ lệ vốn'!F2821:I2964,3,FALSE)</f>
        <v>#N/A</v>
      </c>
      <c r="E3166" t="e">
        <f>VLOOKUP(A3166,'[1]Tỷ lệ vốn'!F2821:I2864,4,FALSE)</f>
        <v>#N/A</v>
      </c>
      <c r="F3166" t="s">
        <v>60</v>
      </c>
      <c r="G3166">
        <f t="shared" ca="1" si="200"/>
        <v>0</v>
      </c>
      <c r="H3166">
        <f t="shared" ca="1" si="201"/>
        <v>0</v>
      </c>
      <c r="I3166">
        <f t="shared" ca="1" si="202"/>
        <v>700</v>
      </c>
      <c r="J3166">
        <f t="shared" ca="1" si="203"/>
        <v>2780</v>
      </c>
      <c r="K3166">
        <v>8</v>
      </c>
      <c r="L3166">
        <v>2019</v>
      </c>
    </row>
    <row r="3167" spans="1:12" x14ac:dyDescent="0.5">
      <c r="A3167" t="s">
        <v>39</v>
      </c>
      <c r="B3167" s="2" t="e">
        <f>VLOOKUP(A3167,'[1]Tỷ lệ vốn'!B2822:C2873,2,FALSE)</f>
        <v>#N/A</v>
      </c>
      <c r="C3167" t="e">
        <f>VLOOKUP(A3167,'[1]Tỷ lệ vốn'!F2822:I2865,2,FALSE)</f>
        <v>#N/A</v>
      </c>
      <c r="D3167" t="e">
        <f>VLOOKUP(A3167,'[1]Tỷ lệ vốn'!F2822:I2965,3,FALSE)</f>
        <v>#N/A</v>
      </c>
      <c r="E3167" t="e">
        <f>VLOOKUP(A3167,'[1]Tỷ lệ vốn'!F2822:I2865,4,FALSE)</f>
        <v>#N/A</v>
      </c>
      <c r="F3167" t="s">
        <v>60</v>
      </c>
      <c r="G3167">
        <f t="shared" ca="1" si="200"/>
        <v>0</v>
      </c>
      <c r="H3167">
        <f t="shared" ca="1" si="201"/>
        <v>0</v>
      </c>
      <c r="I3167">
        <f t="shared" ca="1" si="202"/>
        <v>230</v>
      </c>
      <c r="J3167">
        <f t="shared" ca="1" si="203"/>
        <v>920</v>
      </c>
      <c r="K3167">
        <v>8</v>
      </c>
      <c r="L3167">
        <v>2019</v>
      </c>
    </row>
    <row r="3168" spans="1:12" x14ac:dyDescent="0.5">
      <c r="A3168" t="s">
        <v>40</v>
      </c>
      <c r="B3168" s="2" t="e">
        <f>VLOOKUP(A3168,'[1]Tỷ lệ vốn'!B2823:C2874,2,FALSE)</f>
        <v>#N/A</v>
      </c>
      <c r="C3168" t="e">
        <f>VLOOKUP(A3168,'[1]Tỷ lệ vốn'!F2823:I2866,2,FALSE)</f>
        <v>#N/A</v>
      </c>
      <c r="D3168" t="e">
        <f>VLOOKUP(A3168,'[1]Tỷ lệ vốn'!F2823:I2966,3,FALSE)</f>
        <v>#N/A</v>
      </c>
      <c r="E3168" t="e">
        <f>VLOOKUP(A3168,'[1]Tỷ lệ vốn'!F2823:I2866,4,FALSE)</f>
        <v>#N/A</v>
      </c>
      <c r="F3168" t="s">
        <v>60</v>
      </c>
      <c r="G3168">
        <f t="shared" ca="1" si="200"/>
        <v>0</v>
      </c>
      <c r="H3168">
        <f t="shared" ca="1" si="201"/>
        <v>0</v>
      </c>
      <c r="I3168">
        <f t="shared" ca="1" si="202"/>
        <v>830</v>
      </c>
      <c r="J3168">
        <f t="shared" ca="1" si="203"/>
        <v>3030</v>
      </c>
      <c r="K3168">
        <v>8</v>
      </c>
      <c r="L3168">
        <v>2019</v>
      </c>
    </row>
    <row r="3169" spans="1:12" x14ac:dyDescent="0.5">
      <c r="A3169" t="s">
        <v>41</v>
      </c>
      <c r="B3169" s="2" t="e">
        <f>VLOOKUP(A3169,'[1]Tỷ lệ vốn'!B2824:C2875,2,FALSE)</f>
        <v>#N/A</v>
      </c>
      <c r="C3169" t="e">
        <f>VLOOKUP(A3169,'[1]Tỷ lệ vốn'!F2824:I2867,2,FALSE)</f>
        <v>#N/A</v>
      </c>
      <c r="D3169" t="e">
        <f>VLOOKUP(A3169,'[1]Tỷ lệ vốn'!F2824:I2967,3,FALSE)</f>
        <v>#N/A</v>
      </c>
      <c r="E3169" t="e">
        <f>VLOOKUP(A3169,'[1]Tỷ lệ vốn'!F2824:I2867,4,FALSE)</f>
        <v>#N/A</v>
      </c>
      <c r="F3169" t="s">
        <v>60</v>
      </c>
      <c r="G3169">
        <f t="shared" ca="1" si="200"/>
        <v>0</v>
      </c>
      <c r="H3169">
        <f t="shared" ca="1" si="201"/>
        <v>0</v>
      </c>
      <c r="I3169">
        <f t="shared" ca="1" si="202"/>
        <v>850</v>
      </c>
      <c r="J3169">
        <f t="shared" ca="1" si="203"/>
        <v>3580</v>
      </c>
      <c r="K3169">
        <v>8</v>
      </c>
      <c r="L3169">
        <v>2019</v>
      </c>
    </row>
    <row r="3170" spans="1:12" x14ac:dyDescent="0.5">
      <c r="A3170" t="s">
        <v>42</v>
      </c>
      <c r="B3170" s="2" t="e">
        <f>VLOOKUP(A3170,'[1]Tỷ lệ vốn'!B2825:C2876,2,FALSE)</f>
        <v>#N/A</v>
      </c>
      <c r="C3170" t="e">
        <f>VLOOKUP(A3170,'[1]Tỷ lệ vốn'!F2825:I2868,2,FALSE)</f>
        <v>#N/A</v>
      </c>
      <c r="D3170" t="e">
        <f>VLOOKUP(A3170,'[1]Tỷ lệ vốn'!F2825:I2968,3,FALSE)</f>
        <v>#N/A</v>
      </c>
      <c r="E3170" t="e">
        <f>VLOOKUP(A3170,'[1]Tỷ lệ vốn'!F2825:I2868,4,FALSE)</f>
        <v>#N/A</v>
      </c>
      <c r="F3170" t="s">
        <v>60</v>
      </c>
      <c r="G3170">
        <f t="shared" ca="1" si="200"/>
        <v>0</v>
      </c>
      <c r="H3170">
        <f t="shared" ca="1" si="201"/>
        <v>0</v>
      </c>
      <c r="I3170">
        <f t="shared" ca="1" si="202"/>
        <v>10</v>
      </c>
      <c r="J3170">
        <f t="shared" ca="1" si="203"/>
        <v>30</v>
      </c>
      <c r="K3170">
        <v>8</v>
      </c>
      <c r="L3170">
        <v>2019</v>
      </c>
    </row>
    <row r="3171" spans="1:12" x14ac:dyDescent="0.5">
      <c r="A3171" t="s">
        <v>43</v>
      </c>
      <c r="B3171" s="2" t="e">
        <f>VLOOKUP(A3171,'[1]Tỷ lệ vốn'!B2826:C2877,2,FALSE)</f>
        <v>#N/A</v>
      </c>
      <c r="C3171" t="e">
        <f>VLOOKUP(A3171,'[1]Tỷ lệ vốn'!F2826:I2869,2,FALSE)</f>
        <v>#N/A</v>
      </c>
      <c r="D3171" t="e">
        <f>VLOOKUP(A3171,'[1]Tỷ lệ vốn'!F2826:I2969,3,FALSE)</f>
        <v>#N/A</v>
      </c>
      <c r="E3171" t="e">
        <f>VLOOKUP(A3171,'[1]Tỷ lệ vốn'!F2826:I2869,4,FALSE)</f>
        <v>#N/A</v>
      </c>
      <c r="F3171" t="s">
        <v>60</v>
      </c>
      <c r="G3171">
        <f t="shared" ca="1" si="200"/>
        <v>0</v>
      </c>
      <c r="H3171">
        <f t="shared" ca="1" si="201"/>
        <v>0</v>
      </c>
      <c r="I3171">
        <f t="shared" ca="1" si="202"/>
        <v>210</v>
      </c>
      <c r="J3171">
        <f t="shared" ca="1" si="203"/>
        <v>830</v>
      </c>
      <c r="K3171">
        <v>8</v>
      </c>
      <c r="L3171">
        <v>2019</v>
      </c>
    </row>
    <row r="3172" spans="1:12" x14ac:dyDescent="0.5">
      <c r="A3172" t="s">
        <v>44</v>
      </c>
      <c r="B3172" s="2" t="e">
        <f>VLOOKUP(A3172,'[1]Tỷ lệ vốn'!B2827:C2878,2,FALSE)</f>
        <v>#N/A</v>
      </c>
      <c r="C3172" t="e">
        <f>VLOOKUP(A3172,'[1]Tỷ lệ vốn'!F2827:I2870,2,FALSE)</f>
        <v>#N/A</v>
      </c>
      <c r="D3172" t="e">
        <f>VLOOKUP(A3172,'[1]Tỷ lệ vốn'!F2827:I2970,3,FALSE)</f>
        <v>#N/A</v>
      </c>
      <c r="E3172" t="e">
        <f>VLOOKUP(A3172,'[1]Tỷ lệ vốn'!F2827:I2870,4,FALSE)</f>
        <v>#N/A</v>
      </c>
      <c r="F3172" t="s">
        <v>60</v>
      </c>
      <c r="G3172">
        <f t="shared" ca="1" si="200"/>
        <v>0</v>
      </c>
      <c r="H3172">
        <f t="shared" ca="1" si="201"/>
        <v>0</v>
      </c>
      <c r="I3172">
        <f t="shared" ca="1" si="202"/>
        <v>30200</v>
      </c>
      <c r="J3172">
        <f t="shared" ca="1" si="203"/>
        <v>120900</v>
      </c>
      <c r="K3172">
        <v>8</v>
      </c>
      <c r="L3172">
        <v>2019</v>
      </c>
    </row>
    <row r="3173" spans="1:12" x14ac:dyDescent="0.5">
      <c r="A3173" t="s">
        <v>45</v>
      </c>
      <c r="B3173" s="2" t="e">
        <f>VLOOKUP(A3173,'[1]Tỷ lệ vốn'!B2828:C2879,2,FALSE)</f>
        <v>#N/A</v>
      </c>
      <c r="C3173" t="e">
        <f>VLOOKUP(A3173,'[1]Tỷ lệ vốn'!F2828:I2871,2,FALSE)</f>
        <v>#N/A</v>
      </c>
      <c r="D3173" t="e">
        <f>VLOOKUP(A3173,'[1]Tỷ lệ vốn'!F2828:I2971,3,FALSE)</f>
        <v>#N/A</v>
      </c>
      <c r="E3173" t="e">
        <f>VLOOKUP(A3173,'[1]Tỷ lệ vốn'!F2828:I2871,4,FALSE)</f>
        <v>#N/A</v>
      </c>
      <c r="F3173" t="s">
        <v>60</v>
      </c>
      <c r="G3173">
        <f t="shared" ca="1" si="200"/>
        <v>0</v>
      </c>
      <c r="H3173">
        <f t="shared" ca="1" si="201"/>
        <v>0</v>
      </c>
      <c r="I3173">
        <f t="shared" ca="1" si="202"/>
        <v>600</v>
      </c>
      <c r="J3173">
        <f t="shared" ca="1" si="203"/>
        <v>2400</v>
      </c>
      <c r="K3173">
        <v>8</v>
      </c>
      <c r="L3173">
        <v>2019</v>
      </c>
    </row>
    <row r="3174" spans="1:12" x14ac:dyDescent="0.5">
      <c r="A3174" t="s">
        <v>46</v>
      </c>
      <c r="B3174" s="2" t="e">
        <f>VLOOKUP(A3174,'[1]Tỷ lệ vốn'!B2829:C2880,2,FALSE)</f>
        <v>#N/A</v>
      </c>
      <c r="C3174" t="e">
        <f>VLOOKUP(A3174,'[1]Tỷ lệ vốn'!F2829:I2872,2,FALSE)</f>
        <v>#N/A</v>
      </c>
      <c r="D3174" t="e">
        <f>VLOOKUP(A3174,'[1]Tỷ lệ vốn'!F2829:I2972,3,FALSE)</f>
        <v>#N/A</v>
      </c>
      <c r="E3174" t="e">
        <f>VLOOKUP(A3174,'[1]Tỷ lệ vốn'!F2829:I2872,4,FALSE)</f>
        <v>#N/A</v>
      </c>
      <c r="F3174" t="s">
        <v>60</v>
      </c>
      <c r="G3174">
        <f t="shared" ca="1" si="200"/>
        <v>0</v>
      </c>
      <c r="H3174">
        <f t="shared" ca="1" si="201"/>
        <v>0</v>
      </c>
      <c r="I3174">
        <f t="shared" ca="1" si="202"/>
        <v>1311.6670072500001</v>
      </c>
      <c r="J3174">
        <f t="shared" ca="1" si="203"/>
        <v>5246.6680290000004</v>
      </c>
      <c r="K3174">
        <v>8</v>
      </c>
      <c r="L3174">
        <v>2019</v>
      </c>
    </row>
    <row r="3175" spans="1:12" x14ac:dyDescent="0.5">
      <c r="A3175" t="s">
        <v>47</v>
      </c>
      <c r="B3175" s="2" t="e">
        <f>VLOOKUP(A3175,'[1]Tỷ lệ vốn'!B2830:C2881,2,FALSE)</f>
        <v>#N/A</v>
      </c>
      <c r="C3175" t="e">
        <f>VLOOKUP(A3175,'[1]Tỷ lệ vốn'!F2830:I2873,2,FALSE)</f>
        <v>#N/A</v>
      </c>
      <c r="D3175" t="e">
        <f>VLOOKUP(A3175,'[1]Tỷ lệ vốn'!F2830:I2973,3,FALSE)</f>
        <v>#N/A</v>
      </c>
      <c r="E3175" t="e">
        <f>VLOOKUP(A3175,'[1]Tỷ lệ vốn'!F2830:I2873,4,FALSE)</f>
        <v>#N/A</v>
      </c>
      <c r="F3175" t="s">
        <v>60</v>
      </c>
      <c r="G3175">
        <f t="shared" ca="1" si="200"/>
        <v>0</v>
      </c>
      <c r="H3175">
        <f t="shared" ca="1" si="201"/>
        <v>0</v>
      </c>
      <c r="I3175">
        <f t="shared" ca="1" si="202"/>
        <v>1300</v>
      </c>
      <c r="J3175">
        <f t="shared" ca="1" si="203"/>
        <v>5000</v>
      </c>
      <c r="K3175">
        <v>8</v>
      </c>
      <c r="L3175">
        <v>2019</v>
      </c>
    </row>
    <row r="3176" spans="1:12" x14ac:dyDescent="0.5">
      <c r="A3176" t="s">
        <v>48</v>
      </c>
      <c r="B3176" s="2" t="e">
        <f>VLOOKUP(A3176,'[1]Tỷ lệ vốn'!B2831:C2882,2,FALSE)</f>
        <v>#N/A</v>
      </c>
      <c r="C3176" t="e">
        <f>VLOOKUP(A3176,'[1]Tỷ lệ vốn'!F2831:I2874,2,FALSE)</f>
        <v>#N/A</v>
      </c>
      <c r="D3176" t="e">
        <f>VLOOKUP(A3176,'[1]Tỷ lệ vốn'!F2831:I2974,3,FALSE)</f>
        <v>#N/A</v>
      </c>
      <c r="E3176" t="e">
        <f>VLOOKUP(A3176,'[1]Tỷ lệ vốn'!F2831:I2874,4,FALSE)</f>
        <v>#N/A</v>
      </c>
      <c r="F3176" t="s">
        <v>60</v>
      </c>
      <c r="G3176">
        <f t="shared" ca="1" si="200"/>
        <v>0</v>
      </c>
      <c r="H3176">
        <f t="shared" ca="1" si="201"/>
        <v>0</v>
      </c>
      <c r="I3176">
        <f t="shared" ca="1" si="202"/>
        <v>1620</v>
      </c>
      <c r="J3176">
        <f t="shared" ca="1" si="203"/>
        <v>6490</v>
      </c>
      <c r="K3176">
        <v>8</v>
      </c>
      <c r="L3176">
        <v>2019</v>
      </c>
    </row>
    <row r="3177" spans="1:12" x14ac:dyDescent="0.5">
      <c r="A3177" t="s">
        <v>49</v>
      </c>
      <c r="B3177" s="2" t="e">
        <f>VLOOKUP(A3177,'[1]Tỷ lệ vốn'!B2832:C2883,2,FALSE)</f>
        <v>#N/A</v>
      </c>
      <c r="C3177" t="e">
        <f>VLOOKUP(A3177,'[1]Tỷ lệ vốn'!F2832:I2875,2,FALSE)</f>
        <v>#N/A</v>
      </c>
      <c r="D3177" t="e">
        <f>VLOOKUP(A3177,'[1]Tỷ lệ vốn'!F2832:I2975,3,FALSE)</f>
        <v>#N/A</v>
      </c>
      <c r="E3177" t="e">
        <f>VLOOKUP(A3177,'[1]Tỷ lệ vốn'!F2832:I2875,4,FALSE)</f>
        <v>#N/A</v>
      </c>
      <c r="F3177" t="s">
        <v>60</v>
      </c>
      <c r="G3177" t="e">
        <f t="shared" ca="1" si="200"/>
        <v>#N/A</v>
      </c>
      <c r="H3177" t="e">
        <f t="shared" ca="1" si="201"/>
        <v>#N/A</v>
      </c>
      <c r="I3177" t="e">
        <f t="shared" ca="1" si="202"/>
        <v>#N/A</v>
      </c>
      <c r="J3177" t="e">
        <f t="shared" ca="1" si="203"/>
        <v>#N/A</v>
      </c>
      <c r="K3177">
        <v>8</v>
      </c>
      <c r="L3177">
        <v>2019</v>
      </c>
    </row>
    <row r="3178" spans="1:12" x14ac:dyDescent="0.5">
      <c r="A3178" t="s">
        <v>50</v>
      </c>
      <c r="B3178" s="2" t="e">
        <f>VLOOKUP(A3178,'[1]Tỷ lệ vốn'!B2833:C2884,2,FALSE)</f>
        <v>#N/A</v>
      </c>
      <c r="C3178" t="e">
        <f>VLOOKUP(A3178,'[1]Tỷ lệ vốn'!F2833:I2876,2,FALSE)</f>
        <v>#N/A</v>
      </c>
      <c r="D3178" t="e">
        <f>VLOOKUP(A3178,'[1]Tỷ lệ vốn'!F2833:I2976,3,FALSE)</f>
        <v>#N/A</v>
      </c>
      <c r="E3178" t="e">
        <f>VLOOKUP(A3178,'[1]Tỷ lệ vốn'!F2833:I2876,4,FALSE)</f>
        <v>#N/A</v>
      </c>
      <c r="F3178" t="s">
        <v>60</v>
      </c>
      <c r="G3178">
        <f t="shared" ca="1" si="200"/>
        <v>0</v>
      </c>
      <c r="H3178">
        <f t="shared" ca="1" si="201"/>
        <v>0</v>
      </c>
      <c r="I3178">
        <f t="shared" ca="1" si="202"/>
        <v>20</v>
      </c>
      <c r="J3178">
        <f t="shared" ca="1" si="203"/>
        <v>90</v>
      </c>
      <c r="K3178">
        <v>8</v>
      </c>
      <c r="L3178">
        <v>2019</v>
      </c>
    </row>
    <row r="3179" spans="1:12" x14ac:dyDescent="0.5">
      <c r="A3179" t="s">
        <v>51</v>
      </c>
      <c r="B3179" s="2" t="e">
        <f>VLOOKUP(A3179,'[1]Tỷ lệ vốn'!B2834:C2885,2,FALSE)</f>
        <v>#N/A</v>
      </c>
      <c r="C3179" t="e">
        <f>VLOOKUP(A3179,'[1]Tỷ lệ vốn'!F2834:I2877,2,FALSE)</f>
        <v>#N/A</v>
      </c>
      <c r="D3179" t="e">
        <f>VLOOKUP(A3179,'[1]Tỷ lệ vốn'!F2834:I2977,3,FALSE)</f>
        <v>#N/A</v>
      </c>
      <c r="E3179" t="e">
        <f>VLOOKUP(A3179,'[1]Tỷ lệ vốn'!F2834:I2877,4,FALSE)</f>
        <v>#N/A</v>
      </c>
      <c r="F3179" t="s">
        <v>60</v>
      </c>
      <c r="G3179">
        <f t="shared" ca="1" si="200"/>
        <v>0</v>
      </c>
      <c r="H3179">
        <f t="shared" ca="1" si="201"/>
        <v>0</v>
      </c>
      <c r="I3179">
        <f t="shared" ca="1" si="202"/>
        <v>0</v>
      </c>
      <c r="J3179">
        <f t="shared" ca="1" si="203"/>
        <v>0</v>
      </c>
      <c r="K3179">
        <v>8</v>
      </c>
      <c r="L3179">
        <v>2019</v>
      </c>
    </row>
    <row r="3180" spans="1:12" x14ac:dyDescent="0.5">
      <c r="A3180" t="s">
        <v>52</v>
      </c>
      <c r="B3180" s="2" t="e">
        <f>VLOOKUP(A3180,'[1]Tỷ lệ vốn'!B2835:C2886,2,FALSE)</f>
        <v>#N/A</v>
      </c>
      <c r="C3180" t="e">
        <f>VLOOKUP(A3180,'[1]Tỷ lệ vốn'!F2835:I2878,2,FALSE)</f>
        <v>#N/A</v>
      </c>
      <c r="D3180" t="e">
        <f>VLOOKUP(A3180,'[1]Tỷ lệ vốn'!F2835:I2978,3,FALSE)</f>
        <v>#N/A</v>
      </c>
      <c r="E3180" t="e">
        <f>VLOOKUP(A3180,'[1]Tỷ lệ vốn'!F2835:I2878,4,FALSE)</f>
        <v>#N/A</v>
      </c>
      <c r="F3180" t="s">
        <v>60</v>
      </c>
      <c r="G3180">
        <f t="shared" ca="1" si="200"/>
        <v>0</v>
      </c>
      <c r="H3180">
        <f t="shared" ca="1" si="201"/>
        <v>0</v>
      </c>
      <c r="I3180">
        <f t="shared" ca="1" si="202"/>
        <v>0</v>
      </c>
      <c r="J3180">
        <f t="shared" ca="1" si="203"/>
        <v>0</v>
      </c>
      <c r="K3180">
        <v>8</v>
      </c>
      <c r="L3180">
        <v>2019</v>
      </c>
    </row>
    <row r="3181" spans="1:12" x14ac:dyDescent="0.5">
      <c r="A3181" t="s">
        <v>53</v>
      </c>
      <c r="B3181" s="2" t="e">
        <f>VLOOKUP(A3181,'[1]Tỷ lệ vốn'!B2836:C2887,2,FALSE)</f>
        <v>#N/A</v>
      </c>
      <c r="C3181" t="e">
        <f>VLOOKUP(A3181,'[1]Tỷ lệ vốn'!F2836:I2879,2,FALSE)</f>
        <v>#N/A</v>
      </c>
      <c r="D3181" t="e">
        <f>VLOOKUP(A3181,'[1]Tỷ lệ vốn'!F2836:I2979,3,FALSE)</f>
        <v>#N/A</v>
      </c>
      <c r="E3181" t="e">
        <f>VLOOKUP(A3181,'[1]Tỷ lệ vốn'!F2836:I2879,4,FALSE)</f>
        <v>#N/A</v>
      </c>
      <c r="F3181" t="s">
        <v>60</v>
      </c>
      <c r="G3181" t="e">
        <f t="shared" ca="1" si="200"/>
        <v>#N/A</v>
      </c>
      <c r="H3181" t="e">
        <f t="shared" ca="1" si="201"/>
        <v>#N/A</v>
      </c>
      <c r="I3181" t="e">
        <f t="shared" ca="1" si="202"/>
        <v>#N/A</v>
      </c>
      <c r="J3181" t="e">
        <f t="shared" ca="1" si="203"/>
        <v>#N/A</v>
      </c>
      <c r="K3181">
        <v>8</v>
      </c>
      <c r="L3181">
        <v>2019</v>
      </c>
    </row>
    <row r="3182" spans="1:12" x14ac:dyDescent="0.5">
      <c r="A3182" t="s">
        <v>54</v>
      </c>
      <c r="B3182" s="2" t="e">
        <f>VLOOKUP(A3182,'[1]Tỷ lệ vốn'!B2837:C2888,2,FALSE)</f>
        <v>#N/A</v>
      </c>
      <c r="C3182" t="e">
        <f>VLOOKUP(A3182,'[1]Tỷ lệ vốn'!F2837:I2880,2,FALSE)</f>
        <v>#N/A</v>
      </c>
      <c r="D3182" t="e">
        <f>VLOOKUP(A3182,'[1]Tỷ lệ vốn'!F2837:I2980,3,FALSE)</f>
        <v>#N/A</v>
      </c>
      <c r="E3182" t="e">
        <f>VLOOKUP(A3182,'[1]Tỷ lệ vốn'!F2837:I2880,4,FALSE)</f>
        <v>#N/A</v>
      </c>
      <c r="F3182" t="s">
        <v>60</v>
      </c>
      <c r="G3182" t="e">
        <f t="shared" ref="G3182:G3245" ca="1" si="204">INDEX(INDIRECT("'[Intern Work 2019.xlsx]"&amp;F3182&amp;"'!$A$1:$GBV$112"),MATCH(A3182,INDIRECT("'[Intern Work 2019.xlsx]"&amp;F3182&amp;"'!$B$1:$B$112"),0),MATCH($G$1&amp;K3182&amp;L3182,INDIRECT("'[Intern Work 2019.xlsx]"&amp;F3182&amp;"'!$A$5:$GB$5"),0))</f>
        <v>#N/A</v>
      </c>
      <c r="H3182" t="e">
        <f t="shared" ref="H3182:H3245" ca="1" si="205">INDEX(INDIRECT("'[Intern Work 2019.xlsx]"&amp;F3182&amp;"'!$A$1:$GBV$112"),MATCH(A3182,INDIRECT("'[Intern Work 2019.xlsx]"&amp;F3182&amp;"'!$B$1:$B$112"),0),MATCH($H$1&amp;" "&amp;K3182,INDIRECT("'[Intern Work 2019.xlsx]"&amp;F3182&amp;"'!$A$5:$GBV$5"),0))</f>
        <v>#N/A</v>
      </c>
      <c r="I3182" t="e">
        <f t="shared" ref="I3182:I3245" ca="1" si="206">INDEX(INDIRECT("'[Intern Work 2019.xlsx]"&amp;F3182&amp;"'!$A$1:$GBV$112"),MATCH(A3182,INDIRECT("'[Intern Work 2019.xlsx]"&amp;F3182&amp;"'!$B$1:$B$112"),0),MATCH($I$1&amp;" "&amp;QUOTIENT(K3182+2,3),INDIRECT("'[Intern Work 2019.xlsx]"&amp;F3182&amp;"'!$A$5:$GBV$5"),0))</f>
        <v>#N/A</v>
      </c>
      <c r="J3182" t="e">
        <f t="shared" ref="J3182:J3245" ca="1" si="207">INDEX(INDIRECT("'[Intern Work 2019.xlsx]"&amp;F3182&amp;"'!$A$1:$GBV$112"),MATCH(A3182,INDIRECT("'[Intern Work 2019.xlsx]"&amp;F3182&amp;"'!$B$1:$B$112"),0),MATCH($J$1&amp;" "&amp;L3182,INDIRECT("'[Intern Work 2019.xlsx]"&amp;F3182&amp;"'!$A$5:$GBV$5"),0))</f>
        <v>#N/A</v>
      </c>
      <c r="K3182">
        <v>8</v>
      </c>
      <c r="L3182">
        <v>2019</v>
      </c>
    </row>
    <row r="3183" spans="1:12" x14ac:dyDescent="0.5">
      <c r="A3183" t="s">
        <v>55</v>
      </c>
      <c r="B3183" s="2" t="e">
        <f>VLOOKUP(A3183,'[1]Tỷ lệ vốn'!B2838:C2889,2,FALSE)</f>
        <v>#N/A</v>
      </c>
      <c r="C3183" t="e">
        <f>VLOOKUP(A3183,'[1]Tỷ lệ vốn'!F2838:I2881,2,FALSE)</f>
        <v>#N/A</v>
      </c>
      <c r="D3183" t="e">
        <f>VLOOKUP(A3183,'[1]Tỷ lệ vốn'!F2838:I2981,3,FALSE)</f>
        <v>#N/A</v>
      </c>
      <c r="E3183" t="e">
        <f>VLOOKUP(A3183,'[1]Tỷ lệ vốn'!F2838:I2881,4,FALSE)</f>
        <v>#N/A</v>
      </c>
      <c r="F3183" t="s">
        <v>60</v>
      </c>
      <c r="G3183" t="e">
        <f t="shared" ca="1" si="204"/>
        <v>#N/A</v>
      </c>
      <c r="H3183" t="e">
        <f t="shared" ca="1" si="205"/>
        <v>#N/A</v>
      </c>
      <c r="I3183" t="e">
        <f t="shared" ca="1" si="206"/>
        <v>#N/A</v>
      </c>
      <c r="J3183" t="e">
        <f t="shared" ca="1" si="207"/>
        <v>#N/A</v>
      </c>
      <c r="K3183">
        <v>8</v>
      </c>
      <c r="L3183">
        <v>2019</v>
      </c>
    </row>
    <row r="3184" spans="1:12" x14ac:dyDescent="0.5">
      <c r="A3184" t="s">
        <v>12</v>
      </c>
      <c r="B3184" s="2" t="e">
        <f>VLOOKUP(A3184,'[1]Tỷ lệ vốn'!B2796:C2847,2,FALSE)</f>
        <v>#N/A</v>
      </c>
      <c r="C3184" t="e">
        <f>VLOOKUP(A3184,'[1]Tỷ lệ vốn'!F2796:I2839,2,FALSE)</f>
        <v>#N/A</v>
      </c>
      <c r="D3184" t="e">
        <f>VLOOKUP(A3184,'[1]Tỷ lệ vốn'!F2796:I2839,3,FALSE)</f>
        <v>#N/A</v>
      </c>
      <c r="E3184" t="e">
        <f>VLOOKUP(A3184,'[1]Tỷ lệ vốn'!F2796:I2839,4,FALSE)</f>
        <v>#N/A</v>
      </c>
      <c r="F3184" t="s">
        <v>60</v>
      </c>
      <c r="G3184">
        <f t="shared" ca="1" si="204"/>
        <v>0</v>
      </c>
      <c r="H3184">
        <f t="shared" ca="1" si="205"/>
        <v>0</v>
      </c>
      <c r="I3184">
        <f t="shared" ca="1" si="206"/>
        <v>21350</v>
      </c>
      <c r="J3184">
        <f t="shared" ca="1" si="207"/>
        <v>85710</v>
      </c>
      <c r="K3184">
        <v>9</v>
      </c>
      <c r="L3184">
        <v>2019</v>
      </c>
    </row>
    <row r="3185" spans="1:12" x14ac:dyDescent="0.5">
      <c r="A3185" t="s">
        <v>14</v>
      </c>
      <c r="B3185" s="2" t="e">
        <f>VLOOKUP(A3185,'[1]Tỷ lệ vốn'!B2797:C2848,2,FALSE)</f>
        <v>#N/A</v>
      </c>
      <c r="C3185" t="e">
        <f>VLOOKUP(A3185,'[1]Tỷ lệ vốn'!F2797:I2840,2,FALSE)</f>
        <v>#N/A</v>
      </c>
      <c r="D3185" t="e">
        <f>VLOOKUP(A3185,'[1]Tỷ lệ vốn'!F2797:I2840,3,FALSE)</f>
        <v>#N/A</v>
      </c>
      <c r="E3185" t="e">
        <f>VLOOKUP(A3185,'[1]Tỷ lệ vốn'!F2797:I2840,4,FALSE)</f>
        <v>#N/A</v>
      </c>
      <c r="F3185" t="s">
        <v>60</v>
      </c>
      <c r="G3185">
        <f t="shared" ca="1" si="204"/>
        <v>0</v>
      </c>
      <c r="H3185">
        <f t="shared" ca="1" si="205"/>
        <v>0</v>
      </c>
      <c r="I3185">
        <f t="shared" ca="1" si="206"/>
        <v>1310</v>
      </c>
      <c r="J3185">
        <f t="shared" ca="1" si="207"/>
        <v>5450</v>
      </c>
      <c r="K3185">
        <v>9</v>
      </c>
      <c r="L3185">
        <v>2019</v>
      </c>
    </row>
    <row r="3186" spans="1:12" x14ac:dyDescent="0.5">
      <c r="A3186" t="s">
        <v>15</v>
      </c>
      <c r="B3186" s="2" t="e">
        <f>VLOOKUP(A3186,'[1]Tỷ lệ vốn'!B2798:C2849,2,FALSE)</f>
        <v>#N/A</v>
      </c>
      <c r="C3186" t="e">
        <f>VLOOKUP(A3186,'[1]Tỷ lệ vốn'!F2798:I2841,2,FALSE)</f>
        <v>#N/A</v>
      </c>
      <c r="D3186" t="e">
        <f>VLOOKUP(A3186,'[1]Tỷ lệ vốn'!F2798:I2841,3,FALSE)</f>
        <v>#N/A</v>
      </c>
      <c r="E3186" t="e">
        <f>VLOOKUP(A3186,'[1]Tỷ lệ vốn'!F2798:I2841,4,FALSE)</f>
        <v>#N/A</v>
      </c>
      <c r="F3186" t="s">
        <v>60</v>
      </c>
      <c r="G3186">
        <f t="shared" ca="1" si="204"/>
        <v>0</v>
      </c>
      <c r="H3186">
        <f t="shared" ca="1" si="205"/>
        <v>0</v>
      </c>
      <c r="I3186">
        <f t="shared" ca="1" si="206"/>
        <v>100</v>
      </c>
      <c r="J3186">
        <f t="shared" ca="1" si="207"/>
        <v>410</v>
      </c>
      <c r="K3186">
        <v>9</v>
      </c>
      <c r="L3186">
        <v>2019</v>
      </c>
    </row>
    <row r="3187" spans="1:12" x14ac:dyDescent="0.5">
      <c r="A3187" t="s">
        <v>16</v>
      </c>
      <c r="B3187" s="2" t="e">
        <f>VLOOKUP(A3187,'[1]Tỷ lệ vốn'!B2799:C2850,2,FALSE)</f>
        <v>#N/A</v>
      </c>
      <c r="C3187" t="e">
        <f>VLOOKUP(A3187,'[1]Tỷ lệ vốn'!F2799:I2842,2,FALSE)</f>
        <v>#N/A</v>
      </c>
      <c r="D3187" t="e">
        <f>VLOOKUP(A3187,'[1]Tỷ lệ vốn'!F2799:I2842,3,FALSE)</f>
        <v>#N/A</v>
      </c>
      <c r="E3187" t="e">
        <f>VLOOKUP(A3187,'[1]Tỷ lệ vốn'!F2799:I2842,4,FALSE)</f>
        <v>#N/A</v>
      </c>
      <c r="F3187" t="s">
        <v>60</v>
      </c>
      <c r="G3187">
        <f t="shared" ca="1" si="204"/>
        <v>0</v>
      </c>
      <c r="H3187">
        <f t="shared" ca="1" si="205"/>
        <v>0</v>
      </c>
      <c r="I3187">
        <f t="shared" ca="1" si="206"/>
        <v>40</v>
      </c>
      <c r="J3187">
        <f t="shared" ca="1" si="207"/>
        <v>160</v>
      </c>
      <c r="K3187">
        <v>9</v>
      </c>
      <c r="L3187">
        <v>2019</v>
      </c>
    </row>
    <row r="3188" spans="1:12" x14ac:dyDescent="0.5">
      <c r="A3188" t="s">
        <v>17</v>
      </c>
      <c r="B3188" s="2" t="e">
        <f>VLOOKUP(A3188,'[1]Tỷ lệ vốn'!B2800:C2851,2,FALSE)</f>
        <v>#N/A</v>
      </c>
      <c r="C3188" t="e">
        <f>VLOOKUP(A3188,'[1]Tỷ lệ vốn'!F2800:I2843,2,FALSE)</f>
        <v>#N/A</v>
      </c>
      <c r="D3188" t="e">
        <f>VLOOKUP(A3188,'[1]Tỷ lệ vốn'!F2800:I2843,3,FALSE)</f>
        <v>#N/A</v>
      </c>
      <c r="E3188" t="e">
        <f>VLOOKUP(A3188,'[1]Tỷ lệ vốn'!F2800:I2843,4,FALSE)</f>
        <v>#N/A</v>
      </c>
      <c r="F3188" t="s">
        <v>60</v>
      </c>
      <c r="G3188">
        <f t="shared" ca="1" si="204"/>
        <v>0</v>
      </c>
      <c r="H3188">
        <f t="shared" ca="1" si="205"/>
        <v>0</v>
      </c>
      <c r="I3188">
        <f t="shared" ca="1" si="206"/>
        <v>1650</v>
      </c>
      <c r="J3188">
        <f t="shared" ca="1" si="207"/>
        <v>6270</v>
      </c>
      <c r="K3188">
        <v>9</v>
      </c>
      <c r="L3188">
        <v>2019</v>
      </c>
    </row>
    <row r="3189" spans="1:12" x14ac:dyDescent="0.5">
      <c r="A3189" t="s">
        <v>18</v>
      </c>
      <c r="B3189" s="2" t="e">
        <f>VLOOKUP(A3189,'[1]Tỷ lệ vốn'!B2801:C2852,2,FALSE)</f>
        <v>#N/A</v>
      </c>
      <c r="C3189" t="e">
        <f>VLOOKUP(A3189,'[1]Tỷ lệ vốn'!F2801:I2844,2,FALSE)</f>
        <v>#N/A</v>
      </c>
      <c r="D3189" t="e">
        <f>VLOOKUP(A3189,'[1]Tỷ lệ vốn'!F2801:I2844,3,FALSE)</f>
        <v>#N/A</v>
      </c>
      <c r="E3189" t="e">
        <f>VLOOKUP(A3189,'[1]Tỷ lệ vốn'!F2801:I2844,4,FALSE)</f>
        <v>#N/A</v>
      </c>
      <c r="F3189" t="s">
        <v>60</v>
      </c>
      <c r="G3189">
        <f t="shared" ca="1" si="204"/>
        <v>0</v>
      </c>
      <c r="H3189">
        <f t="shared" ca="1" si="205"/>
        <v>0</v>
      </c>
      <c r="I3189">
        <f t="shared" ca="1" si="206"/>
        <v>300</v>
      </c>
      <c r="J3189">
        <f t="shared" ca="1" si="207"/>
        <v>1200</v>
      </c>
      <c r="K3189">
        <v>9</v>
      </c>
      <c r="L3189">
        <v>2019</v>
      </c>
    </row>
    <row r="3190" spans="1:12" x14ac:dyDescent="0.5">
      <c r="A3190" t="s">
        <v>19</v>
      </c>
      <c r="B3190" s="2" t="e">
        <f>VLOOKUP(A3190,'[1]Tỷ lệ vốn'!B2802:C2853,2,FALSE)</f>
        <v>#N/A</v>
      </c>
      <c r="C3190" t="e">
        <f>VLOOKUP(A3190,'[1]Tỷ lệ vốn'!F2802:I2845,2,FALSE)</f>
        <v>#N/A</v>
      </c>
      <c r="D3190" t="e">
        <f>VLOOKUP(A3190,'[1]Tỷ lệ vốn'!F2802:I2845,3,FALSE)</f>
        <v>#N/A</v>
      </c>
      <c r="E3190" t="e">
        <f>VLOOKUP(A3190,'[1]Tỷ lệ vốn'!F2802:I2845,4,FALSE)</f>
        <v>#N/A</v>
      </c>
      <c r="F3190" t="s">
        <v>60</v>
      </c>
      <c r="G3190">
        <f t="shared" ca="1" si="204"/>
        <v>0</v>
      </c>
      <c r="H3190">
        <f t="shared" ca="1" si="205"/>
        <v>0</v>
      </c>
      <c r="I3190">
        <f t="shared" ca="1" si="206"/>
        <v>0</v>
      </c>
      <c r="J3190">
        <f t="shared" ca="1" si="207"/>
        <v>0</v>
      </c>
      <c r="K3190">
        <v>9</v>
      </c>
      <c r="L3190">
        <v>2019</v>
      </c>
    </row>
    <row r="3191" spans="1:12" x14ac:dyDescent="0.5">
      <c r="A3191" t="s">
        <v>20</v>
      </c>
      <c r="B3191" s="2" t="e">
        <f>VLOOKUP(A3191,'[1]Tỷ lệ vốn'!B2803:C2854,2,FALSE)</f>
        <v>#N/A</v>
      </c>
      <c r="C3191" t="e">
        <f>VLOOKUP(A3191,'[1]Tỷ lệ vốn'!F2803:I2846,2,FALSE)</f>
        <v>#N/A</v>
      </c>
      <c r="D3191" t="e">
        <f>VLOOKUP(A3191,'[1]Tỷ lệ vốn'!F2803:I2846,3,FALSE)</f>
        <v>#N/A</v>
      </c>
      <c r="E3191" t="e">
        <f>VLOOKUP(A3191,'[1]Tỷ lệ vốn'!F2803:I2846,4,FALSE)</f>
        <v>#N/A</v>
      </c>
      <c r="F3191" t="s">
        <v>60</v>
      </c>
      <c r="G3191">
        <f t="shared" ca="1" si="204"/>
        <v>0</v>
      </c>
      <c r="H3191">
        <f t="shared" ca="1" si="205"/>
        <v>0</v>
      </c>
      <c r="I3191">
        <f t="shared" ca="1" si="206"/>
        <v>2810</v>
      </c>
      <c r="J3191">
        <f t="shared" ca="1" si="207"/>
        <v>11240</v>
      </c>
      <c r="K3191">
        <v>9</v>
      </c>
      <c r="L3191">
        <v>2019</v>
      </c>
    </row>
    <row r="3192" spans="1:12" x14ac:dyDescent="0.5">
      <c r="A3192" t="s">
        <v>21</v>
      </c>
      <c r="B3192" s="2" t="e">
        <f>VLOOKUP(A3192,'[1]Tỷ lệ vốn'!B2804:C2855,2,FALSE)</f>
        <v>#N/A</v>
      </c>
      <c r="C3192" t="e">
        <f>VLOOKUP(A3192,'[1]Tỷ lệ vốn'!F2804:I2847,2,FALSE)</f>
        <v>#N/A</v>
      </c>
      <c r="D3192" t="e">
        <f>VLOOKUP(A3192,'[1]Tỷ lệ vốn'!F2804:I2847,3,FALSE)</f>
        <v>#N/A</v>
      </c>
      <c r="E3192" t="e">
        <f>VLOOKUP(A3192,'[1]Tỷ lệ vốn'!F2804:I2847,4,FALSE)</f>
        <v>#N/A</v>
      </c>
      <c r="F3192" t="s">
        <v>60</v>
      </c>
      <c r="G3192">
        <f t="shared" ca="1" si="204"/>
        <v>0</v>
      </c>
      <c r="H3192">
        <f t="shared" ca="1" si="205"/>
        <v>0</v>
      </c>
      <c r="I3192">
        <f t="shared" ca="1" si="206"/>
        <v>1620</v>
      </c>
      <c r="J3192">
        <f t="shared" ca="1" si="207"/>
        <v>5970</v>
      </c>
      <c r="K3192">
        <v>9</v>
      </c>
      <c r="L3192">
        <v>2019</v>
      </c>
    </row>
    <row r="3193" spans="1:12" x14ac:dyDescent="0.5">
      <c r="A3193" t="s">
        <v>22</v>
      </c>
      <c r="B3193" s="2" t="e">
        <f>VLOOKUP(A3193,'[1]Tỷ lệ vốn'!B2805:C2856,2,FALSE)</f>
        <v>#N/A</v>
      </c>
      <c r="C3193" t="e">
        <f>VLOOKUP(A3193,'[1]Tỷ lệ vốn'!F2805:I2848,2,FALSE)</f>
        <v>#N/A</v>
      </c>
      <c r="D3193" t="e">
        <f>VLOOKUP(A3193,'[1]Tỷ lệ vốn'!F2805:I2848,3,FALSE)</f>
        <v>#N/A</v>
      </c>
      <c r="E3193" t="e">
        <f>VLOOKUP(A3193,'[1]Tỷ lệ vốn'!F2805:I2848,4,FALSE)</f>
        <v>#N/A</v>
      </c>
      <c r="F3193" t="s">
        <v>60</v>
      </c>
      <c r="G3193">
        <f t="shared" ca="1" si="204"/>
        <v>0</v>
      </c>
      <c r="H3193">
        <f t="shared" ca="1" si="205"/>
        <v>0</v>
      </c>
      <c r="I3193">
        <f t="shared" ca="1" si="206"/>
        <v>900</v>
      </c>
      <c r="J3193">
        <f t="shared" ca="1" si="207"/>
        <v>3600</v>
      </c>
      <c r="K3193">
        <v>9</v>
      </c>
      <c r="L3193">
        <v>2019</v>
      </c>
    </row>
    <row r="3194" spans="1:12" x14ac:dyDescent="0.5">
      <c r="A3194" t="s">
        <v>23</v>
      </c>
      <c r="B3194" s="2" t="e">
        <f>VLOOKUP(A3194,'[1]Tỷ lệ vốn'!B2806:C2857,2,FALSE)</f>
        <v>#N/A</v>
      </c>
      <c r="C3194" t="e">
        <f>VLOOKUP(A3194,'[1]Tỷ lệ vốn'!F2806:I2849,2,FALSE)</f>
        <v>#N/A</v>
      </c>
      <c r="D3194" t="e">
        <f>VLOOKUP(A3194,'[1]Tỷ lệ vốn'!F2806:I2849,3,FALSE)</f>
        <v>#N/A</v>
      </c>
      <c r="E3194" t="e">
        <f>VLOOKUP(A3194,'[1]Tỷ lệ vốn'!F2806:I2849,4,FALSE)</f>
        <v>#N/A</v>
      </c>
      <c r="F3194" t="s">
        <v>60</v>
      </c>
      <c r="G3194">
        <f t="shared" ca="1" si="204"/>
        <v>0</v>
      </c>
      <c r="H3194">
        <f t="shared" ca="1" si="205"/>
        <v>0</v>
      </c>
      <c r="I3194">
        <f t="shared" ca="1" si="206"/>
        <v>2500</v>
      </c>
      <c r="J3194">
        <f t="shared" ca="1" si="207"/>
        <v>10000</v>
      </c>
      <c r="K3194">
        <v>9</v>
      </c>
      <c r="L3194">
        <v>2019</v>
      </c>
    </row>
    <row r="3195" spans="1:12" x14ac:dyDescent="0.5">
      <c r="A3195" t="s">
        <v>24</v>
      </c>
      <c r="B3195" s="2" t="e">
        <f>VLOOKUP(A3195,'[1]Tỷ lệ vốn'!B2807:C2858,2,FALSE)</f>
        <v>#N/A</v>
      </c>
      <c r="C3195" t="e">
        <f>VLOOKUP(A3195,'[1]Tỷ lệ vốn'!F2807:I2850,2,FALSE)</f>
        <v>#N/A</v>
      </c>
      <c r="D3195" t="e">
        <f>VLOOKUP(A3195,'[1]Tỷ lệ vốn'!F2807:I2850,3,FALSE)</f>
        <v>#N/A</v>
      </c>
      <c r="E3195" t="e">
        <f>VLOOKUP(A3195,'[1]Tỷ lệ vốn'!F2807:I2850,4,FALSE)</f>
        <v>#N/A</v>
      </c>
      <c r="F3195" t="s">
        <v>60</v>
      </c>
      <c r="G3195">
        <f t="shared" ca="1" si="204"/>
        <v>0</v>
      </c>
      <c r="H3195">
        <f t="shared" ca="1" si="205"/>
        <v>0</v>
      </c>
      <c r="I3195">
        <f t="shared" ca="1" si="206"/>
        <v>450</v>
      </c>
      <c r="J3195">
        <f t="shared" ca="1" si="207"/>
        <v>1800</v>
      </c>
      <c r="K3195">
        <v>9</v>
      </c>
      <c r="L3195">
        <v>2019</v>
      </c>
    </row>
    <row r="3196" spans="1:12" x14ac:dyDescent="0.5">
      <c r="A3196" t="s">
        <v>25</v>
      </c>
      <c r="B3196" s="2" t="e">
        <f>VLOOKUP(A3196,'[1]Tỷ lệ vốn'!B2808:C2859,2,FALSE)</f>
        <v>#N/A</v>
      </c>
      <c r="C3196" t="e">
        <f>VLOOKUP(A3196,'[1]Tỷ lệ vốn'!F2808:I2851,2,FALSE)</f>
        <v>#N/A</v>
      </c>
      <c r="D3196" t="e">
        <f>VLOOKUP(A3196,'[1]Tỷ lệ vốn'!F2808:I2851,3,FALSE)</f>
        <v>#N/A</v>
      </c>
      <c r="E3196" t="e">
        <f>VLOOKUP(A3196,'[1]Tỷ lệ vốn'!F2808:I2851,4,FALSE)</f>
        <v>#N/A</v>
      </c>
      <c r="F3196" t="s">
        <v>60</v>
      </c>
      <c r="G3196">
        <f t="shared" ca="1" si="204"/>
        <v>0</v>
      </c>
      <c r="H3196">
        <f t="shared" ca="1" si="205"/>
        <v>0</v>
      </c>
      <c r="I3196">
        <f t="shared" ca="1" si="206"/>
        <v>16920</v>
      </c>
      <c r="J3196">
        <f t="shared" ca="1" si="207"/>
        <v>67390</v>
      </c>
      <c r="K3196">
        <v>9</v>
      </c>
      <c r="L3196">
        <v>2019</v>
      </c>
    </row>
    <row r="3197" spans="1:12" x14ac:dyDescent="0.5">
      <c r="A3197" t="s">
        <v>26</v>
      </c>
      <c r="B3197" s="2" t="e">
        <f>VLOOKUP(A3197,'[1]Tỷ lệ vốn'!B2809:C2860,2,FALSE)</f>
        <v>#N/A</v>
      </c>
      <c r="C3197" t="e">
        <f>VLOOKUP(A3197,'[1]Tỷ lệ vốn'!F2809:I2852,2,FALSE)</f>
        <v>#N/A</v>
      </c>
      <c r="D3197" t="e">
        <f>VLOOKUP(A3197,'[1]Tỷ lệ vốn'!F2809:I2852,3,FALSE)</f>
        <v>#N/A</v>
      </c>
      <c r="E3197" t="e">
        <f>VLOOKUP(A3197,'[1]Tỷ lệ vốn'!F2809:I2852,4,FALSE)</f>
        <v>#N/A</v>
      </c>
      <c r="F3197" t="s">
        <v>60</v>
      </c>
      <c r="G3197">
        <f t="shared" ca="1" si="204"/>
        <v>0</v>
      </c>
      <c r="H3197">
        <f t="shared" ca="1" si="205"/>
        <v>0</v>
      </c>
      <c r="I3197">
        <f t="shared" ca="1" si="206"/>
        <v>4280</v>
      </c>
      <c r="J3197">
        <f t="shared" ca="1" si="207"/>
        <v>17100</v>
      </c>
      <c r="K3197">
        <v>9</v>
      </c>
      <c r="L3197">
        <v>2019</v>
      </c>
    </row>
    <row r="3198" spans="1:12" x14ac:dyDescent="0.5">
      <c r="A3198" t="s">
        <v>27</v>
      </c>
      <c r="B3198" s="2" t="e">
        <f>VLOOKUP(A3198,'[1]Tỷ lệ vốn'!B2810:C2861,2,FALSE)</f>
        <v>#N/A</v>
      </c>
      <c r="C3198" t="e">
        <f>VLOOKUP(A3198,'[1]Tỷ lệ vốn'!F2810:I2853,2,FALSE)</f>
        <v>#N/A</v>
      </c>
      <c r="D3198" t="e">
        <f>VLOOKUP(A3198,'[1]Tỷ lệ vốn'!F2810:I2853,3,FALSE)</f>
        <v>#N/A</v>
      </c>
      <c r="E3198" t="e">
        <f>VLOOKUP(A3198,'[1]Tỷ lệ vốn'!F2810:I2853,4,FALSE)</f>
        <v>#N/A</v>
      </c>
      <c r="F3198" t="s">
        <v>60</v>
      </c>
      <c r="G3198">
        <f t="shared" ca="1" si="204"/>
        <v>0</v>
      </c>
      <c r="H3198">
        <f t="shared" ca="1" si="205"/>
        <v>0</v>
      </c>
      <c r="I3198">
        <f t="shared" ca="1" si="206"/>
        <v>4160</v>
      </c>
      <c r="J3198">
        <f t="shared" ca="1" si="207"/>
        <v>16630</v>
      </c>
      <c r="K3198">
        <v>9</v>
      </c>
      <c r="L3198">
        <v>2019</v>
      </c>
    </row>
    <row r="3199" spans="1:12" x14ac:dyDescent="0.5">
      <c r="A3199" t="s">
        <v>28</v>
      </c>
      <c r="B3199" s="2" t="e">
        <f>VLOOKUP(A3199,'[1]Tỷ lệ vốn'!B2811:C2862,2,FALSE)</f>
        <v>#N/A</v>
      </c>
      <c r="C3199" t="e">
        <f>VLOOKUP(A3199,'[1]Tỷ lệ vốn'!F2811:I2854,2,FALSE)</f>
        <v>#N/A</v>
      </c>
      <c r="D3199" t="e">
        <f>VLOOKUP(A3199,'[1]Tỷ lệ vốn'!F2811:I2854,3,FALSE)</f>
        <v>#N/A</v>
      </c>
      <c r="E3199" t="e">
        <f>VLOOKUP(A3199,'[1]Tỷ lệ vốn'!F2811:I2854,4,FALSE)</f>
        <v>#N/A</v>
      </c>
      <c r="F3199" t="s">
        <v>60</v>
      </c>
      <c r="G3199">
        <f t="shared" ca="1" si="204"/>
        <v>0</v>
      </c>
      <c r="H3199">
        <f t="shared" ca="1" si="205"/>
        <v>0</v>
      </c>
      <c r="I3199">
        <f t="shared" ca="1" si="206"/>
        <v>6340</v>
      </c>
      <c r="J3199">
        <f t="shared" ca="1" si="207"/>
        <v>23400</v>
      </c>
      <c r="K3199">
        <v>9</v>
      </c>
      <c r="L3199">
        <v>2019</v>
      </c>
    </row>
    <row r="3200" spans="1:12" x14ac:dyDescent="0.5">
      <c r="A3200" t="s">
        <v>29</v>
      </c>
      <c r="B3200" s="2" t="e">
        <f>VLOOKUP(A3200,'[1]Tỷ lệ vốn'!B2812:C2863,2,FALSE)</f>
        <v>#N/A</v>
      </c>
      <c r="C3200" t="e">
        <f>VLOOKUP(A3200,'[1]Tỷ lệ vốn'!F2812:I2855,2,FALSE)</f>
        <v>#N/A</v>
      </c>
      <c r="D3200" t="e">
        <f>VLOOKUP(A3200,'[1]Tỷ lệ vốn'!F2812:I2855,3,FALSE)</f>
        <v>#N/A</v>
      </c>
      <c r="E3200" t="e">
        <f>VLOOKUP(A3200,'[1]Tỷ lệ vốn'!F2812:I2855,4,FALSE)</f>
        <v>#N/A</v>
      </c>
      <c r="F3200" t="s">
        <v>60</v>
      </c>
      <c r="G3200">
        <f t="shared" ca="1" si="204"/>
        <v>0</v>
      </c>
      <c r="H3200">
        <f t="shared" ca="1" si="205"/>
        <v>0</v>
      </c>
      <c r="I3200">
        <f t="shared" ca="1" si="206"/>
        <v>640</v>
      </c>
      <c r="J3200">
        <f t="shared" ca="1" si="207"/>
        <v>2800</v>
      </c>
      <c r="K3200">
        <v>9</v>
      </c>
      <c r="L3200">
        <v>2019</v>
      </c>
    </row>
    <row r="3201" spans="1:12" x14ac:dyDescent="0.5">
      <c r="A3201" t="s">
        <v>30</v>
      </c>
      <c r="B3201" s="2" t="e">
        <f>VLOOKUP(A3201,'[1]Tỷ lệ vốn'!B2813:C2864,2,FALSE)</f>
        <v>#N/A</v>
      </c>
      <c r="C3201" t="e">
        <f>VLOOKUP(A3201,'[1]Tỷ lệ vốn'!F2813:I2856,2,FALSE)</f>
        <v>#N/A</v>
      </c>
      <c r="D3201" t="e">
        <f>VLOOKUP(A3201,'[1]Tỷ lệ vốn'!F2813:I2856,3,FALSE)</f>
        <v>#N/A</v>
      </c>
      <c r="E3201" t="e">
        <f>VLOOKUP(A3201,'[1]Tỷ lệ vốn'!F2813:I2856,4,FALSE)</f>
        <v>#N/A</v>
      </c>
      <c r="F3201" t="s">
        <v>60</v>
      </c>
      <c r="G3201">
        <f t="shared" ca="1" si="204"/>
        <v>0</v>
      </c>
      <c r="H3201">
        <f t="shared" ca="1" si="205"/>
        <v>0</v>
      </c>
      <c r="I3201">
        <f t="shared" ca="1" si="206"/>
        <v>1010</v>
      </c>
      <c r="J3201">
        <f t="shared" ca="1" si="207"/>
        <v>4050</v>
      </c>
      <c r="K3201">
        <v>9</v>
      </c>
      <c r="L3201">
        <v>2019</v>
      </c>
    </row>
    <row r="3202" spans="1:12" x14ac:dyDescent="0.5">
      <c r="A3202" t="s">
        <v>31</v>
      </c>
      <c r="B3202" s="2" t="e">
        <f>VLOOKUP(A3202,'[1]Tỷ lệ vốn'!B2814:C2865,2,FALSE)</f>
        <v>#N/A</v>
      </c>
      <c r="C3202" t="e">
        <f>VLOOKUP(A3202,'[1]Tỷ lệ vốn'!F2814:I2857,2,FALSE)</f>
        <v>#N/A</v>
      </c>
      <c r="D3202" t="e">
        <f>VLOOKUP(A3202,'[1]Tỷ lệ vốn'!F2814:I2857,3,FALSE)</f>
        <v>#N/A</v>
      </c>
      <c r="E3202" t="e">
        <f>VLOOKUP(A3202,'[1]Tỷ lệ vốn'!F2814:I2857,4,FALSE)</f>
        <v>#N/A</v>
      </c>
      <c r="F3202" t="s">
        <v>60</v>
      </c>
      <c r="G3202" t="e">
        <f t="shared" ca="1" si="204"/>
        <v>#N/A</v>
      </c>
      <c r="H3202" t="e">
        <f t="shared" ca="1" si="205"/>
        <v>#N/A</v>
      </c>
      <c r="I3202" t="e">
        <f t="shared" ca="1" si="206"/>
        <v>#N/A</v>
      </c>
      <c r="J3202" t="e">
        <f t="shared" ca="1" si="207"/>
        <v>#N/A</v>
      </c>
      <c r="K3202">
        <v>9</v>
      </c>
      <c r="L3202">
        <v>2019</v>
      </c>
    </row>
    <row r="3203" spans="1:12" x14ac:dyDescent="0.5">
      <c r="A3203" t="s">
        <v>32</v>
      </c>
      <c r="B3203" s="2" t="e">
        <f>VLOOKUP(A3203,'[1]Tỷ lệ vốn'!B2815:C2866,2,FALSE)</f>
        <v>#N/A</v>
      </c>
      <c r="C3203" t="e">
        <f>VLOOKUP(A3203,'[1]Tỷ lệ vốn'!F2815:I2858,2,FALSE)</f>
        <v>#N/A</v>
      </c>
      <c r="D3203" t="e">
        <f>VLOOKUP(A3203,'[1]Tỷ lệ vốn'!F2815:I2858,3,FALSE)</f>
        <v>#N/A</v>
      </c>
      <c r="E3203" t="e">
        <f>VLOOKUP(A3203,'[1]Tỷ lệ vốn'!F2815:I2858,4,FALSE)</f>
        <v>#N/A</v>
      </c>
      <c r="F3203" t="s">
        <v>60</v>
      </c>
      <c r="G3203">
        <f t="shared" ca="1" si="204"/>
        <v>0</v>
      </c>
      <c r="H3203">
        <f t="shared" ca="1" si="205"/>
        <v>0</v>
      </c>
      <c r="I3203">
        <f t="shared" ca="1" si="206"/>
        <v>16180</v>
      </c>
      <c r="J3203">
        <f t="shared" ca="1" si="207"/>
        <v>64730</v>
      </c>
      <c r="K3203">
        <v>9</v>
      </c>
      <c r="L3203">
        <v>2019</v>
      </c>
    </row>
    <row r="3204" spans="1:12" x14ac:dyDescent="0.5">
      <c r="A3204" t="s">
        <v>33</v>
      </c>
      <c r="B3204" s="2" t="e">
        <f>VLOOKUP(A3204,'[1]Tỷ lệ vốn'!B2816:C2867,2,FALSE)</f>
        <v>#N/A</v>
      </c>
      <c r="C3204" t="e">
        <f>VLOOKUP(A3204,'[1]Tỷ lệ vốn'!F2816:I2859,2,FALSE)</f>
        <v>#N/A</v>
      </c>
      <c r="D3204" t="e">
        <f>VLOOKUP(A3204,'[1]Tỷ lệ vốn'!F2816:I2859,3,FALSE)</f>
        <v>#N/A</v>
      </c>
      <c r="E3204" t="e">
        <f>VLOOKUP(A3204,'[1]Tỷ lệ vốn'!F2816:I2859,4,FALSE)</f>
        <v>#N/A</v>
      </c>
      <c r="F3204" t="s">
        <v>60</v>
      </c>
      <c r="G3204">
        <f t="shared" ca="1" si="204"/>
        <v>0</v>
      </c>
      <c r="H3204">
        <f t="shared" ca="1" si="205"/>
        <v>0</v>
      </c>
      <c r="I3204">
        <f t="shared" ca="1" si="206"/>
        <v>5620</v>
      </c>
      <c r="J3204">
        <f t="shared" ca="1" si="207"/>
        <v>21830</v>
      </c>
      <c r="K3204">
        <v>9</v>
      </c>
      <c r="L3204">
        <v>2019</v>
      </c>
    </row>
    <row r="3205" spans="1:12" x14ac:dyDescent="0.5">
      <c r="A3205" t="s">
        <v>34</v>
      </c>
      <c r="B3205" s="2" t="e">
        <f>VLOOKUP(A3205,'[1]Tỷ lệ vốn'!B2817:C2868,2,FALSE)</f>
        <v>#N/A</v>
      </c>
      <c r="C3205" t="e">
        <f>VLOOKUP(A3205,'[1]Tỷ lệ vốn'!F2817:I2860,2,FALSE)</f>
        <v>#N/A</v>
      </c>
      <c r="D3205" t="e">
        <f>VLOOKUP(A3205,'[1]Tỷ lệ vốn'!F2817:I2860,3,FALSE)</f>
        <v>#N/A</v>
      </c>
      <c r="E3205" t="e">
        <f>VLOOKUP(A3205,'[1]Tỷ lệ vốn'!F2817:I2860,4,FALSE)</f>
        <v>#N/A</v>
      </c>
      <c r="F3205" t="s">
        <v>60</v>
      </c>
      <c r="G3205" t="e">
        <f t="shared" ca="1" si="204"/>
        <v>#N/A</v>
      </c>
      <c r="H3205" t="e">
        <f t="shared" ca="1" si="205"/>
        <v>#N/A</v>
      </c>
      <c r="I3205" t="e">
        <f t="shared" ca="1" si="206"/>
        <v>#N/A</v>
      </c>
      <c r="J3205" t="e">
        <f t="shared" ca="1" si="207"/>
        <v>#N/A</v>
      </c>
      <c r="K3205">
        <v>9</v>
      </c>
      <c r="L3205">
        <v>2019</v>
      </c>
    </row>
    <row r="3206" spans="1:12" x14ac:dyDescent="0.5">
      <c r="A3206" t="s">
        <v>35</v>
      </c>
      <c r="B3206" s="2" t="e">
        <f>VLOOKUP(A3206,'[1]Tỷ lệ vốn'!B2818:C2869,2,FALSE)</f>
        <v>#N/A</v>
      </c>
      <c r="C3206" t="e">
        <f>VLOOKUP(A3206,'[1]Tỷ lệ vốn'!F2818:I2861,2,FALSE)</f>
        <v>#N/A</v>
      </c>
      <c r="D3206" t="e">
        <f>VLOOKUP(A3206,'[1]Tỷ lệ vốn'!F2818:I2861,3,FALSE)</f>
        <v>#N/A</v>
      </c>
      <c r="E3206" t="e">
        <f>VLOOKUP(A3206,'[1]Tỷ lệ vốn'!F2818:I2861,4,FALSE)</f>
        <v>#N/A</v>
      </c>
      <c r="F3206" t="s">
        <v>60</v>
      </c>
      <c r="G3206">
        <f t="shared" ca="1" si="204"/>
        <v>0</v>
      </c>
      <c r="H3206">
        <f t="shared" ca="1" si="205"/>
        <v>0</v>
      </c>
      <c r="I3206">
        <f t="shared" ca="1" si="206"/>
        <v>1050</v>
      </c>
      <c r="J3206">
        <f t="shared" ca="1" si="207"/>
        <v>4230</v>
      </c>
      <c r="K3206">
        <v>9</v>
      </c>
      <c r="L3206">
        <v>2019</v>
      </c>
    </row>
    <row r="3207" spans="1:12" x14ac:dyDescent="0.5">
      <c r="A3207" t="s">
        <v>36</v>
      </c>
      <c r="B3207" s="2" t="e">
        <f>VLOOKUP(A3207,'[1]Tỷ lệ vốn'!B2819:C2870,2,FALSE)</f>
        <v>#N/A</v>
      </c>
      <c r="C3207" t="e">
        <f>VLOOKUP(A3207,'[1]Tỷ lệ vốn'!F2819:I2862,2,FALSE)</f>
        <v>#N/A</v>
      </c>
      <c r="D3207" t="e">
        <f>VLOOKUP(A3207,'[1]Tỷ lệ vốn'!F2819:I2862,3,FALSE)</f>
        <v>#N/A</v>
      </c>
      <c r="E3207" t="e">
        <f>VLOOKUP(A3207,'[1]Tỷ lệ vốn'!F2819:I2862,4,FALSE)</f>
        <v>#N/A</v>
      </c>
      <c r="F3207" t="s">
        <v>60</v>
      </c>
      <c r="G3207">
        <f t="shared" ca="1" si="204"/>
        <v>0</v>
      </c>
      <c r="H3207">
        <f t="shared" ca="1" si="205"/>
        <v>0</v>
      </c>
      <c r="I3207">
        <f t="shared" ca="1" si="206"/>
        <v>640</v>
      </c>
      <c r="J3207">
        <f t="shared" ca="1" si="207"/>
        <v>2560</v>
      </c>
      <c r="K3207">
        <v>9</v>
      </c>
      <c r="L3207">
        <v>2019</v>
      </c>
    </row>
    <row r="3208" spans="1:12" x14ac:dyDescent="0.5">
      <c r="A3208" t="s">
        <v>37</v>
      </c>
      <c r="B3208" s="2" t="e">
        <f>VLOOKUP(A3208,'[1]Tỷ lệ vốn'!B2820:C2871,2,FALSE)</f>
        <v>#N/A</v>
      </c>
      <c r="C3208" t="e">
        <f>VLOOKUP(A3208,'[1]Tỷ lệ vốn'!F2820:I2863,2,FALSE)</f>
        <v>#N/A</v>
      </c>
      <c r="D3208" t="e">
        <f>VLOOKUP(A3208,'[1]Tỷ lệ vốn'!F2820:I2863,3,FALSE)</f>
        <v>#N/A</v>
      </c>
      <c r="E3208" t="e">
        <f>VLOOKUP(A3208,'[1]Tỷ lệ vốn'!F2820:I2863,4,FALSE)</f>
        <v>#N/A</v>
      </c>
      <c r="F3208" t="s">
        <v>60</v>
      </c>
      <c r="G3208">
        <f t="shared" ca="1" si="204"/>
        <v>0</v>
      </c>
      <c r="H3208">
        <f t="shared" ca="1" si="205"/>
        <v>0</v>
      </c>
      <c r="I3208">
        <f t="shared" ca="1" si="206"/>
        <v>650</v>
      </c>
      <c r="J3208">
        <f t="shared" ca="1" si="207"/>
        <v>2530</v>
      </c>
      <c r="K3208">
        <v>9</v>
      </c>
      <c r="L3208">
        <v>2019</v>
      </c>
    </row>
    <row r="3209" spans="1:12" x14ac:dyDescent="0.5">
      <c r="A3209" t="s">
        <v>38</v>
      </c>
      <c r="B3209" s="2" t="e">
        <f>VLOOKUP(A3209,'[1]Tỷ lệ vốn'!B2821:C2872,2,FALSE)</f>
        <v>#N/A</v>
      </c>
      <c r="C3209" t="e">
        <f>VLOOKUP(A3209,'[1]Tỷ lệ vốn'!F2821:I2864,2,FALSE)</f>
        <v>#N/A</v>
      </c>
      <c r="D3209" t="e">
        <f>VLOOKUP(A3209,'[1]Tỷ lệ vốn'!F2821:I2864,3,FALSE)</f>
        <v>#N/A</v>
      </c>
      <c r="E3209" t="e">
        <f>VLOOKUP(A3209,'[1]Tỷ lệ vốn'!F2821:I2864,4,FALSE)</f>
        <v>#N/A</v>
      </c>
      <c r="F3209" t="s">
        <v>60</v>
      </c>
      <c r="G3209">
        <f t="shared" ca="1" si="204"/>
        <v>0</v>
      </c>
      <c r="H3209">
        <f t="shared" ca="1" si="205"/>
        <v>0</v>
      </c>
      <c r="I3209">
        <f t="shared" ca="1" si="206"/>
        <v>700</v>
      </c>
      <c r="J3209">
        <f t="shared" ca="1" si="207"/>
        <v>2780</v>
      </c>
      <c r="K3209">
        <v>9</v>
      </c>
      <c r="L3209">
        <v>2019</v>
      </c>
    </row>
    <row r="3210" spans="1:12" x14ac:dyDescent="0.5">
      <c r="A3210" t="s">
        <v>39</v>
      </c>
      <c r="B3210" s="2" t="e">
        <f>VLOOKUP(A3210,'[1]Tỷ lệ vốn'!B2822:C2873,2,FALSE)</f>
        <v>#N/A</v>
      </c>
      <c r="C3210" t="e">
        <f>VLOOKUP(A3210,'[1]Tỷ lệ vốn'!F2822:I2865,2,FALSE)</f>
        <v>#N/A</v>
      </c>
      <c r="D3210" t="e">
        <f>VLOOKUP(A3210,'[1]Tỷ lệ vốn'!F2822:I2865,3,FALSE)</f>
        <v>#N/A</v>
      </c>
      <c r="E3210" t="e">
        <f>VLOOKUP(A3210,'[1]Tỷ lệ vốn'!F2822:I2865,4,FALSE)</f>
        <v>#N/A</v>
      </c>
      <c r="F3210" t="s">
        <v>60</v>
      </c>
      <c r="G3210">
        <f t="shared" ca="1" si="204"/>
        <v>0</v>
      </c>
      <c r="H3210">
        <f t="shared" ca="1" si="205"/>
        <v>0</v>
      </c>
      <c r="I3210">
        <f t="shared" ca="1" si="206"/>
        <v>230</v>
      </c>
      <c r="J3210">
        <f t="shared" ca="1" si="207"/>
        <v>920</v>
      </c>
      <c r="K3210">
        <v>9</v>
      </c>
      <c r="L3210">
        <v>2019</v>
      </c>
    </row>
    <row r="3211" spans="1:12" x14ac:dyDescent="0.5">
      <c r="A3211" t="s">
        <v>40</v>
      </c>
      <c r="B3211" s="2" t="e">
        <f>VLOOKUP(A3211,'[1]Tỷ lệ vốn'!B2823:C2874,2,FALSE)</f>
        <v>#N/A</v>
      </c>
      <c r="C3211" t="e">
        <f>VLOOKUP(A3211,'[1]Tỷ lệ vốn'!F2823:I2866,2,FALSE)</f>
        <v>#N/A</v>
      </c>
      <c r="D3211" t="e">
        <f>VLOOKUP(A3211,'[1]Tỷ lệ vốn'!F2823:I2866,3,FALSE)</f>
        <v>#N/A</v>
      </c>
      <c r="E3211" t="e">
        <f>VLOOKUP(A3211,'[1]Tỷ lệ vốn'!F2823:I2866,4,FALSE)</f>
        <v>#N/A</v>
      </c>
      <c r="F3211" t="s">
        <v>60</v>
      </c>
      <c r="G3211">
        <f t="shared" ca="1" si="204"/>
        <v>0</v>
      </c>
      <c r="H3211">
        <f t="shared" ca="1" si="205"/>
        <v>0</v>
      </c>
      <c r="I3211">
        <f t="shared" ca="1" si="206"/>
        <v>830</v>
      </c>
      <c r="J3211">
        <f t="shared" ca="1" si="207"/>
        <v>3030</v>
      </c>
      <c r="K3211">
        <v>9</v>
      </c>
      <c r="L3211">
        <v>2019</v>
      </c>
    </row>
    <row r="3212" spans="1:12" x14ac:dyDescent="0.5">
      <c r="A3212" t="s">
        <v>41</v>
      </c>
      <c r="B3212" s="2" t="e">
        <f>VLOOKUP(A3212,'[1]Tỷ lệ vốn'!B2824:C2875,2,FALSE)</f>
        <v>#N/A</v>
      </c>
      <c r="C3212" t="e">
        <f>VLOOKUP(A3212,'[1]Tỷ lệ vốn'!F2824:I2867,2,FALSE)</f>
        <v>#N/A</v>
      </c>
      <c r="D3212" t="e">
        <f>VLOOKUP(A3212,'[1]Tỷ lệ vốn'!F2824:I2867,3,FALSE)</f>
        <v>#N/A</v>
      </c>
      <c r="E3212" t="e">
        <f>VLOOKUP(A3212,'[1]Tỷ lệ vốn'!F2824:I2867,4,FALSE)</f>
        <v>#N/A</v>
      </c>
      <c r="F3212" t="s">
        <v>60</v>
      </c>
      <c r="G3212">
        <f t="shared" ca="1" si="204"/>
        <v>0</v>
      </c>
      <c r="H3212">
        <f t="shared" ca="1" si="205"/>
        <v>0</v>
      </c>
      <c r="I3212">
        <f t="shared" ca="1" si="206"/>
        <v>850</v>
      </c>
      <c r="J3212">
        <f t="shared" ca="1" si="207"/>
        <v>3580</v>
      </c>
      <c r="K3212">
        <v>9</v>
      </c>
      <c r="L3212">
        <v>2019</v>
      </c>
    </row>
    <row r="3213" spans="1:12" x14ac:dyDescent="0.5">
      <c r="A3213" t="s">
        <v>42</v>
      </c>
      <c r="B3213" s="2" t="e">
        <f>VLOOKUP(A3213,'[1]Tỷ lệ vốn'!B2825:C2876,2,FALSE)</f>
        <v>#N/A</v>
      </c>
      <c r="C3213" t="e">
        <f>VLOOKUP(A3213,'[1]Tỷ lệ vốn'!F2825:I2868,2,FALSE)</f>
        <v>#N/A</v>
      </c>
      <c r="D3213" t="e">
        <f>VLOOKUP(A3213,'[1]Tỷ lệ vốn'!F2825:I2868,3,FALSE)</f>
        <v>#N/A</v>
      </c>
      <c r="E3213" t="e">
        <f>VLOOKUP(A3213,'[1]Tỷ lệ vốn'!F2825:I2868,4,FALSE)</f>
        <v>#N/A</v>
      </c>
      <c r="F3213" t="s">
        <v>60</v>
      </c>
      <c r="G3213">
        <f t="shared" ca="1" si="204"/>
        <v>0</v>
      </c>
      <c r="H3213">
        <f t="shared" ca="1" si="205"/>
        <v>0</v>
      </c>
      <c r="I3213">
        <f t="shared" ca="1" si="206"/>
        <v>10</v>
      </c>
      <c r="J3213">
        <f t="shared" ca="1" si="207"/>
        <v>30</v>
      </c>
      <c r="K3213">
        <v>9</v>
      </c>
      <c r="L3213">
        <v>2019</v>
      </c>
    </row>
    <row r="3214" spans="1:12" x14ac:dyDescent="0.5">
      <c r="A3214" t="s">
        <v>43</v>
      </c>
      <c r="B3214" s="2" t="e">
        <f>VLOOKUP(A3214,'[1]Tỷ lệ vốn'!B2826:C2877,2,FALSE)</f>
        <v>#N/A</v>
      </c>
      <c r="C3214" t="e">
        <f>VLOOKUP(A3214,'[1]Tỷ lệ vốn'!F2826:I2869,2,FALSE)</f>
        <v>#N/A</v>
      </c>
      <c r="D3214" t="e">
        <f>VLOOKUP(A3214,'[1]Tỷ lệ vốn'!F2826:I2869,3,FALSE)</f>
        <v>#N/A</v>
      </c>
      <c r="E3214" t="e">
        <f>VLOOKUP(A3214,'[1]Tỷ lệ vốn'!F2826:I2869,4,FALSE)</f>
        <v>#N/A</v>
      </c>
      <c r="F3214" t="s">
        <v>60</v>
      </c>
      <c r="G3214">
        <f t="shared" ca="1" si="204"/>
        <v>0</v>
      </c>
      <c r="H3214">
        <f t="shared" ca="1" si="205"/>
        <v>0</v>
      </c>
      <c r="I3214">
        <f t="shared" ca="1" si="206"/>
        <v>210</v>
      </c>
      <c r="J3214">
        <f t="shared" ca="1" si="207"/>
        <v>830</v>
      </c>
      <c r="K3214">
        <v>9</v>
      </c>
      <c r="L3214">
        <v>2019</v>
      </c>
    </row>
    <row r="3215" spans="1:12" x14ac:dyDescent="0.5">
      <c r="A3215" t="s">
        <v>44</v>
      </c>
      <c r="B3215" s="2" t="e">
        <f>VLOOKUP(A3215,'[1]Tỷ lệ vốn'!B2827:C2878,2,FALSE)</f>
        <v>#N/A</v>
      </c>
      <c r="C3215" t="e">
        <f>VLOOKUP(A3215,'[1]Tỷ lệ vốn'!F2827:I2870,2,FALSE)</f>
        <v>#N/A</v>
      </c>
      <c r="D3215" t="e">
        <f>VLOOKUP(A3215,'[1]Tỷ lệ vốn'!F2827:I2870,3,FALSE)</f>
        <v>#N/A</v>
      </c>
      <c r="E3215" t="e">
        <f>VLOOKUP(A3215,'[1]Tỷ lệ vốn'!F2827:I2870,4,FALSE)</f>
        <v>#N/A</v>
      </c>
      <c r="F3215" t="s">
        <v>60</v>
      </c>
      <c r="G3215">
        <f t="shared" ca="1" si="204"/>
        <v>0</v>
      </c>
      <c r="H3215">
        <f t="shared" ca="1" si="205"/>
        <v>0</v>
      </c>
      <c r="I3215">
        <f t="shared" ca="1" si="206"/>
        <v>30200</v>
      </c>
      <c r="J3215">
        <f t="shared" ca="1" si="207"/>
        <v>120900</v>
      </c>
      <c r="K3215">
        <v>9</v>
      </c>
      <c r="L3215">
        <v>2019</v>
      </c>
    </row>
    <row r="3216" spans="1:12" x14ac:dyDescent="0.5">
      <c r="A3216" t="s">
        <v>45</v>
      </c>
      <c r="B3216" s="2" t="e">
        <f>VLOOKUP(A3216,'[1]Tỷ lệ vốn'!B2828:C2879,2,FALSE)</f>
        <v>#N/A</v>
      </c>
      <c r="C3216" t="e">
        <f>VLOOKUP(A3216,'[1]Tỷ lệ vốn'!F2828:I2871,2,FALSE)</f>
        <v>#N/A</v>
      </c>
      <c r="D3216" t="e">
        <f>VLOOKUP(A3216,'[1]Tỷ lệ vốn'!F2828:I2871,3,FALSE)</f>
        <v>#N/A</v>
      </c>
      <c r="E3216" t="e">
        <f>VLOOKUP(A3216,'[1]Tỷ lệ vốn'!F2828:I2871,4,FALSE)</f>
        <v>#N/A</v>
      </c>
      <c r="F3216" t="s">
        <v>60</v>
      </c>
      <c r="G3216">
        <f t="shared" ca="1" si="204"/>
        <v>0</v>
      </c>
      <c r="H3216">
        <f t="shared" ca="1" si="205"/>
        <v>0</v>
      </c>
      <c r="I3216">
        <f t="shared" ca="1" si="206"/>
        <v>600</v>
      </c>
      <c r="J3216">
        <f t="shared" ca="1" si="207"/>
        <v>2400</v>
      </c>
      <c r="K3216">
        <v>9</v>
      </c>
      <c r="L3216">
        <v>2019</v>
      </c>
    </row>
    <row r="3217" spans="1:12" x14ac:dyDescent="0.5">
      <c r="A3217" t="s">
        <v>46</v>
      </c>
      <c r="B3217" s="2" t="e">
        <f>VLOOKUP(A3217,'[1]Tỷ lệ vốn'!B2829:C2880,2,FALSE)</f>
        <v>#N/A</v>
      </c>
      <c r="C3217" t="e">
        <f>VLOOKUP(A3217,'[1]Tỷ lệ vốn'!F2829:I2872,2,FALSE)</f>
        <v>#N/A</v>
      </c>
      <c r="D3217" t="e">
        <f>VLOOKUP(A3217,'[1]Tỷ lệ vốn'!F2829:I2872,3,FALSE)</f>
        <v>#N/A</v>
      </c>
      <c r="E3217" t="e">
        <f>VLOOKUP(A3217,'[1]Tỷ lệ vốn'!F2829:I2872,4,FALSE)</f>
        <v>#N/A</v>
      </c>
      <c r="F3217" t="s">
        <v>60</v>
      </c>
      <c r="G3217">
        <f t="shared" ca="1" si="204"/>
        <v>0</v>
      </c>
      <c r="H3217">
        <f t="shared" ca="1" si="205"/>
        <v>0</v>
      </c>
      <c r="I3217">
        <f t="shared" ca="1" si="206"/>
        <v>1311.6670072500001</v>
      </c>
      <c r="J3217">
        <f t="shared" ca="1" si="207"/>
        <v>5246.6680290000004</v>
      </c>
      <c r="K3217">
        <v>9</v>
      </c>
      <c r="L3217">
        <v>2019</v>
      </c>
    </row>
    <row r="3218" spans="1:12" x14ac:dyDescent="0.5">
      <c r="A3218" t="s">
        <v>47</v>
      </c>
      <c r="B3218" s="2" t="e">
        <f>VLOOKUP(A3218,'[1]Tỷ lệ vốn'!B2830:C2881,2,FALSE)</f>
        <v>#N/A</v>
      </c>
      <c r="C3218" t="e">
        <f>VLOOKUP(A3218,'[1]Tỷ lệ vốn'!F2830:I2873,2,FALSE)</f>
        <v>#N/A</v>
      </c>
      <c r="D3218" t="e">
        <f>VLOOKUP(A3218,'[1]Tỷ lệ vốn'!F2830:I2873,3,FALSE)</f>
        <v>#N/A</v>
      </c>
      <c r="E3218" t="e">
        <f>VLOOKUP(A3218,'[1]Tỷ lệ vốn'!F2830:I2873,4,FALSE)</f>
        <v>#N/A</v>
      </c>
      <c r="F3218" t="s">
        <v>60</v>
      </c>
      <c r="G3218">
        <f t="shared" ca="1" si="204"/>
        <v>0</v>
      </c>
      <c r="H3218">
        <f t="shared" ca="1" si="205"/>
        <v>0</v>
      </c>
      <c r="I3218">
        <f t="shared" ca="1" si="206"/>
        <v>1300</v>
      </c>
      <c r="J3218">
        <f t="shared" ca="1" si="207"/>
        <v>5000</v>
      </c>
      <c r="K3218">
        <v>9</v>
      </c>
      <c r="L3218">
        <v>2019</v>
      </c>
    </row>
    <row r="3219" spans="1:12" x14ac:dyDescent="0.5">
      <c r="A3219" t="s">
        <v>48</v>
      </c>
      <c r="B3219" s="2" t="e">
        <f>VLOOKUP(A3219,'[1]Tỷ lệ vốn'!B2831:C2882,2,FALSE)</f>
        <v>#N/A</v>
      </c>
      <c r="C3219" t="e">
        <f>VLOOKUP(A3219,'[1]Tỷ lệ vốn'!F2831:I2874,2,FALSE)</f>
        <v>#N/A</v>
      </c>
      <c r="D3219" t="e">
        <f>VLOOKUP(A3219,'[1]Tỷ lệ vốn'!F2831:I2874,3,FALSE)</f>
        <v>#N/A</v>
      </c>
      <c r="E3219" t="e">
        <f>VLOOKUP(A3219,'[1]Tỷ lệ vốn'!F2831:I2874,4,FALSE)</f>
        <v>#N/A</v>
      </c>
      <c r="F3219" t="s">
        <v>60</v>
      </c>
      <c r="G3219">
        <f t="shared" ca="1" si="204"/>
        <v>0</v>
      </c>
      <c r="H3219">
        <f t="shared" ca="1" si="205"/>
        <v>0</v>
      </c>
      <c r="I3219">
        <f t="shared" ca="1" si="206"/>
        <v>1620</v>
      </c>
      <c r="J3219">
        <f t="shared" ca="1" si="207"/>
        <v>6490</v>
      </c>
      <c r="K3219">
        <v>9</v>
      </c>
      <c r="L3219">
        <v>2019</v>
      </c>
    </row>
    <row r="3220" spans="1:12" x14ac:dyDescent="0.5">
      <c r="A3220" t="s">
        <v>49</v>
      </c>
      <c r="B3220" s="2" t="e">
        <f>VLOOKUP(A3220,'[1]Tỷ lệ vốn'!B2832:C2883,2,FALSE)</f>
        <v>#N/A</v>
      </c>
      <c r="C3220" t="e">
        <f>VLOOKUP(A3220,'[1]Tỷ lệ vốn'!F2832:I2875,2,FALSE)</f>
        <v>#N/A</v>
      </c>
      <c r="D3220" t="e">
        <f>VLOOKUP(A3220,'[1]Tỷ lệ vốn'!F2832:I2875,3,FALSE)</f>
        <v>#N/A</v>
      </c>
      <c r="E3220" t="e">
        <f>VLOOKUP(A3220,'[1]Tỷ lệ vốn'!F2832:I2875,4,FALSE)</f>
        <v>#N/A</v>
      </c>
      <c r="F3220" t="s">
        <v>60</v>
      </c>
      <c r="G3220" t="e">
        <f t="shared" ca="1" si="204"/>
        <v>#N/A</v>
      </c>
      <c r="H3220" t="e">
        <f t="shared" ca="1" si="205"/>
        <v>#N/A</v>
      </c>
      <c r="I3220" t="e">
        <f t="shared" ca="1" si="206"/>
        <v>#N/A</v>
      </c>
      <c r="J3220" t="e">
        <f t="shared" ca="1" si="207"/>
        <v>#N/A</v>
      </c>
      <c r="K3220">
        <v>9</v>
      </c>
      <c r="L3220">
        <v>2019</v>
      </c>
    </row>
    <row r="3221" spans="1:12" x14ac:dyDescent="0.5">
      <c r="A3221" t="s">
        <v>50</v>
      </c>
      <c r="B3221" s="2" t="e">
        <f>VLOOKUP(A3221,'[1]Tỷ lệ vốn'!B2833:C2884,2,FALSE)</f>
        <v>#N/A</v>
      </c>
      <c r="C3221" t="e">
        <f>VLOOKUP(A3221,'[1]Tỷ lệ vốn'!F2833:I2876,2,FALSE)</f>
        <v>#N/A</v>
      </c>
      <c r="D3221" t="e">
        <f>VLOOKUP(A3221,'[1]Tỷ lệ vốn'!F2833:I2876,3,FALSE)</f>
        <v>#N/A</v>
      </c>
      <c r="E3221" t="e">
        <f>VLOOKUP(A3221,'[1]Tỷ lệ vốn'!F2833:I2876,4,FALSE)</f>
        <v>#N/A</v>
      </c>
      <c r="F3221" t="s">
        <v>60</v>
      </c>
      <c r="G3221">
        <f t="shared" ca="1" si="204"/>
        <v>0</v>
      </c>
      <c r="H3221">
        <f t="shared" ca="1" si="205"/>
        <v>0</v>
      </c>
      <c r="I3221">
        <f t="shared" ca="1" si="206"/>
        <v>20</v>
      </c>
      <c r="J3221">
        <f t="shared" ca="1" si="207"/>
        <v>90</v>
      </c>
      <c r="K3221">
        <v>9</v>
      </c>
      <c r="L3221">
        <v>2019</v>
      </c>
    </row>
    <row r="3222" spans="1:12" x14ac:dyDescent="0.5">
      <c r="A3222" t="s">
        <v>51</v>
      </c>
      <c r="B3222" s="2" t="e">
        <f>VLOOKUP(A3222,'[1]Tỷ lệ vốn'!B2834:C2885,2,FALSE)</f>
        <v>#N/A</v>
      </c>
      <c r="C3222" t="e">
        <f>VLOOKUP(A3222,'[1]Tỷ lệ vốn'!F2834:I2877,2,FALSE)</f>
        <v>#N/A</v>
      </c>
      <c r="D3222" t="e">
        <f>VLOOKUP(A3222,'[1]Tỷ lệ vốn'!F2834:I2877,3,FALSE)</f>
        <v>#N/A</v>
      </c>
      <c r="E3222" t="e">
        <f>VLOOKUP(A3222,'[1]Tỷ lệ vốn'!F2834:I2877,4,FALSE)</f>
        <v>#N/A</v>
      </c>
      <c r="F3222" t="s">
        <v>60</v>
      </c>
      <c r="G3222">
        <f t="shared" ca="1" si="204"/>
        <v>0</v>
      </c>
      <c r="H3222">
        <f t="shared" ca="1" si="205"/>
        <v>0</v>
      </c>
      <c r="I3222">
        <f t="shared" ca="1" si="206"/>
        <v>0</v>
      </c>
      <c r="J3222">
        <f t="shared" ca="1" si="207"/>
        <v>0</v>
      </c>
      <c r="K3222">
        <v>9</v>
      </c>
      <c r="L3222">
        <v>2019</v>
      </c>
    </row>
    <row r="3223" spans="1:12" x14ac:dyDescent="0.5">
      <c r="A3223" t="s">
        <v>52</v>
      </c>
      <c r="B3223" s="2" t="e">
        <f>VLOOKUP(A3223,'[1]Tỷ lệ vốn'!B2835:C2886,2,FALSE)</f>
        <v>#N/A</v>
      </c>
      <c r="C3223" t="e">
        <f>VLOOKUP(A3223,'[1]Tỷ lệ vốn'!F2835:I2878,2,FALSE)</f>
        <v>#N/A</v>
      </c>
      <c r="D3223" t="e">
        <f>VLOOKUP(A3223,'[1]Tỷ lệ vốn'!F2835:I2878,3,FALSE)</f>
        <v>#N/A</v>
      </c>
      <c r="E3223" t="e">
        <f>VLOOKUP(A3223,'[1]Tỷ lệ vốn'!F2835:I2878,4,FALSE)</f>
        <v>#N/A</v>
      </c>
      <c r="F3223" t="s">
        <v>60</v>
      </c>
      <c r="G3223">
        <f t="shared" ca="1" si="204"/>
        <v>0</v>
      </c>
      <c r="H3223">
        <f t="shared" ca="1" si="205"/>
        <v>0</v>
      </c>
      <c r="I3223">
        <f t="shared" ca="1" si="206"/>
        <v>0</v>
      </c>
      <c r="J3223">
        <f t="shared" ca="1" si="207"/>
        <v>0</v>
      </c>
      <c r="K3223">
        <v>9</v>
      </c>
      <c r="L3223">
        <v>2019</v>
      </c>
    </row>
    <row r="3224" spans="1:12" x14ac:dyDescent="0.5">
      <c r="A3224" t="s">
        <v>53</v>
      </c>
      <c r="B3224" s="2" t="e">
        <f>VLOOKUP(A3224,'[1]Tỷ lệ vốn'!B2836:C2887,2,FALSE)</f>
        <v>#N/A</v>
      </c>
      <c r="C3224" t="e">
        <f>VLOOKUP(A3224,'[1]Tỷ lệ vốn'!F2836:I2879,2,FALSE)</f>
        <v>#N/A</v>
      </c>
      <c r="D3224" t="e">
        <f>VLOOKUP(A3224,'[1]Tỷ lệ vốn'!F2836:I2879,3,FALSE)</f>
        <v>#N/A</v>
      </c>
      <c r="E3224" t="e">
        <f>VLOOKUP(A3224,'[1]Tỷ lệ vốn'!F2836:I2879,4,FALSE)</f>
        <v>#N/A</v>
      </c>
      <c r="F3224" t="s">
        <v>60</v>
      </c>
      <c r="G3224" t="e">
        <f t="shared" ca="1" si="204"/>
        <v>#N/A</v>
      </c>
      <c r="H3224" t="e">
        <f t="shared" ca="1" si="205"/>
        <v>#N/A</v>
      </c>
      <c r="I3224" t="e">
        <f t="shared" ca="1" si="206"/>
        <v>#N/A</v>
      </c>
      <c r="J3224" t="e">
        <f t="shared" ca="1" si="207"/>
        <v>#N/A</v>
      </c>
      <c r="K3224">
        <v>9</v>
      </c>
      <c r="L3224">
        <v>2019</v>
      </c>
    </row>
    <row r="3225" spans="1:12" x14ac:dyDescent="0.5">
      <c r="A3225" t="s">
        <v>54</v>
      </c>
      <c r="B3225" s="2" t="e">
        <f>VLOOKUP(A3225,'[1]Tỷ lệ vốn'!B2837:C2888,2,FALSE)</f>
        <v>#N/A</v>
      </c>
      <c r="C3225" t="e">
        <f>VLOOKUP(A3225,'[1]Tỷ lệ vốn'!F2837:I2880,2,FALSE)</f>
        <v>#N/A</v>
      </c>
      <c r="D3225" t="e">
        <f>VLOOKUP(A3225,'[1]Tỷ lệ vốn'!F2837:I2880,3,FALSE)</f>
        <v>#N/A</v>
      </c>
      <c r="E3225" t="e">
        <f>VLOOKUP(A3225,'[1]Tỷ lệ vốn'!F2837:I2880,4,FALSE)</f>
        <v>#N/A</v>
      </c>
      <c r="F3225" t="s">
        <v>60</v>
      </c>
      <c r="G3225" t="e">
        <f t="shared" ca="1" si="204"/>
        <v>#N/A</v>
      </c>
      <c r="H3225" t="e">
        <f t="shared" ca="1" si="205"/>
        <v>#N/A</v>
      </c>
      <c r="I3225" t="e">
        <f t="shared" ca="1" si="206"/>
        <v>#N/A</v>
      </c>
      <c r="J3225" t="e">
        <f t="shared" ca="1" si="207"/>
        <v>#N/A</v>
      </c>
      <c r="K3225">
        <v>9</v>
      </c>
      <c r="L3225">
        <v>2019</v>
      </c>
    </row>
    <row r="3226" spans="1:12" x14ac:dyDescent="0.5">
      <c r="A3226" t="s">
        <v>55</v>
      </c>
      <c r="B3226" s="2" t="e">
        <f>VLOOKUP(A3226,'[1]Tỷ lệ vốn'!B2838:C2889,2,FALSE)</f>
        <v>#N/A</v>
      </c>
      <c r="C3226" t="e">
        <f>VLOOKUP(A3226,'[1]Tỷ lệ vốn'!F2838:I2881,2,FALSE)</f>
        <v>#N/A</v>
      </c>
      <c r="D3226" t="e">
        <f>VLOOKUP(A3226,'[1]Tỷ lệ vốn'!F2838:I2881,3,FALSE)</f>
        <v>#N/A</v>
      </c>
      <c r="E3226" t="e">
        <f>VLOOKUP(A3226,'[1]Tỷ lệ vốn'!F2838:I2881,4,FALSE)</f>
        <v>#N/A</v>
      </c>
      <c r="F3226" t="s">
        <v>60</v>
      </c>
      <c r="G3226" t="e">
        <f t="shared" ca="1" si="204"/>
        <v>#N/A</v>
      </c>
      <c r="H3226" t="e">
        <f t="shared" ca="1" si="205"/>
        <v>#N/A</v>
      </c>
      <c r="I3226" t="e">
        <f t="shared" ca="1" si="206"/>
        <v>#N/A</v>
      </c>
      <c r="J3226" t="e">
        <f t="shared" ca="1" si="207"/>
        <v>#N/A</v>
      </c>
      <c r="K3226">
        <v>9</v>
      </c>
      <c r="L3226">
        <v>2019</v>
      </c>
    </row>
    <row r="3227" spans="1:12" x14ac:dyDescent="0.5">
      <c r="A3227" t="s">
        <v>12</v>
      </c>
      <c r="B3227" s="2" t="e">
        <f>VLOOKUP(A3227,'[1]Tỷ lệ vốn'!B2796:C2847,2,FALSE)</f>
        <v>#N/A</v>
      </c>
      <c r="C3227" t="e">
        <f>VLOOKUP(A3227,'[1]Tỷ lệ vốn'!F2796:I2839,2,FALSE)</f>
        <v>#N/A</v>
      </c>
      <c r="D3227" t="e">
        <f>VLOOKUP(A3227,'[1]Tỷ lệ vốn'!F2796:I2839,3,FALSE)</f>
        <v>#N/A</v>
      </c>
      <c r="E3227" t="e">
        <f>VLOOKUP(A3227,'[1]Tỷ lệ vốn'!F2796:I2839,4,FALSE)</f>
        <v>#N/A</v>
      </c>
      <c r="F3227" t="s">
        <v>60</v>
      </c>
      <c r="G3227">
        <f t="shared" ca="1" si="204"/>
        <v>0</v>
      </c>
      <c r="H3227" t="e">
        <f t="shared" ca="1" si="205"/>
        <v>#N/A</v>
      </c>
      <c r="I3227">
        <f t="shared" ca="1" si="206"/>
        <v>21350</v>
      </c>
      <c r="J3227">
        <f t="shared" ca="1" si="207"/>
        <v>85710</v>
      </c>
      <c r="K3227">
        <v>10</v>
      </c>
      <c r="L3227">
        <v>2019</v>
      </c>
    </row>
    <row r="3228" spans="1:12" x14ac:dyDescent="0.5">
      <c r="A3228" t="s">
        <v>14</v>
      </c>
      <c r="B3228" s="2" t="e">
        <f>VLOOKUP(A3228,'[1]Tỷ lệ vốn'!B2797:C2848,2,FALSE)</f>
        <v>#N/A</v>
      </c>
      <c r="C3228" t="e">
        <f>VLOOKUP(A3228,'[1]Tỷ lệ vốn'!F2797:I2840,2,FALSE)</f>
        <v>#N/A</v>
      </c>
      <c r="D3228" t="e">
        <f>VLOOKUP(A3228,'[1]Tỷ lệ vốn'!F2797:I2840,3,FALSE)</f>
        <v>#N/A</v>
      </c>
      <c r="E3228" t="e">
        <f>VLOOKUP(A3228,'[1]Tỷ lệ vốn'!F2797:I2840,4,FALSE)</f>
        <v>#N/A</v>
      </c>
      <c r="F3228" t="s">
        <v>60</v>
      </c>
      <c r="G3228">
        <f t="shared" ca="1" si="204"/>
        <v>0</v>
      </c>
      <c r="H3228" t="e">
        <f t="shared" ca="1" si="205"/>
        <v>#N/A</v>
      </c>
      <c r="I3228">
        <f t="shared" ca="1" si="206"/>
        <v>1870</v>
      </c>
      <c r="J3228">
        <f t="shared" ca="1" si="207"/>
        <v>5450</v>
      </c>
      <c r="K3228">
        <v>10</v>
      </c>
      <c r="L3228">
        <v>2019</v>
      </c>
    </row>
    <row r="3229" spans="1:12" x14ac:dyDescent="0.5">
      <c r="A3229" t="s">
        <v>15</v>
      </c>
      <c r="B3229" s="2" t="e">
        <f>VLOOKUP(A3229,'[1]Tỷ lệ vốn'!B2798:C2849,2,FALSE)</f>
        <v>#N/A</v>
      </c>
      <c r="C3229" t="e">
        <f>VLOOKUP(A3229,'[1]Tỷ lệ vốn'!F2798:I2841,2,FALSE)</f>
        <v>#N/A</v>
      </c>
      <c r="D3229" t="e">
        <f>VLOOKUP(A3229,'[1]Tỷ lệ vốn'!F2798:I2841,3,FALSE)</f>
        <v>#N/A</v>
      </c>
      <c r="E3229" t="e">
        <f>VLOOKUP(A3229,'[1]Tỷ lệ vốn'!F2798:I2841,4,FALSE)</f>
        <v>#N/A</v>
      </c>
      <c r="F3229" t="s">
        <v>60</v>
      </c>
      <c r="G3229">
        <f t="shared" ca="1" si="204"/>
        <v>0</v>
      </c>
      <c r="H3229" t="e">
        <f t="shared" ca="1" si="205"/>
        <v>#N/A</v>
      </c>
      <c r="I3229">
        <f t="shared" ca="1" si="206"/>
        <v>110</v>
      </c>
      <c r="J3229">
        <f t="shared" ca="1" si="207"/>
        <v>410</v>
      </c>
      <c r="K3229">
        <v>10</v>
      </c>
      <c r="L3229">
        <v>2019</v>
      </c>
    </row>
    <row r="3230" spans="1:12" x14ac:dyDescent="0.5">
      <c r="A3230" t="s">
        <v>16</v>
      </c>
      <c r="B3230" s="2" t="e">
        <f>VLOOKUP(A3230,'[1]Tỷ lệ vốn'!B2799:C2850,2,FALSE)</f>
        <v>#N/A</v>
      </c>
      <c r="C3230" t="e">
        <f>VLOOKUP(A3230,'[1]Tỷ lệ vốn'!F2799:I2842,2,FALSE)</f>
        <v>#N/A</v>
      </c>
      <c r="D3230" t="e">
        <f>VLOOKUP(A3230,'[1]Tỷ lệ vốn'!F2799:I2842,3,FALSE)</f>
        <v>#N/A</v>
      </c>
      <c r="E3230" t="e">
        <f>VLOOKUP(A3230,'[1]Tỷ lệ vốn'!F2799:I2842,4,FALSE)</f>
        <v>#N/A</v>
      </c>
      <c r="F3230" t="s">
        <v>60</v>
      </c>
      <c r="G3230">
        <f t="shared" ca="1" si="204"/>
        <v>0</v>
      </c>
      <c r="H3230" t="e">
        <f t="shared" ca="1" si="205"/>
        <v>#N/A</v>
      </c>
      <c r="I3230">
        <f t="shared" ca="1" si="206"/>
        <v>40</v>
      </c>
      <c r="J3230">
        <f t="shared" ca="1" si="207"/>
        <v>160</v>
      </c>
      <c r="K3230">
        <v>10</v>
      </c>
      <c r="L3230">
        <v>2019</v>
      </c>
    </row>
    <row r="3231" spans="1:12" x14ac:dyDescent="0.5">
      <c r="A3231" t="s">
        <v>17</v>
      </c>
      <c r="B3231" s="2" t="e">
        <f>VLOOKUP(A3231,'[1]Tỷ lệ vốn'!B2800:C2851,2,FALSE)</f>
        <v>#N/A</v>
      </c>
      <c r="C3231" t="e">
        <f>VLOOKUP(A3231,'[1]Tỷ lệ vốn'!F2800:I2843,2,FALSE)</f>
        <v>#N/A</v>
      </c>
      <c r="D3231" t="e">
        <f>VLOOKUP(A3231,'[1]Tỷ lệ vốn'!F2800:I2843,3,FALSE)</f>
        <v>#N/A</v>
      </c>
      <c r="E3231" t="e">
        <f>VLOOKUP(A3231,'[1]Tỷ lệ vốn'!F2800:I2843,4,FALSE)</f>
        <v>#N/A</v>
      </c>
      <c r="F3231" t="s">
        <v>60</v>
      </c>
      <c r="G3231">
        <f t="shared" ca="1" si="204"/>
        <v>0</v>
      </c>
      <c r="H3231" t="e">
        <f t="shared" ca="1" si="205"/>
        <v>#N/A</v>
      </c>
      <c r="I3231">
        <f t="shared" ca="1" si="206"/>
        <v>1590</v>
      </c>
      <c r="J3231">
        <f t="shared" ca="1" si="207"/>
        <v>6270</v>
      </c>
      <c r="K3231">
        <v>10</v>
      </c>
      <c r="L3231">
        <v>2019</v>
      </c>
    </row>
    <row r="3232" spans="1:12" x14ac:dyDescent="0.5">
      <c r="A3232" t="s">
        <v>18</v>
      </c>
      <c r="B3232" s="2" t="e">
        <f>VLOOKUP(A3232,'[1]Tỷ lệ vốn'!B2801:C2852,2,FALSE)</f>
        <v>#N/A</v>
      </c>
      <c r="C3232" t="e">
        <f>VLOOKUP(A3232,'[1]Tỷ lệ vốn'!F2801:I2844,2,FALSE)</f>
        <v>#N/A</v>
      </c>
      <c r="D3232" t="e">
        <f>VLOOKUP(A3232,'[1]Tỷ lệ vốn'!F2801:I2844,3,FALSE)</f>
        <v>#N/A</v>
      </c>
      <c r="E3232" t="e">
        <f>VLOOKUP(A3232,'[1]Tỷ lệ vốn'!F2801:I2844,4,FALSE)</f>
        <v>#N/A</v>
      </c>
      <c r="F3232" t="s">
        <v>60</v>
      </c>
      <c r="G3232">
        <f t="shared" ca="1" si="204"/>
        <v>0</v>
      </c>
      <c r="H3232" t="e">
        <f t="shared" ca="1" si="205"/>
        <v>#N/A</v>
      </c>
      <c r="I3232">
        <f t="shared" ca="1" si="206"/>
        <v>300</v>
      </c>
      <c r="J3232">
        <f t="shared" ca="1" si="207"/>
        <v>1200</v>
      </c>
      <c r="K3232">
        <v>10</v>
      </c>
      <c r="L3232">
        <v>2019</v>
      </c>
    </row>
    <row r="3233" spans="1:12" x14ac:dyDescent="0.5">
      <c r="A3233" t="s">
        <v>19</v>
      </c>
      <c r="B3233" s="2" t="e">
        <f>VLOOKUP(A3233,'[1]Tỷ lệ vốn'!B2802:C2853,2,FALSE)</f>
        <v>#N/A</v>
      </c>
      <c r="C3233" t="e">
        <f>VLOOKUP(A3233,'[1]Tỷ lệ vốn'!F2802:I2845,2,FALSE)</f>
        <v>#N/A</v>
      </c>
      <c r="D3233" t="e">
        <f>VLOOKUP(A3233,'[1]Tỷ lệ vốn'!F2802:I2845,3,FALSE)</f>
        <v>#N/A</v>
      </c>
      <c r="E3233" t="e">
        <f>VLOOKUP(A3233,'[1]Tỷ lệ vốn'!F2802:I2845,4,FALSE)</f>
        <v>#N/A</v>
      </c>
      <c r="F3233" t="s">
        <v>60</v>
      </c>
      <c r="G3233">
        <f t="shared" ca="1" si="204"/>
        <v>0</v>
      </c>
      <c r="H3233" t="e">
        <f t="shared" ca="1" si="205"/>
        <v>#N/A</v>
      </c>
      <c r="I3233">
        <f t="shared" ca="1" si="206"/>
        <v>0</v>
      </c>
      <c r="J3233">
        <f t="shared" ca="1" si="207"/>
        <v>0</v>
      </c>
      <c r="K3233">
        <v>10</v>
      </c>
      <c r="L3233">
        <v>2019</v>
      </c>
    </row>
    <row r="3234" spans="1:12" x14ac:dyDescent="0.5">
      <c r="A3234" t="s">
        <v>20</v>
      </c>
      <c r="B3234" s="2" t="e">
        <f>VLOOKUP(A3234,'[1]Tỷ lệ vốn'!B2803:C2854,2,FALSE)</f>
        <v>#N/A</v>
      </c>
      <c r="C3234" t="e">
        <f>VLOOKUP(A3234,'[1]Tỷ lệ vốn'!F2803:I2846,2,FALSE)</f>
        <v>#N/A</v>
      </c>
      <c r="D3234" t="e">
        <f>VLOOKUP(A3234,'[1]Tỷ lệ vốn'!F2803:I2846,3,FALSE)</f>
        <v>#N/A</v>
      </c>
      <c r="E3234" t="e">
        <f>VLOOKUP(A3234,'[1]Tỷ lệ vốn'!F2803:I2846,4,FALSE)</f>
        <v>#N/A</v>
      </c>
      <c r="F3234" t="s">
        <v>60</v>
      </c>
      <c r="G3234">
        <f t="shared" ca="1" si="204"/>
        <v>0</v>
      </c>
      <c r="H3234" t="e">
        <f t="shared" ca="1" si="205"/>
        <v>#N/A</v>
      </c>
      <c r="I3234">
        <f t="shared" ca="1" si="206"/>
        <v>2810</v>
      </c>
      <c r="J3234">
        <f t="shared" ca="1" si="207"/>
        <v>11240</v>
      </c>
      <c r="K3234">
        <v>10</v>
      </c>
      <c r="L3234">
        <v>2019</v>
      </c>
    </row>
    <row r="3235" spans="1:12" x14ac:dyDescent="0.5">
      <c r="A3235" t="s">
        <v>21</v>
      </c>
      <c r="B3235" s="2" t="e">
        <f>VLOOKUP(A3235,'[1]Tỷ lệ vốn'!B2804:C2855,2,FALSE)</f>
        <v>#N/A</v>
      </c>
      <c r="C3235" t="e">
        <f>VLOOKUP(A3235,'[1]Tỷ lệ vốn'!F2804:I2847,2,FALSE)</f>
        <v>#N/A</v>
      </c>
      <c r="D3235" t="e">
        <f>VLOOKUP(A3235,'[1]Tỷ lệ vốn'!F2804:I2847,3,FALSE)</f>
        <v>#N/A</v>
      </c>
      <c r="E3235" t="e">
        <f>VLOOKUP(A3235,'[1]Tỷ lệ vốn'!F2804:I2847,4,FALSE)</f>
        <v>#N/A</v>
      </c>
      <c r="F3235" t="s">
        <v>60</v>
      </c>
      <c r="G3235">
        <f t="shared" ca="1" si="204"/>
        <v>0</v>
      </c>
      <c r="H3235" t="e">
        <f t="shared" ca="1" si="205"/>
        <v>#N/A</v>
      </c>
      <c r="I3235">
        <f t="shared" ca="1" si="206"/>
        <v>1630</v>
      </c>
      <c r="J3235">
        <f t="shared" ca="1" si="207"/>
        <v>5970</v>
      </c>
      <c r="K3235">
        <v>10</v>
      </c>
      <c r="L3235">
        <v>2019</v>
      </c>
    </row>
    <row r="3236" spans="1:12" x14ac:dyDescent="0.5">
      <c r="A3236" t="s">
        <v>22</v>
      </c>
      <c r="B3236" s="2" t="e">
        <f>VLOOKUP(A3236,'[1]Tỷ lệ vốn'!B2805:C2856,2,FALSE)</f>
        <v>#N/A</v>
      </c>
      <c r="C3236" t="e">
        <f>VLOOKUP(A3236,'[1]Tỷ lệ vốn'!F2805:I2848,2,FALSE)</f>
        <v>#N/A</v>
      </c>
      <c r="D3236" t="e">
        <f>VLOOKUP(A3236,'[1]Tỷ lệ vốn'!F2805:I2848,3,FALSE)</f>
        <v>#N/A</v>
      </c>
      <c r="E3236" t="e">
        <f>VLOOKUP(A3236,'[1]Tỷ lệ vốn'!F2805:I2848,4,FALSE)</f>
        <v>#N/A</v>
      </c>
      <c r="F3236" t="s">
        <v>60</v>
      </c>
      <c r="G3236">
        <f t="shared" ca="1" si="204"/>
        <v>0</v>
      </c>
      <c r="H3236" t="e">
        <f t="shared" ca="1" si="205"/>
        <v>#N/A</v>
      </c>
      <c r="I3236">
        <f t="shared" ca="1" si="206"/>
        <v>900</v>
      </c>
      <c r="J3236">
        <f t="shared" ca="1" si="207"/>
        <v>3600</v>
      </c>
      <c r="K3236">
        <v>10</v>
      </c>
      <c r="L3236">
        <v>2019</v>
      </c>
    </row>
    <row r="3237" spans="1:12" x14ac:dyDescent="0.5">
      <c r="A3237" t="s">
        <v>23</v>
      </c>
      <c r="B3237" s="2" t="e">
        <f>VLOOKUP(A3237,'[1]Tỷ lệ vốn'!B2806:C2857,2,FALSE)</f>
        <v>#N/A</v>
      </c>
      <c r="C3237" t="e">
        <f>VLOOKUP(A3237,'[1]Tỷ lệ vốn'!F2806:I2849,2,FALSE)</f>
        <v>#N/A</v>
      </c>
      <c r="D3237" t="e">
        <f>VLOOKUP(A3237,'[1]Tỷ lệ vốn'!F2806:I2849,3,FALSE)</f>
        <v>#N/A</v>
      </c>
      <c r="E3237" t="e">
        <f>VLOOKUP(A3237,'[1]Tỷ lệ vốn'!F2806:I2849,4,FALSE)</f>
        <v>#N/A</v>
      </c>
      <c r="F3237" t="s">
        <v>60</v>
      </c>
      <c r="G3237">
        <f t="shared" ca="1" si="204"/>
        <v>0</v>
      </c>
      <c r="H3237" t="e">
        <f t="shared" ca="1" si="205"/>
        <v>#N/A</v>
      </c>
      <c r="I3237">
        <f t="shared" ca="1" si="206"/>
        <v>2500</v>
      </c>
      <c r="J3237">
        <f t="shared" ca="1" si="207"/>
        <v>10000</v>
      </c>
      <c r="K3237">
        <v>10</v>
      </c>
      <c r="L3237">
        <v>2019</v>
      </c>
    </row>
    <row r="3238" spans="1:12" x14ac:dyDescent="0.5">
      <c r="A3238" t="s">
        <v>24</v>
      </c>
      <c r="B3238" s="2" t="e">
        <f>VLOOKUP(A3238,'[1]Tỷ lệ vốn'!B2807:C2858,2,FALSE)</f>
        <v>#N/A</v>
      </c>
      <c r="C3238" t="e">
        <f>VLOOKUP(A3238,'[1]Tỷ lệ vốn'!F2807:I2850,2,FALSE)</f>
        <v>#N/A</v>
      </c>
      <c r="D3238" t="e">
        <f>VLOOKUP(A3238,'[1]Tỷ lệ vốn'!F2807:I2850,3,FALSE)</f>
        <v>#N/A</v>
      </c>
      <c r="E3238" t="e">
        <f>VLOOKUP(A3238,'[1]Tỷ lệ vốn'!F2807:I2850,4,FALSE)</f>
        <v>#N/A</v>
      </c>
      <c r="F3238" t="s">
        <v>60</v>
      </c>
      <c r="G3238">
        <f t="shared" ca="1" si="204"/>
        <v>0</v>
      </c>
      <c r="H3238" t="e">
        <f t="shared" ca="1" si="205"/>
        <v>#N/A</v>
      </c>
      <c r="I3238">
        <f t="shared" ca="1" si="206"/>
        <v>450</v>
      </c>
      <c r="J3238">
        <f t="shared" ca="1" si="207"/>
        <v>1800</v>
      </c>
      <c r="K3238">
        <v>10</v>
      </c>
      <c r="L3238">
        <v>2019</v>
      </c>
    </row>
    <row r="3239" spans="1:12" x14ac:dyDescent="0.5">
      <c r="A3239" t="s">
        <v>25</v>
      </c>
      <c r="B3239" s="2" t="e">
        <f>VLOOKUP(A3239,'[1]Tỷ lệ vốn'!B2808:C2859,2,FALSE)</f>
        <v>#N/A</v>
      </c>
      <c r="C3239" t="e">
        <f>VLOOKUP(A3239,'[1]Tỷ lệ vốn'!F2808:I2851,2,FALSE)</f>
        <v>#N/A</v>
      </c>
      <c r="D3239" t="e">
        <f>VLOOKUP(A3239,'[1]Tỷ lệ vốn'!F2808:I2851,3,FALSE)</f>
        <v>#N/A</v>
      </c>
      <c r="E3239" t="e">
        <f>VLOOKUP(A3239,'[1]Tỷ lệ vốn'!F2808:I2851,4,FALSE)</f>
        <v>#N/A</v>
      </c>
      <c r="F3239" t="s">
        <v>60</v>
      </c>
      <c r="G3239">
        <f t="shared" ca="1" si="204"/>
        <v>0</v>
      </c>
      <c r="H3239" t="e">
        <f t="shared" ca="1" si="205"/>
        <v>#N/A</v>
      </c>
      <c r="I3239">
        <f t="shared" ca="1" si="206"/>
        <v>16580</v>
      </c>
      <c r="J3239">
        <f t="shared" ca="1" si="207"/>
        <v>67390</v>
      </c>
      <c r="K3239">
        <v>10</v>
      </c>
      <c r="L3239">
        <v>2019</v>
      </c>
    </row>
    <row r="3240" spans="1:12" x14ac:dyDescent="0.5">
      <c r="A3240" t="s">
        <v>26</v>
      </c>
      <c r="B3240" s="2" t="e">
        <f>VLOOKUP(A3240,'[1]Tỷ lệ vốn'!B2809:C2860,2,FALSE)</f>
        <v>#N/A</v>
      </c>
      <c r="C3240" t="e">
        <f>VLOOKUP(A3240,'[1]Tỷ lệ vốn'!F2809:I2852,2,FALSE)</f>
        <v>#N/A</v>
      </c>
      <c r="D3240" t="e">
        <f>VLOOKUP(A3240,'[1]Tỷ lệ vốn'!F2809:I2852,3,FALSE)</f>
        <v>#N/A</v>
      </c>
      <c r="E3240" t="e">
        <f>VLOOKUP(A3240,'[1]Tỷ lệ vốn'!F2809:I2852,4,FALSE)</f>
        <v>#N/A</v>
      </c>
      <c r="F3240" t="s">
        <v>60</v>
      </c>
      <c r="G3240">
        <f t="shared" ca="1" si="204"/>
        <v>0</v>
      </c>
      <c r="H3240" t="e">
        <f t="shared" ca="1" si="205"/>
        <v>#N/A</v>
      </c>
      <c r="I3240">
        <f t="shared" ca="1" si="206"/>
        <v>4260</v>
      </c>
      <c r="J3240">
        <f t="shared" ca="1" si="207"/>
        <v>17100</v>
      </c>
      <c r="K3240">
        <v>10</v>
      </c>
      <c r="L3240">
        <v>2019</v>
      </c>
    </row>
    <row r="3241" spans="1:12" x14ac:dyDescent="0.5">
      <c r="A3241" t="s">
        <v>27</v>
      </c>
      <c r="B3241" s="2" t="e">
        <f>VLOOKUP(A3241,'[1]Tỷ lệ vốn'!B2810:C2861,2,FALSE)</f>
        <v>#N/A</v>
      </c>
      <c r="C3241" t="e">
        <f>VLOOKUP(A3241,'[1]Tỷ lệ vốn'!F2810:I2853,2,FALSE)</f>
        <v>#N/A</v>
      </c>
      <c r="D3241" t="e">
        <f>VLOOKUP(A3241,'[1]Tỷ lệ vốn'!F2810:I2853,3,FALSE)</f>
        <v>#N/A</v>
      </c>
      <c r="E3241" t="e">
        <f>VLOOKUP(A3241,'[1]Tỷ lệ vốn'!F2810:I2853,4,FALSE)</f>
        <v>#N/A</v>
      </c>
      <c r="F3241" t="s">
        <v>60</v>
      </c>
      <c r="G3241">
        <f t="shared" ca="1" si="204"/>
        <v>0</v>
      </c>
      <c r="H3241" t="e">
        <f t="shared" ca="1" si="205"/>
        <v>#N/A</v>
      </c>
      <c r="I3241">
        <f t="shared" ca="1" si="206"/>
        <v>4150</v>
      </c>
      <c r="J3241">
        <f t="shared" ca="1" si="207"/>
        <v>16630</v>
      </c>
      <c r="K3241">
        <v>10</v>
      </c>
      <c r="L3241">
        <v>2019</v>
      </c>
    </row>
    <row r="3242" spans="1:12" x14ac:dyDescent="0.5">
      <c r="A3242" t="s">
        <v>28</v>
      </c>
      <c r="B3242" s="2" t="e">
        <f>VLOOKUP(A3242,'[1]Tỷ lệ vốn'!B2811:C2862,2,FALSE)</f>
        <v>#N/A</v>
      </c>
      <c r="C3242" t="e">
        <f>VLOOKUP(A3242,'[1]Tỷ lệ vốn'!F2811:I2854,2,FALSE)</f>
        <v>#N/A</v>
      </c>
      <c r="D3242" t="e">
        <f>VLOOKUP(A3242,'[1]Tỷ lệ vốn'!F2811:I2854,3,FALSE)</f>
        <v>#N/A</v>
      </c>
      <c r="E3242" t="e">
        <f>VLOOKUP(A3242,'[1]Tỷ lệ vốn'!F2811:I2854,4,FALSE)</f>
        <v>#N/A</v>
      </c>
      <c r="F3242" t="s">
        <v>60</v>
      </c>
      <c r="G3242">
        <f t="shared" ca="1" si="204"/>
        <v>0</v>
      </c>
      <c r="H3242" t="e">
        <f t="shared" ca="1" si="205"/>
        <v>#N/A</v>
      </c>
      <c r="I3242">
        <f t="shared" ca="1" si="206"/>
        <v>6300</v>
      </c>
      <c r="J3242">
        <f t="shared" ca="1" si="207"/>
        <v>23400</v>
      </c>
      <c r="K3242">
        <v>10</v>
      </c>
      <c r="L3242">
        <v>2019</v>
      </c>
    </row>
    <row r="3243" spans="1:12" x14ac:dyDescent="0.5">
      <c r="A3243" t="s">
        <v>29</v>
      </c>
      <c r="B3243" s="2" t="e">
        <f>VLOOKUP(A3243,'[1]Tỷ lệ vốn'!B2812:C2863,2,FALSE)</f>
        <v>#N/A</v>
      </c>
      <c r="C3243" t="e">
        <f>VLOOKUP(A3243,'[1]Tỷ lệ vốn'!F2812:I2855,2,FALSE)</f>
        <v>#N/A</v>
      </c>
      <c r="D3243" t="e">
        <f>VLOOKUP(A3243,'[1]Tỷ lệ vốn'!F2812:I2855,3,FALSE)</f>
        <v>#N/A</v>
      </c>
      <c r="E3243" t="e">
        <f>VLOOKUP(A3243,'[1]Tỷ lệ vốn'!F2812:I2855,4,FALSE)</f>
        <v>#N/A</v>
      </c>
      <c r="F3243" t="s">
        <v>60</v>
      </c>
      <c r="G3243">
        <f t="shared" ca="1" si="204"/>
        <v>0</v>
      </c>
      <c r="H3243" t="e">
        <f t="shared" ca="1" si="205"/>
        <v>#N/A</v>
      </c>
      <c r="I3243">
        <f t="shared" ca="1" si="206"/>
        <v>620</v>
      </c>
      <c r="J3243">
        <f t="shared" ca="1" si="207"/>
        <v>2800</v>
      </c>
      <c r="K3243">
        <v>10</v>
      </c>
      <c r="L3243">
        <v>2019</v>
      </c>
    </row>
    <row r="3244" spans="1:12" x14ac:dyDescent="0.5">
      <c r="A3244" t="s">
        <v>30</v>
      </c>
      <c r="B3244" s="2" t="e">
        <f>VLOOKUP(A3244,'[1]Tỷ lệ vốn'!B2813:C2864,2,FALSE)</f>
        <v>#N/A</v>
      </c>
      <c r="C3244" t="e">
        <f>VLOOKUP(A3244,'[1]Tỷ lệ vốn'!F2813:I2856,2,FALSE)</f>
        <v>#N/A</v>
      </c>
      <c r="D3244" t="e">
        <f>VLOOKUP(A3244,'[1]Tỷ lệ vốn'!F2813:I2856,3,FALSE)</f>
        <v>#N/A</v>
      </c>
      <c r="E3244" t="e">
        <f>VLOOKUP(A3244,'[1]Tỷ lệ vốn'!F2813:I2856,4,FALSE)</f>
        <v>#N/A</v>
      </c>
      <c r="F3244" t="s">
        <v>60</v>
      </c>
      <c r="G3244">
        <f t="shared" ca="1" si="204"/>
        <v>0</v>
      </c>
      <c r="H3244" t="e">
        <f t="shared" ca="1" si="205"/>
        <v>#N/A</v>
      </c>
      <c r="I3244">
        <f t="shared" ca="1" si="206"/>
        <v>1020</v>
      </c>
      <c r="J3244">
        <f t="shared" ca="1" si="207"/>
        <v>4050</v>
      </c>
      <c r="K3244">
        <v>10</v>
      </c>
      <c r="L3244">
        <v>2019</v>
      </c>
    </row>
    <row r="3245" spans="1:12" x14ac:dyDescent="0.5">
      <c r="A3245" t="s">
        <v>31</v>
      </c>
      <c r="B3245" s="2" t="e">
        <f>VLOOKUP(A3245,'[1]Tỷ lệ vốn'!B2814:C2865,2,FALSE)</f>
        <v>#N/A</v>
      </c>
      <c r="C3245" t="e">
        <f>VLOOKUP(A3245,'[1]Tỷ lệ vốn'!F2814:I2857,2,FALSE)</f>
        <v>#N/A</v>
      </c>
      <c r="D3245" t="e">
        <f>VLOOKUP(A3245,'[1]Tỷ lệ vốn'!F2814:I2857,3,FALSE)</f>
        <v>#N/A</v>
      </c>
      <c r="E3245" t="e">
        <f>VLOOKUP(A3245,'[1]Tỷ lệ vốn'!F2814:I2857,4,FALSE)</f>
        <v>#N/A</v>
      </c>
      <c r="F3245" t="s">
        <v>60</v>
      </c>
      <c r="G3245" t="e">
        <f t="shared" ca="1" si="204"/>
        <v>#N/A</v>
      </c>
      <c r="H3245" t="e">
        <f t="shared" ca="1" si="205"/>
        <v>#N/A</v>
      </c>
      <c r="I3245" t="e">
        <f t="shared" ca="1" si="206"/>
        <v>#N/A</v>
      </c>
      <c r="J3245" t="e">
        <f t="shared" ca="1" si="207"/>
        <v>#N/A</v>
      </c>
      <c r="K3245">
        <v>10</v>
      </c>
      <c r="L3245">
        <v>2019</v>
      </c>
    </row>
    <row r="3246" spans="1:12" x14ac:dyDescent="0.5">
      <c r="A3246" t="s">
        <v>32</v>
      </c>
      <c r="B3246" s="2" t="e">
        <f>VLOOKUP(A3246,'[1]Tỷ lệ vốn'!B2815:C2866,2,FALSE)</f>
        <v>#N/A</v>
      </c>
      <c r="C3246" t="e">
        <f>VLOOKUP(A3246,'[1]Tỷ lệ vốn'!F2815:I2858,2,FALSE)</f>
        <v>#N/A</v>
      </c>
      <c r="D3246" t="e">
        <f>VLOOKUP(A3246,'[1]Tỷ lệ vốn'!F2815:I2858,3,FALSE)</f>
        <v>#N/A</v>
      </c>
      <c r="E3246" t="e">
        <f>VLOOKUP(A3246,'[1]Tỷ lệ vốn'!F2815:I2858,4,FALSE)</f>
        <v>#N/A</v>
      </c>
      <c r="F3246" t="s">
        <v>60</v>
      </c>
      <c r="G3246">
        <f t="shared" ref="G3246:G3309" ca="1" si="208">INDEX(INDIRECT("'[Intern Work 2019.xlsx]"&amp;F3246&amp;"'!$A$1:$GBV$112"),MATCH(A3246,INDIRECT("'[Intern Work 2019.xlsx]"&amp;F3246&amp;"'!$B$1:$B$112"),0),MATCH($G$1&amp;K3246&amp;L3246,INDIRECT("'[Intern Work 2019.xlsx]"&amp;F3246&amp;"'!$A$5:$GB$5"),0))</f>
        <v>0</v>
      </c>
      <c r="H3246" t="e">
        <f t="shared" ref="H3246:H3309" ca="1" si="209">INDEX(INDIRECT("'[Intern Work 2019.xlsx]"&amp;F3246&amp;"'!$A$1:$GBV$112"),MATCH(A3246,INDIRECT("'[Intern Work 2019.xlsx]"&amp;F3246&amp;"'!$B$1:$B$112"),0),MATCH($H$1&amp;" "&amp;K3246,INDIRECT("'[Intern Work 2019.xlsx]"&amp;F3246&amp;"'!$A$5:$GBV$5"),0))</f>
        <v>#N/A</v>
      </c>
      <c r="I3246">
        <f t="shared" ref="I3246:I3309" ca="1" si="210">INDEX(INDIRECT("'[Intern Work 2019.xlsx]"&amp;F3246&amp;"'!$A$1:$GBV$112"),MATCH(A3246,INDIRECT("'[Intern Work 2019.xlsx]"&amp;F3246&amp;"'!$B$1:$B$112"),0),MATCH($I$1&amp;" "&amp;QUOTIENT(K3246+2,3),INDIRECT("'[Intern Work 2019.xlsx]"&amp;F3246&amp;"'!$A$5:$GBV$5"),0))</f>
        <v>16190</v>
      </c>
      <c r="J3246">
        <f t="shared" ref="J3246:J3309" ca="1" si="211">INDEX(INDIRECT("'[Intern Work 2019.xlsx]"&amp;F3246&amp;"'!$A$1:$GBV$112"),MATCH(A3246,INDIRECT("'[Intern Work 2019.xlsx]"&amp;F3246&amp;"'!$B$1:$B$112"),0),MATCH($J$1&amp;" "&amp;L3246,INDIRECT("'[Intern Work 2019.xlsx]"&amp;F3246&amp;"'!$A$5:$GBV$5"),0))</f>
        <v>64730</v>
      </c>
      <c r="K3246">
        <v>10</v>
      </c>
      <c r="L3246">
        <v>2019</v>
      </c>
    </row>
    <row r="3247" spans="1:12" x14ac:dyDescent="0.5">
      <c r="A3247" t="s">
        <v>33</v>
      </c>
      <c r="B3247" s="2" t="e">
        <f>VLOOKUP(A3247,'[1]Tỷ lệ vốn'!B2816:C2867,2,FALSE)</f>
        <v>#N/A</v>
      </c>
      <c r="C3247" t="e">
        <f>VLOOKUP(A3247,'[1]Tỷ lệ vốn'!F2816:I2859,2,FALSE)</f>
        <v>#N/A</v>
      </c>
      <c r="D3247" t="e">
        <f>VLOOKUP(A3247,'[1]Tỷ lệ vốn'!F2816:I2859,3,FALSE)</f>
        <v>#N/A</v>
      </c>
      <c r="E3247" t="e">
        <f>VLOOKUP(A3247,'[1]Tỷ lệ vốn'!F2816:I2859,4,FALSE)</f>
        <v>#N/A</v>
      </c>
      <c r="F3247" t="s">
        <v>60</v>
      </c>
      <c r="G3247">
        <f t="shared" ca="1" si="208"/>
        <v>0</v>
      </c>
      <c r="H3247" t="e">
        <f t="shared" ca="1" si="209"/>
        <v>#N/A</v>
      </c>
      <c r="I3247">
        <f t="shared" ca="1" si="210"/>
        <v>5740</v>
      </c>
      <c r="J3247">
        <f t="shared" ca="1" si="211"/>
        <v>21830</v>
      </c>
      <c r="K3247">
        <v>10</v>
      </c>
      <c r="L3247">
        <v>2019</v>
      </c>
    </row>
    <row r="3248" spans="1:12" x14ac:dyDescent="0.5">
      <c r="A3248" t="s">
        <v>34</v>
      </c>
      <c r="B3248" s="2" t="e">
        <f>VLOOKUP(A3248,'[1]Tỷ lệ vốn'!B2817:C2868,2,FALSE)</f>
        <v>#N/A</v>
      </c>
      <c r="C3248" t="e">
        <f>VLOOKUP(A3248,'[1]Tỷ lệ vốn'!F2817:I2860,2,FALSE)</f>
        <v>#N/A</v>
      </c>
      <c r="D3248" t="e">
        <f>VLOOKUP(A3248,'[1]Tỷ lệ vốn'!F2817:I2860,3,FALSE)</f>
        <v>#N/A</v>
      </c>
      <c r="E3248" t="e">
        <f>VLOOKUP(A3248,'[1]Tỷ lệ vốn'!F2817:I2860,4,FALSE)</f>
        <v>#N/A</v>
      </c>
      <c r="F3248" t="s">
        <v>60</v>
      </c>
      <c r="G3248" t="e">
        <f t="shared" ca="1" si="208"/>
        <v>#N/A</v>
      </c>
      <c r="H3248" t="e">
        <f t="shared" ca="1" si="209"/>
        <v>#N/A</v>
      </c>
      <c r="I3248" t="e">
        <f t="shared" ca="1" si="210"/>
        <v>#N/A</v>
      </c>
      <c r="J3248" t="e">
        <f t="shared" ca="1" si="211"/>
        <v>#N/A</v>
      </c>
      <c r="K3248">
        <v>10</v>
      </c>
      <c r="L3248">
        <v>2019</v>
      </c>
    </row>
    <row r="3249" spans="1:12" x14ac:dyDescent="0.5">
      <c r="A3249" t="s">
        <v>35</v>
      </c>
      <c r="B3249" s="2" t="e">
        <f>VLOOKUP(A3249,'[1]Tỷ lệ vốn'!B2818:C2869,2,FALSE)</f>
        <v>#N/A</v>
      </c>
      <c r="C3249" t="e">
        <f>VLOOKUP(A3249,'[1]Tỷ lệ vốn'!F2818:I2861,2,FALSE)</f>
        <v>#N/A</v>
      </c>
      <c r="D3249" t="e">
        <f>VLOOKUP(A3249,'[1]Tỷ lệ vốn'!F2818:I2861,3,FALSE)</f>
        <v>#N/A</v>
      </c>
      <c r="E3249" t="e">
        <f>VLOOKUP(A3249,'[1]Tỷ lệ vốn'!F2818:I2861,4,FALSE)</f>
        <v>#N/A</v>
      </c>
      <c r="F3249" t="s">
        <v>60</v>
      </c>
      <c r="G3249">
        <f t="shared" ca="1" si="208"/>
        <v>0</v>
      </c>
      <c r="H3249" t="e">
        <f t="shared" ca="1" si="209"/>
        <v>#N/A</v>
      </c>
      <c r="I3249">
        <f t="shared" ca="1" si="210"/>
        <v>1050</v>
      </c>
      <c r="J3249">
        <f t="shared" ca="1" si="211"/>
        <v>4230</v>
      </c>
      <c r="K3249">
        <v>10</v>
      </c>
      <c r="L3249">
        <v>2019</v>
      </c>
    </row>
    <row r="3250" spans="1:12" x14ac:dyDescent="0.5">
      <c r="A3250" t="s">
        <v>36</v>
      </c>
      <c r="B3250" s="2" t="e">
        <f>VLOOKUP(A3250,'[1]Tỷ lệ vốn'!B2819:C2870,2,FALSE)</f>
        <v>#N/A</v>
      </c>
      <c r="C3250" t="e">
        <f>VLOOKUP(A3250,'[1]Tỷ lệ vốn'!F2819:I2862,2,FALSE)</f>
        <v>#N/A</v>
      </c>
      <c r="D3250" t="e">
        <f>VLOOKUP(A3250,'[1]Tỷ lệ vốn'!F2819:I2862,3,FALSE)</f>
        <v>#N/A</v>
      </c>
      <c r="E3250" t="e">
        <f>VLOOKUP(A3250,'[1]Tỷ lệ vốn'!F2819:I2862,4,FALSE)</f>
        <v>#N/A</v>
      </c>
      <c r="F3250" t="s">
        <v>60</v>
      </c>
      <c r="G3250">
        <f t="shared" ca="1" si="208"/>
        <v>0</v>
      </c>
      <c r="H3250" t="e">
        <f t="shared" ca="1" si="209"/>
        <v>#N/A</v>
      </c>
      <c r="I3250">
        <f t="shared" ca="1" si="210"/>
        <v>640</v>
      </c>
      <c r="J3250">
        <f t="shared" ca="1" si="211"/>
        <v>2560</v>
      </c>
      <c r="K3250">
        <v>10</v>
      </c>
      <c r="L3250">
        <v>2019</v>
      </c>
    </row>
    <row r="3251" spans="1:12" x14ac:dyDescent="0.5">
      <c r="A3251" t="s">
        <v>37</v>
      </c>
      <c r="B3251" s="2" t="e">
        <f>VLOOKUP(A3251,'[1]Tỷ lệ vốn'!B2820:C2871,2,FALSE)</f>
        <v>#N/A</v>
      </c>
      <c r="C3251" t="e">
        <f>VLOOKUP(A3251,'[1]Tỷ lệ vốn'!F2820:I2863,2,FALSE)</f>
        <v>#N/A</v>
      </c>
      <c r="D3251" t="e">
        <f>VLOOKUP(A3251,'[1]Tỷ lệ vốn'!F2820:I2863,3,FALSE)</f>
        <v>#N/A</v>
      </c>
      <c r="E3251" t="e">
        <f>VLOOKUP(A3251,'[1]Tỷ lệ vốn'!F2820:I2863,4,FALSE)</f>
        <v>#N/A</v>
      </c>
      <c r="F3251" t="s">
        <v>60</v>
      </c>
      <c r="G3251">
        <f t="shared" ca="1" si="208"/>
        <v>0</v>
      </c>
      <c r="H3251" t="e">
        <f t="shared" ca="1" si="209"/>
        <v>#N/A</v>
      </c>
      <c r="I3251">
        <f t="shared" ca="1" si="210"/>
        <v>670</v>
      </c>
      <c r="J3251">
        <f t="shared" ca="1" si="211"/>
        <v>2530</v>
      </c>
      <c r="K3251">
        <v>10</v>
      </c>
      <c r="L3251">
        <v>2019</v>
      </c>
    </row>
    <row r="3252" spans="1:12" x14ac:dyDescent="0.5">
      <c r="A3252" t="s">
        <v>38</v>
      </c>
      <c r="B3252" s="2" t="e">
        <f>VLOOKUP(A3252,'[1]Tỷ lệ vốn'!B2821:C2872,2,FALSE)</f>
        <v>#N/A</v>
      </c>
      <c r="C3252" t="e">
        <f>VLOOKUP(A3252,'[1]Tỷ lệ vốn'!F2821:I2864,2,FALSE)</f>
        <v>#N/A</v>
      </c>
      <c r="D3252" t="e">
        <f>VLOOKUP(A3252,'[1]Tỷ lệ vốn'!F2821:I2864,3,FALSE)</f>
        <v>#N/A</v>
      </c>
      <c r="E3252" t="e">
        <f>VLOOKUP(A3252,'[1]Tỷ lệ vốn'!F2821:I2864,4,FALSE)</f>
        <v>#N/A</v>
      </c>
      <c r="F3252" t="s">
        <v>60</v>
      </c>
      <c r="G3252">
        <f t="shared" ca="1" si="208"/>
        <v>0</v>
      </c>
      <c r="H3252" t="e">
        <f t="shared" ca="1" si="209"/>
        <v>#N/A</v>
      </c>
      <c r="I3252">
        <f t="shared" ca="1" si="210"/>
        <v>680</v>
      </c>
      <c r="J3252">
        <f t="shared" ca="1" si="211"/>
        <v>2780</v>
      </c>
      <c r="K3252">
        <v>10</v>
      </c>
      <c r="L3252">
        <v>2019</v>
      </c>
    </row>
    <row r="3253" spans="1:12" x14ac:dyDescent="0.5">
      <c r="A3253" t="s">
        <v>39</v>
      </c>
      <c r="B3253" s="2" t="e">
        <f>VLOOKUP(A3253,'[1]Tỷ lệ vốn'!B2822:C2873,2,FALSE)</f>
        <v>#N/A</v>
      </c>
      <c r="C3253" t="e">
        <f>VLOOKUP(A3253,'[1]Tỷ lệ vốn'!F2822:I2865,2,FALSE)</f>
        <v>#N/A</v>
      </c>
      <c r="D3253" t="e">
        <f>VLOOKUP(A3253,'[1]Tỷ lệ vốn'!F2822:I2865,3,FALSE)</f>
        <v>#N/A</v>
      </c>
      <c r="E3253" t="e">
        <f>VLOOKUP(A3253,'[1]Tỷ lệ vốn'!F2822:I2865,4,FALSE)</f>
        <v>#N/A</v>
      </c>
      <c r="F3253" t="s">
        <v>60</v>
      </c>
      <c r="G3253">
        <f t="shared" ca="1" si="208"/>
        <v>0</v>
      </c>
      <c r="H3253" t="e">
        <f t="shared" ca="1" si="209"/>
        <v>#N/A</v>
      </c>
      <c r="I3253">
        <f t="shared" ca="1" si="210"/>
        <v>230</v>
      </c>
      <c r="J3253">
        <f t="shared" ca="1" si="211"/>
        <v>920</v>
      </c>
      <c r="K3253">
        <v>10</v>
      </c>
      <c r="L3253">
        <v>2019</v>
      </c>
    </row>
    <row r="3254" spans="1:12" x14ac:dyDescent="0.5">
      <c r="A3254" t="s">
        <v>40</v>
      </c>
      <c r="B3254" s="2" t="e">
        <f>VLOOKUP(A3254,'[1]Tỷ lệ vốn'!B2823:C2874,2,FALSE)</f>
        <v>#N/A</v>
      </c>
      <c r="C3254" t="e">
        <f>VLOOKUP(A3254,'[1]Tỷ lệ vốn'!F2823:I2866,2,FALSE)</f>
        <v>#N/A</v>
      </c>
      <c r="D3254" t="e">
        <f>VLOOKUP(A3254,'[1]Tỷ lệ vốn'!F2823:I2866,3,FALSE)</f>
        <v>#N/A</v>
      </c>
      <c r="E3254" t="e">
        <f>VLOOKUP(A3254,'[1]Tỷ lệ vốn'!F2823:I2866,4,FALSE)</f>
        <v>#N/A</v>
      </c>
      <c r="F3254" t="s">
        <v>60</v>
      </c>
      <c r="G3254">
        <f t="shared" ca="1" si="208"/>
        <v>0</v>
      </c>
      <c r="H3254" t="e">
        <f t="shared" ca="1" si="209"/>
        <v>#N/A</v>
      </c>
      <c r="I3254">
        <f t="shared" ca="1" si="210"/>
        <v>840</v>
      </c>
      <c r="J3254">
        <f t="shared" ca="1" si="211"/>
        <v>3030</v>
      </c>
      <c r="K3254">
        <v>10</v>
      </c>
      <c r="L3254">
        <v>2019</v>
      </c>
    </row>
    <row r="3255" spans="1:12" x14ac:dyDescent="0.5">
      <c r="A3255" t="s">
        <v>41</v>
      </c>
      <c r="B3255" s="2" t="e">
        <f>VLOOKUP(A3255,'[1]Tỷ lệ vốn'!B2824:C2875,2,FALSE)</f>
        <v>#N/A</v>
      </c>
      <c r="C3255" t="e">
        <f>VLOOKUP(A3255,'[1]Tỷ lệ vốn'!F2824:I2867,2,FALSE)</f>
        <v>#N/A</v>
      </c>
      <c r="D3255" t="e">
        <f>VLOOKUP(A3255,'[1]Tỷ lệ vốn'!F2824:I2867,3,FALSE)</f>
        <v>#N/A</v>
      </c>
      <c r="E3255" t="e">
        <f>VLOOKUP(A3255,'[1]Tỷ lệ vốn'!F2824:I2867,4,FALSE)</f>
        <v>#N/A</v>
      </c>
      <c r="F3255" t="s">
        <v>60</v>
      </c>
      <c r="G3255">
        <f t="shared" ca="1" si="208"/>
        <v>0</v>
      </c>
      <c r="H3255" t="e">
        <f t="shared" ca="1" si="209"/>
        <v>#N/A</v>
      </c>
      <c r="I3255">
        <f t="shared" ca="1" si="210"/>
        <v>860</v>
      </c>
      <c r="J3255">
        <f t="shared" ca="1" si="211"/>
        <v>3580</v>
      </c>
      <c r="K3255">
        <v>10</v>
      </c>
      <c r="L3255">
        <v>2019</v>
      </c>
    </row>
    <row r="3256" spans="1:12" x14ac:dyDescent="0.5">
      <c r="A3256" t="s">
        <v>42</v>
      </c>
      <c r="B3256" s="2" t="e">
        <f>VLOOKUP(A3256,'[1]Tỷ lệ vốn'!B2825:C2876,2,FALSE)</f>
        <v>#N/A</v>
      </c>
      <c r="C3256" t="e">
        <f>VLOOKUP(A3256,'[1]Tỷ lệ vốn'!F2825:I2868,2,FALSE)</f>
        <v>#N/A</v>
      </c>
      <c r="D3256" t="e">
        <f>VLOOKUP(A3256,'[1]Tỷ lệ vốn'!F2825:I2868,3,FALSE)</f>
        <v>#N/A</v>
      </c>
      <c r="E3256" t="e">
        <f>VLOOKUP(A3256,'[1]Tỷ lệ vốn'!F2825:I2868,4,FALSE)</f>
        <v>#N/A</v>
      </c>
      <c r="F3256" t="s">
        <v>60</v>
      </c>
      <c r="G3256">
        <f t="shared" ca="1" si="208"/>
        <v>0</v>
      </c>
      <c r="H3256" t="e">
        <f t="shared" ca="1" si="209"/>
        <v>#N/A</v>
      </c>
      <c r="I3256">
        <f t="shared" ca="1" si="210"/>
        <v>0</v>
      </c>
      <c r="J3256">
        <f t="shared" ca="1" si="211"/>
        <v>30</v>
      </c>
      <c r="K3256">
        <v>10</v>
      </c>
      <c r="L3256">
        <v>2019</v>
      </c>
    </row>
    <row r="3257" spans="1:12" x14ac:dyDescent="0.5">
      <c r="A3257" t="s">
        <v>43</v>
      </c>
      <c r="B3257" s="2" t="e">
        <f>VLOOKUP(A3257,'[1]Tỷ lệ vốn'!B2826:C2877,2,FALSE)</f>
        <v>#N/A</v>
      </c>
      <c r="C3257" t="e">
        <f>VLOOKUP(A3257,'[1]Tỷ lệ vốn'!F2826:I2869,2,FALSE)</f>
        <v>#N/A</v>
      </c>
      <c r="D3257" t="e">
        <f>VLOOKUP(A3257,'[1]Tỷ lệ vốn'!F2826:I2869,3,FALSE)</f>
        <v>#N/A</v>
      </c>
      <c r="E3257" t="e">
        <f>VLOOKUP(A3257,'[1]Tỷ lệ vốn'!F2826:I2869,4,FALSE)</f>
        <v>#N/A</v>
      </c>
      <c r="F3257" t="s">
        <v>60</v>
      </c>
      <c r="G3257">
        <f t="shared" ca="1" si="208"/>
        <v>0</v>
      </c>
      <c r="H3257" t="e">
        <f t="shared" ca="1" si="209"/>
        <v>#N/A</v>
      </c>
      <c r="I3257">
        <f t="shared" ca="1" si="210"/>
        <v>210</v>
      </c>
      <c r="J3257">
        <f t="shared" ca="1" si="211"/>
        <v>830</v>
      </c>
      <c r="K3257">
        <v>10</v>
      </c>
      <c r="L3257">
        <v>2019</v>
      </c>
    </row>
    <row r="3258" spans="1:12" x14ac:dyDescent="0.5">
      <c r="A3258" t="s">
        <v>44</v>
      </c>
      <c r="B3258" s="2" t="e">
        <f>VLOOKUP(A3258,'[1]Tỷ lệ vốn'!B2827:C2878,2,FALSE)</f>
        <v>#N/A</v>
      </c>
      <c r="C3258" t="e">
        <f>VLOOKUP(A3258,'[1]Tỷ lệ vốn'!F2827:I2870,2,FALSE)</f>
        <v>#N/A</v>
      </c>
      <c r="D3258" t="e">
        <f>VLOOKUP(A3258,'[1]Tỷ lệ vốn'!F2827:I2870,3,FALSE)</f>
        <v>#N/A</v>
      </c>
      <c r="E3258" t="e">
        <f>VLOOKUP(A3258,'[1]Tỷ lệ vốn'!F2827:I2870,4,FALSE)</f>
        <v>#N/A</v>
      </c>
      <c r="F3258" t="s">
        <v>60</v>
      </c>
      <c r="G3258">
        <f t="shared" ca="1" si="208"/>
        <v>0</v>
      </c>
      <c r="H3258" t="e">
        <f t="shared" ca="1" si="209"/>
        <v>#N/A</v>
      </c>
      <c r="I3258">
        <f t="shared" ca="1" si="210"/>
        <v>30300</v>
      </c>
      <c r="J3258">
        <f t="shared" ca="1" si="211"/>
        <v>120900</v>
      </c>
      <c r="K3258">
        <v>10</v>
      </c>
      <c r="L3258">
        <v>2019</v>
      </c>
    </row>
    <row r="3259" spans="1:12" x14ac:dyDescent="0.5">
      <c r="A3259" t="s">
        <v>45</v>
      </c>
      <c r="B3259" s="2" t="e">
        <f>VLOOKUP(A3259,'[1]Tỷ lệ vốn'!B2828:C2879,2,FALSE)</f>
        <v>#N/A</v>
      </c>
      <c r="C3259" t="e">
        <f>VLOOKUP(A3259,'[1]Tỷ lệ vốn'!F2828:I2871,2,FALSE)</f>
        <v>#N/A</v>
      </c>
      <c r="D3259" t="e">
        <f>VLOOKUP(A3259,'[1]Tỷ lệ vốn'!F2828:I2871,3,FALSE)</f>
        <v>#N/A</v>
      </c>
      <c r="E3259" t="e">
        <f>VLOOKUP(A3259,'[1]Tỷ lệ vốn'!F2828:I2871,4,FALSE)</f>
        <v>#N/A</v>
      </c>
      <c r="F3259" t="s">
        <v>60</v>
      </c>
      <c r="G3259">
        <f t="shared" ca="1" si="208"/>
        <v>0</v>
      </c>
      <c r="H3259" t="e">
        <f t="shared" ca="1" si="209"/>
        <v>#N/A</v>
      </c>
      <c r="I3259">
        <f t="shared" ca="1" si="210"/>
        <v>600</v>
      </c>
      <c r="J3259">
        <f t="shared" ca="1" si="211"/>
        <v>2400</v>
      </c>
      <c r="K3259">
        <v>10</v>
      </c>
      <c r="L3259">
        <v>2019</v>
      </c>
    </row>
    <row r="3260" spans="1:12" x14ac:dyDescent="0.5">
      <c r="A3260" t="s">
        <v>46</v>
      </c>
      <c r="B3260" s="2" t="e">
        <f>VLOOKUP(A3260,'[1]Tỷ lệ vốn'!B2829:C2880,2,FALSE)</f>
        <v>#N/A</v>
      </c>
      <c r="C3260" t="e">
        <f>VLOOKUP(A3260,'[1]Tỷ lệ vốn'!F2829:I2872,2,FALSE)</f>
        <v>#N/A</v>
      </c>
      <c r="D3260" t="e">
        <f>VLOOKUP(A3260,'[1]Tỷ lệ vốn'!F2829:I2872,3,FALSE)</f>
        <v>#N/A</v>
      </c>
      <c r="E3260" t="e">
        <f>VLOOKUP(A3260,'[1]Tỷ lệ vốn'!F2829:I2872,4,FALSE)</f>
        <v>#N/A</v>
      </c>
      <c r="F3260" t="s">
        <v>60</v>
      </c>
      <c r="G3260">
        <f t="shared" ca="1" si="208"/>
        <v>0</v>
      </c>
      <c r="H3260" t="e">
        <f t="shared" ca="1" si="209"/>
        <v>#N/A</v>
      </c>
      <c r="I3260">
        <f t="shared" ca="1" si="210"/>
        <v>1311.6670072500001</v>
      </c>
      <c r="J3260">
        <f t="shared" ca="1" si="211"/>
        <v>5246.6680290000004</v>
      </c>
      <c r="K3260">
        <v>10</v>
      </c>
      <c r="L3260">
        <v>2019</v>
      </c>
    </row>
    <row r="3261" spans="1:12" x14ac:dyDescent="0.5">
      <c r="A3261" t="s">
        <v>47</v>
      </c>
      <c r="B3261" s="2" t="e">
        <f>VLOOKUP(A3261,'[1]Tỷ lệ vốn'!B2830:C2881,2,FALSE)</f>
        <v>#N/A</v>
      </c>
      <c r="C3261" t="e">
        <f>VLOOKUP(A3261,'[1]Tỷ lệ vốn'!F2830:I2873,2,FALSE)</f>
        <v>#N/A</v>
      </c>
      <c r="D3261" t="e">
        <f>VLOOKUP(A3261,'[1]Tỷ lệ vốn'!F2830:I2873,3,FALSE)</f>
        <v>#N/A</v>
      </c>
      <c r="E3261" t="e">
        <f>VLOOKUP(A3261,'[1]Tỷ lệ vốn'!F2830:I2873,4,FALSE)</f>
        <v>#N/A</v>
      </c>
      <c r="F3261" t="s">
        <v>60</v>
      </c>
      <c r="G3261">
        <f t="shared" ca="1" si="208"/>
        <v>0</v>
      </c>
      <c r="H3261" t="e">
        <f t="shared" ca="1" si="209"/>
        <v>#N/A</v>
      </c>
      <c r="I3261">
        <f t="shared" ca="1" si="210"/>
        <v>1100</v>
      </c>
      <c r="J3261">
        <f t="shared" ca="1" si="211"/>
        <v>5000</v>
      </c>
      <c r="K3261">
        <v>10</v>
      </c>
      <c r="L3261">
        <v>2019</v>
      </c>
    </row>
    <row r="3262" spans="1:12" x14ac:dyDescent="0.5">
      <c r="A3262" t="s">
        <v>48</v>
      </c>
      <c r="B3262" s="2" t="e">
        <f>VLOOKUP(A3262,'[1]Tỷ lệ vốn'!B2831:C2882,2,FALSE)</f>
        <v>#N/A</v>
      </c>
      <c r="C3262" t="e">
        <f>VLOOKUP(A3262,'[1]Tỷ lệ vốn'!F2831:I2874,2,FALSE)</f>
        <v>#N/A</v>
      </c>
      <c r="D3262" t="e">
        <f>VLOOKUP(A3262,'[1]Tỷ lệ vốn'!F2831:I2874,3,FALSE)</f>
        <v>#N/A</v>
      </c>
      <c r="E3262" t="e">
        <f>VLOOKUP(A3262,'[1]Tỷ lệ vốn'!F2831:I2874,4,FALSE)</f>
        <v>#N/A</v>
      </c>
      <c r="F3262" t="s">
        <v>60</v>
      </c>
      <c r="G3262">
        <f t="shared" ca="1" si="208"/>
        <v>0</v>
      </c>
      <c r="H3262" t="e">
        <f t="shared" ca="1" si="209"/>
        <v>#N/A</v>
      </c>
      <c r="I3262">
        <f t="shared" ca="1" si="210"/>
        <v>1630</v>
      </c>
      <c r="J3262">
        <f t="shared" ca="1" si="211"/>
        <v>6490</v>
      </c>
      <c r="K3262">
        <v>10</v>
      </c>
      <c r="L3262">
        <v>2019</v>
      </c>
    </row>
    <row r="3263" spans="1:12" x14ac:dyDescent="0.5">
      <c r="A3263" t="s">
        <v>49</v>
      </c>
      <c r="B3263" s="2" t="e">
        <f>VLOOKUP(A3263,'[1]Tỷ lệ vốn'!B2832:C2883,2,FALSE)</f>
        <v>#N/A</v>
      </c>
      <c r="C3263" t="e">
        <f>VLOOKUP(A3263,'[1]Tỷ lệ vốn'!F2832:I2875,2,FALSE)</f>
        <v>#N/A</v>
      </c>
      <c r="D3263" t="e">
        <f>VLOOKUP(A3263,'[1]Tỷ lệ vốn'!F2832:I2875,3,FALSE)</f>
        <v>#N/A</v>
      </c>
      <c r="E3263" t="e">
        <f>VLOOKUP(A3263,'[1]Tỷ lệ vốn'!F2832:I2875,4,FALSE)</f>
        <v>#N/A</v>
      </c>
      <c r="F3263" t="s">
        <v>60</v>
      </c>
      <c r="G3263" t="e">
        <f t="shared" ca="1" si="208"/>
        <v>#N/A</v>
      </c>
      <c r="H3263" t="e">
        <f t="shared" ca="1" si="209"/>
        <v>#N/A</v>
      </c>
      <c r="I3263" t="e">
        <f t="shared" ca="1" si="210"/>
        <v>#N/A</v>
      </c>
      <c r="J3263" t="e">
        <f t="shared" ca="1" si="211"/>
        <v>#N/A</v>
      </c>
      <c r="K3263">
        <v>10</v>
      </c>
      <c r="L3263">
        <v>2019</v>
      </c>
    </row>
    <row r="3264" spans="1:12" x14ac:dyDescent="0.5">
      <c r="A3264" t="s">
        <v>50</v>
      </c>
      <c r="B3264" s="2" t="e">
        <f>VLOOKUP(A3264,'[1]Tỷ lệ vốn'!B2833:C2884,2,FALSE)</f>
        <v>#N/A</v>
      </c>
      <c r="C3264" t="e">
        <f>VLOOKUP(A3264,'[1]Tỷ lệ vốn'!F2833:I2876,2,FALSE)</f>
        <v>#N/A</v>
      </c>
      <c r="D3264" t="e">
        <f>VLOOKUP(A3264,'[1]Tỷ lệ vốn'!F2833:I2876,3,FALSE)</f>
        <v>#N/A</v>
      </c>
      <c r="E3264" t="e">
        <f>VLOOKUP(A3264,'[1]Tỷ lệ vốn'!F2833:I2876,4,FALSE)</f>
        <v>#N/A</v>
      </c>
      <c r="F3264" t="s">
        <v>60</v>
      </c>
      <c r="G3264">
        <f t="shared" ca="1" si="208"/>
        <v>0</v>
      </c>
      <c r="H3264" t="e">
        <f t="shared" ca="1" si="209"/>
        <v>#N/A</v>
      </c>
      <c r="I3264">
        <f t="shared" ca="1" si="210"/>
        <v>30</v>
      </c>
      <c r="J3264">
        <f t="shared" ca="1" si="211"/>
        <v>90</v>
      </c>
      <c r="K3264">
        <v>10</v>
      </c>
      <c r="L3264">
        <v>2019</v>
      </c>
    </row>
    <row r="3265" spans="1:12" x14ac:dyDescent="0.5">
      <c r="A3265" t="s">
        <v>51</v>
      </c>
      <c r="B3265" s="2" t="e">
        <f>VLOOKUP(A3265,'[1]Tỷ lệ vốn'!B2834:C2885,2,FALSE)</f>
        <v>#N/A</v>
      </c>
      <c r="C3265" t="e">
        <f>VLOOKUP(A3265,'[1]Tỷ lệ vốn'!F2834:I2877,2,FALSE)</f>
        <v>#N/A</v>
      </c>
      <c r="D3265" t="e">
        <f>VLOOKUP(A3265,'[1]Tỷ lệ vốn'!F2834:I2877,3,FALSE)</f>
        <v>#N/A</v>
      </c>
      <c r="E3265" t="e">
        <f>VLOOKUP(A3265,'[1]Tỷ lệ vốn'!F2834:I2877,4,FALSE)</f>
        <v>#N/A</v>
      </c>
      <c r="F3265" t="s">
        <v>60</v>
      </c>
      <c r="G3265">
        <f t="shared" ca="1" si="208"/>
        <v>0</v>
      </c>
      <c r="H3265" t="e">
        <f t="shared" ca="1" si="209"/>
        <v>#N/A</v>
      </c>
      <c r="I3265">
        <f t="shared" ca="1" si="210"/>
        <v>0</v>
      </c>
      <c r="J3265">
        <f t="shared" ca="1" si="211"/>
        <v>0</v>
      </c>
      <c r="K3265">
        <v>10</v>
      </c>
      <c r="L3265">
        <v>2019</v>
      </c>
    </row>
    <row r="3266" spans="1:12" x14ac:dyDescent="0.5">
      <c r="A3266" t="s">
        <v>52</v>
      </c>
      <c r="B3266" s="2" t="e">
        <f>VLOOKUP(A3266,'[1]Tỷ lệ vốn'!B2835:C2886,2,FALSE)</f>
        <v>#N/A</v>
      </c>
      <c r="C3266" t="e">
        <f>VLOOKUP(A3266,'[1]Tỷ lệ vốn'!F2835:I2878,2,FALSE)</f>
        <v>#N/A</v>
      </c>
      <c r="D3266" t="e">
        <f>VLOOKUP(A3266,'[1]Tỷ lệ vốn'!F2835:I2878,3,FALSE)</f>
        <v>#N/A</v>
      </c>
      <c r="E3266" t="e">
        <f>VLOOKUP(A3266,'[1]Tỷ lệ vốn'!F2835:I2878,4,FALSE)</f>
        <v>#N/A</v>
      </c>
      <c r="F3266" t="s">
        <v>60</v>
      </c>
      <c r="G3266">
        <f t="shared" ca="1" si="208"/>
        <v>0</v>
      </c>
      <c r="H3266" t="e">
        <f t="shared" ca="1" si="209"/>
        <v>#N/A</v>
      </c>
      <c r="I3266">
        <f t="shared" ca="1" si="210"/>
        <v>0</v>
      </c>
      <c r="J3266">
        <f t="shared" ca="1" si="211"/>
        <v>0</v>
      </c>
      <c r="K3266">
        <v>10</v>
      </c>
      <c r="L3266">
        <v>2019</v>
      </c>
    </row>
    <row r="3267" spans="1:12" x14ac:dyDescent="0.5">
      <c r="A3267" t="s">
        <v>53</v>
      </c>
      <c r="B3267" s="2" t="e">
        <f>VLOOKUP(A3267,'[1]Tỷ lệ vốn'!B2836:C2887,2,FALSE)</f>
        <v>#N/A</v>
      </c>
      <c r="C3267" t="e">
        <f>VLOOKUP(A3267,'[1]Tỷ lệ vốn'!F2836:I2879,2,FALSE)</f>
        <v>#N/A</v>
      </c>
      <c r="D3267" t="e">
        <f>VLOOKUP(A3267,'[1]Tỷ lệ vốn'!F2836:I2879,3,FALSE)</f>
        <v>#N/A</v>
      </c>
      <c r="E3267" t="e">
        <f>VLOOKUP(A3267,'[1]Tỷ lệ vốn'!F2836:I2879,4,FALSE)</f>
        <v>#N/A</v>
      </c>
      <c r="F3267" t="s">
        <v>60</v>
      </c>
      <c r="G3267" t="e">
        <f t="shared" ca="1" si="208"/>
        <v>#N/A</v>
      </c>
      <c r="H3267" t="e">
        <f t="shared" ca="1" si="209"/>
        <v>#N/A</v>
      </c>
      <c r="I3267" t="e">
        <f t="shared" ca="1" si="210"/>
        <v>#N/A</v>
      </c>
      <c r="J3267" t="e">
        <f t="shared" ca="1" si="211"/>
        <v>#N/A</v>
      </c>
      <c r="K3267">
        <v>10</v>
      </c>
      <c r="L3267">
        <v>2019</v>
      </c>
    </row>
    <row r="3268" spans="1:12" x14ac:dyDescent="0.5">
      <c r="A3268" t="s">
        <v>54</v>
      </c>
      <c r="B3268" s="2" t="e">
        <f>VLOOKUP(A3268,'[1]Tỷ lệ vốn'!B2837:C2888,2,FALSE)</f>
        <v>#N/A</v>
      </c>
      <c r="C3268" t="e">
        <f>VLOOKUP(A3268,'[1]Tỷ lệ vốn'!F2837:I2880,2,FALSE)</f>
        <v>#N/A</v>
      </c>
      <c r="D3268" t="e">
        <f>VLOOKUP(A3268,'[1]Tỷ lệ vốn'!F2837:I2880,3,FALSE)</f>
        <v>#N/A</v>
      </c>
      <c r="E3268" t="e">
        <f>VLOOKUP(A3268,'[1]Tỷ lệ vốn'!F2837:I2880,4,FALSE)</f>
        <v>#N/A</v>
      </c>
      <c r="F3268" t="s">
        <v>60</v>
      </c>
      <c r="G3268" t="e">
        <f t="shared" ca="1" si="208"/>
        <v>#N/A</v>
      </c>
      <c r="H3268" t="e">
        <f t="shared" ca="1" si="209"/>
        <v>#N/A</v>
      </c>
      <c r="I3268" t="e">
        <f t="shared" ca="1" si="210"/>
        <v>#N/A</v>
      </c>
      <c r="J3268" t="e">
        <f t="shared" ca="1" si="211"/>
        <v>#N/A</v>
      </c>
      <c r="K3268">
        <v>10</v>
      </c>
      <c r="L3268">
        <v>2019</v>
      </c>
    </row>
    <row r="3269" spans="1:12" x14ac:dyDescent="0.5">
      <c r="A3269" t="s">
        <v>55</v>
      </c>
      <c r="B3269" s="2" t="e">
        <f>VLOOKUP(A3269,'[1]Tỷ lệ vốn'!B2838:C2889,2,FALSE)</f>
        <v>#N/A</v>
      </c>
      <c r="C3269" t="e">
        <f>VLOOKUP(A3269,'[1]Tỷ lệ vốn'!F2838:I2881,2,FALSE)</f>
        <v>#N/A</v>
      </c>
      <c r="D3269" t="e">
        <f>VLOOKUP(A3269,'[1]Tỷ lệ vốn'!F2838:I2881,3,FALSE)</f>
        <v>#N/A</v>
      </c>
      <c r="E3269" t="e">
        <f>VLOOKUP(A3269,'[1]Tỷ lệ vốn'!F2838:I2881,4,FALSE)</f>
        <v>#N/A</v>
      </c>
      <c r="F3269" t="s">
        <v>60</v>
      </c>
      <c r="G3269" t="e">
        <f t="shared" ca="1" si="208"/>
        <v>#N/A</v>
      </c>
      <c r="H3269" t="e">
        <f t="shared" ca="1" si="209"/>
        <v>#N/A</v>
      </c>
      <c r="I3269" t="e">
        <f t="shared" ca="1" si="210"/>
        <v>#N/A</v>
      </c>
      <c r="J3269" t="e">
        <f t="shared" ca="1" si="211"/>
        <v>#N/A</v>
      </c>
      <c r="K3269">
        <v>10</v>
      </c>
      <c r="L3269">
        <v>2019</v>
      </c>
    </row>
    <row r="3270" spans="1:12" x14ac:dyDescent="0.5">
      <c r="A3270" t="s">
        <v>12</v>
      </c>
      <c r="B3270" s="2" t="e">
        <f>VLOOKUP(A3270,'[1]Tỷ lệ vốn'!B2796:C2847,2,FALSE)</f>
        <v>#N/A</v>
      </c>
      <c r="C3270" t="e">
        <f>VLOOKUP(A3270,'[1]Tỷ lệ vốn'!F2796:I2839,2,FALSE)</f>
        <v>#N/A</v>
      </c>
      <c r="D3270" t="e">
        <f>VLOOKUP(A3270,'[1]Tỷ lệ vốn'!F2796:I2839,3,FALSE)</f>
        <v>#N/A</v>
      </c>
      <c r="E3270" t="e">
        <f>VLOOKUP(A3270,'[1]Tỷ lệ vốn'!F2796:I2839,4,FALSE)</f>
        <v>#N/A</v>
      </c>
      <c r="F3270" t="s">
        <v>60</v>
      </c>
      <c r="G3270">
        <f t="shared" ca="1" si="208"/>
        <v>0</v>
      </c>
      <c r="H3270">
        <f t="shared" ca="1" si="209"/>
        <v>0</v>
      </c>
      <c r="I3270">
        <f t="shared" ca="1" si="210"/>
        <v>21350</v>
      </c>
      <c r="J3270">
        <f t="shared" ca="1" si="211"/>
        <v>85710</v>
      </c>
      <c r="K3270">
        <v>11</v>
      </c>
      <c r="L3270">
        <v>2019</v>
      </c>
    </row>
    <row r="3271" spans="1:12" x14ac:dyDescent="0.5">
      <c r="A3271" t="s">
        <v>14</v>
      </c>
      <c r="B3271" s="2" t="e">
        <f>VLOOKUP(A3271,'[1]Tỷ lệ vốn'!B2797:C2848,2,FALSE)</f>
        <v>#N/A</v>
      </c>
      <c r="C3271" t="e">
        <f>VLOOKUP(A3271,'[1]Tỷ lệ vốn'!F2797:I2840,2,FALSE)</f>
        <v>#N/A</v>
      </c>
      <c r="D3271" t="e">
        <f>VLOOKUP(A3271,'[1]Tỷ lệ vốn'!F2797:I2840,3,FALSE)</f>
        <v>#N/A</v>
      </c>
      <c r="E3271" t="e">
        <f>VLOOKUP(A3271,'[1]Tỷ lệ vốn'!F2797:I2840,4,FALSE)</f>
        <v>#N/A</v>
      </c>
      <c r="F3271" t="s">
        <v>60</v>
      </c>
      <c r="G3271">
        <f t="shared" ca="1" si="208"/>
        <v>0</v>
      </c>
      <c r="H3271">
        <f t="shared" ca="1" si="209"/>
        <v>0</v>
      </c>
      <c r="I3271">
        <f t="shared" ca="1" si="210"/>
        <v>1870</v>
      </c>
      <c r="J3271">
        <f t="shared" ca="1" si="211"/>
        <v>5450</v>
      </c>
      <c r="K3271">
        <v>11</v>
      </c>
      <c r="L3271">
        <v>2019</v>
      </c>
    </row>
    <row r="3272" spans="1:12" x14ac:dyDescent="0.5">
      <c r="A3272" t="s">
        <v>15</v>
      </c>
      <c r="B3272" s="2" t="e">
        <f>VLOOKUP(A3272,'[1]Tỷ lệ vốn'!B2798:C2849,2,FALSE)</f>
        <v>#N/A</v>
      </c>
      <c r="C3272" t="e">
        <f>VLOOKUP(A3272,'[1]Tỷ lệ vốn'!F2798:I2841,2,FALSE)</f>
        <v>#N/A</v>
      </c>
      <c r="D3272" t="e">
        <f>VLOOKUP(A3272,'[1]Tỷ lệ vốn'!F2798:I2841,3,FALSE)</f>
        <v>#N/A</v>
      </c>
      <c r="E3272" t="e">
        <f>VLOOKUP(A3272,'[1]Tỷ lệ vốn'!F2798:I2841,4,FALSE)</f>
        <v>#N/A</v>
      </c>
      <c r="F3272" t="s">
        <v>60</v>
      </c>
      <c r="G3272">
        <f t="shared" ca="1" si="208"/>
        <v>0</v>
      </c>
      <c r="H3272">
        <f t="shared" ca="1" si="209"/>
        <v>0</v>
      </c>
      <c r="I3272">
        <f t="shared" ca="1" si="210"/>
        <v>110</v>
      </c>
      <c r="J3272">
        <f t="shared" ca="1" si="211"/>
        <v>410</v>
      </c>
      <c r="K3272">
        <v>11</v>
      </c>
      <c r="L3272">
        <v>2019</v>
      </c>
    </row>
    <row r="3273" spans="1:12" x14ac:dyDescent="0.5">
      <c r="A3273" t="s">
        <v>16</v>
      </c>
      <c r="B3273" s="2" t="e">
        <f>VLOOKUP(A3273,'[1]Tỷ lệ vốn'!B2799:C2850,2,FALSE)</f>
        <v>#N/A</v>
      </c>
      <c r="C3273" t="e">
        <f>VLOOKUP(A3273,'[1]Tỷ lệ vốn'!F2799:I2842,2,FALSE)</f>
        <v>#N/A</v>
      </c>
      <c r="D3273" t="e">
        <f>VLOOKUP(A3273,'[1]Tỷ lệ vốn'!F2799:I2842,3,FALSE)</f>
        <v>#N/A</v>
      </c>
      <c r="E3273" t="e">
        <f>VLOOKUP(A3273,'[1]Tỷ lệ vốn'!F2799:I2842,4,FALSE)</f>
        <v>#N/A</v>
      </c>
      <c r="F3273" t="s">
        <v>60</v>
      </c>
      <c r="G3273">
        <f t="shared" ca="1" si="208"/>
        <v>0</v>
      </c>
      <c r="H3273">
        <f t="shared" ca="1" si="209"/>
        <v>0</v>
      </c>
      <c r="I3273">
        <f t="shared" ca="1" si="210"/>
        <v>40</v>
      </c>
      <c r="J3273">
        <f t="shared" ca="1" si="211"/>
        <v>160</v>
      </c>
      <c r="K3273">
        <v>11</v>
      </c>
      <c r="L3273">
        <v>2019</v>
      </c>
    </row>
    <row r="3274" spans="1:12" x14ac:dyDescent="0.5">
      <c r="A3274" t="s">
        <v>17</v>
      </c>
      <c r="B3274" s="2" t="e">
        <f>VLOOKUP(A3274,'[1]Tỷ lệ vốn'!B2800:C2851,2,FALSE)</f>
        <v>#N/A</v>
      </c>
      <c r="C3274" t="e">
        <f>VLOOKUP(A3274,'[1]Tỷ lệ vốn'!F2800:I2843,2,FALSE)</f>
        <v>#N/A</v>
      </c>
      <c r="D3274" t="e">
        <f>VLOOKUP(A3274,'[1]Tỷ lệ vốn'!F2800:I2843,3,FALSE)</f>
        <v>#N/A</v>
      </c>
      <c r="E3274" t="e">
        <f>VLOOKUP(A3274,'[1]Tỷ lệ vốn'!F2800:I2843,4,FALSE)</f>
        <v>#N/A</v>
      </c>
      <c r="F3274" t="s">
        <v>60</v>
      </c>
      <c r="G3274">
        <f t="shared" ca="1" si="208"/>
        <v>0</v>
      </c>
      <c r="H3274">
        <f t="shared" ca="1" si="209"/>
        <v>0</v>
      </c>
      <c r="I3274">
        <f t="shared" ca="1" si="210"/>
        <v>1590</v>
      </c>
      <c r="J3274">
        <f t="shared" ca="1" si="211"/>
        <v>6270</v>
      </c>
      <c r="K3274">
        <v>11</v>
      </c>
      <c r="L3274">
        <v>2019</v>
      </c>
    </row>
    <row r="3275" spans="1:12" x14ac:dyDescent="0.5">
      <c r="A3275" t="s">
        <v>18</v>
      </c>
      <c r="B3275" s="2" t="e">
        <f>VLOOKUP(A3275,'[1]Tỷ lệ vốn'!B2801:C2852,2,FALSE)</f>
        <v>#N/A</v>
      </c>
      <c r="C3275" t="e">
        <f>VLOOKUP(A3275,'[1]Tỷ lệ vốn'!F2801:I2844,2,FALSE)</f>
        <v>#N/A</v>
      </c>
      <c r="D3275" t="e">
        <f>VLOOKUP(A3275,'[1]Tỷ lệ vốn'!F2801:I2844,3,FALSE)</f>
        <v>#N/A</v>
      </c>
      <c r="E3275" t="e">
        <f>VLOOKUP(A3275,'[1]Tỷ lệ vốn'!F2801:I2844,4,FALSE)</f>
        <v>#N/A</v>
      </c>
      <c r="F3275" t="s">
        <v>60</v>
      </c>
      <c r="G3275">
        <f t="shared" ca="1" si="208"/>
        <v>0</v>
      </c>
      <c r="H3275">
        <f t="shared" ca="1" si="209"/>
        <v>0</v>
      </c>
      <c r="I3275">
        <f t="shared" ca="1" si="210"/>
        <v>300</v>
      </c>
      <c r="J3275">
        <f t="shared" ca="1" si="211"/>
        <v>1200</v>
      </c>
      <c r="K3275">
        <v>11</v>
      </c>
      <c r="L3275">
        <v>2019</v>
      </c>
    </row>
    <row r="3276" spans="1:12" x14ac:dyDescent="0.5">
      <c r="A3276" t="s">
        <v>19</v>
      </c>
      <c r="B3276" s="2" t="e">
        <f>VLOOKUP(A3276,'[1]Tỷ lệ vốn'!B2802:C2853,2,FALSE)</f>
        <v>#N/A</v>
      </c>
      <c r="C3276" t="e">
        <f>VLOOKUP(A3276,'[1]Tỷ lệ vốn'!F2802:I2845,2,FALSE)</f>
        <v>#N/A</v>
      </c>
      <c r="D3276" t="e">
        <f>VLOOKUP(A3276,'[1]Tỷ lệ vốn'!F2802:I2845,3,FALSE)</f>
        <v>#N/A</v>
      </c>
      <c r="E3276" t="e">
        <f>VLOOKUP(A3276,'[1]Tỷ lệ vốn'!F2802:I2845,4,FALSE)</f>
        <v>#N/A</v>
      </c>
      <c r="F3276" t="s">
        <v>60</v>
      </c>
      <c r="G3276">
        <f t="shared" ca="1" si="208"/>
        <v>0</v>
      </c>
      <c r="H3276">
        <f t="shared" ca="1" si="209"/>
        <v>0</v>
      </c>
      <c r="I3276">
        <f t="shared" ca="1" si="210"/>
        <v>0</v>
      </c>
      <c r="J3276">
        <f t="shared" ca="1" si="211"/>
        <v>0</v>
      </c>
      <c r="K3276">
        <v>11</v>
      </c>
      <c r="L3276">
        <v>2019</v>
      </c>
    </row>
    <row r="3277" spans="1:12" x14ac:dyDescent="0.5">
      <c r="A3277" t="s">
        <v>20</v>
      </c>
      <c r="B3277" s="2" t="e">
        <f>VLOOKUP(A3277,'[1]Tỷ lệ vốn'!B2803:C2854,2,FALSE)</f>
        <v>#N/A</v>
      </c>
      <c r="C3277" t="e">
        <f>VLOOKUP(A3277,'[1]Tỷ lệ vốn'!F2803:I2846,2,FALSE)</f>
        <v>#N/A</v>
      </c>
      <c r="D3277" t="e">
        <f>VLOOKUP(A3277,'[1]Tỷ lệ vốn'!F2803:I2846,3,FALSE)</f>
        <v>#N/A</v>
      </c>
      <c r="E3277" t="e">
        <f>VLOOKUP(A3277,'[1]Tỷ lệ vốn'!F2803:I2846,4,FALSE)</f>
        <v>#N/A</v>
      </c>
      <c r="F3277" t="s">
        <v>60</v>
      </c>
      <c r="G3277">
        <f t="shared" ca="1" si="208"/>
        <v>0</v>
      </c>
      <c r="H3277">
        <f t="shared" ca="1" si="209"/>
        <v>0</v>
      </c>
      <c r="I3277">
        <f t="shared" ca="1" si="210"/>
        <v>2810</v>
      </c>
      <c r="J3277">
        <f t="shared" ca="1" si="211"/>
        <v>11240</v>
      </c>
      <c r="K3277">
        <v>11</v>
      </c>
      <c r="L3277">
        <v>2019</v>
      </c>
    </row>
    <row r="3278" spans="1:12" x14ac:dyDescent="0.5">
      <c r="A3278" t="s">
        <v>21</v>
      </c>
      <c r="B3278" s="2" t="e">
        <f>VLOOKUP(A3278,'[1]Tỷ lệ vốn'!B2804:C2855,2,FALSE)</f>
        <v>#N/A</v>
      </c>
      <c r="C3278" t="e">
        <f>VLOOKUP(A3278,'[1]Tỷ lệ vốn'!F2804:I2847,2,FALSE)</f>
        <v>#N/A</v>
      </c>
      <c r="D3278" t="e">
        <f>VLOOKUP(A3278,'[1]Tỷ lệ vốn'!F2804:I2847,3,FALSE)</f>
        <v>#N/A</v>
      </c>
      <c r="E3278" t="e">
        <f>VLOOKUP(A3278,'[1]Tỷ lệ vốn'!F2804:I2847,4,FALSE)</f>
        <v>#N/A</v>
      </c>
      <c r="F3278" t="s">
        <v>60</v>
      </c>
      <c r="G3278">
        <f t="shared" ca="1" si="208"/>
        <v>0</v>
      </c>
      <c r="H3278">
        <f t="shared" ca="1" si="209"/>
        <v>0</v>
      </c>
      <c r="I3278">
        <f t="shared" ca="1" si="210"/>
        <v>1630</v>
      </c>
      <c r="J3278">
        <f t="shared" ca="1" si="211"/>
        <v>5970</v>
      </c>
      <c r="K3278">
        <v>11</v>
      </c>
      <c r="L3278">
        <v>2019</v>
      </c>
    </row>
    <row r="3279" spans="1:12" x14ac:dyDescent="0.5">
      <c r="A3279" t="s">
        <v>22</v>
      </c>
      <c r="B3279" s="2" t="e">
        <f>VLOOKUP(A3279,'[1]Tỷ lệ vốn'!B2805:C2856,2,FALSE)</f>
        <v>#N/A</v>
      </c>
      <c r="C3279" t="e">
        <f>VLOOKUP(A3279,'[1]Tỷ lệ vốn'!F2805:I2848,2,FALSE)</f>
        <v>#N/A</v>
      </c>
      <c r="D3279" t="e">
        <f>VLOOKUP(A3279,'[1]Tỷ lệ vốn'!F2805:I2848,3,FALSE)</f>
        <v>#N/A</v>
      </c>
      <c r="E3279" t="e">
        <f>VLOOKUP(A3279,'[1]Tỷ lệ vốn'!F2805:I2848,4,FALSE)</f>
        <v>#N/A</v>
      </c>
      <c r="F3279" t="s">
        <v>60</v>
      </c>
      <c r="G3279">
        <f t="shared" ca="1" si="208"/>
        <v>0</v>
      </c>
      <c r="H3279">
        <f t="shared" ca="1" si="209"/>
        <v>0</v>
      </c>
      <c r="I3279">
        <f t="shared" ca="1" si="210"/>
        <v>900</v>
      </c>
      <c r="J3279">
        <f t="shared" ca="1" si="211"/>
        <v>3600</v>
      </c>
      <c r="K3279">
        <v>11</v>
      </c>
      <c r="L3279">
        <v>2019</v>
      </c>
    </row>
    <row r="3280" spans="1:12" x14ac:dyDescent="0.5">
      <c r="A3280" t="s">
        <v>23</v>
      </c>
      <c r="B3280" s="2" t="e">
        <f>VLOOKUP(A3280,'[1]Tỷ lệ vốn'!B2806:C2857,2,FALSE)</f>
        <v>#N/A</v>
      </c>
      <c r="C3280" t="e">
        <f>VLOOKUP(A3280,'[1]Tỷ lệ vốn'!F2806:I2849,2,FALSE)</f>
        <v>#N/A</v>
      </c>
      <c r="D3280" t="e">
        <f>VLOOKUP(A3280,'[1]Tỷ lệ vốn'!F2806:I2849,3,FALSE)</f>
        <v>#N/A</v>
      </c>
      <c r="E3280" t="e">
        <f>VLOOKUP(A3280,'[1]Tỷ lệ vốn'!F2806:I2849,4,FALSE)</f>
        <v>#N/A</v>
      </c>
      <c r="F3280" t="s">
        <v>60</v>
      </c>
      <c r="G3280">
        <f t="shared" ca="1" si="208"/>
        <v>0</v>
      </c>
      <c r="H3280">
        <f t="shared" ca="1" si="209"/>
        <v>0</v>
      </c>
      <c r="I3280">
        <f t="shared" ca="1" si="210"/>
        <v>2500</v>
      </c>
      <c r="J3280">
        <f t="shared" ca="1" si="211"/>
        <v>10000</v>
      </c>
      <c r="K3280">
        <v>11</v>
      </c>
      <c r="L3280">
        <v>2019</v>
      </c>
    </row>
    <row r="3281" spans="1:12" x14ac:dyDescent="0.5">
      <c r="A3281" t="s">
        <v>24</v>
      </c>
      <c r="B3281" s="2" t="e">
        <f>VLOOKUP(A3281,'[1]Tỷ lệ vốn'!B2807:C2858,2,FALSE)</f>
        <v>#N/A</v>
      </c>
      <c r="C3281" t="e">
        <f>VLOOKUP(A3281,'[1]Tỷ lệ vốn'!F2807:I2850,2,FALSE)</f>
        <v>#N/A</v>
      </c>
      <c r="D3281" t="e">
        <f>VLOOKUP(A3281,'[1]Tỷ lệ vốn'!F2807:I2850,3,FALSE)</f>
        <v>#N/A</v>
      </c>
      <c r="E3281" t="e">
        <f>VLOOKUP(A3281,'[1]Tỷ lệ vốn'!F2807:I2850,4,FALSE)</f>
        <v>#N/A</v>
      </c>
      <c r="F3281" t="s">
        <v>60</v>
      </c>
      <c r="G3281">
        <f t="shared" ca="1" si="208"/>
        <v>0</v>
      </c>
      <c r="H3281">
        <f t="shared" ca="1" si="209"/>
        <v>0</v>
      </c>
      <c r="I3281">
        <f t="shared" ca="1" si="210"/>
        <v>450</v>
      </c>
      <c r="J3281">
        <f t="shared" ca="1" si="211"/>
        <v>1800</v>
      </c>
      <c r="K3281">
        <v>11</v>
      </c>
      <c r="L3281">
        <v>2019</v>
      </c>
    </row>
    <row r="3282" spans="1:12" x14ac:dyDescent="0.5">
      <c r="A3282" t="s">
        <v>25</v>
      </c>
      <c r="B3282" s="2" t="e">
        <f>VLOOKUP(A3282,'[1]Tỷ lệ vốn'!B2808:C2859,2,FALSE)</f>
        <v>#N/A</v>
      </c>
      <c r="C3282" t="e">
        <f>VLOOKUP(A3282,'[1]Tỷ lệ vốn'!F2808:I2851,2,FALSE)</f>
        <v>#N/A</v>
      </c>
      <c r="D3282" t="e">
        <f>VLOOKUP(A3282,'[1]Tỷ lệ vốn'!F2808:I2851,3,FALSE)</f>
        <v>#N/A</v>
      </c>
      <c r="E3282" t="e">
        <f>VLOOKUP(A3282,'[1]Tỷ lệ vốn'!F2808:I2851,4,FALSE)</f>
        <v>#N/A</v>
      </c>
      <c r="F3282" t="s">
        <v>60</v>
      </c>
      <c r="G3282">
        <f t="shared" ca="1" si="208"/>
        <v>0</v>
      </c>
      <c r="H3282">
        <f t="shared" ca="1" si="209"/>
        <v>0</v>
      </c>
      <c r="I3282">
        <f t="shared" ca="1" si="210"/>
        <v>16580</v>
      </c>
      <c r="J3282">
        <f t="shared" ca="1" si="211"/>
        <v>67390</v>
      </c>
      <c r="K3282">
        <v>11</v>
      </c>
      <c r="L3282">
        <v>2019</v>
      </c>
    </row>
    <row r="3283" spans="1:12" x14ac:dyDescent="0.5">
      <c r="A3283" t="s">
        <v>26</v>
      </c>
      <c r="B3283" s="2" t="e">
        <f>VLOOKUP(A3283,'[1]Tỷ lệ vốn'!B2809:C2860,2,FALSE)</f>
        <v>#N/A</v>
      </c>
      <c r="C3283" t="e">
        <f>VLOOKUP(A3283,'[1]Tỷ lệ vốn'!F2809:I2852,2,FALSE)</f>
        <v>#N/A</v>
      </c>
      <c r="D3283" t="e">
        <f>VLOOKUP(A3283,'[1]Tỷ lệ vốn'!F2809:I2852,3,FALSE)</f>
        <v>#N/A</v>
      </c>
      <c r="E3283" t="e">
        <f>VLOOKUP(A3283,'[1]Tỷ lệ vốn'!F2809:I2852,4,FALSE)</f>
        <v>#N/A</v>
      </c>
      <c r="F3283" t="s">
        <v>60</v>
      </c>
      <c r="G3283">
        <f t="shared" ca="1" si="208"/>
        <v>0</v>
      </c>
      <c r="H3283">
        <f t="shared" ca="1" si="209"/>
        <v>0</v>
      </c>
      <c r="I3283">
        <f t="shared" ca="1" si="210"/>
        <v>4260</v>
      </c>
      <c r="J3283">
        <f t="shared" ca="1" si="211"/>
        <v>17100</v>
      </c>
      <c r="K3283">
        <v>11</v>
      </c>
      <c r="L3283">
        <v>2019</v>
      </c>
    </row>
    <row r="3284" spans="1:12" x14ac:dyDescent="0.5">
      <c r="A3284" t="s">
        <v>27</v>
      </c>
      <c r="B3284" s="2" t="e">
        <f>VLOOKUP(A3284,'[1]Tỷ lệ vốn'!B2810:C2861,2,FALSE)</f>
        <v>#N/A</v>
      </c>
      <c r="C3284" t="e">
        <f>VLOOKUP(A3284,'[1]Tỷ lệ vốn'!F2810:I2853,2,FALSE)</f>
        <v>#N/A</v>
      </c>
      <c r="D3284" t="e">
        <f>VLOOKUP(A3284,'[1]Tỷ lệ vốn'!F2810:I2853,3,FALSE)</f>
        <v>#N/A</v>
      </c>
      <c r="E3284" t="e">
        <f>VLOOKUP(A3284,'[1]Tỷ lệ vốn'!F2810:I2853,4,FALSE)</f>
        <v>#N/A</v>
      </c>
      <c r="F3284" t="s">
        <v>60</v>
      </c>
      <c r="G3284">
        <f t="shared" ca="1" si="208"/>
        <v>0</v>
      </c>
      <c r="H3284">
        <f t="shared" ca="1" si="209"/>
        <v>0</v>
      </c>
      <c r="I3284">
        <f t="shared" ca="1" si="210"/>
        <v>4150</v>
      </c>
      <c r="J3284">
        <f t="shared" ca="1" si="211"/>
        <v>16630</v>
      </c>
      <c r="K3284">
        <v>11</v>
      </c>
      <c r="L3284">
        <v>2019</v>
      </c>
    </row>
    <row r="3285" spans="1:12" x14ac:dyDescent="0.5">
      <c r="A3285" t="s">
        <v>28</v>
      </c>
      <c r="B3285" s="2" t="e">
        <f>VLOOKUP(A3285,'[1]Tỷ lệ vốn'!B2811:C2862,2,FALSE)</f>
        <v>#N/A</v>
      </c>
      <c r="C3285" t="e">
        <f>VLOOKUP(A3285,'[1]Tỷ lệ vốn'!F2811:I2854,2,FALSE)</f>
        <v>#N/A</v>
      </c>
      <c r="D3285" t="e">
        <f>VLOOKUP(A3285,'[1]Tỷ lệ vốn'!F2811:I2854,3,FALSE)</f>
        <v>#N/A</v>
      </c>
      <c r="E3285" t="e">
        <f>VLOOKUP(A3285,'[1]Tỷ lệ vốn'!F2811:I2854,4,FALSE)</f>
        <v>#N/A</v>
      </c>
      <c r="F3285" t="s">
        <v>60</v>
      </c>
      <c r="G3285">
        <f t="shared" ca="1" si="208"/>
        <v>0</v>
      </c>
      <c r="H3285">
        <f t="shared" ca="1" si="209"/>
        <v>0</v>
      </c>
      <c r="I3285">
        <f t="shared" ca="1" si="210"/>
        <v>6300</v>
      </c>
      <c r="J3285">
        <f t="shared" ca="1" si="211"/>
        <v>23400</v>
      </c>
      <c r="K3285">
        <v>11</v>
      </c>
      <c r="L3285">
        <v>2019</v>
      </c>
    </row>
    <row r="3286" spans="1:12" x14ac:dyDescent="0.5">
      <c r="A3286" t="s">
        <v>29</v>
      </c>
      <c r="B3286" s="2" t="e">
        <f>VLOOKUP(A3286,'[1]Tỷ lệ vốn'!B2812:C2863,2,FALSE)</f>
        <v>#N/A</v>
      </c>
      <c r="C3286" t="e">
        <f>VLOOKUP(A3286,'[1]Tỷ lệ vốn'!F2812:I2855,2,FALSE)</f>
        <v>#N/A</v>
      </c>
      <c r="D3286" t="e">
        <f>VLOOKUP(A3286,'[1]Tỷ lệ vốn'!F2812:I2855,3,FALSE)</f>
        <v>#N/A</v>
      </c>
      <c r="E3286" t="e">
        <f>VLOOKUP(A3286,'[1]Tỷ lệ vốn'!F2812:I2855,4,FALSE)</f>
        <v>#N/A</v>
      </c>
      <c r="F3286" t="s">
        <v>60</v>
      </c>
      <c r="G3286">
        <f t="shared" ca="1" si="208"/>
        <v>0</v>
      </c>
      <c r="H3286">
        <f t="shared" ca="1" si="209"/>
        <v>0</v>
      </c>
      <c r="I3286">
        <f t="shared" ca="1" si="210"/>
        <v>620</v>
      </c>
      <c r="J3286">
        <f t="shared" ca="1" si="211"/>
        <v>2800</v>
      </c>
      <c r="K3286">
        <v>11</v>
      </c>
      <c r="L3286">
        <v>2019</v>
      </c>
    </row>
    <row r="3287" spans="1:12" x14ac:dyDescent="0.5">
      <c r="A3287" t="s">
        <v>30</v>
      </c>
      <c r="B3287" s="2" t="e">
        <f>VLOOKUP(A3287,'[1]Tỷ lệ vốn'!B2813:C2864,2,FALSE)</f>
        <v>#N/A</v>
      </c>
      <c r="C3287" t="e">
        <f>VLOOKUP(A3287,'[1]Tỷ lệ vốn'!F2813:I2856,2,FALSE)</f>
        <v>#N/A</v>
      </c>
      <c r="D3287" t="e">
        <f>VLOOKUP(A3287,'[1]Tỷ lệ vốn'!F2813:I2856,3,FALSE)</f>
        <v>#N/A</v>
      </c>
      <c r="E3287" t="e">
        <f>VLOOKUP(A3287,'[1]Tỷ lệ vốn'!F2813:I2856,4,FALSE)</f>
        <v>#N/A</v>
      </c>
      <c r="F3287" t="s">
        <v>60</v>
      </c>
      <c r="G3287">
        <f t="shared" ca="1" si="208"/>
        <v>0</v>
      </c>
      <c r="H3287">
        <f t="shared" ca="1" si="209"/>
        <v>0</v>
      </c>
      <c r="I3287">
        <f t="shared" ca="1" si="210"/>
        <v>1020</v>
      </c>
      <c r="J3287">
        <f t="shared" ca="1" si="211"/>
        <v>4050</v>
      </c>
      <c r="K3287">
        <v>11</v>
      </c>
      <c r="L3287">
        <v>2019</v>
      </c>
    </row>
    <row r="3288" spans="1:12" x14ac:dyDescent="0.5">
      <c r="A3288" t="s">
        <v>31</v>
      </c>
      <c r="B3288" s="2" t="e">
        <f>VLOOKUP(A3288,'[1]Tỷ lệ vốn'!B2814:C2865,2,FALSE)</f>
        <v>#N/A</v>
      </c>
      <c r="C3288" t="e">
        <f>VLOOKUP(A3288,'[1]Tỷ lệ vốn'!F2814:I2857,2,FALSE)</f>
        <v>#N/A</v>
      </c>
      <c r="D3288" t="e">
        <f>VLOOKUP(A3288,'[1]Tỷ lệ vốn'!F2814:I2857,3,FALSE)</f>
        <v>#N/A</v>
      </c>
      <c r="E3288" t="e">
        <f>VLOOKUP(A3288,'[1]Tỷ lệ vốn'!F2814:I2857,4,FALSE)</f>
        <v>#N/A</v>
      </c>
      <c r="F3288" t="s">
        <v>60</v>
      </c>
      <c r="G3288" t="e">
        <f t="shared" ca="1" si="208"/>
        <v>#N/A</v>
      </c>
      <c r="H3288" t="e">
        <f t="shared" ca="1" si="209"/>
        <v>#N/A</v>
      </c>
      <c r="I3288" t="e">
        <f t="shared" ca="1" si="210"/>
        <v>#N/A</v>
      </c>
      <c r="J3288" t="e">
        <f t="shared" ca="1" si="211"/>
        <v>#N/A</v>
      </c>
      <c r="K3288">
        <v>11</v>
      </c>
      <c r="L3288">
        <v>2019</v>
      </c>
    </row>
    <row r="3289" spans="1:12" x14ac:dyDescent="0.5">
      <c r="A3289" t="s">
        <v>32</v>
      </c>
      <c r="B3289" s="2" t="e">
        <f>VLOOKUP(A3289,'[1]Tỷ lệ vốn'!B2815:C2866,2,FALSE)</f>
        <v>#N/A</v>
      </c>
      <c r="C3289" t="e">
        <f>VLOOKUP(A3289,'[1]Tỷ lệ vốn'!F2815:I2858,2,FALSE)</f>
        <v>#N/A</v>
      </c>
      <c r="D3289" t="e">
        <f>VLOOKUP(A3289,'[1]Tỷ lệ vốn'!F2815:I2858,3,FALSE)</f>
        <v>#N/A</v>
      </c>
      <c r="E3289" t="e">
        <f>VLOOKUP(A3289,'[1]Tỷ lệ vốn'!F2815:I2858,4,FALSE)</f>
        <v>#N/A</v>
      </c>
      <c r="F3289" t="s">
        <v>60</v>
      </c>
      <c r="G3289">
        <f t="shared" ca="1" si="208"/>
        <v>0</v>
      </c>
      <c r="H3289">
        <f t="shared" ca="1" si="209"/>
        <v>0</v>
      </c>
      <c r="I3289">
        <f t="shared" ca="1" si="210"/>
        <v>16190</v>
      </c>
      <c r="J3289">
        <f t="shared" ca="1" si="211"/>
        <v>64730</v>
      </c>
      <c r="K3289">
        <v>11</v>
      </c>
      <c r="L3289">
        <v>2019</v>
      </c>
    </row>
    <row r="3290" spans="1:12" x14ac:dyDescent="0.5">
      <c r="A3290" t="s">
        <v>33</v>
      </c>
      <c r="B3290" s="2" t="e">
        <f>VLOOKUP(A3290,'[1]Tỷ lệ vốn'!B2816:C2867,2,FALSE)</f>
        <v>#N/A</v>
      </c>
      <c r="C3290" t="e">
        <f>VLOOKUP(A3290,'[1]Tỷ lệ vốn'!F2816:I2859,2,FALSE)</f>
        <v>#N/A</v>
      </c>
      <c r="D3290" t="e">
        <f>VLOOKUP(A3290,'[1]Tỷ lệ vốn'!F2816:I2859,3,FALSE)</f>
        <v>#N/A</v>
      </c>
      <c r="E3290" t="e">
        <f>VLOOKUP(A3290,'[1]Tỷ lệ vốn'!F2816:I2859,4,FALSE)</f>
        <v>#N/A</v>
      </c>
      <c r="F3290" t="s">
        <v>60</v>
      </c>
      <c r="G3290">
        <f t="shared" ca="1" si="208"/>
        <v>0</v>
      </c>
      <c r="H3290">
        <f t="shared" ca="1" si="209"/>
        <v>0</v>
      </c>
      <c r="I3290">
        <f t="shared" ca="1" si="210"/>
        <v>5740</v>
      </c>
      <c r="J3290">
        <f t="shared" ca="1" si="211"/>
        <v>21830</v>
      </c>
      <c r="K3290">
        <v>11</v>
      </c>
      <c r="L3290">
        <v>2019</v>
      </c>
    </row>
    <row r="3291" spans="1:12" x14ac:dyDescent="0.5">
      <c r="A3291" t="s">
        <v>34</v>
      </c>
      <c r="B3291" s="2" t="e">
        <f>VLOOKUP(A3291,'[1]Tỷ lệ vốn'!B2817:C2868,2,FALSE)</f>
        <v>#N/A</v>
      </c>
      <c r="C3291" t="e">
        <f>VLOOKUP(A3291,'[1]Tỷ lệ vốn'!F2817:I2860,2,FALSE)</f>
        <v>#N/A</v>
      </c>
      <c r="D3291" t="e">
        <f>VLOOKUP(A3291,'[1]Tỷ lệ vốn'!F2817:I2860,3,FALSE)</f>
        <v>#N/A</v>
      </c>
      <c r="E3291" t="e">
        <f>VLOOKUP(A3291,'[1]Tỷ lệ vốn'!F2817:I2860,4,FALSE)</f>
        <v>#N/A</v>
      </c>
      <c r="F3291" t="s">
        <v>60</v>
      </c>
      <c r="G3291" t="e">
        <f t="shared" ca="1" si="208"/>
        <v>#N/A</v>
      </c>
      <c r="H3291" t="e">
        <f t="shared" ca="1" si="209"/>
        <v>#N/A</v>
      </c>
      <c r="I3291" t="e">
        <f t="shared" ca="1" si="210"/>
        <v>#N/A</v>
      </c>
      <c r="J3291" t="e">
        <f t="shared" ca="1" si="211"/>
        <v>#N/A</v>
      </c>
      <c r="K3291">
        <v>11</v>
      </c>
      <c r="L3291">
        <v>2019</v>
      </c>
    </row>
    <row r="3292" spans="1:12" x14ac:dyDescent="0.5">
      <c r="A3292" t="s">
        <v>35</v>
      </c>
      <c r="B3292" s="2" t="e">
        <f>VLOOKUP(A3292,'[1]Tỷ lệ vốn'!B2818:C2869,2,FALSE)</f>
        <v>#N/A</v>
      </c>
      <c r="C3292" t="e">
        <f>VLOOKUP(A3292,'[1]Tỷ lệ vốn'!F2818:I2861,2,FALSE)</f>
        <v>#N/A</v>
      </c>
      <c r="D3292" t="e">
        <f>VLOOKUP(A3292,'[1]Tỷ lệ vốn'!F2818:I2861,3,FALSE)</f>
        <v>#N/A</v>
      </c>
      <c r="E3292" t="e">
        <f>VLOOKUP(A3292,'[1]Tỷ lệ vốn'!F2818:I2861,4,FALSE)</f>
        <v>#N/A</v>
      </c>
      <c r="F3292" t="s">
        <v>60</v>
      </c>
      <c r="G3292">
        <f t="shared" ca="1" si="208"/>
        <v>0</v>
      </c>
      <c r="H3292">
        <f t="shared" ca="1" si="209"/>
        <v>0</v>
      </c>
      <c r="I3292">
        <f t="shared" ca="1" si="210"/>
        <v>1050</v>
      </c>
      <c r="J3292">
        <f t="shared" ca="1" si="211"/>
        <v>4230</v>
      </c>
      <c r="K3292">
        <v>11</v>
      </c>
      <c r="L3292">
        <v>2019</v>
      </c>
    </row>
    <row r="3293" spans="1:12" x14ac:dyDescent="0.5">
      <c r="A3293" t="s">
        <v>36</v>
      </c>
      <c r="B3293" s="2" t="e">
        <f>VLOOKUP(A3293,'[1]Tỷ lệ vốn'!B2819:C2870,2,FALSE)</f>
        <v>#N/A</v>
      </c>
      <c r="C3293" t="e">
        <f>VLOOKUP(A3293,'[1]Tỷ lệ vốn'!F2819:I2862,2,FALSE)</f>
        <v>#N/A</v>
      </c>
      <c r="D3293" t="e">
        <f>VLOOKUP(A3293,'[1]Tỷ lệ vốn'!F2819:I2862,3,FALSE)</f>
        <v>#N/A</v>
      </c>
      <c r="E3293" t="e">
        <f>VLOOKUP(A3293,'[1]Tỷ lệ vốn'!F2819:I2862,4,FALSE)</f>
        <v>#N/A</v>
      </c>
      <c r="F3293" t="s">
        <v>60</v>
      </c>
      <c r="G3293">
        <f t="shared" ca="1" si="208"/>
        <v>0</v>
      </c>
      <c r="H3293">
        <f t="shared" ca="1" si="209"/>
        <v>0</v>
      </c>
      <c r="I3293">
        <f t="shared" ca="1" si="210"/>
        <v>640</v>
      </c>
      <c r="J3293">
        <f t="shared" ca="1" si="211"/>
        <v>2560</v>
      </c>
      <c r="K3293">
        <v>11</v>
      </c>
      <c r="L3293">
        <v>2019</v>
      </c>
    </row>
    <row r="3294" spans="1:12" x14ac:dyDescent="0.5">
      <c r="A3294" t="s">
        <v>37</v>
      </c>
      <c r="B3294" s="2" t="e">
        <f>VLOOKUP(A3294,'[1]Tỷ lệ vốn'!B2820:C2871,2,FALSE)</f>
        <v>#N/A</v>
      </c>
      <c r="C3294" t="e">
        <f>VLOOKUP(A3294,'[1]Tỷ lệ vốn'!F2820:I2863,2,FALSE)</f>
        <v>#N/A</v>
      </c>
      <c r="D3294" t="e">
        <f>VLOOKUP(A3294,'[1]Tỷ lệ vốn'!F2820:I2863,3,FALSE)</f>
        <v>#N/A</v>
      </c>
      <c r="E3294" t="e">
        <f>VLOOKUP(A3294,'[1]Tỷ lệ vốn'!F2820:I2863,4,FALSE)</f>
        <v>#N/A</v>
      </c>
      <c r="F3294" t="s">
        <v>60</v>
      </c>
      <c r="G3294">
        <f t="shared" ca="1" si="208"/>
        <v>0</v>
      </c>
      <c r="H3294">
        <f t="shared" ca="1" si="209"/>
        <v>0</v>
      </c>
      <c r="I3294">
        <f t="shared" ca="1" si="210"/>
        <v>670</v>
      </c>
      <c r="J3294">
        <f t="shared" ca="1" si="211"/>
        <v>2530</v>
      </c>
      <c r="K3294">
        <v>11</v>
      </c>
      <c r="L3294">
        <v>2019</v>
      </c>
    </row>
    <row r="3295" spans="1:12" x14ac:dyDescent="0.5">
      <c r="A3295" t="s">
        <v>38</v>
      </c>
      <c r="B3295" s="2" t="e">
        <f>VLOOKUP(A3295,'[1]Tỷ lệ vốn'!B2821:C2872,2,FALSE)</f>
        <v>#N/A</v>
      </c>
      <c r="C3295" t="e">
        <f>VLOOKUP(A3295,'[1]Tỷ lệ vốn'!F2821:I2864,2,FALSE)</f>
        <v>#N/A</v>
      </c>
      <c r="D3295" t="e">
        <f>VLOOKUP(A3295,'[1]Tỷ lệ vốn'!F2821:I2864,3,FALSE)</f>
        <v>#N/A</v>
      </c>
      <c r="E3295" t="e">
        <f>VLOOKUP(A3295,'[1]Tỷ lệ vốn'!F2821:I2864,4,FALSE)</f>
        <v>#N/A</v>
      </c>
      <c r="F3295" t="s">
        <v>60</v>
      </c>
      <c r="G3295">
        <f t="shared" ca="1" si="208"/>
        <v>0</v>
      </c>
      <c r="H3295">
        <f t="shared" ca="1" si="209"/>
        <v>0</v>
      </c>
      <c r="I3295">
        <f t="shared" ca="1" si="210"/>
        <v>680</v>
      </c>
      <c r="J3295">
        <f t="shared" ca="1" si="211"/>
        <v>2780</v>
      </c>
      <c r="K3295">
        <v>11</v>
      </c>
      <c r="L3295">
        <v>2019</v>
      </c>
    </row>
    <row r="3296" spans="1:12" x14ac:dyDescent="0.5">
      <c r="A3296" t="s">
        <v>39</v>
      </c>
      <c r="B3296" s="2" t="e">
        <f>VLOOKUP(A3296,'[1]Tỷ lệ vốn'!B2822:C2873,2,FALSE)</f>
        <v>#N/A</v>
      </c>
      <c r="C3296" t="e">
        <f>VLOOKUP(A3296,'[1]Tỷ lệ vốn'!F2822:I2865,2,FALSE)</f>
        <v>#N/A</v>
      </c>
      <c r="D3296" t="e">
        <f>VLOOKUP(A3296,'[1]Tỷ lệ vốn'!F2822:I2865,3,FALSE)</f>
        <v>#N/A</v>
      </c>
      <c r="E3296" t="e">
        <f>VLOOKUP(A3296,'[1]Tỷ lệ vốn'!F2822:I2865,4,FALSE)</f>
        <v>#N/A</v>
      </c>
      <c r="F3296" t="s">
        <v>60</v>
      </c>
      <c r="G3296">
        <f t="shared" ca="1" si="208"/>
        <v>0</v>
      </c>
      <c r="H3296">
        <f t="shared" ca="1" si="209"/>
        <v>0</v>
      </c>
      <c r="I3296">
        <f t="shared" ca="1" si="210"/>
        <v>230</v>
      </c>
      <c r="J3296">
        <f t="shared" ca="1" si="211"/>
        <v>920</v>
      </c>
      <c r="K3296">
        <v>11</v>
      </c>
      <c r="L3296">
        <v>2019</v>
      </c>
    </row>
    <row r="3297" spans="1:12" x14ac:dyDescent="0.5">
      <c r="A3297" t="s">
        <v>40</v>
      </c>
      <c r="B3297" s="2" t="e">
        <f>VLOOKUP(A3297,'[1]Tỷ lệ vốn'!B2823:C2874,2,FALSE)</f>
        <v>#N/A</v>
      </c>
      <c r="C3297" t="e">
        <f>VLOOKUP(A3297,'[1]Tỷ lệ vốn'!F2823:I2866,2,FALSE)</f>
        <v>#N/A</v>
      </c>
      <c r="D3297" t="e">
        <f>VLOOKUP(A3297,'[1]Tỷ lệ vốn'!F2823:I2866,3,FALSE)</f>
        <v>#N/A</v>
      </c>
      <c r="E3297" t="e">
        <f>VLOOKUP(A3297,'[1]Tỷ lệ vốn'!F2823:I2866,4,FALSE)</f>
        <v>#N/A</v>
      </c>
      <c r="F3297" t="s">
        <v>60</v>
      </c>
      <c r="G3297">
        <f t="shared" ca="1" si="208"/>
        <v>0</v>
      </c>
      <c r="H3297">
        <f t="shared" ca="1" si="209"/>
        <v>0</v>
      </c>
      <c r="I3297">
        <f t="shared" ca="1" si="210"/>
        <v>840</v>
      </c>
      <c r="J3297">
        <f t="shared" ca="1" si="211"/>
        <v>3030</v>
      </c>
      <c r="K3297">
        <v>11</v>
      </c>
      <c r="L3297">
        <v>2019</v>
      </c>
    </row>
    <row r="3298" spans="1:12" x14ac:dyDescent="0.5">
      <c r="A3298" t="s">
        <v>41</v>
      </c>
      <c r="B3298" s="2" t="e">
        <f>VLOOKUP(A3298,'[1]Tỷ lệ vốn'!B2824:C2875,2,FALSE)</f>
        <v>#N/A</v>
      </c>
      <c r="C3298" t="e">
        <f>VLOOKUP(A3298,'[1]Tỷ lệ vốn'!F2824:I2867,2,FALSE)</f>
        <v>#N/A</v>
      </c>
      <c r="D3298" t="e">
        <f>VLOOKUP(A3298,'[1]Tỷ lệ vốn'!F2824:I2867,3,FALSE)</f>
        <v>#N/A</v>
      </c>
      <c r="E3298" t="e">
        <f>VLOOKUP(A3298,'[1]Tỷ lệ vốn'!F2824:I2867,4,FALSE)</f>
        <v>#N/A</v>
      </c>
      <c r="F3298" t="s">
        <v>60</v>
      </c>
      <c r="G3298">
        <f t="shared" ca="1" si="208"/>
        <v>0</v>
      </c>
      <c r="H3298">
        <f t="shared" ca="1" si="209"/>
        <v>0</v>
      </c>
      <c r="I3298">
        <f t="shared" ca="1" si="210"/>
        <v>860</v>
      </c>
      <c r="J3298">
        <f t="shared" ca="1" si="211"/>
        <v>3580</v>
      </c>
      <c r="K3298">
        <v>11</v>
      </c>
      <c r="L3298">
        <v>2019</v>
      </c>
    </row>
    <row r="3299" spans="1:12" x14ac:dyDescent="0.5">
      <c r="A3299" t="s">
        <v>42</v>
      </c>
      <c r="B3299" s="2" t="e">
        <f>VLOOKUP(A3299,'[1]Tỷ lệ vốn'!B2825:C2876,2,FALSE)</f>
        <v>#N/A</v>
      </c>
      <c r="C3299" t="e">
        <f>VLOOKUP(A3299,'[1]Tỷ lệ vốn'!F2825:I2868,2,FALSE)</f>
        <v>#N/A</v>
      </c>
      <c r="D3299" t="e">
        <f>VLOOKUP(A3299,'[1]Tỷ lệ vốn'!F2825:I2868,3,FALSE)</f>
        <v>#N/A</v>
      </c>
      <c r="E3299" t="e">
        <f>VLOOKUP(A3299,'[1]Tỷ lệ vốn'!F2825:I2868,4,FALSE)</f>
        <v>#N/A</v>
      </c>
      <c r="F3299" t="s">
        <v>60</v>
      </c>
      <c r="G3299">
        <f t="shared" ca="1" si="208"/>
        <v>0</v>
      </c>
      <c r="H3299">
        <f t="shared" ca="1" si="209"/>
        <v>0</v>
      </c>
      <c r="I3299">
        <f t="shared" ca="1" si="210"/>
        <v>0</v>
      </c>
      <c r="J3299">
        <f t="shared" ca="1" si="211"/>
        <v>30</v>
      </c>
      <c r="K3299">
        <v>11</v>
      </c>
      <c r="L3299">
        <v>2019</v>
      </c>
    </row>
    <row r="3300" spans="1:12" x14ac:dyDescent="0.5">
      <c r="A3300" t="s">
        <v>43</v>
      </c>
      <c r="B3300" s="2" t="e">
        <f>VLOOKUP(A3300,'[1]Tỷ lệ vốn'!B2826:C2877,2,FALSE)</f>
        <v>#N/A</v>
      </c>
      <c r="C3300" t="e">
        <f>VLOOKUP(A3300,'[1]Tỷ lệ vốn'!F2826:I2869,2,FALSE)</f>
        <v>#N/A</v>
      </c>
      <c r="D3300" t="e">
        <f>VLOOKUP(A3300,'[1]Tỷ lệ vốn'!F2826:I2869,3,FALSE)</f>
        <v>#N/A</v>
      </c>
      <c r="E3300" t="e">
        <f>VLOOKUP(A3300,'[1]Tỷ lệ vốn'!F2826:I2869,4,FALSE)</f>
        <v>#N/A</v>
      </c>
      <c r="F3300" t="s">
        <v>60</v>
      </c>
      <c r="G3300">
        <f t="shared" ca="1" si="208"/>
        <v>0</v>
      </c>
      <c r="H3300">
        <f t="shared" ca="1" si="209"/>
        <v>0</v>
      </c>
      <c r="I3300">
        <f t="shared" ca="1" si="210"/>
        <v>210</v>
      </c>
      <c r="J3300">
        <f t="shared" ca="1" si="211"/>
        <v>830</v>
      </c>
      <c r="K3300">
        <v>11</v>
      </c>
      <c r="L3300">
        <v>2019</v>
      </c>
    </row>
    <row r="3301" spans="1:12" x14ac:dyDescent="0.5">
      <c r="A3301" t="s">
        <v>44</v>
      </c>
      <c r="B3301" s="2" t="e">
        <f>VLOOKUP(A3301,'[1]Tỷ lệ vốn'!B2827:C2878,2,FALSE)</f>
        <v>#N/A</v>
      </c>
      <c r="C3301" t="e">
        <f>VLOOKUP(A3301,'[1]Tỷ lệ vốn'!F2827:I2870,2,FALSE)</f>
        <v>#N/A</v>
      </c>
      <c r="D3301" t="e">
        <f>VLOOKUP(A3301,'[1]Tỷ lệ vốn'!F2827:I2870,3,FALSE)</f>
        <v>#N/A</v>
      </c>
      <c r="E3301" t="e">
        <f>VLOOKUP(A3301,'[1]Tỷ lệ vốn'!F2827:I2870,4,FALSE)</f>
        <v>#N/A</v>
      </c>
      <c r="F3301" t="s">
        <v>60</v>
      </c>
      <c r="G3301">
        <f t="shared" ca="1" si="208"/>
        <v>0</v>
      </c>
      <c r="H3301">
        <f t="shared" ca="1" si="209"/>
        <v>0</v>
      </c>
      <c r="I3301">
        <f t="shared" ca="1" si="210"/>
        <v>30300</v>
      </c>
      <c r="J3301">
        <f t="shared" ca="1" si="211"/>
        <v>120900</v>
      </c>
      <c r="K3301">
        <v>11</v>
      </c>
      <c r="L3301">
        <v>2019</v>
      </c>
    </row>
    <row r="3302" spans="1:12" x14ac:dyDescent="0.5">
      <c r="A3302" t="s">
        <v>45</v>
      </c>
      <c r="B3302" s="2" t="e">
        <f>VLOOKUP(A3302,'[1]Tỷ lệ vốn'!B2828:C2879,2,FALSE)</f>
        <v>#N/A</v>
      </c>
      <c r="C3302" t="e">
        <f>VLOOKUP(A3302,'[1]Tỷ lệ vốn'!F2828:I2871,2,FALSE)</f>
        <v>#N/A</v>
      </c>
      <c r="D3302" t="e">
        <f>VLOOKUP(A3302,'[1]Tỷ lệ vốn'!F2828:I2871,3,FALSE)</f>
        <v>#N/A</v>
      </c>
      <c r="E3302" t="e">
        <f>VLOOKUP(A3302,'[1]Tỷ lệ vốn'!F2828:I2871,4,FALSE)</f>
        <v>#N/A</v>
      </c>
      <c r="F3302" t="s">
        <v>60</v>
      </c>
      <c r="G3302">
        <f t="shared" ca="1" si="208"/>
        <v>0</v>
      </c>
      <c r="H3302">
        <f t="shared" ca="1" si="209"/>
        <v>0</v>
      </c>
      <c r="I3302">
        <f t="shared" ca="1" si="210"/>
        <v>600</v>
      </c>
      <c r="J3302">
        <f t="shared" ca="1" si="211"/>
        <v>2400</v>
      </c>
      <c r="K3302">
        <v>11</v>
      </c>
      <c r="L3302">
        <v>2019</v>
      </c>
    </row>
    <row r="3303" spans="1:12" x14ac:dyDescent="0.5">
      <c r="A3303" t="s">
        <v>46</v>
      </c>
      <c r="B3303" s="2" t="e">
        <f>VLOOKUP(A3303,'[1]Tỷ lệ vốn'!B2829:C2880,2,FALSE)</f>
        <v>#N/A</v>
      </c>
      <c r="C3303" t="e">
        <f>VLOOKUP(A3303,'[1]Tỷ lệ vốn'!F2829:I2872,2,FALSE)</f>
        <v>#N/A</v>
      </c>
      <c r="D3303" t="e">
        <f>VLOOKUP(A3303,'[1]Tỷ lệ vốn'!F2829:I2872,3,FALSE)</f>
        <v>#N/A</v>
      </c>
      <c r="E3303" t="e">
        <f>VLOOKUP(A3303,'[1]Tỷ lệ vốn'!F2829:I2872,4,FALSE)</f>
        <v>#N/A</v>
      </c>
      <c r="F3303" t="s">
        <v>60</v>
      </c>
      <c r="G3303">
        <f t="shared" ca="1" si="208"/>
        <v>0</v>
      </c>
      <c r="H3303">
        <f t="shared" ca="1" si="209"/>
        <v>0</v>
      </c>
      <c r="I3303">
        <f t="shared" ca="1" si="210"/>
        <v>1311.6670072500001</v>
      </c>
      <c r="J3303">
        <f t="shared" ca="1" si="211"/>
        <v>5246.6680290000004</v>
      </c>
      <c r="K3303">
        <v>11</v>
      </c>
      <c r="L3303">
        <v>2019</v>
      </c>
    </row>
    <row r="3304" spans="1:12" x14ac:dyDescent="0.5">
      <c r="A3304" t="s">
        <v>47</v>
      </c>
      <c r="B3304" s="2" t="e">
        <f>VLOOKUP(A3304,'[1]Tỷ lệ vốn'!B2830:C2881,2,FALSE)</f>
        <v>#N/A</v>
      </c>
      <c r="C3304" t="e">
        <f>VLOOKUP(A3304,'[1]Tỷ lệ vốn'!F2830:I2873,2,FALSE)</f>
        <v>#N/A</v>
      </c>
      <c r="D3304" t="e">
        <f>VLOOKUP(A3304,'[1]Tỷ lệ vốn'!F2830:I2873,3,FALSE)</f>
        <v>#N/A</v>
      </c>
      <c r="E3304" t="e">
        <f>VLOOKUP(A3304,'[1]Tỷ lệ vốn'!F2830:I2873,4,FALSE)</f>
        <v>#N/A</v>
      </c>
      <c r="F3304" t="s">
        <v>60</v>
      </c>
      <c r="G3304">
        <f t="shared" ca="1" si="208"/>
        <v>0</v>
      </c>
      <c r="H3304">
        <f t="shared" ca="1" si="209"/>
        <v>0</v>
      </c>
      <c r="I3304">
        <f t="shared" ca="1" si="210"/>
        <v>1100</v>
      </c>
      <c r="J3304">
        <f t="shared" ca="1" si="211"/>
        <v>5000</v>
      </c>
      <c r="K3304">
        <v>11</v>
      </c>
      <c r="L3304">
        <v>2019</v>
      </c>
    </row>
    <row r="3305" spans="1:12" x14ac:dyDescent="0.5">
      <c r="A3305" t="s">
        <v>48</v>
      </c>
      <c r="B3305" s="2" t="e">
        <f>VLOOKUP(A3305,'[1]Tỷ lệ vốn'!B2831:C2882,2,FALSE)</f>
        <v>#N/A</v>
      </c>
      <c r="C3305" t="e">
        <f>VLOOKUP(A3305,'[1]Tỷ lệ vốn'!F2831:I2874,2,FALSE)</f>
        <v>#N/A</v>
      </c>
      <c r="D3305" t="e">
        <f>VLOOKUP(A3305,'[1]Tỷ lệ vốn'!F2831:I2874,3,FALSE)</f>
        <v>#N/A</v>
      </c>
      <c r="E3305" t="e">
        <f>VLOOKUP(A3305,'[1]Tỷ lệ vốn'!F2831:I2874,4,FALSE)</f>
        <v>#N/A</v>
      </c>
      <c r="F3305" t="s">
        <v>60</v>
      </c>
      <c r="G3305">
        <f t="shared" ca="1" si="208"/>
        <v>0</v>
      </c>
      <c r="H3305">
        <f t="shared" ca="1" si="209"/>
        <v>0</v>
      </c>
      <c r="I3305">
        <f t="shared" ca="1" si="210"/>
        <v>1630</v>
      </c>
      <c r="J3305">
        <f t="shared" ca="1" si="211"/>
        <v>6490</v>
      </c>
      <c r="K3305">
        <v>11</v>
      </c>
      <c r="L3305">
        <v>2019</v>
      </c>
    </row>
    <row r="3306" spans="1:12" x14ac:dyDescent="0.5">
      <c r="A3306" t="s">
        <v>49</v>
      </c>
      <c r="B3306" s="2" t="e">
        <f>VLOOKUP(A3306,'[1]Tỷ lệ vốn'!B2832:C2883,2,FALSE)</f>
        <v>#N/A</v>
      </c>
      <c r="C3306" t="e">
        <f>VLOOKUP(A3306,'[1]Tỷ lệ vốn'!F2832:I2875,2,FALSE)</f>
        <v>#N/A</v>
      </c>
      <c r="D3306" t="e">
        <f>VLOOKUP(A3306,'[1]Tỷ lệ vốn'!F2832:I2875,3,FALSE)</f>
        <v>#N/A</v>
      </c>
      <c r="E3306" t="e">
        <f>VLOOKUP(A3306,'[1]Tỷ lệ vốn'!F2832:I2875,4,FALSE)</f>
        <v>#N/A</v>
      </c>
      <c r="F3306" t="s">
        <v>60</v>
      </c>
      <c r="G3306" t="e">
        <f t="shared" ca="1" si="208"/>
        <v>#N/A</v>
      </c>
      <c r="H3306" t="e">
        <f t="shared" ca="1" si="209"/>
        <v>#N/A</v>
      </c>
      <c r="I3306" t="e">
        <f t="shared" ca="1" si="210"/>
        <v>#N/A</v>
      </c>
      <c r="J3306" t="e">
        <f t="shared" ca="1" si="211"/>
        <v>#N/A</v>
      </c>
      <c r="K3306">
        <v>11</v>
      </c>
      <c r="L3306">
        <v>2019</v>
      </c>
    </row>
    <row r="3307" spans="1:12" x14ac:dyDescent="0.5">
      <c r="A3307" t="s">
        <v>50</v>
      </c>
      <c r="B3307" s="2" t="e">
        <f>VLOOKUP(A3307,'[1]Tỷ lệ vốn'!B2833:C2884,2,FALSE)</f>
        <v>#N/A</v>
      </c>
      <c r="C3307" t="e">
        <f>VLOOKUP(A3307,'[1]Tỷ lệ vốn'!F2833:I2876,2,FALSE)</f>
        <v>#N/A</v>
      </c>
      <c r="D3307" t="e">
        <f>VLOOKUP(A3307,'[1]Tỷ lệ vốn'!F2833:I2876,3,FALSE)</f>
        <v>#N/A</v>
      </c>
      <c r="E3307" t="e">
        <f>VLOOKUP(A3307,'[1]Tỷ lệ vốn'!F2833:I2876,4,FALSE)</f>
        <v>#N/A</v>
      </c>
      <c r="F3307" t="s">
        <v>60</v>
      </c>
      <c r="G3307">
        <f t="shared" ca="1" si="208"/>
        <v>0</v>
      </c>
      <c r="H3307">
        <f t="shared" ca="1" si="209"/>
        <v>0</v>
      </c>
      <c r="I3307">
        <f t="shared" ca="1" si="210"/>
        <v>30</v>
      </c>
      <c r="J3307">
        <f t="shared" ca="1" si="211"/>
        <v>90</v>
      </c>
      <c r="K3307">
        <v>11</v>
      </c>
      <c r="L3307">
        <v>2019</v>
      </c>
    </row>
    <row r="3308" spans="1:12" x14ac:dyDescent="0.5">
      <c r="A3308" t="s">
        <v>51</v>
      </c>
      <c r="B3308" s="2" t="e">
        <f>VLOOKUP(A3308,'[1]Tỷ lệ vốn'!B2834:C2885,2,FALSE)</f>
        <v>#N/A</v>
      </c>
      <c r="C3308" t="e">
        <f>VLOOKUP(A3308,'[1]Tỷ lệ vốn'!F2834:I2877,2,FALSE)</f>
        <v>#N/A</v>
      </c>
      <c r="D3308" t="e">
        <f>VLOOKUP(A3308,'[1]Tỷ lệ vốn'!F2834:I2877,3,FALSE)</f>
        <v>#N/A</v>
      </c>
      <c r="E3308" t="e">
        <f>VLOOKUP(A3308,'[1]Tỷ lệ vốn'!F2834:I2877,4,FALSE)</f>
        <v>#N/A</v>
      </c>
      <c r="F3308" t="s">
        <v>60</v>
      </c>
      <c r="G3308">
        <f t="shared" ca="1" si="208"/>
        <v>0</v>
      </c>
      <c r="H3308">
        <f t="shared" ca="1" si="209"/>
        <v>0</v>
      </c>
      <c r="I3308">
        <f t="shared" ca="1" si="210"/>
        <v>0</v>
      </c>
      <c r="J3308">
        <f t="shared" ca="1" si="211"/>
        <v>0</v>
      </c>
      <c r="K3308">
        <v>11</v>
      </c>
      <c r="L3308">
        <v>2019</v>
      </c>
    </row>
    <row r="3309" spans="1:12" x14ac:dyDescent="0.5">
      <c r="A3309" t="s">
        <v>52</v>
      </c>
      <c r="B3309" s="2" t="e">
        <f>VLOOKUP(A3309,'[1]Tỷ lệ vốn'!B2835:C2886,2,FALSE)</f>
        <v>#N/A</v>
      </c>
      <c r="C3309" t="e">
        <f>VLOOKUP(A3309,'[1]Tỷ lệ vốn'!F2835:I2878,2,FALSE)</f>
        <v>#N/A</v>
      </c>
      <c r="D3309" t="e">
        <f>VLOOKUP(A3309,'[1]Tỷ lệ vốn'!F2835:I2878,3,FALSE)</f>
        <v>#N/A</v>
      </c>
      <c r="E3309" t="e">
        <f>VLOOKUP(A3309,'[1]Tỷ lệ vốn'!F2835:I2878,4,FALSE)</f>
        <v>#N/A</v>
      </c>
      <c r="F3309" t="s">
        <v>60</v>
      </c>
      <c r="G3309">
        <f t="shared" ca="1" si="208"/>
        <v>0</v>
      </c>
      <c r="H3309">
        <f t="shared" ca="1" si="209"/>
        <v>0</v>
      </c>
      <c r="I3309">
        <f t="shared" ca="1" si="210"/>
        <v>0</v>
      </c>
      <c r="J3309">
        <f t="shared" ca="1" si="211"/>
        <v>0</v>
      </c>
      <c r="K3309">
        <v>11</v>
      </c>
      <c r="L3309">
        <v>2019</v>
      </c>
    </row>
    <row r="3310" spans="1:12" x14ac:dyDescent="0.5">
      <c r="A3310" t="s">
        <v>53</v>
      </c>
      <c r="B3310" s="2" t="e">
        <f>VLOOKUP(A3310,'[1]Tỷ lệ vốn'!B2836:C2887,2,FALSE)</f>
        <v>#N/A</v>
      </c>
      <c r="C3310" t="e">
        <f>VLOOKUP(A3310,'[1]Tỷ lệ vốn'!F2836:I2879,2,FALSE)</f>
        <v>#N/A</v>
      </c>
      <c r="D3310" t="e">
        <f>VLOOKUP(A3310,'[1]Tỷ lệ vốn'!F2836:I2879,3,FALSE)</f>
        <v>#N/A</v>
      </c>
      <c r="E3310" t="e">
        <f>VLOOKUP(A3310,'[1]Tỷ lệ vốn'!F2836:I2879,4,FALSE)</f>
        <v>#N/A</v>
      </c>
      <c r="F3310" t="s">
        <v>60</v>
      </c>
      <c r="G3310" t="e">
        <f t="shared" ref="G3310:G3355" ca="1" si="212">INDEX(INDIRECT("'[Intern Work 2019.xlsx]"&amp;F3310&amp;"'!$A$1:$GBV$112"),MATCH(A3310,INDIRECT("'[Intern Work 2019.xlsx]"&amp;F3310&amp;"'!$B$1:$B$112"),0),MATCH($G$1&amp;K3310&amp;L3310,INDIRECT("'[Intern Work 2019.xlsx]"&amp;F3310&amp;"'!$A$5:$GB$5"),0))</f>
        <v>#N/A</v>
      </c>
      <c r="H3310" t="e">
        <f t="shared" ref="H3310:H3355" ca="1" si="213">INDEX(INDIRECT("'[Intern Work 2019.xlsx]"&amp;F3310&amp;"'!$A$1:$GBV$112"),MATCH(A3310,INDIRECT("'[Intern Work 2019.xlsx]"&amp;F3310&amp;"'!$B$1:$B$112"),0),MATCH($H$1&amp;" "&amp;K3310,INDIRECT("'[Intern Work 2019.xlsx]"&amp;F3310&amp;"'!$A$5:$GBV$5"),0))</f>
        <v>#N/A</v>
      </c>
      <c r="I3310" t="e">
        <f t="shared" ref="I3310:I3355" ca="1" si="214">INDEX(INDIRECT("'[Intern Work 2019.xlsx]"&amp;F3310&amp;"'!$A$1:$GBV$112"),MATCH(A3310,INDIRECT("'[Intern Work 2019.xlsx]"&amp;F3310&amp;"'!$B$1:$B$112"),0),MATCH($I$1&amp;" "&amp;QUOTIENT(K3310+2,3),INDIRECT("'[Intern Work 2019.xlsx]"&amp;F3310&amp;"'!$A$5:$GBV$5"),0))</f>
        <v>#N/A</v>
      </c>
      <c r="J3310" t="e">
        <f t="shared" ref="J3310:J3355" ca="1" si="215">INDEX(INDIRECT("'[Intern Work 2019.xlsx]"&amp;F3310&amp;"'!$A$1:$GBV$112"),MATCH(A3310,INDIRECT("'[Intern Work 2019.xlsx]"&amp;F3310&amp;"'!$B$1:$B$112"),0),MATCH($J$1&amp;" "&amp;L3310,INDIRECT("'[Intern Work 2019.xlsx]"&amp;F3310&amp;"'!$A$5:$GBV$5"),0))</f>
        <v>#N/A</v>
      </c>
      <c r="K3310">
        <v>11</v>
      </c>
      <c r="L3310">
        <v>2019</v>
      </c>
    </row>
    <row r="3311" spans="1:12" x14ac:dyDescent="0.5">
      <c r="A3311" t="s">
        <v>54</v>
      </c>
      <c r="B3311" s="2" t="e">
        <f>VLOOKUP(A3311,'[1]Tỷ lệ vốn'!B2837:C2888,2,FALSE)</f>
        <v>#N/A</v>
      </c>
      <c r="C3311" t="e">
        <f>VLOOKUP(A3311,'[1]Tỷ lệ vốn'!F2837:I2880,2,FALSE)</f>
        <v>#N/A</v>
      </c>
      <c r="D3311" t="e">
        <f>VLOOKUP(A3311,'[1]Tỷ lệ vốn'!F2837:I2880,3,FALSE)</f>
        <v>#N/A</v>
      </c>
      <c r="E3311" t="e">
        <f>VLOOKUP(A3311,'[1]Tỷ lệ vốn'!F2837:I2880,4,FALSE)</f>
        <v>#N/A</v>
      </c>
      <c r="F3311" t="s">
        <v>60</v>
      </c>
      <c r="G3311" t="e">
        <f t="shared" ca="1" si="212"/>
        <v>#N/A</v>
      </c>
      <c r="H3311" t="e">
        <f t="shared" ca="1" si="213"/>
        <v>#N/A</v>
      </c>
      <c r="I3311" t="e">
        <f t="shared" ca="1" si="214"/>
        <v>#N/A</v>
      </c>
      <c r="J3311" t="e">
        <f t="shared" ca="1" si="215"/>
        <v>#N/A</v>
      </c>
      <c r="K3311">
        <v>11</v>
      </c>
      <c r="L3311">
        <v>2019</v>
      </c>
    </row>
    <row r="3312" spans="1:12" x14ac:dyDescent="0.5">
      <c r="A3312" t="s">
        <v>55</v>
      </c>
      <c r="B3312" s="2" t="e">
        <f>VLOOKUP(A3312,'[1]Tỷ lệ vốn'!B2838:C2889,2,FALSE)</f>
        <v>#N/A</v>
      </c>
      <c r="C3312" t="e">
        <f>VLOOKUP(A3312,'[1]Tỷ lệ vốn'!F2796:I2839,2,FALSE)</f>
        <v>#N/A</v>
      </c>
      <c r="D3312" t="e">
        <f>VLOOKUP(A3312,'[1]Tỷ lệ vốn'!F2838:I2881,3,FALSE)</f>
        <v>#N/A</v>
      </c>
      <c r="E3312" t="e">
        <f>VLOOKUP(A3312,'[1]Tỷ lệ vốn'!F2838:I2881,4,FALSE)</f>
        <v>#N/A</v>
      </c>
      <c r="F3312" t="s">
        <v>60</v>
      </c>
      <c r="G3312" t="e">
        <f t="shared" ca="1" si="212"/>
        <v>#N/A</v>
      </c>
      <c r="H3312" t="e">
        <f t="shared" ca="1" si="213"/>
        <v>#N/A</v>
      </c>
      <c r="I3312" t="e">
        <f t="shared" ca="1" si="214"/>
        <v>#N/A</v>
      </c>
      <c r="J3312" t="e">
        <f t="shared" ca="1" si="215"/>
        <v>#N/A</v>
      </c>
      <c r="K3312">
        <v>11</v>
      </c>
      <c r="L3312">
        <v>2019</v>
      </c>
    </row>
    <row r="3313" spans="1:12" x14ac:dyDescent="0.5">
      <c r="A3313" t="s">
        <v>12</v>
      </c>
      <c r="B3313" s="2" t="e">
        <f>VLOOKUP(A3313,'[1]Tỷ lệ vốn'!B2796:C2847,2,FALSE)</f>
        <v>#N/A</v>
      </c>
      <c r="C3313" t="e">
        <f>VLOOKUP(A3313,'[1]Tỷ lệ vốn'!F2796:I2839,2,FALSE)</f>
        <v>#N/A</v>
      </c>
      <c r="D3313" t="e">
        <f>VLOOKUP(A3313,'[1]Tỷ lệ vốn'!F2796:I2839,3,FALSE)</f>
        <v>#N/A</v>
      </c>
      <c r="E3313" t="e">
        <f>VLOOKUP(A3313,'[1]Tỷ lệ vốn'!F2796:I2839,4,FALSE)</f>
        <v>#N/A</v>
      </c>
      <c r="F3313" t="s">
        <v>60</v>
      </c>
      <c r="G3313">
        <f t="shared" ca="1" si="212"/>
        <v>0</v>
      </c>
      <c r="H3313">
        <f t="shared" ca="1" si="213"/>
        <v>0</v>
      </c>
      <c r="I3313">
        <f t="shared" ca="1" si="214"/>
        <v>21350</v>
      </c>
      <c r="J3313">
        <f t="shared" ca="1" si="215"/>
        <v>85710</v>
      </c>
      <c r="K3313">
        <v>12</v>
      </c>
      <c r="L3313">
        <v>2019</v>
      </c>
    </row>
    <row r="3314" spans="1:12" x14ac:dyDescent="0.5">
      <c r="A3314" t="s">
        <v>14</v>
      </c>
      <c r="B3314" s="2" t="e">
        <f>VLOOKUP(A3314,'[1]Tỷ lệ vốn'!B2797:C2848,2,FALSE)</f>
        <v>#N/A</v>
      </c>
      <c r="C3314" t="e">
        <f>VLOOKUP(A3314,'[1]Tỷ lệ vốn'!F2797:I2840,2,FALSE)</f>
        <v>#N/A</v>
      </c>
      <c r="D3314" t="e">
        <f>VLOOKUP(A3314,'[1]Tỷ lệ vốn'!F2797:I2840,3,FALSE)</f>
        <v>#N/A</v>
      </c>
      <c r="E3314" t="e">
        <f>VLOOKUP(A3314,'[1]Tỷ lệ vốn'!F2797:I2840,4,FALSE)</f>
        <v>#N/A</v>
      </c>
      <c r="F3314" t="s">
        <v>60</v>
      </c>
      <c r="G3314">
        <f t="shared" ca="1" si="212"/>
        <v>0</v>
      </c>
      <c r="H3314">
        <f t="shared" ca="1" si="213"/>
        <v>0</v>
      </c>
      <c r="I3314">
        <f t="shared" ca="1" si="214"/>
        <v>1870</v>
      </c>
      <c r="J3314">
        <f t="shared" ca="1" si="215"/>
        <v>5450</v>
      </c>
      <c r="K3314">
        <v>12</v>
      </c>
      <c r="L3314">
        <v>2019</v>
      </c>
    </row>
    <row r="3315" spans="1:12" x14ac:dyDescent="0.5">
      <c r="A3315" t="s">
        <v>15</v>
      </c>
      <c r="B3315" s="2" t="e">
        <f>VLOOKUP(A3315,'[1]Tỷ lệ vốn'!B2798:C2849,2,FALSE)</f>
        <v>#N/A</v>
      </c>
      <c r="C3315" t="e">
        <f>VLOOKUP(A3315,'[1]Tỷ lệ vốn'!F2798:I2841,2,FALSE)</f>
        <v>#N/A</v>
      </c>
      <c r="D3315" t="e">
        <f>VLOOKUP(A3315,'[1]Tỷ lệ vốn'!F2798:I2841,3,FALSE)</f>
        <v>#N/A</v>
      </c>
      <c r="E3315" t="e">
        <f>VLOOKUP(A3315,'[1]Tỷ lệ vốn'!F2798:I2841,4,FALSE)</f>
        <v>#N/A</v>
      </c>
      <c r="F3315" t="s">
        <v>60</v>
      </c>
      <c r="G3315">
        <f t="shared" ca="1" si="212"/>
        <v>0</v>
      </c>
      <c r="H3315">
        <f t="shared" ca="1" si="213"/>
        <v>0</v>
      </c>
      <c r="I3315">
        <f t="shared" ca="1" si="214"/>
        <v>110</v>
      </c>
      <c r="J3315">
        <f t="shared" ca="1" si="215"/>
        <v>410</v>
      </c>
      <c r="K3315">
        <v>12</v>
      </c>
      <c r="L3315">
        <v>2019</v>
      </c>
    </row>
    <row r="3316" spans="1:12" x14ac:dyDescent="0.5">
      <c r="A3316" t="s">
        <v>16</v>
      </c>
      <c r="B3316" s="2" t="e">
        <f>VLOOKUP(A3316,'[1]Tỷ lệ vốn'!B2799:C2850,2,FALSE)</f>
        <v>#N/A</v>
      </c>
      <c r="C3316" t="e">
        <f>VLOOKUP(A3316,'[1]Tỷ lệ vốn'!F2799:I2842,2,FALSE)</f>
        <v>#N/A</v>
      </c>
      <c r="D3316" t="e">
        <f>VLOOKUP(A3316,'[1]Tỷ lệ vốn'!F2799:I2842,3,FALSE)</f>
        <v>#N/A</v>
      </c>
      <c r="E3316" t="e">
        <f>VLOOKUP(A3316,'[1]Tỷ lệ vốn'!F2799:I2842,4,FALSE)</f>
        <v>#N/A</v>
      </c>
      <c r="F3316" t="s">
        <v>60</v>
      </c>
      <c r="G3316">
        <f t="shared" ca="1" si="212"/>
        <v>0</v>
      </c>
      <c r="H3316">
        <f t="shared" ca="1" si="213"/>
        <v>0</v>
      </c>
      <c r="I3316">
        <f t="shared" ca="1" si="214"/>
        <v>40</v>
      </c>
      <c r="J3316">
        <f t="shared" ca="1" si="215"/>
        <v>160</v>
      </c>
      <c r="K3316">
        <v>12</v>
      </c>
      <c r="L3316">
        <v>2019</v>
      </c>
    </row>
    <row r="3317" spans="1:12" x14ac:dyDescent="0.5">
      <c r="A3317" t="s">
        <v>17</v>
      </c>
      <c r="B3317" s="2" t="e">
        <f>VLOOKUP(A3317,'[1]Tỷ lệ vốn'!B2800:C2851,2,FALSE)</f>
        <v>#N/A</v>
      </c>
      <c r="C3317" t="e">
        <f>VLOOKUP(A3317,'[1]Tỷ lệ vốn'!F2800:I2843,2,FALSE)</f>
        <v>#N/A</v>
      </c>
      <c r="D3317" t="e">
        <f>VLOOKUP(A3317,'[1]Tỷ lệ vốn'!F2800:I2843,3,FALSE)</f>
        <v>#N/A</v>
      </c>
      <c r="E3317" t="e">
        <f>VLOOKUP(A3317,'[1]Tỷ lệ vốn'!F2800:I2843,4,FALSE)</f>
        <v>#N/A</v>
      </c>
      <c r="F3317" t="s">
        <v>60</v>
      </c>
      <c r="G3317">
        <f t="shared" ca="1" si="212"/>
        <v>0</v>
      </c>
      <c r="H3317">
        <f t="shared" ca="1" si="213"/>
        <v>0</v>
      </c>
      <c r="I3317">
        <f t="shared" ca="1" si="214"/>
        <v>1590</v>
      </c>
      <c r="J3317">
        <f t="shared" ca="1" si="215"/>
        <v>6270</v>
      </c>
      <c r="K3317">
        <v>12</v>
      </c>
      <c r="L3317">
        <v>2019</v>
      </c>
    </row>
    <row r="3318" spans="1:12" x14ac:dyDescent="0.5">
      <c r="A3318" t="s">
        <v>18</v>
      </c>
      <c r="B3318" s="2" t="e">
        <f>VLOOKUP(A3318,'[1]Tỷ lệ vốn'!B2801:C2852,2,FALSE)</f>
        <v>#N/A</v>
      </c>
      <c r="C3318" t="e">
        <f>VLOOKUP(A3318,'[1]Tỷ lệ vốn'!F2801:I2844,2,FALSE)</f>
        <v>#N/A</v>
      </c>
      <c r="D3318" t="e">
        <f>VLOOKUP(A3318,'[1]Tỷ lệ vốn'!F2801:I2844,3,FALSE)</f>
        <v>#N/A</v>
      </c>
      <c r="E3318" t="e">
        <f>VLOOKUP(A3318,'[1]Tỷ lệ vốn'!F2801:I2844,4,FALSE)</f>
        <v>#N/A</v>
      </c>
      <c r="F3318" t="s">
        <v>60</v>
      </c>
      <c r="G3318">
        <f t="shared" ca="1" si="212"/>
        <v>0</v>
      </c>
      <c r="H3318">
        <f t="shared" ca="1" si="213"/>
        <v>0</v>
      </c>
      <c r="I3318">
        <f t="shared" ca="1" si="214"/>
        <v>300</v>
      </c>
      <c r="J3318">
        <f t="shared" ca="1" si="215"/>
        <v>1200</v>
      </c>
      <c r="K3318">
        <v>12</v>
      </c>
      <c r="L3318">
        <v>2019</v>
      </c>
    </row>
    <row r="3319" spans="1:12" x14ac:dyDescent="0.5">
      <c r="A3319" t="s">
        <v>19</v>
      </c>
      <c r="B3319" s="2" t="e">
        <f>VLOOKUP(A3319,'[1]Tỷ lệ vốn'!B2802:C2853,2,FALSE)</f>
        <v>#N/A</v>
      </c>
      <c r="C3319" t="e">
        <f>VLOOKUP(A3319,'[1]Tỷ lệ vốn'!F2802:I2845,2,FALSE)</f>
        <v>#N/A</v>
      </c>
      <c r="D3319" t="e">
        <f>VLOOKUP(A3319,'[1]Tỷ lệ vốn'!F2802:I2845,3,FALSE)</f>
        <v>#N/A</v>
      </c>
      <c r="E3319" t="e">
        <f>VLOOKUP(A3319,'[1]Tỷ lệ vốn'!F2802:I2845,4,FALSE)</f>
        <v>#N/A</v>
      </c>
      <c r="F3319" t="s">
        <v>60</v>
      </c>
      <c r="G3319">
        <f t="shared" ca="1" si="212"/>
        <v>0</v>
      </c>
      <c r="H3319">
        <f t="shared" ca="1" si="213"/>
        <v>0</v>
      </c>
      <c r="I3319">
        <f t="shared" ca="1" si="214"/>
        <v>0</v>
      </c>
      <c r="J3319">
        <f t="shared" ca="1" si="215"/>
        <v>0</v>
      </c>
      <c r="K3319">
        <v>12</v>
      </c>
      <c r="L3319">
        <v>2019</v>
      </c>
    </row>
    <row r="3320" spans="1:12" x14ac:dyDescent="0.5">
      <c r="A3320" t="s">
        <v>20</v>
      </c>
      <c r="B3320" s="2" t="e">
        <f>VLOOKUP(A3320,'[1]Tỷ lệ vốn'!B2803:C2854,2,FALSE)</f>
        <v>#N/A</v>
      </c>
      <c r="C3320" t="e">
        <f>VLOOKUP(A3320,'[1]Tỷ lệ vốn'!F2803:I2846,2,FALSE)</f>
        <v>#N/A</v>
      </c>
      <c r="D3320" t="e">
        <f>VLOOKUP(A3320,'[1]Tỷ lệ vốn'!F2803:I2846,3,FALSE)</f>
        <v>#N/A</v>
      </c>
      <c r="E3320" t="e">
        <f>VLOOKUP(A3320,'[1]Tỷ lệ vốn'!F2803:I2846,4,FALSE)</f>
        <v>#N/A</v>
      </c>
      <c r="F3320" t="s">
        <v>60</v>
      </c>
      <c r="G3320">
        <f t="shared" ca="1" si="212"/>
        <v>0</v>
      </c>
      <c r="H3320">
        <f t="shared" ca="1" si="213"/>
        <v>0</v>
      </c>
      <c r="I3320">
        <f t="shared" ca="1" si="214"/>
        <v>2810</v>
      </c>
      <c r="J3320">
        <f t="shared" ca="1" si="215"/>
        <v>11240</v>
      </c>
      <c r="K3320">
        <v>12</v>
      </c>
      <c r="L3320">
        <v>2019</v>
      </c>
    </row>
    <row r="3321" spans="1:12" x14ac:dyDescent="0.5">
      <c r="A3321" t="s">
        <v>21</v>
      </c>
      <c r="B3321" s="2" t="e">
        <f>VLOOKUP(A3321,'[1]Tỷ lệ vốn'!B2804:C2855,2,FALSE)</f>
        <v>#N/A</v>
      </c>
      <c r="C3321" t="e">
        <f>VLOOKUP(A3321,'[1]Tỷ lệ vốn'!F2804:I2847,2,FALSE)</f>
        <v>#N/A</v>
      </c>
      <c r="D3321" t="e">
        <f>VLOOKUP(A3321,'[1]Tỷ lệ vốn'!F2804:I2847,3,FALSE)</f>
        <v>#N/A</v>
      </c>
      <c r="E3321" t="e">
        <f>VLOOKUP(A3321,'[1]Tỷ lệ vốn'!F2804:I2847,4,FALSE)</f>
        <v>#N/A</v>
      </c>
      <c r="F3321" t="s">
        <v>60</v>
      </c>
      <c r="G3321">
        <f t="shared" ca="1" si="212"/>
        <v>0</v>
      </c>
      <c r="H3321">
        <f t="shared" ca="1" si="213"/>
        <v>0</v>
      </c>
      <c r="I3321">
        <f t="shared" ca="1" si="214"/>
        <v>1630</v>
      </c>
      <c r="J3321">
        <f t="shared" ca="1" si="215"/>
        <v>5970</v>
      </c>
      <c r="K3321">
        <v>12</v>
      </c>
      <c r="L3321">
        <v>2019</v>
      </c>
    </row>
    <row r="3322" spans="1:12" x14ac:dyDescent="0.5">
      <c r="A3322" t="s">
        <v>22</v>
      </c>
      <c r="B3322" s="2" t="e">
        <f>VLOOKUP(A3322,'[1]Tỷ lệ vốn'!B2805:C2856,2,FALSE)</f>
        <v>#N/A</v>
      </c>
      <c r="C3322" t="e">
        <f>VLOOKUP(A3322,'[1]Tỷ lệ vốn'!F2805:I2848,2,FALSE)</f>
        <v>#N/A</v>
      </c>
      <c r="D3322" t="e">
        <f>VLOOKUP(A3322,'[1]Tỷ lệ vốn'!F2805:I2848,3,FALSE)</f>
        <v>#N/A</v>
      </c>
      <c r="E3322" t="e">
        <f>VLOOKUP(A3322,'[1]Tỷ lệ vốn'!F2805:I2848,4,FALSE)</f>
        <v>#N/A</v>
      </c>
      <c r="F3322" t="s">
        <v>60</v>
      </c>
      <c r="G3322">
        <f t="shared" ca="1" si="212"/>
        <v>0</v>
      </c>
      <c r="H3322">
        <f t="shared" ca="1" si="213"/>
        <v>0</v>
      </c>
      <c r="I3322">
        <f t="shared" ca="1" si="214"/>
        <v>900</v>
      </c>
      <c r="J3322">
        <f t="shared" ca="1" si="215"/>
        <v>3600</v>
      </c>
      <c r="K3322">
        <v>12</v>
      </c>
      <c r="L3322">
        <v>2019</v>
      </c>
    </row>
    <row r="3323" spans="1:12" x14ac:dyDescent="0.5">
      <c r="A3323" t="s">
        <v>23</v>
      </c>
      <c r="B3323" s="2" t="e">
        <f>VLOOKUP(A3323,'[1]Tỷ lệ vốn'!B2806:C2857,2,FALSE)</f>
        <v>#N/A</v>
      </c>
      <c r="C3323" t="e">
        <f>VLOOKUP(A3323,'[1]Tỷ lệ vốn'!F2806:I2849,2,FALSE)</f>
        <v>#N/A</v>
      </c>
      <c r="D3323" t="e">
        <f>VLOOKUP(A3323,'[1]Tỷ lệ vốn'!F2806:I2849,3,FALSE)</f>
        <v>#N/A</v>
      </c>
      <c r="E3323" t="e">
        <f>VLOOKUP(A3323,'[1]Tỷ lệ vốn'!F2806:I2849,4,FALSE)</f>
        <v>#N/A</v>
      </c>
      <c r="F3323" t="s">
        <v>60</v>
      </c>
      <c r="G3323">
        <f t="shared" ca="1" si="212"/>
        <v>0</v>
      </c>
      <c r="H3323">
        <f t="shared" ca="1" si="213"/>
        <v>0</v>
      </c>
      <c r="I3323">
        <f t="shared" ca="1" si="214"/>
        <v>2500</v>
      </c>
      <c r="J3323">
        <f t="shared" ca="1" si="215"/>
        <v>10000</v>
      </c>
      <c r="K3323">
        <v>12</v>
      </c>
      <c r="L3323">
        <v>2019</v>
      </c>
    </row>
    <row r="3324" spans="1:12" x14ac:dyDescent="0.5">
      <c r="A3324" t="s">
        <v>24</v>
      </c>
      <c r="B3324" s="2" t="e">
        <f>VLOOKUP(A3324,'[1]Tỷ lệ vốn'!B2807:C2858,2,FALSE)</f>
        <v>#N/A</v>
      </c>
      <c r="C3324" t="e">
        <f>VLOOKUP(A3324,'[1]Tỷ lệ vốn'!F2807:I2850,2,FALSE)</f>
        <v>#N/A</v>
      </c>
      <c r="D3324" t="e">
        <f>VLOOKUP(A3324,'[1]Tỷ lệ vốn'!F2807:I2850,3,FALSE)</f>
        <v>#N/A</v>
      </c>
      <c r="E3324" t="e">
        <f>VLOOKUP(A3324,'[1]Tỷ lệ vốn'!F2807:I2850,4,FALSE)</f>
        <v>#N/A</v>
      </c>
      <c r="F3324" t="s">
        <v>60</v>
      </c>
      <c r="G3324">
        <f t="shared" ca="1" si="212"/>
        <v>0</v>
      </c>
      <c r="H3324">
        <f t="shared" ca="1" si="213"/>
        <v>0</v>
      </c>
      <c r="I3324">
        <f t="shared" ca="1" si="214"/>
        <v>450</v>
      </c>
      <c r="J3324">
        <f t="shared" ca="1" si="215"/>
        <v>1800</v>
      </c>
      <c r="K3324">
        <v>12</v>
      </c>
      <c r="L3324">
        <v>2019</v>
      </c>
    </row>
    <row r="3325" spans="1:12" x14ac:dyDescent="0.5">
      <c r="A3325" t="s">
        <v>25</v>
      </c>
      <c r="B3325" s="2" t="e">
        <f>VLOOKUP(A3325,'[1]Tỷ lệ vốn'!B2808:C2859,2,FALSE)</f>
        <v>#N/A</v>
      </c>
      <c r="C3325" t="e">
        <f>VLOOKUP(A3325,'[1]Tỷ lệ vốn'!F2808:I2851,2,FALSE)</f>
        <v>#N/A</v>
      </c>
      <c r="D3325" t="e">
        <f>VLOOKUP(A3325,'[1]Tỷ lệ vốn'!F2808:I2851,3,FALSE)</f>
        <v>#N/A</v>
      </c>
      <c r="E3325" t="e">
        <f>VLOOKUP(A3325,'[1]Tỷ lệ vốn'!F2808:I2851,4,FALSE)</f>
        <v>#N/A</v>
      </c>
      <c r="F3325" t="s">
        <v>60</v>
      </c>
      <c r="G3325">
        <f t="shared" ca="1" si="212"/>
        <v>0</v>
      </c>
      <c r="H3325">
        <f t="shared" ca="1" si="213"/>
        <v>0</v>
      </c>
      <c r="I3325">
        <f t="shared" ca="1" si="214"/>
        <v>16580</v>
      </c>
      <c r="J3325">
        <f t="shared" ca="1" si="215"/>
        <v>67390</v>
      </c>
      <c r="K3325">
        <v>12</v>
      </c>
      <c r="L3325">
        <v>2019</v>
      </c>
    </row>
    <row r="3326" spans="1:12" x14ac:dyDescent="0.5">
      <c r="A3326" t="s">
        <v>26</v>
      </c>
      <c r="B3326" s="2" t="e">
        <f>VLOOKUP(A3326,'[1]Tỷ lệ vốn'!B2809:C2860,2,FALSE)</f>
        <v>#N/A</v>
      </c>
      <c r="C3326" t="e">
        <f>VLOOKUP(A3326,'[1]Tỷ lệ vốn'!F2809:I2852,2,FALSE)</f>
        <v>#N/A</v>
      </c>
      <c r="D3326" t="e">
        <f>VLOOKUP(A3326,'[1]Tỷ lệ vốn'!F2809:I2852,3,FALSE)</f>
        <v>#N/A</v>
      </c>
      <c r="E3326" t="e">
        <f>VLOOKUP(A3326,'[1]Tỷ lệ vốn'!F2809:I2852,4,FALSE)</f>
        <v>#N/A</v>
      </c>
      <c r="F3326" t="s">
        <v>60</v>
      </c>
      <c r="G3326">
        <f t="shared" ca="1" si="212"/>
        <v>0</v>
      </c>
      <c r="H3326">
        <f t="shared" ca="1" si="213"/>
        <v>0</v>
      </c>
      <c r="I3326">
        <f t="shared" ca="1" si="214"/>
        <v>4260</v>
      </c>
      <c r="J3326">
        <f t="shared" ca="1" si="215"/>
        <v>17100</v>
      </c>
      <c r="K3326">
        <v>12</v>
      </c>
      <c r="L3326">
        <v>2019</v>
      </c>
    </row>
    <row r="3327" spans="1:12" x14ac:dyDescent="0.5">
      <c r="A3327" t="s">
        <v>27</v>
      </c>
      <c r="B3327" s="2" t="e">
        <f>VLOOKUP(A3327,'[1]Tỷ lệ vốn'!B2810:C2861,2,FALSE)</f>
        <v>#N/A</v>
      </c>
      <c r="C3327" t="e">
        <f>VLOOKUP(A3327,'[1]Tỷ lệ vốn'!F2810:I2853,2,FALSE)</f>
        <v>#N/A</v>
      </c>
      <c r="D3327" t="e">
        <f>VLOOKUP(A3327,'[1]Tỷ lệ vốn'!F2810:I2853,3,FALSE)</f>
        <v>#N/A</v>
      </c>
      <c r="E3327" t="e">
        <f>VLOOKUP(A3327,'[1]Tỷ lệ vốn'!F2810:I2853,4,FALSE)</f>
        <v>#N/A</v>
      </c>
      <c r="F3327" t="s">
        <v>60</v>
      </c>
      <c r="G3327">
        <f t="shared" ca="1" si="212"/>
        <v>0</v>
      </c>
      <c r="H3327">
        <f t="shared" ca="1" si="213"/>
        <v>0</v>
      </c>
      <c r="I3327">
        <f t="shared" ca="1" si="214"/>
        <v>4150</v>
      </c>
      <c r="J3327">
        <f t="shared" ca="1" si="215"/>
        <v>16630</v>
      </c>
      <c r="K3327">
        <v>12</v>
      </c>
      <c r="L3327">
        <v>2019</v>
      </c>
    </row>
    <row r="3328" spans="1:12" x14ac:dyDescent="0.5">
      <c r="A3328" t="s">
        <v>28</v>
      </c>
      <c r="B3328" s="2" t="e">
        <f>VLOOKUP(A3328,'[1]Tỷ lệ vốn'!B2811:C2862,2,FALSE)</f>
        <v>#N/A</v>
      </c>
      <c r="C3328" t="e">
        <f>VLOOKUP(A3328,'[1]Tỷ lệ vốn'!F2811:I2854,2,FALSE)</f>
        <v>#N/A</v>
      </c>
      <c r="D3328" t="e">
        <f>VLOOKUP(A3328,'[1]Tỷ lệ vốn'!F2811:I2854,3,FALSE)</f>
        <v>#N/A</v>
      </c>
      <c r="E3328" t="e">
        <f>VLOOKUP(A3328,'[1]Tỷ lệ vốn'!F2811:I2854,4,FALSE)</f>
        <v>#N/A</v>
      </c>
      <c r="F3328" t="s">
        <v>60</v>
      </c>
      <c r="G3328">
        <f t="shared" ca="1" si="212"/>
        <v>0</v>
      </c>
      <c r="H3328">
        <f t="shared" ca="1" si="213"/>
        <v>0</v>
      </c>
      <c r="I3328">
        <f t="shared" ca="1" si="214"/>
        <v>6300</v>
      </c>
      <c r="J3328">
        <f t="shared" ca="1" si="215"/>
        <v>23400</v>
      </c>
      <c r="K3328">
        <v>12</v>
      </c>
      <c r="L3328">
        <v>2019</v>
      </c>
    </row>
    <row r="3329" spans="1:12" x14ac:dyDescent="0.5">
      <c r="A3329" t="s">
        <v>29</v>
      </c>
      <c r="B3329" s="2" t="e">
        <f>VLOOKUP(A3329,'[1]Tỷ lệ vốn'!B2812:C2863,2,FALSE)</f>
        <v>#N/A</v>
      </c>
      <c r="C3329" t="e">
        <f>VLOOKUP(A3329,'[1]Tỷ lệ vốn'!F2812:I2855,2,FALSE)</f>
        <v>#N/A</v>
      </c>
      <c r="D3329" t="e">
        <f>VLOOKUP(A3329,'[1]Tỷ lệ vốn'!F2812:I2855,3,FALSE)</f>
        <v>#N/A</v>
      </c>
      <c r="E3329" t="e">
        <f>VLOOKUP(A3329,'[1]Tỷ lệ vốn'!F2812:I2855,4,FALSE)</f>
        <v>#N/A</v>
      </c>
      <c r="F3329" t="s">
        <v>60</v>
      </c>
      <c r="G3329">
        <f t="shared" ca="1" si="212"/>
        <v>0</v>
      </c>
      <c r="H3329">
        <f t="shared" ca="1" si="213"/>
        <v>0</v>
      </c>
      <c r="I3329">
        <f t="shared" ca="1" si="214"/>
        <v>620</v>
      </c>
      <c r="J3329">
        <f t="shared" ca="1" si="215"/>
        <v>2800</v>
      </c>
      <c r="K3329">
        <v>12</v>
      </c>
      <c r="L3329">
        <v>2019</v>
      </c>
    </row>
    <row r="3330" spans="1:12" x14ac:dyDescent="0.5">
      <c r="A3330" t="s">
        <v>30</v>
      </c>
      <c r="B3330" s="2" t="e">
        <f>VLOOKUP(A3330,'[1]Tỷ lệ vốn'!B2813:C2864,2,FALSE)</f>
        <v>#N/A</v>
      </c>
      <c r="C3330" t="e">
        <f>VLOOKUP(A3330,'[1]Tỷ lệ vốn'!F2813:I2856,2,FALSE)</f>
        <v>#N/A</v>
      </c>
      <c r="D3330" t="e">
        <f>VLOOKUP(A3330,'[1]Tỷ lệ vốn'!F2813:I2856,3,FALSE)</f>
        <v>#N/A</v>
      </c>
      <c r="E3330" t="e">
        <f>VLOOKUP(A3330,'[1]Tỷ lệ vốn'!F2813:I2856,4,FALSE)</f>
        <v>#N/A</v>
      </c>
      <c r="F3330" t="s">
        <v>60</v>
      </c>
      <c r="G3330">
        <f t="shared" ca="1" si="212"/>
        <v>0</v>
      </c>
      <c r="H3330">
        <f t="shared" ca="1" si="213"/>
        <v>0</v>
      </c>
      <c r="I3330">
        <f t="shared" ca="1" si="214"/>
        <v>1020</v>
      </c>
      <c r="J3330">
        <f t="shared" ca="1" si="215"/>
        <v>4050</v>
      </c>
      <c r="K3330">
        <v>12</v>
      </c>
      <c r="L3330">
        <v>2019</v>
      </c>
    </row>
    <row r="3331" spans="1:12" x14ac:dyDescent="0.5">
      <c r="A3331" t="s">
        <v>31</v>
      </c>
      <c r="B3331" s="2" t="e">
        <f>VLOOKUP(A3331,'[1]Tỷ lệ vốn'!B2814:C2865,2,FALSE)</f>
        <v>#N/A</v>
      </c>
      <c r="C3331" t="e">
        <f>VLOOKUP(A3331,'[1]Tỷ lệ vốn'!F2814:I2857,2,FALSE)</f>
        <v>#N/A</v>
      </c>
      <c r="D3331" t="e">
        <f>VLOOKUP(A3331,'[1]Tỷ lệ vốn'!F2814:I2857,3,FALSE)</f>
        <v>#N/A</v>
      </c>
      <c r="E3331" t="e">
        <f>VLOOKUP(A3331,'[1]Tỷ lệ vốn'!F2814:I2857,4,FALSE)</f>
        <v>#N/A</v>
      </c>
      <c r="F3331" t="s">
        <v>60</v>
      </c>
      <c r="G3331" t="e">
        <f t="shared" ca="1" si="212"/>
        <v>#N/A</v>
      </c>
      <c r="H3331" t="e">
        <f t="shared" ca="1" si="213"/>
        <v>#N/A</v>
      </c>
      <c r="I3331" t="e">
        <f t="shared" ca="1" si="214"/>
        <v>#N/A</v>
      </c>
      <c r="J3331" t="e">
        <f t="shared" ca="1" si="215"/>
        <v>#N/A</v>
      </c>
      <c r="K3331">
        <v>12</v>
      </c>
      <c r="L3331">
        <v>2019</v>
      </c>
    </row>
    <row r="3332" spans="1:12" x14ac:dyDescent="0.5">
      <c r="A3332" t="s">
        <v>32</v>
      </c>
      <c r="B3332" s="2" t="e">
        <f>VLOOKUP(A3332,'[1]Tỷ lệ vốn'!B2815:C2866,2,FALSE)</f>
        <v>#N/A</v>
      </c>
      <c r="C3332" t="e">
        <f>VLOOKUP(A3332,'[1]Tỷ lệ vốn'!F2815:I2858,2,FALSE)</f>
        <v>#N/A</v>
      </c>
      <c r="D3332" t="e">
        <f>VLOOKUP(A3332,'[1]Tỷ lệ vốn'!F2815:I2858,3,FALSE)</f>
        <v>#N/A</v>
      </c>
      <c r="E3332" t="e">
        <f>VLOOKUP(A3332,'[1]Tỷ lệ vốn'!F2815:I2858,4,FALSE)</f>
        <v>#N/A</v>
      </c>
      <c r="F3332" t="s">
        <v>60</v>
      </c>
      <c r="G3332">
        <f t="shared" ca="1" si="212"/>
        <v>0</v>
      </c>
      <c r="H3332">
        <f t="shared" ca="1" si="213"/>
        <v>0</v>
      </c>
      <c r="I3332">
        <f t="shared" ca="1" si="214"/>
        <v>16190</v>
      </c>
      <c r="J3332">
        <f t="shared" ca="1" si="215"/>
        <v>64730</v>
      </c>
      <c r="K3332">
        <v>12</v>
      </c>
      <c r="L3332">
        <v>2019</v>
      </c>
    </row>
    <row r="3333" spans="1:12" x14ac:dyDescent="0.5">
      <c r="A3333" t="s">
        <v>33</v>
      </c>
      <c r="B3333" s="2" t="e">
        <f>VLOOKUP(A3333,'[1]Tỷ lệ vốn'!B2816:C2867,2,FALSE)</f>
        <v>#N/A</v>
      </c>
      <c r="C3333" t="e">
        <f>VLOOKUP(A3333,'[1]Tỷ lệ vốn'!F2816:I2859,2,FALSE)</f>
        <v>#N/A</v>
      </c>
      <c r="D3333" t="e">
        <f>VLOOKUP(A3333,'[1]Tỷ lệ vốn'!F2816:I2859,3,FALSE)</f>
        <v>#N/A</v>
      </c>
      <c r="E3333" t="e">
        <f>VLOOKUP(A3333,'[1]Tỷ lệ vốn'!F2816:I2859,4,FALSE)</f>
        <v>#N/A</v>
      </c>
      <c r="F3333" t="s">
        <v>60</v>
      </c>
      <c r="G3333">
        <f t="shared" ca="1" si="212"/>
        <v>0</v>
      </c>
      <c r="H3333">
        <f t="shared" ca="1" si="213"/>
        <v>0</v>
      </c>
      <c r="I3333">
        <f t="shared" ca="1" si="214"/>
        <v>5740</v>
      </c>
      <c r="J3333">
        <f t="shared" ca="1" si="215"/>
        <v>21830</v>
      </c>
      <c r="K3333">
        <v>12</v>
      </c>
      <c r="L3333">
        <v>2019</v>
      </c>
    </row>
    <row r="3334" spans="1:12" x14ac:dyDescent="0.5">
      <c r="A3334" t="s">
        <v>34</v>
      </c>
      <c r="B3334" s="2" t="e">
        <f>VLOOKUP(A3334,'[1]Tỷ lệ vốn'!B2817:C2868,2,FALSE)</f>
        <v>#N/A</v>
      </c>
      <c r="C3334" t="e">
        <f>VLOOKUP(A3334,'[1]Tỷ lệ vốn'!F2817:I2860,2,FALSE)</f>
        <v>#N/A</v>
      </c>
      <c r="D3334" t="e">
        <f>VLOOKUP(A3334,'[1]Tỷ lệ vốn'!F2817:I2860,3,FALSE)</f>
        <v>#N/A</v>
      </c>
      <c r="E3334" t="e">
        <f>VLOOKUP(A3334,'[1]Tỷ lệ vốn'!F2817:I2860,4,FALSE)</f>
        <v>#N/A</v>
      </c>
      <c r="F3334" t="s">
        <v>60</v>
      </c>
      <c r="G3334" t="e">
        <f t="shared" ca="1" si="212"/>
        <v>#N/A</v>
      </c>
      <c r="H3334" t="e">
        <f t="shared" ca="1" si="213"/>
        <v>#N/A</v>
      </c>
      <c r="I3334" t="e">
        <f t="shared" ca="1" si="214"/>
        <v>#N/A</v>
      </c>
      <c r="J3334" t="e">
        <f t="shared" ca="1" si="215"/>
        <v>#N/A</v>
      </c>
      <c r="K3334">
        <v>12</v>
      </c>
      <c r="L3334">
        <v>2019</v>
      </c>
    </row>
    <row r="3335" spans="1:12" x14ac:dyDescent="0.5">
      <c r="A3335" t="s">
        <v>35</v>
      </c>
      <c r="B3335" s="2" t="e">
        <f>VLOOKUP(A3335,'[1]Tỷ lệ vốn'!B2818:C2869,2,FALSE)</f>
        <v>#N/A</v>
      </c>
      <c r="C3335" t="e">
        <f>VLOOKUP(A3335,'[1]Tỷ lệ vốn'!F2818:I2861,2,FALSE)</f>
        <v>#N/A</v>
      </c>
      <c r="D3335" t="e">
        <f>VLOOKUP(A3335,'[1]Tỷ lệ vốn'!F2818:I2861,3,FALSE)</f>
        <v>#N/A</v>
      </c>
      <c r="E3335" t="e">
        <f>VLOOKUP(A3335,'[1]Tỷ lệ vốn'!F2818:I2861,4,FALSE)</f>
        <v>#N/A</v>
      </c>
      <c r="F3335" t="s">
        <v>60</v>
      </c>
      <c r="G3335">
        <f t="shared" ca="1" si="212"/>
        <v>0</v>
      </c>
      <c r="H3335">
        <f t="shared" ca="1" si="213"/>
        <v>0</v>
      </c>
      <c r="I3335">
        <f t="shared" ca="1" si="214"/>
        <v>1050</v>
      </c>
      <c r="J3335">
        <f t="shared" ca="1" si="215"/>
        <v>4230</v>
      </c>
      <c r="K3335">
        <v>12</v>
      </c>
      <c r="L3335">
        <v>2019</v>
      </c>
    </row>
    <row r="3336" spans="1:12" x14ac:dyDescent="0.5">
      <c r="A3336" t="s">
        <v>36</v>
      </c>
      <c r="B3336" s="2" t="e">
        <f>VLOOKUP(A3336,'[1]Tỷ lệ vốn'!B2819:C2870,2,FALSE)</f>
        <v>#N/A</v>
      </c>
      <c r="C3336" t="e">
        <f>VLOOKUP(A3336,'[1]Tỷ lệ vốn'!F2819:I2862,2,FALSE)</f>
        <v>#N/A</v>
      </c>
      <c r="D3336" t="e">
        <f>VLOOKUP(A3336,'[1]Tỷ lệ vốn'!F2819:I2862,3,FALSE)</f>
        <v>#N/A</v>
      </c>
      <c r="E3336" t="e">
        <f>VLOOKUP(A3336,'[1]Tỷ lệ vốn'!F2819:I2862,4,FALSE)</f>
        <v>#N/A</v>
      </c>
      <c r="F3336" t="s">
        <v>60</v>
      </c>
      <c r="G3336">
        <f t="shared" ca="1" si="212"/>
        <v>0</v>
      </c>
      <c r="H3336">
        <f t="shared" ca="1" si="213"/>
        <v>0</v>
      </c>
      <c r="I3336">
        <f t="shared" ca="1" si="214"/>
        <v>640</v>
      </c>
      <c r="J3336">
        <f t="shared" ca="1" si="215"/>
        <v>2560</v>
      </c>
      <c r="K3336">
        <v>12</v>
      </c>
      <c r="L3336">
        <v>2019</v>
      </c>
    </row>
    <row r="3337" spans="1:12" x14ac:dyDescent="0.5">
      <c r="A3337" t="s">
        <v>37</v>
      </c>
      <c r="B3337" s="2" t="e">
        <f>VLOOKUP(A3337,'[1]Tỷ lệ vốn'!B2820:C2871,2,FALSE)</f>
        <v>#N/A</v>
      </c>
      <c r="C3337" t="e">
        <f>VLOOKUP(A3337,'[1]Tỷ lệ vốn'!F2820:I2863,2,FALSE)</f>
        <v>#N/A</v>
      </c>
      <c r="D3337" t="e">
        <f>VLOOKUP(A3337,'[1]Tỷ lệ vốn'!F2820:I2863,3,FALSE)</f>
        <v>#N/A</v>
      </c>
      <c r="E3337" t="e">
        <f>VLOOKUP(A3337,'[1]Tỷ lệ vốn'!F2820:I2863,4,FALSE)</f>
        <v>#N/A</v>
      </c>
      <c r="F3337" t="s">
        <v>60</v>
      </c>
      <c r="G3337">
        <f t="shared" ca="1" si="212"/>
        <v>0</v>
      </c>
      <c r="H3337">
        <f t="shared" ca="1" si="213"/>
        <v>0</v>
      </c>
      <c r="I3337">
        <f t="shared" ca="1" si="214"/>
        <v>670</v>
      </c>
      <c r="J3337">
        <f t="shared" ca="1" si="215"/>
        <v>2530</v>
      </c>
      <c r="K3337">
        <v>12</v>
      </c>
      <c r="L3337">
        <v>2019</v>
      </c>
    </row>
    <row r="3338" spans="1:12" x14ac:dyDescent="0.5">
      <c r="A3338" t="s">
        <v>38</v>
      </c>
      <c r="B3338" s="2" t="e">
        <f>VLOOKUP(A3338,'[1]Tỷ lệ vốn'!B2821:C2872,2,FALSE)</f>
        <v>#N/A</v>
      </c>
      <c r="C3338" t="e">
        <f>VLOOKUP(A3338,'[1]Tỷ lệ vốn'!F2821:I2864,2,FALSE)</f>
        <v>#N/A</v>
      </c>
      <c r="D3338" t="e">
        <f>VLOOKUP(A3338,'[1]Tỷ lệ vốn'!F2821:I2864,3,FALSE)</f>
        <v>#N/A</v>
      </c>
      <c r="E3338" t="e">
        <f>VLOOKUP(A3338,'[1]Tỷ lệ vốn'!F2821:I2864,4,FALSE)</f>
        <v>#N/A</v>
      </c>
      <c r="F3338" t="s">
        <v>60</v>
      </c>
      <c r="G3338">
        <f t="shared" ca="1" si="212"/>
        <v>0</v>
      </c>
      <c r="H3338">
        <f t="shared" ca="1" si="213"/>
        <v>0</v>
      </c>
      <c r="I3338">
        <f t="shared" ca="1" si="214"/>
        <v>680</v>
      </c>
      <c r="J3338">
        <f t="shared" ca="1" si="215"/>
        <v>2780</v>
      </c>
      <c r="K3338">
        <v>12</v>
      </c>
      <c r="L3338">
        <v>2019</v>
      </c>
    </row>
    <row r="3339" spans="1:12" x14ac:dyDescent="0.5">
      <c r="A3339" t="s">
        <v>39</v>
      </c>
      <c r="B3339" s="2" t="e">
        <f>VLOOKUP(A3339,'[1]Tỷ lệ vốn'!B2822:C2873,2,FALSE)</f>
        <v>#N/A</v>
      </c>
      <c r="C3339" t="e">
        <f>VLOOKUP(A3339,'[1]Tỷ lệ vốn'!F2822:I2865,2,FALSE)</f>
        <v>#N/A</v>
      </c>
      <c r="D3339" t="e">
        <f>VLOOKUP(A3339,'[1]Tỷ lệ vốn'!F2822:I2865,3,FALSE)</f>
        <v>#N/A</v>
      </c>
      <c r="E3339" t="e">
        <f>VLOOKUP(A3339,'[1]Tỷ lệ vốn'!F2822:I2865,4,FALSE)</f>
        <v>#N/A</v>
      </c>
      <c r="F3339" t="s">
        <v>60</v>
      </c>
      <c r="G3339">
        <f t="shared" ca="1" si="212"/>
        <v>0</v>
      </c>
      <c r="H3339">
        <f t="shared" ca="1" si="213"/>
        <v>0</v>
      </c>
      <c r="I3339">
        <f t="shared" ca="1" si="214"/>
        <v>230</v>
      </c>
      <c r="J3339">
        <f t="shared" ca="1" si="215"/>
        <v>920</v>
      </c>
      <c r="K3339">
        <v>12</v>
      </c>
      <c r="L3339">
        <v>2019</v>
      </c>
    </row>
    <row r="3340" spans="1:12" x14ac:dyDescent="0.5">
      <c r="A3340" t="s">
        <v>40</v>
      </c>
      <c r="B3340" s="2" t="e">
        <f>VLOOKUP(A3340,'[1]Tỷ lệ vốn'!B2823:C2874,2,FALSE)</f>
        <v>#N/A</v>
      </c>
      <c r="C3340" t="e">
        <f>VLOOKUP(A3340,'[1]Tỷ lệ vốn'!F2823:I2866,2,FALSE)</f>
        <v>#N/A</v>
      </c>
      <c r="D3340" t="e">
        <f>VLOOKUP(A3340,'[1]Tỷ lệ vốn'!F2823:I2866,3,FALSE)</f>
        <v>#N/A</v>
      </c>
      <c r="E3340" t="e">
        <f>VLOOKUP(A3340,'[1]Tỷ lệ vốn'!F2823:I2866,4,FALSE)</f>
        <v>#N/A</v>
      </c>
      <c r="F3340" t="s">
        <v>60</v>
      </c>
      <c r="G3340">
        <f t="shared" ca="1" si="212"/>
        <v>0</v>
      </c>
      <c r="H3340">
        <f t="shared" ca="1" si="213"/>
        <v>0</v>
      </c>
      <c r="I3340">
        <f t="shared" ca="1" si="214"/>
        <v>840</v>
      </c>
      <c r="J3340">
        <f t="shared" ca="1" si="215"/>
        <v>3030</v>
      </c>
      <c r="K3340">
        <v>12</v>
      </c>
      <c r="L3340">
        <v>2019</v>
      </c>
    </row>
    <row r="3341" spans="1:12" x14ac:dyDescent="0.5">
      <c r="A3341" t="s">
        <v>41</v>
      </c>
      <c r="B3341" s="2" t="e">
        <f>VLOOKUP(A3341,'[1]Tỷ lệ vốn'!B2824:C2875,2,FALSE)</f>
        <v>#N/A</v>
      </c>
      <c r="C3341" t="e">
        <f>VLOOKUP(A3341,'[1]Tỷ lệ vốn'!F2824:I2867,2,FALSE)</f>
        <v>#N/A</v>
      </c>
      <c r="D3341" t="e">
        <f>VLOOKUP(A3341,'[1]Tỷ lệ vốn'!F2824:I2867,3,FALSE)</f>
        <v>#N/A</v>
      </c>
      <c r="E3341" t="e">
        <f>VLOOKUP(A3341,'[1]Tỷ lệ vốn'!F2824:I2867,4,FALSE)</f>
        <v>#N/A</v>
      </c>
      <c r="F3341" t="s">
        <v>60</v>
      </c>
      <c r="G3341">
        <f t="shared" ca="1" si="212"/>
        <v>0</v>
      </c>
      <c r="H3341">
        <f t="shared" ca="1" si="213"/>
        <v>0</v>
      </c>
      <c r="I3341">
        <f t="shared" ca="1" si="214"/>
        <v>860</v>
      </c>
      <c r="J3341">
        <f t="shared" ca="1" si="215"/>
        <v>3580</v>
      </c>
      <c r="K3341">
        <v>12</v>
      </c>
      <c r="L3341">
        <v>2019</v>
      </c>
    </row>
    <row r="3342" spans="1:12" x14ac:dyDescent="0.5">
      <c r="A3342" t="s">
        <v>42</v>
      </c>
      <c r="B3342" s="2" t="e">
        <f>VLOOKUP(A3342,'[1]Tỷ lệ vốn'!B2825:C2876,2,FALSE)</f>
        <v>#N/A</v>
      </c>
      <c r="C3342" t="e">
        <f>VLOOKUP(A3342,'[1]Tỷ lệ vốn'!F2825:I2868,2,FALSE)</f>
        <v>#N/A</v>
      </c>
      <c r="D3342" t="e">
        <f>VLOOKUP(A3342,'[1]Tỷ lệ vốn'!F2825:I2868,3,FALSE)</f>
        <v>#N/A</v>
      </c>
      <c r="E3342" t="e">
        <f>VLOOKUP(A3342,'[1]Tỷ lệ vốn'!F2825:I2868,4,FALSE)</f>
        <v>#N/A</v>
      </c>
      <c r="F3342" t="s">
        <v>60</v>
      </c>
      <c r="G3342">
        <f t="shared" ca="1" si="212"/>
        <v>0</v>
      </c>
      <c r="H3342">
        <f t="shared" ca="1" si="213"/>
        <v>0</v>
      </c>
      <c r="I3342">
        <f t="shared" ca="1" si="214"/>
        <v>0</v>
      </c>
      <c r="J3342">
        <f t="shared" ca="1" si="215"/>
        <v>30</v>
      </c>
      <c r="K3342">
        <v>12</v>
      </c>
      <c r="L3342">
        <v>2019</v>
      </c>
    </row>
    <row r="3343" spans="1:12" x14ac:dyDescent="0.5">
      <c r="A3343" t="s">
        <v>43</v>
      </c>
      <c r="B3343" s="2" t="e">
        <f>VLOOKUP(A3343,'[1]Tỷ lệ vốn'!B2826:C2877,2,FALSE)</f>
        <v>#N/A</v>
      </c>
      <c r="C3343" t="e">
        <f>VLOOKUP(A3343,'[1]Tỷ lệ vốn'!F2826:I2869,2,FALSE)</f>
        <v>#N/A</v>
      </c>
      <c r="D3343" t="e">
        <f>VLOOKUP(A3343,'[1]Tỷ lệ vốn'!F2826:I2869,3,FALSE)</f>
        <v>#N/A</v>
      </c>
      <c r="E3343" t="e">
        <f>VLOOKUP(A3343,'[1]Tỷ lệ vốn'!F2826:I2869,4,FALSE)</f>
        <v>#N/A</v>
      </c>
      <c r="F3343" t="s">
        <v>60</v>
      </c>
      <c r="G3343">
        <f t="shared" ca="1" si="212"/>
        <v>0</v>
      </c>
      <c r="H3343">
        <f t="shared" ca="1" si="213"/>
        <v>0</v>
      </c>
      <c r="I3343">
        <f t="shared" ca="1" si="214"/>
        <v>210</v>
      </c>
      <c r="J3343">
        <f t="shared" ca="1" si="215"/>
        <v>830</v>
      </c>
      <c r="K3343">
        <v>12</v>
      </c>
      <c r="L3343">
        <v>2019</v>
      </c>
    </row>
    <row r="3344" spans="1:12" x14ac:dyDescent="0.5">
      <c r="A3344" t="s">
        <v>44</v>
      </c>
      <c r="B3344" s="2" t="e">
        <f>VLOOKUP(A3344,'[1]Tỷ lệ vốn'!B2827:C2878,2,FALSE)</f>
        <v>#N/A</v>
      </c>
      <c r="C3344" t="e">
        <f>VLOOKUP(A3344,'[1]Tỷ lệ vốn'!F2827:I2870,2,FALSE)</f>
        <v>#N/A</v>
      </c>
      <c r="D3344" t="e">
        <f>VLOOKUP(A3344,'[1]Tỷ lệ vốn'!F2827:I2870,3,FALSE)</f>
        <v>#N/A</v>
      </c>
      <c r="E3344" t="e">
        <f>VLOOKUP(A3344,'[1]Tỷ lệ vốn'!F2827:I2870,4,FALSE)</f>
        <v>#N/A</v>
      </c>
      <c r="F3344" t="s">
        <v>60</v>
      </c>
      <c r="G3344">
        <f t="shared" ca="1" si="212"/>
        <v>0</v>
      </c>
      <c r="H3344">
        <f t="shared" ca="1" si="213"/>
        <v>0</v>
      </c>
      <c r="I3344">
        <f t="shared" ca="1" si="214"/>
        <v>30300</v>
      </c>
      <c r="J3344">
        <f t="shared" ca="1" si="215"/>
        <v>120900</v>
      </c>
      <c r="K3344">
        <v>12</v>
      </c>
      <c r="L3344">
        <v>2019</v>
      </c>
    </row>
    <row r="3345" spans="1:12" x14ac:dyDescent="0.5">
      <c r="A3345" t="s">
        <v>45</v>
      </c>
      <c r="B3345" s="2" t="e">
        <f>VLOOKUP(A3345,'[1]Tỷ lệ vốn'!B2828:C2879,2,FALSE)</f>
        <v>#N/A</v>
      </c>
      <c r="C3345" t="e">
        <f>VLOOKUP(A3345,'[1]Tỷ lệ vốn'!F2828:I2871,2,FALSE)</f>
        <v>#N/A</v>
      </c>
      <c r="D3345" t="e">
        <f>VLOOKUP(A3345,'[1]Tỷ lệ vốn'!F2828:I2871,3,FALSE)</f>
        <v>#N/A</v>
      </c>
      <c r="E3345" t="e">
        <f>VLOOKUP(A3345,'[1]Tỷ lệ vốn'!F2828:I2871,4,FALSE)</f>
        <v>#N/A</v>
      </c>
      <c r="F3345" t="s">
        <v>60</v>
      </c>
      <c r="G3345">
        <f t="shared" ca="1" si="212"/>
        <v>0</v>
      </c>
      <c r="H3345">
        <f t="shared" ca="1" si="213"/>
        <v>0</v>
      </c>
      <c r="I3345">
        <f t="shared" ca="1" si="214"/>
        <v>600</v>
      </c>
      <c r="J3345">
        <f t="shared" ca="1" si="215"/>
        <v>2400</v>
      </c>
      <c r="K3345">
        <v>12</v>
      </c>
      <c r="L3345">
        <v>2019</v>
      </c>
    </row>
    <row r="3346" spans="1:12" x14ac:dyDescent="0.5">
      <c r="A3346" t="s">
        <v>46</v>
      </c>
      <c r="B3346" s="2" t="e">
        <f>VLOOKUP(A3346,'[1]Tỷ lệ vốn'!B2829:C2880,2,FALSE)</f>
        <v>#N/A</v>
      </c>
      <c r="C3346" t="e">
        <f>VLOOKUP(A3346,'[1]Tỷ lệ vốn'!F2829:I2872,2,FALSE)</f>
        <v>#N/A</v>
      </c>
      <c r="D3346" t="e">
        <f>VLOOKUP(A3346,'[1]Tỷ lệ vốn'!F2829:I2872,3,FALSE)</f>
        <v>#N/A</v>
      </c>
      <c r="E3346" t="e">
        <f>VLOOKUP(A3346,'[1]Tỷ lệ vốn'!F2829:I2872,4,FALSE)</f>
        <v>#N/A</v>
      </c>
      <c r="F3346" t="s">
        <v>60</v>
      </c>
      <c r="G3346">
        <f t="shared" ca="1" si="212"/>
        <v>0</v>
      </c>
      <c r="H3346">
        <f t="shared" ca="1" si="213"/>
        <v>0</v>
      </c>
      <c r="I3346">
        <f t="shared" ca="1" si="214"/>
        <v>1311.6670072500001</v>
      </c>
      <c r="J3346">
        <f t="shared" ca="1" si="215"/>
        <v>5246.6680290000004</v>
      </c>
      <c r="K3346">
        <v>12</v>
      </c>
      <c r="L3346">
        <v>2019</v>
      </c>
    </row>
    <row r="3347" spans="1:12" x14ac:dyDescent="0.5">
      <c r="A3347" t="s">
        <v>47</v>
      </c>
      <c r="B3347" s="2" t="e">
        <f>VLOOKUP(A3347,'[1]Tỷ lệ vốn'!B2830:C2881,2,FALSE)</f>
        <v>#N/A</v>
      </c>
      <c r="C3347" t="e">
        <f>VLOOKUP(A3347,'[1]Tỷ lệ vốn'!F2830:I2873,2,FALSE)</f>
        <v>#N/A</v>
      </c>
      <c r="D3347" t="e">
        <f>VLOOKUP(A3347,'[1]Tỷ lệ vốn'!F2830:I2873,3,FALSE)</f>
        <v>#N/A</v>
      </c>
      <c r="E3347" t="e">
        <f>VLOOKUP(A3347,'[1]Tỷ lệ vốn'!F2830:I2873,4,FALSE)</f>
        <v>#N/A</v>
      </c>
      <c r="F3347" t="s">
        <v>60</v>
      </c>
      <c r="G3347">
        <f t="shared" ca="1" si="212"/>
        <v>0</v>
      </c>
      <c r="H3347">
        <f t="shared" ca="1" si="213"/>
        <v>0</v>
      </c>
      <c r="I3347">
        <f t="shared" ca="1" si="214"/>
        <v>1100</v>
      </c>
      <c r="J3347">
        <f t="shared" ca="1" si="215"/>
        <v>5000</v>
      </c>
      <c r="K3347">
        <v>12</v>
      </c>
      <c r="L3347">
        <v>2019</v>
      </c>
    </row>
    <row r="3348" spans="1:12" x14ac:dyDescent="0.5">
      <c r="A3348" t="s">
        <v>48</v>
      </c>
      <c r="B3348" s="2" t="e">
        <f>VLOOKUP(A3348,'[1]Tỷ lệ vốn'!B2831:C2882,2,FALSE)</f>
        <v>#N/A</v>
      </c>
      <c r="C3348" t="e">
        <f>VLOOKUP(A3348,'[1]Tỷ lệ vốn'!F2831:I2874,2,FALSE)</f>
        <v>#N/A</v>
      </c>
      <c r="D3348" t="e">
        <f>VLOOKUP(A3348,'[1]Tỷ lệ vốn'!F2831:I2874,3,FALSE)</f>
        <v>#N/A</v>
      </c>
      <c r="E3348" t="e">
        <f>VLOOKUP(A3348,'[1]Tỷ lệ vốn'!F2831:I2874,4,FALSE)</f>
        <v>#N/A</v>
      </c>
      <c r="F3348" t="s">
        <v>60</v>
      </c>
      <c r="G3348">
        <f t="shared" ca="1" si="212"/>
        <v>0</v>
      </c>
      <c r="H3348">
        <f t="shared" ca="1" si="213"/>
        <v>0</v>
      </c>
      <c r="I3348">
        <f t="shared" ca="1" si="214"/>
        <v>1630</v>
      </c>
      <c r="J3348">
        <f t="shared" ca="1" si="215"/>
        <v>6490</v>
      </c>
      <c r="K3348">
        <v>12</v>
      </c>
      <c r="L3348">
        <v>2019</v>
      </c>
    </row>
    <row r="3349" spans="1:12" x14ac:dyDescent="0.5">
      <c r="A3349" t="s">
        <v>49</v>
      </c>
      <c r="B3349" s="2" t="e">
        <f>VLOOKUP(A3349,'[1]Tỷ lệ vốn'!B2832:C2883,2,FALSE)</f>
        <v>#N/A</v>
      </c>
      <c r="C3349" t="e">
        <f>VLOOKUP(A3349,'[1]Tỷ lệ vốn'!F2832:I2875,2,FALSE)</f>
        <v>#N/A</v>
      </c>
      <c r="D3349" t="e">
        <f>VLOOKUP(A3349,'[1]Tỷ lệ vốn'!F2832:I2875,3,FALSE)</f>
        <v>#N/A</v>
      </c>
      <c r="E3349" t="e">
        <f>VLOOKUP(A3349,'[1]Tỷ lệ vốn'!F2832:I2875,4,FALSE)</f>
        <v>#N/A</v>
      </c>
      <c r="F3349" t="s">
        <v>60</v>
      </c>
      <c r="G3349" t="e">
        <f t="shared" ca="1" si="212"/>
        <v>#N/A</v>
      </c>
      <c r="H3349" t="e">
        <f t="shared" ca="1" si="213"/>
        <v>#N/A</v>
      </c>
      <c r="I3349" t="e">
        <f t="shared" ca="1" si="214"/>
        <v>#N/A</v>
      </c>
      <c r="J3349" t="e">
        <f t="shared" ca="1" si="215"/>
        <v>#N/A</v>
      </c>
      <c r="K3349">
        <v>12</v>
      </c>
      <c r="L3349">
        <v>2019</v>
      </c>
    </row>
    <row r="3350" spans="1:12" x14ac:dyDescent="0.5">
      <c r="A3350" t="s">
        <v>50</v>
      </c>
      <c r="B3350" s="2" t="e">
        <f>VLOOKUP(A3350,'[1]Tỷ lệ vốn'!B2833:C2884,2,FALSE)</f>
        <v>#N/A</v>
      </c>
      <c r="C3350" t="e">
        <f>VLOOKUP(A3350,'[1]Tỷ lệ vốn'!F2833:I2876,2,FALSE)</f>
        <v>#N/A</v>
      </c>
      <c r="D3350" t="e">
        <f>VLOOKUP(A3350,'[1]Tỷ lệ vốn'!F2833:I2876,3,FALSE)</f>
        <v>#N/A</v>
      </c>
      <c r="E3350" t="e">
        <f>VLOOKUP(A3350,'[1]Tỷ lệ vốn'!F2833:I2876,4,FALSE)</f>
        <v>#N/A</v>
      </c>
      <c r="F3350" t="s">
        <v>60</v>
      </c>
      <c r="G3350">
        <f t="shared" ca="1" si="212"/>
        <v>0</v>
      </c>
      <c r="H3350">
        <f t="shared" ca="1" si="213"/>
        <v>0</v>
      </c>
      <c r="I3350">
        <f t="shared" ca="1" si="214"/>
        <v>30</v>
      </c>
      <c r="J3350">
        <f t="shared" ca="1" si="215"/>
        <v>90</v>
      </c>
      <c r="K3350">
        <v>12</v>
      </c>
      <c r="L3350">
        <v>2019</v>
      </c>
    </row>
    <row r="3351" spans="1:12" x14ac:dyDescent="0.5">
      <c r="A3351" t="s">
        <v>51</v>
      </c>
      <c r="B3351" s="2" t="e">
        <f>VLOOKUP(A3351,'[1]Tỷ lệ vốn'!B2834:C2885,2,FALSE)</f>
        <v>#N/A</v>
      </c>
      <c r="C3351" t="e">
        <f>VLOOKUP(A3351,'[1]Tỷ lệ vốn'!F2834:I2877,2,FALSE)</f>
        <v>#N/A</v>
      </c>
      <c r="D3351" t="e">
        <f>VLOOKUP(A3351,'[1]Tỷ lệ vốn'!F2834:I2877,3,FALSE)</f>
        <v>#N/A</v>
      </c>
      <c r="E3351" t="e">
        <f>VLOOKUP(A3351,'[1]Tỷ lệ vốn'!F2834:I2877,4,FALSE)</f>
        <v>#N/A</v>
      </c>
      <c r="F3351" t="s">
        <v>60</v>
      </c>
      <c r="G3351">
        <f t="shared" ca="1" si="212"/>
        <v>0</v>
      </c>
      <c r="H3351">
        <f t="shared" ca="1" si="213"/>
        <v>0</v>
      </c>
      <c r="I3351">
        <f t="shared" ca="1" si="214"/>
        <v>0</v>
      </c>
      <c r="J3351">
        <f t="shared" ca="1" si="215"/>
        <v>0</v>
      </c>
      <c r="K3351">
        <v>12</v>
      </c>
      <c r="L3351">
        <v>2019</v>
      </c>
    </row>
    <row r="3352" spans="1:12" x14ac:dyDescent="0.5">
      <c r="A3352" t="s">
        <v>52</v>
      </c>
      <c r="B3352" s="2" t="e">
        <f>VLOOKUP(A3352,'[1]Tỷ lệ vốn'!B2835:C2886,2,FALSE)</f>
        <v>#N/A</v>
      </c>
      <c r="C3352" t="e">
        <f>VLOOKUP(A3352,'[1]Tỷ lệ vốn'!F2835:I2878,2,FALSE)</f>
        <v>#N/A</v>
      </c>
      <c r="D3352" t="e">
        <f>VLOOKUP(A3352,'[1]Tỷ lệ vốn'!F2835:I2878,3,FALSE)</f>
        <v>#N/A</v>
      </c>
      <c r="E3352" t="e">
        <f>VLOOKUP(A3352,'[1]Tỷ lệ vốn'!F2835:I2878,4,FALSE)</f>
        <v>#N/A</v>
      </c>
      <c r="F3352" t="s">
        <v>60</v>
      </c>
      <c r="G3352">
        <f t="shared" ca="1" si="212"/>
        <v>0</v>
      </c>
      <c r="H3352">
        <f t="shared" ca="1" si="213"/>
        <v>0</v>
      </c>
      <c r="I3352">
        <f t="shared" ca="1" si="214"/>
        <v>0</v>
      </c>
      <c r="J3352">
        <f t="shared" ca="1" si="215"/>
        <v>0</v>
      </c>
      <c r="K3352">
        <v>12</v>
      </c>
      <c r="L3352">
        <v>2019</v>
      </c>
    </row>
    <row r="3353" spans="1:12" x14ac:dyDescent="0.5">
      <c r="A3353" t="s">
        <v>53</v>
      </c>
      <c r="B3353" s="2" t="e">
        <f>VLOOKUP(A3353,'[1]Tỷ lệ vốn'!B2836:C2887,2,FALSE)</f>
        <v>#N/A</v>
      </c>
      <c r="C3353" t="e">
        <f>VLOOKUP(A3353,'[1]Tỷ lệ vốn'!F2836:I2879,2,FALSE)</f>
        <v>#N/A</v>
      </c>
      <c r="D3353" t="e">
        <f>VLOOKUP(A3353,'[1]Tỷ lệ vốn'!F2836:I2879,3,FALSE)</f>
        <v>#N/A</v>
      </c>
      <c r="E3353" t="e">
        <f>VLOOKUP(A3353,'[1]Tỷ lệ vốn'!F2836:I2879,4,FALSE)</f>
        <v>#N/A</v>
      </c>
      <c r="F3353" t="s">
        <v>60</v>
      </c>
      <c r="G3353" t="e">
        <f t="shared" ca="1" si="212"/>
        <v>#N/A</v>
      </c>
      <c r="H3353" t="e">
        <f t="shared" ca="1" si="213"/>
        <v>#N/A</v>
      </c>
      <c r="I3353" t="e">
        <f t="shared" ca="1" si="214"/>
        <v>#N/A</v>
      </c>
      <c r="J3353" t="e">
        <f t="shared" ca="1" si="215"/>
        <v>#N/A</v>
      </c>
      <c r="K3353">
        <v>12</v>
      </c>
      <c r="L3353">
        <v>2019</v>
      </c>
    </row>
    <row r="3354" spans="1:12" x14ac:dyDescent="0.5">
      <c r="A3354" t="s">
        <v>54</v>
      </c>
      <c r="B3354" s="2" t="e">
        <f>VLOOKUP(A3354,'[1]Tỷ lệ vốn'!B2837:C2888,2,FALSE)</f>
        <v>#N/A</v>
      </c>
      <c r="C3354" t="e">
        <f>VLOOKUP(A3354,'[1]Tỷ lệ vốn'!F2837:I2880,2,FALSE)</f>
        <v>#N/A</v>
      </c>
      <c r="D3354" t="e">
        <f>VLOOKUP(A3354,'[1]Tỷ lệ vốn'!F2837:I2880,3,FALSE)</f>
        <v>#N/A</v>
      </c>
      <c r="E3354" t="e">
        <f>VLOOKUP(A3354,'[1]Tỷ lệ vốn'!F2837:I2880,4,FALSE)</f>
        <v>#N/A</v>
      </c>
      <c r="F3354" t="s">
        <v>60</v>
      </c>
      <c r="G3354" t="e">
        <f t="shared" ca="1" si="212"/>
        <v>#N/A</v>
      </c>
      <c r="H3354" t="e">
        <f t="shared" ca="1" si="213"/>
        <v>#N/A</v>
      </c>
      <c r="I3354" t="e">
        <f t="shared" ca="1" si="214"/>
        <v>#N/A</v>
      </c>
      <c r="J3354" t="e">
        <f t="shared" ca="1" si="215"/>
        <v>#N/A</v>
      </c>
      <c r="K3354">
        <v>12</v>
      </c>
      <c r="L3354">
        <v>2019</v>
      </c>
    </row>
    <row r="3355" spans="1:12" x14ac:dyDescent="0.5">
      <c r="A3355" t="s">
        <v>55</v>
      </c>
      <c r="B3355" s="2" t="e">
        <f>VLOOKUP(A3355,'[1]Tỷ lệ vốn'!B2838:C2889,2,FALSE)</f>
        <v>#N/A</v>
      </c>
      <c r="C3355" t="e">
        <f>VLOOKUP(A3355,'[1]Tỷ lệ vốn'!F2838:I2881,2,FALSE)</f>
        <v>#N/A</v>
      </c>
      <c r="D3355" t="e">
        <f>VLOOKUP(A3355,'[1]Tỷ lệ vốn'!F2838:I2881,3,FALSE)</f>
        <v>#N/A</v>
      </c>
      <c r="E3355" t="e">
        <f>VLOOKUP(A3355,'[1]Tỷ lệ vốn'!F2838:I2881,4,FALSE)</f>
        <v>#N/A</v>
      </c>
      <c r="F3355" t="s">
        <v>60</v>
      </c>
      <c r="G3355" t="e">
        <f t="shared" ca="1" si="212"/>
        <v>#N/A</v>
      </c>
      <c r="H3355" t="e">
        <f t="shared" ca="1" si="213"/>
        <v>#N/A</v>
      </c>
      <c r="I3355" t="e">
        <f t="shared" ca="1" si="214"/>
        <v>#N/A</v>
      </c>
      <c r="J3355" t="e">
        <f t="shared" ca="1" si="215"/>
        <v>#N/A</v>
      </c>
      <c r="K3355">
        <v>12</v>
      </c>
      <c r="L3355">
        <v>2019</v>
      </c>
    </row>
    <row r="3356" spans="1:12" x14ac:dyDescent="0.5">
      <c r="A3356" t="s">
        <v>12</v>
      </c>
      <c r="B3356" s="2" t="e">
        <f>VLOOKUP(A3356,'[1]Tỷ lệ vốn'!B3355:C3406,2,FALSE)</f>
        <v>#N/A</v>
      </c>
      <c r="C3356" s="3" t="e">
        <f>VLOOKUP(A3356,'[1]Tỷ lệ vốn'!F3355:I3398,2,FALSE)</f>
        <v>#N/A</v>
      </c>
      <c r="D3356" s="5" t="e">
        <f>VLOOKUP(A3356,'[1]Tỷ lệ vốn'!F3355:I3398,3,FALSE)</f>
        <v>#N/A</v>
      </c>
      <c r="E3356" t="e">
        <f>VLOOKUP(A3356,'[1]Tỷ lệ vốn'!F3355:I3398,4,FALSE)</f>
        <v>#N/A</v>
      </c>
      <c r="F3356" t="s">
        <v>61</v>
      </c>
      <c r="G3356">
        <f ca="1">INDEX(INDIRECT("'[Intern Work 2019.xlsx]"&amp;F3356&amp;"'!$A$1:$GBV$112"),MATCH(A3356,INDIRECT("'[Intern Work 2019.xlsx]"&amp;F3356&amp;"'!$B$1:$B$112"),0),MATCH($G$1&amp;K3356&amp;L3356,INDIRECT("'[Intern Work 2019.xlsx]"&amp;F3356&amp;"'!$A$5:$GB$5"),0))</f>
        <v>340</v>
      </c>
      <c r="H3356">
        <f ca="1">INDEX(INDIRECT("'[Intern Work 2019.xlsx]"&amp;F3356&amp;"'!$A$1:$GBV$112"),MATCH(A3356,INDIRECT("'[Intern Work 2019.xlsx]"&amp;F3356&amp;"'!$B$1:$B$112"),0),MATCH($H$1&amp;" "&amp;K3356,INDIRECT("'[Intern Work 2019.xlsx]"&amp;F3356&amp;"'!$A$5:$GBV$5"),0))</f>
        <v>339</v>
      </c>
      <c r="I3356">
        <f ca="1">INDEX(INDIRECT("'[Intern Work 2019.xlsx]"&amp;F3356&amp;"'!$A$1:$GBV$112"),MATCH(A3356,INDIRECT("'[Intern Work 2019.xlsx]"&amp;F3356&amp;"'!$B$1:$B$112"),0),MATCH($I$1&amp;" "&amp;QUOTIENT(K3356+2,3),INDIRECT("'[Intern Work 2019.xlsx]"&amp;F3356&amp;"'!$A$5:$GBV$5"),0))</f>
        <v>315</v>
      </c>
      <c r="J3356">
        <f ca="1">INDEX(INDIRECT("'[Intern Work 2019.xlsx]"&amp;F3356&amp;"'!$A$1:$GBV$112"),MATCH(A3356,INDIRECT("'[Intern Work 2019.xlsx]"&amp;F3356&amp;"'!$B$1:$B$112"),0),MATCH($J$1&amp;" "&amp;L3356,INDIRECT("'[Intern Work 2019.xlsx]"&amp;F3356&amp;"'!$A$5:$GBV$5"),0))</f>
        <v>315</v>
      </c>
      <c r="K3356">
        <v>1</v>
      </c>
      <c r="L3356">
        <v>2019</v>
      </c>
    </row>
    <row r="3357" spans="1:12" x14ac:dyDescent="0.5">
      <c r="A3357" t="s">
        <v>14</v>
      </c>
      <c r="B3357" s="2" t="e">
        <f>VLOOKUP(A3357,'[1]Tỷ lệ vốn'!B3356:C3407,2,FALSE)</f>
        <v>#N/A</v>
      </c>
      <c r="C3357" s="3" t="e">
        <f>VLOOKUP(A3357,'[1]Tỷ lệ vốn'!F3356:I3399,2,FALSE)</f>
        <v>#N/A</v>
      </c>
      <c r="D3357" s="5" t="e">
        <f>VLOOKUP(A3357,'[1]Tỷ lệ vốn'!F3356:I3399,3,FALSE)</f>
        <v>#N/A</v>
      </c>
      <c r="E3357" t="e">
        <f>VLOOKUP(A3357,'[1]Tỷ lệ vốn'!F3356:I3399,4,FALSE)</f>
        <v>#N/A</v>
      </c>
      <c r="F3357" t="s">
        <v>61</v>
      </c>
      <c r="G3357">
        <f t="shared" ref="G3357:G3420" ca="1" si="216">INDEX(INDIRECT("'[Intern Work 2019.xlsx]"&amp;F3357&amp;"'!$A$1:$GBV$112"),MATCH(A3357,INDIRECT("'[Intern Work 2019.xlsx]"&amp;F3357&amp;"'!$B$1:$B$112"),0),MATCH($G$1&amp;K3357&amp;L3357,INDIRECT("'[Intern Work 2019.xlsx]"&amp;F3357&amp;"'!$A$5:$GB$5"),0))</f>
        <v>128</v>
      </c>
      <c r="H3357">
        <f t="shared" ref="H3357:H3420" ca="1" si="217">INDEX(INDIRECT("'[Intern Work 2019.xlsx]"&amp;F3357&amp;"'!$A$1:$GBV$112"),MATCH(A3357,INDIRECT("'[Intern Work 2019.xlsx]"&amp;F3357&amp;"'!$B$1:$B$112"),0),MATCH($H$1&amp;" "&amp;K3357,INDIRECT("'[Intern Work 2019.xlsx]"&amp;F3357&amp;"'!$A$5:$GBV$5"),0))</f>
        <v>129</v>
      </c>
      <c r="I3357">
        <f t="shared" ref="I3357:I3420" ca="1" si="218">INDEX(INDIRECT("'[Intern Work 2019.xlsx]"&amp;F3357&amp;"'!$A$1:$GBV$112"),MATCH(A3357,INDIRECT("'[Intern Work 2019.xlsx]"&amp;F3357&amp;"'!$B$1:$B$112"),0),MATCH($I$1&amp;" "&amp;QUOTIENT(K3357+2,3),INDIRECT("'[Intern Work 2019.xlsx]"&amp;F3357&amp;"'!$A$5:$GBV$5"),0))</f>
        <v>126</v>
      </c>
      <c r="J3357">
        <f t="shared" ref="J3357:J3420" ca="1" si="219">INDEX(INDIRECT("'[Intern Work 2019.xlsx]"&amp;F3357&amp;"'!$A$1:$GBV$112"),MATCH(A3357,INDIRECT("'[Intern Work 2019.xlsx]"&amp;F3357&amp;"'!$B$1:$B$112"),0),MATCH($J$1&amp;" "&amp;L3357,INDIRECT("'[Intern Work 2019.xlsx]"&amp;F3357&amp;"'!$A$5:$GBV$5"),0))</f>
        <v>178</v>
      </c>
      <c r="K3357">
        <v>1</v>
      </c>
      <c r="L3357">
        <v>2019</v>
      </c>
    </row>
    <row r="3358" spans="1:12" x14ac:dyDescent="0.5">
      <c r="A3358" t="s">
        <v>15</v>
      </c>
      <c r="B3358" s="2" t="e">
        <f>VLOOKUP(A3358,'[1]Tỷ lệ vốn'!B3357:C3408,2,FALSE)</f>
        <v>#N/A</v>
      </c>
      <c r="C3358" s="3" t="e">
        <f>VLOOKUP(A3358,'[1]Tỷ lệ vốn'!F3357:I3400,2,FALSE)</f>
        <v>#N/A</v>
      </c>
      <c r="D3358" s="5" t="e">
        <f>VLOOKUP(A3358,'[1]Tỷ lệ vốn'!F3357:I3400,3,FALSE)</f>
        <v>#N/A</v>
      </c>
      <c r="E3358" t="e">
        <f>VLOOKUP(A3358,'[1]Tỷ lệ vốn'!F3357:I3400,4,FALSE)</f>
        <v>#N/A</v>
      </c>
      <c r="F3358" t="s">
        <v>61</v>
      </c>
      <c r="G3358">
        <f t="shared" ca="1" si="216"/>
        <v>28</v>
      </c>
      <c r="H3358">
        <f t="shared" ca="1" si="217"/>
        <v>28</v>
      </c>
      <c r="I3358">
        <f t="shared" ca="1" si="218"/>
        <v>30</v>
      </c>
      <c r="J3358">
        <f t="shared" ca="1" si="219"/>
        <v>30</v>
      </c>
      <c r="K3358">
        <v>1</v>
      </c>
      <c r="L3358">
        <v>2019</v>
      </c>
    </row>
    <row r="3359" spans="1:12" x14ac:dyDescent="0.5">
      <c r="A3359" t="s">
        <v>16</v>
      </c>
      <c r="B3359" s="2" t="e">
        <f>VLOOKUP(A3359,'[1]Tỷ lệ vốn'!B3358:C3409,2,FALSE)</f>
        <v>#N/A</v>
      </c>
      <c r="C3359" s="3" t="e">
        <f>VLOOKUP(A3359,'[1]Tỷ lệ vốn'!F3358:I3401,2,FALSE)</f>
        <v>#N/A</v>
      </c>
      <c r="D3359" s="5" t="e">
        <f>VLOOKUP(A3359,'[1]Tỷ lệ vốn'!F3358:I3401,3,FALSE)</f>
        <v>#N/A</v>
      </c>
      <c r="E3359" t="e">
        <f>VLOOKUP(A3359,'[1]Tỷ lệ vốn'!F3358:I3401,4,FALSE)</f>
        <v>#N/A</v>
      </c>
      <c r="F3359" t="s">
        <v>61</v>
      </c>
      <c r="G3359">
        <f t="shared" ca="1" si="216"/>
        <v>12</v>
      </c>
      <c r="H3359">
        <f t="shared" ca="1" si="217"/>
        <v>12</v>
      </c>
      <c r="I3359">
        <f t="shared" ca="1" si="218"/>
        <v>40</v>
      </c>
      <c r="J3359">
        <f t="shared" ca="1" si="219"/>
        <v>40</v>
      </c>
      <c r="K3359">
        <v>1</v>
      </c>
      <c r="L3359">
        <v>2019</v>
      </c>
    </row>
    <row r="3360" spans="1:12" x14ac:dyDescent="0.5">
      <c r="A3360" t="s">
        <v>17</v>
      </c>
      <c r="B3360" s="2" t="e">
        <f>VLOOKUP(A3360,'[1]Tỷ lệ vốn'!B3359:C3410,2,FALSE)</f>
        <v>#N/A</v>
      </c>
      <c r="C3360" s="3" t="e">
        <f>VLOOKUP(A3360,'[1]Tỷ lệ vốn'!F3359:I3402,2,FALSE)</f>
        <v>#N/A</v>
      </c>
      <c r="D3360" s="5" t="e">
        <f>VLOOKUP(A3360,'[1]Tỷ lệ vốn'!F3359:I3402,3,FALSE)</f>
        <v>#N/A</v>
      </c>
      <c r="E3360" t="e">
        <f>VLOOKUP(A3360,'[1]Tỷ lệ vốn'!F3359:I3402,4,FALSE)</f>
        <v>#N/A</v>
      </c>
      <c r="F3360" t="s">
        <v>61</v>
      </c>
      <c r="G3360">
        <f t="shared" ca="1" si="216"/>
        <v>66</v>
      </c>
      <c r="H3360">
        <f t="shared" ca="1" si="217"/>
        <v>68</v>
      </c>
      <c r="I3360">
        <f t="shared" ca="1" si="218"/>
        <v>68</v>
      </c>
      <c r="J3360">
        <f t="shared" ca="1" si="219"/>
        <v>68</v>
      </c>
      <c r="K3360">
        <v>1</v>
      </c>
      <c r="L3360">
        <v>2019</v>
      </c>
    </row>
    <row r="3361" spans="1:12" x14ac:dyDescent="0.5">
      <c r="A3361" t="s">
        <v>18</v>
      </c>
      <c r="B3361" s="2" t="e">
        <f>VLOOKUP(A3361,'[1]Tỷ lệ vốn'!B3360:C3411,2,FALSE)</f>
        <v>#N/A</v>
      </c>
      <c r="C3361" s="3" t="e">
        <f>VLOOKUP(A3361,'[1]Tỷ lệ vốn'!F3360:I3403,2,FALSE)</f>
        <v>#N/A</v>
      </c>
      <c r="D3361" s="5" t="e">
        <f>VLOOKUP(A3361,'[1]Tỷ lệ vốn'!F3360:I3403,3,FALSE)</f>
        <v>#N/A</v>
      </c>
      <c r="E3361" t="e">
        <f>VLOOKUP(A3361,'[1]Tỷ lệ vốn'!F3360:I3403,4,FALSE)</f>
        <v>#N/A</v>
      </c>
      <c r="F3361" t="s">
        <v>61</v>
      </c>
      <c r="G3361">
        <f t="shared" ca="1" si="216"/>
        <v>99</v>
      </c>
      <c r="H3361">
        <f t="shared" ca="1" si="217"/>
        <v>81</v>
      </c>
      <c r="I3361">
        <f t="shared" ca="1" si="218"/>
        <v>81</v>
      </c>
      <c r="J3361">
        <f t="shared" ca="1" si="219"/>
        <v>81</v>
      </c>
      <c r="K3361">
        <v>1</v>
      </c>
      <c r="L3361">
        <v>2019</v>
      </c>
    </row>
    <row r="3362" spans="1:12" x14ac:dyDescent="0.5">
      <c r="A3362" t="s">
        <v>19</v>
      </c>
      <c r="B3362" s="2" t="e">
        <f>VLOOKUP(A3362,'[1]Tỷ lệ vốn'!B3361:C3412,2,FALSE)</f>
        <v>#N/A</v>
      </c>
      <c r="C3362" s="3" t="e">
        <f>VLOOKUP(A3362,'[1]Tỷ lệ vốn'!F3361:I3404,2,FALSE)</f>
        <v>#N/A</v>
      </c>
      <c r="D3362" s="5" t="e">
        <f>VLOOKUP(A3362,'[1]Tỷ lệ vốn'!F3361:I3404,3,FALSE)</f>
        <v>#N/A</v>
      </c>
      <c r="E3362" t="e">
        <f>VLOOKUP(A3362,'[1]Tỷ lệ vốn'!F3361:I3404,4,FALSE)</f>
        <v>#N/A</v>
      </c>
      <c r="F3362" t="s">
        <v>61</v>
      </c>
      <c r="G3362" t="e">
        <f t="shared" ca="1" si="216"/>
        <v>#N/A</v>
      </c>
      <c r="H3362" t="e">
        <f t="shared" ca="1" si="217"/>
        <v>#N/A</v>
      </c>
      <c r="I3362" t="e">
        <f t="shared" ca="1" si="218"/>
        <v>#N/A</v>
      </c>
      <c r="J3362" t="e">
        <f t="shared" ca="1" si="219"/>
        <v>#N/A</v>
      </c>
      <c r="K3362">
        <v>1</v>
      </c>
      <c r="L3362">
        <v>2019</v>
      </c>
    </row>
    <row r="3363" spans="1:12" x14ac:dyDescent="0.5">
      <c r="A3363" t="s">
        <v>20</v>
      </c>
      <c r="B3363" s="2" t="e">
        <f>VLOOKUP(A3363,'[1]Tỷ lệ vốn'!B3362:C3413,2,FALSE)</f>
        <v>#N/A</v>
      </c>
      <c r="C3363" s="3" t="e">
        <f>VLOOKUP(A3363,'[1]Tỷ lệ vốn'!F3362:I3405,2,FALSE)</f>
        <v>#N/A</v>
      </c>
      <c r="D3363" s="5" t="e">
        <f>VLOOKUP(A3363,'[1]Tỷ lệ vốn'!F3362:I3405,3,FALSE)</f>
        <v>#N/A</v>
      </c>
      <c r="E3363" t="e">
        <f>VLOOKUP(A3363,'[1]Tỷ lệ vốn'!F3362:I3405,4,FALSE)</f>
        <v>#N/A</v>
      </c>
      <c r="F3363" t="s">
        <v>61</v>
      </c>
      <c r="G3363">
        <f t="shared" ca="1" si="216"/>
        <v>340</v>
      </c>
      <c r="H3363">
        <f t="shared" ca="1" si="217"/>
        <v>340</v>
      </c>
      <c r="I3363">
        <f t="shared" ca="1" si="218"/>
        <v>340</v>
      </c>
      <c r="J3363">
        <f t="shared" ca="1" si="219"/>
        <v>340</v>
      </c>
      <c r="K3363">
        <v>1</v>
      </c>
      <c r="L3363">
        <v>2019</v>
      </c>
    </row>
    <row r="3364" spans="1:12" x14ac:dyDescent="0.5">
      <c r="A3364" t="s">
        <v>21</v>
      </c>
      <c r="B3364" s="2" t="e">
        <f>VLOOKUP(A3364,'[1]Tỷ lệ vốn'!B3363:C3414,2,FALSE)</f>
        <v>#N/A</v>
      </c>
      <c r="C3364" s="3" t="e">
        <f>VLOOKUP(A3364,'[1]Tỷ lệ vốn'!F3363:I3406,2,FALSE)</f>
        <v>#N/A</v>
      </c>
      <c r="D3364" s="5" t="e">
        <f>VLOOKUP(A3364,'[1]Tỷ lệ vốn'!F3363:I3406,3,FALSE)</f>
        <v>#N/A</v>
      </c>
      <c r="E3364" t="e">
        <f>VLOOKUP(A3364,'[1]Tỷ lệ vốn'!F3363:I3406,4,FALSE)</f>
        <v>#N/A</v>
      </c>
      <c r="F3364" t="s">
        <v>61</v>
      </c>
      <c r="G3364">
        <f t="shared" ca="1" si="216"/>
        <v>324</v>
      </c>
      <c r="H3364">
        <f t="shared" ca="1" si="217"/>
        <v>325</v>
      </c>
      <c r="I3364">
        <f t="shared" ca="1" si="218"/>
        <v>342</v>
      </c>
      <c r="J3364">
        <f t="shared" ca="1" si="219"/>
        <v>342</v>
      </c>
      <c r="K3364">
        <v>1</v>
      </c>
      <c r="L3364">
        <v>2019</v>
      </c>
    </row>
    <row r="3365" spans="1:12" x14ac:dyDescent="0.5">
      <c r="A3365" t="s">
        <v>22</v>
      </c>
      <c r="B3365" s="2" t="e">
        <f>VLOOKUP(A3365,'[1]Tỷ lệ vốn'!B3364:C3415,2,FALSE)</f>
        <v>#N/A</v>
      </c>
      <c r="C3365" s="3" t="e">
        <f>VLOOKUP(A3365,'[1]Tỷ lệ vốn'!F3364:I3407,2,FALSE)</f>
        <v>#N/A</v>
      </c>
      <c r="D3365" s="5" t="e">
        <f>VLOOKUP(A3365,'[1]Tỷ lệ vốn'!F3364:I3407,3,FALSE)</f>
        <v>#N/A</v>
      </c>
      <c r="E3365" t="e">
        <f>VLOOKUP(A3365,'[1]Tỷ lệ vốn'!F3364:I3407,4,FALSE)</f>
        <v>#N/A</v>
      </c>
      <c r="F3365" t="s">
        <v>61</v>
      </c>
      <c r="G3365">
        <f t="shared" ca="1" si="216"/>
        <v>342</v>
      </c>
      <c r="H3365">
        <f t="shared" ca="1" si="217"/>
        <v>350</v>
      </c>
      <c r="I3365">
        <f t="shared" ca="1" si="218"/>
        <v>310</v>
      </c>
      <c r="J3365">
        <f t="shared" ca="1" si="219"/>
        <v>340</v>
      </c>
      <c r="K3365">
        <v>1</v>
      </c>
      <c r="L3365">
        <v>2019</v>
      </c>
    </row>
    <row r="3366" spans="1:12" x14ac:dyDescent="0.5">
      <c r="A3366" t="s">
        <v>23</v>
      </c>
      <c r="B3366" s="2" t="e">
        <f>VLOOKUP(A3366,'[1]Tỷ lệ vốn'!B3365:C3416,2,FALSE)</f>
        <v>#N/A</v>
      </c>
      <c r="C3366" s="3" t="e">
        <f>VLOOKUP(A3366,'[1]Tỷ lệ vốn'!F3365:I3408,2,FALSE)</f>
        <v>#N/A</v>
      </c>
      <c r="D3366" s="5" t="e">
        <f>VLOOKUP(A3366,'[1]Tỷ lệ vốn'!F3365:I3408,3,FALSE)</f>
        <v>#N/A</v>
      </c>
      <c r="E3366" t="e">
        <f>VLOOKUP(A3366,'[1]Tỷ lệ vốn'!F3365:I3408,4,FALSE)</f>
        <v>#N/A</v>
      </c>
      <c r="F3366" t="s">
        <v>61</v>
      </c>
      <c r="G3366">
        <f t="shared" ca="1" si="216"/>
        <v>106</v>
      </c>
      <c r="H3366">
        <f t="shared" ca="1" si="217"/>
        <v>106</v>
      </c>
      <c r="I3366">
        <f t="shared" ca="1" si="218"/>
        <v>130</v>
      </c>
      <c r="J3366">
        <f t="shared" ca="1" si="219"/>
        <v>130</v>
      </c>
      <c r="K3366">
        <v>1</v>
      </c>
      <c r="L3366">
        <v>2019</v>
      </c>
    </row>
    <row r="3367" spans="1:12" x14ac:dyDescent="0.5">
      <c r="A3367" t="s">
        <v>24</v>
      </c>
      <c r="B3367" s="2" t="e">
        <f>VLOOKUP(A3367,'[1]Tỷ lệ vốn'!B3366:C3417,2,FALSE)</f>
        <v>#N/A</v>
      </c>
      <c r="C3367" s="3" t="e">
        <f>VLOOKUP(A3367,'[1]Tỷ lệ vốn'!F3366:I3409,2,FALSE)</f>
        <v>#N/A</v>
      </c>
      <c r="D3367" s="5" t="e">
        <f>VLOOKUP(A3367,'[1]Tỷ lệ vốn'!F3366:I3409,3,FALSE)</f>
        <v>#N/A</v>
      </c>
      <c r="E3367" t="e">
        <f>VLOOKUP(A3367,'[1]Tỷ lệ vốn'!F3366:I3409,4,FALSE)</f>
        <v>#N/A</v>
      </c>
      <c r="F3367" t="s">
        <v>61</v>
      </c>
      <c r="G3367">
        <f t="shared" ca="1" si="216"/>
        <v>146</v>
      </c>
      <c r="H3367">
        <f t="shared" ca="1" si="217"/>
        <v>146</v>
      </c>
      <c r="I3367">
        <f t="shared" ca="1" si="218"/>
        <v>146</v>
      </c>
      <c r="J3367">
        <f t="shared" ca="1" si="219"/>
        <v>146</v>
      </c>
      <c r="K3367">
        <v>1</v>
      </c>
      <c r="L3367">
        <v>2019</v>
      </c>
    </row>
    <row r="3368" spans="1:12" x14ac:dyDescent="0.5">
      <c r="A3368" t="s">
        <v>25</v>
      </c>
      <c r="B3368" s="2" t="e">
        <f>VLOOKUP(A3368,'[1]Tỷ lệ vốn'!B3367:C3418,2,FALSE)</f>
        <v>#N/A</v>
      </c>
      <c r="C3368" s="3" t="e">
        <f>VLOOKUP(A3368,'[1]Tỷ lệ vốn'!F3367:I3410,2,FALSE)</f>
        <v>#N/A</v>
      </c>
      <c r="D3368" s="5" t="e">
        <f>VLOOKUP(A3368,'[1]Tỷ lệ vốn'!F3367:I3410,3,FALSE)</f>
        <v>#N/A</v>
      </c>
      <c r="E3368" t="e">
        <f>VLOOKUP(A3368,'[1]Tỷ lệ vốn'!F3367:I3410,4,FALSE)</f>
        <v>#N/A</v>
      </c>
      <c r="F3368" t="s">
        <v>61</v>
      </c>
      <c r="G3368">
        <f t="shared" ca="1" si="216"/>
        <v>650</v>
      </c>
      <c r="H3368">
        <f t="shared" ca="1" si="217"/>
        <v>695</v>
      </c>
      <c r="I3368">
        <f t="shared" ca="1" si="218"/>
        <v>695</v>
      </c>
      <c r="J3368">
        <f t="shared" ca="1" si="219"/>
        <v>695</v>
      </c>
      <c r="K3368">
        <v>1</v>
      </c>
      <c r="L3368">
        <v>2019</v>
      </c>
    </row>
    <row r="3369" spans="1:12" x14ac:dyDescent="0.5">
      <c r="A3369" t="s">
        <v>26</v>
      </c>
      <c r="B3369" s="2" t="e">
        <f>VLOOKUP(A3369,'[1]Tỷ lệ vốn'!B3368:C3419,2,FALSE)</f>
        <v>#N/A</v>
      </c>
      <c r="C3369" s="3" t="e">
        <f>VLOOKUP(A3369,'[1]Tỷ lệ vốn'!F3368:I3411,2,FALSE)</f>
        <v>#N/A</v>
      </c>
      <c r="D3369" s="5" t="e">
        <f>VLOOKUP(A3369,'[1]Tỷ lệ vốn'!F3368:I3411,3,FALSE)</f>
        <v>#N/A</v>
      </c>
      <c r="E3369" t="e">
        <f>VLOOKUP(A3369,'[1]Tỷ lệ vốn'!F3368:I3411,4,FALSE)</f>
        <v>#N/A</v>
      </c>
      <c r="F3369" t="s">
        <v>61</v>
      </c>
      <c r="G3369">
        <f t="shared" ca="1" si="216"/>
        <v>455</v>
      </c>
      <c r="H3369">
        <f t="shared" ca="1" si="217"/>
        <v>455</v>
      </c>
      <c r="I3369">
        <f t="shared" ca="1" si="218"/>
        <v>455</v>
      </c>
      <c r="J3369">
        <f t="shared" ca="1" si="219"/>
        <v>455</v>
      </c>
      <c r="K3369">
        <v>1</v>
      </c>
      <c r="L3369">
        <v>2019</v>
      </c>
    </row>
    <row r="3370" spans="1:12" x14ac:dyDescent="0.5">
      <c r="A3370" t="s">
        <v>27</v>
      </c>
      <c r="B3370" s="2" t="e">
        <f>VLOOKUP(A3370,'[1]Tỷ lệ vốn'!B3369:C3420,2,FALSE)</f>
        <v>#N/A</v>
      </c>
      <c r="C3370" s="3" t="e">
        <f>VLOOKUP(A3370,'[1]Tỷ lệ vốn'!F3369:I3412,2,FALSE)</f>
        <v>#N/A</v>
      </c>
      <c r="D3370" s="5" t="e">
        <f>VLOOKUP(A3370,'[1]Tỷ lệ vốn'!F3369:I3412,3,FALSE)</f>
        <v>#N/A</v>
      </c>
      <c r="E3370" t="e">
        <f>VLOOKUP(A3370,'[1]Tỷ lệ vốn'!F3369:I3412,4,FALSE)</f>
        <v>#N/A</v>
      </c>
      <c r="F3370" t="s">
        <v>61</v>
      </c>
      <c r="G3370">
        <f t="shared" ca="1" si="216"/>
        <v>406</v>
      </c>
      <c r="H3370">
        <f t="shared" ca="1" si="217"/>
        <v>406</v>
      </c>
      <c r="I3370">
        <f t="shared" ca="1" si="218"/>
        <v>406</v>
      </c>
      <c r="J3370">
        <f t="shared" ca="1" si="219"/>
        <v>406</v>
      </c>
      <c r="K3370">
        <v>1</v>
      </c>
      <c r="L3370">
        <v>2019</v>
      </c>
    </row>
    <row r="3371" spans="1:12" x14ac:dyDescent="0.5">
      <c r="A3371" t="s">
        <v>28</v>
      </c>
      <c r="B3371" s="2" t="e">
        <f>VLOOKUP(A3371,'[1]Tỷ lệ vốn'!B3370:C3421,2,FALSE)</f>
        <v>#N/A</v>
      </c>
      <c r="C3371" s="3" t="e">
        <f>VLOOKUP(A3371,'[1]Tỷ lệ vốn'!F3370:I3413,2,FALSE)</f>
        <v>#N/A</v>
      </c>
      <c r="D3371" s="5" t="e">
        <f>VLOOKUP(A3371,'[1]Tỷ lệ vốn'!F3370:I3413,3,FALSE)</f>
        <v>#N/A</v>
      </c>
      <c r="E3371" t="e">
        <f>VLOOKUP(A3371,'[1]Tỷ lệ vốn'!F3370:I3413,4,FALSE)</f>
        <v>#N/A</v>
      </c>
      <c r="F3371" t="s">
        <v>61</v>
      </c>
      <c r="G3371">
        <f t="shared" ca="1" si="216"/>
        <v>125</v>
      </c>
      <c r="H3371">
        <f t="shared" ca="1" si="217"/>
        <v>109</v>
      </c>
      <c r="I3371">
        <f t="shared" ca="1" si="218"/>
        <v>155</v>
      </c>
      <c r="J3371">
        <f t="shared" ca="1" si="219"/>
        <v>155</v>
      </c>
      <c r="K3371">
        <v>1</v>
      </c>
      <c r="L3371">
        <v>2019</v>
      </c>
    </row>
    <row r="3372" spans="1:12" x14ac:dyDescent="0.5">
      <c r="A3372" t="s">
        <v>29</v>
      </c>
      <c r="B3372" s="2" t="e">
        <f>VLOOKUP(A3372,'[1]Tỷ lệ vốn'!B3371:C3422,2,FALSE)</f>
        <v>#N/A</v>
      </c>
      <c r="C3372" s="3" t="e">
        <f>VLOOKUP(A3372,'[1]Tỷ lệ vốn'!F3371:I3414,2,FALSE)</f>
        <v>#N/A</v>
      </c>
      <c r="D3372" s="5" t="e">
        <f>VLOOKUP(A3372,'[1]Tỷ lệ vốn'!F3371:I3414,3,FALSE)</f>
        <v>#N/A</v>
      </c>
      <c r="E3372" t="e">
        <f>VLOOKUP(A3372,'[1]Tỷ lệ vốn'!F3371:I3414,4,FALSE)</f>
        <v>#N/A</v>
      </c>
      <c r="F3372" t="s">
        <v>61</v>
      </c>
      <c r="G3372">
        <f t="shared" ca="1" si="216"/>
        <v>98</v>
      </c>
      <c r="H3372">
        <f t="shared" ca="1" si="217"/>
        <v>165</v>
      </c>
      <c r="I3372">
        <f t="shared" ca="1" si="218"/>
        <v>165</v>
      </c>
      <c r="J3372">
        <f t="shared" ca="1" si="219"/>
        <v>172</v>
      </c>
      <c r="K3372">
        <v>1</v>
      </c>
      <c r="L3372">
        <v>2019</v>
      </c>
    </row>
    <row r="3373" spans="1:12" x14ac:dyDescent="0.5">
      <c r="A3373" t="s">
        <v>30</v>
      </c>
      <c r="B3373" s="2" t="e">
        <f>VLOOKUP(A3373,'[1]Tỷ lệ vốn'!B3372:C3423,2,FALSE)</f>
        <v>#N/A</v>
      </c>
      <c r="C3373" s="3" t="e">
        <f>VLOOKUP(A3373,'[1]Tỷ lệ vốn'!F3372:I3415,2,FALSE)</f>
        <v>#N/A</v>
      </c>
      <c r="D3373" s="5" t="e">
        <f>VLOOKUP(A3373,'[1]Tỷ lệ vốn'!F3372:I3415,3,FALSE)</f>
        <v>#N/A</v>
      </c>
      <c r="E3373" t="e">
        <f>VLOOKUP(A3373,'[1]Tỷ lệ vốn'!F3372:I3415,4,FALSE)</f>
        <v>#N/A</v>
      </c>
      <c r="F3373" t="s">
        <v>61</v>
      </c>
      <c r="G3373">
        <f t="shared" ca="1" si="216"/>
        <v>98</v>
      </c>
      <c r="H3373">
        <f t="shared" ca="1" si="217"/>
        <v>101</v>
      </c>
      <c r="I3373">
        <f t="shared" ca="1" si="218"/>
        <v>101</v>
      </c>
      <c r="J3373">
        <f t="shared" ca="1" si="219"/>
        <v>101</v>
      </c>
      <c r="K3373">
        <v>1</v>
      </c>
      <c r="L3373">
        <v>2019</v>
      </c>
    </row>
    <row r="3374" spans="1:12" x14ac:dyDescent="0.5">
      <c r="A3374" t="s">
        <v>31</v>
      </c>
      <c r="B3374" s="2" t="e">
        <f>VLOOKUP(A3374,'[1]Tỷ lệ vốn'!B3373:C3424,2,FALSE)</f>
        <v>#N/A</v>
      </c>
      <c r="C3374" s="3" t="e">
        <f>VLOOKUP(A3374,'[1]Tỷ lệ vốn'!F3373:I3416,2,FALSE)</f>
        <v>#N/A</v>
      </c>
      <c r="D3374" s="5" t="e">
        <f>VLOOKUP(A3374,'[1]Tỷ lệ vốn'!F3373:I3416,3,FALSE)</f>
        <v>#N/A</v>
      </c>
      <c r="E3374" t="e">
        <f>VLOOKUP(A3374,'[1]Tỷ lệ vốn'!F3373:I3416,4,FALSE)</f>
        <v>#N/A</v>
      </c>
      <c r="F3374" t="s">
        <v>61</v>
      </c>
      <c r="G3374" t="e">
        <f t="shared" ca="1" si="216"/>
        <v>#N/A</v>
      </c>
      <c r="H3374" t="e">
        <f t="shared" ca="1" si="217"/>
        <v>#N/A</v>
      </c>
      <c r="I3374" t="e">
        <f t="shared" ca="1" si="218"/>
        <v>#N/A</v>
      </c>
      <c r="J3374" t="e">
        <f t="shared" ca="1" si="219"/>
        <v>#N/A</v>
      </c>
      <c r="K3374">
        <v>1</v>
      </c>
      <c r="L3374">
        <v>2019</v>
      </c>
    </row>
    <row r="3375" spans="1:12" x14ac:dyDescent="0.5">
      <c r="A3375" t="s">
        <v>32</v>
      </c>
      <c r="B3375" s="2" t="e">
        <f>VLOOKUP(A3375,'[1]Tỷ lệ vốn'!B3374:C3425,2,FALSE)</f>
        <v>#N/A</v>
      </c>
      <c r="C3375" s="3" t="e">
        <f>VLOOKUP(A3375,'[1]Tỷ lệ vốn'!F3374:I3417,2,FALSE)</f>
        <v>#N/A</v>
      </c>
      <c r="D3375" s="5" t="e">
        <f>VLOOKUP(A3375,'[1]Tỷ lệ vốn'!F3374:I3417,3,FALSE)</f>
        <v>#N/A</v>
      </c>
      <c r="E3375" t="e">
        <f>VLOOKUP(A3375,'[1]Tỷ lệ vốn'!F3374:I3417,4,FALSE)</f>
        <v>#N/A</v>
      </c>
      <c r="F3375" t="s">
        <v>61</v>
      </c>
      <c r="G3375">
        <f t="shared" ca="1" si="216"/>
        <v>2100</v>
      </c>
      <c r="H3375">
        <f t="shared" ca="1" si="217"/>
        <v>2026</v>
      </c>
      <c r="I3375">
        <f t="shared" ca="1" si="218"/>
        <v>2026</v>
      </c>
      <c r="J3375">
        <f t="shared" ca="1" si="219"/>
        <v>2026</v>
      </c>
      <c r="K3375">
        <v>1</v>
      </c>
      <c r="L3375">
        <v>2019</v>
      </c>
    </row>
    <row r="3376" spans="1:12" x14ac:dyDescent="0.5">
      <c r="A3376" t="s">
        <v>33</v>
      </c>
      <c r="B3376" s="2" t="e">
        <f>VLOOKUP(A3376,'[1]Tỷ lệ vốn'!B3375:C3426,2,FALSE)</f>
        <v>#N/A</v>
      </c>
      <c r="C3376" s="3" t="e">
        <f>VLOOKUP(A3376,'[1]Tỷ lệ vốn'!F3375:I3418,2,FALSE)</f>
        <v>#N/A</v>
      </c>
      <c r="D3376" s="5" t="e">
        <f>VLOOKUP(A3376,'[1]Tỷ lệ vốn'!F3375:I3418,3,FALSE)</f>
        <v>#N/A</v>
      </c>
      <c r="E3376" t="e">
        <f>VLOOKUP(A3376,'[1]Tỷ lệ vốn'!F3375:I3418,4,FALSE)</f>
        <v>#N/A</v>
      </c>
      <c r="F3376" t="s">
        <v>61</v>
      </c>
      <c r="G3376">
        <f t="shared" ca="1" si="216"/>
        <v>260</v>
      </c>
      <c r="H3376">
        <f t="shared" ca="1" si="217"/>
        <v>280</v>
      </c>
      <c r="I3376">
        <f t="shared" ca="1" si="218"/>
        <v>280</v>
      </c>
      <c r="J3376">
        <f t="shared" ca="1" si="219"/>
        <v>280</v>
      </c>
      <c r="K3376">
        <v>1</v>
      </c>
      <c r="L3376">
        <v>2019</v>
      </c>
    </row>
    <row r="3377" spans="1:12" x14ac:dyDescent="0.5">
      <c r="A3377" t="s">
        <v>34</v>
      </c>
      <c r="B3377" s="2" t="e">
        <f>VLOOKUP(A3377,'[1]Tỷ lệ vốn'!B3376:C3427,2,FALSE)</f>
        <v>#N/A</v>
      </c>
      <c r="C3377" s="3" t="e">
        <f>VLOOKUP(A3377,'[1]Tỷ lệ vốn'!F3376:I3419,2,FALSE)</f>
        <v>#N/A</v>
      </c>
      <c r="D3377" s="5" t="e">
        <f>VLOOKUP(A3377,'[1]Tỷ lệ vốn'!F3376:I3419,3,FALSE)</f>
        <v>#N/A</v>
      </c>
      <c r="E3377" t="e">
        <f>VLOOKUP(A3377,'[1]Tỷ lệ vốn'!F3376:I3419,4,FALSE)</f>
        <v>#N/A</v>
      </c>
      <c r="F3377" t="s">
        <v>61</v>
      </c>
      <c r="G3377" t="e">
        <f t="shared" ca="1" si="216"/>
        <v>#N/A</v>
      </c>
      <c r="H3377" t="e">
        <f t="shared" ca="1" si="217"/>
        <v>#N/A</v>
      </c>
      <c r="I3377" t="e">
        <f t="shared" ca="1" si="218"/>
        <v>#N/A</v>
      </c>
      <c r="J3377" t="e">
        <f t="shared" ca="1" si="219"/>
        <v>#N/A</v>
      </c>
      <c r="K3377">
        <v>1</v>
      </c>
      <c r="L3377">
        <v>2019</v>
      </c>
    </row>
    <row r="3378" spans="1:12" x14ac:dyDescent="0.5">
      <c r="A3378" t="s">
        <v>35</v>
      </c>
      <c r="B3378" s="2" t="e">
        <f>VLOOKUP(A3378,'[1]Tỷ lệ vốn'!B3377:C3428,2,FALSE)</f>
        <v>#N/A</v>
      </c>
      <c r="C3378" s="3" t="e">
        <f>VLOOKUP(A3378,'[1]Tỷ lệ vốn'!F3377:I3420,2,FALSE)</f>
        <v>#N/A</v>
      </c>
      <c r="D3378" s="5" t="e">
        <f>VLOOKUP(A3378,'[1]Tỷ lệ vốn'!F3377:I3420,3,FALSE)</f>
        <v>#N/A</v>
      </c>
      <c r="E3378" t="e">
        <f>VLOOKUP(A3378,'[1]Tỷ lệ vốn'!F3377:I3420,4,FALSE)</f>
        <v>#N/A</v>
      </c>
      <c r="F3378" t="s">
        <v>61</v>
      </c>
      <c r="G3378">
        <f t="shared" ca="1" si="216"/>
        <v>160</v>
      </c>
      <c r="H3378">
        <f t="shared" ca="1" si="217"/>
        <v>162</v>
      </c>
      <c r="I3378">
        <f t="shared" ca="1" si="218"/>
        <v>210.2188071950203</v>
      </c>
      <c r="J3378">
        <f t="shared" ca="1" si="219"/>
        <v>210.2188071950203</v>
      </c>
      <c r="K3378">
        <v>1</v>
      </c>
      <c r="L3378">
        <v>2019</v>
      </c>
    </row>
    <row r="3379" spans="1:12" x14ac:dyDescent="0.5">
      <c r="A3379" t="s">
        <v>36</v>
      </c>
      <c r="B3379" s="2" t="e">
        <f>VLOOKUP(A3379,'[1]Tỷ lệ vốn'!B3378:C3429,2,FALSE)</f>
        <v>#N/A</v>
      </c>
      <c r="C3379" s="3" t="e">
        <f>VLOOKUP(A3379,'[1]Tỷ lệ vốn'!F3378:I3421,2,FALSE)</f>
        <v>#N/A</v>
      </c>
      <c r="D3379" s="5" t="e">
        <f>VLOOKUP(A3379,'[1]Tỷ lệ vốn'!F3378:I3421,3,FALSE)</f>
        <v>#N/A</v>
      </c>
      <c r="E3379" t="e">
        <f>VLOOKUP(A3379,'[1]Tỷ lệ vốn'!F3378:I3421,4,FALSE)</f>
        <v>#N/A</v>
      </c>
      <c r="F3379" t="s">
        <v>61</v>
      </c>
      <c r="G3379">
        <f t="shared" ca="1" si="216"/>
        <v>85</v>
      </c>
      <c r="H3379">
        <f t="shared" ca="1" si="217"/>
        <v>144</v>
      </c>
      <c r="I3379">
        <f t="shared" ca="1" si="218"/>
        <v>120</v>
      </c>
      <c r="J3379">
        <f t="shared" ca="1" si="219"/>
        <v>120</v>
      </c>
      <c r="K3379">
        <v>1</v>
      </c>
      <c r="L3379">
        <v>2019</v>
      </c>
    </row>
    <row r="3380" spans="1:12" x14ac:dyDescent="0.5">
      <c r="A3380" t="s">
        <v>37</v>
      </c>
      <c r="B3380" s="2" t="e">
        <f>VLOOKUP(A3380,'[1]Tỷ lệ vốn'!B3379:C3430,2,FALSE)</f>
        <v>#N/A</v>
      </c>
      <c r="C3380" s="3" t="e">
        <f>VLOOKUP(A3380,'[1]Tỷ lệ vốn'!F3379:I3422,2,FALSE)</f>
        <v>#N/A</v>
      </c>
      <c r="D3380" s="5" t="e">
        <f>VLOOKUP(A3380,'[1]Tỷ lệ vốn'!F3379:I3422,3,FALSE)</f>
        <v>#N/A</v>
      </c>
      <c r="E3380" t="e">
        <f>VLOOKUP(A3380,'[1]Tỷ lệ vốn'!F3379:I3422,4,FALSE)</f>
        <v>#N/A</v>
      </c>
      <c r="F3380" t="s">
        <v>61</v>
      </c>
      <c r="G3380">
        <f t="shared" ca="1" si="216"/>
        <v>195</v>
      </c>
      <c r="H3380">
        <f t="shared" ca="1" si="217"/>
        <v>200</v>
      </c>
      <c r="I3380">
        <f t="shared" ca="1" si="218"/>
        <v>240</v>
      </c>
      <c r="J3380">
        <f t="shared" ca="1" si="219"/>
        <v>250</v>
      </c>
      <c r="K3380">
        <v>1</v>
      </c>
      <c r="L3380">
        <v>2019</v>
      </c>
    </row>
    <row r="3381" spans="1:12" x14ac:dyDescent="0.5">
      <c r="A3381" t="s">
        <v>38</v>
      </c>
      <c r="B3381" s="2" t="e">
        <f>VLOOKUP(A3381,'[1]Tỷ lệ vốn'!B3380:C3431,2,FALSE)</f>
        <v>#N/A</v>
      </c>
      <c r="C3381" s="3" t="e">
        <f>VLOOKUP(A3381,'[1]Tỷ lệ vốn'!F3380:I3423,2,FALSE)</f>
        <v>#N/A</v>
      </c>
      <c r="D3381" s="5" t="e">
        <f>VLOOKUP(A3381,'[1]Tỷ lệ vốn'!F3380:I3423,3,FALSE)</f>
        <v>#N/A</v>
      </c>
      <c r="E3381" t="e">
        <f>VLOOKUP(A3381,'[1]Tỷ lệ vốn'!F3380:I3423,4,FALSE)</f>
        <v>#N/A</v>
      </c>
      <c r="F3381" t="s">
        <v>61</v>
      </c>
      <c r="G3381">
        <f t="shared" ca="1" si="216"/>
        <v>152</v>
      </c>
      <c r="H3381">
        <f t="shared" ca="1" si="217"/>
        <v>152</v>
      </c>
      <c r="I3381">
        <f t="shared" ca="1" si="218"/>
        <v>180</v>
      </c>
      <c r="J3381">
        <f t="shared" ca="1" si="219"/>
        <v>180</v>
      </c>
      <c r="K3381">
        <v>1</v>
      </c>
      <c r="L3381">
        <v>2019</v>
      </c>
    </row>
    <row r="3382" spans="1:12" x14ac:dyDescent="0.5">
      <c r="A3382" t="s">
        <v>39</v>
      </c>
      <c r="B3382" s="2" t="e">
        <f>VLOOKUP(A3382,'[1]Tỷ lệ vốn'!B3381:C3432,2,FALSE)</f>
        <v>#N/A</v>
      </c>
      <c r="C3382" s="3" t="e">
        <f>VLOOKUP(A3382,'[1]Tỷ lệ vốn'!F3381:I3424,2,FALSE)</f>
        <v>#N/A</v>
      </c>
      <c r="D3382" s="5" t="e">
        <f>VLOOKUP(A3382,'[1]Tỷ lệ vốn'!F3381:I3424,3,FALSE)</f>
        <v>#N/A</v>
      </c>
      <c r="E3382" t="e">
        <f>VLOOKUP(A3382,'[1]Tỷ lệ vốn'!F3381:I3424,4,FALSE)</f>
        <v>#N/A</v>
      </c>
      <c r="F3382" t="s">
        <v>61</v>
      </c>
      <c r="G3382">
        <f t="shared" ca="1" si="216"/>
        <v>0</v>
      </c>
      <c r="H3382">
        <f t="shared" ca="1" si="217"/>
        <v>0</v>
      </c>
      <c r="I3382">
        <f t="shared" ca="1" si="218"/>
        <v>83</v>
      </c>
      <c r="J3382">
        <f t="shared" ca="1" si="219"/>
        <v>83</v>
      </c>
      <c r="K3382">
        <v>1</v>
      </c>
      <c r="L3382">
        <v>2019</v>
      </c>
    </row>
    <row r="3383" spans="1:12" x14ac:dyDescent="0.5">
      <c r="A3383" t="s">
        <v>40</v>
      </c>
      <c r="B3383" s="2" t="e">
        <f>VLOOKUP(A3383,'[1]Tỷ lệ vốn'!B3382:C3433,2,FALSE)</f>
        <v>#N/A</v>
      </c>
      <c r="C3383" s="3" t="e">
        <f>VLOOKUP(A3383,'[1]Tỷ lệ vốn'!F3382:I3425,2,FALSE)</f>
        <v>#N/A</v>
      </c>
      <c r="D3383" s="5" t="e">
        <f>VLOOKUP(A3383,'[1]Tỷ lệ vốn'!F3382:I3425,3,FALSE)</f>
        <v>#N/A</v>
      </c>
      <c r="E3383" t="e">
        <f>VLOOKUP(A3383,'[1]Tỷ lệ vốn'!F3382:I3425,4,FALSE)</f>
        <v>#N/A</v>
      </c>
      <c r="F3383" t="s">
        <v>61</v>
      </c>
      <c r="G3383">
        <f t="shared" ca="1" si="216"/>
        <v>204</v>
      </c>
      <c r="H3383">
        <f t="shared" ca="1" si="217"/>
        <v>210</v>
      </c>
      <c r="I3383">
        <f t="shared" ca="1" si="218"/>
        <v>210</v>
      </c>
      <c r="J3383">
        <f t="shared" ca="1" si="219"/>
        <v>210</v>
      </c>
      <c r="K3383">
        <v>1</v>
      </c>
      <c r="L3383">
        <v>2019</v>
      </c>
    </row>
    <row r="3384" spans="1:12" x14ac:dyDescent="0.5">
      <c r="A3384" t="s">
        <v>41</v>
      </c>
      <c r="B3384" s="2" t="e">
        <f>VLOOKUP(A3384,'[1]Tỷ lệ vốn'!B3383:C3434,2,FALSE)</f>
        <v>#N/A</v>
      </c>
      <c r="C3384" s="3" t="e">
        <f>VLOOKUP(A3384,'[1]Tỷ lệ vốn'!F3383:I3426,2,FALSE)</f>
        <v>#N/A</v>
      </c>
      <c r="D3384" s="5" t="e">
        <f>VLOOKUP(A3384,'[1]Tỷ lệ vốn'!F3383:I3426,3,FALSE)</f>
        <v>#N/A</v>
      </c>
      <c r="E3384" t="e">
        <f>VLOOKUP(A3384,'[1]Tỷ lệ vốn'!F3383:I3426,4,FALSE)</f>
        <v>#N/A</v>
      </c>
      <c r="F3384" t="s">
        <v>61</v>
      </c>
      <c r="G3384">
        <f t="shared" ca="1" si="216"/>
        <v>165</v>
      </c>
      <c r="H3384">
        <f t="shared" ca="1" si="217"/>
        <v>168</v>
      </c>
      <c r="I3384">
        <f t="shared" ca="1" si="218"/>
        <v>149.87931781045751</v>
      </c>
      <c r="J3384">
        <f t="shared" ca="1" si="219"/>
        <v>149.87931781045751</v>
      </c>
      <c r="K3384">
        <v>1</v>
      </c>
      <c r="L3384">
        <v>2019</v>
      </c>
    </row>
    <row r="3385" spans="1:12" x14ac:dyDescent="0.5">
      <c r="A3385" t="s">
        <v>42</v>
      </c>
      <c r="B3385" s="2" t="e">
        <f>VLOOKUP(A3385,'[1]Tỷ lệ vốn'!B3384:C3435,2,FALSE)</f>
        <v>#N/A</v>
      </c>
      <c r="C3385" s="3" t="e">
        <f>VLOOKUP(A3385,'[1]Tỷ lệ vốn'!F3384:I3427,2,FALSE)</f>
        <v>#N/A</v>
      </c>
      <c r="D3385" s="5" t="e">
        <f>VLOOKUP(A3385,'[1]Tỷ lệ vốn'!F3384:I3427,3,FALSE)</f>
        <v>#N/A</v>
      </c>
      <c r="E3385" t="e">
        <f>VLOOKUP(A3385,'[1]Tỷ lệ vốn'!F3384:I3427,4,FALSE)</f>
        <v>#N/A</v>
      </c>
      <c r="F3385" t="s">
        <v>61</v>
      </c>
      <c r="G3385">
        <f t="shared" ca="1" si="216"/>
        <v>124</v>
      </c>
      <c r="H3385">
        <f t="shared" ca="1" si="217"/>
        <v>133</v>
      </c>
      <c r="I3385">
        <f t="shared" ca="1" si="218"/>
        <v>133</v>
      </c>
      <c r="J3385">
        <f t="shared" ca="1" si="219"/>
        <v>133</v>
      </c>
      <c r="K3385">
        <v>1</v>
      </c>
      <c r="L3385">
        <v>2019</v>
      </c>
    </row>
    <row r="3386" spans="1:12" x14ac:dyDescent="0.5">
      <c r="A3386" t="s">
        <v>43</v>
      </c>
      <c r="B3386" s="2" t="e">
        <f>VLOOKUP(A3386,'[1]Tỷ lệ vốn'!B3385:C3436,2,FALSE)</f>
        <v>#N/A</v>
      </c>
      <c r="C3386" s="3" t="e">
        <f>VLOOKUP(A3386,'[1]Tỷ lệ vốn'!F3385:I3428,2,FALSE)</f>
        <v>#N/A</v>
      </c>
      <c r="D3386" s="5" t="e">
        <f>VLOOKUP(A3386,'[1]Tỷ lệ vốn'!F3385:I3428,3,FALSE)</f>
        <v>#N/A</v>
      </c>
      <c r="E3386" t="e">
        <f>VLOOKUP(A3386,'[1]Tỷ lệ vốn'!F3385:I3428,4,FALSE)</f>
        <v>#N/A</v>
      </c>
      <c r="F3386" t="s">
        <v>61</v>
      </c>
      <c r="G3386">
        <f t="shared" ca="1" si="216"/>
        <v>152</v>
      </c>
      <c r="H3386">
        <f t="shared" ca="1" si="217"/>
        <v>165</v>
      </c>
      <c r="I3386">
        <f t="shared" ca="1" si="218"/>
        <v>154</v>
      </c>
      <c r="J3386">
        <f t="shared" ca="1" si="219"/>
        <v>154</v>
      </c>
      <c r="K3386">
        <v>1</v>
      </c>
      <c r="L3386">
        <v>2019</v>
      </c>
    </row>
    <row r="3387" spans="1:12" x14ac:dyDescent="0.5">
      <c r="A3387" t="s">
        <v>44</v>
      </c>
      <c r="B3387" s="2" t="e">
        <f>VLOOKUP(A3387,'[1]Tỷ lệ vốn'!B3386:C3437,2,FALSE)</f>
        <v>#N/A</v>
      </c>
      <c r="C3387" s="3" t="e">
        <f>VLOOKUP(A3387,'[1]Tỷ lệ vốn'!F3386:I3429,2,FALSE)</f>
        <v>#N/A</v>
      </c>
      <c r="D3387" s="5" t="e">
        <f>VLOOKUP(A3387,'[1]Tỷ lệ vốn'!F3386:I3429,3,FALSE)</f>
        <v>#N/A</v>
      </c>
      <c r="E3387" t="e">
        <f>VLOOKUP(A3387,'[1]Tỷ lệ vốn'!F3386:I3429,4,FALSE)</f>
        <v>#N/A</v>
      </c>
      <c r="F3387" t="s">
        <v>61</v>
      </c>
      <c r="G3387">
        <f t="shared" ca="1" si="216"/>
        <v>431</v>
      </c>
      <c r="H3387">
        <f t="shared" ca="1" si="217"/>
        <v>430</v>
      </c>
      <c r="I3387">
        <f t="shared" ca="1" si="218"/>
        <v>436</v>
      </c>
      <c r="J3387">
        <f t="shared" ca="1" si="219"/>
        <v>432</v>
      </c>
      <c r="K3387">
        <v>1</v>
      </c>
      <c r="L3387">
        <v>2019</v>
      </c>
    </row>
    <row r="3388" spans="1:12" x14ac:dyDescent="0.5">
      <c r="A3388" t="s">
        <v>45</v>
      </c>
      <c r="B3388" s="2" t="e">
        <f>VLOOKUP(A3388,'[1]Tỷ lệ vốn'!B3387:C3438,2,FALSE)</f>
        <v>#N/A</v>
      </c>
      <c r="C3388" s="3" t="e">
        <f>VLOOKUP(A3388,'[1]Tỷ lệ vốn'!F3387:I3430,2,FALSE)</f>
        <v>#N/A</v>
      </c>
      <c r="D3388" s="5" t="e">
        <f>VLOOKUP(A3388,'[1]Tỷ lệ vốn'!F3387:I3430,3,FALSE)</f>
        <v>#N/A</v>
      </c>
      <c r="E3388" t="e">
        <f>VLOOKUP(A3388,'[1]Tỷ lệ vốn'!F3387:I3430,4,FALSE)</f>
        <v>#N/A</v>
      </c>
      <c r="F3388" t="s">
        <v>61</v>
      </c>
      <c r="G3388">
        <f t="shared" ca="1" si="216"/>
        <v>119</v>
      </c>
      <c r="H3388">
        <f t="shared" ca="1" si="217"/>
        <v>126</v>
      </c>
      <c r="I3388">
        <f t="shared" ca="1" si="218"/>
        <v>126</v>
      </c>
      <c r="J3388">
        <f t="shared" ca="1" si="219"/>
        <v>137.25</v>
      </c>
      <c r="K3388">
        <v>1</v>
      </c>
      <c r="L3388">
        <v>2019</v>
      </c>
    </row>
    <row r="3389" spans="1:12" x14ac:dyDescent="0.5">
      <c r="A3389" t="s">
        <v>46</v>
      </c>
      <c r="B3389" s="2" t="e">
        <f>VLOOKUP(A3389,'[1]Tỷ lệ vốn'!B3388:C3439,2,FALSE)</f>
        <v>#N/A</v>
      </c>
      <c r="C3389" s="3" t="e">
        <f>VLOOKUP(A3389,'[1]Tỷ lệ vốn'!F3388:I3431,2,FALSE)</f>
        <v>#N/A</v>
      </c>
      <c r="D3389" s="5" t="e">
        <f>VLOOKUP(A3389,'[1]Tỷ lệ vốn'!F3388:I3431,3,FALSE)</f>
        <v>#N/A</v>
      </c>
      <c r="E3389" t="e">
        <f>VLOOKUP(A3389,'[1]Tỷ lệ vốn'!F3388:I3431,4,FALSE)</f>
        <v>#N/A</v>
      </c>
      <c r="F3389" t="s">
        <v>61</v>
      </c>
      <c r="G3389">
        <f t="shared" ca="1" si="216"/>
        <v>42</v>
      </c>
      <c r="H3389">
        <f t="shared" ca="1" si="217"/>
        <v>35</v>
      </c>
      <c r="I3389">
        <f t="shared" ca="1" si="218"/>
        <v>39</v>
      </c>
      <c r="J3389">
        <f t="shared" ca="1" si="219"/>
        <v>47.5</v>
      </c>
      <c r="K3389">
        <v>1</v>
      </c>
      <c r="L3389">
        <v>2019</v>
      </c>
    </row>
    <row r="3390" spans="1:12" x14ac:dyDescent="0.5">
      <c r="A3390" t="s">
        <v>47</v>
      </c>
      <c r="B3390" s="2" t="e">
        <f>VLOOKUP(A3390,'[1]Tỷ lệ vốn'!B3389:C3440,2,FALSE)</f>
        <v>#N/A</v>
      </c>
      <c r="C3390" s="3" t="e">
        <f>VLOOKUP(A3390,'[1]Tỷ lệ vốn'!F3389:I3432,2,FALSE)</f>
        <v>#N/A</v>
      </c>
      <c r="D3390" s="5" t="e">
        <f>VLOOKUP(A3390,'[1]Tỷ lệ vốn'!F3389:I3432,3,FALSE)</f>
        <v>#N/A</v>
      </c>
      <c r="E3390" t="e">
        <f>VLOOKUP(A3390,'[1]Tỷ lệ vốn'!F3389:I3432,4,FALSE)</f>
        <v>#N/A</v>
      </c>
      <c r="F3390" t="s">
        <v>61</v>
      </c>
      <c r="G3390">
        <f t="shared" ca="1" si="216"/>
        <v>54</v>
      </c>
      <c r="H3390">
        <f t="shared" ca="1" si="217"/>
        <v>58</v>
      </c>
      <c r="I3390">
        <f t="shared" ca="1" si="218"/>
        <v>58</v>
      </c>
      <c r="J3390">
        <f t="shared" ca="1" si="219"/>
        <v>60</v>
      </c>
      <c r="K3390">
        <v>1</v>
      </c>
      <c r="L3390">
        <v>2019</v>
      </c>
    </row>
    <row r="3391" spans="1:12" x14ac:dyDescent="0.5">
      <c r="A3391" t="s">
        <v>48</v>
      </c>
      <c r="B3391" s="2" t="e">
        <f>VLOOKUP(A3391,'[1]Tỷ lệ vốn'!B3390:C3441,2,FALSE)</f>
        <v>#N/A</v>
      </c>
      <c r="C3391" s="3" t="e">
        <f>VLOOKUP(A3391,'[1]Tỷ lệ vốn'!F3390:I3433,2,FALSE)</f>
        <v>#N/A</v>
      </c>
      <c r="D3391" s="5" t="e">
        <f>VLOOKUP(A3391,'[1]Tỷ lệ vốn'!F3390:I3433,3,FALSE)</f>
        <v>#N/A</v>
      </c>
      <c r="E3391" t="e">
        <f>VLOOKUP(A3391,'[1]Tỷ lệ vốn'!F3390:I3433,4,FALSE)</f>
        <v>#N/A</v>
      </c>
      <c r="F3391" t="s">
        <v>61</v>
      </c>
      <c r="G3391">
        <f t="shared" ca="1" si="216"/>
        <v>70</v>
      </c>
      <c r="H3391">
        <f t="shared" ca="1" si="217"/>
        <v>72</v>
      </c>
      <c r="I3391">
        <f t="shared" ca="1" si="218"/>
        <v>90</v>
      </c>
      <c r="J3391">
        <f t="shared" ca="1" si="219"/>
        <v>90</v>
      </c>
      <c r="K3391">
        <v>1</v>
      </c>
      <c r="L3391">
        <v>2019</v>
      </c>
    </row>
    <row r="3392" spans="1:12" x14ac:dyDescent="0.5">
      <c r="A3392" t="s">
        <v>49</v>
      </c>
      <c r="B3392" s="2" t="e">
        <f>VLOOKUP(A3392,'[1]Tỷ lệ vốn'!B3391:C3442,2,FALSE)</f>
        <v>#N/A</v>
      </c>
      <c r="C3392" s="3" t="e">
        <f>VLOOKUP(A3392,'[1]Tỷ lệ vốn'!F3391:I3434,2,FALSE)</f>
        <v>#N/A</v>
      </c>
      <c r="D3392" s="5" t="e">
        <f>VLOOKUP(A3392,'[1]Tỷ lệ vốn'!F3391:I3434,3,FALSE)</f>
        <v>#N/A</v>
      </c>
      <c r="E3392" t="e">
        <f>VLOOKUP(A3392,'[1]Tỷ lệ vốn'!F3391:I3434,4,FALSE)</f>
        <v>#N/A</v>
      </c>
      <c r="F3392" t="s">
        <v>61</v>
      </c>
      <c r="G3392" t="e">
        <f t="shared" ca="1" si="216"/>
        <v>#N/A</v>
      </c>
      <c r="H3392" t="e">
        <f t="shared" ca="1" si="217"/>
        <v>#N/A</v>
      </c>
      <c r="I3392" t="e">
        <f t="shared" ca="1" si="218"/>
        <v>#N/A</v>
      </c>
      <c r="J3392" t="e">
        <f t="shared" ca="1" si="219"/>
        <v>#N/A</v>
      </c>
      <c r="K3392">
        <v>1</v>
      </c>
      <c r="L3392">
        <v>2019</v>
      </c>
    </row>
    <row r="3393" spans="1:12" x14ac:dyDescent="0.5">
      <c r="A3393" t="s">
        <v>50</v>
      </c>
      <c r="B3393" s="2" t="e">
        <f>VLOOKUP(A3393,'[1]Tỷ lệ vốn'!B3392:C3443,2,FALSE)</f>
        <v>#N/A</v>
      </c>
      <c r="C3393" s="3" t="e">
        <f>VLOOKUP(A3393,'[1]Tỷ lệ vốn'!F3392:I3435,2,FALSE)</f>
        <v>#N/A</v>
      </c>
      <c r="D3393" s="5" t="e">
        <f>VLOOKUP(A3393,'[1]Tỷ lệ vốn'!F3392:I3435,3,FALSE)</f>
        <v>#N/A</v>
      </c>
      <c r="E3393" t="e">
        <f>VLOOKUP(A3393,'[1]Tỷ lệ vốn'!F3392:I3435,4,FALSE)</f>
        <v>#N/A</v>
      </c>
      <c r="F3393" t="s">
        <v>61</v>
      </c>
      <c r="G3393">
        <f t="shared" ca="1" si="216"/>
        <v>40</v>
      </c>
      <c r="H3393">
        <f t="shared" ca="1" si="217"/>
        <v>42</v>
      </c>
      <c r="I3393">
        <f t="shared" ca="1" si="218"/>
        <v>42</v>
      </c>
      <c r="J3393">
        <f t="shared" ca="1" si="219"/>
        <v>42</v>
      </c>
      <c r="K3393">
        <v>1</v>
      </c>
      <c r="L3393">
        <v>2019</v>
      </c>
    </row>
    <row r="3394" spans="1:12" x14ac:dyDescent="0.5">
      <c r="A3394" t="s">
        <v>51</v>
      </c>
      <c r="B3394" s="2" t="e">
        <f>VLOOKUP(A3394,'[1]Tỷ lệ vốn'!B3393:C3444,2,FALSE)</f>
        <v>#N/A</v>
      </c>
      <c r="C3394" s="3" t="e">
        <f>VLOOKUP(A3394,'[1]Tỷ lệ vốn'!F3393:I3436,2,FALSE)</f>
        <v>#N/A</v>
      </c>
      <c r="D3394" s="5" t="e">
        <f>VLOOKUP(A3394,'[1]Tỷ lệ vốn'!F3393:I3436,3,FALSE)</f>
        <v>#N/A</v>
      </c>
      <c r="E3394" t="e">
        <f>VLOOKUP(A3394,'[1]Tỷ lệ vốn'!F3393:I3436,4,FALSE)</f>
        <v>#N/A</v>
      </c>
      <c r="F3394" t="s">
        <v>61</v>
      </c>
      <c r="G3394">
        <f t="shared" ca="1" si="216"/>
        <v>0</v>
      </c>
      <c r="H3394">
        <f t="shared" ca="1" si="217"/>
        <v>0</v>
      </c>
      <c r="I3394">
        <f t="shared" ca="1" si="218"/>
        <v>0</v>
      </c>
      <c r="J3394">
        <f t="shared" ca="1" si="219"/>
        <v>0</v>
      </c>
      <c r="K3394">
        <v>1</v>
      </c>
      <c r="L3394">
        <v>2019</v>
      </c>
    </row>
    <row r="3395" spans="1:12" x14ac:dyDescent="0.5">
      <c r="A3395" t="s">
        <v>52</v>
      </c>
      <c r="B3395" s="2" t="e">
        <f>VLOOKUP(A3395,'[1]Tỷ lệ vốn'!B3394:C3445,2,FALSE)</f>
        <v>#N/A</v>
      </c>
      <c r="C3395" s="3" t="e">
        <f>VLOOKUP(A3395,'[1]Tỷ lệ vốn'!F3394:I3437,2,FALSE)</f>
        <v>#N/A</v>
      </c>
      <c r="D3395" s="5" t="e">
        <f>VLOOKUP(A3395,'[1]Tỷ lệ vốn'!F3394:I3437,3,FALSE)</f>
        <v>#N/A</v>
      </c>
      <c r="E3395" t="e">
        <f>VLOOKUP(A3395,'[1]Tỷ lệ vốn'!F3394:I3437,4,FALSE)</f>
        <v>#N/A</v>
      </c>
      <c r="F3395" t="s">
        <v>61</v>
      </c>
      <c r="G3395">
        <f t="shared" ca="1" si="216"/>
        <v>0</v>
      </c>
      <c r="H3395">
        <f t="shared" ca="1" si="217"/>
        <v>0</v>
      </c>
      <c r="I3395">
        <f t="shared" ca="1" si="218"/>
        <v>0</v>
      </c>
      <c r="J3395">
        <f t="shared" ca="1" si="219"/>
        <v>0</v>
      </c>
      <c r="K3395">
        <v>1</v>
      </c>
      <c r="L3395">
        <v>2019</v>
      </c>
    </row>
    <row r="3396" spans="1:12" x14ac:dyDescent="0.5">
      <c r="A3396" t="s">
        <v>53</v>
      </c>
      <c r="B3396" s="2" t="e">
        <f>VLOOKUP(A3396,'[1]Tỷ lệ vốn'!B3395:C3446,2,FALSE)</f>
        <v>#N/A</v>
      </c>
      <c r="C3396" s="3" t="e">
        <f>VLOOKUP(A3396,'[1]Tỷ lệ vốn'!F3395:I3438,2,FALSE)</f>
        <v>#N/A</v>
      </c>
      <c r="D3396" s="5" t="e">
        <f>VLOOKUP(A3396,'[1]Tỷ lệ vốn'!F3395:I3438,3,FALSE)</f>
        <v>#N/A</v>
      </c>
      <c r="E3396" t="e">
        <f>VLOOKUP(A3396,'[1]Tỷ lệ vốn'!F3395:I3438,4,FALSE)</f>
        <v>#N/A</v>
      </c>
      <c r="F3396" t="s">
        <v>61</v>
      </c>
      <c r="G3396">
        <f t="shared" ca="1" si="216"/>
        <v>118</v>
      </c>
      <c r="H3396">
        <f t="shared" ca="1" si="217"/>
        <v>118</v>
      </c>
      <c r="I3396">
        <f t="shared" ca="1" si="218"/>
        <v>118</v>
      </c>
      <c r="J3396">
        <f t="shared" ca="1" si="219"/>
        <v>118</v>
      </c>
      <c r="K3396">
        <v>1</v>
      </c>
      <c r="L3396">
        <v>2019</v>
      </c>
    </row>
    <row r="3397" spans="1:12" x14ac:dyDescent="0.5">
      <c r="A3397" t="s">
        <v>54</v>
      </c>
      <c r="B3397" s="2" t="e">
        <f>VLOOKUP(A3397,'[1]Tỷ lệ vốn'!B3396:C3447,2,FALSE)</f>
        <v>#N/A</v>
      </c>
      <c r="C3397" s="3" t="e">
        <f>VLOOKUP(A3397,'[1]Tỷ lệ vốn'!F3396:I3439,2,FALSE)</f>
        <v>#N/A</v>
      </c>
      <c r="D3397" s="5" t="e">
        <f>VLOOKUP(A3397,'[1]Tỷ lệ vốn'!F3396:I3439,3,FALSE)</f>
        <v>#N/A</v>
      </c>
      <c r="E3397" t="e">
        <f>VLOOKUP(A3397,'[1]Tỷ lệ vốn'!F3396:I3439,4,FALSE)</f>
        <v>#N/A</v>
      </c>
      <c r="F3397" t="s">
        <v>61</v>
      </c>
      <c r="G3397">
        <f t="shared" ca="1" si="216"/>
        <v>52</v>
      </c>
      <c r="H3397">
        <f t="shared" ca="1" si="217"/>
        <v>52</v>
      </c>
      <c r="I3397">
        <f t="shared" ca="1" si="218"/>
        <v>52</v>
      </c>
      <c r="J3397">
        <f t="shared" ca="1" si="219"/>
        <v>52</v>
      </c>
      <c r="K3397">
        <v>1</v>
      </c>
      <c r="L3397">
        <v>2019</v>
      </c>
    </row>
    <row r="3398" spans="1:12" x14ac:dyDescent="0.5">
      <c r="A3398" t="s">
        <v>55</v>
      </c>
      <c r="B3398" s="2" t="e">
        <f>VLOOKUP(A3398,'[1]Tỷ lệ vốn'!B3397:C3448,2,FALSE)</f>
        <v>#N/A</v>
      </c>
      <c r="C3398" s="3" t="e">
        <f>VLOOKUP(A3398,'[1]Tỷ lệ vốn'!F3397:I3440,2,FALSE)</f>
        <v>#N/A</v>
      </c>
      <c r="D3398" s="5" t="e">
        <f>VLOOKUP(A3398,'[1]Tỷ lệ vốn'!F3397:I3440,3,FALSE)</f>
        <v>#N/A</v>
      </c>
      <c r="E3398" t="e">
        <f>VLOOKUP(A3398,'[1]Tỷ lệ vốn'!F3397:I3440,4,FALSE)</f>
        <v>#N/A</v>
      </c>
      <c r="F3398" t="s">
        <v>61</v>
      </c>
      <c r="G3398">
        <f t="shared" ca="1" si="216"/>
        <v>20</v>
      </c>
      <c r="H3398">
        <f t="shared" ca="1" si="217"/>
        <v>25</v>
      </c>
      <c r="I3398">
        <f t="shared" ca="1" si="218"/>
        <v>25</v>
      </c>
      <c r="J3398">
        <f t="shared" ca="1" si="219"/>
        <v>25</v>
      </c>
      <c r="K3398">
        <v>1</v>
      </c>
      <c r="L3398">
        <v>2019</v>
      </c>
    </row>
    <row r="3399" spans="1:12" x14ac:dyDescent="0.5">
      <c r="A3399" t="s">
        <v>12</v>
      </c>
      <c r="B3399" s="2" t="e">
        <f>VLOOKUP(A3399,'[1]Tỷ lệ vốn'!B3355:C3406,2,FALSE)</f>
        <v>#N/A</v>
      </c>
      <c r="C3399" t="e">
        <f>VLOOKUP(A3399,'[1]Tỷ lệ vốn'!F3355:I3398,2,FALSE)</f>
        <v>#N/A</v>
      </c>
      <c r="D3399" t="e">
        <f>VLOOKUP(A3399,'[1]Tỷ lệ vốn'!F3355:I3398,3,FALSE)</f>
        <v>#N/A</v>
      </c>
      <c r="E3399" t="e">
        <f>VLOOKUP(A3399,'[1]Tỷ lệ vốn'!F3355:I3398,4,FALSE)</f>
        <v>#N/A</v>
      </c>
      <c r="F3399" t="s">
        <v>61</v>
      </c>
      <c r="G3399">
        <f t="shared" ca="1" si="216"/>
        <v>337</v>
      </c>
      <c r="H3399" t="e">
        <f t="shared" ca="1" si="217"/>
        <v>#N/A</v>
      </c>
      <c r="I3399">
        <f t="shared" ca="1" si="218"/>
        <v>315</v>
      </c>
      <c r="J3399">
        <f t="shared" ca="1" si="219"/>
        <v>315</v>
      </c>
      <c r="K3399">
        <v>2</v>
      </c>
      <c r="L3399">
        <v>2019</v>
      </c>
    </row>
    <row r="3400" spans="1:12" x14ac:dyDescent="0.5">
      <c r="A3400" t="s">
        <v>14</v>
      </c>
      <c r="B3400" s="2" t="e">
        <f>VLOOKUP(A3400,'[1]Tỷ lệ vốn'!B3356:C3407,2,FALSE)</f>
        <v>#N/A</v>
      </c>
      <c r="C3400" t="e">
        <f>VLOOKUP(A3400,'[1]Tỷ lệ vốn'!F3356:I3399,2,FALSE)</f>
        <v>#N/A</v>
      </c>
      <c r="D3400" t="e">
        <f>VLOOKUP(A3400,'[1]Tỷ lệ vốn'!F3356:I3399,3,FALSE)</f>
        <v>#N/A</v>
      </c>
      <c r="E3400" t="e">
        <f>VLOOKUP(A3400,'[1]Tỷ lệ vốn'!F3356:I3399,4,FALSE)</f>
        <v>#N/A</v>
      </c>
      <c r="F3400" t="s">
        <v>61</v>
      </c>
      <c r="G3400">
        <f t="shared" ca="1" si="216"/>
        <v>128</v>
      </c>
      <c r="H3400" t="e">
        <f t="shared" ca="1" si="217"/>
        <v>#N/A</v>
      </c>
      <c r="I3400">
        <f t="shared" ca="1" si="218"/>
        <v>126</v>
      </c>
      <c r="J3400">
        <f t="shared" ca="1" si="219"/>
        <v>178</v>
      </c>
      <c r="K3400">
        <v>2</v>
      </c>
      <c r="L3400">
        <v>2019</v>
      </c>
    </row>
    <row r="3401" spans="1:12" x14ac:dyDescent="0.5">
      <c r="A3401" t="s">
        <v>15</v>
      </c>
      <c r="B3401" s="2" t="e">
        <f>VLOOKUP(A3401,'[1]Tỷ lệ vốn'!B3357:C3408,2,FALSE)</f>
        <v>#N/A</v>
      </c>
      <c r="C3401" t="e">
        <f>VLOOKUP(A3401,'[1]Tỷ lệ vốn'!F3357:I3400,2,FALSE)</f>
        <v>#N/A</v>
      </c>
      <c r="D3401" t="e">
        <f>VLOOKUP(A3401,'[1]Tỷ lệ vốn'!F3357:I3400,3,FALSE)</f>
        <v>#N/A</v>
      </c>
      <c r="E3401" t="e">
        <f>VLOOKUP(A3401,'[1]Tỷ lệ vốn'!F3357:I3400,4,FALSE)</f>
        <v>#N/A</v>
      </c>
      <c r="F3401" t="s">
        <v>61</v>
      </c>
      <c r="G3401">
        <f t="shared" ca="1" si="216"/>
        <v>28</v>
      </c>
      <c r="H3401" t="e">
        <f t="shared" ca="1" si="217"/>
        <v>#N/A</v>
      </c>
      <c r="I3401">
        <f t="shared" ca="1" si="218"/>
        <v>30</v>
      </c>
      <c r="J3401">
        <f t="shared" ca="1" si="219"/>
        <v>30</v>
      </c>
      <c r="K3401">
        <v>2</v>
      </c>
      <c r="L3401">
        <v>2019</v>
      </c>
    </row>
    <row r="3402" spans="1:12" x14ac:dyDescent="0.5">
      <c r="A3402" t="s">
        <v>16</v>
      </c>
      <c r="B3402" s="2" t="e">
        <f>VLOOKUP(A3402,'[1]Tỷ lệ vốn'!B3358:C3409,2,FALSE)</f>
        <v>#N/A</v>
      </c>
      <c r="C3402" t="e">
        <f>VLOOKUP(A3402,'[1]Tỷ lệ vốn'!F3358:I3401,2,FALSE)</f>
        <v>#N/A</v>
      </c>
      <c r="D3402" t="e">
        <f>VLOOKUP(A3402,'[1]Tỷ lệ vốn'!F3358:I3401,3,FALSE)</f>
        <v>#N/A</v>
      </c>
      <c r="E3402" t="e">
        <f>VLOOKUP(A3402,'[1]Tỷ lệ vốn'!F3358:I3401,4,FALSE)</f>
        <v>#N/A</v>
      </c>
      <c r="F3402" t="s">
        <v>61</v>
      </c>
      <c r="G3402">
        <f t="shared" ca="1" si="216"/>
        <v>12</v>
      </c>
      <c r="H3402" t="e">
        <f t="shared" ca="1" si="217"/>
        <v>#N/A</v>
      </c>
      <c r="I3402">
        <f t="shared" ca="1" si="218"/>
        <v>40</v>
      </c>
      <c r="J3402">
        <f t="shared" ca="1" si="219"/>
        <v>40</v>
      </c>
      <c r="K3402">
        <v>2</v>
      </c>
      <c r="L3402">
        <v>2019</v>
      </c>
    </row>
    <row r="3403" spans="1:12" x14ac:dyDescent="0.5">
      <c r="A3403" t="s">
        <v>17</v>
      </c>
      <c r="B3403" s="2" t="e">
        <f>VLOOKUP(A3403,'[1]Tỷ lệ vốn'!B3359:C3410,2,FALSE)</f>
        <v>#N/A</v>
      </c>
      <c r="C3403" t="e">
        <f>VLOOKUP(A3403,'[1]Tỷ lệ vốn'!F3359:I3402,2,FALSE)</f>
        <v>#N/A</v>
      </c>
      <c r="D3403" t="e">
        <f>VLOOKUP(A3403,'[1]Tỷ lệ vốn'!F3359:I3402,3,FALSE)</f>
        <v>#N/A</v>
      </c>
      <c r="E3403" t="e">
        <f>VLOOKUP(A3403,'[1]Tỷ lệ vốn'!F3359:I3402,4,FALSE)</f>
        <v>#N/A</v>
      </c>
      <c r="F3403" t="s">
        <v>61</v>
      </c>
      <c r="G3403">
        <f t="shared" ca="1" si="216"/>
        <v>66</v>
      </c>
      <c r="H3403" t="e">
        <f t="shared" ca="1" si="217"/>
        <v>#N/A</v>
      </c>
      <c r="I3403">
        <f t="shared" ca="1" si="218"/>
        <v>68</v>
      </c>
      <c r="J3403">
        <f t="shared" ca="1" si="219"/>
        <v>68</v>
      </c>
      <c r="K3403">
        <v>2</v>
      </c>
      <c r="L3403">
        <v>2019</v>
      </c>
    </row>
    <row r="3404" spans="1:12" x14ac:dyDescent="0.5">
      <c r="A3404" t="s">
        <v>18</v>
      </c>
      <c r="B3404" s="2" t="e">
        <f>VLOOKUP(A3404,'[1]Tỷ lệ vốn'!B3360:C3411,2,FALSE)</f>
        <v>#N/A</v>
      </c>
      <c r="C3404" t="e">
        <f>VLOOKUP(A3404,'[1]Tỷ lệ vốn'!F3360:I3403,2,FALSE)</f>
        <v>#N/A</v>
      </c>
      <c r="D3404" t="e">
        <f>VLOOKUP(A3404,'[1]Tỷ lệ vốn'!F3360:I3403,3,FALSE)</f>
        <v>#N/A</v>
      </c>
      <c r="E3404" t="e">
        <f>VLOOKUP(A3404,'[1]Tỷ lệ vốn'!F3360:I3403,4,FALSE)</f>
        <v>#N/A</v>
      </c>
      <c r="F3404" t="s">
        <v>61</v>
      </c>
      <c r="G3404">
        <f t="shared" ca="1" si="216"/>
        <v>99</v>
      </c>
      <c r="H3404" t="e">
        <f t="shared" ca="1" si="217"/>
        <v>#N/A</v>
      </c>
      <c r="I3404">
        <f t="shared" ca="1" si="218"/>
        <v>81</v>
      </c>
      <c r="J3404">
        <f t="shared" ca="1" si="219"/>
        <v>81</v>
      </c>
      <c r="K3404">
        <v>2</v>
      </c>
      <c r="L3404">
        <v>2019</v>
      </c>
    </row>
    <row r="3405" spans="1:12" x14ac:dyDescent="0.5">
      <c r="A3405" t="s">
        <v>19</v>
      </c>
      <c r="B3405" s="2" t="e">
        <f>VLOOKUP(A3405,'[1]Tỷ lệ vốn'!B3361:C3412,2,FALSE)</f>
        <v>#N/A</v>
      </c>
      <c r="C3405" t="e">
        <f>VLOOKUP(A3405,'[1]Tỷ lệ vốn'!F3361:I3404,2,FALSE)</f>
        <v>#N/A</v>
      </c>
      <c r="D3405" t="e">
        <f>VLOOKUP(A3405,'[1]Tỷ lệ vốn'!F3361:I3404,3,FALSE)</f>
        <v>#N/A</v>
      </c>
      <c r="E3405" t="e">
        <f>VLOOKUP(A3405,'[1]Tỷ lệ vốn'!F3361:I3404,4,FALSE)</f>
        <v>#N/A</v>
      </c>
      <c r="F3405" t="s">
        <v>61</v>
      </c>
      <c r="G3405" t="e">
        <f t="shared" ca="1" si="216"/>
        <v>#N/A</v>
      </c>
      <c r="H3405" t="e">
        <f t="shared" ca="1" si="217"/>
        <v>#N/A</v>
      </c>
      <c r="I3405" t="e">
        <f t="shared" ca="1" si="218"/>
        <v>#N/A</v>
      </c>
      <c r="J3405" t="e">
        <f t="shared" ca="1" si="219"/>
        <v>#N/A</v>
      </c>
      <c r="K3405">
        <v>2</v>
      </c>
      <c r="L3405">
        <v>2019</v>
      </c>
    </row>
    <row r="3406" spans="1:12" x14ac:dyDescent="0.5">
      <c r="A3406" t="s">
        <v>20</v>
      </c>
      <c r="B3406" s="2" t="e">
        <f>VLOOKUP(A3406,'[1]Tỷ lệ vốn'!B3362:C3413,2,FALSE)</f>
        <v>#N/A</v>
      </c>
      <c r="C3406" t="e">
        <f>VLOOKUP(A3406,'[1]Tỷ lệ vốn'!F3362:I3405,2,FALSE)</f>
        <v>#N/A</v>
      </c>
      <c r="D3406" t="e">
        <f>VLOOKUP(A3406,'[1]Tỷ lệ vốn'!F3362:I3405,3,FALSE)</f>
        <v>#N/A</v>
      </c>
      <c r="E3406" t="e">
        <f>VLOOKUP(A3406,'[1]Tỷ lệ vốn'!F3362:I3405,4,FALSE)</f>
        <v>#N/A</v>
      </c>
      <c r="F3406" t="s">
        <v>61</v>
      </c>
      <c r="G3406">
        <f t="shared" ca="1" si="216"/>
        <v>322</v>
      </c>
      <c r="H3406" t="e">
        <f t="shared" ca="1" si="217"/>
        <v>#N/A</v>
      </c>
      <c r="I3406">
        <f t="shared" ca="1" si="218"/>
        <v>340</v>
      </c>
      <c r="J3406">
        <f t="shared" ca="1" si="219"/>
        <v>340</v>
      </c>
      <c r="K3406">
        <v>2</v>
      </c>
      <c r="L3406">
        <v>2019</v>
      </c>
    </row>
    <row r="3407" spans="1:12" x14ac:dyDescent="0.5">
      <c r="A3407" t="s">
        <v>21</v>
      </c>
      <c r="B3407" s="2" t="e">
        <f>VLOOKUP(A3407,'[1]Tỷ lệ vốn'!B3363:C3414,2,FALSE)</f>
        <v>#N/A</v>
      </c>
      <c r="C3407" t="e">
        <f>VLOOKUP(A3407,'[1]Tỷ lệ vốn'!F3363:I3406,2,FALSE)</f>
        <v>#N/A</v>
      </c>
      <c r="D3407" t="e">
        <f>VLOOKUP(A3407,'[1]Tỷ lệ vốn'!F3363:I3406,3,FALSE)</f>
        <v>#N/A</v>
      </c>
      <c r="E3407" t="e">
        <f>VLOOKUP(A3407,'[1]Tỷ lệ vốn'!F3363:I3406,4,FALSE)</f>
        <v>#N/A</v>
      </c>
      <c r="F3407" t="s">
        <v>61</v>
      </c>
      <c r="G3407">
        <f t="shared" ca="1" si="216"/>
        <v>333</v>
      </c>
      <c r="H3407" t="e">
        <f t="shared" ca="1" si="217"/>
        <v>#N/A</v>
      </c>
      <c r="I3407">
        <f t="shared" ca="1" si="218"/>
        <v>342</v>
      </c>
      <c r="J3407">
        <f t="shared" ca="1" si="219"/>
        <v>342</v>
      </c>
      <c r="K3407">
        <v>2</v>
      </c>
      <c r="L3407">
        <v>2019</v>
      </c>
    </row>
    <row r="3408" spans="1:12" x14ac:dyDescent="0.5">
      <c r="A3408" t="s">
        <v>22</v>
      </c>
      <c r="B3408" s="2" t="e">
        <f>VLOOKUP(A3408,'[1]Tỷ lệ vốn'!B3364:C3415,2,FALSE)</f>
        <v>#N/A</v>
      </c>
      <c r="C3408" t="e">
        <f>VLOOKUP(A3408,'[1]Tỷ lệ vốn'!F3364:I3407,2,FALSE)</f>
        <v>#N/A</v>
      </c>
      <c r="D3408" t="e">
        <f>VLOOKUP(A3408,'[1]Tỷ lệ vốn'!F3364:I3407,3,FALSE)</f>
        <v>#N/A</v>
      </c>
      <c r="E3408" t="e">
        <f>VLOOKUP(A3408,'[1]Tỷ lệ vốn'!F3364:I3407,4,FALSE)</f>
        <v>#N/A</v>
      </c>
      <c r="F3408" t="s">
        <v>61</v>
      </c>
      <c r="G3408">
        <f t="shared" ca="1" si="216"/>
        <v>342</v>
      </c>
      <c r="H3408" t="e">
        <f t="shared" ca="1" si="217"/>
        <v>#N/A</v>
      </c>
      <c r="I3408">
        <f t="shared" ca="1" si="218"/>
        <v>310</v>
      </c>
      <c r="J3408">
        <f t="shared" ca="1" si="219"/>
        <v>340</v>
      </c>
      <c r="K3408">
        <v>2</v>
      </c>
      <c r="L3408">
        <v>2019</v>
      </c>
    </row>
    <row r="3409" spans="1:12" x14ac:dyDescent="0.5">
      <c r="A3409" t="s">
        <v>23</v>
      </c>
      <c r="B3409" s="2" t="e">
        <f>VLOOKUP(A3409,'[1]Tỷ lệ vốn'!B3365:C3416,2,FALSE)</f>
        <v>#N/A</v>
      </c>
      <c r="C3409" t="e">
        <f>VLOOKUP(A3409,'[1]Tỷ lệ vốn'!F3365:I3408,2,FALSE)</f>
        <v>#N/A</v>
      </c>
      <c r="D3409" t="e">
        <f>VLOOKUP(A3409,'[1]Tỷ lệ vốn'!F3365:I3408,3,FALSE)</f>
        <v>#N/A</v>
      </c>
      <c r="E3409" t="e">
        <f>VLOOKUP(A3409,'[1]Tỷ lệ vốn'!F3365:I3408,4,FALSE)</f>
        <v>#N/A</v>
      </c>
      <c r="F3409" t="s">
        <v>61</v>
      </c>
      <c r="G3409">
        <f t="shared" ca="1" si="216"/>
        <v>106</v>
      </c>
      <c r="H3409" t="e">
        <f t="shared" ca="1" si="217"/>
        <v>#N/A</v>
      </c>
      <c r="I3409">
        <f t="shared" ca="1" si="218"/>
        <v>130</v>
      </c>
      <c r="J3409">
        <f t="shared" ca="1" si="219"/>
        <v>130</v>
      </c>
      <c r="K3409">
        <v>2</v>
      </c>
      <c r="L3409">
        <v>2019</v>
      </c>
    </row>
    <row r="3410" spans="1:12" x14ac:dyDescent="0.5">
      <c r="A3410" t="s">
        <v>24</v>
      </c>
      <c r="B3410" s="2" t="e">
        <f>VLOOKUP(A3410,'[1]Tỷ lệ vốn'!B3366:C3417,2,FALSE)</f>
        <v>#N/A</v>
      </c>
      <c r="C3410" t="e">
        <f>VLOOKUP(A3410,'[1]Tỷ lệ vốn'!F3366:I3409,2,FALSE)</f>
        <v>#N/A</v>
      </c>
      <c r="D3410" t="e">
        <f>VLOOKUP(A3410,'[1]Tỷ lệ vốn'!F3366:I3409,3,FALSE)</f>
        <v>#N/A</v>
      </c>
      <c r="E3410" t="e">
        <f>VLOOKUP(A3410,'[1]Tỷ lệ vốn'!F3366:I3409,4,FALSE)</f>
        <v>#N/A</v>
      </c>
      <c r="F3410" t="s">
        <v>61</v>
      </c>
      <c r="G3410">
        <f t="shared" ca="1" si="216"/>
        <v>146</v>
      </c>
      <c r="H3410" t="e">
        <f t="shared" ca="1" si="217"/>
        <v>#N/A</v>
      </c>
      <c r="I3410">
        <f t="shared" ca="1" si="218"/>
        <v>146</v>
      </c>
      <c r="J3410">
        <f t="shared" ca="1" si="219"/>
        <v>146</v>
      </c>
      <c r="K3410">
        <v>2</v>
      </c>
      <c r="L3410">
        <v>2019</v>
      </c>
    </row>
    <row r="3411" spans="1:12" x14ac:dyDescent="0.5">
      <c r="A3411" t="s">
        <v>25</v>
      </c>
      <c r="B3411" s="2" t="e">
        <f>VLOOKUP(A3411,'[1]Tỷ lệ vốn'!B3367:C3418,2,FALSE)</f>
        <v>#N/A</v>
      </c>
      <c r="C3411" t="e">
        <f>VLOOKUP(A3411,'[1]Tỷ lệ vốn'!F3367:I3410,2,FALSE)</f>
        <v>#N/A</v>
      </c>
      <c r="D3411" t="e">
        <f>VLOOKUP(A3411,'[1]Tỷ lệ vốn'!F3367:I3410,3,FALSE)</f>
        <v>#N/A</v>
      </c>
      <c r="E3411" t="e">
        <f>VLOOKUP(A3411,'[1]Tỷ lệ vốn'!F3367:I3410,4,FALSE)</f>
        <v>#N/A</v>
      </c>
      <c r="F3411" t="s">
        <v>61</v>
      </c>
      <c r="G3411">
        <f t="shared" ca="1" si="216"/>
        <v>660</v>
      </c>
      <c r="H3411" t="e">
        <f t="shared" ca="1" si="217"/>
        <v>#N/A</v>
      </c>
      <c r="I3411">
        <f t="shared" ca="1" si="218"/>
        <v>695</v>
      </c>
      <c r="J3411">
        <f t="shared" ca="1" si="219"/>
        <v>695</v>
      </c>
      <c r="K3411">
        <v>2</v>
      </c>
      <c r="L3411">
        <v>2019</v>
      </c>
    </row>
    <row r="3412" spans="1:12" x14ac:dyDescent="0.5">
      <c r="A3412" t="s">
        <v>26</v>
      </c>
      <c r="B3412" s="2" t="e">
        <f>VLOOKUP(A3412,'[1]Tỷ lệ vốn'!B3368:C3419,2,FALSE)</f>
        <v>#N/A</v>
      </c>
      <c r="C3412" t="e">
        <f>VLOOKUP(A3412,'[1]Tỷ lệ vốn'!F3368:I3411,2,FALSE)</f>
        <v>#N/A</v>
      </c>
      <c r="D3412" t="e">
        <f>VLOOKUP(A3412,'[1]Tỷ lệ vốn'!F3368:I3411,3,FALSE)</f>
        <v>#N/A</v>
      </c>
      <c r="E3412" t="e">
        <f>VLOOKUP(A3412,'[1]Tỷ lệ vốn'!F3368:I3411,4,FALSE)</f>
        <v>#N/A</v>
      </c>
      <c r="F3412" t="s">
        <v>61</v>
      </c>
      <c r="G3412">
        <f t="shared" ca="1" si="216"/>
        <v>455</v>
      </c>
      <c r="H3412" t="e">
        <f t="shared" ca="1" si="217"/>
        <v>#N/A</v>
      </c>
      <c r="I3412">
        <f t="shared" ca="1" si="218"/>
        <v>455</v>
      </c>
      <c r="J3412">
        <f t="shared" ca="1" si="219"/>
        <v>455</v>
      </c>
      <c r="K3412">
        <v>2</v>
      </c>
      <c r="L3412">
        <v>2019</v>
      </c>
    </row>
    <row r="3413" spans="1:12" x14ac:dyDescent="0.5">
      <c r="A3413" t="s">
        <v>27</v>
      </c>
      <c r="B3413" s="2" t="e">
        <f>VLOOKUP(A3413,'[1]Tỷ lệ vốn'!B3369:C3420,2,FALSE)</f>
        <v>#N/A</v>
      </c>
      <c r="C3413" t="e">
        <f>VLOOKUP(A3413,'[1]Tỷ lệ vốn'!F3369:I3412,2,FALSE)</f>
        <v>#N/A</v>
      </c>
      <c r="D3413" t="e">
        <f>VLOOKUP(A3413,'[1]Tỷ lệ vốn'!F3369:I3412,3,FALSE)</f>
        <v>#N/A</v>
      </c>
      <c r="E3413" t="e">
        <f>VLOOKUP(A3413,'[1]Tỷ lệ vốn'!F3369:I3412,4,FALSE)</f>
        <v>#N/A</v>
      </c>
      <c r="F3413" t="s">
        <v>61</v>
      </c>
      <c r="G3413">
        <f t="shared" ca="1" si="216"/>
        <v>380</v>
      </c>
      <c r="H3413" t="e">
        <f t="shared" ca="1" si="217"/>
        <v>#N/A</v>
      </c>
      <c r="I3413">
        <f t="shared" ca="1" si="218"/>
        <v>406</v>
      </c>
      <c r="J3413">
        <f t="shared" ca="1" si="219"/>
        <v>406</v>
      </c>
      <c r="K3413">
        <v>2</v>
      </c>
      <c r="L3413">
        <v>2019</v>
      </c>
    </row>
    <row r="3414" spans="1:12" x14ac:dyDescent="0.5">
      <c r="A3414" t="s">
        <v>28</v>
      </c>
      <c r="B3414" s="2" t="e">
        <f>VLOOKUP(A3414,'[1]Tỷ lệ vốn'!B3370:C3421,2,FALSE)</f>
        <v>#N/A</v>
      </c>
      <c r="C3414" t="e">
        <f>VLOOKUP(A3414,'[1]Tỷ lệ vốn'!F3370:I3413,2,FALSE)</f>
        <v>#N/A</v>
      </c>
      <c r="D3414" t="e">
        <f>VLOOKUP(A3414,'[1]Tỷ lệ vốn'!F3370:I3413,3,FALSE)</f>
        <v>#N/A</v>
      </c>
      <c r="E3414" t="e">
        <f>VLOOKUP(A3414,'[1]Tỷ lệ vốn'!F3370:I3413,4,FALSE)</f>
        <v>#N/A</v>
      </c>
      <c r="F3414" t="s">
        <v>61</v>
      </c>
      <c r="G3414">
        <f t="shared" ca="1" si="216"/>
        <v>130</v>
      </c>
      <c r="H3414" t="e">
        <f t="shared" ca="1" si="217"/>
        <v>#N/A</v>
      </c>
      <c r="I3414">
        <f t="shared" ca="1" si="218"/>
        <v>155</v>
      </c>
      <c r="J3414">
        <f t="shared" ca="1" si="219"/>
        <v>155</v>
      </c>
      <c r="K3414">
        <v>2</v>
      </c>
      <c r="L3414">
        <v>2019</v>
      </c>
    </row>
    <row r="3415" spans="1:12" x14ac:dyDescent="0.5">
      <c r="A3415" t="s">
        <v>29</v>
      </c>
      <c r="B3415" s="2" t="e">
        <f>VLOOKUP(A3415,'[1]Tỷ lệ vốn'!B3371:C3422,2,FALSE)</f>
        <v>#N/A</v>
      </c>
      <c r="C3415" t="e">
        <f>VLOOKUP(A3415,'[1]Tỷ lệ vốn'!F3371:I3414,2,FALSE)</f>
        <v>#N/A</v>
      </c>
      <c r="D3415" t="e">
        <f>VLOOKUP(A3415,'[1]Tỷ lệ vốn'!F3371:I3414,3,FALSE)</f>
        <v>#N/A</v>
      </c>
      <c r="E3415" t="e">
        <f>VLOOKUP(A3415,'[1]Tỷ lệ vốn'!F3371:I3414,4,FALSE)</f>
        <v>#N/A</v>
      </c>
      <c r="F3415" t="s">
        <v>61</v>
      </c>
      <c r="G3415">
        <f t="shared" ca="1" si="216"/>
        <v>98</v>
      </c>
      <c r="H3415" t="e">
        <f t="shared" ca="1" si="217"/>
        <v>#N/A</v>
      </c>
      <c r="I3415">
        <f t="shared" ca="1" si="218"/>
        <v>165</v>
      </c>
      <c r="J3415">
        <f t="shared" ca="1" si="219"/>
        <v>172</v>
      </c>
      <c r="K3415">
        <v>2</v>
      </c>
      <c r="L3415">
        <v>2019</v>
      </c>
    </row>
    <row r="3416" spans="1:12" x14ac:dyDescent="0.5">
      <c r="A3416" t="s">
        <v>30</v>
      </c>
      <c r="B3416" s="2" t="e">
        <f>VLOOKUP(A3416,'[1]Tỷ lệ vốn'!B3372:C3423,2,FALSE)</f>
        <v>#N/A</v>
      </c>
      <c r="C3416" t="e">
        <f>VLOOKUP(A3416,'[1]Tỷ lệ vốn'!F3372:I3415,2,FALSE)</f>
        <v>#N/A</v>
      </c>
      <c r="D3416" t="e">
        <f>VLOOKUP(A3416,'[1]Tỷ lệ vốn'!F3372:I3415,3,FALSE)</f>
        <v>#N/A</v>
      </c>
      <c r="E3416" t="e">
        <f>VLOOKUP(A3416,'[1]Tỷ lệ vốn'!F3372:I3415,4,FALSE)</f>
        <v>#N/A</v>
      </c>
      <c r="F3416" t="s">
        <v>61</v>
      </c>
      <c r="G3416">
        <f t="shared" ca="1" si="216"/>
        <v>96</v>
      </c>
      <c r="H3416" t="e">
        <f t="shared" ca="1" si="217"/>
        <v>#N/A</v>
      </c>
      <c r="I3416">
        <f t="shared" ca="1" si="218"/>
        <v>101</v>
      </c>
      <c r="J3416">
        <f t="shared" ca="1" si="219"/>
        <v>101</v>
      </c>
      <c r="K3416">
        <v>2</v>
      </c>
      <c r="L3416">
        <v>2019</v>
      </c>
    </row>
    <row r="3417" spans="1:12" x14ac:dyDescent="0.5">
      <c r="A3417" t="s">
        <v>31</v>
      </c>
      <c r="B3417" s="2" t="e">
        <f>VLOOKUP(A3417,'[1]Tỷ lệ vốn'!B3373:C3424,2,FALSE)</f>
        <v>#N/A</v>
      </c>
      <c r="C3417" t="e">
        <f>VLOOKUP(A3417,'[1]Tỷ lệ vốn'!F3373:I3416,2,FALSE)</f>
        <v>#N/A</v>
      </c>
      <c r="D3417" t="e">
        <f>VLOOKUP(A3417,'[1]Tỷ lệ vốn'!F3373:I3416,3,FALSE)</f>
        <v>#N/A</v>
      </c>
      <c r="E3417" t="e">
        <f>VLOOKUP(A3417,'[1]Tỷ lệ vốn'!F3373:I3416,4,FALSE)</f>
        <v>#N/A</v>
      </c>
      <c r="F3417" t="s">
        <v>61</v>
      </c>
      <c r="G3417" t="e">
        <f t="shared" ca="1" si="216"/>
        <v>#N/A</v>
      </c>
      <c r="H3417" t="e">
        <f t="shared" ca="1" si="217"/>
        <v>#N/A</v>
      </c>
      <c r="I3417" t="e">
        <f t="shared" ca="1" si="218"/>
        <v>#N/A</v>
      </c>
      <c r="J3417" t="e">
        <f t="shared" ca="1" si="219"/>
        <v>#N/A</v>
      </c>
      <c r="K3417">
        <v>2</v>
      </c>
      <c r="L3417">
        <v>2019</v>
      </c>
    </row>
    <row r="3418" spans="1:12" x14ac:dyDescent="0.5">
      <c r="A3418" t="s">
        <v>32</v>
      </c>
      <c r="B3418" s="2" t="e">
        <f>VLOOKUP(A3418,'[1]Tỷ lệ vốn'!B3374:C3425,2,FALSE)</f>
        <v>#N/A</v>
      </c>
      <c r="C3418" t="e">
        <f>VLOOKUP(A3418,'[1]Tỷ lệ vốn'!F3374:I3417,2,FALSE)</f>
        <v>#N/A</v>
      </c>
      <c r="D3418" t="e">
        <f>VLOOKUP(A3418,'[1]Tỷ lệ vốn'!F3374:I3417,3,FALSE)</f>
        <v>#N/A</v>
      </c>
      <c r="E3418" t="e">
        <f>VLOOKUP(A3418,'[1]Tỷ lệ vốn'!F3374:I3417,4,FALSE)</f>
        <v>#N/A</v>
      </c>
      <c r="F3418" t="s">
        <v>61</v>
      </c>
      <c r="G3418">
        <f t="shared" ca="1" si="216"/>
        <v>2068</v>
      </c>
      <c r="H3418" t="e">
        <f t="shared" ca="1" si="217"/>
        <v>#N/A</v>
      </c>
      <c r="I3418">
        <f t="shared" ca="1" si="218"/>
        <v>2026</v>
      </c>
      <c r="J3418">
        <f t="shared" ca="1" si="219"/>
        <v>2026</v>
      </c>
      <c r="K3418">
        <v>2</v>
      </c>
      <c r="L3418">
        <v>2019</v>
      </c>
    </row>
    <row r="3419" spans="1:12" x14ac:dyDescent="0.5">
      <c r="A3419" t="s">
        <v>33</v>
      </c>
      <c r="B3419" s="2" t="e">
        <f>VLOOKUP(A3419,'[1]Tỷ lệ vốn'!B3375:C3426,2,FALSE)</f>
        <v>#N/A</v>
      </c>
      <c r="C3419" t="e">
        <f>VLOOKUP(A3419,'[1]Tỷ lệ vốn'!F3375:I3418,2,FALSE)</f>
        <v>#N/A</v>
      </c>
      <c r="D3419" t="e">
        <f>VLOOKUP(A3419,'[1]Tỷ lệ vốn'!F3375:I3418,3,FALSE)</f>
        <v>#N/A</v>
      </c>
      <c r="E3419" t="e">
        <f>VLOOKUP(A3419,'[1]Tỷ lệ vốn'!F3375:I3418,4,FALSE)</f>
        <v>#N/A</v>
      </c>
      <c r="F3419" t="s">
        <v>61</v>
      </c>
      <c r="G3419">
        <f t="shared" ca="1" si="216"/>
        <v>260</v>
      </c>
      <c r="H3419" t="e">
        <f t="shared" ca="1" si="217"/>
        <v>#N/A</v>
      </c>
      <c r="I3419">
        <f t="shared" ca="1" si="218"/>
        <v>280</v>
      </c>
      <c r="J3419">
        <f t="shared" ca="1" si="219"/>
        <v>280</v>
      </c>
      <c r="K3419">
        <v>2</v>
      </c>
      <c r="L3419">
        <v>2019</v>
      </c>
    </row>
    <row r="3420" spans="1:12" x14ac:dyDescent="0.5">
      <c r="A3420" t="s">
        <v>34</v>
      </c>
      <c r="B3420" s="2" t="e">
        <f>VLOOKUP(A3420,'[1]Tỷ lệ vốn'!B3376:C3427,2,FALSE)</f>
        <v>#N/A</v>
      </c>
      <c r="C3420" t="e">
        <f>VLOOKUP(A3420,'[1]Tỷ lệ vốn'!F3376:I3419,2,FALSE)</f>
        <v>#N/A</v>
      </c>
      <c r="D3420" t="e">
        <f>VLOOKUP(A3420,'[1]Tỷ lệ vốn'!F3376:I3419,3,FALSE)</f>
        <v>#N/A</v>
      </c>
      <c r="E3420" t="e">
        <f>VLOOKUP(A3420,'[1]Tỷ lệ vốn'!F3376:I3419,4,FALSE)</f>
        <v>#N/A</v>
      </c>
      <c r="F3420" t="s">
        <v>61</v>
      </c>
      <c r="G3420" t="e">
        <f t="shared" ca="1" si="216"/>
        <v>#N/A</v>
      </c>
      <c r="H3420" t="e">
        <f t="shared" ca="1" si="217"/>
        <v>#N/A</v>
      </c>
      <c r="I3420" t="e">
        <f t="shared" ca="1" si="218"/>
        <v>#N/A</v>
      </c>
      <c r="J3420" t="e">
        <f t="shared" ca="1" si="219"/>
        <v>#N/A</v>
      </c>
      <c r="K3420">
        <v>2</v>
      </c>
      <c r="L3420">
        <v>2019</v>
      </c>
    </row>
    <row r="3421" spans="1:12" x14ac:dyDescent="0.5">
      <c r="A3421" t="s">
        <v>35</v>
      </c>
      <c r="B3421" s="2" t="e">
        <f>VLOOKUP(A3421,'[1]Tỷ lệ vốn'!B3377:C3428,2,FALSE)</f>
        <v>#N/A</v>
      </c>
      <c r="C3421" t="e">
        <f>VLOOKUP(A3421,'[1]Tỷ lệ vốn'!F3377:I3420,2,FALSE)</f>
        <v>#N/A</v>
      </c>
      <c r="D3421" t="e">
        <f>VLOOKUP(A3421,'[1]Tỷ lệ vốn'!F3377:I3420,3,FALSE)</f>
        <v>#N/A</v>
      </c>
      <c r="E3421" t="e">
        <f>VLOOKUP(A3421,'[1]Tỷ lệ vốn'!F3377:I3420,4,FALSE)</f>
        <v>#N/A</v>
      </c>
      <c r="F3421" t="s">
        <v>61</v>
      </c>
      <c r="G3421">
        <f t="shared" ref="G3421:G3484" ca="1" si="220">INDEX(INDIRECT("'[Intern Work 2019.xlsx]"&amp;F3421&amp;"'!$A$1:$GBV$112"),MATCH(A3421,INDIRECT("'[Intern Work 2019.xlsx]"&amp;F3421&amp;"'!$B$1:$B$112"),0),MATCH($G$1&amp;K3421&amp;L3421,INDIRECT("'[Intern Work 2019.xlsx]"&amp;F3421&amp;"'!$A$5:$GB$5"),0))</f>
        <v>158</v>
      </c>
      <c r="H3421" t="e">
        <f t="shared" ref="H3421:H3484" ca="1" si="221">INDEX(INDIRECT("'[Intern Work 2019.xlsx]"&amp;F3421&amp;"'!$A$1:$GBV$112"),MATCH(A3421,INDIRECT("'[Intern Work 2019.xlsx]"&amp;F3421&amp;"'!$B$1:$B$112"),0),MATCH($H$1&amp;" "&amp;K3421,INDIRECT("'[Intern Work 2019.xlsx]"&amp;F3421&amp;"'!$A$5:$GBV$5"),0))</f>
        <v>#N/A</v>
      </c>
      <c r="I3421">
        <f t="shared" ref="I3421:I3484" ca="1" si="222">INDEX(INDIRECT("'[Intern Work 2019.xlsx]"&amp;F3421&amp;"'!$A$1:$GBV$112"),MATCH(A3421,INDIRECT("'[Intern Work 2019.xlsx]"&amp;F3421&amp;"'!$B$1:$B$112"),0),MATCH($I$1&amp;" "&amp;QUOTIENT(K3421+2,3),INDIRECT("'[Intern Work 2019.xlsx]"&amp;F3421&amp;"'!$A$5:$GBV$5"),0))</f>
        <v>210.2188071950203</v>
      </c>
      <c r="J3421">
        <f t="shared" ref="J3421:J3484" ca="1" si="223">INDEX(INDIRECT("'[Intern Work 2019.xlsx]"&amp;F3421&amp;"'!$A$1:$GBV$112"),MATCH(A3421,INDIRECT("'[Intern Work 2019.xlsx]"&amp;F3421&amp;"'!$B$1:$B$112"),0),MATCH($J$1&amp;" "&amp;L3421,INDIRECT("'[Intern Work 2019.xlsx]"&amp;F3421&amp;"'!$A$5:$GBV$5"),0))</f>
        <v>210.2188071950203</v>
      </c>
      <c r="K3421">
        <v>2</v>
      </c>
      <c r="L3421">
        <v>2019</v>
      </c>
    </row>
    <row r="3422" spans="1:12" x14ac:dyDescent="0.5">
      <c r="A3422" t="s">
        <v>36</v>
      </c>
      <c r="B3422" s="2" t="e">
        <f>VLOOKUP(A3422,'[1]Tỷ lệ vốn'!B3378:C3429,2,FALSE)</f>
        <v>#N/A</v>
      </c>
      <c r="C3422" t="e">
        <f>VLOOKUP(A3422,'[1]Tỷ lệ vốn'!F3378:I3421,2,FALSE)</f>
        <v>#N/A</v>
      </c>
      <c r="D3422" t="e">
        <f>VLOOKUP(A3422,'[1]Tỷ lệ vốn'!F3378:I3421,3,FALSE)</f>
        <v>#N/A</v>
      </c>
      <c r="E3422" t="e">
        <f>VLOOKUP(A3422,'[1]Tỷ lệ vốn'!F3378:I3421,4,FALSE)</f>
        <v>#N/A</v>
      </c>
      <c r="F3422" t="s">
        <v>61</v>
      </c>
      <c r="G3422">
        <f t="shared" ca="1" si="220"/>
        <v>85</v>
      </c>
      <c r="H3422" t="e">
        <f t="shared" ca="1" si="221"/>
        <v>#N/A</v>
      </c>
      <c r="I3422">
        <f t="shared" ca="1" si="222"/>
        <v>120</v>
      </c>
      <c r="J3422">
        <f t="shared" ca="1" si="223"/>
        <v>120</v>
      </c>
      <c r="K3422">
        <v>2</v>
      </c>
      <c r="L3422">
        <v>2019</v>
      </c>
    </row>
    <row r="3423" spans="1:12" x14ac:dyDescent="0.5">
      <c r="A3423" t="s">
        <v>37</v>
      </c>
      <c r="B3423" s="2" t="e">
        <f>VLOOKUP(A3423,'[1]Tỷ lệ vốn'!B3379:C3430,2,FALSE)</f>
        <v>#N/A</v>
      </c>
      <c r="C3423" t="e">
        <f>VLOOKUP(A3423,'[1]Tỷ lệ vốn'!F3379:I3422,2,FALSE)</f>
        <v>#N/A</v>
      </c>
      <c r="D3423" t="e">
        <f>VLOOKUP(A3423,'[1]Tỷ lệ vốn'!F3379:I3422,3,FALSE)</f>
        <v>#N/A</v>
      </c>
      <c r="E3423" t="e">
        <f>VLOOKUP(A3423,'[1]Tỷ lệ vốn'!F3379:I3422,4,FALSE)</f>
        <v>#N/A</v>
      </c>
      <c r="F3423" t="s">
        <v>61</v>
      </c>
      <c r="G3423">
        <f t="shared" ca="1" si="220"/>
        <v>192</v>
      </c>
      <c r="H3423" t="e">
        <f t="shared" ca="1" si="221"/>
        <v>#N/A</v>
      </c>
      <c r="I3423">
        <f t="shared" ca="1" si="222"/>
        <v>240</v>
      </c>
      <c r="J3423">
        <f t="shared" ca="1" si="223"/>
        <v>250</v>
      </c>
      <c r="K3423">
        <v>2</v>
      </c>
      <c r="L3423">
        <v>2019</v>
      </c>
    </row>
    <row r="3424" spans="1:12" x14ac:dyDescent="0.5">
      <c r="A3424" t="s">
        <v>38</v>
      </c>
      <c r="B3424" s="2" t="e">
        <f>VLOOKUP(A3424,'[1]Tỷ lệ vốn'!B3380:C3431,2,FALSE)</f>
        <v>#N/A</v>
      </c>
      <c r="C3424" t="e">
        <f>VLOOKUP(A3424,'[1]Tỷ lệ vốn'!F3380:I3423,2,FALSE)</f>
        <v>#N/A</v>
      </c>
      <c r="D3424" t="e">
        <f>VLOOKUP(A3424,'[1]Tỷ lệ vốn'!F3380:I3423,3,FALSE)</f>
        <v>#N/A</v>
      </c>
      <c r="E3424" t="e">
        <f>VLOOKUP(A3424,'[1]Tỷ lệ vốn'!F3380:I3423,4,FALSE)</f>
        <v>#N/A</v>
      </c>
      <c r="F3424" t="s">
        <v>61</v>
      </c>
      <c r="G3424">
        <f t="shared" ca="1" si="220"/>
        <v>147</v>
      </c>
      <c r="H3424" t="e">
        <f t="shared" ca="1" si="221"/>
        <v>#N/A</v>
      </c>
      <c r="I3424">
        <f t="shared" ca="1" si="222"/>
        <v>180</v>
      </c>
      <c r="J3424">
        <f t="shared" ca="1" si="223"/>
        <v>180</v>
      </c>
      <c r="K3424">
        <v>2</v>
      </c>
      <c r="L3424">
        <v>2019</v>
      </c>
    </row>
    <row r="3425" spans="1:12" x14ac:dyDescent="0.5">
      <c r="A3425" t="s">
        <v>39</v>
      </c>
      <c r="B3425" s="2" t="e">
        <f>VLOOKUP(A3425,'[1]Tỷ lệ vốn'!B3381:C3432,2,FALSE)</f>
        <v>#N/A</v>
      </c>
      <c r="C3425" t="e">
        <f>VLOOKUP(A3425,'[1]Tỷ lệ vốn'!F3381:I3424,2,FALSE)</f>
        <v>#N/A</v>
      </c>
      <c r="D3425" t="e">
        <f>VLOOKUP(A3425,'[1]Tỷ lệ vốn'!F3381:I3424,3,FALSE)</f>
        <v>#N/A</v>
      </c>
      <c r="E3425" t="e">
        <f>VLOOKUP(A3425,'[1]Tỷ lệ vốn'!F3381:I3424,4,FALSE)</f>
        <v>#N/A</v>
      </c>
      <c r="F3425" t="s">
        <v>61</v>
      </c>
      <c r="G3425">
        <f t="shared" ca="1" si="220"/>
        <v>0</v>
      </c>
      <c r="H3425" t="e">
        <f t="shared" ca="1" si="221"/>
        <v>#N/A</v>
      </c>
      <c r="I3425">
        <f t="shared" ca="1" si="222"/>
        <v>83</v>
      </c>
      <c r="J3425">
        <f t="shared" ca="1" si="223"/>
        <v>83</v>
      </c>
      <c r="K3425">
        <v>2</v>
      </c>
      <c r="L3425">
        <v>2019</v>
      </c>
    </row>
    <row r="3426" spans="1:12" x14ac:dyDescent="0.5">
      <c r="A3426" t="s">
        <v>40</v>
      </c>
      <c r="B3426" s="2" t="e">
        <f>VLOOKUP(A3426,'[1]Tỷ lệ vốn'!B3382:C3433,2,FALSE)</f>
        <v>#N/A</v>
      </c>
      <c r="C3426" t="e">
        <f>VLOOKUP(A3426,'[1]Tỷ lệ vốn'!F3382:I3425,2,FALSE)</f>
        <v>#N/A</v>
      </c>
      <c r="D3426" t="e">
        <f>VLOOKUP(A3426,'[1]Tỷ lệ vốn'!F3382:I3425,3,FALSE)</f>
        <v>#N/A</v>
      </c>
      <c r="E3426" t="e">
        <f>VLOOKUP(A3426,'[1]Tỷ lệ vốn'!F3382:I3425,4,FALSE)</f>
        <v>#N/A</v>
      </c>
      <c r="F3426" t="s">
        <v>61</v>
      </c>
      <c r="G3426">
        <f t="shared" ca="1" si="220"/>
        <v>203</v>
      </c>
      <c r="H3426" t="e">
        <f t="shared" ca="1" si="221"/>
        <v>#N/A</v>
      </c>
      <c r="I3426">
        <f t="shared" ca="1" si="222"/>
        <v>210</v>
      </c>
      <c r="J3426">
        <f t="shared" ca="1" si="223"/>
        <v>210</v>
      </c>
      <c r="K3426">
        <v>2</v>
      </c>
      <c r="L3426">
        <v>2019</v>
      </c>
    </row>
    <row r="3427" spans="1:12" x14ac:dyDescent="0.5">
      <c r="A3427" t="s">
        <v>41</v>
      </c>
      <c r="B3427" s="2" t="e">
        <f>VLOOKUP(A3427,'[1]Tỷ lệ vốn'!B3383:C3434,2,FALSE)</f>
        <v>#N/A</v>
      </c>
      <c r="C3427" t="e">
        <f>VLOOKUP(A3427,'[1]Tỷ lệ vốn'!F3383:I3426,2,FALSE)</f>
        <v>#N/A</v>
      </c>
      <c r="D3427" t="e">
        <f>VLOOKUP(A3427,'[1]Tỷ lệ vốn'!F3383:I3426,3,FALSE)</f>
        <v>#N/A</v>
      </c>
      <c r="E3427" t="e">
        <f>VLOOKUP(A3427,'[1]Tỷ lệ vốn'!F3383:I3426,4,FALSE)</f>
        <v>#N/A</v>
      </c>
      <c r="F3427" t="s">
        <v>61</v>
      </c>
      <c r="G3427">
        <f t="shared" ca="1" si="220"/>
        <v>167</v>
      </c>
      <c r="H3427" t="e">
        <f t="shared" ca="1" si="221"/>
        <v>#N/A</v>
      </c>
      <c r="I3427">
        <f t="shared" ca="1" si="222"/>
        <v>149.87931781045751</v>
      </c>
      <c r="J3427">
        <f t="shared" ca="1" si="223"/>
        <v>149.87931781045751</v>
      </c>
      <c r="K3427">
        <v>2</v>
      </c>
      <c r="L3427">
        <v>2019</v>
      </c>
    </row>
    <row r="3428" spans="1:12" x14ac:dyDescent="0.5">
      <c r="A3428" t="s">
        <v>42</v>
      </c>
      <c r="B3428" s="2" t="e">
        <f>VLOOKUP(A3428,'[1]Tỷ lệ vốn'!B3384:C3435,2,FALSE)</f>
        <v>#N/A</v>
      </c>
      <c r="C3428" t="e">
        <f>VLOOKUP(A3428,'[1]Tỷ lệ vốn'!F3384:I3427,2,FALSE)</f>
        <v>#N/A</v>
      </c>
      <c r="D3428" t="e">
        <f>VLOOKUP(A3428,'[1]Tỷ lệ vốn'!F3384:I3427,3,FALSE)</f>
        <v>#N/A</v>
      </c>
      <c r="E3428" t="e">
        <f>VLOOKUP(A3428,'[1]Tỷ lệ vốn'!F3384:I3427,4,FALSE)</f>
        <v>#N/A</v>
      </c>
      <c r="F3428" t="s">
        <v>61</v>
      </c>
      <c r="G3428">
        <f t="shared" ca="1" si="220"/>
        <v>124</v>
      </c>
      <c r="H3428" t="e">
        <f t="shared" ca="1" si="221"/>
        <v>#N/A</v>
      </c>
      <c r="I3428">
        <f t="shared" ca="1" si="222"/>
        <v>133</v>
      </c>
      <c r="J3428">
        <f t="shared" ca="1" si="223"/>
        <v>133</v>
      </c>
      <c r="K3428">
        <v>2</v>
      </c>
      <c r="L3428">
        <v>2019</v>
      </c>
    </row>
    <row r="3429" spans="1:12" x14ac:dyDescent="0.5">
      <c r="A3429" t="s">
        <v>43</v>
      </c>
      <c r="B3429" s="2" t="e">
        <f>VLOOKUP(A3429,'[1]Tỷ lệ vốn'!B3385:C3436,2,FALSE)</f>
        <v>#N/A</v>
      </c>
      <c r="C3429" t="e">
        <f>VLOOKUP(A3429,'[1]Tỷ lệ vốn'!F3385:I3428,2,FALSE)</f>
        <v>#N/A</v>
      </c>
      <c r="D3429" t="e">
        <f>VLOOKUP(A3429,'[1]Tỷ lệ vốn'!F3385:I3428,3,FALSE)</f>
        <v>#N/A</v>
      </c>
      <c r="E3429" t="e">
        <f>VLOOKUP(A3429,'[1]Tỷ lệ vốn'!F3385:I3428,4,FALSE)</f>
        <v>#N/A</v>
      </c>
      <c r="F3429" t="s">
        <v>61</v>
      </c>
      <c r="G3429">
        <f t="shared" ca="1" si="220"/>
        <v>151</v>
      </c>
      <c r="H3429" t="e">
        <f t="shared" ca="1" si="221"/>
        <v>#N/A</v>
      </c>
      <c r="I3429">
        <f t="shared" ca="1" si="222"/>
        <v>154</v>
      </c>
      <c r="J3429">
        <f t="shared" ca="1" si="223"/>
        <v>154</v>
      </c>
      <c r="K3429">
        <v>2</v>
      </c>
      <c r="L3429">
        <v>2019</v>
      </c>
    </row>
    <row r="3430" spans="1:12" x14ac:dyDescent="0.5">
      <c r="A3430" t="s">
        <v>44</v>
      </c>
      <c r="B3430" s="2" t="e">
        <f>VLOOKUP(A3430,'[1]Tỷ lệ vốn'!B3386:C3437,2,FALSE)</f>
        <v>#N/A</v>
      </c>
      <c r="C3430" t="e">
        <f>VLOOKUP(A3430,'[1]Tỷ lệ vốn'!F3386:I3429,2,FALSE)</f>
        <v>#N/A</v>
      </c>
      <c r="D3430" t="e">
        <f>VLOOKUP(A3430,'[1]Tỷ lệ vốn'!F3386:I3429,3,FALSE)</f>
        <v>#N/A</v>
      </c>
      <c r="E3430" t="e">
        <f>VLOOKUP(A3430,'[1]Tỷ lệ vốn'!F3386:I3429,4,FALSE)</f>
        <v>#N/A</v>
      </c>
      <c r="F3430" t="s">
        <v>61</v>
      </c>
      <c r="G3430">
        <f t="shared" ca="1" si="220"/>
        <v>428</v>
      </c>
      <c r="H3430" t="e">
        <f t="shared" ca="1" si="221"/>
        <v>#N/A</v>
      </c>
      <c r="I3430">
        <f t="shared" ca="1" si="222"/>
        <v>436</v>
      </c>
      <c r="J3430">
        <f t="shared" ca="1" si="223"/>
        <v>432</v>
      </c>
      <c r="K3430">
        <v>2</v>
      </c>
      <c r="L3430">
        <v>2019</v>
      </c>
    </row>
    <row r="3431" spans="1:12" x14ac:dyDescent="0.5">
      <c r="A3431" t="s">
        <v>45</v>
      </c>
      <c r="B3431" s="2" t="e">
        <f>VLOOKUP(A3431,'[1]Tỷ lệ vốn'!B3387:C3438,2,FALSE)</f>
        <v>#N/A</v>
      </c>
      <c r="C3431" t="e">
        <f>VLOOKUP(A3431,'[1]Tỷ lệ vốn'!F3387:I3430,2,FALSE)</f>
        <v>#N/A</v>
      </c>
      <c r="D3431" t="e">
        <f>VLOOKUP(A3431,'[1]Tỷ lệ vốn'!F3387:I3430,3,FALSE)</f>
        <v>#N/A</v>
      </c>
      <c r="E3431" t="e">
        <f>VLOOKUP(A3431,'[1]Tỷ lệ vốn'!F3387:I3430,4,FALSE)</f>
        <v>#N/A</v>
      </c>
      <c r="F3431" t="s">
        <v>61</v>
      </c>
      <c r="G3431">
        <f t="shared" ca="1" si="220"/>
        <v>120</v>
      </c>
      <c r="H3431" t="e">
        <f t="shared" ca="1" si="221"/>
        <v>#N/A</v>
      </c>
      <c r="I3431">
        <f t="shared" ca="1" si="222"/>
        <v>126</v>
      </c>
      <c r="J3431">
        <f t="shared" ca="1" si="223"/>
        <v>137.25</v>
      </c>
      <c r="K3431">
        <v>2</v>
      </c>
      <c r="L3431">
        <v>2019</v>
      </c>
    </row>
    <row r="3432" spans="1:12" x14ac:dyDescent="0.5">
      <c r="A3432" t="s">
        <v>46</v>
      </c>
      <c r="B3432" s="2" t="e">
        <f>VLOOKUP(A3432,'[1]Tỷ lệ vốn'!B3388:C3439,2,FALSE)</f>
        <v>#N/A</v>
      </c>
      <c r="C3432" t="e">
        <f>VLOOKUP(A3432,'[1]Tỷ lệ vốn'!F3388:I3431,2,FALSE)</f>
        <v>#N/A</v>
      </c>
      <c r="D3432" t="e">
        <f>VLOOKUP(A3432,'[1]Tỷ lệ vốn'!F3388:I3431,3,FALSE)</f>
        <v>#N/A</v>
      </c>
      <c r="E3432" t="e">
        <f>VLOOKUP(A3432,'[1]Tỷ lệ vốn'!F3388:I3431,4,FALSE)</f>
        <v>#N/A</v>
      </c>
      <c r="F3432" t="s">
        <v>61</v>
      </c>
      <c r="G3432">
        <f t="shared" ca="1" si="220"/>
        <v>38</v>
      </c>
      <c r="H3432" t="e">
        <f t="shared" ca="1" si="221"/>
        <v>#N/A</v>
      </c>
      <c r="I3432">
        <f t="shared" ca="1" si="222"/>
        <v>39</v>
      </c>
      <c r="J3432">
        <f t="shared" ca="1" si="223"/>
        <v>47.5</v>
      </c>
      <c r="K3432">
        <v>2</v>
      </c>
      <c r="L3432">
        <v>2019</v>
      </c>
    </row>
    <row r="3433" spans="1:12" x14ac:dyDescent="0.5">
      <c r="A3433" t="s">
        <v>47</v>
      </c>
      <c r="B3433" s="2" t="e">
        <f>VLOOKUP(A3433,'[1]Tỷ lệ vốn'!B3389:C3440,2,FALSE)</f>
        <v>#N/A</v>
      </c>
      <c r="C3433" t="e">
        <f>VLOOKUP(A3433,'[1]Tỷ lệ vốn'!F3389:I3432,2,FALSE)</f>
        <v>#N/A</v>
      </c>
      <c r="D3433" t="e">
        <f>VLOOKUP(A3433,'[1]Tỷ lệ vốn'!F3389:I3432,3,FALSE)</f>
        <v>#N/A</v>
      </c>
      <c r="E3433" t="e">
        <f>VLOOKUP(A3433,'[1]Tỷ lệ vốn'!F3389:I3432,4,FALSE)</f>
        <v>#N/A</v>
      </c>
      <c r="F3433" t="s">
        <v>61</v>
      </c>
      <c r="G3433">
        <f t="shared" ca="1" si="220"/>
        <v>50</v>
      </c>
      <c r="H3433" t="e">
        <f t="shared" ca="1" si="221"/>
        <v>#N/A</v>
      </c>
      <c r="I3433">
        <f t="shared" ca="1" si="222"/>
        <v>58</v>
      </c>
      <c r="J3433">
        <f t="shared" ca="1" si="223"/>
        <v>60</v>
      </c>
      <c r="K3433">
        <v>2</v>
      </c>
      <c r="L3433">
        <v>2019</v>
      </c>
    </row>
    <row r="3434" spans="1:12" x14ac:dyDescent="0.5">
      <c r="A3434" t="s">
        <v>48</v>
      </c>
      <c r="B3434" s="2" t="e">
        <f>VLOOKUP(A3434,'[1]Tỷ lệ vốn'!B3390:C3441,2,FALSE)</f>
        <v>#N/A</v>
      </c>
      <c r="C3434" t="e">
        <f>VLOOKUP(A3434,'[1]Tỷ lệ vốn'!F3390:I3433,2,FALSE)</f>
        <v>#N/A</v>
      </c>
      <c r="D3434" t="e">
        <f>VLOOKUP(A3434,'[1]Tỷ lệ vốn'!F3390:I3433,3,FALSE)</f>
        <v>#N/A</v>
      </c>
      <c r="E3434" t="e">
        <f>VLOOKUP(A3434,'[1]Tỷ lệ vốn'!F3390:I3433,4,FALSE)</f>
        <v>#N/A</v>
      </c>
      <c r="F3434" t="s">
        <v>61</v>
      </c>
      <c r="G3434">
        <f t="shared" ca="1" si="220"/>
        <v>70</v>
      </c>
      <c r="H3434" t="e">
        <f t="shared" ca="1" si="221"/>
        <v>#N/A</v>
      </c>
      <c r="I3434">
        <f t="shared" ca="1" si="222"/>
        <v>90</v>
      </c>
      <c r="J3434">
        <f t="shared" ca="1" si="223"/>
        <v>90</v>
      </c>
      <c r="K3434">
        <v>2</v>
      </c>
      <c r="L3434">
        <v>2019</v>
      </c>
    </row>
    <row r="3435" spans="1:12" x14ac:dyDescent="0.5">
      <c r="A3435" t="s">
        <v>49</v>
      </c>
      <c r="B3435" s="2" t="e">
        <f>VLOOKUP(A3435,'[1]Tỷ lệ vốn'!B3391:C3442,2,FALSE)</f>
        <v>#N/A</v>
      </c>
      <c r="C3435" t="e">
        <f>VLOOKUP(A3435,'[1]Tỷ lệ vốn'!F3391:I3434,2,FALSE)</f>
        <v>#N/A</v>
      </c>
      <c r="D3435" t="e">
        <f>VLOOKUP(A3435,'[1]Tỷ lệ vốn'!F3391:I3434,3,FALSE)</f>
        <v>#N/A</v>
      </c>
      <c r="E3435" t="e">
        <f>VLOOKUP(A3435,'[1]Tỷ lệ vốn'!F3391:I3434,4,FALSE)</f>
        <v>#N/A</v>
      </c>
      <c r="F3435" t="s">
        <v>61</v>
      </c>
      <c r="G3435" t="e">
        <f t="shared" ca="1" si="220"/>
        <v>#N/A</v>
      </c>
      <c r="H3435" t="e">
        <f t="shared" ca="1" si="221"/>
        <v>#N/A</v>
      </c>
      <c r="I3435" t="e">
        <f t="shared" ca="1" si="222"/>
        <v>#N/A</v>
      </c>
      <c r="J3435" t="e">
        <f t="shared" ca="1" si="223"/>
        <v>#N/A</v>
      </c>
      <c r="K3435">
        <v>2</v>
      </c>
      <c r="L3435">
        <v>2019</v>
      </c>
    </row>
    <row r="3436" spans="1:12" x14ac:dyDescent="0.5">
      <c r="A3436" t="s">
        <v>50</v>
      </c>
      <c r="B3436" s="2" t="e">
        <f>VLOOKUP(A3436,'[1]Tỷ lệ vốn'!B3392:C3443,2,FALSE)</f>
        <v>#N/A</v>
      </c>
      <c r="C3436" t="e">
        <f>VLOOKUP(A3436,'[1]Tỷ lệ vốn'!F3392:I3435,2,FALSE)</f>
        <v>#N/A</v>
      </c>
      <c r="D3436" t="e">
        <f>VLOOKUP(A3436,'[1]Tỷ lệ vốn'!F3392:I3435,3,FALSE)</f>
        <v>#N/A</v>
      </c>
      <c r="E3436" t="e">
        <f>VLOOKUP(A3436,'[1]Tỷ lệ vốn'!F3392:I3435,4,FALSE)</f>
        <v>#N/A</v>
      </c>
      <c r="F3436" t="s">
        <v>61</v>
      </c>
      <c r="G3436">
        <f t="shared" ca="1" si="220"/>
        <v>40</v>
      </c>
      <c r="H3436" t="e">
        <f t="shared" ca="1" si="221"/>
        <v>#N/A</v>
      </c>
      <c r="I3436">
        <f t="shared" ca="1" si="222"/>
        <v>42</v>
      </c>
      <c r="J3436">
        <f t="shared" ca="1" si="223"/>
        <v>42</v>
      </c>
      <c r="K3436">
        <v>2</v>
      </c>
      <c r="L3436">
        <v>2019</v>
      </c>
    </row>
    <row r="3437" spans="1:12" x14ac:dyDescent="0.5">
      <c r="A3437" t="s">
        <v>51</v>
      </c>
      <c r="B3437" s="2" t="e">
        <f>VLOOKUP(A3437,'[1]Tỷ lệ vốn'!B3393:C3444,2,FALSE)</f>
        <v>#N/A</v>
      </c>
      <c r="C3437" t="e">
        <f>VLOOKUP(A3437,'[1]Tỷ lệ vốn'!F3393:I3436,2,FALSE)</f>
        <v>#N/A</v>
      </c>
      <c r="D3437" t="e">
        <f>VLOOKUP(A3437,'[1]Tỷ lệ vốn'!F3393:I3436,3,FALSE)</f>
        <v>#N/A</v>
      </c>
      <c r="E3437" t="e">
        <f>VLOOKUP(A3437,'[1]Tỷ lệ vốn'!F3393:I3436,4,FALSE)</f>
        <v>#N/A</v>
      </c>
      <c r="F3437" t="s">
        <v>61</v>
      </c>
      <c r="G3437">
        <f t="shared" ca="1" si="220"/>
        <v>0</v>
      </c>
      <c r="H3437" t="e">
        <f t="shared" ca="1" si="221"/>
        <v>#N/A</v>
      </c>
      <c r="I3437">
        <f t="shared" ca="1" si="222"/>
        <v>0</v>
      </c>
      <c r="J3437">
        <f t="shared" ca="1" si="223"/>
        <v>0</v>
      </c>
      <c r="K3437">
        <v>2</v>
      </c>
      <c r="L3437">
        <v>2019</v>
      </c>
    </row>
    <row r="3438" spans="1:12" x14ac:dyDescent="0.5">
      <c r="A3438" t="s">
        <v>52</v>
      </c>
      <c r="B3438" s="2" t="e">
        <f>VLOOKUP(A3438,'[1]Tỷ lệ vốn'!B3394:C3445,2,FALSE)</f>
        <v>#N/A</v>
      </c>
      <c r="C3438" t="e">
        <f>VLOOKUP(A3438,'[1]Tỷ lệ vốn'!F3394:I3437,2,FALSE)</f>
        <v>#N/A</v>
      </c>
      <c r="D3438" t="e">
        <f>VLOOKUP(A3438,'[1]Tỷ lệ vốn'!F3394:I3437,3,FALSE)</f>
        <v>#N/A</v>
      </c>
      <c r="E3438" t="e">
        <f>VLOOKUP(A3438,'[1]Tỷ lệ vốn'!F3394:I3437,4,FALSE)</f>
        <v>#N/A</v>
      </c>
      <c r="F3438" t="s">
        <v>61</v>
      </c>
      <c r="G3438">
        <f t="shared" ca="1" si="220"/>
        <v>0</v>
      </c>
      <c r="H3438" t="e">
        <f t="shared" ca="1" si="221"/>
        <v>#N/A</v>
      </c>
      <c r="I3438">
        <f t="shared" ca="1" si="222"/>
        <v>0</v>
      </c>
      <c r="J3438">
        <f t="shared" ca="1" si="223"/>
        <v>0</v>
      </c>
      <c r="K3438">
        <v>2</v>
      </c>
      <c r="L3438">
        <v>2019</v>
      </c>
    </row>
    <row r="3439" spans="1:12" x14ac:dyDescent="0.5">
      <c r="A3439" t="s">
        <v>53</v>
      </c>
      <c r="B3439" s="2" t="e">
        <f>VLOOKUP(A3439,'[1]Tỷ lệ vốn'!B3395:C3446,2,FALSE)</f>
        <v>#N/A</v>
      </c>
      <c r="C3439" t="e">
        <f>VLOOKUP(A3439,'[1]Tỷ lệ vốn'!F3395:I3438,2,FALSE)</f>
        <v>#N/A</v>
      </c>
      <c r="D3439" t="e">
        <f>VLOOKUP(A3439,'[1]Tỷ lệ vốn'!F3395:I3438,3,FALSE)</f>
        <v>#N/A</v>
      </c>
      <c r="E3439" t="e">
        <f>VLOOKUP(A3439,'[1]Tỷ lệ vốn'!F3395:I3438,4,FALSE)</f>
        <v>#N/A</v>
      </c>
      <c r="F3439" t="s">
        <v>61</v>
      </c>
      <c r="G3439">
        <f t="shared" ca="1" si="220"/>
        <v>118</v>
      </c>
      <c r="H3439" t="e">
        <f t="shared" ca="1" si="221"/>
        <v>#N/A</v>
      </c>
      <c r="I3439">
        <f t="shared" ca="1" si="222"/>
        <v>118</v>
      </c>
      <c r="J3439">
        <f t="shared" ca="1" si="223"/>
        <v>118</v>
      </c>
      <c r="K3439">
        <v>2</v>
      </c>
      <c r="L3439">
        <v>2019</v>
      </c>
    </row>
    <row r="3440" spans="1:12" x14ac:dyDescent="0.5">
      <c r="A3440" t="s">
        <v>54</v>
      </c>
      <c r="B3440" s="2" t="e">
        <f>VLOOKUP(A3440,'[1]Tỷ lệ vốn'!B3396:C3447,2,FALSE)</f>
        <v>#N/A</v>
      </c>
      <c r="C3440" t="e">
        <f>VLOOKUP(A3440,'[1]Tỷ lệ vốn'!F3396:I3439,2,FALSE)</f>
        <v>#N/A</v>
      </c>
      <c r="D3440" t="e">
        <f>VLOOKUP(A3440,'[1]Tỷ lệ vốn'!F3396:I3439,3,FALSE)</f>
        <v>#N/A</v>
      </c>
      <c r="E3440" t="e">
        <f>VLOOKUP(A3440,'[1]Tỷ lệ vốn'!F3396:I3439,4,FALSE)</f>
        <v>#N/A</v>
      </c>
      <c r="F3440" t="s">
        <v>61</v>
      </c>
      <c r="G3440">
        <f t="shared" ca="1" si="220"/>
        <v>52</v>
      </c>
      <c r="H3440" t="e">
        <f t="shared" ca="1" si="221"/>
        <v>#N/A</v>
      </c>
      <c r="I3440">
        <f t="shared" ca="1" si="222"/>
        <v>52</v>
      </c>
      <c r="J3440">
        <f t="shared" ca="1" si="223"/>
        <v>52</v>
      </c>
      <c r="K3440">
        <v>2</v>
      </c>
      <c r="L3440">
        <v>2019</v>
      </c>
    </row>
    <row r="3441" spans="1:12" x14ac:dyDescent="0.5">
      <c r="A3441" t="s">
        <v>55</v>
      </c>
      <c r="B3441" s="2" t="e">
        <f>VLOOKUP(A3441,'[1]Tỷ lệ vốn'!B3397:C3448,2,FALSE)</f>
        <v>#N/A</v>
      </c>
      <c r="C3441" t="e">
        <f>VLOOKUP(A3441,'[1]Tỷ lệ vốn'!F3397:I3440,2,FALSE)</f>
        <v>#N/A</v>
      </c>
      <c r="D3441" t="e">
        <f>VLOOKUP(A3441,'[1]Tỷ lệ vốn'!F3397:I3440,3,FALSE)</f>
        <v>#N/A</v>
      </c>
      <c r="E3441" t="e">
        <f>VLOOKUP(A3441,'[1]Tỷ lệ vốn'!F3397:I3440,4,FALSE)</f>
        <v>#N/A</v>
      </c>
      <c r="F3441" t="s">
        <v>61</v>
      </c>
      <c r="G3441">
        <f t="shared" ca="1" si="220"/>
        <v>20</v>
      </c>
      <c r="H3441" t="e">
        <f t="shared" ca="1" si="221"/>
        <v>#N/A</v>
      </c>
      <c r="I3441">
        <f t="shared" ca="1" si="222"/>
        <v>25</v>
      </c>
      <c r="J3441">
        <f t="shared" ca="1" si="223"/>
        <v>25</v>
      </c>
      <c r="K3441">
        <v>2</v>
      </c>
      <c r="L3441">
        <v>2019</v>
      </c>
    </row>
    <row r="3442" spans="1:12" x14ac:dyDescent="0.5">
      <c r="A3442" t="s">
        <v>12</v>
      </c>
      <c r="B3442" s="2" t="e">
        <f>VLOOKUP(A3442,'[1]Tỷ lệ vốn'!B3355:C3406,2,FALSE)</f>
        <v>#N/A</v>
      </c>
      <c r="C3442" t="e">
        <f>VLOOKUP(A3442,'[1]Tỷ lệ vốn'!F3355:I3398,2,FALSE)</f>
        <v>#N/A</v>
      </c>
      <c r="D3442" t="e">
        <f>VLOOKUP(A3442,'[1]Tỷ lệ vốn'!F3355:I3398,3,FALSE)</f>
        <v>#N/A</v>
      </c>
      <c r="E3442" t="e">
        <f>VLOOKUP(A3442,'[1]Tỷ lệ vốn'!F3355:I3398,4,FALSE)</f>
        <v>#N/A</v>
      </c>
      <c r="F3442" t="s">
        <v>61</v>
      </c>
      <c r="G3442">
        <f t="shared" ca="1" si="220"/>
        <v>332</v>
      </c>
      <c r="H3442">
        <f t="shared" ca="1" si="221"/>
        <v>337</v>
      </c>
      <c r="I3442">
        <f t="shared" ca="1" si="222"/>
        <v>315</v>
      </c>
      <c r="J3442">
        <f t="shared" ca="1" si="223"/>
        <v>315</v>
      </c>
      <c r="K3442">
        <v>3</v>
      </c>
      <c r="L3442">
        <v>2019</v>
      </c>
    </row>
    <row r="3443" spans="1:12" x14ac:dyDescent="0.5">
      <c r="A3443" t="s">
        <v>14</v>
      </c>
      <c r="B3443" s="2" t="e">
        <f>VLOOKUP(A3443,'[1]Tỷ lệ vốn'!B3356:C3407,2,FALSE)</f>
        <v>#N/A</v>
      </c>
      <c r="C3443" t="e">
        <f>VLOOKUP(A3443,'[1]Tỷ lệ vốn'!F3356:I3399,2,FALSE)</f>
        <v>#N/A</v>
      </c>
      <c r="D3443" t="e">
        <f>VLOOKUP(A3443,'[1]Tỷ lệ vốn'!F3356:I3399,3,FALSE)</f>
        <v>#N/A</v>
      </c>
      <c r="E3443" t="e">
        <f>VLOOKUP(A3443,'[1]Tỷ lệ vốn'!F3356:I3399,4,FALSE)</f>
        <v>#N/A</v>
      </c>
      <c r="F3443" t="s">
        <v>61</v>
      </c>
      <c r="G3443">
        <f t="shared" ca="1" si="220"/>
        <v>128</v>
      </c>
      <c r="H3443">
        <f t="shared" ca="1" si="221"/>
        <v>129</v>
      </c>
      <c r="I3443">
        <f t="shared" ca="1" si="222"/>
        <v>126</v>
      </c>
      <c r="J3443">
        <f t="shared" ca="1" si="223"/>
        <v>178</v>
      </c>
      <c r="K3443">
        <v>3</v>
      </c>
      <c r="L3443">
        <v>2019</v>
      </c>
    </row>
    <row r="3444" spans="1:12" x14ac:dyDescent="0.5">
      <c r="A3444" t="s">
        <v>15</v>
      </c>
      <c r="B3444" s="2" t="e">
        <f>VLOOKUP(A3444,'[1]Tỷ lệ vốn'!B3357:C3408,2,FALSE)</f>
        <v>#N/A</v>
      </c>
      <c r="C3444" t="e">
        <f>VLOOKUP(A3444,'[1]Tỷ lệ vốn'!F3357:I3400,2,FALSE)</f>
        <v>#N/A</v>
      </c>
      <c r="D3444" t="e">
        <f>VLOOKUP(A3444,'[1]Tỷ lệ vốn'!F3357:I3400,3,FALSE)</f>
        <v>#N/A</v>
      </c>
      <c r="E3444" t="e">
        <f>VLOOKUP(A3444,'[1]Tỷ lệ vốn'!F3357:I3400,4,FALSE)</f>
        <v>#N/A</v>
      </c>
      <c r="F3444" t="s">
        <v>61</v>
      </c>
      <c r="G3444">
        <f t="shared" ca="1" si="220"/>
        <v>28</v>
      </c>
      <c r="H3444">
        <f t="shared" ca="1" si="221"/>
        <v>28</v>
      </c>
      <c r="I3444">
        <f t="shared" ca="1" si="222"/>
        <v>30</v>
      </c>
      <c r="J3444">
        <f t="shared" ca="1" si="223"/>
        <v>30</v>
      </c>
      <c r="K3444">
        <v>3</v>
      </c>
      <c r="L3444">
        <v>2019</v>
      </c>
    </row>
    <row r="3445" spans="1:12" x14ac:dyDescent="0.5">
      <c r="A3445" t="s">
        <v>16</v>
      </c>
      <c r="B3445" s="2" t="e">
        <f>VLOOKUP(A3445,'[1]Tỷ lệ vốn'!B3358:C3409,2,FALSE)</f>
        <v>#N/A</v>
      </c>
      <c r="C3445" t="e">
        <f>VLOOKUP(A3445,'[1]Tỷ lệ vốn'!F3358:I3401,2,FALSE)</f>
        <v>#N/A</v>
      </c>
      <c r="D3445" t="e">
        <f>VLOOKUP(A3445,'[1]Tỷ lệ vốn'!F3358:I3401,3,FALSE)</f>
        <v>#N/A</v>
      </c>
      <c r="E3445" t="e">
        <f>VLOOKUP(A3445,'[1]Tỷ lệ vốn'!F3358:I3401,4,FALSE)</f>
        <v>#N/A</v>
      </c>
      <c r="F3445" t="s">
        <v>61</v>
      </c>
      <c r="G3445">
        <f t="shared" ca="1" si="220"/>
        <v>12</v>
      </c>
      <c r="H3445">
        <f t="shared" ca="1" si="221"/>
        <v>12</v>
      </c>
      <c r="I3445">
        <f t="shared" ca="1" si="222"/>
        <v>40</v>
      </c>
      <c r="J3445">
        <f t="shared" ca="1" si="223"/>
        <v>40</v>
      </c>
      <c r="K3445">
        <v>3</v>
      </c>
      <c r="L3445">
        <v>2019</v>
      </c>
    </row>
    <row r="3446" spans="1:12" x14ac:dyDescent="0.5">
      <c r="A3446" t="s">
        <v>17</v>
      </c>
      <c r="B3446" s="2" t="e">
        <f>VLOOKUP(A3446,'[1]Tỷ lệ vốn'!B3359:C3410,2,FALSE)</f>
        <v>#N/A</v>
      </c>
      <c r="C3446" t="e">
        <f>VLOOKUP(A3446,'[1]Tỷ lệ vốn'!F3359:I3402,2,FALSE)</f>
        <v>#N/A</v>
      </c>
      <c r="D3446" t="e">
        <f>VLOOKUP(A3446,'[1]Tỷ lệ vốn'!F3359:I3402,3,FALSE)</f>
        <v>#N/A</v>
      </c>
      <c r="E3446" t="e">
        <f>VLOOKUP(A3446,'[1]Tỷ lệ vốn'!F3359:I3402,4,FALSE)</f>
        <v>#N/A</v>
      </c>
      <c r="F3446" t="s">
        <v>61</v>
      </c>
      <c r="G3446">
        <f t="shared" ca="1" si="220"/>
        <v>68</v>
      </c>
      <c r="H3446">
        <f t="shared" ca="1" si="221"/>
        <v>68</v>
      </c>
      <c r="I3446">
        <f t="shared" ca="1" si="222"/>
        <v>68</v>
      </c>
      <c r="J3446">
        <f t="shared" ca="1" si="223"/>
        <v>68</v>
      </c>
      <c r="K3446">
        <v>3</v>
      </c>
      <c r="L3446">
        <v>2019</v>
      </c>
    </row>
    <row r="3447" spans="1:12" x14ac:dyDescent="0.5">
      <c r="A3447" t="s">
        <v>18</v>
      </c>
      <c r="B3447" s="2" t="e">
        <f>VLOOKUP(A3447,'[1]Tỷ lệ vốn'!B3360:C3411,2,FALSE)</f>
        <v>#N/A</v>
      </c>
      <c r="C3447" t="e">
        <f>VLOOKUP(A3447,'[1]Tỷ lệ vốn'!F3360:I3403,2,FALSE)</f>
        <v>#N/A</v>
      </c>
      <c r="D3447" t="e">
        <f>VLOOKUP(A3447,'[1]Tỷ lệ vốn'!F3360:I3403,3,FALSE)</f>
        <v>#N/A</v>
      </c>
      <c r="E3447" t="e">
        <f>VLOOKUP(A3447,'[1]Tỷ lệ vốn'!F3360:I3403,4,FALSE)</f>
        <v>#N/A</v>
      </c>
      <c r="F3447" t="s">
        <v>61</v>
      </c>
      <c r="G3447">
        <f t="shared" ca="1" si="220"/>
        <v>99</v>
      </c>
      <c r="H3447">
        <f t="shared" ca="1" si="221"/>
        <v>81</v>
      </c>
      <c r="I3447">
        <f t="shared" ca="1" si="222"/>
        <v>81</v>
      </c>
      <c r="J3447">
        <f t="shared" ca="1" si="223"/>
        <v>81</v>
      </c>
      <c r="K3447">
        <v>3</v>
      </c>
      <c r="L3447">
        <v>2019</v>
      </c>
    </row>
    <row r="3448" spans="1:12" x14ac:dyDescent="0.5">
      <c r="A3448" t="s">
        <v>19</v>
      </c>
      <c r="B3448" s="2" t="e">
        <f>VLOOKUP(A3448,'[1]Tỷ lệ vốn'!B3361:C3412,2,FALSE)</f>
        <v>#N/A</v>
      </c>
      <c r="C3448" t="e">
        <f>VLOOKUP(A3448,'[1]Tỷ lệ vốn'!F3361:I3404,2,FALSE)</f>
        <v>#N/A</v>
      </c>
      <c r="D3448" t="e">
        <f>VLOOKUP(A3448,'[1]Tỷ lệ vốn'!F3361:I3404,3,FALSE)</f>
        <v>#N/A</v>
      </c>
      <c r="E3448" t="e">
        <f>VLOOKUP(A3448,'[1]Tỷ lệ vốn'!F3361:I3404,4,FALSE)</f>
        <v>#N/A</v>
      </c>
      <c r="F3448" t="s">
        <v>61</v>
      </c>
      <c r="G3448" t="e">
        <f t="shared" ca="1" si="220"/>
        <v>#N/A</v>
      </c>
      <c r="H3448" t="e">
        <f t="shared" ca="1" si="221"/>
        <v>#N/A</v>
      </c>
      <c r="I3448" t="e">
        <f t="shared" ca="1" si="222"/>
        <v>#N/A</v>
      </c>
      <c r="J3448" t="e">
        <f t="shared" ca="1" si="223"/>
        <v>#N/A</v>
      </c>
      <c r="K3448">
        <v>3</v>
      </c>
      <c r="L3448">
        <v>2019</v>
      </c>
    </row>
    <row r="3449" spans="1:12" x14ac:dyDescent="0.5">
      <c r="A3449" t="s">
        <v>20</v>
      </c>
      <c r="B3449" s="2" t="e">
        <f>VLOOKUP(A3449,'[1]Tỷ lệ vốn'!B3362:C3413,2,FALSE)</f>
        <v>#N/A</v>
      </c>
      <c r="C3449" t="e">
        <f>VLOOKUP(A3449,'[1]Tỷ lệ vốn'!F3362:I3405,2,FALSE)</f>
        <v>#N/A</v>
      </c>
      <c r="D3449" t="e">
        <f>VLOOKUP(A3449,'[1]Tỷ lệ vốn'!F3362:I3405,3,FALSE)</f>
        <v>#N/A</v>
      </c>
      <c r="E3449" t="e">
        <f>VLOOKUP(A3449,'[1]Tỷ lệ vốn'!F3362:I3405,4,FALSE)</f>
        <v>#N/A</v>
      </c>
      <c r="F3449" t="s">
        <v>61</v>
      </c>
      <c r="G3449">
        <f t="shared" ca="1" si="220"/>
        <v>340</v>
      </c>
      <c r="H3449">
        <f t="shared" ca="1" si="221"/>
        <v>340</v>
      </c>
      <c r="I3449">
        <f t="shared" ca="1" si="222"/>
        <v>340</v>
      </c>
      <c r="J3449">
        <f t="shared" ca="1" si="223"/>
        <v>340</v>
      </c>
      <c r="K3449">
        <v>3</v>
      </c>
      <c r="L3449">
        <v>2019</v>
      </c>
    </row>
    <row r="3450" spans="1:12" x14ac:dyDescent="0.5">
      <c r="A3450" t="s">
        <v>21</v>
      </c>
      <c r="B3450" s="2" t="e">
        <f>VLOOKUP(A3450,'[1]Tỷ lệ vốn'!B3363:C3414,2,FALSE)</f>
        <v>#N/A</v>
      </c>
      <c r="C3450" t="e">
        <f>VLOOKUP(A3450,'[1]Tỷ lệ vốn'!F3363:I3406,2,FALSE)</f>
        <v>#N/A</v>
      </c>
      <c r="D3450" t="e">
        <f>VLOOKUP(A3450,'[1]Tỷ lệ vốn'!F3363:I3406,3,FALSE)</f>
        <v>#N/A</v>
      </c>
      <c r="E3450" t="e">
        <f>VLOOKUP(A3450,'[1]Tỷ lệ vốn'!F3363:I3406,4,FALSE)</f>
        <v>#N/A</v>
      </c>
      <c r="F3450" t="s">
        <v>61</v>
      </c>
      <c r="G3450">
        <f t="shared" ca="1" si="220"/>
        <v>336</v>
      </c>
      <c r="H3450">
        <f t="shared" ca="1" si="221"/>
        <v>333</v>
      </c>
      <c r="I3450">
        <f t="shared" ca="1" si="222"/>
        <v>342</v>
      </c>
      <c r="J3450">
        <f t="shared" ca="1" si="223"/>
        <v>342</v>
      </c>
      <c r="K3450">
        <v>3</v>
      </c>
      <c r="L3450">
        <v>2019</v>
      </c>
    </row>
    <row r="3451" spans="1:12" x14ac:dyDescent="0.5">
      <c r="A3451" t="s">
        <v>22</v>
      </c>
      <c r="B3451" s="2" t="e">
        <f>VLOOKUP(A3451,'[1]Tỷ lệ vốn'!B3364:C3415,2,FALSE)</f>
        <v>#N/A</v>
      </c>
      <c r="C3451" t="e">
        <f>VLOOKUP(A3451,'[1]Tỷ lệ vốn'!F3364:I3407,2,FALSE)</f>
        <v>#N/A</v>
      </c>
      <c r="D3451" t="e">
        <f>VLOOKUP(A3451,'[1]Tỷ lệ vốn'!F3364:I3407,3,FALSE)</f>
        <v>#N/A</v>
      </c>
      <c r="E3451" t="e">
        <f>VLOOKUP(A3451,'[1]Tỷ lệ vốn'!F3364:I3407,4,FALSE)</f>
        <v>#N/A</v>
      </c>
      <c r="F3451" t="s">
        <v>61</v>
      </c>
      <c r="G3451">
        <f t="shared" ca="1" si="220"/>
        <v>350</v>
      </c>
      <c r="H3451">
        <f t="shared" ca="1" si="221"/>
        <v>350</v>
      </c>
      <c r="I3451">
        <f t="shared" ca="1" si="222"/>
        <v>310</v>
      </c>
      <c r="J3451">
        <f t="shared" ca="1" si="223"/>
        <v>340</v>
      </c>
      <c r="K3451">
        <v>3</v>
      </c>
      <c r="L3451">
        <v>2019</v>
      </c>
    </row>
    <row r="3452" spans="1:12" x14ac:dyDescent="0.5">
      <c r="A3452" t="s">
        <v>23</v>
      </c>
      <c r="B3452" s="2" t="e">
        <f>VLOOKUP(A3452,'[1]Tỷ lệ vốn'!B3365:C3416,2,FALSE)</f>
        <v>#N/A</v>
      </c>
      <c r="C3452" t="e">
        <f>VLOOKUP(A3452,'[1]Tỷ lệ vốn'!F3365:I3408,2,FALSE)</f>
        <v>#N/A</v>
      </c>
      <c r="D3452" t="e">
        <f>VLOOKUP(A3452,'[1]Tỷ lệ vốn'!F3365:I3408,3,FALSE)</f>
        <v>#N/A</v>
      </c>
      <c r="E3452" t="e">
        <f>VLOOKUP(A3452,'[1]Tỷ lệ vốn'!F3365:I3408,4,FALSE)</f>
        <v>#N/A</v>
      </c>
      <c r="F3452" t="s">
        <v>61</v>
      </c>
      <c r="G3452">
        <f t="shared" ca="1" si="220"/>
        <v>114</v>
      </c>
      <c r="H3452">
        <f t="shared" ca="1" si="221"/>
        <v>111</v>
      </c>
      <c r="I3452">
        <f t="shared" ca="1" si="222"/>
        <v>130</v>
      </c>
      <c r="J3452">
        <f t="shared" ca="1" si="223"/>
        <v>130</v>
      </c>
      <c r="K3452">
        <v>3</v>
      </c>
      <c r="L3452">
        <v>2019</v>
      </c>
    </row>
    <row r="3453" spans="1:12" x14ac:dyDescent="0.5">
      <c r="A3453" t="s">
        <v>24</v>
      </c>
      <c r="B3453" s="2" t="e">
        <f>VLOOKUP(A3453,'[1]Tỷ lệ vốn'!B3366:C3417,2,FALSE)</f>
        <v>#N/A</v>
      </c>
      <c r="C3453" t="e">
        <f>VLOOKUP(A3453,'[1]Tỷ lệ vốn'!F3366:I3409,2,FALSE)</f>
        <v>#N/A</v>
      </c>
      <c r="D3453" t="e">
        <f>VLOOKUP(A3453,'[1]Tỷ lệ vốn'!F3366:I3409,3,FALSE)</f>
        <v>#N/A</v>
      </c>
      <c r="E3453" t="e">
        <f>VLOOKUP(A3453,'[1]Tỷ lệ vốn'!F3366:I3409,4,FALSE)</f>
        <v>#N/A</v>
      </c>
      <c r="F3453" t="s">
        <v>61</v>
      </c>
      <c r="G3453">
        <f t="shared" ca="1" si="220"/>
        <v>146</v>
      </c>
      <c r="H3453">
        <f t="shared" ca="1" si="221"/>
        <v>146</v>
      </c>
      <c r="I3453">
        <f t="shared" ca="1" si="222"/>
        <v>146</v>
      </c>
      <c r="J3453">
        <f t="shared" ca="1" si="223"/>
        <v>146</v>
      </c>
      <c r="K3453">
        <v>3</v>
      </c>
      <c r="L3453">
        <v>2019</v>
      </c>
    </row>
    <row r="3454" spans="1:12" x14ac:dyDescent="0.5">
      <c r="A3454" t="s">
        <v>25</v>
      </c>
      <c r="B3454" s="2" t="e">
        <f>VLOOKUP(A3454,'[1]Tỷ lệ vốn'!B3367:C3418,2,FALSE)</f>
        <v>#N/A</v>
      </c>
      <c r="C3454" t="e">
        <f>VLOOKUP(A3454,'[1]Tỷ lệ vốn'!F3367:I3410,2,FALSE)</f>
        <v>#N/A</v>
      </c>
      <c r="D3454" t="e">
        <f>VLOOKUP(A3454,'[1]Tỷ lệ vốn'!F3367:I3410,3,FALSE)</f>
        <v>#N/A</v>
      </c>
      <c r="E3454" t="e">
        <f>VLOOKUP(A3454,'[1]Tỷ lệ vốn'!F3367:I3410,4,FALSE)</f>
        <v>#N/A</v>
      </c>
      <c r="F3454" t="s">
        <v>61</v>
      </c>
      <c r="G3454">
        <f t="shared" ca="1" si="220"/>
        <v>697</v>
      </c>
      <c r="H3454">
        <f t="shared" ca="1" si="221"/>
        <v>650</v>
      </c>
      <c r="I3454">
        <f t="shared" ca="1" si="222"/>
        <v>695</v>
      </c>
      <c r="J3454">
        <f t="shared" ca="1" si="223"/>
        <v>695</v>
      </c>
      <c r="K3454">
        <v>3</v>
      </c>
      <c r="L3454">
        <v>2019</v>
      </c>
    </row>
    <row r="3455" spans="1:12" x14ac:dyDescent="0.5">
      <c r="A3455" t="s">
        <v>26</v>
      </c>
      <c r="B3455" s="2" t="e">
        <f>VLOOKUP(A3455,'[1]Tỷ lệ vốn'!B3368:C3419,2,FALSE)</f>
        <v>#N/A</v>
      </c>
      <c r="C3455" t="e">
        <f>VLOOKUP(A3455,'[1]Tỷ lệ vốn'!F3368:I3411,2,FALSE)</f>
        <v>#N/A</v>
      </c>
      <c r="D3455" t="e">
        <f>VLOOKUP(A3455,'[1]Tỷ lệ vốn'!F3368:I3411,3,FALSE)</f>
        <v>#N/A</v>
      </c>
      <c r="E3455" t="e">
        <f>VLOOKUP(A3455,'[1]Tỷ lệ vốn'!F3368:I3411,4,FALSE)</f>
        <v>#N/A</v>
      </c>
      <c r="F3455" t="s">
        <v>61</v>
      </c>
      <c r="G3455">
        <f t="shared" ca="1" si="220"/>
        <v>455</v>
      </c>
      <c r="H3455">
        <f t="shared" ca="1" si="221"/>
        <v>455</v>
      </c>
      <c r="I3455">
        <f t="shared" ca="1" si="222"/>
        <v>455</v>
      </c>
      <c r="J3455">
        <f t="shared" ca="1" si="223"/>
        <v>455</v>
      </c>
      <c r="K3455">
        <v>3</v>
      </c>
      <c r="L3455">
        <v>2019</v>
      </c>
    </row>
    <row r="3456" spans="1:12" x14ac:dyDescent="0.5">
      <c r="A3456" t="s">
        <v>27</v>
      </c>
      <c r="B3456" s="2" t="e">
        <f>VLOOKUP(A3456,'[1]Tỷ lệ vốn'!B3369:C3420,2,FALSE)</f>
        <v>#N/A</v>
      </c>
      <c r="C3456" t="e">
        <f>VLOOKUP(A3456,'[1]Tỷ lệ vốn'!F3369:I3412,2,FALSE)</f>
        <v>#N/A</v>
      </c>
      <c r="D3456" t="e">
        <f>VLOOKUP(A3456,'[1]Tỷ lệ vốn'!F3369:I3412,3,FALSE)</f>
        <v>#N/A</v>
      </c>
      <c r="E3456" t="e">
        <f>VLOOKUP(A3456,'[1]Tỷ lệ vốn'!F3369:I3412,4,FALSE)</f>
        <v>#N/A</v>
      </c>
      <c r="F3456" t="s">
        <v>61</v>
      </c>
      <c r="G3456">
        <f t="shared" ca="1" si="220"/>
        <v>386</v>
      </c>
      <c r="H3456">
        <f t="shared" ca="1" si="221"/>
        <v>380</v>
      </c>
      <c r="I3456">
        <f t="shared" ca="1" si="222"/>
        <v>406</v>
      </c>
      <c r="J3456">
        <f t="shared" ca="1" si="223"/>
        <v>406</v>
      </c>
      <c r="K3456">
        <v>3</v>
      </c>
      <c r="L3456">
        <v>2019</v>
      </c>
    </row>
    <row r="3457" spans="1:12" x14ac:dyDescent="0.5">
      <c r="A3457" t="s">
        <v>28</v>
      </c>
      <c r="B3457" s="2" t="e">
        <f>VLOOKUP(A3457,'[1]Tỷ lệ vốn'!B3370:C3421,2,FALSE)</f>
        <v>#N/A</v>
      </c>
      <c r="C3457" t="e">
        <f>VLOOKUP(A3457,'[1]Tỷ lệ vốn'!F3370:I3413,2,FALSE)</f>
        <v>#N/A</v>
      </c>
      <c r="D3457" t="e">
        <f>VLOOKUP(A3457,'[1]Tỷ lệ vốn'!F3370:I3413,3,FALSE)</f>
        <v>#N/A</v>
      </c>
      <c r="E3457" t="e">
        <f>VLOOKUP(A3457,'[1]Tỷ lệ vốn'!F3370:I3413,4,FALSE)</f>
        <v>#N/A</v>
      </c>
      <c r="F3457" t="s">
        <v>61</v>
      </c>
      <c r="G3457">
        <f t="shared" ca="1" si="220"/>
        <v>131</v>
      </c>
      <c r="H3457">
        <f t="shared" ca="1" si="221"/>
        <v>109</v>
      </c>
      <c r="I3457">
        <f t="shared" ca="1" si="222"/>
        <v>155</v>
      </c>
      <c r="J3457">
        <f t="shared" ca="1" si="223"/>
        <v>155</v>
      </c>
      <c r="K3457">
        <v>3</v>
      </c>
      <c r="L3457">
        <v>2019</v>
      </c>
    </row>
    <row r="3458" spans="1:12" x14ac:dyDescent="0.5">
      <c r="A3458" t="s">
        <v>29</v>
      </c>
      <c r="B3458" s="2" t="e">
        <f>VLOOKUP(A3458,'[1]Tỷ lệ vốn'!B3371:C3422,2,FALSE)</f>
        <v>#N/A</v>
      </c>
      <c r="C3458" t="e">
        <f>VLOOKUP(A3458,'[1]Tỷ lệ vốn'!F3371:I3414,2,FALSE)</f>
        <v>#N/A</v>
      </c>
      <c r="D3458" t="e">
        <f>VLOOKUP(A3458,'[1]Tỷ lệ vốn'!F3371:I3414,3,FALSE)</f>
        <v>#N/A</v>
      </c>
      <c r="E3458" t="e">
        <f>VLOOKUP(A3458,'[1]Tỷ lệ vốn'!F3371:I3414,4,FALSE)</f>
        <v>#N/A</v>
      </c>
      <c r="F3458" t="s">
        <v>61</v>
      </c>
      <c r="G3458">
        <f t="shared" ca="1" si="220"/>
        <v>98</v>
      </c>
      <c r="H3458">
        <f t="shared" ca="1" si="221"/>
        <v>165</v>
      </c>
      <c r="I3458">
        <f t="shared" ca="1" si="222"/>
        <v>165</v>
      </c>
      <c r="J3458">
        <f t="shared" ca="1" si="223"/>
        <v>172</v>
      </c>
      <c r="K3458">
        <v>3</v>
      </c>
      <c r="L3458">
        <v>2019</v>
      </c>
    </row>
    <row r="3459" spans="1:12" x14ac:dyDescent="0.5">
      <c r="A3459" t="s">
        <v>30</v>
      </c>
      <c r="B3459" s="2" t="e">
        <f>VLOOKUP(A3459,'[1]Tỷ lệ vốn'!B3372:C3423,2,FALSE)</f>
        <v>#N/A</v>
      </c>
      <c r="C3459" t="e">
        <f>VLOOKUP(A3459,'[1]Tỷ lệ vốn'!F3372:I3415,2,FALSE)</f>
        <v>#N/A</v>
      </c>
      <c r="D3459" t="e">
        <f>VLOOKUP(A3459,'[1]Tỷ lệ vốn'!F3372:I3415,3,FALSE)</f>
        <v>#N/A</v>
      </c>
      <c r="E3459" t="e">
        <f>VLOOKUP(A3459,'[1]Tỷ lệ vốn'!F3372:I3415,4,FALSE)</f>
        <v>#N/A</v>
      </c>
      <c r="F3459" t="s">
        <v>61</v>
      </c>
      <c r="G3459">
        <f t="shared" ca="1" si="220"/>
        <v>89</v>
      </c>
      <c r="H3459">
        <f t="shared" ca="1" si="221"/>
        <v>101</v>
      </c>
      <c r="I3459">
        <f t="shared" ca="1" si="222"/>
        <v>101</v>
      </c>
      <c r="J3459">
        <f t="shared" ca="1" si="223"/>
        <v>101</v>
      </c>
      <c r="K3459">
        <v>3</v>
      </c>
      <c r="L3459">
        <v>2019</v>
      </c>
    </row>
    <row r="3460" spans="1:12" x14ac:dyDescent="0.5">
      <c r="A3460" t="s">
        <v>31</v>
      </c>
      <c r="B3460" s="2" t="e">
        <f>VLOOKUP(A3460,'[1]Tỷ lệ vốn'!B3373:C3424,2,FALSE)</f>
        <v>#N/A</v>
      </c>
      <c r="C3460" t="e">
        <f>VLOOKUP(A3460,'[1]Tỷ lệ vốn'!F3373:I3416,2,FALSE)</f>
        <v>#N/A</v>
      </c>
      <c r="D3460" t="e">
        <f>VLOOKUP(A3460,'[1]Tỷ lệ vốn'!F3373:I3416,3,FALSE)</f>
        <v>#N/A</v>
      </c>
      <c r="E3460" t="e">
        <f>VLOOKUP(A3460,'[1]Tỷ lệ vốn'!F3373:I3416,4,FALSE)</f>
        <v>#N/A</v>
      </c>
      <c r="F3460" t="s">
        <v>61</v>
      </c>
      <c r="G3460" t="e">
        <f t="shared" ca="1" si="220"/>
        <v>#N/A</v>
      </c>
      <c r="H3460" t="e">
        <f t="shared" ca="1" si="221"/>
        <v>#N/A</v>
      </c>
      <c r="I3460" t="e">
        <f t="shared" ca="1" si="222"/>
        <v>#N/A</v>
      </c>
      <c r="J3460" t="e">
        <f t="shared" ca="1" si="223"/>
        <v>#N/A</v>
      </c>
      <c r="K3460">
        <v>3</v>
      </c>
      <c r="L3460">
        <v>2019</v>
      </c>
    </row>
    <row r="3461" spans="1:12" x14ac:dyDescent="0.5">
      <c r="A3461" t="s">
        <v>32</v>
      </c>
      <c r="B3461" s="2" t="e">
        <f>VLOOKUP(A3461,'[1]Tỷ lệ vốn'!B3374:C3425,2,FALSE)</f>
        <v>#N/A</v>
      </c>
      <c r="C3461" t="e">
        <f>VLOOKUP(A3461,'[1]Tỷ lệ vốn'!F3374:I3417,2,FALSE)</f>
        <v>#N/A</v>
      </c>
      <c r="D3461" t="e">
        <f>VLOOKUP(A3461,'[1]Tỷ lệ vốn'!F3374:I3417,3,FALSE)</f>
        <v>#N/A</v>
      </c>
      <c r="E3461" t="e">
        <f>VLOOKUP(A3461,'[1]Tỷ lệ vốn'!F3374:I3417,4,FALSE)</f>
        <v>#N/A</v>
      </c>
      <c r="F3461" t="s">
        <v>61</v>
      </c>
      <c r="G3461">
        <f t="shared" ca="1" si="220"/>
        <v>2021</v>
      </c>
      <c r="H3461">
        <f t="shared" ca="1" si="221"/>
        <v>2068</v>
      </c>
      <c r="I3461">
        <f t="shared" ca="1" si="222"/>
        <v>2026</v>
      </c>
      <c r="J3461">
        <f t="shared" ca="1" si="223"/>
        <v>2026</v>
      </c>
      <c r="K3461">
        <v>3</v>
      </c>
      <c r="L3461">
        <v>2019</v>
      </c>
    </row>
    <row r="3462" spans="1:12" x14ac:dyDescent="0.5">
      <c r="A3462" t="s">
        <v>33</v>
      </c>
      <c r="B3462" s="2" t="e">
        <f>VLOOKUP(A3462,'[1]Tỷ lệ vốn'!B3375:C3426,2,FALSE)</f>
        <v>#N/A</v>
      </c>
      <c r="C3462" t="e">
        <f>VLOOKUP(A3462,'[1]Tỷ lệ vốn'!F3375:I3418,2,FALSE)</f>
        <v>#N/A</v>
      </c>
      <c r="D3462" t="e">
        <f>VLOOKUP(A3462,'[1]Tỷ lệ vốn'!F3375:I3418,3,FALSE)</f>
        <v>#N/A</v>
      </c>
      <c r="E3462" t="e">
        <f>VLOOKUP(A3462,'[1]Tỷ lệ vốn'!F3375:I3418,4,FALSE)</f>
        <v>#N/A</v>
      </c>
      <c r="F3462" t="s">
        <v>61</v>
      </c>
      <c r="G3462">
        <f t="shared" ca="1" si="220"/>
        <v>260</v>
      </c>
      <c r="H3462">
        <f t="shared" ca="1" si="221"/>
        <v>280</v>
      </c>
      <c r="I3462">
        <f t="shared" ca="1" si="222"/>
        <v>280</v>
      </c>
      <c r="J3462">
        <f t="shared" ca="1" si="223"/>
        <v>280</v>
      </c>
      <c r="K3462">
        <v>3</v>
      </c>
      <c r="L3462">
        <v>2019</v>
      </c>
    </row>
    <row r="3463" spans="1:12" x14ac:dyDescent="0.5">
      <c r="A3463" t="s">
        <v>34</v>
      </c>
      <c r="B3463" s="2" t="e">
        <f>VLOOKUP(A3463,'[1]Tỷ lệ vốn'!B3376:C3427,2,FALSE)</f>
        <v>#N/A</v>
      </c>
      <c r="C3463" t="e">
        <f>VLOOKUP(A3463,'[1]Tỷ lệ vốn'!F3376:I3419,2,FALSE)</f>
        <v>#N/A</v>
      </c>
      <c r="D3463" t="e">
        <f>VLOOKUP(A3463,'[1]Tỷ lệ vốn'!F3376:I3419,3,FALSE)</f>
        <v>#N/A</v>
      </c>
      <c r="E3463" t="e">
        <f>VLOOKUP(A3463,'[1]Tỷ lệ vốn'!F3376:I3419,4,FALSE)</f>
        <v>#N/A</v>
      </c>
      <c r="F3463" t="s">
        <v>61</v>
      </c>
      <c r="G3463" t="e">
        <f t="shared" ca="1" si="220"/>
        <v>#N/A</v>
      </c>
      <c r="H3463" t="e">
        <f t="shared" ca="1" si="221"/>
        <v>#N/A</v>
      </c>
      <c r="I3463" t="e">
        <f t="shared" ca="1" si="222"/>
        <v>#N/A</v>
      </c>
      <c r="J3463" t="e">
        <f t="shared" ca="1" si="223"/>
        <v>#N/A</v>
      </c>
      <c r="K3463">
        <v>3</v>
      </c>
      <c r="L3463">
        <v>2019</v>
      </c>
    </row>
    <row r="3464" spans="1:12" x14ac:dyDescent="0.5">
      <c r="A3464" t="s">
        <v>35</v>
      </c>
      <c r="B3464" s="2" t="e">
        <f>VLOOKUP(A3464,'[1]Tỷ lệ vốn'!B3377:C3428,2,FALSE)</f>
        <v>#N/A</v>
      </c>
      <c r="C3464" t="e">
        <f>VLOOKUP(A3464,'[1]Tỷ lệ vốn'!F3377:I3420,2,FALSE)</f>
        <v>#N/A</v>
      </c>
      <c r="D3464" t="e">
        <f>VLOOKUP(A3464,'[1]Tỷ lệ vốn'!F3377:I3420,3,FALSE)</f>
        <v>#N/A</v>
      </c>
      <c r="E3464" t="e">
        <f>VLOOKUP(A3464,'[1]Tỷ lệ vốn'!F3377:I3420,4,FALSE)</f>
        <v>#N/A</v>
      </c>
      <c r="F3464" t="s">
        <v>61</v>
      </c>
      <c r="G3464">
        <f t="shared" ca="1" si="220"/>
        <v>143</v>
      </c>
      <c r="H3464">
        <f t="shared" ca="1" si="221"/>
        <v>160</v>
      </c>
      <c r="I3464">
        <f t="shared" ca="1" si="222"/>
        <v>210.2188071950203</v>
      </c>
      <c r="J3464">
        <f t="shared" ca="1" si="223"/>
        <v>210.2188071950203</v>
      </c>
      <c r="K3464">
        <v>3</v>
      </c>
      <c r="L3464">
        <v>2019</v>
      </c>
    </row>
    <row r="3465" spans="1:12" x14ac:dyDescent="0.5">
      <c r="A3465" t="s">
        <v>36</v>
      </c>
      <c r="B3465" s="2" t="e">
        <f>VLOOKUP(A3465,'[1]Tỷ lệ vốn'!B3378:C3429,2,FALSE)</f>
        <v>#N/A</v>
      </c>
      <c r="C3465" t="e">
        <f>VLOOKUP(A3465,'[1]Tỷ lệ vốn'!F3378:I3421,2,FALSE)</f>
        <v>#N/A</v>
      </c>
      <c r="D3465" t="e">
        <f>VLOOKUP(A3465,'[1]Tỷ lệ vốn'!F3378:I3421,3,FALSE)</f>
        <v>#N/A</v>
      </c>
      <c r="E3465" t="e">
        <f>VLOOKUP(A3465,'[1]Tỷ lệ vốn'!F3378:I3421,4,FALSE)</f>
        <v>#N/A</v>
      </c>
      <c r="F3465" t="s">
        <v>61</v>
      </c>
      <c r="G3465">
        <f t="shared" ca="1" si="220"/>
        <v>85</v>
      </c>
      <c r="H3465">
        <f t="shared" ca="1" si="221"/>
        <v>85</v>
      </c>
      <c r="I3465">
        <f t="shared" ca="1" si="222"/>
        <v>120</v>
      </c>
      <c r="J3465">
        <f t="shared" ca="1" si="223"/>
        <v>120</v>
      </c>
      <c r="K3465">
        <v>3</v>
      </c>
      <c r="L3465">
        <v>2019</v>
      </c>
    </row>
    <row r="3466" spans="1:12" x14ac:dyDescent="0.5">
      <c r="A3466" t="s">
        <v>37</v>
      </c>
      <c r="B3466" s="2" t="e">
        <f>VLOOKUP(A3466,'[1]Tỷ lệ vốn'!B3379:C3430,2,FALSE)</f>
        <v>#N/A</v>
      </c>
      <c r="C3466" t="e">
        <f>VLOOKUP(A3466,'[1]Tỷ lệ vốn'!F3379:I3422,2,FALSE)</f>
        <v>#N/A</v>
      </c>
      <c r="D3466" t="e">
        <f>VLOOKUP(A3466,'[1]Tỷ lệ vốn'!F3379:I3422,3,FALSE)</f>
        <v>#N/A</v>
      </c>
      <c r="E3466" t="e">
        <f>VLOOKUP(A3466,'[1]Tỷ lệ vốn'!F3379:I3422,4,FALSE)</f>
        <v>#N/A</v>
      </c>
      <c r="F3466" t="s">
        <v>61</v>
      </c>
      <c r="G3466">
        <f t="shared" ca="1" si="220"/>
        <v>179</v>
      </c>
      <c r="H3466">
        <f t="shared" ca="1" si="221"/>
        <v>200</v>
      </c>
      <c r="I3466">
        <f t="shared" ca="1" si="222"/>
        <v>240</v>
      </c>
      <c r="J3466">
        <f t="shared" ca="1" si="223"/>
        <v>250</v>
      </c>
      <c r="K3466">
        <v>3</v>
      </c>
      <c r="L3466">
        <v>2019</v>
      </c>
    </row>
    <row r="3467" spans="1:12" x14ac:dyDescent="0.5">
      <c r="A3467" t="s">
        <v>38</v>
      </c>
      <c r="B3467" s="2" t="e">
        <f>VLOOKUP(A3467,'[1]Tỷ lệ vốn'!B3380:C3431,2,FALSE)</f>
        <v>#N/A</v>
      </c>
      <c r="C3467" t="e">
        <f>VLOOKUP(A3467,'[1]Tỷ lệ vốn'!F3380:I3423,2,FALSE)</f>
        <v>#N/A</v>
      </c>
      <c r="D3467" t="e">
        <f>VLOOKUP(A3467,'[1]Tỷ lệ vốn'!F3380:I3423,3,FALSE)</f>
        <v>#N/A</v>
      </c>
      <c r="E3467" t="e">
        <f>VLOOKUP(A3467,'[1]Tỷ lệ vốn'!F3380:I3423,4,FALSE)</f>
        <v>#N/A</v>
      </c>
      <c r="F3467" t="s">
        <v>61</v>
      </c>
      <c r="G3467">
        <f t="shared" ca="1" si="220"/>
        <v>136</v>
      </c>
      <c r="H3467">
        <f t="shared" ca="1" si="221"/>
        <v>143</v>
      </c>
      <c r="I3467">
        <f t="shared" ca="1" si="222"/>
        <v>180</v>
      </c>
      <c r="J3467">
        <f t="shared" ca="1" si="223"/>
        <v>180</v>
      </c>
      <c r="K3467">
        <v>3</v>
      </c>
      <c r="L3467">
        <v>2019</v>
      </c>
    </row>
    <row r="3468" spans="1:12" x14ac:dyDescent="0.5">
      <c r="A3468" t="s">
        <v>39</v>
      </c>
      <c r="B3468" s="2" t="e">
        <f>VLOOKUP(A3468,'[1]Tỷ lệ vốn'!B3381:C3432,2,FALSE)</f>
        <v>#N/A</v>
      </c>
      <c r="C3468" t="e">
        <f>VLOOKUP(A3468,'[1]Tỷ lệ vốn'!F3381:I3424,2,FALSE)</f>
        <v>#N/A</v>
      </c>
      <c r="D3468" t="e">
        <f>VLOOKUP(A3468,'[1]Tỷ lệ vốn'!F3381:I3424,3,FALSE)</f>
        <v>#N/A</v>
      </c>
      <c r="E3468" t="e">
        <f>VLOOKUP(A3468,'[1]Tỷ lệ vốn'!F3381:I3424,4,FALSE)</f>
        <v>#N/A</v>
      </c>
      <c r="F3468" t="s">
        <v>61</v>
      </c>
      <c r="G3468">
        <f t="shared" ca="1" si="220"/>
        <v>0</v>
      </c>
      <c r="H3468">
        <f t="shared" ca="1" si="221"/>
        <v>0</v>
      </c>
      <c r="I3468">
        <f t="shared" ca="1" si="222"/>
        <v>83</v>
      </c>
      <c r="J3468">
        <f t="shared" ca="1" si="223"/>
        <v>83</v>
      </c>
      <c r="K3468">
        <v>3</v>
      </c>
      <c r="L3468">
        <v>2019</v>
      </c>
    </row>
    <row r="3469" spans="1:12" x14ac:dyDescent="0.5">
      <c r="A3469" t="s">
        <v>40</v>
      </c>
      <c r="B3469" s="2" t="e">
        <f>VLOOKUP(A3469,'[1]Tỷ lệ vốn'!B3382:C3433,2,FALSE)</f>
        <v>#N/A</v>
      </c>
      <c r="C3469" t="e">
        <f>VLOOKUP(A3469,'[1]Tỷ lệ vốn'!F3382:I3425,2,FALSE)</f>
        <v>#N/A</v>
      </c>
      <c r="D3469" t="e">
        <f>VLOOKUP(A3469,'[1]Tỷ lệ vốn'!F3382:I3425,3,FALSE)</f>
        <v>#N/A</v>
      </c>
      <c r="E3469" t="e">
        <f>VLOOKUP(A3469,'[1]Tỷ lệ vốn'!F3382:I3425,4,FALSE)</f>
        <v>#N/A</v>
      </c>
      <c r="F3469" t="s">
        <v>61</v>
      </c>
      <c r="G3469">
        <f t="shared" ca="1" si="220"/>
        <v>203</v>
      </c>
      <c r="H3469">
        <f t="shared" ca="1" si="221"/>
        <v>203</v>
      </c>
      <c r="I3469">
        <f t="shared" ca="1" si="222"/>
        <v>210</v>
      </c>
      <c r="J3469">
        <f t="shared" ca="1" si="223"/>
        <v>210</v>
      </c>
      <c r="K3469">
        <v>3</v>
      </c>
      <c r="L3469">
        <v>2019</v>
      </c>
    </row>
    <row r="3470" spans="1:12" x14ac:dyDescent="0.5">
      <c r="A3470" t="s">
        <v>41</v>
      </c>
      <c r="B3470" s="2" t="e">
        <f>VLOOKUP(A3470,'[1]Tỷ lệ vốn'!B3383:C3434,2,FALSE)</f>
        <v>#N/A</v>
      </c>
      <c r="C3470" t="e">
        <f>VLOOKUP(A3470,'[1]Tỷ lệ vốn'!F3383:I3426,2,FALSE)</f>
        <v>#N/A</v>
      </c>
      <c r="D3470" t="e">
        <f>VLOOKUP(A3470,'[1]Tỷ lệ vốn'!F3383:I3426,3,FALSE)</f>
        <v>#N/A</v>
      </c>
      <c r="E3470" t="e">
        <f>VLOOKUP(A3470,'[1]Tỷ lệ vốn'!F3383:I3426,4,FALSE)</f>
        <v>#N/A</v>
      </c>
      <c r="F3470" t="s">
        <v>61</v>
      </c>
      <c r="G3470">
        <f t="shared" ca="1" si="220"/>
        <v>168</v>
      </c>
      <c r="H3470">
        <f t="shared" ca="1" si="221"/>
        <v>167</v>
      </c>
      <c r="I3470">
        <f t="shared" ca="1" si="222"/>
        <v>149.87931781045751</v>
      </c>
      <c r="J3470">
        <f t="shared" ca="1" si="223"/>
        <v>149.87931781045751</v>
      </c>
      <c r="K3470">
        <v>3</v>
      </c>
      <c r="L3470">
        <v>2019</v>
      </c>
    </row>
    <row r="3471" spans="1:12" x14ac:dyDescent="0.5">
      <c r="A3471" t="s">
        <v>42</v>
      </c>
      <c r="B3471" s="2" t="e">
        <f>VLOOKUP(A3471,'[1]Tỷ lệ vốn'!B3384:C3435,2,FALSE)</f>
        <v>#N/A</v>
      </c>
      <c r="C3471" t="e">
        <f>VLOOKUP(A3471,'[1]Tỷ lệ vốn'!F3384:I3427,2,FALSE)</f>
        <v>#N/A</v>
      </c>
      <c r="D3471" t="e">
        <f>VLOOKUP(A3471,'[1]Tỷ lệ vốn'!F3384:I3427,3,FALSE)</f>
        <v>#N/A</v>
      </c>
      <c r="E3471" t="e">
        <f>VLOOKUP(A3471,'[1]Tỷ lệ vốn'!F3384:I3427,4,FALSE)</f>
        <v>#N/A</v>
      </c>
      <c r="F3471" t="s">
        <v>61</v>
      </c>
      <c r="G3471">
        <f t="shared" ca="1" si="220"/>
        <v>122</v>
      </c>
      <c r="H3471">
        <f t="shared" ca="1" si="221"/>
        <v>133</v>
      </c>
      <c r="I3471">
        <f t="shared" ca="1" si="222"/>
        <v>133</v>
      </c>
      <c r="J3471">
        <f t="shared" ca="1" si="223"/>
        <v>133</v>
      </c>
      <c r="K3471">
        <v>3</v>
      </c>
      <c r="L3471">
        <v>2019</v>
      </c>
    </row>
    <row r="3472" spans="1:12" x14ac:dyDescent="0.5">
      <c r="A3472" t="s">
        <v>43</v>
      </c>
      <c r="B3472" s="2" t="e">
        <f>VLOOKUP(A3472,'[1]Tỷ lệ vốn'!B3385:C3436,2,FALSE)</f>
        <v>#N/A</v>
      </c>
      <c r="C3472" t="e">
        <f>VLOOKUP(A3472,'[1]Tỷ lệ vốn'!F3385:I3428,2,FALSE)</f>
        <v>#N/A</v>
      </c>
      <c r="D3472" t="e">
        <f>VLOOKUP(A3472,'[1]Tỷ lệ vốn'!F3385:I3428,3,FALSE)</f>
        <v>#N/A</v>
      </c>
      <c r="E3472" t="e">
        <f>VLOOKUP(A3472,'[1]Tỷ lệ vốn'!F3385:I3428,4,FALSE)</f>
        <v>#N/A</v>
      </c>
      <c r="F3472" t="s">
        <v>61</v>
      </c>
      <c r="G3472">
        <f t="shared" ca="1" si="220"/>
        <v>150</v>
      </c>
      <c r="H3472">
        <f t="shared" ca="1" si="221"/>
        <v>151</v>
      </c>
      <c r="I3472">
        <f t="shared" ca="1" si="222"/>
        <v>154</v>
      </c>
      <c r="J3472">
        <f t="shared" ca="1" si="223"/>
        <v>154</v>
      </c>
      <c r="K3472">
        <v>3</v>
      </c>
      <c r="L3472">
        <v>2019</v>
      </c>
    </row>
    <row r="3473" spans="1:12" x14ac:dyDescent="0.5">
      <c r="A3473" t="s">
        <v>44</v>
      </c>
      <c r="B3473" s="2" t="e">
        <f>VLOOKUP(A3473,'[1]Tỷ lệ vốn'!B3386:C3437,2,FALSE)</f>
        <v>#N/A</v>
      </c>
      <c r="C3473" t="e">
        <f>VLOOKUP(A3473,'[1]Tỷ lệ vốn'!F3386:I3429,2,FALSE)</f>
        <v>#N/A</v>
      </c>
      <c r="D3473" t="e">
        <f>VLOOKUP(A3473,'[1]Tỷ lệ vốn'!F3386:I3429,3,FALSE)</f>
        <v>#N/A</v>
      </c>
      <c r="E3473" t="e">
        <f>VLOOKUP(A3473,'[1]Tỷ lệ vốn'!F3386:I3429,4,FALSE)</f>
        <v>#N/A</v>
      </c>
      <c r="F3473" t="s">
        <v>61</v>
      </c>
      <c r="G3473">
        <f t="shared" ca="1" si="220"/>
        <v>416</v>
      </c>
      <c r="H3473">
        <f t="shared" ca="1" si="221"/>
        <v>428</v>
      </c>
      <c r="I3473">
        <f t="shared" ca="1" si="222"/>
        <v>436</v>
      </c>
      <c r="J3473">
        <f t="shared" ca="1" si="223"/>
        <v>432</v>
      </c>
      <c r="K3473">
        <v>3</v>
      </c>
      <c r="L3473">
        <v>2019</v>
      </c>
    </row>
    <row r="3474" spans="1:12" x14ac:dyDescent="0.5">
      <c r="A3474" t="s">
        <v>45</v>
      </c>
      <c r="B3474" s="2" t="e">
        <f>VLOOKUP(A3474,'[1]Tỷ lệ vốn'!B3387:C3438,2,FALSE)</f>
        <v>#N/A</v>
      </c>
      <c r="C3474" t="e">
        <f>VLOOKUP(A3474,'[1]Tỷ lệ vốn'!F3387:I3430,2,FALSE)</f>
        <v>#N/A</v>
      </c>
      <c r="D3474" t="e">
        <f>VLOOKUP(A3474,'[1]Tỷ lệ vốn'!F3387:I3430,3,FALSE)</f>
        <v>#N/A</v>
      </c>
      <c r="E3474" t="e">
        <f>VLOOKUP(A3474,'[1]Tỷ lệ vốn'!F3387:I3430,4,FALSE)</f>
        <v>#N/A</v>
      </c>
      <c r="F3474" t="s">
        <v>61</v>
      </c>
      <c r="G3474">
        <f t="shared" ca="1" si="220"/>
        <v>123</v>
      </c>
      <c r="H3474">
        <f t="shared" ca="1" si="221"/>
        <v>117</v>
      </c>
      <c r="I3474">
        <f t="shared" ca="1" si="222"/>
        <v>126</v>
      </c>
      <c r="J3474">
        <f t="shared" ca="1" si="223"/>
        <v>137.25</v>
      </c>
      <c r="K3474">
        <v>3</v>
      </c>
      <c r="L3474">
        <v>2019</v>
      </c>
    </row>
    <row r="3475" spans="1:12" x14ac:dyDescent="0.5">
      <c r="A3475" t="s">
        <v>46</v>
      </c>
      <c r="B3475" s="2" t="e">
        <f>VLOOKUP(A3475,'[1]Tỷ lệ vốn'!B3388:C3439,2,FALSE)</f>
        <v>#N/A</v>
      </c>
      <c r="C3475" t="e">
        <f>VLOOKUP(A3475,'[1]Tỷ lệ vốn'!F3388:I3431,2,FALSE)</f>
        <v>#N/A</v>
      </c>
      <c r="D3475" t="e">
        <f>VLOOKUP(A3475,'[1]Tỷ lệ vốn'!F3388:I3431,3,FALSE)</f>
        <v>#N/A</v>
      </c>
      <c r="E3475" t="e">
        <f>VLOOKUP(A3475,'[1]Tỷ lệ vốn'!F3388:I3431,4,FALSE)</f>
        <v>#N/A</v>
      </c>
      <c r="F3475" t="s">
        <v>61</v>
      </c>
      <c r="G3475">
        <f t="shared" ca="1" si="220"/>
        <v>39</v>
      </c>
      <c r="H3475">
        <f t="shared" ca="1" si="221"/>
        <v>45</v>
      </c>
      <c r="I3475">
        <f t="shared" ca="1" si="222"/>
        <v>39</v>
      </c>
      <c r="J3475">
        <f t="shared" ca="1" si="223"/>
        <v>47.5</v>
      </c>
      <c r="K3475">
        <v>3</v>
      </c>
      <c r="L3475">
        <v>2019</v>
      </c>
    </row>
    <row r="3476" spans="1:12" x14ac:dyDescent="0.5">
      <c r="A3476" t="s">
        <v>47</v>
      </c>
      <c r="B3476" s="2" t="e">
        <f>VLOOKUP(A3476,'[1]Tỷ lệ vốn'!B3389:C3440,2,FALSE)</f>
        <v>#N/A</v>
      </c>
      <c r="C3476" t="e">
        <f>VLOOKUP(A3476,'[1]Tỷ lệ vốn'!F3389:I3432,2,FALSE)</f>
        <v>#N/A</v>
      </c>
      <c r="D3476" t="e">
        <f>VLOOKUP(A3476,'[1]Tỷ lệ vốn'!F3389:I3432,3,FALSE)</f>
        <v>#N/A</v>
      </c>
      <c r="E3476" t="e">
        <f>VLOOKUP(A3476,'[1]Tỷ lệ vốn'!F3389:I3432,4,FALSE)</f>
        <v>#N/A</v>
      </c>
      <c r="F3476" t="s">
        <v>61</v>
      </c>
      <c r="G3476">
        <f t="shared" ca="1" si="220"/>
        <v>53</v>
      </c>
      <c r="H3476">
        <f t="shared" ca="1" si="221"/>
        <v>58</v>
      </c>
      <c r="I3476">
        <f t="shared" ca="1" si="222"/>
        <v>58</v>
      </c>
      <c r="J3476">
        <f t="shared" ca="1" si="223"/>
        <v>60</v>
      </c>
      <c r="K3476">
        <v>3</v>
      </c>
      <c r="L3476">
        <v>2019</v>
      </c>
    </row>
    <row r="3477" spans="1:12" x14ac:dyDescent="0.5">
      <c r="A3477" t="s">
        <v>48</v>
      </c>
      <c r="B3477" s="2" t="e">
        <f>VLOOKUP(A3477,'[1]Tỷ lệ vốn'!B3390:C3441,2,FALSE)</f>
        <v>#N/A</v>
      </c>
      <c r="C3477" t="e">
        <f>VLOOKUP(A3477,'[1]Tỷ lệ vốn'!F3390:I3433,2,FALSE)</f>
        <v>#N/A</v>
      </c>
      <c r="D3477" t="e">
        <f>VLOOKUP(A3477,'[1]Tỷ lệ vốn'!F3390:I3433,3,FALSE)</f>
        <v>#N/A</v>
      </c>
      <c r="E3477" t="e">
        <f>VLOOKUP(A3477,'[1]Tỷ lệ vốn'!F3390:I3433,4,FALSE)</f>
        <v>#N/A</v>
      </c>
      <c r="F3477" t="s">
        <v>61</v>
      </c>
      <c r="G3477">
        <f t="shared" ca="1" si="220"/>
        <v>65</v>
      </c>
      <c r="H3477">
        <f t="shared" ca="1" si="221"/>
        <v>72</v>
      </c>
      <c r="I3477">
        <f t="shared" ca="1" si="222"/>
        <v>90</v>
      </c>
      <c r="J3477">
        <f t="shared" ca="1" si="223"/>
        <v>90</v>
      </c>
      <c r="K3477">
        <v>3</v>
      </c>
      <c r="L3477">
        <v>2019</v>
      </c>
    </row>
    <row r="3478" spans="1:12" x14ac:dyDescent="0.5">
      <c r="A3478" t="s">
        <v>49</v>
      </c>
      <c r="B3478" s="2" t="e">
        <f>VLOOKUP(A3478,'[1]Tỷ lệ vốn'!B3391:C3442,2,FALSE)</f>
        <v>#N/A</v>
      </c>
      <c r="C3478" t="e">
        <f>VLOOKUP(A3478,'[1]Tỷ lệ vốn'!F3391:I3434,2,FALSE)</f>
        <v>#N/A</v>
      </c>
      <c r="D3478" t="e">
        <f>VLOOKUP(A3478,'[1]Tỷ lệ vốn'!F3391:I3434,3,FALSE)</f>
        <v>#N/A</v>
      </c>
      <c r="E3478" t="e">
        <f>VLOOKUP(A3478,'[1]Tỷ lệ vốn'!F3391:I3434,4,FALSE)</f>
        <v>#N/A</v>
      </c>
      <c r="F3478" t="s">
        <v>61</v>
      </c>
      <c r="G3478" t="e">
        <f t="shared" ca="1" si="220"/>
        <v>#N/A</v>
      </c>
      <c r="H3478" t="e">
        <f t="shared" ca="1" si="221"/>
        <v>#N/A</v>
      </c>
      <c r="I3478" t="e">
        <f t="shared" ca="1" si="222"/>
        <v>#N/A</v>
      </c>
      <c r="J3478" t="e">
        <f t="shared" ca="1" si="223"/>
        <v>#N/A</v>
      </c>
      <c r="K3478">
        <v>3</v>
      </c>
      <c r="L3478">
        <v>2019</v>
      </c>
    </row>
    <row r="3479" spans="1:12" x14ac:dyDescent="0.5">
      <c r="A3479" t="s">
        <v>50</v>
      </c>
      <c r="B3479" s="2" t="e">
        <f>VLOOKUP(A3479,'[1]Tỷ lệ vốn'!B3392:C3443,2,FALSE)</f>
        <v>#N/A</v>
      </c>
      <c r="C3479" t="e">
        <f>VLOOKUP(A3479,'[1]Tỷ lệ vốn'!F3392:I3435,2,FALSE)</f>
        <v>#N/A</v>
      </c>
      <c r="D3479" t="e">
        <f>VLOOKUP(A3479,'[1]Tỷ lệ vốn'!F3392:I3435,3,FALSE)</f>
        <v>#N/A</v>
      </c>
      <c r="E3479" t="e">
        <f>VLOOKUP(A3479,'[1]Tỷ lệ vốn'!F3392:I3435,4,FALSE)</f>
        <v>#N/A</v>
      </c>
      <c r="F3479" t="s">
        <v>61</v>
      </c>
      <c r="G3479">
        <f t="shared" ca="1" si="220"/>
        <v>40</v>
      </c>
      <c r="H3479">
        <f t="shared" ca="1" si="221"/>
        <v>40</v>
      </c>
      <c r="I3479">
        <f t="shared" ca="1" si="222"/>
        <v>42</v>
      </c>
      <c r="J3479">
        <f t="shared" ca="1" si="223"/>
        <v>42</v>
      </c>
      <c r="K3479">
        <v>3</v>
      </c>
      <c r="L3479">
        <v>2019</v>
      </c>
    </row>
    <row r="3480" spans="1:12" x14ac:dyDescent="0.5">
      <c r="A3480" t="s">
        <v>51</v>
      </c>
      <c r="B3480" s="2" t="e">
        <f>VLOOKUP(A3480,'[1]Tỷ lệ vốn'!B3393:C3444,2,FALSE)</f>
        <v>#N/A</v>
      </c>
      <c r="C3480" t="e">
        <f>VLOOKUP(A3480,'[1]Tỷ lệ vốn'!F3393:I3436,2,FALSE)</f>
        <v>#N/A</v>
      </c>
      <c r="D3480" t="e">
        <f>VLOOKUP(A3480,'[1]Tỷ lệ vốn'!F3393:I3436,3,FALSE)</f>
        <v>#N/A</v>
      </c>
      <c r="E3480" t="e">
        <f>VLOOKUP(A3480,'[1]Tỷ lệ vốn'!F3393:I3436,4,FALSE)</f>
        <v>#N/A</v>
      </c>
      <c r="F3480" t="s">
        <v>61</v>
      </c>
      <c r="G3480">
        <f t="shared" ca="1" si="220"/>
        <v>0</v>
      </c>
      <c r="H3480">
        <f t="shared" ca="1" si="221"/>
        <v>0</v>
      </c>
      <c r="I3480">
        <f t="shared" ca="1" si="222"/>
        <v>0</v>
      </c>
      <c r="J3480">
        <f t="shared" ca="1" si="223"/>
        <v>0</v>
      </c>
      <c r="K3480">
        <v>3</v>
      </c>
      <c r="L3480">
        <v>2019</v>
      </c>
    </row>
    <row r="3481" spans="1:12" x14ac:dyDescent="0.5">
      <c r="A3481" t="s">
        <v>52</v>
      </c>
      <c r="B3481" s="2" t="e">
        <f>VLOOKUP(A3481,'[1]Tỷ lệ vốn'!B3394:C3445,2,FALSE)</f>
        <v>#N/A</v>
      </c>
      <c r="C3481" t="e">
        <f>VLOOKUP(A3481,'[1]Tỷ lệ vốn'!F3394:I3437,2,FALSE)</f>
        <v>#N/A</v>
      </c>
      <c r="D3481" t="e">
        <f>VLOOKUP(A3481,'[1]Tỷ lệ vốn'!F3394:I3437,3,FALSE)</f>
        <v>#N/A</v>
      </c>
      <c r="E3481" t="e">
        <f>VLOOKUP(A3481,'[1]Tỷ lệ vốn'!F3394:I3437,4,FALSE)</f>
        <v>#N/A</v>
      </c>
      <c r="F3481" t="s">
        <v>61</v>
      </c>
      <c r="G3481">
        <f t="shared" ca="1" si="220"/>
        <v>0</v>
      </c>
      <c r="H3481">
        <f t="shared" ca="1" si="221"/>
        <v>0</v>
      </c>
      <c r="I3481">
        <f t="shared" ca="1" si="222"/>
        <v>0</v>
      </c>
      <c r="J3481">
        <f t="shared" ca="1" si="223"/>
        <v>0</v>
      </c>
      <c r="K3481">
        <v>3</v>
      </c>
      <c r="L3481">
        <v>2019</v>
      </c>
    </row>
    <row r="3482" spans="1:12" x14ac:dyDescent="0.5">
      <c r="A3482" t="s">
        <v>53</v>
      </c>
      <c r="B3482" s="2" t="e">
        <f>VLOOKUP(A3482,'[1]Tỷ lệ vốn'!B3395:C3446,2,FALSE)</f>
        <v>#N/A</v>
      </c>
      <c r="C3482" t="e">
        <f>VLOOKUP(A3482,'[1]Tỷ lệ vốn'!F3395:I3438,2,FALSE)</f>
        <v>#N/A</v>
      </c>
      <c r="D3482" t="e">
        <f>VLOOKUP(A3482,'[1]Tỷ lệ vốn'!F3395:I3438,3,FALSE)</f>
        <v>#N/A</v>
      </c>
      <c r="E3482" t="e">
        <f>VLOOKUP(A3482,'[1]Tỷ lệ vốn'!F3395:I3438,4,FALSE)</f>
        <v>#N/A</v>
      </c>
      <c r="F3482" t="s">
        <v>61</v>
      </c>
      <c r="G3482">
        <f t="shared" ca="1" si="220"/>
        <v>126</v>
      </c>
      <c r="H3482">
        <f t="shared" ca="1" si="221"/>
        <v>126</v>
      </c>
      <c r="I3482">
        <f t="shared" ca="1" si="222"/>
        <v>118</v>
      </c>
      <c r="J3482">
        <f t="shared" ca="1" si="223"/>
        <v>118</v>
      </c>
      <c r="K3482">
        <v>3</v>
      </c>
      <c r="L3482">
        <v>2019</v>
      </c>
    </row>
    <row r="3483" spans="1:12" x14ac:dyDescent="0.5">
      <c r="A3483" t="s">
        <v>54</v>
      </c>
      <c r="B3483" s="2" t="e">
        <f>VLOOKUP(A3483,'[1]Tỷ lệ vốn'!B3396:C3447,2,FALSE)</f>
        <v>#N/A</v>
      </c>
      <c r="C3483" t="e">
        <f>VLOOKUP(A3483,'[1]Tỷ lệ vốn'!F3396:I3439,2,FALSE)</f>
        <v>#N/A</v>
      </c>
      <c r="D3483" t="e">
        <f>VLOOKUP(A3483,'[1]Tỷ lệ vốn'!F3396:I3439,3,FALSE)</f>
        <v>#N/A</v>
      </c>
      <c r="E3483" t="e">
        <f>VLOOKUP(A3483,'[1]Tỷ lệ vốn'!F3396:I3439,4,FALSE)</f>
        <v>#N/A</v>
      </c>
      <c r="F3483" t="s">
        <v>61</v>
      </c>
      <c r="G3483">
        <f t="shared" ca="1" si="220"/>
        <v>52</v>
      </c>
      <c r="H3483">
        <f t="shared" ca="1" si="221"/>
        <v>52</v>
      </c>
      <c r="I3483">
        <f t="shared" ca="1" si="222"/>
        <v>52</v>
      </c>
      <c r="J3483">
        <f t="shared" ca="1" si="223"/>
        <v>52</v>
      </c>
      <c r="K3483">
        <v>3</v>
      </c>
      <c r="L3483">
        <v>2019</v>
      </c>
    </row>
    <row r="3484" spans="1:12" x14ac:dyDescent="0.5">
      <c r="A3484" t="s">
        <v>55</v>
      </c>
      <c r="B3484" s="2" t="e">
        <f>VLOOKUP(A3484,'[1]Tỷ lệ vốn'!B3397:C3448,2,FALSE)</f>
        <v>#N/A</v>
      </c>
      <c r="C3484" t="e">
        <f>VLOOKUP(A3484,'[1]Tỷ lệ vốn'!F3397:I3440,2,FALSE)</f>
        <v>#N/A</v>
      </c>
      <c r="D3484" t="e">
        <f>VLOOKUP(A3484,'[1]Tỷ lệ vốn'!F3397:I3440,3,FALSE)</f>
        <v>#N/A</v>
      </c>
      <c r="E3484" t="e">
        <f>VLOOKUP(A3484,'[1]Tỷ lệ vốn'!F3397:I3440,4,FALSE)</f>
        <v>#N/A</v>
      </c>
      <c r="F3484" t="s">
        <v>61</v>
      </c>
      <c r="G3484">
        <f t="shared" ca="1" si="220"/>
        <v>21</v>
      </c>
      <c r="H3484">
        <f t="shared" ca="1" si="221"/>
        <v>22</v>
      </c>
      <c r="I3484">
        <f t="shared" ca="1" si="222"/>
        <v>25</v>
      </c>
      <c r="J3484">
        <f t="shared" ca="1" si="223"/>
        <v>25</v>
      </c>
      <c r="K3484">
        <v>3</v>
      </c>
      <c r="L3484">
        <v>2019</v>
      </c>
    </row>
    <row r="3485" spans="1:12" x14ac:dyDescent="0.5">
      <c r="A3485" t="s">
        <v>12</v>
      </c>
      <c r="B3485" s="2" t="e">
        <f>VLOOKUP([2]Total!A3485,'[1]Tỷ lệ vốn'!B3355:C3406,2,FALSE)</f>
        <v>#N/A</v>
      </c>
      <c r="C3485" t="e">
        <f>VLOOKUP(A3485,'[1]Tỷ lệ vốn'!F3355:I3398,2,FALSE)</f>
        <v>#N/A</v>
      </c>
      <c r="D3485" t="e">
        <f>VLOOKUP(A3485,'[1]Tỷ lệ vốn'!F3355:I3398,3,FALSE)</f>
        <v>#N/A</v>
      </c>
      <c r="E3485" t="e">
        <f>VLOOKUP(A3485,'[1]Tỷ lệ vốn'!F3355:I3398,4,FALSE)</f>
        <v>#N/A</v>
      </c>
      <c r="F3485" t="s">
        <v>61</v>
      </c>
      <c r="G3485">
        <f t="shared" ref="G3485:G3548" ca="1" si="224">INDEX(INDIRECT("'[Intern Work 2019.xlsx]"&amp;F3485&amp;"'!$A$1:$GBV$112"),MATCH(A3485,INDIRECT("'[Intern Work 2019.xlsx]"&amp;F3485&amp;"'!$B$1:$B$112"),0),MATCH($G$1&amp;K3485&amp;L3485,INDIRECT("'[Intern Work 2019.xlsx]"&amp;F3485&amp;"'!$A$5:$GB$5"),0))</f>
        <v>329</v>
      </c>
      <c r="H3485">
        <f t="shared" ref="H3485:H3548" ca="1" si="225">INDEX(INDIRECT("'[Intern Work 2019.xlsx]"&amp;F3485&amp;"'!$A$1:$GBV$112"),MATCH(A3485,INDIRECT("'[Intern Work 2019.xlsx]"&amp;F3485&amp;"'!$B$1:$B$112"),0),MATCH($H$1&amp;" "&amp;K3485,INDIRECT("'[Intern Work 2019.xlsx]"&amp;F3485&amp;"'!$A$5:$GBV$5"),0))</f>
        <v>325</v>
      </c>
      <c r="I3485">
        <f t="shared" ref="I3485:I3548" ca="1" si="226">INDEX(INDIRECT("'[Intern Work 2019.xlsx]"&amp;F3485&amp;"'!$A$1:$GBV$112"),MATCH(A3485,INDIRECT("'[Intern Work 2019.xlsx]"&amp;F3485&amp;"'!$B$1:$B$112"),0),MATCH($I$1&amp;" "&amp;QUOTIENT(K3485+2,3),INDIRECT("'[Intern Work 2019.xlsx]"&amp;F3485&amp;"'!$A$5:$GBV$5"),0))</f>
        <v>315</v>
      </c>
      <c r="J3485">
        <f t="shared" ref="J3485:J3548" ca="1" si="227">INDEX(INDIRECT("'[Intern Work 2019.xlsx]"&amp;F3485&amp;"'!$A$1:$GBV$112"),MATCH(A3485,INDIRECT("'[Intern Work 2019.xlsx]"&amp;F3485&amp;"'!$B$1:$B$112"),0),MATCH($J$1&amp;" "&amp;L3485,INDIRECT("'[Intern Work 2019.xlsx]"&amp;F3485&amp;"'!$A$5:$GBV$5"),0))</f>
        <v>315</v>
      </c>
      <c r="K3485">
        <v>4</v>
      </c>
      <c r="L3485">
        <v>2019</v>
      </c>
    </row>
    <row r="3486" spans="1:12" x14ac:dyDescent="0.5">
      <c r="A3486" t="s">
        <v>14</v>
      </c>
      <c r="B3486" s="2" t="e">
        <f>VLOOKUP([2]Total!A3486,'[1]Tỷ lệ vốn'!B3356:C3407,2,FALSE)</f>
        <v>#N/A</v>
      </c>
      <c r="C3486" t="e">
        <f>VLOOKUP(A3486,'[1]Tỷ lệ vốn'!F3356:I3399,2,FALSE)</f>
        <v>#N/A</v>
      </c>
      <c r="D3486" t="e">
        <f>VLOOKUP(A3486,'[1]Tỷ lệ vốn'!F3356:I3399,3,FALSE)</f>
        <v>#N/A</v>
      </c>
      <c r="E3486" t="e">
        <f>VLOOKUP(A3486,'[1]Tỷ lệ vốn'!F3356:I3399,4,FALSE)</f>
        <v>#N/A</v>
      </c>
      <c r="F3486" t="s">
        <v>61</v>
      </c>
      <c r="G3486">
        <f t="shared" ca="1" si="224"/>
        <v>128</v>
      </c>
      <c r="H3486">
        <f t="shared" ca="1" si="225"/>
        <v>129</v>
      </c>
      <c r="I3486">
        <f t="shared" ca="1" si="226"/>
        <v>126</v>
      </c>
      <c r="J3486">
        <f t="shared" ca="1" si="227"/>
        <v>178</v>
      </c>
      <c r="K3486">
        <v>4</v>
      </c>
      <c r="L3486">
        <v>2019</v>
      </c>
    </row>
    <row r="3487" spans="1:12" x14ac:dyDescent="0.5">
      <c r="A3487" t="s">
        <v>15</v>
      </c>
      <c r="B3487" s="2" t="e">
        <f>VLOOKUP([2]Total!A3487,'[1]Tỷ lệ vốn'!B3357:C3408,2,FALSE)</f>
        <v>#N/A</v>
      </c>
      <c r="C3487" t="e">
        <f>VLOOKUP(A3487,'[1]Tỷ lệ vốn'!F3357:I3400,2,FALSE)</f>
        <v>#N/A</v>
      </c>
      <c r="D3487" t="e">
        <f>VLOOKUP(A3487,'[1]Tỷ lệ vốn'!F3357:I3400,3,FALSE)</f>
        <v>#N/A</v>
      </c>
      <c r="E3487" t="e">
        <f>VLOOKUP(A3487,'[1]Tỷ lệ vốn'!F3357:I3400,4,FALSE)</f>
        <v>#N/A</v>
      </c>
      <c r="F3487" t="s">
        <v>61</v>
      </c>
      <c r="G3487">
        <f t="shared" ca="1" si="224"/>
        <v>28</v>
      </c>
      <c r="H3487">
        <f t="shared" ca="1" si="225"/>
        <v>30</v>
      </c>
      <c r="I3487">
        <f t="shared" ca="1" si="226"/>
        <v>30</v>
      </c>
      <c r="J3487">
        <f t="shared" ca="1" si="227"/>
        <v>30</v>
      </c>
      <c r="K3487">
        <v>4</v>
      </c>
      <c r="L3487">
        <v>2019</v>
      </c>
    </row>
    <row r="3488" spans="1:12" x14ac:dyDescent="0.5">
      <c r="A3488" t="s">
        <v>16</v>
      </c>
      <c r="B3488" s="2" t="e">
        <f>VLOOKUP([2]Total!A3488,'[1]Tỷ lệ vốn'!B3358:C3409,2,FALSE)</f>
        <v>#N/A</v>
      </c>
      <c r="C3488" t="e">
        <f>VLOOKUP(A3488,'[1]Tỷ lệ vốn'!F3358:I3401,2,FALSE)</f>
        <v>#N/A</v>
      </c>
      <c r="D3488" t="e">
        <f>VLOOKUP(A3488,'[1]Tỷ lệ vốn'!F3358:I3401,3,FALSE)</f>
        <v>#N/A</v>
      </c>
      <c r="E3488" t="e">
        <f>VLOOKUP(A3488,'[1]Tỷ lệ vốn'!F3358:I3401,4,FALSE)</f>
        <v>#N/A</v>
      </c>
      <c r="F3488" t="s">
        <v>61</v>
      </c>
      <c r="G3488">
        <f t="shared" ca="1" si="224"/>
        <v>12</v>
      </c>
      <c r="H3488">
        <f t="shared" ca="1" si="225"/>
        <v>12</v>
      </c>
      <c r="I3488">
        <f t="shared" ca="1" si="226"/>
        <v>40</v>
      </c>
      <c r="J3488">
        <f t="shared" ca="1" si="227"/>
        <v>40</v>
      </c>
      <c r="K3488">
        <v>4</v>
      </c>
      <c r="L3488">
        <v>2019</v>
      </c>
    </row>
    <row r="3489" spans="1:12" x14ac:dyDescent="0.5">
      <c r="A3489" t="s">
        <v>17</v>
      </c>
      <c r="B3489" s="2" t="e">
        <f>VLOOKUP([2]Total!A3489,'[1]Tỷ lệ vốn'!B3359:C3410,2,FALSE)</f>
        <v>#N/A</v>
      </c>
      <c r="C3489" t="e">
        <f>VLOOKUP(A3489,'[1]Tỷ lệ vốn'!F3359:I3402,2,FALSE)</f>
        <v>#N/A</v>
      </c>
      <c r="D3489" t="e">
        <f>VLOOKUP(A3489,'[1]Tỷ lệ vốn'!F3359:I3402,3,FALSE)</f>
        <v>#N/A</v>
      </c>
      <c r="E3489" t="e">
        <f>VLOOKUP(A3489,'[1]Tỷ lệ vốn'!F3359:I3402,4,FALSE)</f>
        <v>#N/A</v>
      </c>
      <c r="F3489" t="s">
        <v>61</v>
      </c>
      <c r="G3489">
        <f t="shared" ca="1" si="224"/>
        <v>68</v>
      </c>
      <c r="H3489">
        <f t="shared" ca="1" si="225"/>
        <v>70</v>
      </c>
      <c r="I3489">
        <f t="shared" ca="1" si="226"/>
        <v>68</v>
      </c>
      <c r="J3489">
        <f t="shared" ca="1" si="227"/>
        <v>68</v>
      </c>
      <c r="K3489">
        <v>4</v>
      </c>
      <c r="L3489">
        <v>2019</v>
      </c>
    </row>
    <row r="3490" spans="1:12" x14ac:dyDescent="0.5">
      <c r="A3490" t="s">
        <v>18</v>
      </c>
      <c r="B3490" s="2" t="e">
        <f>VLOOKUP([2]Total!A3490,'[1]Tỷ lệ vốn'!B3360:C3411,2,FALSE)</f>
        <v>#N/A</v>
      </c>
      <c r="C3490" t="e">
        <f>VLOOKUP(A3490,'[1]Tỷ lệ vốn'!F3360:I3403,2,FALSE)</f>
        <v>#N/A</v>
      </c>
      <c r="D3490" t="e">
        <f>VLOOKUP(A3490,'[1]Tỷ lệ vốn'!F3360:I3403,3,FALSE)</f>
        <v>#N/A</v>
      </c>
      <c r="E3490" t="e">
        <f>VLOOKUP(A3490,'[1]Tỷ lệ vốn'!F3360:I3403,4,FALSE)</f>
        <v>#N/A</v>
      </c>
      <c r="F3490" t="s">
        <v>61</v>
      </c>
      <c r="G3490">
        <f t="shared" ca="1" si="224"/>
        <v>101</v>
      </c>
      <c r="H3490">
        <f t="shared" ca="1" si="225"/>
        <v>81</v>
      </c>
      <c r="I3490">
        <f t="shared" ca="1" si="226"/>
        <v>81</v>
      </c>
      <c r="J3490">
        <f t="shared" ca="1" si="227"/>
        <v>81</v>
      </c>
      <c r="K3490">
        <v>4</v>
      </c>
      <c r="L3490">
        <v>2019</v>
      </c>
    </row>
    <row r="3491" spans="1:12" x14ac:dyDescent="0.5">
      <c r="A3491" t="s">
        <v>19</v>
      </c>
      <c r="B3491" s="2" t="e">
        <f>VLOOKUP([2]Total!A3491,'[1]Tỷ lệ vốn'!B3361:C3412,2,FALSE)</f>
        <v>#N/A</v>
      </c>
      <c r="C3491" t="e">
        <f>VLOOKUP(A3491,'[1]Tỷ lệ vốn'!F3361:I3404,2,FALSE)</f>
        <v>#N/A</v>
      </c>
      <c r="D3491" t="e">
        <f>VLOOKUP(A3491,'[1]Tỷ lệ vốn'!F3361:I3404,3,FALSE)</f>
        <v>#N/A</v>
      </c>
      <c r="E3491" t="e">
        <f>VLOOKUP(A3491,'[1]Tỷ lệ vốn'!F3361:I3404,4,FALSE)</f>
        <v>#N/A</v>
      </c>
      <c r="F3491" t="s">
        <v>61</v>
      </c>
      <c r="G3491" t="e">
        <f t="shared" ca="1" si="224"/>
        <v>#N/A</v>
      </c>
      <c r="H3491" t="e">
        <f t="shared" ca="1" si="225"/>
        <v>#N/A</v>
      </c>
      <c r="I3491" t="e">
        <f t="shared" ca="1" si="226"/>
        <v>#N/A</v>
      </c>
      <c r="J3491" t="e">
        <f t="shared" ca="1" si="227"/>
        <v>#N/A</v>
      </c>
      <c r="K3491">
        <v>4</v>
      </c>
      <c r="L3491">
        <v>2019</v>
      </c>
    </row>
    <row r="3492" spans="1:12" x14ac:dyDescent="0.5">
      <c r="A3492" t="s">
        <v>20</v>
      </c>
      <c r="B3492" s="2" t="e">
        <f>VLOOKUP([2]Total!A3492,'[1]Tỷ lệ vốn'!B3362:C3413,2,FALSE)</f>
        <v>#N/A</v>
      </c>
      <c r="C3492" t="e">
        <f>VLOOKUP(A3492,'[1]Tỷ lệ vốn'!F3362:I3405,2,FALSE)</f>
        <v>#N/A</v>
      </c>
      <c r="D3492" t="e">
        <f>VLOOKUP(A3492,'[1]Tỷ lệ vốn'!F3362:I3405,3,FALSE)</f>
        <v>#N/A</v>
      </c>
      <c r="E3492" t="e">
        <f>VLOOKUP(A3492,'[1]Tỷ lệ vốn'!F3362:I3405,4,FALSE)</f>
        <v>#N/A</v>
      </c>
      <c r="F3492" t="s">
        <v>61</v>
      </c>
      <c r="G3492">
        <f t="shared" ca="1" si="224"/>
        <v>340</v>
      </c>
      <c r="H3492">
        <f t="shared" ca="1" si="225"/>
        <v>340</v>
      </c>
      <c r="I3492">
        <f t="shared" ca="1" si="226"/>
        <v>340</v>
      </c>
      <c r="J3492">
        <f t="shared" ca="1" si="227"/>
        <v>340</v>
      </c>
      <c r="K3492">
        <v>4</v>
      </c>
      <c r="L3492">
        <v>2019</v>
      </c>
    </row>
    <row r="3493" spans="1:12" x14ac:dyDescent="0.5">
      <c r="A3493" t="s">
        <v>21</v>
      </c>
      <c r="B3493" s="2" t="e">
        <f>VLOOKUP([2]Total!A3493,'[1]Tỷ lệ vốn'!B3363:C3414,2,FALSE)</f>
        <v>#N/A</v>
      </c>
      <c r="C3493" t="e">
        <f>VLOOKUP(A3493,'[1]Tỷ lệ vốn'!F3363:I3406,2,FALSE)</f>
        <v>#N/A</v>
      </c>
      <c r="D3493" t="e">
        <f>VLOOKUP(A3493,'[1]Tỷ lệ vốn'!F3363:I3406,3,FALSE)</f>
        <v>#N/A</v>
      </c>
      <c r="E3493" t="e">
        <f>VLOOKUP(A3493,'[1]Tỷ lệ vốn'!F3363:I3406,4,FALSE)</f>
        <v>#N/A</v>
      </c>
      <c r="F3493" t="s">
        <v>61</v>
      </c>
      <c r="G3493">
        <f t="shared" ca="1" si="224"/>
        <v>339</v>
      </c>
      <c r="H3493">
        <f t="shared" ca="1" si="225"/>
        <v>336</v>
      </c>
      <c r="I3493">
        <f t="shared" ca="1" si="226"/>
        <v>342</v>
      </c>
      <c r="J3493">
        <f t="shared" ca="1" si="227"/>
        <v>342</v>
      </c>
      <c r="K3493">
        <v>4</v>
      </c>
      <c r="L3493">
        <v>2019</v>
      </c>
    </row>
    <row r="3494" spans="1:12" x14ac:dyDescent="0.5">
      <c r="A3494" t="s">
        <v>22</v>
      </c>
      <c r="B3494" s="2" t="e">
        <f>VLOOKUP([2]Total!A3494,'[1]Tỷ lệ vốn'!B3364:C3415,2,FALSE)</f>
        <v>#N/A</v>
      </c>
      <c r="C3494" t="e">
        <f>VLOOKUP(A3494,'[1]Tỷ lệ vốn'!F3364:I3407,2,FALSE)</f>
        <v>#N/A</v>
      </c>
      <c r="D3494" t="e">
        <f>VLOOKUP(A3494,'[1]Tỷ lệ vốn'!F3364:I3407,3,FALSE)</f>
        <v>#N/A</v>
      </c>
      <c r="E3494" t="e">
        <f>VLOOKUP(A3494,'[1]Tỷ lệ vốn'!F3364:I3407,4,FALSE)</f>
        <v>#N/A</v>
      </c>
      <c r="F3494" t="s">
        <v>61</v>
      </c>
      <c r="G3494">
        <f t="shared" ca="1" si="224"/>
        <v>340</v>
      </c>
      <c r="H3494">
        <f t="shared" ca="1" si="225"/>
        <v>350</v>
      </c>
      <c r="I3494">
        <f t="shared" ca="1" si="226"/>
        <v>350</v>
      </c>
      <c r="J3494">
        <f t="shared" ca="1" si="227"/>
        <v>340</v>
      </c>
      <c r="K3494">
        <v>4</v>
      </c>
      <c r="L3494">
        <v>2019</v>
      </c>
    </row>
    <row r="3495" spans="1:12" x14ac:dyDescent="0.5">
      <c r="A3495" t="s">
        <v>23</v>
      </c>
      <c r="B3495" s="2" t="e">
        <f>VLOOKUP([2]Total!A3495,'[1]Tỷ lệ vốn'!B3365:C3416,2,FALSE)</f>
        <v>#N/A</v>
      </c>
      <c r="C3495" t="e">
        <f>VLOOKUP(A3495,'[1]Tỷ lệ vốn'!F3365:I3408,2,FALSE)</f>
        <v>#N/A</v>
      </c>
      <c r="D3495" t="e">
        <f>VLOOKUP(A3495,'[1]Tỷ lệ vốn'!F3365:I3408,3,FALSE)</f>
        <v>#N/A</v>
      </c>
      <c r="E3495" t="e">
        <f>VLOOKUP(A3495,'[1]Tỷ lệ vốn'!F3365:I3408,4,FALSE)</f>
        <v>#N/A</v>
      </c>
      <c r="F3495" t="s">
        <v>61</v>
      </c>
      <c r="G3495">
        <f t="shared" ca="1" si="224"/>
        <v>118</v>
      </c>
      <c r="H3495">
        <f t="shared" ca="1" si="225"/>
        <v>114</v>
      </c>
      <c r="I3495">
        <f t="shared" ca="1" si="226"/>
        <v>130</v>
      </c>
      <c r="J3495">
        <f t="shared" ca="1" si="227"/>
        <v>130</v>
      </c>
      <c r="K3495">
        <v>4</v>
      </c>
      <c r="L3495">
        <v>2019</v>
      </c>
    </row>
    <row r="3496" spans="1:12" x14ac:dyDescent="0.5">
      <c r="A3496" t="s">
        <v>24</v>
      </c>
      <c r="B3496" s="2" t="e">
        <f>VLOOKUP([2]Total!A3496,'[1]Tỷ lệ vốn'!B3366:C3417,2,FALSE)</f>
        <v>#N/A</v>
      </c>
      <c r="C3496" t="e">
        <f>VLOOKUP(A3496,'[1]Tỷ lệ vốn'!F3366:I3409,2,FALSE)</f>
        <v>#N/A</v>
      </c>
      <c r="D3496" t="e">
        <f>VLOOKUP(A3496,'[1]Tỷ lệ vốn'!F3366:I3409,3,FALSE)</f>
        <v>#N/A</v>
      </c>
      <c r="E3496" t="e">
        <f>VLOOKUP(A3496,'[1]Tỷ lệ vốn'!F3366:I3409,4,FALSE)</f>
        <v>#N/A</v>
      </c>
      <c r="F3496" t="s">
        <v>61</v>
      </c>
      <c r="G3496">
        <f t="shared" ca="1" si="224"/>
        <v>146</v>
      </c>
      <c r="H3496">
        <f t="shared" ca="1" si="225"/>
        <v>146</v>
      </c>
      <c r="I3496">
        <f t="shared" ca="1" si="226"/>
        <v>146</v>
      </c>
      <c r="J3496">
        <f t="shared" ca="1" si="227"/>
        <v>146</v>
      </c>
      <c r="K3496">
        <v>4</v>
      </c>
      <c r="L3496">
        <v>2019</v>
      </c>
    </row>
    <row r="3497" spans="1:12" x14ac:dyDescent="0.5">
      <c r="A3497" t="s">
        <v>25</v>
      </c>
      <c r="B3497" s="2" t="e">
        <f>VLOOKUP([2]Total!A3497,'[1]Tỷ lệ vốn'!B3367:C3418,2,FALSE)</f>
        <v>#N/A</v>
      </c>
      <c r="C3497" t="e">
        <f>VLOOKUP(A3497,'[1]Tỷ lệ vốn'!F3367:I3410,2,FALSE)</f>
        <v>#N/A</v>
      </c>
      <c r="D3497" t="e">
        <f>VLOOKUP(A3497,'[1]Tỷ lệ vốn'!F3367:I3410,3,FALSE)</f>
        <v>#N/A</v>
      </c>
      <c r="E3497" t="e">
        <f>VLOOKUP(A3497,'[1]Tỷ lệ vốn'!F3367:I3410,4,FALSE)</f>
        <v>#N/A</v>
      </c>
      <c r="F3497" t="s">
        <v>61</v>
      </c>
      <c r="G3497">
        <f t="shared" ca="1" si="224"/>
        <v>697</v>
      </c>
      <c r="H3497">
        <f t="shared" ca="1" si="225"/>
        <v>650</v>
      </c>
      <c r="I3497">
        <f t="shared" ca="1" si="226"/>
        <v>695</v>
      </c>
      <c r="J3497">
        <f t="shared" ca="1" si="227"/>
        <v>695</v>
      </c>
      <c r="K3497">
        <v>4</v>
      </c>
      <c r="L3497">
        <v>2019</v>
      </c>
    </row>
    <row r="3498" spans="1:12" x14ac:dyDescent="0.5">
      <c r="A3498" t="s">
        <v>26</v>
      </c>
      <c r="B3498" s="2" t="e">
        <f>VLOOKUP([2]Total!A3498,'[1]Tỷ lệ vốn'!B3368:C3419,2,FALSE)</f>
        <v>#N/A</v>
      </c>
      <c r="C3498" t="e">
        <f>VLOOKUP(A3498,'[1]Tỷ lệ vốn'!F3368:I3411,2,FALSE)</f>
        <v>#N/A</v>
      </c>
      <c r="D3498" t="e">
        <f>VLOOKUP(A3498,'[1]Tỷ lệ vốn'!F3368:I3411,3,FALSE)</f>
        <v>#N/A</v>
      </c>
      <c r="E3498" t="e">
        <f>VLOOKUP(A3498,'[1]Tỷ lệ vốn'!F3368:I3411,4,FALSE)</f>
        <v>#N/A</v>
      </c>
      <c r="F3498" t="s">
        <v>61</v>
      </c>
      <c r="G3498">
        <f t="shared" ca="1" si="224"/>
        <v>455</v>
      </c>
      <c r="H3498">
        <f t="shared" ca="1" si="225"/>
        <v>455</v>
      </c>
      <c r="I3498">
        <f t="shared" ca="1" si="226"/>
        <v>455</v>
      </c>
      <c r="J3498">
        <f t="shared" ca="1" si="227"/>
        <v>455</v>
      </c>
      <c r="K3498">
        <v>4</v>
      </c>
      <c r="L3498">
        <v>2019</v>
      </c>
    </row>
    <row r="3499" spans="1:12" x14ac:dyDescent="0.5">
      <c r="A3499" t="s">
        <v>27</v>
      </c>
      <c r="B3499" s="2" t="e">
        <f>VLOOKUP([2]Total!A3499,'[1]Tỷ lệ vốn'!B3369:C3420,2,FALSE)</f>
        <v>#N/A</v>
      </c>
      <c r="C3499" t="e">
        <f>VLOOKUP(A3499,'[1]Tỷ lệ vốn'!F3369:I3412,2,FALSE)</f>
        <v>#N/A</v>
      </c>
      <c r="D3499" t="e">
        <f>VLOOKUP(A3499,'[1]Tỷ lệ vốn'!F3369:I3412,3,FALSE)</f>
        <v>#N/A</v>
      </c>
      <c r="E3499" t="e">
        <f>VLOOKUP(A3499,'[1]Tỷ lệ vốn'!F3369:I3412,4,FALSE)</f>
        <v>#N/A</v>
      </c>
      <c r="F3499" t="s">
        <v>61</v>
      </c>
      <c r="G3499">
        <f t="shared" ca="1" si="224"/>
        <v>386</v>
      </c>
      <c r="H3499">
        <f t="shared" ca="1" si="225"/>
        <v>380</v>
      </c>
      <c r="I3499">
        <f t="shared" ca="1" si="226"/>
        <v>406</v>
      </c>
      <c r="J3499">
        <f t="shared" ca="1" si="227"/>
        <v>406</v>
      </c>
      <c r="K3499">
        <v>4</v>
      </c>
      <c r="L3499">
        <v>2019</v>
      </c>
    </row>
    <row r="3500" spans="1:12" x14ac:dyDescent="0.5">
      <c r="A3500" t="s">
        <v>28</v>
      </c>
      <c r="B3500" s="2" t="e">
        <f>VLOOKUP([2]Total!A3500,'[1]Tỷ lệ vốn'!B3370:C3421,2,FALSE)</f>
        <v>#N/A</v>
      </c>
      <c r="C3500" t="e">
        <f>VLOOKUP(A3500,'[1]Tỷ lệ vốn'!F3370:I3413,2,FALSE)</f>
        <v>#N/A</v>
      </c>
      <c r="D3500" t="e">
        <f>VLOOKUP(A3500,'[1]Tỷ lệ vốn'!F3370:I3413,3,FALSE)</f>
        <v>#N/A</v>
      </c>
      <c r="E3500" t="e">
        <f>VLOOKUP(A3500,'[1]Tỷ lệ vốn'!F3370:I3413,4,FALSE)</f>
        <v>#N/A</v>
      </c>
      <c r="F3500" t="s">
        <v>61</v>
      </c>
      <c r="G3500">
        <f t="shared" ca="1" si="224"/>
        <v>128</v>
      </c>
      <c r="H3500">
        <f t="shared" ca="1" si="225"/>
        <v>155</v>
      </c>
      <c r="I3500">
        <f t="shared" ca="1" si="226"/>
        <v>155</v>
      </c>
      <c r="J3500">
        <f t="shared" ca="1" si="227"/>
        <v>155</v>
      </c>
      <c r="K3500">
        <v>4</v>
      </c>
      <c r="L3500">
        <v>2019</v>
      </c>
    </row>
    <row r="3501" spans="1:12" x14ac:dyDescent="0.5">
      <c r="A3501" t="s">
        <v>29</v>
      </c>
      <c r="B3501" s="2" t="e">
        <f>VLOOKUP([2]Total!A3501,'[1]Tỷ lệ vốn'!B3371:C3422,2,FALSE)</f>
        <v>#N/A</v>
      </c>
      <c r="C3501" t="e">
        <f>VLOOKUP(A3501,'[1]Tỷ lệ vốn'!F3371:I3414,2,FALSE)</f>
        <v>#N/A</v>
      </c>
      <c r="D3501" t="e">
        <f>VLOOKUP(A3501,'[1]Tỷ lệ vốn'!F3371:I3414,3,FALSE)</f>
        <v>#N/A</v>
      </c>
      <c r="E3501" t="e">
        <f>VLOOKUP(A3501,'[1]Tỷ lệ vốn'!F3371:I3414,4,FALSE)</f>
        <v>#N/A</v>
      </c>
      <c r="F3501" t="s">
        <v>61</v>
      </c>
      <c r="G3501">
        <f t="shared" ca="1" si="224"/>
        <v>98</v>
      </c>
      <c r="H3501">
        <f t="shared" ca="1" si="225"/>
        <v>170</v>
      </c>
      <c r="I3501">
        <f t="shared" ca="1" si="226"/>
        <v>170</v>
      </c>
      <c r="J3501">
        <f t="shared" ca="1" si="227"/>
        <v>172</v>
      </c>
      <c r="K3501">
        <v>4</v>
      </c>
      <c r="L3501">
        <v>2019</v>
      </c>
    </row>
    <row r="3502" spans="1:12" x14ac:dyDescent="0.5">
      <c r="A3502" t="s">
        <v>30</v>
      </c>
      <c r="B3502" s="2" t="e">
        <f>VLOOKUP([2]Total!A3502,'[1]Tỷ lệ vốn'!B3372:C3423,2,FALSE)</f>
        <v>#N/A</v>
      </c>
      <c r="C3502" t="e">
        <f>VLOOKUP(A3502,'[1]Tỷ lệ vốn'!F3372:I3415,2,FALSE)</f>
        <v>#N/A</v>
      </c>
      <c r="D3502" t="e">
        <f>VLOOKUP(A3502,'[1]Tỷ lệ vốn'!F3372:I3415,3,FALSE)</f>
        <v>#N/A</v>
      </c>
      <c r="E3502" t="e">
        <f>VLOOKUP(A3502,'[1]Tỷ lệ vốn'!F3372:I3415,4,FALSE)</f>
        <v>#N/A</v>
      </c>
      <c r="F3502" t="s">
        <v>61</v>
      </c>
      <c r="G3502">
        <f t="shared" ca="1" si="224"/>
        <v>89</v>
      </c>
      <c r="H3502">
        <f t="shared" ca="1" si="225"/>
        <v>101</v>
      </c>
      <c r="I3502">
        <f t="shared" ca="1" si="226"/>
        <v>101</v>
      </c>
      <c r="J3502">
        <f t="shared" ca="1" si="227"/>
        <v>101</v>
      </c>
      <c r="K3502">
        <v>4</v>
      </c>
      <c r="L3502">
        <v>2019</v>
      </c>
    </row>
    <row r="3503" spans="1:12" x14ac:dyDescent="0.5">
      <c r="A3503" t="s">
        <v>31</v>
      </c>
      <c r="B3503" s="2" t="e">
        <f>VLOOKUP([2]Total!A3503,'[1]Tỷ lệ vốn'!B3373:C3424,2,FALSE)</f>
        <v>#N/A</v>
      </c>
      <c r="C3503" t="e">
        <f>VLOOKUP(A3503,'[1]Tỷ lệ vốn'!F3373:I3416,2,FALSE)</f>
        <v>#N/A</v>
      </c>
      <c r="D3503" t="e">
        <f>VLOOKUP(A3503,'[1]Tỷ lệ vốn'!F3373:I3416,3,FALSE)</f>
        <v>#N/A</v>
      </c>
      <c r="E3503" t="e">
        <f>VLOOKUP(A3503,'[1]Tỷ lệ vốn'!F3373:I3416,4,FALSE)</f>
        <v>#N/A</v>
      </c>
      <c r="F3503" t="s">
        <v>61</v>
      </c>
      <c r="G3503" t="e">
        <f t="shared" ca="1" si="224"/>
        <v>#N/A</v>
      </c>
      <c r="H3503" t="e">
        <f t="shared" ca="1" si="225"/>
        <v>#N/A</v>
      </c>
      <c r="I3503" t="e">
        <f t="shared" ca="1" si="226"/>
        <v>#N/A</v>
      </c>
      <c r="J3503" t="e">
        <f t="shared" ca="1" si="227"/>
        <v>#N/A</v>
      </c>
      <c r="K3503">
        <v>4</v>
      </c>
      <c r="L3503">
        <v>2019</v>
      </c>
    </row>
    <row r="3504" spans="1:12" x14ac:dyDescent="0.5">
      <c r="A3504" t="s">
        <v>32</v>
      </c>
      <c r="B3504" s="2" t="e">
        <f>VLOOKUP([2]Total!A3504,'[1]Tỷ lệ vốn'!B3374:C3425,2,FALSE)</f>
        <v>#N/A</v>
      </c>
      <c r="C3504" t="e">
        <f>VLOOKUP(A3504,'[1]Tỷ lệ vốn'!F3374:I3417,2,FALSE)</f>
        <v>#N/A</v>
      </c>
      <c r="D3504" t="e">
        <f>VLOOKUP(A3504,'[1]Tỷ lệ vốn'!F3374:I3417,3,FALSE)</f>
        <v>#N/A</v>
      </c>
      <c r="E3504" t="e">
        <f>VLOOKUP(A3504,'[1]Tỷ lệ vốn'!F3374:I3417,4,FALSE)</f>
        <v>#N/A</v>
      </c>
      <c r="F3504" t="s">
        <v>61</v>
      </c>
      <c r="G3504">
        <f t="shared" ca="1" si="224"/>
        <v>1963</v>
      </c>
      <c r="H3504">
        <f t="shared" ca="1" si="225"/>
        <v>2065</v>
      </c>
      <c r="I3504">
        <f t="shared" ca="1" si="226"/>
        <v>2026</v>
      </c>
      <c r="J3504">
        <f t="shared" ca="1" si="227"/>
        <v>2026</v>
      </c>
      <c r="K3504">
        <v>4</v>
      </c>
      <c r="L3504">
        <v>2019</v>
      </c>
    </row>
    <row r="3505" spans="1:12" x14ac:dyDescent="0.5">
      <c r="A3505" t="s">
        <v>33</v>
      </c>
      <c r="B3505" s="2" t="e">
        <f>VLOOKUP([2]Total!A3505,'[1]Tỷ lệ vốn'!B3375:C3426,2,FALSE)</f>
        <v>#N/A</v>
      </c>
      <c r="C3505" t="e">
        <f>VLOOKUP(A3505,'[1]Tỷ lệ vốn'!F3375:I3418,2,FALSE)</f>
        <v>#N/A</v>
      </c>
      <c r="D3505" t="e">
        <f>VLOOKUP(A3505,'[1]Tỷ lệ vốn'!F3375:I3418,3,FALSE)</f>
        <v>#N/A</v>
      </c>
      <c r="E3505" t="e">
        <f>VLOOKUP(A3505,'[1]Tỷ lệ vốn'!F3375:I3418,4,FALSE)</f>
        <v>#N/A</v>
      </c>
      <c r="F3505" t="s">
        <v>61</v>
      </c>
      <c r="G3505">
        <f t="shared" ca="1" si="224"/>
        <v>260</v>
      </c>
      <c r="H3505">
        <f t="shared" ca="1" si="225"/>
        <v>280</v>
      </c>
      <c r="I3505">
        <f t="shared" ca="1" si="226"/>
        <v>280</v>
      </c>
      <c r="J3505">
        <f t="shared" ca="1" si="227"/>
        <v>280</v>
      </c>
      <c r="K3505">
        <v>4</v>
      </c>
      <c r="L3505">
        <v>2019</v>
      </c>
    </row>
    <row r="3506" spans="1:12" x14ac:dyDescent="0.5">
      <c r="A3506" t="s">
        <v>34</v>
      </c>
      <c r="B3506" s="2" t="e">
        <f>VLOOKUP([2]Total!A3506,'[1]Tỷ lệ vốn'!B3376:C3427,2,FALSE)</f>
        <v>#N/A</v>
      </c>
      <c r="C3506" t="e">
        <f>VLOOKUP(A3506,'[1]Tỷ lệ vốn'!F3376:I3419,2,FALSE)</f>
        <v>#N/A</v>
      </c>
      <c r="D3506" t="e">
        <f>VLOOKUP(A3506,'[1]Tỷ lệ vốn'!F3376:I3419,3,FALSE)</f>
        <v>#N/A</v>
      </c>
      <c r="E3506" t="e">
        <f>VLOOKUP(A3506,'[1]Tỷ lệ vốn'!F3376:I3419,4,FALSE)</f>
        <v>#N/A</v>
      </c>
      <c r="F3506" t="s">
        <v>61</v>
      </c>
      <c r="G3506" t="e">
        <f t="shared" ca="1" si="224"/>
        <v>#N/A</v>
      </c>
      <c r="H3506" t="e">
        <f t="shared" ca="1" si="225"/>
        <v>#N/A</v>
      </c>
      <c r="I3506" t="e">
        <f t="shared" ca="1" si="226"/>
        <v>#N/A</v>
      </c>
      <c r="J3506" t="e">
        <f t="shared" ca="1" si="227"/>
        <v>#N/A</v>
      </c>
      <c r="K3506">
        <v>4</v>
      </c>
      <c r="L3506">
        <v>2019</v>
      </c>
    </row>
    <row r="3507" spans="1:12" x14ac:dyDescent="0.5">
      <c r="A3507" t="s">
        <v>35</v>
      </c>
      <c r="B3507" s="2" t="e">
        <f>VLOOKUP([2]Total!A3507,'[1]Tỷ lệ vốn'!B3377:C3428,2,FALSE)</f>
        <v>#N/A</v>
      </c>
      <c r="C3507" t="e">
        <f>VLOOKUP(A3507,'[1]Tỷ lệ vốn'!F3377:I3420,2,FALSE)</f>
        <v>#N/A</v>
      </c>
      <c r="D3507" t="e">
        <f>VLOOKUP(A3507,'[1]Tỷ lệ vốn'!F3377:I3420,3,FALSE)</f>
        <v>#N/A</v>
      </c>
      <c r="E3507" t="e">
        <f>VLOOKUP(A3507,'[1]Tỷ lệ vốn'!F3377:I3420,4,FALSE)</f>
        <v>#N/A</v>
      </c>
      <c r="F3507" t="s">
        <v>61</v>
      </c>
      <c r="G3507">
        <f t="shared" ca="1" si="224"/>
        <v>140</v>
      </c>
      <c r="H3507">
        <f t="shared" ca="1" si="225"/>
        <v>145</v>
      </c>
      <c r="I3507">
        <f t="shared" ca="1" si="226"/>
        <v>210.2188071950203</v>
      </c>
      <c r="J3507">
        <f t="shared" ca="1" si="227"/>
        <v>210.2188071950203</v>
      </c>
      <c r="K3507">
        <v>4</v>
      </c>
      <c r="L3507">
        <v>2019</v>
      </c>
    </row>
    <row r="3508" spans="1:12" x14ac:dyDescent="0.5">
      <c r="A3508" t="s">
        <v>36</v>
      </c>
      <c r="B3508" s="2" t="e">
        <f>VLOOKUP([2]Total!A3508,'[1]Tỷ lệ vốn'!B3378:C3429,2,FALSE)</f>
        <v>#N/A</v>
      </c>
      <c r="C3508" t="e">
        <f>VLOOKUP(A3508,'[1]Tỷ lệ vốn'!F3378:I3421,2,FALSE)</f>
        <v>#N/A</v>
      </c>
      <c r="D3508" t="e">
        <f>VLOOKUP(A3508,'[1]Tỷ lệ vốn'!F3378:I3421,3,FALSE)</f>
        <v>#N/A</v>
      </c>
      <c r="E3508" t="e">
        <f>VLOOKUP(A3508,'[1]Tỷ lệ vốn'!F3378:I3421,4,FALSE)</f>
        <v>#N/A</v>
      </c>
      <c r="F3508" t="s">
        <v>61</v>
      </c>
      <c r="G3508">
        <f t="shared" ca="1" si="224"/>
        <v>85</v>
      </c>
      <c r="H3508">
        <f t="shared" ca="1" si="225"/>
        <v>85</v>
      </c>
      <c r="I3508">
        <f t="shared" ca="1" si="226"/>
        <v>120</v>
      </c>
      <c r="J3508">
        <f t="shared" ca="1" si="227"/>
        <v>120</v>
      </c>
      <c r="K3508">
        <v>4</v>
      </c>
      <c r="L3508">
        <v>2019</v>
      </c>
    </row>
    <row r="3509" spans="1:12" x14ac:dyDescent="0.5">
      <c r="A3509" t="s">
        <v>37</v>
      </c>
      <c r="B3509" s="2" t="e">
        <f>VLOOKUP([2]Total!A3509,'[1]Tỷ lệ vốn'!B3379:C3430,2,FALSE)</f>
        <v>#N/A</v>
      </c>
      <c r="C3509" t="e">
        <f>VLOOKUP(A3509,'[1]Tỷ lệ vốn'!F3379:I3422,2,FALSE)</f>
        <v>#N/A</v>
      </c>
      <c r="D3509" t="e">
        <f>VLOOKUP(A3509,'[1]Tỷ lệ vốn'!F3379:I3422,3,FALSE)</f>
        <v>#N/A</v>
      </c>
      <c r="E3509" t="e">
        <f>VLOOKUP(A3509,'[1]Tỷ lệ vốn'!F3379:I3422,4,FALSE)</f>
        <v>#N/A</v>
      </c>
      <c r="F3509" t="s">
        <v>61</v>
      </c>
      <c r="G3509">
        <f t="shared" ca="1" si="224"/>
        <v>177</v>
      </c>
      <c r="H3509">
        <f t="shared" ca="1" si="225"/>
        <v>200</v>
      </c>
      <c r="I3509">
        <f t="shared" ca="1" si="226"/>
        <v>250</v>
      </c>
      <c r="J3509">
        <f t="shared" ca="1" si="227"/>
        <v>250</v>
      </c>
      <c r="K3509">
        <v>4</v>
      </c>
      <c r="L3509">
        <v>2019</v>
      </c>
    </row>
    <row r="3510" spans="1:12" x14ac:dyDescent="0.5">
      <c r="A3510" t="s">
        <v>38</v>
      </c>
      <c r="B3510" s="2" t="e">
        <f>VLOOKUP([2]Total!A3510,'[1]Tỷ lệ vốn'!B3380:C3431,2,FALSE)</f>
        <v>#N/A</v>
      </c>
      <c r="C3510" t="e">
        <f>VLOOKUP(A3510,'[1]Tỷ lệ vốn'!F3380:I3423,2,FALSE)</f>
        <v>#N/A</v>
      </c>
      <c r="D3510" t="e">
        <f>VLOOKUP(A3510,'[1]Tỷ lệ vốn'!F3380:I3423,3,FALSE)</f>
        <v>#N/A</v>
      </c>
      <c r="E3510" t="e">
        <f>VLOOKUP(A3510,'[1]Tỷ lệ vốn'!F3380:I3423,4,FALSE)</f>
        <v>#N/A</v>
      </c>
      <c r="F3510" t="s">
        <v>61</v>
      </c>
      <c r="G3510">
        <f t="shared" ca="1" si="224"/>
        <v>122</v>
      </c>
      <c r="H3510">
        <f t="shared" ca="1" si="225"/>
        <v>140</v>
      </c>
      <c r="I3510">
        <f t="shared" ca="1" si="226"/>
        <v>180</v>
      </c>
      <c r="J3510">
        <f t="shared" ca="1" si="227"/>
        <v>180</v>
      </c>
      <c r="K3510">
        <v>4</v>
      </c>
      <c r="L3510">
        <v>2019</v>
      </c>
    </row>
    <row r="3511" spans="1:12" x14ac:dyDescent="0.5">
      <c r="A3511" t="s">
        <v>39</v>
      </c>
      <c r="B3511" s="2" t="e">
        <f>VLOOKUP([2]Total!A3511,'[1]Tỷ lệ vốn'!B3381:C3432,2,FALSE)</f>
        <v>#N/A</v>
      </c>
      <c r="C3511" t="e">
        <f>VLOOKUP(A3511,'[1]Tỷ lệ vốn'!F3381:I3424,2,FALSE)</f>
        <v>#N/A</v>
      </c>
      <c r="D3511" t="e">
        <f>VLOOKUP(A3511,'[1]Tỷ lệ vốn'!F3381:I3424,3,FALSE)</f>
        <v>#N/A</v>
      </c>
      <c r="E3511" t="e">
        <f>VLOOKUP(A3511,'[1]Tỷ lệ vốn'!F3381:I3424,4,FALSE)</f>
        <v>#N/A</v>
      </c>
      <c r="F3511" t="s">
        <v>61</v>
      </c>
      <c r="G3511">
        <f t="shared" ca="1" si="224"/>
        <v>0</v>
      </c>
      <c r="H3511">
        <f t="shared" ca="1" si="225"/>
        <v>0</v>
      </c>
      <c r="I3511">
        <f t="shared" ca="1" si="226"/>
        <v>83</v>
      </c>
      <c r="J3511">
        <f t="shared" ca="1" si="227"/>
        <v>83</v>
      </c>
      <c r="K3511">
        <v>4</v>
      </c>
      <c r="L3511">
        <v>2019</v>
      </c>
    </row>
    <row r="3512" spans="1:12" x14ac:dyDescent="0.5">
      <c r="A3512" t="s">
        <v>40</v>
      </c>
      <c r="B3512" s="2" t="e">
        <f>VLOOKUP([2]Total!A3512,'[1]Tỷ lệ vốn'!B3382:C3433,2,FALSE)</f>
        <v>#N/A</v>
      </c>
      <c r="C3512" t="e">
        <f>VLOOKUP(A3512,'[1]Tỷ lệ vốn'!F3382:I3425,2,FALSE)</f>
        <v>#N/A</v>
      </c>
      <c r="D3512" t="e">
        <f>VLOOKUP(A3512,'[1]Tỷ lệ vốn'!F3382:I3425,3,FALSE)</f>
        <v>#N/A</v>
      </c>
      <c r="E3512" t="e">
        <f>VLOOKUP(A3512,'[1]Tỷ lệ vốn'!F3382:I3425,4,FALSE)</f>
        <v>#N/A</v>
      </c>
      <c r="F3512" t="s">
        <v>61</v>
      </c>
      <c r="G3512">
        <f t="shared" ca="1" si="224"/>
        <v>195</v>
      </c>
      <c r="H3512">
        <f t="shared" ca="1" si="225"/>
        <v>203</v>
      </c>
      <c r="I3512">
        <f t="shared" ca="1" si="226"/>
        <v>210</v>
      </c>
      <c r="J3512">
        <f t="shared" ca="1" si="227"/>
        <v>210</v>
      </c>
      <c r="K3512">
        <v>4</v>
      </c>
      <c r="L3512">
        <v>2019</v>
      </c>
    </row>
    <row r="3513" spans="1:12" x14ac:dyDescent="0.5">
      <c r="A3513" t="s">
        <v>41</v>
      </c>
      <c r="B3513" s="2" t="e">
        <f>VLOOKUP([2]Total!A3513,'[1]Tỷ lệ vốn'!B3383:C3434,2,FALSE)</f>
        <v>#N/A</v>
      </c>
      <c r="C3513" t="e">
        <f>VLOOKUP(A3513,'[1]Tỷ lệ vốn'!F3383:I3426,2,FALSE)</f>
        <v>#N/A</v>
      </c>
      <c r="D3513" t="e">
        <f>VLOOKUP(A3513,'[1]Tỷ lệ vốn'!F3383:I3426,3,FALSE)</f>
        <v>#N/A</v>
      </c>
      <c r="E3513" t="e">
        <f>VLOOKUP(A3513,'[1]Tỷ lệ vốn'!F3383:I3426,4,FALSE)</f>
        <v>#N/A</v>
      </c>
      <c r="F3513" t="s">
        <v>61</v>
      </c>
      <c r="G3513">
        <f t="shared" ca="1" si="224"/>
        <v>170</v>
      </c>
      <c r="H3513">
        <f t="shared" ca="1" si="225"/>
        <v>170</v>
      </c>
      <c r="I3513">
        <f t="shared" ca="1" si="226"/>
        <v>149.87931781045751</v>
      </c>
      <c r="J3513">
        <f t="shared" ca="1" si="227"/>
        <v>149.87931781045751</v>
      </c>
      <c r="K3513">
        <v>4</v>
      </c>
      <c r="L3513">
        <v>2019</v>
      </c>
    </row>
    <row r="3514" spans="1:12" x14ac:dyDescent="0.5">
      <c r="A3514" t="s">
        <v>42</v>
      </c>
      <c r="B3514" s="2" t="e">
        <f>VLOOKUP([2]Total!A3514,'[1]Tỷ lệ vốn'!B3384:C3435,2,FALSE)</f>
        <v>#N/A</v>
      </c>
      <c r="C3514" t="e">
        <f>VLOOKUP(A3514,'[1]Tỷ lệ vốn'!F3384:I3427,2,FALSE)</f>
        <v>#N/A</v>
      </c>
      <c r="D3514" t="e">
        <f>VLOOKUP(A3514,'[1]Tỷ lệ vốn'!F3384:I3427,3,FALSE)</f>
        <v>#N/A</v>
      </c>
      <c r="E3514" t="e">
        <f>VLOOKUP(A3514,'[1]Tỷ lệ vốn'!F3384:I3427,4,FALSE)</f>
        <v>#N/A</v>
      </c>
      <c r="F3514" t="s">
        <v>61</v>
      </c>
      <c r="G3514">
        <f t="shared" ca="1" si="224"/>
        <v>122</v>
      </c>
      <c r="H3514">
        <f t="shared" ca="1" si="225"/>
        <v>133</v>
      </c>
      <c r="I3514">
        <f t="shared" ca="1" si="226"/>
        <v>133</v>
      </c>
      <c r="J3514">
        <f t="shared" ca="1" si="227"/>
        <v>133</v>
      </c>
      <c r="K3514">
        <v>4</v>
      </c>
      <c r="L3514">
        <v>2019</v>
      </c>
    </row>
    <row r="3515" spans="1:12" x14ac:dyDescent="0.5">
      <c r="A3515" t="s">
        <v>43</v>
      </c>
      <c r="B3515" s="2" t="e">
        <f>VLOOKUP([2]Total!A3515,'[1]Tỷ lệ vốn'!B3385:C3436,2,FALSE)</f>
        <v>#N/A</v>
      </c>
      <c r="C3515" t="e">
        <f>VLOOKUP(A3515,'[1]Tỷ lệ vốn'!F3385:I3428,2,FALSE)</f>
        <v>#N/A</v>
      </c>
      <c r="D3515" t="e">
        <f>VLOOKUP(A3515,'[1]Tỷ lệ vốn'!F3385:I3428,3,FALSE)</f>
        <v>#N/A</v>
      </c>
      <c r="E3515" t="e">
        <f>VLOOKUP(A3515,'[1]Tỷ lệ vốn'!F3385:I3428,4,FALSE)</f>
        <v>#N/A</v>
      </c>
      <c r="F3515" t="s">
        <v>61</v>
      </c>
      <c r="G3515">
        <f t="shared" ca="1" si="224"/>
        <v>150</v>
      </c>
      <c r="H3515">
        <f t="shared" ca="1" si="225"/>
        <v>150</v>
      </c>
      <c r="I3515">
        <f t="shared" ca="1" si="226"/>
        <v>154</v>
      </c>
      <c r="J3515">
        <f t="shared" ca="1" si="227"/>
        <v>154</v>
      </c>
      <c r="K3515">
        <v>4</v>
      </c>
      <c r="L3515">
        <v>2019</v>
      </c>
    </row>
    <row r="3516" spans="1:12" x14ac:dyDescent="0.5">
      <c r="A3516" t="s">
        <v>44</v>
      </c>
      <c r="B3516" s="2" t="e">
        <f>VLOOKUP([2]Total!A3516,'[1]Tỷ lệ vốn'!B3386:C3437,2,FALSE)</f>
        <v>#N/A</v>
      </c>
      <c r="C3516" t="e">
        <f>VLOOKUP(A3516,'[1]Tỷ lệ vốn'!F3386:I3429,2,FALSE)</f>
        <v>#N/A</v>
      </c>
      <c r="D3516" t="e">
        <f>VLOOKUP(A3516,'[1]Tỷ lệ vốn'!F3386:I3429,3,FALSE)</f>
        <v>#N/A</v>
      </c>
      <c r="E3516" t="e">
        <f>VLOOKUP(A3516,'[1]Tỷ lệ vốn'!F3386:I3429,4,FALSE)</f>
        <v>#N/A</v>
      </c>
      <c r="F3516" t="s">
        <v>61</v>
      </c>
      <c r="G3516">
        <f t="shared" ca="1" si="224"/>
        <v>417</v>
      </c>
      <c r="H3516">
        <f t="shared" ca="1" si="225"/>
        <v>416</v>
      </c>
      <c r="I3516">
        <f t="shared" ca="1" si="226"/>
        <v>433</v>
      </c>
      <c r="J3516">
        <f t="shared" ca="1" si="227"/>
        <v>432</v>
      </c>
      <c r="K3516">
        <v>4</v>
      </c>
      <c r="L3516">
        <v>2019</v>
      </c>
    </row>
    <row r="3517" spans="1:12" x14ac:dyDescent="0.5">
      <c r="A3517" t="s">
        <v>45</v>
      </c>
      <c r="B3517" s="2" t="e">
        <f>VLOOKUP([2]Total!A3517,'[1]Tỷ lệ vốn'!B3387:C3438,2,FALSE)</f>
        <v>#N/A</v>
      </c>
      <c r="C3517" t="e">
        <f>VLOOKUP(A3517,'[1]Tỷ lệ vốn'!F3387:I3430,2,FALSE)</f>
        <v>#N/A</v>
      </c>
      <c r="D3517" t="e">
        <f>VLOOKUP(A3517,'[1]Tỷ lệ vốn'!F3387:I3430,3,FALSE)</f>
        <v>#N/A</v>
      </c>
      <c r="E3517" t="e">
        <f>VLOOKUP(A3517,'[1]Tỷ lệ vốn'!F3387:I3430,4,FALSE)</f>
        <v>#N/A</v>
      </c>
      <c r="F3517" t="s">
        <v>61</v>
      </c>
      <c r="G3517">
        <f t="shared" ca="1" si="224"/>
        <v>117</v>
      </c>
      <c r="H3517">
        <f t="shared" ca="1" si="225"/>
        <v>125</v>
      </c>
      <c r="I3517">
        <f t="shared" ca="1" si="226"/>
        <v>132</v>
      </c>
      <c r="J3517">
        <f t="shared" ca="1" si="227"/>
        <v>137.25</v>
      </c>
      <c r="K3517">
        <v>4</v>
      </c>
      <c r="L3517">
        <v>2019</v>
      </c>
    </row>
    <row r="3518" spans="1:12" x14ac:dyDescent="0.5">
      <c r="A3518" t="s">
        <v>46</v>
      </c>
      <c r="B3518" s="2" t="e">
        <f>VLOOKUP([2]Total!A3518,'[1]Tỷ lệ vốn'!B3388:C3439,2,FALSE)</f>
        <v>#N/A</v>
      </c>
      <c r="C3518" t="e">
        <f>VLOOKUP(A3518,'[1]Tỷ lệ vốn'!F3388:I3431,2,FALSE)</f>
        <v>#N/A</v>
      </c>
      <c r="D3518" t="e">
        <f>VLOOKUP(A3518,'[1]Tỷ lệ vốn'!F3388:I3431,3,FALSE)</f>
        <v>#N/A</v>
      </c>
      <c r="E3518" t="e">
        <f>VLOOKUP(A3518,'[1]Tỷ lệ vốn'!F3388:I3431,4,FALSE)</f>
        <v>#N/A</v>
      </c>
      <c r="F3518" t="s">
        <v>61</v>
      </c>
      <c r="G3518">
        <f t="shared" ca="1" si="224"/>
        <v>39</v>
      </c>
      <c r="H3518">
        <f t="shared" ca="1" si="225"/>
        <v>40</v>
      </c>
      <c r="I3518">
        <f t="shared" ca="1" si="226"/>
        <v>48</v>
      </c>
      <c r="J3518">
        <f t="shared" ca="1" si="227"/>
        <v>47.5</v>
      </c>
      <c r="K3518">
        <v>4</v>
      </c>
      <c r="L3518">
        <v>2019</v>
      </c>
    </row>
    <row r="3519" spans="1:12" x14ac:dyDescent="0.5">
      <c r="A3519" t="s">
        <v>47</v>
      </c>
      <c r="B3519" s="2" t="e">
        <f>VLOOKUP([2]Total!A3519,'[1]Tỷ lệ vốn'!B3389:C3440,2,FALSE)</f>
        <v>#N/A</v>
      </c>
      <c r="C3519" t="e">
        <f>VLOOKUP(A3519,'[1]Tỷ lệ vốn'!F3389:I3432,2,FALSE)</f>
        <v>#N/A</v>
      </c>
      <c r="D3519" t="e">
        <f>VLOOKUP(A3519,'[1]Tỷ lệ vốn'!F3389:I3432,3,FALSE)</f>
        <v>#N/A</v>
      </c>
      <c r="E3519" t="e">
        <f>VLOOKUP(A3519,'[1]Tỷ lệ vốn'!F3389:I3432,4,FALSE)</f>
        <v>#N/A</v>
      </c>
      <c r="F3519" t="s">
        <v>61</v>
      </c>
      <c r="G3519">
        <f t="shared" ca="1" si="224"/>
        <v>51</v>
      </c>
      <c r="H3519">
        <f t="shared" ca="1" si="225"/>
        <v>60</v>
      </c>
      <c r="I3519">
        <f t="shared" ca="1" si="226"/>
        <v>62</v>
      </c>
      <c r="J3519">
        <f t="shared" ca="1" si="227"/>
        <v>60</v>
      </c>
      <c r="K3519">
        <v>4</v>
      </c>
      <c r="L3519">
        <v>2019</v>
      </c>
    </row>
    <row r="3520" spans="1:12" x14ac:dyDescent="0.5">
      <c r="A3520" t="s">
        <v>48</v>
      </c>
      <c r="B3520" s="2" t="e">
        <f>VLOOKUP([2]Total!A3520,'[1]Tỷ lệ vốn'!B3390:C3441,2,FALSE)</f>
        <v>#N/A</v>
      </c>
      <c r="C3520" t="e">
        <f>VLOOKUP(A3520,'[1]Tỷ lệ vốn'!F3390:I3433,2,FALSE)</f>
        <v>#N/A</v>
      </c>
      <c r="D3520" t="e">
        <f>VLOOKUP(A3520,'[1]Tỷ lệ vốn'!F3390:I3433,3,FALSE)</f>
        <v>#N/A</v>
      </c>
      <c r="E3520" t="e">
        <f>VLOOKUP(A3520,'[1]Tỷ lệ vốn'!F3390:I3433,4,FALSE)</f>
        <v>#N/A</v>
      </c>
      <c r="F3520" t="s">
        <v>61</v>
      </c>
      <c r="G3520">
        <f t="shared" ca="1" si="224"/>
        <v>70</v>
      </c>
      <c r="H3520">
        <f t="shared" ca="1" si="225"/>
        <v>70</v>
      </c>
      <c r="I3520">
        <f t="shared" ca="1" si="226"/>
        <v>90</v>
      </c>
      <c r="J3520">
        <f t="shared" ca="1" si="227"/>
        <v>90</v>
      </c>
      <c r="K3520">
        <v>4</v>
      </c>
      <c r="L3520">
        <v>2019</v>
      </c>
    </row>
    <row r="3521" spans="1:12" x14ac:dyDescent="0.5">
      <c r="A3521" t="s">
        <v>49</v>
      </c>
      <c r="B3521" s="2" t="e">
        <f>VLOOKUP([2]Total!A3521,'[1]Tỷ lệ vốn'!B3391:C3442,2,FALSE)</f>
        <v>#N/A</v>
      </c>
      <c r="C3521" t="e">
        <f>VLOOKUP(A3521,'[1]Tỷ lệ vốn'!F3391:I3434,2,FALSE)</f>
        <v>#N/A</v>
      </c>
      <c r="D3521" t="e">
        <f>VLOOKUP(A3521,'[1]Tỷ lệ vốn'!F3391:I3434,3,FALSE)</f>
        <v>#N/A</v>
      </c>
      <c r="E3521" t="e">
        <f>VLOOKUP(A3521,'[1]Tỷ lệ vốn'!F3391:I3434,4,FALSE)</f>
        <v>#N/A</v>
      </c>
      <c r="F3521" t="s">
        <v>61</v>
      </c>
      <c r="G3521" t="e">
        <f t="shared" ca="1" si="224"/>
        <v>#N/A</v>
      </c>
      <c r="H3521" t="e">
        <f t="shared" ca="1" si="225"/>
        <v>#N/A</v>
      </c>
      <c r="I3521" t="e">
        <f t="shared" ca="1" si="226"/>
        <v>#N/A</v>
      </c>
      <c r="J3521" t="e">
        <f t="shared" ca="1" si="227"/>
        <v>#N/A</v>
      </c>
      <c r="K3521">
        <v>4</v>
      </c>
      <c r="L3521">
        <v>2019</v>
      </c>
    </row>
    <row r="3522" spans="1:12" x14ac:dyDescent="0.5">
      <c r="A3522" t="s">
        <v>50</v>
      </c>
      <c r="B3522" s="2" t="e">
        <f>VLOOKUP([2]Total!A3522,'[1]Tỷ lệ vốn'!B3392:C3443,2,FALSE)</f>
        <v>#N/A</v>
      </c>
      <c r="C3522" t="e">
        <f>VLOOKUP(A3522,'[1]Tỷ lệ vốn'!F3392:I3435,2,FALSE)</f>
        <v>#N/A</v>
      </c>
      <c r="D3522" t="e">
        <f>VLOOKUP(A3522,'[1]Tỷ lệ vốn'!F3392:I3435,3,FALSE)</f>
        <v>#N/A</v>
      </c>
      <c r="E3522" t="e">
        <f>VLOOKUP(A3522,'[1]Tỷ lệ vốn'!F3392:I3435,4,FALSE)</f>
        <v>#N/A</v>
      </c>
      <c r="F3522" t="s">
        <v>61</v>
      </c>
      <c r="G3522">
        <f t="shared" ca="1" si="224"/>
        <v>40</v>
      </c>
      <c r="H3522">
        <f t="shared" ca="1" si="225"/>
        <v>40</v>
      </c>
      <c r="I3522">
        <f t="shared" ca="1" si="226"/>
        <v>42</v>
      </c>
      <c r="J3522">
        <f t="shared" ca="1" si="227"/>
        <v>42</v>
      </c>
      <c r="K3522">
        <v>4</v>
      </c>
      <c r="L3522">
        <v>2019</v>
      </c>
    </row>
    <row r="3523" spans="1:12" x14ac:dyDescent="0.5">
      <c r="A3523" t="s">
        <v>51</v>
      </c>
      <c r="B3523" s="2" t="e">
        <f>VLOOKUP([2]Total!A3523,'[1]Tỷ lệ vốn'!B3393:C3444,2,FALSE)</f>
        <v>#N/A</v>
      </c>
      <c r="C3523" t="e">
        <f>VLOOKUP(A3523,'[1]Tỷ lệ vốn'!F3393:I3436,2,FALSE)</f>
        <v>#N/A</v>
      </c>
      <c r="D3523" t="e">
        <f>VLOOKUP(A3523,'[1]Tỷ lệ vốn'!F3393:I3436,3,FALSE)</f>
        <v>#N/A</v>
      </c>
      <c r="E3523" t="e">
        <f>VLOOKUP(A3523,'[1]Tỷ lệ vốn'!F3393:I3436,4,FALSE)</f>
        <v>#N/A</v>
      </c>
      <c r="F3523" t="s">
        <v>61</v>
      </c>
      <c r="G3523">
        <f t="shared" ca="1" si="224"/>
        <v>0</v>
      </c>
      <c r="H3523">
        <f t="shared" ca="1" si="225"/>
        <v>0</v>
      </c>
      <c r="I3523">
        <f t="shared" ca="1" si="226"/>
        <v>0</v>
      </c>
      <c r="J3523">
        <f t="shared" ca="1" si="227"/>
        <v>0</v>
      </c>
      <c r="K3523">
        <v>4</v>
      </c>
      <c r="L3523">
        <v>2019</v>
      </c>
    </row>
    <row r="3524" spans="1:12" x14ac:dyDescent="0.5">
      <c r="A3524" t="s">
        <v>52</v>
      </c>
      <c r="B3524" s="2" t="e">
        <f>VLOOKUP([2]Total!A3524,'[1]Tỷ lệ vốn'!B3394:C3445,2,FALSE)</f>
        <v>#N/A</v>
      </c>
      <c r="C3524" t="e">
        <f>VLOOKUP(A3524,'[1]Tỷ lệ vốn'!F3394:I3437,2,FALSE)</f>
        <v>#N/A</v>
      </c>
      <c r="D3524" t="e">
        <f>VLOOKUP(A3524,'[1]Tỷ lệ vốn'!F3394:I3437,3,FALSE)</f>
        <v>#N/A</v>
      </c>
      <c r="E3524" t="e">
        <f>VLOOKUP(A3524,'[1]Tỷ lệ vốn'!F3394:I3437,4,FALSE)</f>
        <v>#N/A</v>
      </c>
      <c r="F3524" t="s">
        <v>61</v>
      </c>
      <c r="G3524">
        <f t="shared" ca="1" si="224"/>
        <v>0</v>
      </c>
      <c r="H3524">
        <f t="shared" ca="1" si="225"/>
        <v>0</v>
      </c>
      <c r="I3524">
        <f t="shared" ca="1" si="226"/>
        <v>0</v>
      </c>
      <c r="J3524">
        <f t="shared" ca="1" si="227"/>
        <v>0</v>
      </c>
      <c r="K3524">
        <v>4</v>
      </c>
      <c r="L3524">
        <v>2019</v>
      </c>
    </row>
    <row r="3525" spans="1:12" x14ac:dyDescent="0.5">
      <c r="A3525" t="s">
        <v>53</v>
      </c>
      <c r="B3525" s="2" t="e">
        <f>VLOOKUP([2]Total!A3525,'[1]Tỷ lệ vốn'!B3395:C3446,2,FALSE)</f>
        <v>#N/A</v>
      </c>
      <c r="C3525" t="e">
        <f>VLOOKUP(A3525,'[1]Tỷ lệ vốn'!F3395:I3438,2,FALSE)</f>
        <v>#N/A</v>
      </c>
      <c r="D3525" t="e">
        <f>VLOOKUP(A3525,'[1]Tỷ lệ vốn'!F3395:I3438,3,FALSE)</f>
        <v>#N/A</v>
      </c>
      <c r="E3525" t="e">
        <f>VLOOKUP(A3525,'[1]Tỷ lệ vốn'!F3395:I3438,4,FALSE)</f>
        <v>#N/A</v>
      </c>
      <c r="F3525" t="s">
        <v>61</v>
      </c>
      <c r="G3525">
        <f t="shared" ca="1" si="224"/>
        <v>126</v>
      </c>
      <c r="H3525">
        <f t="shared" ca="1" si="225"/>
        <v>126</v>
      </c>
      <c r="I3525">
        <f t="shared" ca="1" si="226"/>
        <v>118</v>
      </c>
      <c r="J3525">
        <f t="shared" ca="1" si="227"/>
        <v>118</v>
      </c>
      <c r="K3525">
        <v>4</v>
      </c>
      <c r="L3525">
        <v>2019</v>
      </c>
    </row>
    <row r="3526" spans="1:12" x14ac:dyDescent="0.5">
      <c r="A3526" t="s">
        <v>54</v>
      </c>
      <c r="B3526" s="2" t="e">
        <f>VLOOKUP([2]Total!A3526,'[1]Tỷ lệ vốn'!B3396:C3447,2,FALSE)</f>
        <v>#N/A</v>
      </c>
      <c r="C3526" t="e">
        <f>VLOOKUP(A3526,'[1]Tỷ lệ vốn'!F3396:I3439,2,FALSE)</f>
        <v>#N/A</v>
      </c>
      <c r="D3526" t="e">
        <f>VLOOKUP(A3526,'[1]Tỷ lệ vốn'!F3396:I3439,3,FALSE)</f>
        <v>#N/A</v>
      </c>
      <c r="E3526" t="e">
        <f>VLOOKUP(A3526,'[1]Tỷ lệ vốn'!F3396:I3439,4,FALSE)</f>
        <v>#N/A</v>
      </c>
      <c r="F3526" t="s">
        <v>61</v>
      </c>
      <c r="G3526">
        <f t="shared" ca="1" si="224"/>
        <v>52</v>
      </c>
      <c r="H3526">
        <f t="shared" ca="1" si="225"/>
        <v>52</v>
      </c>
      <c r="I3526">
        <f t="shared" ca="1" si="226"/>
        <v>52</v>
      </c>
      <c r="J3526">
        <f t="shared" ca="1" si="227"/>
        <v>52</v>
      </c>
      <c r="K3526">
        <v>4</v>
      </c>
      <c r="L3526">
        <v>2019</v>
      </c>
    </row>
    <row r="3527" spans="1:12" x14ac:dyDescent="0.5">
      <c r="A3527" t="s">
        <v>55</v>
      </c>
      <c r="B3527" s="2" t="e">
        <f>VLOOKUP([2]Total!A3527,'[1]Tỷ lệ vốn'!B3397:C3448,2,FALSE)</f>
        <v>#N/A</v>
      </c>
      <c r="C3527" t="e">
        <f>VLOOKUP(A3527,'[1]Tỷ lệ vốn'!F3397:I3440,2,FALSE)</f>
        <v>#N/A</v>
      </c>
      <c r="D3527" t="e">
        <f>VLOOKUP(A3527,'[1]Tỷ lệ vốn'!F3397:I3440,3,FALSE)</f>
        <v>#N/A</v>
      </c>
      <c r="E3527" t="e">
        <f>VLOOKUP(A3527,'[1]Tỷ lệ vốn'!F3397:I3440,4,FALSE)</f>
        <v>#N/A</v>
      </c>
      <c r="F3527" t="s">
        <v>61</v>
      </c>
      <c r="G3527">
        <f t="shared" ca="1" si="224"/>
        <v>20</v>
      </c>
      <c r="H3527">
        <f t="shared" ca="1" si="225"/>
        <v>25</v>
      </c>
      <c r="I3527">
        <f t="shared" ca="1" si="226"/>
        <v>25</v>
      </c>
      <c r="J3527">
        <f t="shared" ca="1" si="227"/>
        <v>25</v>
      </c>
      <c r="K3527">
        <v>4</v>
      </c>
      <c r="L3527">
        <v>2019</v>
      </c>
    </row>
    <row r="3528" spans="1:12" x14ac:dyDescent="0.5">
      <c r="A3528" t="s">
        <v>12</v>
      </c>
      <c r="B3528" s="2" t="e">
        <f>VLOOKUP(A3528,'[1]Tỷ lệ vốn'!B3355:C3406,2,FALSE)</f>
        <v>#N/A</v>
      </c>
      <c r="C3528" t="e">
        <f>VLOOKUP(A3528,'[1]Tỷ lệ vốn'!F3355:I3398,2,FALSE)</f>
        <v>#N/A</v>
      </c>
      <c r="D3528" t="e">
        <f>VLOOKUP(A3528,'[1]Tỷ lệ vốn'!F3355:I3398,3,FALSE)</f>
        <v>#N/A</v>
      </c>
      <c r="E3528" t="e">
        <f>VLOOKUP(A3528,'[1]Tỷ lệ vốn'!F3355:I3398,4,FALSE)</f>
        <v>#N/A</v>
      </c>
      <c r="F3528" t="s">
        <v>61</v>
      </c>
      <c r="G3528">
        <f t="shared" ca="1" si="224"/>
        <v>329</v>
      </c>
      <c r="H3528">
        <f t="shared" ca="1" si="225"/>
        <v>325</v>
      </c>
      <c r="I3528">
        <f t="shared" ca="1" si="226"/>
        <v>315</v>
      </c>
      <c r="J3528">
        <f t="shared" ca="1" si="227"/>
        <v>315</v>
      </c>
      <c r="K3528">
        <v>4</v>
      </c>
      <c r="L3528">
        <v>2019</v>
      </c>
    </row>
    <row r="3529" spans="1:12" x14ac:dyDescent="0.5">
      <c r="A3529" t="s">
        <v>14</v>
      </c>
      <c r="B3529" s="2" t="e">
        <f>VLOOKUP(A3529,'[1]Tỷ lệ vốn'!B3356:C3407,2,FALSE)</f>
        <v>#N/A</v>
      </c>
      <c r="C3529" t="e">
        <f>VLOOKUP(A3529,'[1]Tỷ lệ vốn'!F3356:I3399,2,FALSE)</f>
        <v>#N/A</v>
      </c>
      <c r="D3529" t="e">
        <f>VLOOKUP(A3529,'[1]Tỷ lệ vốn'!F3356:I3399,3,FALSE)</f>
        <v>#N/A</v>
      </c>
      <c r="E3529" t="e">
        <f>VLOOKUP(A3529,'[1]Tỷ lệ vốn'!F3356:I3399,4,FALSE)</f>
        <v>#N/A</v>
      </c>
      <c r="F3529" t="s">
        <v>61</v>
      </c>
      <c r="G3529">
        <f t="shared" ca="1" si="224"/>
        <v>128</v>
      </c>
      <c r="H3529">
        <f t="shared" ca="1" si="225"/>
        <v>129</v>
      </c>
      <c r="I3529">
        <f t="shared" ca="1" si="226"/>
        <v>126</v>
      </c>
      <c r="J3529">
        <f t="shared" ca="1" si="227"/>
        <v>178</v>
      </c>
      <c r="K3529">
        <v>4</v>
      </c>
      <c r="L3529">
        <v>2019</v>
      </c>
    </row>
    <row r="3530" spans="1:12" x14ac:dyDescent="0.5">
      <c r="A3530" t="s">
        <v>15</v>
      </c>
      <c r="B3530" s="2" t="e">
        <f>VLOOKUP(A3530,'[1]Tỷ lệ vốn'!B3357:C3408,2,FALSE)</f>
        <v>#N/A</v>
      </c>
      <c r="C3530" t="e">
        <f>VLOOKUP(A3530,'[1]Tỷ lệ vốn'!F3357:I3400,2,FALSE)</f>
        <v>#N/A</v>
      </c>
      <c r="D3530" t="e">
        <f>VLOOKUP(A3530,'[1]Tỷ lệ vốn'!F3357:I3400,3,FALSE)</f>
        <v>#N/A</v>
      </c>
      <c r="E3530" t="e">
        <f>VLOOKUP(A3530,'[1]Tỷ lệ vốn'!F3357:I3400,4,FALSE)</f>
        <v>#N/A</v>
      </c>
      <c r="F3530" t="s">
        <v>61</v>
      </c>
      <c r="G3530">
        <f t="shared" ca="1" si="224"/>
        <v>28</v>
      </c>
      <c r="H3530">
        <f t="shared" ca="1" si="225"/>
        <v>30</v>
      </c>
      <c r="I3530">
        <f t="shared" ca="1" si="226"/>
        <v>30</v>
      </c>
      <c r="J3530">
        <f t="shared" ca="1" si="227"/>
        <v>30</v>
      </c>
      <c r="K3530">
        <v>4</v>
      </c>
      <c r="L3530">
        <v>2019</v>
      </c>
    </row>
    <row r="3531" spans="1:12" x14ac:dyDescent="0.5">
      <c r="A3531" t="s">
        <v>16</v>
      </c>
      <c r="B3531" s="2" t="e">
        <f>VLOOKUP(A3531,'[1]Tỷ lệ vốn'!B3358:C3409,2,FALSE)</f>
        <v>#N/A</v>
      </c>
      <c r="C3531" t="e">
        <f>VLOOKUP(A3531,'[1]Tỷ lệ vốn'!F3358:I3401,2,FALSE)</f>
        <v>#N/A</v>
      </c>
      <c r="D3531" t="e">
        <f>VLOOKUP(A3531,'[1]Tỷ lệ vốn'!F3358:I3401,3,FALSE)</f>
        <v>#N/A</v>
      </c>
      <c r="E3531" t="e">
        <f>VLOOKUP(A3531,'[1]Tỷ lệ vốn'!F3358:I3401,4,FALSE)</f>
        <v>#N/A</v>
      </c>
      <c r="F3531" t="s">
        <v>61</v>
      </c>
      <c r="G3531">
        <f t="shared" ca="1" si="224"/>
        <v>12</v>
      </c>
      <c r="H3531">
        <f t="shared" ca="1" si="225"/>
        <v>12</v>
      </c>
      <c r="I3531">
        <f t="shared" ca="1" si="226"/>
        <v>40</v>
      </c>
      <c r="J3531">
        <f t="shared" ca="1" si="227"/>
        <v>40</v>
      </c>
      <c r="K3531">
        <v>4</v>
      </c>
      <c r="L3531">
        <v>2019</v>
      </c>
    </row>
    <row r="3532" spans="1:12" x14ac:dyDescent="0.5">
      <c r="A3532" t="s">
        <v>17</v>
      </c>
      <c r="B3532" s="2" t="e">
        <f>VLOOKUP(A3532,'[1]Tỷ lệ vốn'!B3359:C3410,2,FALSE)</f>
        <v>#N/A</v>
      </c>
      <c r="C3532" t="e">
        <f>VLOOKUP(A3532,'[1]Tỷ lệ vốn'!F3359:I3402,2,FALSE)</f>
        <v>#N/A</v>
      </c>
      <c r="D3532" t="e">
        <f>VLOOKUP(A3532,'[1]Tỷ lệ vốn'!F3359:I3402,3,FALSE)</f>
        <v>#N/A</v>
      </c>
      <c r="E3532" t="e">
        <f>VLOOKUP(A3532,'[1]Tỷ lệ vốn'!F3359:I3402,4,FALSE)</f>
        <v>#N/A</v>
      </c>
      <c r="F3532" t="s">
        <v>61</v>
      </c>
      <c r="G3532">
        <f t="shared" ca="1" si="224"/>
        <v>68</v>
      </c>
      <c r="H3532">
        <f t="shared" ca="1" si="225"/>
        <v>70</v>
      </c>
      <c r="I3532">
        <f t="shared" ca="1" si="226"/>
        <v>68</v>
      </c>
      <c r="J3532">
        <f t="shared" ca="1" si="227"/>
        <v>68</v>
      </c>
      <c r="K3532">
        <v>4</v>
      </c>
      <c r="L3532">
        <v>2019</v>
      </c>
    </row>
    <row r="3533" spans="1:12" x14ac:dyDescent="0.5">
      <c r="A3533" t="s">
        <v>18</v>
      </c>
      <c r="B3533" s="2" t="e">
        <f>VLOOKUP(A3533,'[1]Tỷ lệ vốn'!B3360:C3411,2,FALSE)</f>
        <v>#N/A</v>
      </c>
      <c r="C3533" t="e">
        <f>VLOOKUP(A3533,'[1]Tỷ lệ vốn'!F3360:I3403,2,FALSE)</f>
        <v>#N/A</v>
      </c>
      <c r="D3533" t="e">
        <f>VLOOKUP(A3533,'[1]Tỷ lệ vốn'!F3360:I3403,3,FALSE)</f>
        <v>#N/A</v>
      </c>
      <c r="E3533" t="e">
        <f>VLOOKUP(A3533,'[1]Tỷ lệ vốn'!F3360:I3403,4,FALSE)</f>
        <v>#N/A</v>
      </c>
      <c r="F3533" t="s">
        <v>61</v>
      </c>
      <c r="G3533">
        <f t="shared" ca="1" si="224"/>
        <v>101</v>
      </c>
      <c r="H3533">
        <f t="shared" ca="1" si="225"/>
        <v>81</v>
      </c>
      <c r="I3533">
        <f t="shared" ca="1" si="226"/>
        <v>81</v>
      </c>
      <c r="J3533">
        <f t="shared" ca="1" si="227"/>
        <v>81</v>
      </c>
      <c r="K3533">
        <v>4</v>
      </c>
      <c r="L3533">
        <v>2019</v>
      </c>
    </row>
    <row r="3534" spans="1:12" x14ac:dyDescent="0.5">
      <c r="A3534" t="s">
        <v>19</v>
      </c>
      <c r="B3534" s="2" t="e">
        <f>VLOOKUP(A3534,'[1]Tỷ lệ vốn'!B3361:C3412,2,FALSE)</f>
        <v>#N/A</v>
      </c>
      <c r="C3534" t="e">
        <f>VLOOKUP(A3534,'[1]Tỷ lệ vốn'!F3361:I3404,2,FALSE)</f>
        <v>#N/A</v>
      </c>
      <c r="D3534" t="e">
        <f>VLOOKUP(A3534,'[1]Tỷ lệ vốn'!F3361:I3404,3,FALSE)</f>
        <v>#N/A</v>
      </c>
      <c r="E3534" t="e">
        <f>VLOOKUP(A3534,'[1]Tỷ lệ vốn'!F3361:I3404,4,FALSE)</f>
        <v>#N/A</v>
      </c>
      <c r="F3534" t="s">
        <v>61</v>
      </c>
      <c r="G3534" t="e">
        <f t="shared" ca="1" si="224"/>
        <v>#N/A</v>
      </c>
      <c r="H3534" t="e">
        <f t="shared" ca="1" si="225"/>
        <v>#N/A</v>
      </c>
      <c r="I3534" t="e">
        <f t="shared" ca="1" si="226"/>
        <v>#N/A</v>
      </c>
      <c r="J3534" t="e">
        <f t="shared" ca="1" si="227"/>
        <v>#N/A</v>
      </c>
      <c r="K3534">
        <v>4</v>
      </c>
      <c r="L3534">
        <v>2019</v>
      </c>
    </row>
    <row r="3535" spans="1:12" x14ac:dyDescent="0.5">
      <c r="A3535" t="s">
        <v>20</v>
      </c>
      <c r="B3535" s="2" t="e">
        <f>VLOOKUP(A3535,'[1]Tỷ lệ vốn'!B3362:C3413,2,FALSE)</f>
        <v>#N/A</v>
      </c>
      <c r="C3535" t="e">
        <f>VLOOKUP(A3535,'[1]Tỷ lệ vốn'!F3362:I3405,2,FALSE)</f>
        <v>#N/A</v>
      </c>
      <c r="D3535" t="e">
        <f>VLOOKUP(A3535,'[1]Tỷ lệ vốn'!F3362:I3405,3,FALSE)</f>
        <v>#N/A</v>
      </c>
      <c r="E3535" t="e">
        <f>VLOOKUP(A3535,'[1]Tỷ lệ vốn'!F3362:I3405,4,FALSE)</f>
        <v>#N/A</v>
      </c>
      <c r="F3535" t="s">
        <v>61</v>
      </c>
      <c r="G3535">
        <f t="shared" ca="1" si="224"/>
        <v>340</v>
      </c>
      <c r="H3535">
        <f t="shared" ca="1" si="225"/>
        <v>340</v>
      </c>
      <c r="I3535">
        <f t="shared" ca="1" si="226"/>
        <v>340</v>
      </c>
      <c r="J3535">
        <f t="shared" ca="1" si="227"/>
        <v>340</v>
      </c>
      <c r="K3535">
        <v>4</v>
      </c>
      <c r="L3535">
        <v>2019</v>
      </c>
    </row>
    <row r="3536" spans="1:12" x14ac:dyDescent="0.5">
      <c r="A3536" t="s">
        <v>21</v>
      </c>
      <c r="B3536" s="2" t="e">
        <f>VLOOKUP(A3536,'[1]Tỷ lệ vốn'!B3363:C3414,2,FALSE)</f>
        <v>#N/A</v>
      </c>
      <c r="C3536" t="e">
        <f>VLOOKUP(A3536,'[1]Tỷ lệ vốn'!F3363:I3406,2,FALSE)</f>
        <v>#N/A</v>
      </c>
      <c r="D3536" t="e">
        <f>VLOOKUP(A3536,'[1]Tỷ lệ vốn'!F3363:I3406,3,FALSE)</f>
        <v>#N/A</v>
      </c>
      <c r="E3536" t="e">
        <f>VLOOKUP(A3536,'[1]Tỷ lệ vốn'!F3363:I3406,4,FALSE)</f>
        <v>#N/A</v>
      </c>
      <c r="F3536" t="s">
        <v>61</v>
      </c>
      <c r="G3536">
        <f t="shared" ca="1" si="224"/>
        <v>339</v>
      </c>
      <c r="H3536">
        <f t="shared" ca="1" si="225"/>
        <v>336</v>
      </c>
      <c r="I3536">
        <f t="shared" ca="1" si="226"/>
        <v>342</v>
      </c>
      <c r="J3536">
        <f t="shared" ca="1" si="227"/>
        <v>342</v>
      </c>
      <c r="K3536">
        <v>4</v>
      </c>
      <c r="L3536">
        <v>2019</v>
      </c>
    </row>
    <row r="3537" spans="1:12" x14ac:dyDescent="0.5">
      <c r="A3537" t="s">
        <v>22</v>
      </c>
      <c r="B3537" s="2" t="e">
        <f>VLOOKUP(A3537,'[1]Tỷ lệ vốn'!B3364:C3415,2,FALSE)</f>
        <v>#N/A</v>
      </c>
      <c r="C3537" t="e">
        <f>VLOOKUP(A3537,'[1]Tỷ lệ vốn'!F3364:I3407,2,FALSE)</f>
        <v>#N/A</v>
      </c>
      <c r="D3537" t="e">
        <f>VLOOKUP(A3537,'[1]Tỷ lệ vốn'!F3364:I3407,3,FALSE)</f>
        <v>#N/A</v>
      </c>
      <c r="E3537" t="e">
        <f>VLOOKUP(A3537,'[1]Tỷ lệ vốn'!F3364:I3407,4,FALSE)</f>
        <v>#N/A</v>
      </c>
      <c r="F3537" t="s">
        <v>61</v>
      </c>
      <c r="G3537">
        <f t="shared" ca="1" si="224"/>
        <v>340</v>
      </c>
      <c r="H3537">
        <f t="shared" ca="1" si="225"/>
        <v>350</v>
      </c>
      <c r="I3537">
        <f t="shared" ca="1" si="226"/>
        <v>350</v>
      </c>
      <c r="J3537">
        <f t="shared" ca="1" si="227"/>
        <v>340</v>
      </c>
      <c r="K3537">
        <v>4</v>
      </c>
      <c r="L3537">
        <v>2019</v>
      </c>
    </row>
    <row r="3538" spans="1:12" x14ac:dyDescent="0.5">
      <c r="A3538" t="s">
        <v>23</v>
      </c>
      <c r="B3538" s="2" t="e">
        <f>VLOOKUP(A3538,'[1]Tỷ lệ vốn'!B3365:C3416,2,FALSE)</f>
        <v>#N/A</v>
      </c>
      <c r="C3538" t="e">
        <f>VLOOKUP(A3538,'[1]Tỷ lệ vốn'!F3365:I3408,2,FALSE)</f>
        <v>#N/A</v>
      </c>
      <c r="D3538" t="e">
        <f>VLOOKUP(A3538,'[1]Tỷ lệ vốn'!F3365:I3408,3,FALSE)</f>
        <v>#N/A</v>
      </c>
      <c r="E3538" t="e">
        <f>VLOOKUP(A3538,'[1]Tỷ lệ vốn'!F3365:I3408,4,FALSE)</f>
        <v>#N/A</v>
      </c>
      <c r="F3538" t="s">
        <v>61</v>
      </c>
      <c r="G3538">
        <f t="shared" ca="1" si="224"/>
        <v>118</v>
      </c>
      <c r="H3538">
        <f t="shared" ca="1" si="225"/>
        <v>114</v>
      </c>
      <c r="I3538">
        <f t="shared" ca="1" si="226"/>
        <v>130</v>
      </c>
      <c r="J3538">
        <f t="shared" ca="1" si="227"/>
        <v>130</v>
      </c>
      <c r="K3538">
        <v>4</v>
      </c>
      <c r="L3538">
        <v>2019</v>
      </c>
    </row>
    <row r="3539" spans="1:12" x14ac:dyDescent="0.5">
      <c r="A3539" t="s">
        <v>24</v>
      </c>
      <c r="B3539" s="2" t="e">
        <f>VLOOKUP(A3539,'[1]Tỷ lệ vốn'!B3366:C3417,2,FALSE)</f>
        <v>#N/A</v>
      </c>
      <c r="C3539" t="e">
        <f>VLOOKUP(A3539,'[1]Tỷ lệ vốn'!F3366:I3409,2,FALSE)</f>
        <v>#N/A</v>
      </c>
      <c r="D3539" t="e">
        <f>VLOOKUP(A3539,'[1]Tỷ lệ vốn'!F3366:I3409,3,FALSE)</f>
        <v>#N/A</v>
      </c>
      <c r="E3539" t="e">
        <f>VLOOKUP(A3539,'[1]Tỷ lệ vốn'!F3366:I3409,4,FALSE)</f>
        <v>#N/A</v>
      </c>
      <c r="F3539" t="s">
        <v>61</v>
      </c>
      <c r="G3539">
        <f t="shared" ca="1" si="224"/>
        <v>146</v>
      </c>
      <c r="H3539">
        <f t="shared" ca="1" si="225"/>
        <v>146</v>
      </c>
      <c r="I3539">
        <f t="shared" ca="1" si="226"/>
        <v>146</v>
      </c>
      <c r="J3539">
        <f t="shared" ca="1" si="227"/>
        <v>146</v>
      </c>
      <c r="K3539">
        <v>4</v>
      </c>
      <c r="L3539">
        <v>2019</v>
      </c>
    </row>
    <row r="3540" spans="1:12" x14ac:dyDescent="0.5">
      <c r="A3540" t="s">
        <v>25</v>
      </c>
      <c r="B3540" s="2" t="e">
        <f>VLOOKUP(A3540,'[1]Tỷ lệ vốn'!B3367:C3418,2,FALSE)</f>
        <v>#N/A</v>
      </c>
      <c r="C3540" t="e">
        <f>VLOOKUP(A3540,'[1]Tỷ lệ vốn'!F3367:I3410,2,FALSE)</f>
        <v>#N/A</v>
      </c>
      <c r="D3540" t="e">
        <f>VLOOKUP(A3540,'[1]Tỷ lệ vốn'!F3367:I3410,3,FALSE)</f>
        <v>#N/A</v>
      </c>
      <c r="E3540" t="e">
        <f>VLOOKUP(A3540,'[1]Tỷ lệ vốn'!F3367:I3410,4,FALSE)</f>
        <v>#N/A</v>
      </c>
      <c r="F3540" t="s">
        <v>61</v>
      </c>
      <c r="G3540">
        <f t="shared" ca="1" si="224"/>
        <v>697</v>
      </c>
      <c r="H3540">
        <f t="shared" ca="1" si="225"/>
        <v>650</v>
      </c>
      <c r="I3540">
        <f t="shared" ca="1" si="226"/>
        <v>695</v>
      </c>
      <c r="J3540">
        <f t="shared" ca="1" si="227"/>
        <v>695</v>
      </c>
      <c r="K3540">
        <v>4</v>
      </c>
      <c r="L3540">
        <v>2019</v>
      </c>
    </row>
    <row r="3541" spans="1:12" x14ac:dyDescent="0.5">
      <c r="A3541" t="s">
        <v>26</v>
      </c>
      <c r="B3541" s="2" t="e">
        <f>VLOOKUP(A3541,'[1]Tỷ lệ vốn'!B3368:C3419,2,FALSE)</f>
        <v>#N/A</v>
      </c>
      <c r="C3541" t="e">
        <f>VLOOKUP(A3541,'[1]Tỷ lệ vốn'!F3368:I3411,2,FALSE)</f>
        <v>#N/A</v>
      </c>
      <c r="D3541" t="e">
        <f>VLOOKUP(A3541,'[1]Tỷ lệ vốn'!F3368:I3411,3,FALSE)</f>
        <v>#N/A</v>
      </c>
      <c r="E3541" t="e">
        <f>VLOOKUP(A3541,'[1]Tỷ lệ vốn'!F3368:I3411,4,FALSE)</f>
        <v>#N/A</v>
      </c>
      <c r="F3541" t="s">
        <v>61</v>
      </c>
      <c r="G3541">
        <f t="shared" ca="1" si="224"/>
        <v>455</v>
      </c>
      <c r="H3541">
        <f t="shared" ca="1" si="225"/>
        <v>455</v>
      </c>
      <c r="I3541">
        <f t="shared" ca="1" si="226"/>
        <v>455</v>
      </c>
      <c r="J3541">
        <f t="shared" ca="1" si="227"/>
        <v>455</v>
      </c>
      <c r="K3541">
        <v>4</v>
      </c>
      <c r="L3541">
        <v>2019</v>
      </c>
    </row>
    <row r="3542" spans="1:12" x14ac:dyDescent="0.5">
      <c r="A3542" t="s">
        <v>27</v>
      </c>
      <c r="B3542" s="2" t="e">
        <f>VLOOKUP(A3542,'[1]Tỷ lệ vốn'!B3369:C3420,2,FALSE)</f>
        <v>#N/A</v>
      </c>
      <c r="C3542" t="e">
        <f>VLOOKUP(A3542,'[1]Tỷ lệ vốn'!F3369:I3412,2,FALSE)</f>
        <v>#N/A</v>
      </c>
      <c r="D3542" t="e">
        <f>VLOOKUP(A3542,'[1]Tỷ lệ vốn'!F3369:I3412,3,FALSE)</f>
        <v>#N/A</v>
      </c>
      <c r="E3542" t="e">
        <f>VLOOKUP(A3542,'[1]Tỷ lệ vốn'!F3369:I3412,4,FALSE)</f>
        <v>#N/A</v>
      </c>
      <c r="F3542" t="s">
        <v>61</v>
      </c>
      <c r="G3542">
        <f t="shared" ca="1" si="224"/>
        <v>386</v>
      </c>
      <c r="H3542">
        <f t="shared" ca="1" si="225"/>
        <v>380</v>
      </c>
      <c r="I3542">
        <f t="shared" ca="1" si="226"/>
        <v>406</v>
      </c>
      <c r="J3542">
        <f t="shared" ca="1" si="227"/>
        <v>406</v>
      </c>
      <c r="K3542">
        <v>4</v>
      </c>
      <c r="L3542">
        <v>2019</v>
      </c>
    </row>
    <row r="3543" spans="1:12" x14ac:dyDescent="0.5">
      <c r="A3543" t="s">
        <v>28</v>
      </c>
      <c r="B3543" s="2" t="e">
        <f>VLOOKUP(A3543,'[1]Tỷ lệ vốn'!B3370:C3421,2,FALSE)</f>
        <v>#N/A</v>
      </c>
      <c r="C3543" t="e">
        <f>VLOOKUP(A3543,'[1]Tỷ lệ vốn'!F3370:I3413,2,FALSE)</f>
        <v>#N/A</v>
      </c>
      <c r="D3543" t="e">
        <f>VLOOKUP(A3543,'[1]Tỷ lệ vốn'!F3370:I3413,3,FALSE)</f>
        <v>#N/A</v>
      </c>
      <c r="E3543" t="e">
        <f>VLOOKUP(A3543,'[1]Tỷ lệ vốn'!F3370:I3413,4,FALSE)</f>
        <v>#N/A</v>
      </c>
      <c r="F3543" t="s">
        <v>61</v>
      </c>
      <c r="G3543">
        <f t="shared" ca="1" si="224"/>
        <v>128</v>
      </c>
      <c r="H3543">
        <f t="shared" ca="1" si="225"/>
        <v>155</v>
      </c>
      <c r="I3543">
        <f t="shared" ca="1" si="226"/>
        <v>155</v>
      </c>
      <c r="J3543">
        <f t="shared" ca="1" si="227"/>
        <v>155</v>
      </c>
      <c r="K3543">
        <v>4</v>
      </c>
      <c r="L3543">
        <v>2019</v>
      </c>
    </row>
    <row r="3544" spans="1:12" x14ac:dyDescent="0.5">
      <c r="A3544" t="s">
        <v>29</v>
      </c>
      <c r="B3544" s="2" t="e">
        <f>VLOOKUP(A3544,'[1]Tỷ lệ vốn'!B3371:C3422,2,FALSE)</f>
        <v>#N/A</v>
      </c>
      <c r="C3544" t="e">
        <f>VLOOKUP(A3544,'[1]Tỷ lệ vốn'!F3371:I3414,2,FALSE)</f>
        <v>#N/A</v>
      </c>
      <c r="D3544" t="e">
        <f>VLOOKUP(A3544,'[1]Tỷ lệ vốn'!F3371:I3414,3,FALSE)</f>
        <v>#N/A</v>
      </c>
      <c r="E3544" t="e">
        <f>VLOOKUP(A3544,'[1]Tỷ lệ vốn'!F3371:I3414,4,FALSE)</f>
        <v>#N/A</v>
      </c>
      <c r="F3544" t="s">
        <v>61</v>
      </c>
      <c r="G3544">
        <f t="shared" ca="1" si="224"/>
        <v>98</v>
      </c>
      <c r="H3544">
        <f t="shared" ca="1" si="225"/>
        <v>170</v>
      </c>
      <c r="I3544">
        <f t="shared" ca="1" si="226"/>
        <v>170</v>
      </c>
      <c r="J3544">
        <f t="shared" ca="1" si="227"/>
        <v>172</v>
      </c>
      <c r="K3544">
        <v>4</v>
      </c>
      <c r="L3544">
        <v>2019</v>
      </c>
    </row>
    <row r="3545" spans="1:12" x14ac:dyDescent="0.5">
      <c r="A3545" t="s">
        <v>30</v>
      </c>
      <c r="B3545" s="2" t="e">
        <f>VLOOKUP(A3545,'[1]Tỷ lệ vốn'!B3372:C3423,2,FALSE)</f>
        <v>#N/A</v>
      </c>
      <c r="C3545" t="e">
        <f>VLOOKUP(A3545,'[1]Tỷ lệ vốn'!F3372:I3415,2,FALSE)</f>
        <v>#N/A</v>
      </c>
      <c r="D3545" t="e">
        <f>VLOOKUP(A3545,'[1]Tỷ lệ vốn'!F3372:I3415,3,FALSE)</f>
        <v>#N/A</v>
      </c>
      <c r="E3545" t="e">
        <f>VLOOKUP(A3545,'[1]Tỷ lệ vốn'!F3372:I3415,4,FALSE)</f>
        <v>#N/A</v>
      </c>
      <c r="F3545" t="s">
        <v>61</v>
      </c>
      <c r="G3545">
        <f t="shared" ca="1" si="224"/>
        <v>89</v>
      </c>
      <c r="H3545">
        <f t="shared" ca="1" si="225"/>
        <v>101</v>
      </c>
      <c r="I3545">
        <f t="shared" ca="1" si="226"/>
        <v>101</v>
      </c>
      <c r="J3545">
        <f t="shared" ca="1" si="227"/>
        <v>101</v>
      </c>
      <c r="K3545">
        <v>4</v>
      </c>
      <c r="L3545">
        <v>2019</v>
      </c>
    </row>
    <row r="3546" spans="1:12" x14ac:dyDescent="0.5">
      <c r="A3546" t="s">
        <v>31</v>
      </c>
      <c r="B3546" s="2" t="e">
        <f>VLOOKUP(A3546,'[1]Tỷ lệ vốn'!B3373:C3424,2,FALSE)</f>
        <v>#N/A</v>
      </c>
      <c r="C3546" t="e">
        <f>VLOOKUP(A3546,'[1]Tỷ lệ vốn'!F3373:I3416,2,FALSE)</f>
        <v>#N/A</v>
      </c>
      <c r="D3546" t="e">
        <f>VLOOKUP(A3546,'[1]Tỷ lệ vốn'!F3373:I3416,3,FALSE)</f>
        <v>#N/A</v>
      </c>
      <c r="E3546" t="e">
        <f>VLOOKUP(A3546,'[1]Tỷ lệ vốn'!F3373:I3416,4,FALSE)</f>
        <v>#N/A</v>
      </c>
      <c r="F3546" t="s">
        <v>61</v>
      </c>
      <c r="G3546" t="e">
        <f t="shared" ca="1" si="224"/>
        <v>#N/A</v>
      </c>
      <c r="H3546" t="e">
        <f t="shared" ca="1" si="225"/>
        <v>#N/A</v>
      </c>
      <c r="I3546" t="e">
        <f t="shared" ca="1" si="226"/>
        <v>#N/A</v>
      </c>
      <c r="J3546" t="e">
        <f t="shared" ca="1" si="227"/>
        <v>#N/A</v>
      </c>
      <c r="K3546">
        <v>4</v>
      </c>
      <c r="L3546">
        <v>2019</v>
      </c>
    </row>
    <row r="3547" spans="1:12" x14ac:dyDescent="0.5">
      <c r="A3547" t="s">
        <v>32</v>
      </c>
      <c r="B3547" s="2" t="e">
        <f>VLOOKUP(A3547,'[1]Tỷ lệ vốn'!B3374:C3425,2,FALSE)</f>
        <v>#N/A</v>
      </c>
      <c r="C3547" t="e">
        <f>VLOOKUP(A3547,'[1]Tỷ lệ vốn'!F3374:I3417,2,FALSE)</f>
        <v>#N/A</v>
      </c>
      <c r="D3547" t="e">
        <f>VLOOKUP(A3547,'[1]Tỷ lệ vốn'!F3374:I3417,3,FALSE)</f>
        <v>#N/A</v>
      </c>
      <c r="E3547" t="e">
        <f>VLOOKUP(A3547,'[1]Tỷ lệ vốn'!F3374:I3417,4,FALSE)</f>
        <v>#N/A</v>
      </c>
      <c r="F3547" t="s">
        <v>61</v>
      </c>
      <c r="G3547">
        <f t="shared" ca="1" si="224"/>
        <v>1963</v>
      </c>
      <c r="H3547">
        <f t="shared" ca="1" si="225"/>
        <v>2065</v>
      </c>
      <c r="I3547">
        <f t="shared" ca="1" si="226"/>
        <v>2026</v>
      </c>
      <c r="J3547">
        <f t="shared" ca="1" si="227"/>
        <v>2026</v>
      </c>
      <c r="K3547">
        <v>4</v>
      </c>
      <c r="L3547">
        <v>2019</v>
      </c>
    </row>
    <row r="3548" spans="1:12" x14ac:dyDescent="0.5">
      <c r="A3548" t="s">
        <v>33</v>
      </c>
      <c r="B3548" s="2" t="e">
        <f>VLOOKUP(A3548,'[1]Tỷ lệ vốn'!B3375:C3426,2,FALSE)</f>
        <v>#N/A</v>
      </c>
      <c r="C3548" t="e">
        <f>VLOOKUP(A3548,'[1]Tỷ lệ vốn'!F3375:I3418,2,FALSE)</f>
        <v>#N/A</v>
      </c>
      <c r="D3548" t="e">
        <f>VLOOKUP(A3548,'[1]Tỷ lệ vốn'!F3375:I3418,3,FALSE)</f>
        <v>#N/A</v>
      </c>
      <c r="E3548" t="e">
        <f>VLOOKUP(A3548,'[1]Tỷ lệ vốn'!F3375:I3418,4,FALSE)</f>
        <v>#N/A</v>
      </c>
      <c r="F3548" t="s">
        <v>61</v>
      </c>
      <c r="G3548">
        <f t="shared" ca="1" si="224"/>
        <v>260</v>
      </c>
      <c r="H3548">
        <f t="shared" ca="1" si="225"/>
        <v>280</v>
      </c>
      <c r="I3548">
        <f t="shared" ca="1" si="226"/>
        <v>280</v>
      </c>
      <c r="J3548">
        <f t="shared" ca="1" si="227"/>
        <v>280</v>
      </c>
      <c r="K3548">
        <v>4</v>
      </c>
      <c r="L3548">
        <v>2019</v>
      </c>
    </row>
    <row r="3549" spans="1:12" x14ac:dyDescent="0.5">
      <c r="A3549" t="s">
        <v>34</v>
      </c>
      <c r="B3549" s="2" t="e">
        <f>VLOOKUP(A3549,'[1]Tỷ lệ vốn'!B3376:C3427,2,FALSE)</f>
        <v>#N/A</v>
      </c>
      <c r="C3549" t="e">
        <f>VLOOKUP(A3549,'[1]Tỷ lệ vốn'!F3376:I3419,2,FALSE)</f>
        <v>#N/A</v>
      </c>
      <c r="D3549" t="e">
        <f>VLOOKUP(A3549,'[1]Tỷ lệ vốn'!F3376:I3419,3,FALSE)</f>
        <v>#N/A</v>
      </c>
      <c r="E3549" t="e">
        <f>VLOOKUP(A3549,'[1]Tỷ lệ vốn'!F3376:I3419,4,FALSE)</f>
        <v>#N/A</v>
      </c>
      <c r="F3549" t="s">
        <v>61</v>
      </c>
      <c r="G3549" t="e">
        <f t="shared" ref="G3549:G3612" ca="1" si="228">INDEX(INDIRECT("'[Intern Work 2019.xlsx]"&amp;F3549&amp;"'!$A$1:$GBV$112"),MATCH(A3549,INDIRECT("'[Intern Work 2019.xlsx]"&amp;F3549&amp;"'!$B$1:$B$112"),0),MATCH($G$1&amp;K3549&amp;L3549,INDIRECT("'[Intern Work 2019.xlsx]"&amp;F3549&amp;"'!$A$5:$GB$5"),0))</f>
        <v>#N/A</v>
      </c>
      <c r="H3549" t="e">
        <f t="shared" ref="H3549:H3612" ca="1" si="229">INDEX(INDIRECT("'[Intern Work 2019.xlsx]"&amp;F3549&amp;"'!$A$1:$GBV$112"),MATCH(A3549,INDIRECT("'[Intern Work 2019.xlsx]"&amp;F3549&amp;"'!$B$1:$B$112"),0),MATCH($H$1&amp;" "&amp;K3549,INDIRECT("'[Intern Work 2019.xlsx]"&amp;F3549&amp;"'!$A$5:$GBV$5"),0))</f>
        <v>#N/A</v>
      </c>
      <c r="I3549" t="e">
        <f t="shared" ref="I3549:I3612" ca="1" si="230">INDEX(INDIRECT("'[Intern Work 2019.xlsx]"&amp;F3549&amp;"'!$A$1:$GBV$112"),MATCH(A3549,INDIRECT("'[Intern Work 2019.xlsx]"&amp;F3549&amp;"'!$B$1:$B$112"),0),MATCH($I$1&amp;" "&amp;QUOTIENT(K3549+2,3),INDIRECT("'[Intern Work 2019.xlsx]"&amp;F3549&amp;"'!$A$5:$GBV$5"),0))</f>
        <v>#N/A</v>
      </c>
      <c r="J3549" t="e">
        <f t="shared" ref="J3549:J3612" ca="1" si="231">INDEX(INDIRECT("'[Intern Work 2019.xlsx]"&amp;F3549&amp;"'!$A$1:$GBV$112"),MATCH(A3549,INDIRECT("'[Intern Work 2019.xlsx]"&amp;F3549&amp;"'!$B$1:$B$112"),0),MATCH($J$1&amp;" "&amp;L3549,INDIRECT("'[Intern Work 2019.xlsx]"&amp;F3549&amp;"'!$A$5:$GBV$5"),0))</f>
        <v>#N/A</v>
      </c>
      <c r="K3549">
        <v>4</v>
      </c>
      <c r="L3549">
        <v>2019</v>
      </c>
    </row>
    <row r="3550" spans="1:12" x14ac:dyDescent="0.5">
      <c r="A3550" t="s">
        <v>35</v>
      </c>
      <c r="B3550" s="2" t="e">
        <f>VLOOKUP(A3550,'[1]Tỷ lệ vốn'!B3377:C3428,2,FALSE)</f>
        <v>#N/A</v>
      </c>
      <c r="C3550" t="e">
        <f>VLOOKUP(A3550,'[1]Tỷ lệ vốn'!F3377:I3420,2,FALSE)</f>
        <v>#N/A</v>
      </c>
      <c r="D3550" t="e">
        <f>VLOOKUP(A3550,'[1]Tỷ lệ vốn'!F3377:I3420,3,FALSE)</f>
        <v>#N/A</v>
      </c>
      <c r="E3550" t="e">
        <f>VLOOKUP(A3550,'[1]Tỷ lệ vốn'!F3377:I3420,4,FALSE)</f>
        <v>#N/A</v>
      </c>
      <c r="F3550" t="s">
        <v>61</v>
      </c>
      <c r="G3550">
        <f t="shared" ca="1" si="228"/>
        <v>140</v>
      </c>
      <c r="H3550">
        <f t="shared" ca="1" si="229"/>
        <v>145</v>
      </c>
      <c r="I3550">
        <f t="shared" ca="1" si="230"/>
        <v>210.2188071950203</v>
      </c>
      <c r="J3550">
        <f t="shared" ca="1" si="231"/>
        <v>210.2188071950203</v>
      </c>
      <c r="K3550">
        <v>4</v>
      </c>
      <c r="L3550">
        <v>2019</v>
      </c>
    </row>
    <row r="3551" spans="1:12" x14ac:dyDescent="0.5">
      <c r="A3551" t="s">
        <v>36</v>
      </c>
      <c r="B3551" s="2" t="e">
        <f>VLOOKUP(A3551,'[1]Tỷ lệ vốn'!B3378:C3429,2,FALSE)</f>
        <v>#N/A</v>
      </c>
      <c r="C3551" t="e">
        <f>VLOOKUP(A3551,'[1]Tỷ lệ vốn'!F3378:I3421,2,FALSE)</f>
        <v>#N/A</v>
      </c>
      <c r="D3551" t="e">
        <f>VLOOKUP(A3551,'[1]Tỷ lệ vốn'!F3378:I3421,3,FALSE)</f>
        <v>#N/A</v>
      </c>
      <c r="E3551" t="e">
        <f>VLOOKUP(A3551,'[1]Tỷ lệ vốn'!F3378:I3421,4,FALSE)</f>
        <v>#N/A</v>
      </c>
      <c r="F3551" t="s">
        <v>61</v>
      </c>
      <c r="G3551">
        <f t="shared" ca="1" si="228"/>
        <v>85</v>
      </c>
      <c r="H3551">
        <f t="shared" ca="1" si="229"/>
        <v>85</v>
      </c>
      <c r="I3551">
        <f t="shared" ca="1" si="230"/>
        <v>120</v>
      </c>
      <c r="J3551">
        <f t="shared" ca="1" si="231"/>
        <v>120</v>
      </c>
      <c r="K3551">
        <v>4</v>
      </c>
      <c r="L3551">
        <v>2019</v>
      </c>
    </row>
    <row r="3552" spans="1:12" x14ac:dyDescent="0.5">
      <c r="A3552" t="s">
        <v>37</v>
      </c>
      <c r="B3552" s="2" t="e">
        <f>VLOOKUP(A3552,'[1]Tỷ lệ vốn'!B3379:C3430,2,FALSE)</f>
        <v>#N/A</v>
      </c>
      <c r="C3552" t="e">
        <f>VLOOKUP(A3552,'[1]Tỷ lệ vốn'!F3379:I3422,2,FALSE)</f>
        <v>#N/A</v>
      </c>
      <c r="D3552" t="e">
        <f>VLOOKUP(A3552,'[1]Tỷ lệ vốn'!F3379:I3422,3,FALSE)</f>
        <v>#N/A</v>
      </c>
      <c r="E3552" t="e">
        <f>VLOOKUP(A3552,'[1]Tỷ lệ vốn'!F3379:I3422,4,FALSE)</f>
        <v>#N/A</v>
      </c>
      <c r="F3552" t="s">
        <v>61</v>
      </c>
      <c r="G3552">
        <f t="shared" ca="1" si="228"/>
        <v>177</v>
      </c>
      <c r="H3552">
        <f t="shared" ca="1" si="229"/>
        <v>200</v>
      </c>
      <c r="I3552">
        <f t="shared" ca="1" si="230"/>
        <v>250</v>
      </c>
      <c r="J3552">
        <f t="shared" ca="1" si="231"/>
        <v>250</v>
      </c>
      <c r="K3552">
        <v>4</v>
      </c>
      <c r="L3552">
        <v>2019</v>
      </c>
    </row>
    <row r="3553" spans="1:12" x14ac:dyDescent="0.5">
      <c r="A3553" t="s">
        <v>38</v>
      </c>
      <c r="B3553" s="2" t="e">
        <f>VLOOKUP(A3553,'[1]Tỷ lệ vốn'!B3380:C3431,2,FALSE)</f>
        <v>#N/A</v>
      </c>
      <c r="C3553" t="e">
        <f>VLOOKUP(A3553,'[1]Tỷ lệ vốn'!F3380:I3423,2,FALSE)</f>
        <v>#N/A</v>
      </c>
      <c r="D3553" t="e">
        <f>VLOOKUP(A3553,'[1]Tỷ lệ vốn'!F3380:I3423,3,FALSE)</f>
        <v>#N/A</v>
      </c>
      <c r="E3553" t="e">
        <f>VLOOKUP(A3553,'[1]Tỷ lệ vốn'!F3380:I3423,4,FALSE)</f>
        <v>#N/A</v>
      </c>
      <c r="F3553" t="s">
        <v>61</v>
      </c>
      <c r="G3553">
        <f t="shared" ca="1" si="228"/>
        <v>122</v>
      </c>
      <c r="H3553">
        <f t="shared" ca="1" si="229"/>
        <v>140</v>
      </c>
      <c r="I3553">
        <f t="shared" ca="1" si="230"/>
        <v>180</v>
      </c>
      <c r="J3553">
        <f t="shared" ca="1" si="231"/>
        <v>180</v>
      </c>
      <c r="K3553">
        <v>4</v>
      </c>
      <c r="L3553">
        <v>2019</v>
      </c>
    </row>
    <row r="3554" spans="1:12" x14ac:dyDescent="0.5">
      <c r="A3554" t="s">
        <v>39</v>
      </c>
      <c r="B3554" s="2" t="e">
        <f>VLOOKUP(A3554,'[1]Tỷ lệ vốn'!B3381:C3432,2,FALSE)</f>
        <v>#N/A</v>
      </c>
      <c r="C3554" t="e">
        <f>VLOOKUP(A3554,'[1]Tỷ lệ vốn'!F3381:I3424,2,FALSE)</f>
        <v>#N/A</v>
      </c>
      <c r="D3554" t="e">
        <f>VLOOKUP(A3554,'[1]Tỷ lệ vốn'!F3381:I3424,3,FALSE)</f>
        <v>#N/A</v>
      </c>
      <c r="E3554" t="e">
        <f>VLOOKUP(A3554,'[1]Tỷ lệ vốn'!F3381:I3424,4,FALSE)</f>
        <v>#N/A</v>
      </c>
      <c r="F3554" t="s">
        <v>61</v>
      </c>
      <c r="G3554">
        <f t="shared" ca="1" si="228"/>
        <v>0</v>
      </c>
      <c r="H3554">
        <f t="shared" ca="1" si="229"/>
        <v>0</v>
      </c>
      <c r="I3554">
        <f t="shared" ca="1" si="230"/>
        <v>83</v>
      </c>
      <c r="J3554">
        <f t="shared" ca="1" si="231"/>
        <v>83</v>
      </c>
      <c r="K3554">
        <v>4</v>
      </c>
      <c r="L3554">
        <v>2019</v>
      </c>
    </row>
    <row r="3555" spans="1:12" x14ac:dyDescent="0.5">
      <c r="A3555" t="s">
        <v>40</v>
      </c>
      <c r="B3555" s="2" t="e">
        <f>VLOOKUP(A3555,'[1]Tỷ lệ vốn'!B3382:C3433,2,FALSE)</f>
        <v>#N/A</v>
      </c>
      <c r="C3555" t="e">
        <f>VLOOKUP(A3555,'[1]Tỷ lệ vốn'!F3382:I3425,2,FALSE)</f>
        <v>#N/A</v>
      </c>
      <c r="D3555" t="e">
        <f>VLOOKUP(A3555,'[1]Tỷ lệ vốn'!F3382:I3425,3,FALSE)</f>
        <v>#N/A</v>
      </c>
      <c r="E3555" t="e">
        <f>VLOOKUP(A3555,'[1]Tỷ lệ vốn'!F3382:I3425,4,FALSE)</f>
        <v>#N/A</v>
      </c>
      <c r="F3555" t="s">
        <v>61</v>
      </c>
      <c r="G3555">
        <f t="shared" ca="1" si="228"/>
        <v>195</v>
      </c>
      <c r="H3555">
        <f t="shared" ca="1" si="229"/>
        <v>203</v>
      </c>
      <c r="I3555">
        <f t="shared" ca="1" si="230"/>
        <v>210</v>
      </c>
      <c r="J3555">
        <f t="shared" ca="1" si="231"/>
        <v>210</v>
      </c>
      <c r="K3555">
        <v>4</v>
      </c>
      <c r="L3555">
        <v>2019</v>
      </c>
    </row>
    <row r="3556" spans="1:12" x14ac:dyDescent="0.5">
      <c r="A3556" t="s">
        <v>41</v>
      </c>
      <c r="B3556" s="2" t="e">
        <f>VLOOKUP(A3556,'[1]Tỷ lệ vốn'!B3383:C3434,2,FALSE)</f>
        <v>#N/A</v>
      </c>
      <c r="C3556" t="e">
        <f>VLOOKUP(A3556,'[1]Tỷ lệ vốn'!F3383:I3426,2,FALSE)</f>
        <v>#N/A</v>
      </c>
      <c r="D3556" t="e">
        <f>VLOOKUP(A3556,'[1]Tỷ lệ vốn'!F3383:I3426,3,FALSE)</f>
        <v>#N/A</v>
      </c>
      <c r="E3556" t="e">
        <f>VLOOKUP(A3556,'[1]Tỷ lệ vốn'!F3383:I3426,4,FALSE)</f>
        <v>#N/A</v>
      </c>
      <c r="F3556" t="s">
        <v>61</v>
      </c>
      <c r="G3556">
        <f t="shared" ca="1" si="228"/>
        <v>170</v>
      </c>
      <c r="H3556">
        <f t="shared" ca="1" si="229"/>
        <v>170</v>
      </c>
      <c r="I3556">
        <f t="shared" ca="1" si="230"/>
        <v>149.87931781045751</v>
      </c>
      <c r="J3556">
        <f t="shared" ca="1" si="231"/>
        <v>149.87931781045751</v>
      </c>
      <c r="K3556">
        <v>4</v>
      </c>
      <c r="L3556">
        <v>2019</v>
      </c>
    </row>
    <row r="3557" spans="1:12" x14ac:dyDescent="0.5">
      <c r="A3557" t="s">
        <v>42</v>
      </c>
      <c r="B3557" s="2" t="e">
        <f>VLOOKUP(A3557,'[1]Tỷ lệ vốn'!B3384:C3435,2,FALSE)</f>
        <v>#N/A</v>
      </c>
      <c r="C3557" t="e">
        <f>VLOOKUP(A3557,'[1]Tỷ lệ vốn'!F3384:I3427,2,FALSE)</f>
        <v>#N/A</v>
      </c>
      <c r="D3557" t="e">
        <f>VLOOKUP(A3557,'[1]Tỷ lệ vốn'!F3384:I3427,3,FALSE)</f>
        <v>#N/A</v>
      </c>
      <c r="E3557" t="e">
        <f>VLOOKUP(A3557,'[1]Tỷ lệ vốn'!F3384:I3427,4,FALSE)</f>
        <v>#N/A</v>
      </c>
      <c r="F3557" t="s">
        <v>61</v>
      </c>
      <c r="G3557">
        <f t="shared" ca="1" si="228"/>
        <v>122</v>
      </c>
      <c r="H3557">
        <f t="shared" ca="1" si="229"/>
        <v>133</v>
      </c>
      <c r="I3557">
        <f t="shared" ca="1" si="230"/>
        <v>133</v>
      </c>
      <c r="J3557">
        <f t="shared" ca="1" si="231"/>
        <v>133</v>
      </c>
      <c r="K3557">
        <v>4</v>
      </c>
      <c r="L3557">
        <v>2019</v>
      </c>
    </row>
    <row r="3558" spans="1:12" x14ac:dyDescent="0.5">
      <c r="A3558" t="s">
        <v>43</v>
      </c>
      <c r="B3558" s="2" t="e">
        <f>VLOOKUP(A3558,'[1]Tỷ lệ vốn'!B3385:C3436,2,FALSE)</f>
        <v>#N/A</v>
      </c>
      <c r="C3558" t="e">
        <f>VLOOKUP(A3558,'[1]Tỷ lệ vốn'!F3385:I3428,2,FALSE)</f>
        <v>#N/A</v>
      </c>
      <c r="D3558" t="e">
        <f>VLOOKUP(A3558,'[1]Tỷ lệ vốn'!F3385:I3428,3,FALSE)</f>
        <v>#N/A</v>
      </c>
      <c r="E3558" t="e">
        <f>VLOOKUP(A3558,'[1]Tỷ lệ vốn'!F3385:I3428,4,FALSE)</f>
        <v>#N/A</v>
      </c>
      <c r="F3558" t="s">
        <v>61</v>
      </c>
      <c r="G3558">
        <f t="shared" ca="1" si="228"/>
        <v>150</v>
      </c>
      <c r="H3558">
        <f t="shared" ca="1" si="229"/>
        <v>150</v>
      </c>
      <c r="I3558">
        <f t="shared" ca="1" si="230"/>
        <v>154</v>
      </c>
      <c r="J3558">
        <f t="shared" ca="1" si="231"/>
        <v>154</v>
      </c>
      <c r="K3558">
        <v>4</v>
      </c>
      <c r="L3558">
        <v>2019</v>
      </c>
    </row>
    <row r="3559" spans="1:12" x14ac:dyDescent="0.5">
      <c r="A3559" t="s">
        <v>44</v>
      </c>
      <c r="B3559" s="2" t="e">
        <f>VLOOKUP(A3559,'[1]Tỷ lệ vốn'!B3386:C3437,2,FALSE)</f>
        <v>#N/A</v>
      </c>
      <c r="C3559" t="e">
        <f>VLOOKUP(A3559,'[1]Tỷ lệ vốn'!F3386:I3429,2,FALSE)</f>
        <v>#N/A</v>
      </c>
      <c r="D3559" t="e">
        <f>VLOOKUP(A3559,'[1]Tỷ lệ vốn'!F3386:I3429,3,FALSE)</f>
        <v>#N/A</v>
      </c>
      <c r="E3559" t="e">
        <f>VLOOKUP(A3559,'[1]Tỷ lệ vốn'!F3386:I3429,4,FALSE)</f>
        <v>#N/A</v>
      </c>
      <c r="F3559" t="s">
        <v>61</v>
      </c>
      <c r="G3559">
        <f t="shared" ca="1" si="228"/>
        <v>417</v>
      </c>
      <c r="H3559">
        <f t="shared" ca="1" si="229"/>
        <v>416</v>
      </c>
      <c r="I3559">
        <f t="shared" ca="1" si="230"/>
        <v>433</v>
      </c>
      <c r="J3559">
        <f t="shared" ca="1" si="231"/>
        <v>432</v>
      </c>
      <c r="K3559">
        <v>4</v>
      </c>
      <c r="L3559">
        <v>2019</v>
      </c>
    </row>
    <row r="3560" spans="1:12" x14ac:dyDescent="0.5">
      <c r="A3560" t="s">
        <v>45</v>
      </c>
      <c r="B3560" s="2" t="e">
        <f>VLOOKUP(A3560,'[1]Tỷ lệ vốn'!B3387:C3438,2,FALSE)</f>
        <v>#N/A</v>
      </c>
      <c r="C3560" t="e">
        <f>VLOOKUP(A3560,'[1]Tỷ lệ vốn'!F3387:I3430,2,FALSE)</f>
        <v>#N/A</v>
      </c>
      <c r="D3560" t="e">
        <f>VLOOKUP(A3560,'[1]Tỷ lệ vốn'!F3387:I3430,3,FALSE)</f>
        <v>#N/A</v>
      </c>
      <c r="E3560" t="e">
        <f>VLOOKUP(A3560,'[1]Tỷ lệ vốn'!F3387:I3430,4,FALSE)</f>
        <v>#N/A</v>
      </c>
      <c r="F3560" t="s">
        <v>61</v>
      </c>
      <c r="G3560">
        <f t="shared" ca="1" si="228"/>
        <v>117</v>
      </c>
      <c r="H3560">
        <f t="shared" ca="1" si="229"/>
        <v>125</v>
      </c>
      <c r="I3560">
        <f t="shared" ca="1" si="230"/>
        <v>132</v>
      </c>
      <c r="J3560">
        <f t="shared" ca="1" si="231"/>
        <v>137.25</v>
      </c>
      <c r="K3560">
        <v>4</v>
      </c>
      <c r="L3560">
        <v>2019</v>
      </c>
    </row>
    <row r="3561" spans="1:12" x14ac:dyDescent="0.5">
      <c r="A3561" t="s">
        <v>46</v>
      </c>
      <c r="B3561" s="2" t="e">
        <f>VLOOKUP(A3561,'[1]Tỷ lệ vốn'!B3388:C3439,2,FALSE)</f>
        <v>#N/A</v>
      </c>
      <c r="C3561" t="e">
        <f>VLOOKUP(A3561,'[1]Tỷ lệ vốn'!F3388:I3431,2,FALSE)</f>
        <v>#N/A</v>
      </c>
      <c r="D3561" t="e">
        <f>VLOOKUP(A3561,'[1]Tỷ lệ vốn'!F3388:I3431,3,FALSE)</f>
        <v>#N/A</v>
      </c>
      <c r="E3561" t="e">
        <f>VLOOKUP(A3561,'[1]Tỷ lệ vốn'!F3388:I3431,4,FALSE)</f>
        <v>#N/A</v>
      </c>
      <c r="F3561" t="s">
        <v>61</v>
      </c>
      <c r="G3561">
        <f t="shared" ca="1" si="228"/>
        <v>39</v>
      </c>
      <c r="H3561">
        <f t="shared" ca="1" si="229"/>
        <v>40</v>
      </c>
      <c r="I3561">
        <f t="shared" ca="1" si="230"/>
        <v>48</v>
      </c>
      <c r="J3561">
        <f t="shared" ca="1" si="231"/>
        <v>47.5</v>
      </c>
      <c r="K3561">
        <v>4</v>
      </c>
      <c r="L3561">
        <v>2019</v>
      </c>
    </row>
    <row r="3562" spans="1:12" x14ac:dyDescent="0.5">
      <c r="A3562" t="s">
        <v>47</v>
      </c>
      <c r="B3562" s="2" t="e">
        <f>VLOOKUP(A3562,'[1]Tỷ lệ vốn'!B3389:C3440,2,FALSE)</f>
        <v>#N/A</v>
      </c>
      <c r="C3562" t="e">
        <f>VLOOKUP(A3562,'[1]Tỷ lệ vốn'!F3389:I3432,2,FALSE)</f>
        <v>#N/A</v>
      </c>
      <c r="D3562" t="e">
        <f>VLOOKUP(A3562,'[1]Tỷ lệ vốn'!F3389:I3432,3,FALSE)</f>
        <v>#N/A</v>
      </c>
      <c r="E3562" t="e">
        <f>VLOOKUP(A3562,'[1]Tỷ lệ vốn'!F3389:I3432,4,FALSE)</f>
        <v>#N/A</v>
      </c>
      <c r="F3562" t="s">
        <v>61</v>
      </c>
      <c r="G3562">
        <f t="shared" ca="1" si="228"/>
        <v>51</v>
      </c>
      <c r="H3562">
        <f t="shared" ca="1" si="229"/>
        <v>60</v>
      </c>
      <c r="I3562">
        <f t="shared" ca="1" si="230"/>
        <v>62</v>
      </c>
      <c r="J3562">
        <f t="shared" ca="1" si="231"/>
        <v>60</v>
      </c>
      <c r="K3562">
        <v>4</v>
      </c>
      <c r="L3562">
        <v>2019</v>
      </c>
    </row>
    <row r="3563" spans="1:12" x14ac:dyDescent="0.5">
      <c r="A3563" t="s">
        <v>48</v>
      </c>
      <c r="B3563" s="2" t="e">
        <f>VLOOKUP(A3563,'[1]Tỷ lệ vốn'!B3390:C3441,2,FALSE)</f>
        <v>#N/A</v>
      </c>
      <c r="C3563" t="e">
        <f>VLOOKUP(A3563,'[1]Tỷ lệ vốn'!F3390:I3433,2,FALSE)</f>
        <v>#N/A</v>
      </c>
      <c r="D3563" t="e">
        <f>VLOOKUP(A3563,'[1]Tỷ lệ vốn'!F3390:I3433,3,FALSE)</f>
        <v>#N/A</v>
      </c>
      <c r="E3563" t="e">
        <f>VLOOKUP(A3563,'[1]Tỷ lệ vốn'!F3390:I3433,4,FALSE)</f>
        <v>#N/A</v>
      </c>
      <c r="F3563" t="s">
        <v>61</v>
      </c>
      <c r="G3563">
        <f t="shared" ca="1" si="228"/>
        <v>70</v>
      </c>
      <c r="H3563">
        <f t="shared" ca="1" si="229"/>
        <v>70</v>
      </c>
      <c r="I3563">
        <f t="shared" ca="1" si="230"/>
        <v>90</v>
      </c>
      <c r="J3563">
        <f t="shared" ca="1" si="231"/>
        <v>90</v>
      </c>
      <c r="K3563">
        <v>4</v>
      </c>
      <c r="L3563">
        <v>2019</v>
      </c>
    </row>
    <row r="3564" spans="1:12" x14ac:dyDescent="0.5">
      <c r="A3564" t="s">
        <v>49</v>
      </c>
      <c r="B3564" s="2" t="e">
        <f>VLOOKUP(A3564,'[1]Tỷ lệ vốn'!B3391:C3442,2,FALSE)</f>
        <v>#N/A</v>
      </c>
      <c r="C3564" t="e">
        <f>VLOOKUP(A3564,'[1]Tỷ lệ vốn'!F3391:I3434,2,FALSE)</f>
        <v>#N/A</v>
      </c>
      <c r="D3564" t="e">
        <f>VLOOKUP(A3564,'[1]Tỷ lệ vốn'!F3391:I3434,3,FALSE)</f>
        <v>#N/A</v>
      </c>
      <c r="E3564" t="e">
        <f>VLOOKUP(A3564,'[1]Tỷ lệ vốn'!F3391:I3434,4,FALSE)</f>
        <v>#N/A</v>
      </c>
      <c r="F3564" t="s">
        <v>61</v>
      </c>
      <c r="G3564" t="e">
        <f t="shared" ca="1" si="228"/>
        <v>#N/A</v>
      </c>
      <c r="H3564" t="e">
        <f t="shared" ca="1" si="229"/>
        <v>#N/A</v>
      </c>
      <c r="I3564" t="e">
        <f t="shared" ca="1" si="230"/>
        <v>#N/A</v>
      </c>
      <c r="J3564" t="e">
        <f t="shared" ca="1" si="231"/>
        <v>#N/A</v>
      </c>
      <c r="K3564">
        <v>4</v>
      </c>
      <c r="L3564">
        <v>2019</v>
      </c>
    </row>
    <row r="3565" spans="1:12" x14ac:dyDescent="0.5">
      <c r="A3565" t="s">
        <v>50</v>
      </c>
      <c r="B3565" s="2" t="e">
        <f>VLOOKUP(A3565,'[1]Tỷ lệ vốn'!B3392:C3443,2,FALSE)</f>
        <v>#N/A</v>
      </c>
      <c r="C3565" t="e">
        <f>VLOOKUP(A3565,'[1]Tỷ lệ vốn'!F3392:I3435,2,FALSE)</f>
        <v>#N/A</v>
      </c>
      <c r="D3565" t="e">
        <f>VLOOKUP(A3565,'[1]Tỷ lệ vốn'!F3392:I3435,3,FALSE)</f>
        <v>#N/A</v>
      </c>
      <c r="E3565" t="e">
        <f>VLOOKUP(A3565,'[1]Tỷ lệ vốn'!F3392:I3435,4,FALSE)</f>
        <v>#N/A</v>
      </c>
      <c r="F3565" t="s">
        <v>61</v>
      </c>
      <c r="G3565">
        <f t="shared" ca="1" si="228"/>
        <v>40</v>
      </c>
      <c r="H3565">
        <f t="shared" ca="1" si="229"/>
        <v>40</v>
      </c>
      <c r="I3565">
        <f t="shared" ca="1" si="230"/>
        <v>42</v>
      </c>
      <c r="J3565">
        <f t="shared" ca="1" si="231"/>
        <v>42</v>
      </c>
      <c r="K3565">
        <v>4</v>
      </c>
      <c r="L3565">
        <v>2019</v>
      </c>
    </row>
    <row r="3566" spans="1:12" x14ac:dyDescent="0.5">
      <c r="A3566" t="s">
        <v>51</v>
      </c>
      <c r="B3566" s="2" t="e">
        <f>VLOOKUP(A3566,'[1]Tỷ lệ vốn'!B3393:C3444,2,FALSE)</f>
        <v>#N/A</v>
      </c>
      <c r="C3566" t="e">
        <f>VLOOKUP(A3566,'[1]Tỷ lệ vốn'!F3393:I3436,2,FALSE)</f>
        <v>#N/A</v>
      </c>
      <c r="D3566" t="e">
        <f>VLOOKUP(A3566,'[1]Tỷ lệ vốn'!F3393:I3436,3,FALSE)</f>
        <v>#N/A</v>
      </c>
      <c r="E3566" t="e">
        <f>VLOOKUP(A3566,'[1]Tỷ lệ vốn'!F3393:I3436,4,FALSE)</f>
        <v>#N/A</v>
      </c>
      <c r="F3566" t="s">
        <v>61</v>
      </c>
      <c r="G3566">
        <f t="shared" ca="1" si="228"/>
        <v>0</v>
      </c>
      <c r="H3566">
        <f t="shared" ca="1" si="229"/>
        <v>0</v>
      </c>
      <c r="I3566">
        <f t="shared" ca="1" si="230"/>
        <v>0</v>
      </c>
      <c r="J3566">
        <f t="shared" ca="1" si="231"/>
        <v>0</v>
      </c>
      <c r="K3566">
        <v>4</v>
      </c>
      <c r="L3566">
        <v>2019</v>
      </c>
    </row>
    <row r="3567" spans="1:12" x14ac:dyDescent="0.5">
      <c r="A3567" t="s">
        <v>52</v>
      </c>
      <c r="B3567" s="2" t="e">
        <f>VLOOKUP(A3567,'[1]Tỷ lệ vốn'!B3394:C3445,2,FALSE)</f>
        <v>#N/A</v>
      </c>
      <c r="C3567" t="e">
        <f>VLOOKUP(A3567,'[1]Tỷ lệ vốn'!F3394:I3437,2,FALSE)</f>
        <v>#N/A</v>
      </c>
      <c r="D3567" t="e">
        <f>VLOOKUP(A3567,'[1]Tỷ lệ vốn'!F3394:I3437,3,FALSE)</f>
        <v>#N/A</v>
      </c>
      <c r="E3567" t="e">
        <f>VLOOKUP(A3567,'[1]Tỷ lệ vốn'!F3394:I3437,4,FALSE)</f>
        <v>#N/A</v>
      </c>
      <c r="F3567" t="s">
        <v>61</v>
      </c>
      <c r="G3567">
        <f t="shared" ca="1" si="228"/>
        <v>0</v>
      </c>
      <c r="H3567">
        <f t="shared" ca="1" si="229"/>
        <v>0</v>
      </c>
      <c r="I3567">
        <f t="shared" ca="1" si="230"/>
        <v>0</v>
      </c>
      <c r="J3567">
        <f t="shared" ca="1" si="231"/>
        <v>0</v>
      </c>
      <c r="K3567">
        <v>4</v>
      </c>
      <c r="L3567">
        <v>2019</v>
      </c>
    </row>
    <row r="3568" spans="1:12" x14ac:dyDescent="0.5">
      <c r="A3568" t="s">
        <v>53</v>
      </c>
      <c r="B3568" s="2" t="e">
        <f>VLOOKUP(A3568,'[1]Tỷ lệ vốn'!B3395:C3446,2,FALSE)</f>
        <v>#N/A</v>
      </c>
      <c r="C3568" t="e">
        <f>VLOOKUP(A3568,'[1]Tỷ lệ vốn'!F3395:I3438,2,FALSE)</f>
        <v>#N/A</v>
      </c>
      <c r="D3568" t="e">
        <f>VLOOKUP(A3568,'[1]Tỷ lệ vốn'!F3395:I3438,3,FALSE)</f>
        <v>#N/A</v>
      </c>
      <c r="E3568" t="e">
        <f>VLOOKUP(A3568,'[1]Tỷ lệ vốn'!F3395:I3438,4,FALSE)</f>
        <v>#N/A</v>
      </c>
      <c r="F3568" t="s">
        <v>61</v>
      </c>
      <c r="G3568">
        <f t="shared" ca="1" si="228"/>
        <v>126</v>
      </c>
      <c r="H3568">
        <f t="shared" ca="1" si="229"/>
        <v>126</v>
      </c>
      <c r="I3568">
        <f t="shared" ca="1" si="230"/>
        <v>118</v>
      </c>
      <c r="J3568">
        <f t="shared" ca="1" si="231"/>
        <v>118</v>
      </c>
      <c r="K3568">
        <v>4</v>
      </c>
      <c r="L3568">
        <v>2019</v>
      </c>
    </row>
    <row r="3569" spans="1:12" x14ac:dyDescent="0.5">
      <c r="A3569" t="s">
        <v>54</v>
      </c>
      <c r="B3569" s="2" t="e">
        <f>VLOOKUP(A3569,'[1]Tỷ lệ vốn'!B3396:C3447,2,FALSE)</f>
        <v>#N/A</v>
      </c>
      <c r="C3569" t="e">
        <f>VLOOKUP(A3569,'[1]Tỷ lệ vốn'!F3396:I3439,2,FALSE)</f>
        <v>#N/A</v>
      </c>
      <c r="D3569" t="e">
        <f>VLOOKUP(A3569,'[1]Tỷ lệ vốn'!F3396:I3439,3,FALSE)</f>
        <v>#N/A</v>
      </c>
      <c r="E3569" t="e">
        <f>VLOOKUP(A3569,'[1]Tỷ lệ vốn'!F3396:I3439,4,FALSE)</f>
        <v>#N/A</v>
      </c>
      <c r="F3569" t="s">
        <v>61</v>
      </c>
      <c r="G3569">
        <f t="shared" ca="1" si="228"/>
        <v>52</v>
      </c>
      <c r="H3569">
        <f t="shared" ca="1" si="229"/>
        <v>52</v>
      </c>
      <c r="I3569">
        <f t="shared" ca="1" si="230"/>
        <v>52</v>
      </c>
      <c r="J3569">
        <f t="shared" ca="1" si="231"/>
        <v>52</v>
      </c>
      <c r="K3569">
        <v>4</v>
      </c>
      <c r="L3569">
        <v>2019</v>
      </c>
    </row>
    <row r="3570" spans="1:12" x14ac:dyDescent="0.5">
      <c r="A3570" t="s">
        <v>55</v>
      </c>
      <c r="B3570" s="2" t="e">
        <f>VLOOKUP(A3570,'[1]Tỷ lệ vốn'!B3397:C3448,2,FALSE)</f>
        <v>#N/A</v>
      </c>
      <c r="C3570" t="e">
        <f>VLOOKUP(A3570,'[1]Tỷ lệ vốn'!F3397:I3440,2,FALSE)</f>
        <v>#N/A</v>
      </c>
      <c r="D3570" t="e">
        <f>VLOOKUP(A3570,'[1]Tỷ lệ vốn'!F3397:I3440,3,FALSE)</f>
        <v>#N/A</v>
      </c>
      <c r="E3570" t="e">
        <f>VLOOKUP(A3570,'[1]Tỷ lệ vốn'!F3397:I3440,4,FALSE)</f>
        <v>#N/A</v>
      </c>
      <c r="F3570" t="s">
        <v>61</v>
      </c>
      <c r="G3570">
        <f t="shared" ca="1" si="228"/>
        <v>20</v>
      </c>
      <c r="H3570">
        <f t="shared" ca="1" si="229"/>
        <v>25</v>
      </c>
      <c r="I3570">
        <f t="shared" ca="1" si="230"/>
        <v>25</v>
      </c>
      <c r="J3570">
        <f t="shared" ca="1" si="231"/>
        <v>25</v>
      </c>
      <c r="K3570">
        <v>4</v>
      </c>
      <c r="L3570">
        <v>2019</v>
      </c>
    </row>
    <row r="3571" spans="1:12" x14ac:dyDescent="0.5">
      <c r="A3571" t="s">
        <v>12</v>
      </c>
      <c r="B3571" s="2" t="e">
        <f>VLOOKUP(A3571,'[1]Tỷ lệ vốn'!B3355:C3406,2,FALSE)</f>
        <v>#N/A</v>
      </c>
      <c r="C3571" t="e">
        <f>VLOOKUP(A3571,'[1]Tỷ lệ vốn'!F3355:I3398,2,FALSE)</f>
        <v>#N/A</v>
      </c>
      <c r="D3571" t="e">
        <f>VLOOKUP(A3571,'[1]Tỷ lệ vốn'!F3355:I3398,3,FALSE)</f>
        <v>#N/A</v>
      </c>
      <c r="E3571" t="e">
        <f>VLOOKUP(A3571,'[1]Tỷ lệ vốn'!F3355:I3398,4,FALSE)</f>
        <v>#N/A</v>
      </c>
      <c r="F3571" t="s">
        <v>61</v>
      </c>
      <c r="G3571">
        <f t="shared" ca="1" si="228"/>
        <v>321</v>
      </c>
      <c r="H3571">
        <f t="shared" ca="1" si="229"/>
        <v>326</v>
      </c>
      <c r="I3571">
        <f t="shared" ca="1" si="230"/>
        <v>315</v>
      </c>
      <c r="J3571">
        <f t="shared" ca="1" si="231"/>
        <v>315</v>
      </c>
      <c r="K3571">
        <v>5</v>
      </c>
      <c r="L3571">
        <v>2019</v>
      </c>
    </row>
    <row r="3572" spans="1:12" x14ac:dyDescent="0.5">
      <c r="A3572" t="s">
        <v>14</v>
      </c>
      <c r="B3572" s="2" t="e">
        <f>VLOOKUP(A3572,'[1]Tỷ lệ vốn'!B3356:C3407,2,FALSE)</f>
        <v>#N/A</v>
      </c>
      <c r="C3572" t="e">
        <f>VLOOKUP(A3572,'[1]Tỷ lệ vốn'!F3356:I3399,2,FALSE)</f>
        <v>#N/A</v>
      </c>
      <c r="D3572" t="e">
        <f>VLOOKUP(A3572,'[1]Tỷ lệ vốn'!F3356:I3399,3,FALSE)</f>
        <v>#N/A</v>
      </c>
      <c r="E3572" t="e">
        <f>VLOOKUP(A3572,'[1]Tỷ lệ vốn'!F3356:I3399,4,FALSE)</f>
        <v>#N/A</v>
      </c>
      <c r="F3572" t="s">
        <v>61</v>
      </c>
      <c r="G3572">
        <f t="shared" ca="1" si="228"/>
        <v>128</v>
      </c>
      <c r="H3572">
        <f t="shared" ca="1" si="229"/>
        <v>129</v>
      </c>
      <c r="I3572">
        <f t="shared" ca="1" si="230"/>
        <v>126</v>
      </c>
      <c r="J3572">
        <f t="shared" ca="1" si="231"/>
        <v>178</v>
      </c>
      <c r="K3572">
        <v>5</v>
      </c>
      <c r="L3572">
        <v>2019</v>
      </c>
    </row>
    <row r="3573" spans="1:12" x14ac:dyDescent="0.5">
      <c r="A3573" t="s">
        <v>15</v>
      </c>
      <c r="B3573" s="2" t="e">
        <f>VLOOKUP(A3573,'[1]Tỷ lệ vốn'!B3357:C3408,2,FALSE)</f>
        <v>#N/A</v>
      </c>
      <c r="C3573" t="e">
        <f>VLOOKUP(A3573,'[1]Tỷ lệ vốn'!F3357:I3400,2,FALSE)</f>
        <v>#N/A</v>
      </c>
      <c r="D3573" t="e">
        <f>VLOOKUP(A3573,'[1]Tỷ lệ vốn'!F3357:I3400,3,FALSE)</f>
        <v>#N/A</v>
      </c>
      <c r="E3573" t="e">
        <f>VLOOKUP(A3573,'[1]Tỷ lệ vốn'!F3357:I3400,4,FALSE)</f>
        <v>#N/A</v>
      </c>
      <c r="F3573" t="s">
        <v>61</v>
      </c>
      <c r="G3573">
        <f t="shared" ca="1" si="228"/>
        <v>28</v>
      </c>
      <c r="H3573">
        <f t="shared" ca="1" si="229"/>
        <v>28</v>
      </c>
      <c r="I3573">
        <f t="shared" ca="1" si="230"/>
        <v>30</v>
      </c>
      <c r="J3573">
        <f t="shared" ca="1" si="231"/>
        <v>30</v>
      </c>
      <c r="K3573">
        <v>5</v>
      </c>
      <c r="L3573">
        <v>2019</v>
      </c>
    </row>
    <row r="3574" spans="1:12" x14ac:dyDescent="0.5">
      <c r="A3574" t="s">
        <v>16</v>
      </c>
      <c r="B3574" s="2" t="e">
        <f>VLOOKUP(A3574,'[1]Tỷ lệ vốn'!B3358:C3409,2,FALSE)</f>
        <v>#N/A</v>
      </c>
      <c r="C3574" t="e">
        <f>VLOOKUP(A3574,'[1]Tỷ lệ vốn'!F3358:I3401,2,FALSE)</f>
        <v>#N/A</v>
      </c>
      <c r="D3574" t="e">
        <f>VLOOKUP(A3574,'[1]Tỷ lệ vốn'!F3358:I3401,3,FALSE)</f>
        <v>#N/A</v>
      </c>
      <c r="E3574" t="e">
        <f>VLOOKUP(A3574,'[1]Tỷ lệ vốn'!F3358:I3401,4,FALSE)</f>
        <v>#N/A</v>
      </c>
      <c r="F3574" t="s">
        <v>61</v>
      </c>
      <c r="G3574">
        <f t="shared" ca="1" si="228"/>
        <v>12</v>
      </c>
      <c r="H3574">
        <f t="shared" ca="1" si="229"/>
        <v>12</v>
      </c>
      <c r="I3574">
        <f t="shared" ca="1" si="230"/>
        <v>40</v>
      </c>
      <c r="J3574">
        <f t="shared" ca="1" si="231"/>
        <v>40</v>
      </c>
      <c r="K3574">
        <v>5</v>
      </c>
      <c r="L3574">
        <v>2019</v>
      </c>
    </row>
    <row r="3575" spans="1:12" x14ac:dyDescent="0.5">
      <c r="A3575" t="s">
        <v>17</v>
      </c>
      <c r="B3575" s="2" t="e">
        <f>VLOOKUP(A3575,'[1]Tỷ lệ vốn'!B3359:C3410,2,FALSE)</f>
        <v>#N/A</v>
      </c>
      <c r="C3575" t="e">
        <f>VLOOKUP(A3575,'[1]Tỷ lệ vốn'!F3359:I3402,2,FALSE)</f>
        <v>#N/A</v>
      </c>
      <c r="D3575" t="e">
        <f>VLOOKUP(A3575,'[1]Tỷ lệ vốn'!F3359:I3402,3,FALSE)</f>
        <v>#N/A</v>
      </c>
      <c r="E3575" t="e">
        <f>VLOOKUP(A3575,'[1]Tỷ lệ vốn'!F3359:I3402,4,FALSE)</f>
        <v>#N/A</v>
      </c>
      <c r="F3575" t="s">
        <v>61</v>
      </c>
      <c r="G3575">
        <f t="shared" ca="1" si="228"/>
        <v>66</v>
      </c>
      <c r="H3575">
        <f t="shared" ca="1" si="229"/>
        <v>70</v>
      </c>
      <c r="I3575">
        <f t="shared" ca="1" si="230"/>
        <v>68</v>
      </c>
      <c r="J3575">
        <f t="shared" ca="1" si="231"/>
        <v>68</v>
      </c>
      <c r="K3575">
        <v>5</v>
      </c>
      <c r="L3575">
        <v>2019</v>
      </c>
    </row>
    <row r="3576" spans="1:12" x14ac:dyDescent="0.5">
      <c r="A3576" t="s">
        <v>18</v>
      </c>
      <c r="B3576" s="2" t="e">
        <f>VLOOKUP(A3576,'[1]Tỷ lệ vốn'!B3360:C3411,2,FALSE)</f>
        <v>#N/A</v>
      </c>
      <c r="C3576" t="e">
        <f>VLOOKUP(A3576,'[1]Tỷ lệ vốn'!F3360:I3403,2,FALSE)</f>
        <v>#N/A</v>
      </c>
      <c r="D3576" t="e">
        <f>VLOOKUP(A3576,'[1]Tỷ lệ vốn'!F3360:I3403,3,FALSE)</f>
        <v>#N/A</v>
      </c>
      <c r="E3576" t="e">
        <f>VLOOKUP(A3576,'[1]Tỷ lệ vốn'!F3360:I3403,4,FALSE)</f>
        <v>#N/A</v>
      </c>
      <c r="F3576" t="s">
        <v>61</v>
      </c>
      <c r="G3576">
        <f t="shared" ca="1" si="228"/>
        <v>103</v>
      </c>
      <c r="H3576">
        <f t="shared" ca="1" si="229"/>
        <v>81</v>
      </c>
      <c r="I3576">
        <f t="shared" ca="1" si="230"/>
        <v>81</v>
      </c>
      <c r="J3576">
        <f t="shared" ca="1" si="231"/>
        <v>81</v>
      </c>
      <c r="K3576">
        <v>5</v>
      </c>
      <c r="L3576">
        <v>2019</v>
      </c>
    </row>
    <row r="3577" spans="1:12" x14ac:dyDescent="0.5">
      <c r="A3577" t="s">
        <v>19</v>
      </c>
      <c r="B3577" s="2" t="e">
        <f>VLOOKUP(A3577,'[1]Tỷ lệ vốn'!B3361:C3412,2,FALSE)</f>
        <v>#N/A</v>
      </c>
      <c r="C3577" t="e">
        <f>VLOOKUP(A3577,'[1]Tỷ lệ vốn'!F3361:I3404,2,FALSE)</f>
        <v>#N/A</v>
      </c>
      <c r="D3577" t="e">
        <f>VLOOKUP(A3577,'[1]Tỷ lệ vốn'!F3361:I3404,3,FALSE)</f>
        <v>#N/A</v>
      </c>
      <c r="E3577" t="e">
        <f>VLOOKUP(A3577,'[1]Tỷ lệ vốn'!F3361:I3404,4,FALSE)</f>
        <v>#N/A</v>
      </c>
      <c r="F3577" t="s">
        <v>61</v>
      </c>
      <c r="G3577" t="e">
        <f t="shared" ca="1" si="228"/>
        <v>#N/A</v>
      </c>
      <c r="H3577" t="e">
        <f t="shared" ca="1" si="229"/>
        <v>#N/A</v>
      </c>
      <c r="I3577" t="e">
        <f t="shared" ca="1" si="230"/>
        <v>#N/A</v>
      </c>
      <c r="J3577" t="e">
        <f t="shared" ca="1" si="231"/>
        <v>#N/A</v>
      </c>
      <c r="K3577">
        <v>5</v>
      </c>
      <c r="L3577">
        <v>2019</v>
      </c>
    </row>
    <row r="3578" spans="1:12" x14ac:dyDescent="0.5">
      <c r="A3578" t="s">
        <v>20</v>
      </c>
      <c r="B3578" s="2" t="e">
        <f>VLOOKUP(A3578,'[1]Tỷ lệ vốn'!B3362:C3413,2,FALSE)</f>
        <v>#N/A</v>
      </c>
      <c r="C3578" t="e">
        <f>VLOOKUP(A3578,'[1]Tỷ lệ vốn'!F3362:I3405,2,FALSE)</f>
        <v>#N/A</v>
      </c>
      <c r="D3578" t="e">
        <f>VLOOKUP(A3578,'[1]Tỷ lệ vốn'!F3362:I3405,3,FALSE)</f>
        <v>#N/A</v>
      </c>
      <c r="E3578" t="e">
        <f>VLOOKUP(A3578,'[1]Tỷ lệ vốn'!F3362:I3405,4,FALSE)</f>
        <v>#N/A</v>
      </c>
      <c r="F3578" t="s">
        <v>61</v>
      </c>
      <c r="G3578">
        <f t="shared" ca="1" si="228"/>
        <v>340</v>
      </c>
      <c r="H3578">
        <f t="shared" ca="1" si="229"/>
        <v>340</v>
      </c>
      <c r="I3578">
        <f t="shared" ca="1" si="230"/>
        <v>340</v>
      </c>
      <c r="J3578">
        <f t="shared" ca="1" si="231"/>
        <v>340</v>
      </c>
      <c r="K3578">
        <v>5</v>
      </c>
      <c r="L3578">
        <v>2019</v>
      </c>
    </row>
    <row r="3579" spans="1:12" x14ac:dyDescent="0.5">
      <c r="A3579" t="s">
        <v>21</v>
      </c>
      <c r="B3579" s="2" t="e">
        <f>VLOOKUP(A3579,'[1]Tỷ lệ vốn'!B3363:C3414,2,FALSE)</f>
        <v>#N/A</v>
      </c>
      <c r="C3579" t="e">
        <f>VLOOKUP(A3579,'[1]Tỷ lệ vốn'!F3363:I3406,2,FALSE)</f>
        <v>#N/A</v>
      </c>
      <c r="D3579" t="e">
        <f>VLOOKUP(A3579,'[1]Tỷ lệ vốn'!F3363:I3406,3,FALSE)</f>
        <v>#N/A</v>
      </c>
      <c r="E3579" t="e">
        <f>VLOOKUP(A3579,'[1]Tỷ lệ vốn'!F3363:I3406,4,FALSE)</f>
        <v>#N/A</v>
      </c>
      <c r="F3579" t="s">
        <v>61</v>
      </c>
      <c r="G3579">
        <f t="shared" ca="1" si="228"/>
        <v>322</v>
      </c>
      <c r="H3579">
        <f t="shared" ca="1" si="229"/>
        <v>339</v>
      </c>
      <c r="I3579">
        <f t="shared" ca="1" si="230"/>
        <v>342</v>
      </c>
      <c r="J3579">
        <f t="shared" ca="1" si="231"/>
        <v>342</v>
      </c>
      <c r="K3579">
        <v>5</v>
      </c>
      <c r="L3579">
        <v>2019</v>
      </c>
    </row>
    <row r="3580" spans="1:12" x14ac:dyDescent="0.5">
      <c r="A3580" t="s">
        <v>22</v>
      </c>
      <c r="B3580" s="2" t="e">
        <f>VLOOKUP(A3580,'[1]Tỷ lệ vốn'!B3364:C3415,2,FALSE)</f>
        <v>#N/A</v>
      </c>
      <c r="C3580" t="e">
        <f>VLOOKUP(A3580,'[1]Tỷ lệ vốn'!F3364:I3407,2,FALSE)</f>
        <v>#N/A</v>
      </c>
      <c r="D3580" t="e">
        <f>VLOOKUP(A3580,'[1]Tỷ lệ vốn'!F3364:I3407,3,FALSE)</f>
        <v>#N/A</v>
      </c>
      <c r="E3580" t="e">
        <f>VLOOKUP(A3580,'[1]Tỷ lệ vốn'!F3364:I3407,4,FALSE)</f>
        <v>#N/A</v>
      </c>
      <c r="F3580" t="s">
        <v>61</v>
      </c>
      <c r="G3580">
        <f t="shared" ca="1" si="228"/>
        <v>350</v>
      </c>
      <c r="H3580">
        <f t="shared" ca="1" si="229"/>
        <v>350</v>
      </c>
      <c r="I3580">
        <f t="shared" ca="1" si="230"/>
        <v>350</v>
      </c>
      <c r="J3580">
        <f t="shared" ca="1" si="231"/>
        <v>340</v>
      </c>
      <c r="K3580">
        <v>5</v>
      </c>
      <c r="L3580">
        <v>2019</v>
      </c>
    </row>
    <row r="3581" spans="1:12" x14ac:dyDescent="0.5">
      <c r="A3581" t="s">
        <v>23</v>
      </c>
      <c r="B3581" s="2" t="e">
        <f>VLOOKUP(A3581,'[1]Tỷ lệ vốn'!B3365:C3416,2,FALSE)</f>
        <v>#N/A</v>
      </c>
      <c r="C3581" t="e">
        <f>VLOOKUP(A3581,'[1]Tỷ lệ vốn'!F3365:I3408,2,FALSE)</f>
        <v>#N/A</v>
      </c>
      <c r="D3581" t="e">
        <f>VLOOKUP(A3581,'[1]Tỷ lệ vốn'!F3365:I3408,3,FALSE)</f>
        <v>#N/A</v>
      </c>
      <c r="E3581" t="e">
        <f>VLOOKUP(A3581,'[1]Tỷ lệ vốn'!F3365:I3408,4,FALSE)</f>
        <v>#N/A</v>
      </c>
      <c r="F3581" t="s">
        <v>61</v>
      </c>
      <c r="G3581">
        <f t="shared" ca="1" si="228"/>
        <v>119</v>
      </c>
      <c r="H3581">
        <f t="shared" ca="1" si="229"/>
        <v>120</v>
      </c>
      <c r="I3581">
        <f t="shared" ca="1" si="230"/>
        <v>130</v>
      </c>
      <c r="J3581">
        <f t="shared" ca="1" si="231"/>
        <v>130</v>
      </c>
      <c r="K3581">
        <v>5</v>
      </c>
      <c r="L3581">
        <v>2019</v>
      </c>
    </row>
    <row r="3582" spans="1:12" x14ac:dyDescent="0.5">
      <c r="A3582" t="s">
        <v>24</v>
      </c>
      <c r="B3582" s="2" t="e">
        <f>VLOOKUP(A3582,'[1]Tỷ lệ vốn'!B3366:C3417,2,FALSE)</f>
        <v>#N/A</v>
      </c>
      <c r="C3582" t="e">
        <f>VLOOKUP(A3582,'[1]Tỷ lệ vốn'!F3366:I3409,2,FALSE)</f>
        <v>#N/A</v>
      </c>
      <c r="D3582" t="e">
        <f>VLOOKUP(A3582,'[1]Tỷ lệ vốn'!F3366:I3409,3,FALSE)</f>
        <v>#N/A</v>
      </c>
      <c r="E3582" t="e">
        <f>VLOOKUP(A3582,'[1]Tỷ lệ vốn'!F3366:I3409,4,FALSE)</f>
        <v>#N/A</v>
      </c>
      <c r="F3582" t="s">
        <v>61</v>
      </c>
      <c r="G3582">
        <f t="shared" ca="1" si="228"/>
        <v>143</v>
      </c>
      <c r="H3582">
        <f t="shared" ca="1" si="229"/>
        <v>146</v>
      </c>
      <c r="I3582">
        <f t="shared" ca="1" si="230"/>
        <v>146</v>
      </c>
      <c r="J3582">
        <f t="shared" ca="1" si="231"/>
        <v>146</v>
      </c>
      <c r="K3582">
        <v>5</v>
      </c>
      <c r="L3582">
        <v>2019</v>
      </c>
    </row>
    <row r="3583" spans="1:12" x14ac:dyDescent="0.5">
      <c r="A3583" t="s">
        <v>25</v>
      </c>
      <c r="B3583" s="2" t="e">
        <f>VLOOKUP(A3583,'[1]Tỷ lệ vốn'!B3367:C3418,2,FALSE)</f>
        <v>#N/A</v>
      </c>
      <c r="C3583" t="e">
        <f>VLOOKUP(A3583,'[1]Tỷ lệ vốn'!F3367:I3410,2,FALSE)</f>
        <v>#N/A</v>
      </c>
      <c r="D3583" t="e">
        <f>VLOOKUP(A3583,'[1]Tỷ lệ vốn'!F3367:I3410,3,FALSE)</f>
        <v>#N/A</v>
      </c>
      <c r="E3583" t="e">
        <f>VLOOKUP(A3583,'[1]Tỷ lệ vốn'!F3367:I3410,4,FALSE)</f>
        <v>#N/A</v>
      </c>
      <c r="F3583" t="s">
        <v>61</v>
      </c>
      <c r="G3583">
        <f t="shared" ca="1" si="228"/>
        <v>690</v>
      </c>
      <c r="H3583">
        <f t="shared" ca="1" si="229"/>
        <v>650</v>
      </c>
      <c r="I3583">
        <f t="shared" ca="1" si="230"/>
        <v>695</v>
      </c>
      <c r="J3583">
        <f t="shared" ca="1" si="231"/>
        <v>695</v>
      </c>
      <c r="K3583">
        <v>5</v>
      </c>
      <c r="L3583">
        <v>2019</v>
      </c>
    </row>
    <row r="3584" spans="1:12" x14ac:dyDescent="0.5">
      <c r="A3584" t="s">
        <v>26</v>
      </c>
      <c r="B3584" s="2" t="e">
        <f>VLOOKUP(A3584,'[1]Tỷ lệ vốn'!B3368:C3419,2,FALSE)</f>
        <v>#N/A</v>
      </c>
      <c r="C3584" t="e">
        <f>VLOOKUP(A3584,'[1]Tỷ lệ vốn'!F3368:I3411,2,FALSE)</f>
        <v>#N/A</v>
      </c>
      <c r="D3584" t="e">
        <f>VLOOKUP(A3584,'[1]Tỷ lệ vốn'!F3368:I3411,3,FALSE)</f>
        <v>#N/A</v>
      </c>
      <c r="E3584" t="e">
        <f>VLOOKUP(A3584,'[1]Tỷ lệ vốn'!F3368:I3411,4,FALSE)</f>
        <v>#N/A</v>
      </c>
      <c r="F3584" t="s">
        <v>61</v>
      </c>
      <c r="G3584">
        <f t="shared" ca="1" si="228"/>
        <v>455</v>
      </c>
      <c r="H3584">
        <f t="shared" ca="1" si="229"/>
        <v>455</v>
      </c>
      <c r="I3584">
        <f t="shared" ca="1" si="230"/>
        <v>455</v>
      </c>
      <c r="J3584">
        <f t="shared" ca="1" si="231"/>
        <v>455</v>
      </c>
      <c r="K3584">
        <v>5</v>
      </c>
      <c r="L3584">
        <v>2019</v>
      </c>
    </row>
    <row r="3585" spans="1:12" x14ac:dyDescent="0.5">
      <c r="A3585" t="s">
        <v>27</v>
      </c>
      <c r="B3585" s="2" t="e">
        <f>VLOOKUP(A3585,'[1]Tỷ lệ vốn'!B3369:C3420,2,FALSE)</f>
        <v>#N/A</v>
      </c>
      <c r="C3585" t="e">
        <f>VLOOKUP(A3585,'[1]Tỷ lệ vốn'!F3369:I3412,2,FALSE)</f>
        <v>#N/A</v>
      </c>
      <c r="D3585" t="e">
        <f>VLOOKUP(A3585,'[1]Tỷ lệ vốn'!F3369:I3412,3,FALSE)</f>
        <v>#N/A</v>
      </c>
      <c r="E3585" t="e">
        <f>VLOOKUP(A3585,'[1]Tỷ lệ vốn'!F3369:I3412,4,FALSE)</f>
        <v>#N/A</v>
      </c>
      <c r="F3585" t="s">
        <v>61</v>
      </c>
      <c r="G3585">
        <f t="shared" ca="1" si="228"/>
        <v>380</v>
      </c>
      <c r="H3585">
        <f t="shared" ca="1" si="229"/>
        <v>380</v>
      </c>
      <c r="I3585">
        <f t="shared" ca="1" si="230"/>
        <v>406</v>
      </c>
      <c r="J3585">
        <f t="shared" ca="1" si="231"/>
        <v>406</v>
      </c>
      <c r="K3585">
        <v>5</v>
      </c>
      <c r="L3585">
        <v>2019</v>
      </c>
    </row>
    <row r="3586" spans="1:12" x14ac:dyDescent="0.5">
      <c r="A3586" t="s">
        <v>28</v>
      </c>
      <c r="B3586" s="2" t="e">
        <f>VLOOKUP(A3586,'[1]Tỷ lệ vốn'!B3370:C3421,2,FALSE)</f>
        <v>#N/A</v>
      </c>
      <c r="C3586" t="e">
        <f>VLOOKUP(A3586,'[1]Tỷ lệ vốn'!F3370:I3413,2,FALSE)</f>
        <v>#N/A</v>
      </c>
      <c r="D3586" t="e">
        <f>VLOOKUP(A3586,'[1]Tỷ lệ vốn'!F3370:I3413,3,FALSE)</f>
        <v>#N/A</v>
      </c>
      <c r="E3586" t="e">
        <f>VLOOKUP(A3586,'[1]Tỷ lệ vốn'!F3370:I3413,4,FALSE)</f>
        <v>#N/A</v>
      </c>
      <c r="F3586" t="s">
        <v>61</v>
      </c>
      <c r="G3586">
        <f t="shared" ca="1" si="228"/>
        <v>128</v>
      </c>
      <c r="H3586">
        <f t="shared" ca="1" si="229"/>
        <v>129</v>
      </c>
      <c r="I3586">
        <f t="shared" ca="1" si="230"/>
        <v>155</v>
      </c>
      <c r="J3586">
        <f t="shared" ca="1" si="231"/>
        <v>155</v>
      </c>
      <c r="K3586">
        <v>5</v>
      </c>
      <c r="L3586">
        <v>2019</v>
      </c>
    </row>
    <row r="3587" spans="1:12" x14ac:dyDescent="0.5">
      <c r="A3587" t="s">
        <v>29</v>
      </c>
      <c r="B3587" s="2" t="e">
        <f>VLOOKUP(A3587,'[1]Tỷ lệ vốn'!B3371:C3422,2,FALSE)</f>
        <v>#N/A</v>
      </c>
      <c r="C3587" t="e">
        <f>VLOOKUP(A3587,'[1]Tỷ lệ vốn'!F3371:I3414,2,FALSE)</f>
        <v>#N/A</v>
      </c>
      <c r="D3587" t="e">
        <f>VLOOKUP(A3587,'[1]Tỷ lệ vốn'!F3371:I3414,3,FALSE)</f>
        <v>#N/A</v>
      </c>
      <c r="E3587" t="e">
        <f>VLOOKUP(A3587,'[1]Tỷ lệ vốn'!F3371:I3414,4,FALSE)</f>
        <v>#N/A</v>
      </c>
      <c r="F3587" t="s">
        <v>61</v>
      </c>
      <c r="G3587">
        <f t="shared" ca="1" si="228"/>
        <v>98</v>
      </c>
      <c r="H3587">
        <f t="shared" ca="1" si="229"/>
        <v>170</v>
      </c>
      <c r="I3587">
        <f t="shared" ca="1" si="230"/>
        <v>170</v>
      </c>
      <c r="J3587">
        <f t="shared" ca="1" si="231"/>
        <v>172</v>
      </c>
      <c r="K3587">
        <v>5</v>
      </c>
      <c r="L3587">
        <v>2019</v>
      </c>
    </row>
    <row r="3588" spans="1:12" x14ac:dyDescent="0.5">
      <c r="A3588" t="s">
        <v>30</v>
      </c>
      <c r="B3588" s="2" t="e">
        <f>VLOOKUP(A3588,'[1]Tỷ lệ vốn'!B3372:C3423,2,FALSE)</f>
        <v>#N/A</v>
      </c>
      <c r="C3588" t="e">
        <f>VLOOKUP(A3588,'[1]Tỷ lệ vốn'!F3372:I3415,2,FALSE)</f>
        <v>#N/A</v>
      </c>
      <c r="D3588" t="e">
        <f>VLOOKUP(A3588,'[1]Tỷ lệ vốn'!F3372:I3415,3,FALSE)</f>
        <v>#N/A</v>
      </c>
      <c r="E3588" t="e">
        <f>VLOOKUP(A3588,'[1]Tỷ lệ vốn'!F3372:I3415,4,FALSE)</f>
        <v>#N/A</v>
      </c>
      <c r="F3588" t="s">
        <v>61</v>
      </c>
      <c r="G3588">
        <f t="shared" ca="1" si="228"/>
        <v>84</v>
      </c>
      <c r="H3588">
        <f t="shared" ca="1" si="229"/>
        <v>101</v>
      </c>
      <c r="I3588">
        <f t="shared" ca="1" si="230"/>
        <v>101</v>
      </c>
      <c r="J3588">
        <f t="shared" ca="1" si="231"/>
        <v>101</v>
      </c>
      <c r="K3588">
        <v>5</v>
      </c>
      <c r="L3588">
        <v>2019</v>
      </c>
    </row>
    <row r="3589" spans="1:12" x14ac:dyDescent="0.5">
      <c r="A3589" t="s">
        <v>31</v>
      </c>
      <c r="B3589" s="2" t="e">
        <f>VLOOKUP(A3589,'[1]Tỷ lệ vốn'!B3373:C3424,2,FALSE)</f>
        <v>#N/A</v>
      </c>
      <c r="C3589" t="e">
        <f>VLOOKUP(A3589,'[1]Tỷ lệ vốn'!F3373:I3416,2,FALSE)</f>
        <v>#N/A</v>
      </c>
      <c r="D3589" t="e">
        <f>VLOOKUP(A3589,'[1]Tỷ lệ vốn'!F3373:I3416,3,FALSE)</f>
        <v>#N/A</v>
      </c>
      <c r="E3589" t="e">
        <f>VLOOKUP(A3589,'[1]Tỷ lệ vốn'!F3373:I3416,4,FALSE)</f>
        <v>#N/A</v>
      </c>
      <c r="F3589" t="s">
        <v>61</v>
      </c>
      <c r="G3589" t="e">
        <f t="shared" ca="1" si="228"/>
        <v>#N/A</v>
      </c>
      <c r="H3589" t="e">
        <f t="shared" ca="1" si="229"/>
        <v>#N/A</v>
      </c>
      <c r="I3589" t="e">
        <f t="shared" ca="1" si="230"/>
        <v>#N/A</v>
      </c>
      <c r="J3589" t="e">
        <f t="shared" ca="1" si="231"/>
        <v>#N/A</v>
      </c>
      <c r="K3589">
        <v>5</v>
      </c>
      <c r="L3589">
        <v>2019</v>
      </c>
    </row>
    <row r="3590" spans="1:12" x14ac:dyDescent="0.5">
      <c r="A3590" t="s">
        <v>32</v>
      </c>
      <c r="B3590" s="2" t="e">
        <f>VLOOKUP(A3590,'[1]Tỷ lệ vốn'!B3374:C3425,2,FALSE)</f>
        <v>#N/A</v>
      </c>
      <c r="C3590" t="e">
        <f>VLOOKUP(A3590,'[1]Tỷ lệ vốn'!F3374:I3417,2,FALSE)</f>
        <v>#N/A</v>
      </c>
      <c r="D3590" t="e">
        <f>VLOOKUP(A3590,'[1]Tỷ lệ vốn'!F3374:I3417,3,FALSE)</f>
        <v>#N/A</v>
      </c>
      <c r="E3590" t="e">
        <f>VLOOKUP(A3590,'[1]Tỷ lệ vốn'!F3374:I3417,4,FALSE)</f>
        <v>#N/A</v>
      </c>
      <c r="F3590" t="s">
        <v>61</v>
      </c>
      <c r="G3590">
        <f t="shared" ca="1" si="228"/>
        <v>1924</v>
      </c>
      <c r="H3590">
        <f t="shared" ca="1" si="229"/>
        <v>1960</v>
      </c>
      <c r="I3590">
        <f t="shared" ca="1" si="230"/>
        <v>2026</v>
      </c>
      <c r="J3590">
        <f t="shared" ca="1" si="231"/>
        <v>2026</v>
      </c>
      <c r="K3590">
        <v>5</v>
      </c>
      <c r="L3590">
        <v>2019</v>
      </c>
    </row>
    <row r="3591" spans="1:12" x14ac:dyDescent="0.5">
      <c r="A3591" t="s">
        <v>33</v>
      </c>
      <c r="B3591" s="2" t="e">
        <f>VLOOKUP(A3591,'[1]Tỷ lệ vốn'!B3375:C3426,2,FALSE)</f>
        <v>#N/A</v>
      </c>
      <c r="C3591" t="e">
        <f>VLOOKUP(A3591,'[1]Tỷ lệ vốn'!F3375:I3418,2,FALSE)</f>
        <v>#N/A</v>
      </c>
      <c r="D3591" t="e">
        <f>VLOOKUP(A3591,'[1]Tỷ lệ vốn'!F3375:I3418,3,FALSE)</f>
        <v>#N/A</v>
      </c>
      <c r="E3591" t="e">
        <f>VLOOKUP(A3591,'[1]Tỷ lệ vốn'!F3375:I3418,4,FALSE)</f>
        <v>#N/A</v>
      </c>
      <c r="F3591" t="s">
        <v>61</v>
      </c>
      <c r="G3591">
        <f t="shared" ca="1" si="228"/>
        <v>260</v>
      </c>
      <c r="H3591">
        <f t="shared" ca="1" si="229"/>
        <v>280</v>
      </c>
      <c r="I3591">
        <f t="shared" ca="1" si="230"/>
        <v>280</v>
      </c>
      <c r="J3591">
        <f t="shared" ca="1" si="231"/>
        <v>280</v>
      </c>
      <c r="K3591">
        <v>5</v>
      </c>
      <c r="L3591">
        <v>2019</v>
      </c>
    </row>
    <row r="3592" spans="1:12" x14ac:dyDescent="0.5">
      <c r="A3592" t="s">
        <v>34</v>
      </c>
      <c r="B3592" s="2" t="e">
        <f>VLOOKUP(A3592,'[1]Tỷ lệ vốn'!B3376:C3427,2,FALSE)</f>
        <v>#N/A</v>
      </c>
      <c r="C3592" t="e">
        <f>VLOOKUP(A3592,'[1]Tỷ lệ vốn'!F3376:I3419,2,FALSE)</f>
        <v>#N/A</v>
      </c>
      <c r="D3592" t="e">
        <f>VLOOKUP(A3592,'[1]Tỷ lệ vốn'!F3376:I3419,3,FALSE)</f>
        <v>#N/A</v>
      </c>
      <c r="E3592" t="e">
        <f>VLOOKUP(A3592,'[1]Tỷ lệ vốn'!F3376:I3419,4,FALSE)</f>
        <v>#N/A</v>
      </c>
      <c r="F3592" t="s">
        <v>61</v>
      </c>
      <c r="G3592" t="e">
        <f t="shared" ca="1" si="228"/>
        <v>#N/A</v>
      </c>
      <c r="H3592" t="e">
        <f t="shared" ca="1" si="229"/>
        <v>#N/A</v>
      </c>
      <c r="I3592" t="e">
        <f t="shared" ca="1" si="230"/>
        <v>#N/A</v>
      </c>
      <c r="J3592" t="e">
        <f t="shared" ca="1" si="231"/>
        <v>#N/A</v>
      </c>
      <c r="K3592">
        <v>5</v>
      </c>
      <c r="L3592">
        <v>2019</v>
      </c>
    </row>
    <row r="3593" spans="1:12" x14ac:dyDescent="0.5">
      <c r="A3593" t="s">
        <v>35</v>
      </c>
      <c r="B3593" s="2" t="e">
        <f>VLOOKUP(A3593,'[1]Tỷ lệ vốn'!B3377:C3428,2,FALSE)</f>
        <v>#N/A</v>
      </c>
      <c r="C3593" t="e">
        <f>VLOOKUP(A3593,'[1]Tỷ lệ vốn'!F3377:I3420,2,FALSE)</f>
        <v>#N/A</v>
      </c>
      <c r="D3593" t="e">
        <f>VLOOKUP(A3593,'[1]Tỷ lệ vốn'!F3377:I3420,3,FALSE)</f>
        <v>#N/A</v>
      </c>
      <c r="E3593" t="e">
        <f>VLOOKUP(A3593,'[1]Tỷ lệ vốn'!F3377:I3420,4,FALSE)</f>
        <v>#N/A</v>
      </c>
      <c r="F3593" t="s">
        <v>61</v>
      </c>
      <c r="G3593">
        <f t="shared" ca="1" si="228"/>
        <v>134</v>
      </c>
      <c r="H3593">
        <f t="shared" ca="1" si="229"/>
        <v>140</v>
      </c>
      <c r="I3593">
        <f t="shared" ca="1" si="230"/>
        <v>210.2188071950203</v>
      </c>
      <c r="J3593">
        <f t="shared" ca="1" si="231"/>
        <v>210.2188071950203</v>
      </c>
      <c r="K3593">
        <v>5</v>
      </c>
      <c r="L3593">
        <v>2019</v>
      </c>
    </row>
    <row r="3594" spans="1:12" x14ac:dyDescent="0.5">
      <c r="A3594" t="s">
        <v>36</v>
      </c>
      <c r="B3594" s="2" t="e">
        <f>VLOOKUP(A3594,'[1]Tỷ lệ vốn'!B3378:C3429,2,FALSE)</f>
        <v>#N/A</v>
      </c>
      <c r="C3594" t="e">
        <f>VLOOKUP(A3594,'[1]Tỷ lệ vốn'!F3378:I3421,2,FALSE)</f>
        <v>#N/A</v>
      </c>
      <c r="D3594" t="e">
        <f>VLOOKUP(A3594,'[1]Tỷ lệ vốn'!F3378:I3421,3,FALSE)</f>
        <v>#N/A</v>
      </c>
      <c r="E3594" t="e">
        <f>VLOOKUP(A3594,'[1]Tỷ lệ vốn'!F3378:I3421,4,FALSE)</f>
        <v>#N/A</v>
      </c>
      <c r="F3594" t="s">
        <v>61</v>
      </c>
      <c r="G3594">
        <f t="shared" ca="1" si="228"/>
        <v>85</v>
      </c>
      <c r="H3594">
        <f t="shared" ca="1" si="229"/>
        <v>85</v>
      </c>
      <c r="I3594">
        <f t="shared" ca="1" si="230"/>
        <v>120</v>
      </c>
      <c r="J3594">
        <f t="shared" ca="1" si="231"/>
        <v>120</v>
      </c>
      <c r="K3594">
        <v>5</v>
      </c>
      <c r="L3594">
        <v>2019</v>
      </c>
    </row>
    <row r="3595" spans="1:12" x14ac:dyDescent="0.5">
      <c r="A3595" t="s">
        <v>37</v>
      </c>
      <c r="B3595" s="2" t="e">
        <f>VLOOKUP(A3595,'[1]Tỷ lệ vốn'!B3379:C3430,2,FALSE)</f>
        <v>#N/A</v>
      </c>
      <c r="C3595" t="e">
        <f>VLOOKUP(A3595,'[1]Tỷ lệ vốn'!F3379:I3422,2,FALSE)</f>
        <v>#N/A</v>
      </c>
      <c r="D3595" t="e">
        <f>VLOOKUP(A3595,'[1]Tỷ lệ vốn'!F3379:I3422,3,FALSE)</f>
        <v>#N/A</v>
      </c>
      <c r="E3595" t="e">
        <f>VLOOKUP(A3595,'[1]Tỷ lệ vốn'!F3379:I3422,4,FALSE)</f>
        <v>#N/A</v>
      </c>
      <c r="F3595" t="s">
        <v>61</v>
      </c>
      <c r="G3595">
        <f t="shared" ca="1" si="228"/>
        <v>175</v>
      </c>
      <c r="H3595">
        <f t="shared" ca="1" si="229"/>
        <v>200</v>
      </c>
      <c r="I3595">
        <f t="shared" ca="1" si="230"/>
        <v>250</v>
      </c>
      <c r="J3595">
        <f t="shared" ca="1" si="231"/>
        <v>250</v>
      </c>
      <c r="K3595">
        <v>5</v>
      </c>
      <c r="L3595">
        <v>2019</v>
      </c>
    </row>
    <row r="3596" spans="1:12" x14ac:dyDescent="0.5">
      <c r="A3596" t="s">
        <v>38</v>
      </c>
      <c r="B3596" s="2" t="e">
        <f>VLOOKUP(A3596,'[1]Tỷ lệ vốn'!B3380:C3431,2,FALSE)</f>
        <v>#N/A</v>
      </c>
      <c r="C3596" t="e">
        <f>VLOOKUP(A3596,'[1]Tỷ lệ vốn'!F3380:I3423,2,FALSE)</f>
        <v>#N/A</v>
      </c>
      <c r="D3596" t="e">
        <f>VLOOKUP(A3596,'[1]Tỷ lệ vốn'!F3380:I3423,3,FALSE)</f>
        <v>#N/A</v>
      </c>
      <c r="E3596" t="e">
        <f>VLOOKUP(A3596,'[1]Tỷ lệ vốn'!F3380:I3423,4,FALSE)</f>
        <v>#N/A</v>
      </c>
      <c r="F3596" t="s">
        <v>61</v>
      </c>
      <c r="G3596">
        <f t="shared" ca="1" si="228"/>
        <v>133</v>
      </c>
      <c r="H3596">
        <f t="shared" ca="1" si="229"/>
        <v>122</v>
      </c>
      <c r="I3596">
        <f t="shared" ca="1" si="230"/>
        <v>180</v>
      </c>
      <c r="J3596">
        <f t="shared" ca="1" si="231"/>
        <v>180</v>
      </c>
      <c r="K3596">
        <v>5</v>
      </c>
      <c r="L3596">
        <v>2019</v>
      </c>
    </row>
    <row r="3597" spans="1:12" x14ac:dyDescent="0.5">
      <c r="A3597" t="s">
        <v>39</v>
      </c>
      <c r="B3597" s="2" t="e">
        <f>VLOOKUP(A3597,'[1]Tỷ lệ vốn'!B3381:C3432,2,FALSE)</f>
        <v>#N/A</v>
      </c>
      <c r="C3597" t="e">
        <f>VLOOKUP(A3597,'[1]Tỷ lệ vốn'!F3381:I3424,2,FALSE)</f>
        <v>#N/A</v>
      </c>
      <c r="D3597" t="e">
        <f>VLOOKUP(A3597,'[1]Tỷ lệ vốn'!F3381:I3424,3,FALSE)</f>
        <v>#N/A</v>
      </c>
      <c r="E3597" t="e">
        <f>VLOOKUP(A3597,'[1]Tỷ lệ vốn'!F3381:I3424,4,FALSE)</f>
        <v>#N/A</v>
      </c>
      <c r="F3597" t="s">
        <v>61</v>
      </c>
      <c r="G3597">
        <f t="shared" ca="1" si="228"/>
        <v>0</v>
      </c>
      <c r="H3597">
        <f t="shared" ca="1" si="229"/>
        <v>0</v>
      </c>
      <c r="I3597">
        <f t="shared" ca="1" si="230"/>
        <v>83</v>
      </c>
      <c r="J3597">
        <f t="shared" ca="1" si="231"/>
        <v>83</v>
      </c>
      <c r="K3597">
        <v>5</v>
      </c>
      <c r="L3597">
        <v>2019</v>
      </c>
    </row>
    <row r="3598" spans="1:12" x14ac:dyDescent="0.5">
      <c r="A3598" t="s">
        <v>40</v>
      </c>
      <c r="B3598" s="2" t="e">
        <f>VLOOKUP(A3598,'[1]Tỷ lệ vốn'!B3382:C3433,2,FALSE)</f>
        <v>#N/A</v>
      </c>
      <c r="C3598" t="e">
        <f>VLOOKUP(A3598,'[1]Tỷ lệ vốn'!F3382:I3425,2,FALSE)</f>
        <v>#N/A</v>
      </c>
      <c r="D3598" t="e">
        <f>VLOOKUP(A3598,'[1]Tỷ lệ vốn'!F3382:I3425,3,FALSE)</f>
        <v>#N/A</v>
      </c>
      <c r="E3598" t="e">
        <f>VLOOKUP(A3598,'[1]Tỷ lệ vốn'!F3382:I3425,4,FALSE)</f>
        <v>#N/A</v>
      </c>
      <c r="F3598" t="s">
        <v>61</v>
      </c>
      <c r="G3598">
        <f t="shared" ca="1" si="228"/>
        <v>195</v>
      </c>
      <c r="H3598">
        <f t="shared" ca="1" si="229"/>
        <v>195</v>
      </c>
      <c r="I3598">
        <f t="shared" ca="1" si="230"/>
        <v>210</v>
      </c>
      <c r="J3598">
        <f t="shared" ca="1" si="231"/>
        <v>210</v>
      </c>
      <c r="K3598">
        <v>5</v>
      </c>
      <c r="L3598">
        <v>2019</v>
      </c>
    </row>
    <row r="3599" spans="1:12" x14ac:dyDescent="0.5">
      <c r="A3599" t="s">
        <v>41</v>
      </c>
      <c r="B3599" s="2" t="e">
        <f>VLOOKUP(A3599,'[1]Tỷ lệ vốn'!B3383:C3434,2,FALSE)</f>
        <v>#N/A</v>
      </c>
      <c r="C3599" t="e">
        <f>VLOOKUP(A3599,'[1]Tỷ lệ vốn'!F3383:I3426,2,FALSE)</f>
        <v>#N/A</v>
      </c>
      <c r="D3599" t="e">
        <f>VLOOKUP(A3599,'[1]Tỷ lệ vốn'!F3383:I3426,3,FALSE)</f>
        <v>#N/A</v>
      </c>
      <c r="E3599" t="e">
        <f>VLOOKUP(A3599,'[1]Tỷ lệ vốn'!F3383:I3426,4,FALSE)</f>
        <v>#N/A</v>
      </c>
      <c r="F3599" t="s">
        <v>61</v>
      </c>
      <c r="G3599">
        <f t="shared" ca="1" si="228"/>
        <v>165</v>
      </c>
      <c r="H3599">
        <f t="shared" ca="1" si="229"/>
        <v>165</v>
      </c>
      <c r="I3599">
        <f t="shared" ca="1" si="230"/>
        <v>149.87931781045751</v>
      </c>
      <c r="J3599">
        <f t="shared" ca="1" si="231"/>
        <v>149.87931781045751</v>
      </c>
      <c r="K3599">
        <v>5</v>
      </c>
      <c r="L3599">
        <v>2019</v>
      </c>
    </row>
    <row r="3600" spans="1:12" x14ac:dyDescent="0.5">
      <c r="A3600" t="s">
        <v>42</v>
      </c>
      <c r="B3600" s="2" t="e">
        <f>VLOOKUP(A3600,'[1]Tỷ lệ vốn'!B3384:C3435,2,FALSE)</f>
        <v>#N/A</v>
      </c>
      <c r="C3600" t="e">
        <f>VLOOKUP(A3600,'[1]Tỷ lệ vốn'!F3384:I3427,2,FALSE)</f>
        <v>#N/A</v>
      </c>
      <c r="D3600" t="e">
        <f>VLOOKUP(A3600,'[1]Tỷ lệ vốn'!F3384:I3427,3,FALSE)</f>
        <v>#N/A</v>
      </c>
      <c r="E3600" t="e">
        <f>VLOOKUP(A3600,'[1]Tỷ lệ vốn'!F3384:I3427,4,FALSE)</f>
        <v>#N/A</v>
      </c>
      <c r="F3600" t="s">
        <v>61</v>
      </c>
      <c r="G3600">
        <f t="shared" ca="1" si="228"/>
        <v>122</v>
      </c>
      <c r="H3600">
        <f t="shared" ca="1" si="229"/>
        <v>133</v>
      </c>
      <c r="I3600">
        <f t="shared" ca="1" si="230"/>
        <v>133</v>
      </c>
      <c r="J3600">
        <f t="shared" ca="1" si="231"/>
        <v>133</v>
      </c>
      <c r="K3600">
        <v>5</v>
      </c>
      <c r="L3600">
        <v>2019</v>
      </c>
    </row>
    <row r="3601" spans="1:12" x14ac:dyDescent="0.5">
      <c r="A3601" t="s">
        <v>43</v>
      </c>
      <c r="B3601" s="2" t="e">
        <f>VLOOKUP(A3601,'[1]Tỷ lệ vốn'!B3385:C3436,2,FALSE)</f>
        <v>#N/A</v>
      </c>
      <c r="C3601" t="e">
        <f>VLOOKUP(A3601,'[1]Tỷ lệ vốn'!F3385:I3428,2,FALSE)</f>
        <v>#N/A</v>
      </c>
      <c r="D3601" t="e">
        <f>VLOOKUP(A3601,'[1]Tỷ lệ vốn'!F3385:I3428,3,FALSE)</f>
        <v>#N/A</v>
      </c>
      <c r="E3601" t="e">
        <f>VLOOKUP(A3601,'[1]Tỷ lệ vốn'!F3385:I3428,4,FALSE)</f>
        <v>#N/A</v>
      </c>
      <c r="F3601" t="s">
        <v>61</v>
      </c>
      <c r="G3601">
        <f t="shared" ca="1" si="228"/>
        <v>149</v>
      </c>
      <c r="H3601">
        <f t="shared" ca="1" si="229"/>
        <v>149</v>
      </c>
      <c r="I3601">
        <f t="shared" ca="1" si="230"/>
        <v>154</v>
      </c>
      <c r="J3601">
        <f t="shared" ca="1" si="231"/>
        <v>154</v>
      </c>
      <c r="K3601">
        <v>5</v>
      </c>
      <c r="L3601">
        <v>2019</v>
      </c>
    </row>
    <row r="3602" spans="1:12" x14ac:dyDescent="0.5">
      <c r="A3602" t="s">
        <v>44</v>
      </c>
      <c r="B3602" s="2" t="e">
        <f>VLOOKUP(A3602,'[1]Tỷ lệ vốn'!B3386:C3437,2,FALSE)</f>
        <v>#N/A</v>
      </c>
      <c r="C3602" t="e">
        <f>VLOOKUP(A3602,'[1]Tỷ lệ vốn'!F3386:I3429,2,FALSE)</f>
        <v>#N/A</v>
      </c>
      <c r="D3602" t="e">
        <f>VLOOKUP(A3602,'[1]Tỷ lệ vốn'!F3386:I3429,3,FALSE)</f>
        <v>#N/A</v>
      </c>
      <c r="E3602" t="e">
        <f>VLOOKUP(A3602,'[1]Tỷ lệ vốn'!F3386:I3429,4,FALSE)</f>
        <v>#N/A</v>
      </c>
      <c r="F3602" t="s">
        <v>61</v>
      </c>
      <c r="G3602">
        <f t="shared" ca="1" si="228"/>
        <v>421</v>
      </c>
      <c r="H3602">
        <f t="shared" ca="1" si="229"/>
        <v>417</v>
      </c>
      <c r="I3602">
        <f t="shared" ca="1" si="230"/>
        <v>433</v>
      </c>
      <c r="J3602">
        <f t="shared" ca="1" si="231"/>
        <v>432</v>
      </c>
      <c r="K3602">
        <v>5</v>
      </c>
      <c r="L3602">
        <v>2019</v>
      </c>
    </row>
    <row r="3603" spans="1:12" x14ac:dyDescent="0.5">
      <c r="A3603" t="s">
        <v>45</v>
      </c>
      <c r="B3603" s="2" t="e">
        <f>VLOOKUP(A3603,'[1]Tỷ lệ vốn'!B3387:C3438,2,FALSE)</f>
        <v>#N/A</v>
      </c>
      <c r="C3603" t="e">
        <f>VLOOKUP(A3603,'[1]Tỷ lệ vốn'!F3387:I3430,2,FALSE)</f>
        <v>#N/A</v>
      </c>
      <c r="D3603" t="e">
        <f>VLOOKUP(A3603,'[1]Tỷ lệ vốn'!F3387:I3430,3,FALSE)</f>
        <v>#N/A</v>
      </c>
      <c r="E3603" t="e">
        <f>VLOOKUP(A3603,'[1]Tỷ lệ vốn'!F3387:I3430,4,FALSE)</f>
        <v>#N/A</v>
      </c>
      <c r="F3603" t="s">
        <v>61</v>
      </c>
      <c r="G3603">
        <f t="shared" ca="1" si="228"/>
        <v>117</v>
      </c>
      <c r="H3603">
        <f t="shared" ca="1" si="229"/>
        <v>127</v>
      </c>
      <c r="I3603">
        <f t="shared" ca="1" si="230"/>
        <v>132</v>
      </c>
      <c r="J3603">
        <f t="shared" ca="1" si="231"/>
        <v>137.25</v>
      </c>
      <c r="K3603">
        <v>5</v>
      </c>
      <c r="L3603">
        <v>2019</v>
      </c>
    </row>
    <row r="3604" spans="1:12" x14ac:dyDescent="0.5">
      <c r="A3604" t="s">
        <v>46</v>
      </c>
      <c r="B3604" s="2" t="e">
        <f>VLOOKUP(A3604,'[1]Tỷ lệ vốn'!B3388:C3439,2,FALSE)</f>
        <v>#N/A</v>
      </c>
      <c r="C3604" t="e">
        <f>VLOOKUP(A3604,'[1]Tỷ lệ vốn'!F3388:I3431,2,FALSE)</f>
        <v>#N/A</v>
      </c>
      <c r="D3604" t="e">
        <f>VLOOKUP(A3604,'[1]Tỷ lệ vốn'!F3388:I3431,3,FALSE)</f>
        <v>#N/A</v>
      </c>
      <c r="E3604" t="e">
        <f>VLOOKUP(A3604,'[1]Tỷ lệ vốn'!F3388:I3431,4,FALSE)</f>
        <v>#N/A</v>
      </c>
      <c r="F3604" t="s">
        <v>61</v>
      </c>
      <c r="G3604">
        <f t="shared" ca="1" si="228"/>
        <v>38</v>
      </c>
      <c r="H3604">
        <f t="shared" ca="1" si="229"/>
        <v>50</v>
      </c>
      <c r="I3604">
        <f t="shared" ca="1" si="230"/>
        <v>48</v>
      </c>
      <c r="J3604">
        <f t="shared" ca="1" si="231"/>
        <v>47.5</v>
      </c>
      <c r="K3604">
        <v>5</v>
      </c>
      <c r="L3604">
        <v>2019</v>
      </c>
    </row>
    <row r="3605" spans="1:12" x14ac:dyDescent="0.5">
      <c r="A3605" t="s">
        <v>47</v>
      </c>
      <c r="B3605" s="2" t="e">
        <f>VLOOKUP(A3605,'[1]Tỷ lệ vốn'!B3389:C3440,2,FALSE)</f>
        <v>#N/A</v>
      </c>
      <c r="C3605" t="e">
        <f>VLOOKUP(A3605,'[1]Tỷ lệ vốn'!F3389:I3432,2,FALSE)</f>
        <v>#N/A</v>
      </c>
      <c r="D3605" t="e">
        <f>VLOOKUP(A3605,'[1]Tỷ lệ vốn'!F3389:I3432,3,FALSE)</f>
        <v>#N/A</v>
      </c>
      <c r="E3605" t="e">
        <f>VLOOKUP(A3605,'[1]Tỷ lệ vốn'!F3389:I3432,4,FALSE)</f>
        <v>#N/A</v>
      </c>
      <c r="F3605" t="s">
        <v>61</v>
      </c>
      <c r="G3605">
        <f t="shared" ca="1" si="228"/>
        <v>50</v>
      </c>
      <c r="H3605">
        <f t="shared" ca="1" si="229"/>
        <v>60</v>
      </c>
      <c r="I3605">
        <f t="shared" ca="1" si="230"/>
        <v>62</v>
      </c>
      <c r="J3605">
        <f t="shared" ca="1" si="231"/>
        <v>60</v>
      </c>
      <c r="K3605">
        <v>5</v>
      </c>
      <c r="L3605">
        <v>2019</v>
      </c>
    </row>
    <row r="3606" spans="1:12" x14ac:dyDescent="0.5">
      <c r="A3606" t="s">
        <v>48</v>
      </c>
      <c r="B3606" s="2" t="e">
        <f>VLOOKUP(A3606,'[1]Tỷ lệ vốn'!B3390:C3441,2,FALSE)</f>
        <v>#N/A</v>
      </c>
      <c r="C3606" t="e">
        <f>VLOOKUP(A3606,'[1]Tỷ lệ vốn'!F3390:I3433,2,FALSE)</f>
        <v>#N/A</v>
      </c>
      <c r="D3606" t="e">
        <f>VLOOKUP(A3606,'[1]Tỷ lệ vốn'!F3390:I3433,3,FALSE)</f>
        <v>#N/A</v>
      </c>
      <c r="E3606" t="e">
        <f>VLOOKUP(A3606,'[1]Tỷ lệ vốn'!F3390:I3433,4,FALSE)</f>
        <v>#N/A</v>
      </c>
      <c r="F3606" t="s">
        <v>61</v>
      </c>
      <c r="G3606">
        <f t="shared" ca="1" si="228"/>
        <v>70</v>
      </c>
      <c r="H3606">
        <f t="shared" ca="1" si="229"/>
        <v>70</v>
      </c>
      <c r="I3606">
        <f t="shared" ca="1" si="230"/>
        <v>90</v>
      </c>
      <c r="J3606">
        <f t="shared" ca="1" si="231"/>
        <v>90</v>
      </c>
      <c r="K3606">
        <v>5</v>
      </c>
      <c r="L3606">
        <v>2019</v>
      </c>
    </row>
    <row r="3607" spans="1:12" x14ac:dyDescent="0.5">
      <c r="A3607" t="s">
        <v>49</v>
      </c>
      <c r="B3607" s="2" t="e">
        <f>VLOOKUP(A3607,'[1]Tỷ lệ vốn'!B3391:C3442,2,FALSE)</f>
        <v>#N/A</v>
      </c>
      <c r="C3607" t="e">
        <f>VLOOKUP(A3607,'[1]Tỷ lệ vốn'!F3391:I3434,2,FALSE)</f>
        <v>#N/A</v>
      </c>
      <c r="D3607" t="e">
        <f>VLOOKUP(A3607,'[1]Tỷ lệ vốn'!F3391:I3434,3,FALSE)</f>
        <v>#N/A</v>
      </c>
      <c r="E3607" t="e">
        <f>VLOOKUP(A3607,'[1]Tỷ lệ vốn'!F3391:I3434,4,FALSE)</f>
        <v>#N/A</v>
      </c>
      <c r="F3607" t="s">
        <v>61</v>
      </c>
      <c r="G3607" t="e">
        <f t="shared" ca="1" si="228"/>
        <v>#N/A</v>
      </c>
      <c r="H3607" t="e">
        <f t="shared" ca="1" si="229"/>
        <v>#N/A</v>
      </c>
      <c r="I3607" t="e">
        <f t="shared" ca="1" si="230"/>
        <v>#N/A</v>
      </c>
      <c r="J3607" t="e">
        <f t="shared" ca="1" si="231"/>
        <v>#N/A</v>
      </c>
      <c r="K3607">
        <v>5</v>
      </c>
      <c r="L3607">
        <v>2019</v>
      </c>
    </row>
    <row r="3608" spans="1:12" x14ac:dyDescent="0.5">
      <c r="A3608" t="s">
        <v>50</v>
      </c>
      <c r="B3608" s="2" t="e">
        <f>VLOOKUP(A3608,'[1]Tỷ lệ vốn'!B3392:C3443,2,FALSE)</f>
        <v>#N/A</v>
      </c>
      <c r="C3608" t="e">
        <f>VLOOKUP(A3608,'[1]Tỷ lệ vốn'!F3392:I3435,2,FALSE)</f>
        <v>#N/A</v>
      </c>
      <c r="D3608" t="e">
        <f>VLOOKUP(A3608,'[1]Tỷ lệ vốn'!F3392:I3435,3,FALSE)</f>
        <v>#N/A</v>
      </c>
      <c r="E3608" t="e">
        <f>VLOOKUP(A3608,'[1]Tỷ lệ vốn'!F3392:I3435,4,FALSE)</f>
        <v>#N/A</v>
      </c>
      <c r="F3608" t="s">
        <v>61</v>
      </c>
      <c r="G3608">
        <f t="shared" ca="1" si="228"/>
        <v>37</v>
      </c>
      <c r="H3608">
        <f t="shared" ca="1" si="229"/>
        <v>40</v>
      </c>
      <c r="I3608">
        <f t="shared" ca="1" si="230"/>
        <v>42</v>
      </c>
      <c r="J3608">
        <f t="shared" ca="1" si="231"/>
        <v>42</v>
      </c>
      <c r="K3608">
        <v>5</v>
      </c>
      <c r="L3608">
        <v>2019</v>
      </c>
    </row>
    <row r="3609" spans="1:12" x14ac:dyDescent="0.5">
      <c r="A3609" t="s">
        <v>51</v>
      </c>
      <c r="B3609" s="2" t="e">
        <f>VLOOKUP(A3609,'[1]Tỷ lệ vốn'!B3393:C3444,2,FALSE)</f>
        <v>#N/A</v>
      </c>
      <c r="C3609" t="e">
        <f>VLOOKUP(A3609,'[1]Tỷ lệ vốn'!F3393:I3436,2,FALSE)</f>
        <v>#N/A</v>
      </c>
      <c r="D3609" t="e">
        <f>VLOOKUP(A3609,'[1]Tỷ lệ vốn'!F3393:I3436,3,FALSE)</f>
        <v>#N/A</v>
      </c>
      <c r="E3609" t="e">
        <f>VLOOKUP(A3609,'[1]Tỷ lệ vốn'!F3393:I3436,4,FALSE)</f>
        <v>#N/A</v>
      </c>
      <c r="F3609" t="s">
        <v>61</v>
      </c>
      <c r="G3609">
        <f t="shared" ca="1" si="228"/>
        <v>0</v>
      </c>
      <c r="H3609">
        <f t="shared" ca="1" si="229"/>
        <v>0</v>
      </c>
      <c r="I3609">
        <f t="shared" ca="1" si="230"/>
        <v>0</v>
      </c>
      <c r="J3609">
        <f t="shared" ca="1" si="231"/>
        <v>0</v>
      </c>
      <c r="K3609">
        <v>5</v>
      </c>
      <c r="L3609">
        <v>2019</v>
      </c>
    </row>
    <row r="3610" spans="1:12" x14ac:dyDescent="0.5">
      <c r="A3610" t="s">
        <v>52</v>
      </c>
      <c r="B3610" s="2" t="e">
        <f>VLOOKUP(A3610,'[1]Tỷ lệ vốn'!B3394:C3445,2,FALSE)</f>
        <v>#N/A</v>
      </c>
      <c r="C3610" t="e">
        <f>VLOOKUP(A3610,'[1]Tỷ lệ vốn'!F3394:I3437,2,FALSE)</f>
        <v>#N/A</v>
      </c>
      <c r="D3610" t="e">
        <f>VLOOKUP(A3610,'[1]Tỷ lệ vốn'!F3394:I3437,3,FALSE)</f>
        <v>#N/A</v>
      </c>
      <c r="E3610" t="e">
        <f>VLOOKUP(A3610,'[1]Tỷ lệ vốn'!F3394:I3437,4,FALSE)</f>
        <v>#N/A</v>
      </c>
      <c r="F3610" t="s">
        <v>61</v>
      </c>
      <c r="G3610">
        <f t="shared" ca="1" si="228"/>
        <v>0</v>
      </c>
      <c r="H3610">
        <f t="shared" ca="1" si="229"/>
        <v>0</v>
      </c>
      <c r="I3610">
        <f t="shared" ca="1" si="230"/>
        <v>0</v>
      </c>
      <c r="J3610">
        <f t="shared" ca="1" si="231"/>
        <v>0</v>
      </c>
      <c r="K3610">
        <v>5</v>
      </c>
      <c r="L3610">
        <v>2019</v>
      </c>
    </row>
    <row r="3611" spans="1:12" x14ac:dyDescent="0.5">
      <c r="A3611" t="s">
        <v>53</v>
      </c>
      <c r="B3611" s="2" t="e">
        <f>VLOOKUP(A3611,'[1]Tỷ lệ vốn'!B3395:C3446,2,FALSE)</f>
        <v>#N/A</v>
      </c>
      <c r="C3611" t="e">
        <f>VLOOKUP(A3611,'[1]Tỷ lệ vốn'!F3395:I3438,2,FALSE)</f>
        <v>#N/A</v>
      </c>
      <c r="D3611" t="e">
        <f>VLOOKUP(A3611,'[1]Tỷ lệ vốn'!F3395:I3438,3,FALSE)</f>
        <v>#N/A</v>
      </c>
      <c r="E3611" t="e">
        <f>VLOOKUP(A3611,'[1]Tỷ lệ vốn'!F3395:I3438,4,FALSE)</f>
        <v>#N/A</v>
      </c>
      <c r="F3611" t="s">
        <v>61</v>
      </c>
      <c r="G3611">
        <f t="shared" ca="1" si="228"/>
        <v>126</v>
      </c>
      <c r="H3611">
        <f t="shared" ca="1" si="229"/>
        <v>126</v>
      </c>
      <c r="I3611">
        <f t="shared" ca="1" si="230"/>
        <v>118</v>
      </c>
      <c r="J3611">
        <f t="shared" ca="1" si="231"/>
        <v>118</v>
      </c>
      <c r="K3611">
        <v>5</v>
      </c>
      <c r="L3611">
        <v>2019</v>
      </c>
    </row>
    <row r="3612" spans="1:12" x14ac:dyDescent="0.5">
      <c r="A3612" t="s">
        <v>54</v>
      </c>
      <c r="B3612" s="2" t="e">
        <f>VLOOKUP(A3612,'[1]Tỷ lệ vốn'!B3396:C3447,2,FALSE)</f>
        <v>#N/A</v>
      </c>
      <c r="C3612" t="e">
        <f>VLOOKUP(A3612,'[1]Tỷ lệ vốn'!F3396:I3439,2,FALSE)</f>
        <v>#N/A</v>
      </c>
      <c r="D3612" t="e">
        <f>VLOOKUP(A3612,'[1]Tỷ lệ vốn'!F3396:I3439,3,FALSE)</f>
        <v>#N/A</v>
      </c>
      <c r="E3612" t="e">
        <f>VLOOKUP(A3612,'[1]Tỷ lệ vốn'!F3396:I3439,4,FALSE)</f>
        <v>#N/A</v>
      </c>
      <c r="F3612" t="s">
        <v>61</v>
      </c>
      <c r="G3612">
        <f t="shared" ca="1" si="228"/>
        <v>52</v>
      </c>
      <c r="H3612">
        <f t="shared" ca="1" si="229"/>
        <v>52</v>
      </c>
      <c r="I3612">
        <f t="shared" ca="1" si="230"/>
        <v>52</v>
      </c>
      <c r="J3612">
        <f t="shared" ca="1" si="231"/>
        <v>52</v>
      </c>
      <c r="K3612">
        <v>5</v>
      </c>
      <c r="L3612">
        <v>2019</v>
      </c>
    </row>
    <row r="3613" spans="1:12" x14ac:dyDescent="0.5">
      <c r="A3613" t="s">
        <v>55</v>
      </c>
      <c r="B3613" s="2" t="e">
        <f>VLOOKUP(A3613,'[1]Tỷ lệ vốn'!B3397:C3448,2,FALSE)</f>
        <v>#N/A</v>
      </c>
      <c r="C3613" t="e">
        <f>VLOOKUP(A3613,'[1]Tỷ lệ vốn'!F3397:I3440,2,FALSE)</f>
        <v>#N/A</v>
      </c>
      <c r="D3613" t="e">
        <f>VLOOKUP(A3613,'[1]Tỷ lệ vốn'!F3397:I3440,3,FALSE)</f>
        <v>#N/A</v>
      </c>
      <c r="E3613" t="e">
        <f>VLOOKUP(A3613,'[1]Tỷ lệ vốn'!F3397:I3440,4,FALSE)</f>
        <v>#N/A</v>
      </c>
      <c r="F3613" t="s">
        <v>61</v>
      </c>
      <c r="G3613">
        <f t="shared" ref="G3613:G3676" ca="1" si="232">INDEX(INDIRECT("'[Intern Work 2019.xlsx]"&amp;F3613&amp;"'!$A$1:$GBV$112"),MATCH(A3613,INDIRECT("'[Intern Work 2019.xlsx]"&amp;F3613&amp;"'!$B$1:$B$112"),0),MATCH($G$1&amp;K3613&amp;L3613,INDIRECT("'[Intern Work 2019.xlsx]"&amp;F3613&amp;"'!$A$5:$GB$5"),0))</f>
        <v>20</v>
      </c>
      <c r="H3613">
        <f t="shared" ref="H3613:H3676" ca="1" si="233">INDEX(INDIRECT("'[Intern Work 2019.xlsx]"&amp;F3613&amp;"'!$A$1:$GBV$112"),MATCH(A3613,INDIRECT("'[Intern Work 2019.xlsx]"&amp;F3613&amp;"'!$B$1:$B$112"),0),MATCH($H$1&amp;" "&amp;K3613,INDIRECT("'[Intern Work 2019.xlsx]"&amp;F3613&amp;"'!$A$5:$GBV$5"),0))</f>
        <v>20</v>
      </c>
      <c r="I3613">
        <f t="shared" ref="I3613:I3676" ca="1" si="234">INDEX(INDIRECT("'[Intern Work 2019.xlsx]"&amp;F3613&amp;"'!$A$1:$GBV$112"),MATCH(A3613,INDIRECT("'[Intern Work 2019.xlsx]"&amp;F3613&amp;"'!$B$1:$B$112"),0),MATCH($I$1&amp;" "&amp;QUOTIENT(K3613+2,3),INDIRECT("'[Intern Work 2019.xlsx]"&amp;F3613&amp;"'!$A$5:$GBV$5"),0))</f>
        <v>25</v>
      </c>
      <c r="J3613">
        <f t="shared" ref="J3613:J3676" ca="1" si="235">INDEX(INDIRECT("'[Intern Work 2019.xlsx]"&amp;F3613&amp;"'!$A$1:$GBV$112"),MATCH(A3613,INDIRECT("'[Intern Work 2019.xlsx]"&amp;F3613&amp;"'!$B$1:$B$112"),0),MATCH($J$1&amp;" "&amp;L3613,INDIRECT("'[Intern Work 2019.xlsx]"&amp;F3613&amp;"'!$A$5:$GBV$5"),0))</f>
        <v>25</v>
      </c>
      <c r="K3613">
        <v>5</v>
      </c>
      <c r="L3613">
        <v>2019</v>
      </c>
    </row>
    <row r="3614" spans="1:12" x14ac:dyDescent="0.5">
      <c r="A3614" t="s">
        <v>12</v>
      </c>
      <c r="B3614" s="2" t="e">
        <f>VLOOKUP(A3614,'[1]Tỷ lệ vốn'!B3355:C3406,2,FALSE)</f>
        <v>#N/A</v>
      </c>
      <c r="C3614" t="e">
        <f>VLOOKUP(A3614,'[1]Tỷ lệ vốn'!F3355:I3398,2,FALSE)</f>
        <v>#N/A</v>
      </c>
      <c r="D3614" t="e">
        <f>VLOOKUP(A3614,'[1]Tỷ lệ vốn'!F3355:I3398,3,FALSE)</f>
        <v>#N/A</v>
      </c>
      <c r="E3614" t="e">
        <f>VLOOKUP(A3614,'[1]Tỷ lệ vốn'!F3355:I3398,4,FALSE)</f>
        <v>#N/A</v>
      </c>
      <c r="F3614" t="s">
        <v>61</v>
      </c>
      <c r="G3614">
        <f t="shared" ca="1" si="232"/>
        <v>319</v>
      </c>
      <c r="H3614">
        <f t="shared" ca="1" si="233"/>
        <v>321</v>
      </c>
      <c r="I3614">
        <f t="shared" ca="1" si="234"/>
        <v>315</v>
      </c>
      <c r="J3614">
        <f t="shared" ca="1" si="235"/>
        <v>315</v>
      </c>
      <c r="K3614">
        <v>6</v>
      </c>
      <c r="L3614">
        <v>2019</v>
      </c>
    </row>
    <row r="3615" spans="1:12" x14ac:dyDescent="0.5">
      <c r="A3615" t="s">
        <v>14</v>
      </c>
      <c r="B3615" s="2" t="e">
        <f>VLOOKUP(A3615,'[1]Tỷ lệ vốn'!B3356:C3407,2,FALSE)</f>
        <v>#N/A</v>
      </c>
      <c r="C3615" t="e">
        <f>VLOOKUP(A3615,'[1]Tỷ lệ vốn'!F3356:I3399,2,FALSE)</f>
        <v>#N/A</v>
      </c>
      <c r="D3615" t="e">
        <f>VLOOKUP(A3615,'[1]Tỷ lệ vốn'!F3356:I3399,3,FALSE)</f>
        <v>#N/A</v>
      </c>
      <c r="E3615" t="e">
        <f>VLOOKUP(A3615,'[1]Tỷ lệ vốn'!F3356:I3399,4,FALSE)</f>
        <v>#N/A</v>
      </c>
      <c r="F3615" t="s">
        <v>61</v>
      </c>
      <c r="G3615">
        <f t="shared" ca="1" si="232"/>
        <v>128</v>
      </c>
      <c r="H3615">
        <f t="shared" ca="1" si="233"/>
        <v>129</v>
      </c>
      <c r="I3615">
        <f t="shared" ca="1" si="234"/>
        <v>126</v>
      </c>
      <c r="J3615">
        <f t="shared" ca="1" si="235"/>
        <v>178</v>
      </c>
      <c r="K3615">
        <v>6</v>
      </c>
      <c r="L3615">
        <v>2019</v>
      </c>
    </row>
    <row r="3616" spans="1:12" x14ac:dyDescent="0.5">
      <c r="A3616" t="s">
        <v>15</v>
      </c>
      <c r="B3616" s="2" t="e">
        <f>VLOOKUP(A3616,'[1]Tỷ lệ vốn'!B3357:C3408,2,FALSE)</f>
        <v>#N/A</v>
      </c>
      <c r="C3616" t="e">
        <f>VLOOKUP(A3616,'[1]Tỷ lệ vốn'!F3357:I3400,2,FALSE)</f>
        <v>#N/A</v>
      </c>
      <c r="D3616" t="e">
        <f>VLOOKUP(A3616,'[1]Tỷ lệ vốn'!F3357:I3400,3,FALSE)</f>
        <v>#N/A</v>
      </c>
      <c r="E3616" t="e">
        <f>VLOOKUP(A3616,'[1]Tỷ lệ vốn'!F3357:I3400,4,FALSE)</f>
        <v>#N/A</v>
      </c>
      <c r="F3616" t="s">
        <v>61</v>
      </c>
      <c r="G3616">
        <f t="shared" ca="1" si="232"/>
        <v>28</v>
      </c>
      <c r="H3616">
        <f t="shared" ca="1" si="233"/>
        <v>28</v>
      </c>
      <c r="I3616">
        <f t="shared" ca="1" si="234"/>
        <v>30</v>
      </c>
      <c r="J3616">
        <f t="shared" ca="1" si="235"/>
        <v>30</v>
      </c>
      <c r="K3616">
        <v>6</v>
      </c>
      <c r="L3616">
        <v>2019</v>
      </c>
    </row>
    <row r="3617" spans="1:12" x14ac:dyDescent="0.5">
      <c r="A3617" t="s">
        <v>16</v>
      </c>
      <c r="B3617" s="2" t="e">
        <f>VLOOKUP(A3617,'[1]Tỷ lệ vốn'!B3358:C3409,2,FALSE)</f>
        <v>#N/A</v>
      </c>
      <c r="C3617" t="e">
        <f>VLOOKUP(A3617,'[1]Tỷ lệ vốn'!F3358:I3401,2,FALSE)</f>
        <v>#N/A</v>
      </c>
      <c r="D3617" t="e">
        <f>VLOOKUP(A3617,'[1]Tỷ lệ vốn'!F3358:I3401,3,FALSE)</f>
        <v>#N/A</v>
      </c>
      <c r="E3617" t="e">
        <f>VLOOKUP(A3617,'[1]Tỷ lệ vốn'!F3358:I3401,4,FALSE)</f>
        <v>#N/A</v>
      </c>
      <c r="F3617" t="s">
        <v>61</v>
      </c>
      <c r="G3617">
        <f t="shared" ca="1" si="232"/>
        <v>12</v>
      </c>
      <c r="H3617">
        <f t="shared" ca="1" si="233"/>
        <v>12</v>
      </c>
      <c r="I3617">
        <f t="shared" ca="1" si="234"/>
        <v>40</v>
      </c>
      <c r="J3617">
        <f t="shared" ca="1" si="235"/>
        <v>40</v>
      </c>
      <c r="K3617">
        <v>6</v>
      </c>
      <c r="L3617">
        <v>2019</v>
      </c>
    </row>
    <row r="3618" spans="1:12" x14ac:dyDescent="0.5">
      <c r="A3618" t="s">
        <v>17</v>
      </c>
      <c r="B3618" s="2" t="e">
        <f>VLOOKUP(A3618,'[1]Tỷ lệ vốn'!B3359:C3410,2,FALSE)</f>
        <v>#N/A</v>
      </c>
      <c r="C3618" t="e">
        <f>VLOOKUP(A3618,'[1]Tỷ lệ vốn'!F3359:I3402,2,FALSE)</f>
        <v>#N/A</v>
      </c>
      <c r="D3618" t="e">
        <f>VLOOKUP(A3618,'[1]Tỷ lệ vốn'!F3359:I3402,3,FALSE)</f>
        <v>#N/A</v>
      </c>
      <c r="E3618" t="e">
        <f>VLOOKUP(A3618,'[1]Tỷ lệ vốn'!F3359:I3402,4,FALSE)</f>
        <v>#N/A</v>
      </c>
      <c r="F3618" t="s">
        <v>61</v>
      </c>
      <c r="G3618">
        <f t="shared" ca="1" si="232"/>
        <v>66</v>
      </c>
      <c r="H3618">
        <f t="shared" ca="1" si="233"/>
        <v>70</v>
      </c>
      <c r="I3618">
        <f t="shared" ca="1" si="234"/>
        <v>68</v>
      </c>
      <c r="J3618">
        <f t="shared" ca="1" si="235"/>
        <v>68</v>
      </c>
      <c r="K3618">
        <v>6</v>
      </c>
      <c r="L3618">
        <v>2019</v>
      </c>
    </row>
    <row r="3619" spans="1:12" x14ac:dyDescent="0.5">
      <c r="A3619" t="s">
        <v>18</v>
      </c>
      <c r="B3619" s="2" t="e">
        <f>VLOOKUP(A3619,'[1]Tỷ lệ vốn'!B3360:C3411,2,FALSE)</f>
        <v>#N/A</v>
      </c>
      <c r="C3619" t="e">
        <f>VLOOKUP(A3619,'[1]Tỷ lệ vốn'!F3360:I3403,2,FALSE)</f>
        <v>#N/A</v>
      </c>
      <c r="D3619" t="e">
        <f>VLOOKUP(A3619,'[1]Tỷ lệ vốn'!F3360:I3403,3,FALSE)</f>
        <v>#N/A</v>
      </c>
      <c r="E3619" t="e">
        <f>VLOOKUP(A3619,'[1]Tỷ lệ vốn'!F3360:I3403,4,FALSE)</f>
        <v>#N/A</v>
      </c>
      <c r="F3619" t="s">
        <v>61</v>
      </c>
      <c r="G3619">
        <f t="shared" ca="1" si="232"/>
        <v>101</v>
      </c>
      <c r="H3619">
        <f t="shared" ca="1" si="233"/>
        <v>81</v>
      </c>
      <c r="I3619">
        <f t="shared" ca="1" si="234"/>
        <v>81</v>
      </c>
      <c r="J3619">
        <f t="shared" ca="1" si="235"/>
        <v>81</v>
      </c>
      <c r="K3619">
        <v>6</v>
      </c>
      <c r="L3619">
        <v>2019</v>
      </c>
    </row>
    <row r="3620" spans="1:12" x14ac:dyDescent="0.5">
      <c r="A3620" t="s">
        <v>19</v>
      </c>
      <c r="B3620" s="2" t="e">
        <f>VLOOKUP(A3620,'[1]Tỷ lệ vốn'!B3361:C3412,2,FALSE)</f>
        <v>#N/A</v>
      </c>
      <c r="C3620" t="e">
        <f>VLOOKUP(A3620,'[1]Tỷ lệ vốn'!F3361:I3404,2,FALSE)</f>
        <v>#N/A</v>
      </c>
      <c r="D3620" t="e">
        <f>VLOOKUP(A3620,'[1]Tỷ lệ vốn'!F3361:I3404,3,FALSE)</f>
        <v>#N/A</v>
      </c>
      <c r="E3620" t="e">
        <f>VLOOKUP(A3620,'[1]Tỷ lệ vốn'!F3361:I3404,4,FALSE)</f>
        <v>#N/A</v>
      </c>
      <c r="F3620" t="s">
        <v>61</v>
      </c>
      <c r="G3620" t="e">
        <f t="shared" ca="1" si="232"/>
        <v>#N/A</v>
      </c>
      <c r="H3620" t="e">
        <f t="shared" ca="1" si="233"/>
        <v>#N/A</v>
      </c>
      <c r="I3620" t="e">
        <f t="shared" ca="1" si="234"/>
        <v>#N/A</v>
      </c>
      <c r="J3620" t="e">
        <f t="shared" ca="1" si="235"/>
        <v>#N/A</v>
      </c>
      <c r="K3620">
        <v>6</v>
      </c>
      <c r="L3620">
        <v>2019</v>
      </c>
    </row>
    <row r="3621" spans="1:12" x14ac:dyDescent="0.5">
      <c r="A3621" t="s">
        <v>20</v>
      </c>
      <c r="B3621" s="2" t="e">
        <f>VLOOKUP(A3621,'[1]Tỷ lệ vốn'!B3362:C3413,2,FALSE)</f>
        <v>#N/A</v>
      </c>
      <c r="C3621" t="e">
        <f>VLOOKUP(A3621,'[1]Tỷ lệ vốn'!F3362:I3405,2,FALSE)</f>
        <v>#N/A</v>
      </c>
      <c r="D3621" t="e">
        <f>VLOOKUP(A3621,'[1]Tỷ lệ vốn'!F3362:I3405,3,FALSE)</f>
        <v>#N/A</v>
      </c>
      <c r="E3621" t="e">
        <f>VLOOKUP(A3621,'[1]Tỷ lệ vốn'!F3362:I3405,4,FALSE)</f>
        <v>#N/A</v>
      </c>
      <c r="F3621" t="s">
        <v>61</v>
      </c>
      <c r="G3621">
        <f t="shared" ca="1" si="232"/>
        <v>340</v>
      </c>
      <c r="H3621">
        <f t="shared" ca="1" si="233"/>
        <v>340</v>
      </c>
      <c r="I3621">
        <f t="shared" ca="1" si="234"/>
        <v>340</v>
      </c>
      <c r="J3621">
        <f t="shared" ca="1" si="235"/>
        <v>340</v>
      </c>
      <c r="K3621">
        <v>6</v>
      </c>
      <c r="L3621">
        <v>2019</v>
      </c>
    </row>
    <row r="3622" spans="1:12" x14ac:dyDescent="0.5">
      <c r="A3622" t="s">
        <v>21</v>
      </c>
      <c r="B3622" s="2" t="e">
        <f>VLOOKUP(A3622,'[1]Tỷ lệ vốn'!B3363:C3414,2,FALSE)</f>
        <v>#N/A</v>
      </c>
      <c r="C3622" t="e">
        <f>VLOOKUP(A3622,'[1]Tỷ lệ vốn'!F3363:I3406,2,FALSE)</f>
        <v>#N/A</v>
      </c>
      <c r="D3622" t="e">
        <f>VLOOKUP(A3622,'[1]Tỷ lệ vốn'!F3363:I3406,3,FALSE)</f>
        <v>#N/A</v>
      </c>
      <c r="E3622" t="e">
        <f>VLOOKUP(A3622,'[1]Tỷ lệ vốn'!F3363:I3406,4,FALSE)</f>
        <v>#N/A</v>
      </c>
      <c r="F3622" t="s">
        <v>61</v>
      </c>
      <c r="G3622">
        <f t="shared" ca="1" si="232"/>
        <v>334</v>
      </c>
      <c r="H3622">
        <f t="shared" ca="1" si="233"/>
        <v>322</v>
      </c>
      <c r="I3622">
        <f t="shared" ca="1" si="234"/>
        <v>342</v>
      </c>
      <c r="J3622">
        <f t="shared" ca="1" si="235"/>
        <v>342</v>
      </c>
      <c r="K3622">
        <v>6</v>
      </c>
      <c r="L3622">
        <v>2019</v>
      </c>
    </row>
    <row r="3623" spans="1:12" x14ac:dyDescent="0.5">
      <c r="A3623" t="s">
        <v>22</v>
      </c>
      <c r="B3623" s="2" t="e">
        <f>VLOOKUP(A3623,'[1]Tỷ lệ vốn'!B3364:C3415,2,FALSE)</f>
        <v>#N/A</v>
      </c>
      <c r="C3623" t="e">
        <f>VLOOKUP(A3623,'[1]Tỷ lệ vốn'!F3364:I3407,2,FALSE)</f>
        <v>#N/A</v>
      </c>
      <c r="D3623" t="e">
        <f>VLOOKUP(A3623,'[1]Tỷ lệ vốn'!F3364:I3407,3,FALSE)</f>
        <v>#N/A</v>
      </c>
      <c r="E3623" t="e">
        <f>VLOOKUP(A3623,'[1]Tỷ lệ vốn'!F3364:I3407,4,FALSE)</f>
        <v>#N/A</v>
      </c>
      <c r="F3623" t="s">
        <v>61</v>
      </c>
      <c r="G3623">
        <f t="shared" ca="1" si="232"/>
        <v>350</v>
      </c>
      <c r="H3623">
        <f t="shared" ca="1" si="233"/>
        <v>350</v>
      </c>
      <c r="I3623">
        <f t="shared" ca="1" si="234"/>
        <v>350</v>
      </c>
      <c r="J3623">
        <f t="shared" ca="1" si="235"/>
        <v>340</v>
      </c>
      <c r="K3623">
        <v>6</v>
      </c>
      <c r="L3623">
        <v>2019</v>
      </c>
    </row>
    <row r="3624" spans="1:12" x14ac:dyDescent="0.5">
      <c r="A3624" t="s">
        <v>23</v>
      </c>
      <c r="B3624" s="2" t="e">
        <f>VLOOKUP(A3624,'[1]Tỷ lệ vốn'!B3365:C3416,2,FALSE)</f>
        <v>#N/A</v>
      </c>
      <c r="C3624" t="e">
        <f>VLOOKUP(A3624,'[1]Tỷ lệ vốn'!F3365:I3408,2,FALSE)</f>
        <v>#N/A</v>
      </c>
      <c r="D3624" t="e">
        <f>VLOOKUP(A3624,'[1]Tỷ lệ vốn'!F3365:I3408,3,FALSE)</f>
        <v>#N/A</v>
      </c>
      <c r="E3624" t="e">
        <f>VLOOKUP(A3624,'[1]Tỷ lệ vốn'!F3365:I3408,4,FALSE)</f>
        <v>#N/A</v>
      </c>
      <c r="F3624" t="s">
        <v>61</v>
      </c>
      <c r="G3624">
        <f t="shared" ca="1" si="232"/>
        <v>118</v>
      </c>
      <c r="H3624">
        <f t="shared" ca="1" si="233"/>
        <v>120</v>
      </c>
      <c r="I3624">
        <f t="shared" ca="1" si="234"/>
        <v>130</v>
      </c>
      <c r="J3624">
        <f t="shared" ca="1" si="235"/>
        <v>130</v>
      </c>
      <c r="K3624">
        <v>6</v>
      </c>
      <c r="L3624">
        <v>2019</v>
      </c>
    </row>
    <row r="3625" spans="1:12" x14ac:dyDescent="0.5">
      <c r="A3625" t="s">
        <v>24</v>
      </c>
      <c r="B3625" s="2" t="e">
        <f>VLOOKUP(A3625,'[1]Tỷ lệ vốn'!B3366:C3417,2,FALSE)</f>
        <v>#N/A</v>
      </c>
      <c r="C3625" t="e">
        <f>VLOOKUP(A3625,'[1]Tỷ lệ vốn'!F3366:I3409,2,FALSE)</f>
        <v>#N/A</v>
      </c>
      <c r="D3625" t="e">
        <f>VLOOKUP(A3625,'[1]Tỷ lệ vốn'!F3366:I3409,3,FALSE)</f>
        <v>#N/A</v>
      </c>
      <c r="E3625" t="e">
        <f>VLOOKUP(A3625,'[1]Tỷ lệ vốn'!F3366:I3409,4,FALSE)</f>
        <v>#N/A</v>
      </c>
      <c r="F3625" t="s">
        <v>61</v>
      </c>
      <c r="G3625">
        <f t="shared" ca="1" si="232"/>
        <v>142</v>
      </c>
      <c r="H3625">
        <f t="shared" ca="1" si="233"/>
        <v>146</v>
      </c>
      <c r="I3625">
        <f t="shared" ca="1" si="234"/>
        <v>146</v>
      </c>
      <c r="J3625">
        <f t="shared" ca="1" si="235"/>
        <v>146</v>
      </c>
      <c r="K3625">
        <v>6</v>
      </c>
      <c r="L3625">
        <v>2019</v>
      </c>
    </row>
    <row r="3626" spans="1:12" x14ac:dyDescent="0.5">
      <c r="A3626" t="s">
        <v>25</v>
      </c>
      <c r="B3626" s="2" t="e">
        <f>VLOOKUP(A3626,'[1]Tỷ lệ vốn'!B3367:C3418,2,FALSE)</f>
        <v>#N/A</v>
      </c>
      <c r="C3626" t="e">
        <f>VLOOKUP(A3626,'[1]Tỷ lệ vốn'!F3367:I3410,2,FALSE)</f>
        <v>#N/A</v>
      </c>
      <c r="D3626" t="e">
        <f>VLOOKUP(A3626,'[1]Tỷ lệ vốn'!F3367:I3410,3,FALSE)</f>
        <v>#N/A</v>
      </c>
      <c r="E3626" t="e">
        <f>VLOOKUP(A3626,'[1]Tỷ lệ vốn'!F3367:I3410,4,FALSE)</f>
        <v>#N/A</v>
      </c>
      <c r="F3626" t="s">
        <v>61</v>
      </c>
      <c r="G3626">
        <f t="shared" ca="1" si="232"/>
        <v>690</v>
      </c>
      <c r="H3626">
        <f t="shared" ca="1" si="233"/>
        <v>695</v>
      </c>
      <c r="I3626">
        <f t="shared" ca="1" si="234"/>
        <v>695</v>
      </c>
      <c r="J3626">
        <f t="shared" ca="1" si="235"/>
        <v>695</v>
      </c>
      <c r="K3626">
        <v>6</v>
      </c>
      <c r="L3626">
        <v>2019</v>
      </c>
    </row>
    <row r="3627" spans="1:12" x14ac:dyDescent="0.5">
      <c r="A3627" t="s">
        <v>26</v>
      </c>
      <c r="B3627" s="2" t="e">
        <f>VLOOKUP(A3627,'[1]Tỷ lệ vốn'!B3368:C3419,2,FALSE)</f>
        <v>#N/A</v>
      </c>
      <c r="C3627" t="e">
        <f>VLOOKUP(A3627,'[1]Tỷ lệ vốn'!F3368:I3411,2,FALSE)</f>
        <v>#N/A</v>
      </c>
      <c r="D3627" t="e">
        <f>VLOOKUP(A3627,'[1]Tỷ lệ vốn'!F3368:I3411,3,FALSE)</f>
        <v>#N/A</v>
      </c>
      <c r="E3627" t="e">
        <f>VLOOKUP(A3627,'[1]Tỷ lệ vốn'!F3368:I3411,4,FALSE)</f>
        <v>#N/A</v>
      </c>
      <c r="F3627" t="s">
        <v>61</v>
      </c>
      <c r="G3627">
        <f t="shared" ca="1" si="232"/>
        <v>455</v>
      </c>
      <c r="H3627">
        <f t="shared" ca="1" si="233"/>
        <v>455</v>
      </c>
      <c r="I3627">
        <f t="shared" ca="1" si="234"/>
        <v>455</v>
      </c>
      <c r="J3627">
        <f t="shared" ca="1" si="235"/>
        <v>455</v>
      </c>
      <c r="K3627">
        <v>6</v>
      </c>
      <c r="L3627">
        <v>2019</v>
      </c>
    </row>
    <row r="3628" spans="1:12" x14ac:dyDescent="0.5">
      <c r="A3628" t="s">
        <v>27</v>
      </c>
      <c r="B3628" s="2" t="e">
        <f>VLOOKUP(A3628,'[1]Tỷ lệ vốn'!B3369:C3420,2,FALSE)</f>
        <v>#N/A</v>
      </c>
      <c r="C3628" t="e">
        <f>VLOOKUP(A3628,'[1]Tỷ lệ vốn'!F3369:I3412,2,FALSE)</f>
        <v>#N/A</v>
      </c>
      <c r="D3628" t="e">
        <f>VLOOKUP(A3628,'[1]Tỷ lệ vốn'!F3369:I3412,3,FALSE)</f>
        <v>#N/A</v>
      </c>
      <c r="E3628" t="e">
        <f>VLOOKUP(A3628,'[1]Tỷ lệ vốn'!F3369:I3412,4,FALSE)</f>
        <v>#N/A</v>
      </c>
      <c r="F3628" t="s">
        <v>61</v>
      </c>
      <c r="G3628">
        <f t="shared" ca="1" si="232"/>
        <v>380</v>
      </c>
      <c r="H3628">
        <f t="shared" ca="1" si="233"/>
        <v>406</v>
      </c>
      <c r="I3628">
        <f t="shared" ca="1" si="234"/>
        <v>406</v>
      </c>
      <c r="J3628">
        <f t="shared" ca="1" si="235"/>
        <v>406</v>
      </c>
      <c r="K3628">
        <v>6</v>
      </c>
      <c r="L3628">
        <v>2019</v>
      </c>
    </row>
    <row r="3629" spans="1:12" x14ac:dyDescent="0.5">
      <c r="A3629" t="s">
        <v>28</v>
      </c>
      <c r="B3629" s="2" t="e">
        <f>VLOOKUP(A3629,'[1]Tỷ lệ vốn'!B3370:C3421,2,FALSE)</f>
        <v>#N/A</v>
      </c>
      <c r="C3629" t="e">
        <f>VLOOKUP(A3629,'[1]Tỷ lệ vốn'!F3370:I3413,2,FALSE)</f>
        <v>#N/A</v>
      </c>
      <c r="D3629" t="e">
        <f>VLOOKUP(A3629,'[1]Tỷ lệ vốn'!F3370:I3413,3,FALSE)</f>
        <v>#N/A</v>
      </c>
      <c r="E3629" t="e">
        <f>VLOOKUP(A3629,'[1]Tỷ lệ vốn'!F3370:I3413,4,FALSE)</f>
        <v>#N/A</v>
      </c>
      <c r="F3629" t="s">
        <v>61</v>
      </c>
      <c r="G3629">
        <f t="shared" ca="1" si="232"/>
        <v>128</v>
      </c>
      <c r="H3629">
        <f t="shared" ca="1" si="233"/>
        <v>155</v>
      </c>
      <c r="I3629">
        <f t="shared" ca="1" si="234"/>
        <v>155</v>
      </c>
      <c r="J3629">
        <f t="shared" ca="1" si="235"/>
        <v>155</v>
      </c>
      <c r="K3629">
        <v>6</v>
      </c>
      <c r="L3629">
        <v>2019</v>
      </c>
    </row>
    <row r="3630" spans="1:12" x14ac:dyDescent="0.5">
      <c r="A3630" t="s">
        <v>29</v>
      </c>
      <c r="B3630" s="2" t="e">
        <f>VLOOKUP(A3630,'[1]Tỷ lệ vốn'!B3371:C3422,2,FALSE)</f>
        <v>#N/A</v>
      </c>
      <c r="C3630" t="e">
        <f>VLOOKUP(A3630,'[1]Tỷ lệ vốn'!F3371:I3414,2,FALSE)</f>
        <v>#N/A</v>
      </c>
      <c r="D3630" t="e">
        <f>VLOOKUP(A3630,'[1]Tỷ lệ vốn'!F3371:I3414,3,FALSE)</f>
        <v>#N/A</v>
      </c>
      <c r="E3630" t="e">
        <f>VLOOKUP(A3630,'[1]Tỷ lệ vốn'!F3371:I3414,4,FALSE)</f>
        <v>#N/A</v>
      </c>
      <c r="F3630" t="s">
        <v>61</v>
      </c>
      <c r="G3630">
        <f t="shared" ca="1" si="232"/>
        <v>98</v>
      </c>
      <c r="H3630">
        <f t="shared" ca="1" si="233"/>
        <v>170</v>
      </c>
      <c r="I3630">
        <f t="shared" ca="1" si="234"/>
        <v>170</v>
      </c>
      <c r="J3630">
        <f t="shared" ca="1" si="235"/>
        <v>172</v>
      </c>
      <c r="K3630">
        <v>6</v>
      </c>
      <c r="L3630">
        <v>2019</v>
      </c>
    </row>
    <row r="3631" spans="1:12" x14ac:dyDescent="0.5">
      <c r="A3631" t="s">
        <v>30</v>
      </c>
      <c r="B3631" s="2" t="e">
        <f>VLOOKUP(A3631,'[1]Tỷ lệ vốn'!B3372:C3423,2,FALSE)</f>
        <v>#N/A</v>
      </c>
      <c r="C3631" t="e">
        <f>VLOOKUP(A3631,'[1]Tỷ lệ vốn'!F3372:I3415,2,FALSE)</f>
        <v>#N/A</v>
      </c>
      <c r="D3631" t="e">
        <f>VLOOKUP(A3631,'[1]Tỷ lệ vốn'!F3372:I3415,3,FALSE)</f>
        <v>#N/A</v>
      </c>
      <c r="E3631" t="e">
        <f>VLOOKUP(A3631,'[1]Tỷ lệ vốn'!F3372:I3415,4,FALSE)</f>
        <v>#N/A</v>
      </c>
      <c r="F3631" t="s">
        <v>61</v>
      </c>
      <c r="G3631">
        <f t="shared" ca="1" si="232"/>
        <v>84</v>
      </c>
      <c r="H3631">
        <f t="shared" ca="1" si="233"/>
        <v>101</v>
      </c>
      <c r="I3631">
        <f t="shared" ca="1" si="234"/>
        <v>101</v>
      </c>
      <c r="J3631">
        <f t="shared" ca="1" si="235"/>
        <v>101</v>
      </c>
      <c r="K3631">
        <v>6</v>
      </c>
      <c r="L3631">
        <v>2019</v>
      </c>
    </row>
    <row r="3632" spans="1:12" x14ac:dyDescent="0.5">
      <c r="A3632" t="s">
        <v>31</v>
      </c>
      <c r="B3632" s="2" t="e">
        <f>VLOOKUP(A3632,'[1]Tỷ lệ vốn'!B3373:C3424,2,FALSE)</f>
        <v>#N/A</v>
      </c>
      <c r="C3632" t="e">
        <f>VLOOKUP(A3632,'[1]Tỷ lệ vốn'!F3373:I3416,2,FALSE)</f>
        <v>#N/A</v>
      </c>
      <c r="D3632" t="e">
        <f>VLOOKUP(A3632,'[1]Tỷ lệ vốn'!F3373:I3416,3,FALSE)</f>
        <v>#N/A</v>
      </c>
      <c r="E3632" t="e">
        <f>VLOOKUP(A3632,'[1]Tỷ lệ vốn'!F3373:I3416,4,FALSE)</f>
        <v>#N/A</v>
      </c>
      <c r="F3632" t="s">
        <v>61</v>
      </c>
      <c r="G3632" t="e">
        <f t="shared" ca="1" si="232"/>
        <v>#N/A</v>
      </c>
      <c r="H3632" t="e">
        <f t="shared" ca="1" si="233"/>
        <v>#N/A</v>
      </c>
      <c r="I3632" t="e">
        <f t="shared" ca="1" si="234"/>
        <v>#N/A</v>
      </c>
      <c r="J3632" t="e">
        <f t="shared" ca="1" si="235"/>
        <v>#N/A</v>
      </c>
      <c r="K3632">
        <v>6</v>
      </c>
      <c r="L3632">
        <v>2019</v>
      </c>
    </row>
    <row r="3633" spans="1:12" x14ac:dyDescent="0.5">
      <c r="A3633" t="s">
        <v>32</v>
      </c>
      <c r="B3633" s="2" t="e">
        <f>VLOOKUP(A3633,'[1]Tỷ lệ vốn'!B3374:C3425,2,FALSE)</f>
        <v>#N/A</v>
      </c>
      <c r="C3633" t="e">
        <f>VLOOKUP(A3633,'[1]Tỷ lệ vốn'!F3374:I3417,2,FALSE)</f>
        <v>#N/A</v>
      </c>
      <c r="D3633" t="e">
        <f>VLOOKUP(A3633,'[1]Tỷ lệ vốn'!F3374:I3417,3,FALSE)</f>
        <v>#N/A</v>
      </c>
      <c r="E3633" t="e">
        <f>VLOOKUP(A3633,'[1]Tỷ lệ vốn'!F3374:I3417,4,FALSE)</f>
        <v>#N/A</v>
      </c>
      <c r="F3633" t="s">
        <v>61</v>
      </c>
      <c r="G3633">
        <f t="shared" ca="1" si="232"/>
        <v>1901</v>
      </c>
      <c r="H3633">
        <f t="shared" ca="1" si="233"/>
        <v>1925</v>
      </c>
      <c r="I3633">
        <f t="shared" ca="1" si="234"/>
        <v>2026</v>
      </c>
      <c r="J3633">
        <f t="shared" ca="1" si="235"/>
        <v>2026</v>
      </c>
      <c r="K3633">
        <v>6</v>
      </c>
      <c r="L3633">
        <v>2019</v>
      </c>
    </row>
    <row r="3634" spans="1:12" x14ac:dyDescent="0.5">
      <c r="A3634" t="s">
        <v>33</v>
      </c>
      <c r="B3634" s="2" t="e">
        <f>VLOOKUP(A3634,'[1]Tỷ lệ vốn'!B3375:C3426,2,FALSE)</f>
        <v>#N/A</v>
      </c>
      <c r="C3634" t="e">
        <f>VLOOKUP(A3634,'[1]Tỷ lệ vốn'!F3375:I3418,2,FALSE)</f>
        <v>#N/A</v>
      </c>
      <c r="D3634" t="e">
        <f>VLOOKUP(A3634,'[1]Tỷ lệ vốn'!F3375:I3418,3,FALSE)</f>
        <v>#N/A</v>
      </c>
      <c r="E3634" t="e">
        <f>VLOOKUP(A3634,'[1]Tỷ lệ vốn'!F3375:I3418,4,FALSE)</f>
        <v>#N/A</v>
      </c>
      <c r="F3634" t="s">
        <v>61</v>
      </c>
      <c r="G3634">
        <f t="shared" ca="1" si="232"/>
        <v>260</v>
      </c>
      <c r="H3634">
        <f t="shared" ca="1" si="233"/>
        <v>280</v>
      </c>
      <c r="I3634">
        <f t="shared" ca="1" si="234"/>
        <v>280</v>
      </c>
      <c r="J3634">
        <f t="shared" ca="1" si="235"/>
        <v>280</v>
      </c>
      <c r="K3634">
        <v>6</v>
      </c>
      <c r="L3634">
        <v>2019</v>
      </c>
    </row>
    <row r="3635" spans="1:12" x14ac:dyDescent="0.5">
      <c r="A3635" t="s">
        <v>34</v>
      </c>
      <c r="B3635" s="2" t="e">
        <f>VLOOKUP(A3635,'[1]Tỷ lệ vốn'!B3376:C3427,2,FALSE)</f>
        <v>#N/A</v>
      </c>
      <c r="C3635" t="e">
        <f>VLOOKUP(A3635,'[1]Tỷ lệ vốn'!F3376:I3419,2,FALSE)</f>
        <v>#N/A</v>
      </c>
      <c r="D3635" t="e">
        <f>VLOOKUP(A3635,'[1]Tỷ lệ vốn'!F3376:I3419,3,FALSE)</f>
        <v>#N/A</v>
      </c>
      <c r="E3635" t="e">
        <f>VLOOKUP(A3635,'[1]Tỷ lệ vốn'!F3376:I3419,4,FALSE)</f>
        <v>#N/A</v>
      </c>
      <c r="F3635" t="s">
        <v>61</v>
      </c>
      <c r="G3635" t="e">
        <f t="shared" ca="1" si="232"/>
        <v>#N/A</v>
      </c>
      <c r="H3635" t="e">
        <f t="shared" ca="1" si="233"/>
        <v>#N/A</v>
      </c>
      <c r="I3635" t="e">
        <f t="shared" ca="1" si="234"/>
        <v>#N/A</v>
      </c>
      <c r="J3635" t="e">
        <f t="shared" ca="1" si="235"/>
        <v>#N/A</v>
      </c>
      <c r="K3635">
        <v>6</v>
      </c>
      <c r="L3635">
        <v>2019</v>
      </c>
    </row>
    <row r="3636" spans="1:12" x14ac:dyDescent="0.5">
      <c r="A3636" t="s">
        <v>35</v>
      </c>
      <c r="B3636" s="2" t="e">
        <f>VLOOKUP(A3636,'[1]Tỷ lệ vốn'!B3377:C3428,2,FALSE)</f>
        <v>#N/A</v>
      </c>
      <c r="C3636" t="e">
        <f>VLOOKUP(A3636,'[1]Tỷ lệ vốn'!F3377:I3420,2,FALSE)</f>
        <v>#N/A</v>
      </c>
      <c r="D3636" t="e">
        <f>VLOOKUP(A3636,'[1]Tỷ lệ vốn'!F3377:I3420,3,FALSE)</f>
        <v>#N/A</v>
      </c>
      <c r="E3636" t="e">
        <f>VLOOKUP(A3636,'[1]Tỷ lệ vốn'!F3377:I3420,4,FALSE)</f>
        <v>#N/A</v>
      </c>
      <c r="F3636" t="s">
        <v>61</v>
      </c>
      <c r="G3636">
        <f t="shared" ca="1" si="232"/>
        <v>132</v>
      </c>
      <c r="H3636">
        <f t="shared" ca="1" si="233"/>
        <v>134</v>
      </c>
      <c r="I3636">
        <f t="shared" ca="1" si="234"/>
        <v>210.2188071950203</v>
      </c>
      <c r="J3636">
        <f t="shared" ca="1" si="235"/>
        <v>210.2188071950203</v>
      </c>
      <c r="K3636">
        <v>6</v>
      </c>
      <c r="L3636">
        <v>2019</v>
      </c>
    </row>
    <row r="3637" spans="1:12" x14ac:dyDescent="0.5">
      <c r="A3637" t="s">
        <v>36</v>
      </c>
      <c r="B3637" s="2" t="e">
        <f>VLOOKUP(A3637,'[1]Tỷ lệ vốn'!B3378:C3429,2,FALSE)</f>
        <v>#N/A</v>
      </c>
      <c r="C3637" t="e">
        <f>VLOOKUP(A3637,'[1]Tỷ lệ vốn'!F3378:I3421,2,FALSE)</f>
        <v>#N/A</v>
      </c>
      <c r="D3637" t="e">
        <f>VLOOKUP(A3637,'[1]Tỷ lệ vốn'!F3378:I3421,3,FALSE)</f>
        <v>#N/A</v>
      </c>
      <c r="E3637" t="e">
        <f>VLOOKUP(A3637,'[1]Tỷ lệ vốn'!F3378:I3421,4,FALSE)</f>
        <v>#N/A</v>
      </c>
      <c r="F3637" t="s">
        <v>61</v>
      </c>
      <c r="G3637">
        <f t="shared" ca="1" si="232"/>
        <v>78</v>
      </c>
      <c r="H3637">
        <f t="shared" ca="1" si="233"/>
        <v>85</v>
      </c>
      <c r="I3637">
        <f t="shared" ca="1" si="234"/>
        <v>120</v>
      </c>
      <c r="J3637">
        <f t="shared" ca="1" si="235"/>
        <v>120</v>
      </c>
      <c r="K3637">
        <v>6</v>
      </c>
      <c r="L3637">
        <v>2019</v>
      </c>
    </row>
    <row r="3638" spans="1:12" x14ac:dyDescent="0.5">
      <c r="A3638" t="s">
        <v>37</v>
      </c>
      <c r="B3638" s="2" t="e">
        <f>VLOOKUP(A3638,'[1]Tỷ lệ vốn'!B3379:C3430,2,FALSE)</f>
        <v>#N/A</v>
      </c>
      <c r="C3638" t="e">
        <f>VLOOKUP(A3638,'[1]Tỷ lệ vốn'!F3379:I3422,2,FALSE)</f>
        <v>#N/A</v>
      </c>
      <c r="D3638" t="e">
        <f>VLOOKUP(A3638,'[1]Tỷ lệ vốn'!F3379:I3422,3,FALSE)</f>
        <v>#N/A</v>
      </c>
      <c r="E3638" t="e">
        <f>VLOOKUP(A3638,'[1]Tỷ lệ vốn'!F3379:I3422,4,FALSE)</f>
        <v>#N/A</v>
      </c>
      <c r="F3638" t="s">
        <v>61</v>
      </c>
      <c r="G3638">
        <f t="shared" ca="1" si="232"/>
        <v>176</v>
      </c>
      <c r="H3638">
        <f t="shared" ca="1" si="233"/>
        <v>190</v>
      </c>
      <c r="I3638">
        <f t="shared" ca="1" si="234"/>
        <v>250</v>
      </c>
      <c r="J3638">
        <f t="shared" ca="1" si="235"/>
        <v>250</v>
      </c>
      <c r="K3638">
        <v>6</v>
      </c>
      <c r="L3638">
        <v>2019</v>
      </c>
    </row>
    <row r="3639" spans="1:12" x14ac:dyDescent="0.5">
      <c r="A3639" t="s">
        <v>38</v>
      </c>
      <c r="B3639" s="2" t="e">
        <f>VLOOKUP(A3639,'[1]Tỷ lệ vốn'!B3380:C3431,2,FALSE)</f>
        <v>#N/A</v>
      </c>
      <c r="C3639" t="e">
        <f>VLOOKUP(A3639,'[1]Tỷ lệ vốn'!F3380:I3423,2,FALSE)</f>
        <v>#N/A</v>
      </c>
      <c r="D3639" t="e">
        <f>VLOOKUP(A3639,'[1]Tỷ lệ vốn'!F3380:I3423,3,FALSE)</f>
        <v>#N/A</v>
      </c>
      <c r="E3639" t="e">
        <f>VLOOKUP(A3639,'[1]Tỷ lệ vốn'!F3380:I3423,4,FALSE)</f>
        <v>#N/A</v>
      </c>
      <c r="F3639" t="s">
        <v>61</v>
      </c>
      <c r="G3639">
        <f t="shared" ca="1" si="232"/>
        <v>123</v>
      </c>
      <c r="H3639">
        <f t="shared" ca="1" si="233"/>
        <v>125</v>
      </c>
      <c r="I3639">
        <f t="shared" ca="1" si="234"/>
        <v>180</v>
      </c>
      <c r="J3639">
        <f t="shared" ca="1" si="235"/>
        <v>180</v>
      </c>
      <c r="K3639">
        <v>6</v>
      </c>
      <c r="L3639">
        <v>2019</v>
      </c>
    </row>
    <row r="3640" spans="1:12" x14ac:dyDescent="0.5">
      <c r="A3640" t="s">
        <v>39</v>
      </c>
      <c r="B3640" s="2" t="e">
        <f>VLOOKUP(A3640,'[1]Tỷ lệ vốn'!B3381:C3432,2,FALSE)</f>
        <v>#N/A</v>
      </c>
      <c r="C3640" t="e">
        <f>VLOOKUP(A3640,'[1]Tỷ lệ vốn'!F3381:I3424,2,FALSE)</f>
        <v>#N/A</v>
      </c>
      <c r="D3640" t="e">
        <f>VLOOKUP(A3640,'[1]Tỷ lệ vốn'!F3381:I3424,3,FALSE)</f>
        <v>#N/A</v>
      </c>
      <c r="E3640" t="e">
        <f>VLOOKUP(A3640,'[1]Tỷ lệ vốn'!F3381:I3424,4,FALSE)</f>
        <v>#N/A</v>
      </c>
      <c r="F3640" t="s">
        <v>61</v>
      </c>
      <c r="G3640">
        <f t="shared" ca="1" si="232"/>
        <v>0</v>
      </c>
      <c r="H3640">
        <f t="shared" ca="1" si="233"/>
        <v>0</v>
      </c>
      <c r="I3640">
        <f t="shared" ca="1" si="234"/>
        <v>83</v>
      </c>
      <c r="J3640">
        <f t="shared" ca="1" si="235"/>
        <v>83</v>
      </c>
      <c r="K3640">
        <v>6</v>
      </c>
      <c r="L3640">
        <v>2019</v>
      </c>
    </row>
    <row r="3641" spans="1:12" x14ac:dyDescent="0.5">
      <c r="A3641" t="s">
        <v>40</v>
      </c>
      <c r="B3641" s="2" t="e">
        <f>VLOOKUP(A3641,'[1]Tỷ lệ vốn'!B3382:C3433,2,FALSE)</f>
        <v>#N/A</v>
      </c>
      <c r="C3641" t="e">
        <f>VLOOKUP(A3641,'[1]Tỷ lệ vốn'!F3382:I3425,2,FALSE)</f>
        <v>#N/A</v>
      </c>
      <c r="D3641" t="e">
        <f>VLOOKUP(A3641,'[1]Tỷ lệ vốn'!F3382:I3425,3,FALSE)</f>
        <v>#N/A</v>
      </c>
      <c r="E3641" t="e">
        <f>VLOOKUP(A3641,'[1]Tỷ lệ vốn'!F3382:I3425,4,FALSE)</f>
        <v>#N/A</v>
      </c>
      <c r="F3641" t="s">
        <v>61</v>
      </c>
      <c r="G3641">
        <f t="shared" ca="1" si="232"/>
        <v>194</v>
      </c>
      <c r="H3641">
        <f t="shared" ca="1" si="233"/>
        <v>193</v>
      </c>
      <c r="I3641">
        <f t="shared" ca="1" si="234"/>
        <v>210</v>
      </c>
      <c r="J3641">
        <f t="shared" ca="1" si="235"/>
        <v>210</v>
      </c>
      <c r="K3641">
        <v>6</v>
      </c>
      <c r="L3641">
        <v>2019</v>
      </c>
    </row>
    <row r="3642" spans="1:12" x14ac:dyDescent="0.5">
      <c r="A3642" t="s">
        <v>41</v>
      </c>
      <c r="B3642" s="2" t="e">
        <f>VLOOKUP(A3642,'[1]Tỷ lệ vốn'!B3383:C3434,2,FALSE)</f>
        <v>#N/A</v>
      </c>
      <c r="C3642" t="e">
        <f>VLOOKUP(A3642,'[1]Tỷ lệ vốn'!F3383:I3426,2,FALSE)</f>
        <v>#N/A</v>
      </c>
      <c r="D3642" t="e">
        <f>VLOOKUP(A3642,'[1]Tỷ lệ vốn'!F3383:I3426,3,FALSE)</f>
        <v>#N/A</v>
      </c>
      <c r="E3642" t="e">
        <f>VLOOKUP(A3642,'[1]Tỷ lệ vốn'!F3383:I3426,4,FALSE)</f>
        <v>#N/A</v>
      </c>
      <c r="F3642" t="s">
        <v>61</v>
      </c>
      <c r="G3642">
        <f t="shared" ca="1" si="232"/>
        <v>165</v>
      </c>
      <c r="H3642">
        <f t="shared" ca="1" si="233"/>
        <v>165</v>
      </c>
      <c r="I3642">
        <f t="shared" ca="1" si="234"/>
        <v>149.87931781045751</v>
      </c>
      <c r="J3642">
        <f t="shared" ca="1" si="235"/>
        <v>149.87931781045751</v>
      </c>
      <c r="K3642">
        <v>6</v>
      </c>
      <c r="L3642">
        <v>2019</v>
      </c>
    </row>
    <row r="3643" spans="1:12" x14ac:dyDescent="0.5">
      <c r="A3643" t="s">
        <v>42</v>
      </c>
      <c r="B3643" s="2" t="e">
        <f>VLOOKUP(A3643,'[1]Tỷ lệ vốn'!B3384:C3435,2,FALSE)</f>
        <v>#N/A</v>
      </c>
      <c r="C3643" t="e">
        <f>VLOOKUP(A3643,'[1]Tỷ lệ vốn'!F3384:I3427,2,FALSE)</f>
        <v>#N/A</v>
      </c>
      <c r="D3643" t="e">
        <f>VLOOKUP(A3643,'[1]Tỷ lệ vốn'!F3384:I3427,3,FALSE)</f>
        <v>#N/A</v>
      </c>
      <c r="E3643" t="e">
        <f>VLOOKUP(A3643,'[1]Tỷ lệ vốn'!F3384:I3427,4,FALSE)</f>
        <v>#N/A</v>
      </c>
      <c r="F3643" t="s">
        <v>61</v>
      </c>
      <c r="G3643">
        <f t="shared" ca="1" si="232"/>
        <v>122</v>
      </c>
      <c r="H3643">
        <f t="shared" ca="1" si="233"/>
        <v>133</v>
      </c>
      <c r="I3643">
        <f t="shared" ca="1" si="234"/>
        <v>133</v>
      </c>
      <c r="J3643">
        <f t="shared" ca="1" si="235"/>
        <v>133</v>
      </c>
      <c r="K3643">
        <v>6</v>
      </c>
      <c r="L3643">
        <v>2019</v>
      </c>
    </row>
    <row r="3644" spans="1:12" x14ac:dyDescent="0.5">
      <c r="A3644" t="s">
        <v>43</v>
      </c>
      <c r="B3644" s="2" t="e">
        <f>VLOOKUP(A3644,'[1]Tỷ lệ vốn'!B3385:C3436,2,FALSE)</f>
        <v>#N/A</v>
      </c>
      <c r="C3644" t="e">
        <f>VLOOKUP(A3644,'[1]Tỷ lệ vốn'!F3385:I3428,2,FALSE)</f>
        <v>#N/A</v>
      </c>
      <c r="D3644" t="e">
        <f>VLOOKUP(A3644,'[1]Tỷ lệ vốn'!F3385:I3428,3,FALSE)</f>
        <v>#N/A</v>
      </c>
      <c r="E3644" t="e">
        <f>VLOOKUP(A3644,'[1]Tỷ lệ vốn'!F3385:I3428,4,FALSE)</f>
        <v>#N/A</v>
      </c>
      <c r="F3644" t="s">
        <v>61</v>
      </c>
      <c r="G3644">
        <f t="shared" ca="1" si="232"/>
        <v>149</v>
      </c>
      <c r="H3644">
        <f t="shared" ca="1" si="233"/>
        <v>149</v>
      </c>
      <c r="I3644">
        <f t="shared" ca="1" si="234"/>
        <v>154</v>
      </c>
      <c r="J3644">
        <f t="shared" ca="1" si="235"/>
        <v>154</v>
      </c>
      <c r="K3644">
        <v>6</v>
      </c>
      <c r="L3644">
        <v>2019</v>
      </c>
    </row>
    <row r="3645" spans="1:12" x14ac:dyDescent="0.5">
      <c r="A3645" t="s">
        <v>44</v>
      </c>
      <c r="B3645" s="2" t="e">
        <f>VLOOKUP(A3645,'[1]Tỷ lệ vốn'!B3386:C3437,2,FALSE)</f>
        <v>#N/A</v>
      </c>
      <c r="C3645" t="e">
        <f>VLOOKUP(A3645,'[1]Tỷ lệ vốn'!F3386:I3429,2,FALSE)</f>
        <v>#N/A</v>
      </c>
      <c r="D3645" t="e">
        <f>VLOOKUP(A3645,'[1]Tỷ lệ vốn'!F3386:I3429,3,FALSE)</f>
        <v>#N/A</v>
      </c>
      <c r="E3645" t="e">
        <f>VLOOKUP(A3645,'[1]Tỷ lệ vốn'!F3386:I3429,4,FALSE)</f>
        <v>#N/A</v>
      </c>
      <c r="F3645" t="s">
        <v>61</v>
      </c>
      <c r="G3645">
        <f t="shared" ca="1" si="232"/>
        <v>423</v>
      </c>
      <c r="H3645">
        <f t="shared" ca="1" si="233"/>
        <v>423</v>
      </c>
      <c r="I3645">
        <f t="shared" ca="1" si="234"/>
        <v>433</v>
      </c>
      <c r="J3645">
        <f t="shared" ca="1" si="235"/>
        <v>432</v>
      </c>
      <c r="K3645">
        <v>6</v>
      </c>
      <c r="L3645">
        <v>2019</v>
      </c>
    </row>
    <row r="3646" spans="1:12" x14ac:dyDescent="0.5">
      <c r="A3646" t="s">
        <v>45</v>
      </c>
      <c r="B3646" s="2" t="e">
        <f>VLOOKUP(A3646,'[1]Tỷ lệ vốn'!B3387:C3438,2,FALSE)</f>
        <v>#N/A</v>
      </c>
      <c r="C3646" t="e">
        <f>VLOOKUP(A3646,'[1]Tỷ lệ vốn'!F3387:I3430,2,FALSE)</f>
        <v>#N/A</v>
      </c>
      <c r="D3646" t="e">
        <f>VLOOKUP(A3646,'[1]Tỷ lệ vốn'!F3387:I3430,3,FALSE)</f>
        <v>#N/A</v>
      </c>
      <c r="E3646" t="e">
        <f>VLOOKUP(A3646,'[1]Tỷ lệ vốn'!F3387:I3430,4,FALSE)</f>
        <v>#N/A</v>
      </c>
      <c r="F3646" t="s">
        <v>61</v>
      </c>
      <c r="G3646">
        <f t="shared" ca="1" si="232"/>
        <v>130</v>
      </c>
      <c r="H3646">
        <f t="shared" ca="1" si="233"/>
        <v>130</v>
      </c>
      <c r="I3646">
        <f t="shared" ca="1" si="234"/>
        <v>132</v>
      </c>
      <c r="J3646">
        <f t="shared" ca="1" si="235"/>
        <v>137.25</v>
      </c>
      <c r="K3646">
        <v>6</v>
      </c>
      <c r="L3646">
        <v>2019</v>
      </c>
    </row>
    <row r="3647" spans="1:12" x14ac:dyDescent="0.5">
      <c r="A3647" t="s">
        <v>46</v>
      </c>
      <c r="B3647" s="2" t="e">
        <f>VLOOKUP(A3647,'[1]Tỷ lệ vốn'!B3388:C3439,2,FALSE)</f>
        <v>#N/A</v>
      </c>
      <c r="C3647" t="e">
        <f>VLOOKUP(A3647,'[1]Tỷ lệ vốn'!F3388:I3431,2,FALSE)</f>
        <v>#N/A</v>
      </c>
      <c r="D3647" t="e">
        <f>VLOOKUP(A3647,'[1]Tỷ lệ vốn'!F3388:I3431,3,FALSE)</f>
        <v>#N/A</v>
      </c>
      <c r="E3647" t="e">
        <f>VLOOKUP(A3647,'[1]Tỷ lệ vốn'!F3388:I3431,4,FALSE)</f>
        <v>#N/A</v>
      </c>
      <c r="F3647" t="s">
        <v>61</v>
      </c>
      <c r="G3647">
        <f t="shared" ca="1" si="232"/>
        <v>39</v>
      </c>
      <c r="H3647">
        <f t="shared" ca="1" si="233"/>
        <v>55</v>
      </c>
      <c r="I3647">
        <f t="shared" ca="1" si="234"/>
        <v>48</v>
      </c>
      <c r="J3647">
        <f t="shared" ca="1" si="235"/>
        <v>47.5</v>
      </c>
      <c r="K3647">
        <v>6</v>
      </c>
      <c r="L3647">
        <v>2019</v>
      </c>
    </row>
    <row r="3648" spans="1:12" x14ac:dyDescent="0.5">
      <c r="A3648" t="s">
        <v>47</v>
      </c>
      <c r="B3648" s="2" t="e">
        <f>VLOOKUP(A3648,'[1]Tỷ lệ vốn'!B3389:C3440,2,FALSE)</f>
        <v>#N/A</v>
      </c>
      <c r="C3648" t="e">
        <f>VLOOKUP(A3648,'[1]Tỷ lệ vốn'!F3389:I3432,2,FALSE)</f>
        <v>#N/A</v>
      </c>
      <c r="D3648" t="e">
        <f>VLOOKUP(A3648,'[1]Tỷ lệ vốn'!F3389:I3432,3,FALSE)</f>
        <v>#N/A</v>
      </c>
      <c r="E3648" t="e">
        <f>VLOOKUP(A3648,'[1]Tỷ lệ vốn'!F3389:I3432,4,FALSE)</f>
        <v>#N/A</v>
      </c>
      <c r="F3648" t="s">
        <v>61</v>
      </c>
      <c r="G3648">
        <f t="shared" ca="1" si="232"/>
        <v>50</v>
      </c>
      <c r="H3648">
        <f t="shared" ca="1" si="233"/>
        <v>52</v>
      </c>
      <c r="I3648">
        <f t="shared" ca="1" si="234"/>
        <v>62</v>
      </c>
      <c r="J3648">
        <f t="shared" ca="1" si="235"/>
        <v>60</v>
      </c>
      <c r="K3648">
        <v>6</v>
      </c>
      <c r="L3648">
        <v>2019</v>
      </c>
    </row>
    <row r="3649" spans="1:12" x14ac:dyDescent="0.5">
      <c r="A3649" t="s">
        <v>48</v>
      </c>
      <c r="B3649" s="2" t="e">
        <f>VLOOKUP(A3649,'[1]Tỷ lệ vốn'!B3390:C3441,2,FALSE)</f>
        <v>#N/A</v>
      </c>
      <c r="C3649" t="e">
        <f>VLOOKUP(A3649,'[1]Tỷ lệ vốn'!F3390:I3433,2,FALSE)</f>
        <v>#N/A</v>
      </c>
      <c r="D3649" t="e">
        <f>VLOOKUP(A3649,'[1]Tỷ lệ vốn'!F3390:I3433,3,FALSE)</f>
        <v>#N/A</v>
      </c>
      <c r="E3649" t="e">
        <f>VLOOKUP(A3649,'[1]Tỷ lệ vốn'!F3390:I3433,4,FALSE)</f>
        <v>#N/A</v>
      </c>
      <c r="F3649" t="s">
        <v>61</v>
      </c>
      <c r="G3649">
        <f t="shared" ca="1" si="232"/>
        <v>58</v>
      </c>
      <c r="H3649">
        <f t="shared" ca="1" si="233"/>
        <v>70</v>
      </c>
      <c r="I3649">
        <f t="shared" ca="1" si="234"/>
        <v>90</v>
      </c>
      <c r="J3649">
        <f t="shared" ca="1" si="235"/>
        <v>90</v>
      </c>
      <c r="K3649">
        <v>6</v>
      </c>
      <c r="L3649">
        <v>2019</v>
      </c>
    </row>
    <row r="3650" spans="1:12" x14ac:dyDescent="0.5">
      <c r="A3650" t="s">
        <v>49</v>
      </c>
      <c r="B3650" s="2" t="e">
        <f>VLOOKUP(A3650,'[1]Tỷ lệ vốn'!B3391:C3442,2,FALSE)</f>
        <v>#N/A</v>
      </c>
      <c r="C3650" t="e">
        <f>VLOOKUP(A3650,'[1]Tỷ lệ vốn'!F3391:I3434,2,FALSE)</f>
        <v>#N/A</v>
      </c>
      <c r="D3650" t="e">
        <f>VLOOKUP(A3650,'[1]Tỷ lệ vốn'!F3391:I3434,3,FALSE)</f>
        <v>#N/A</v>
      </c>
      <c r="E3650" t="e">
        <f>VLOOKUP(A3650,'[1]Tỷ lệ vốn'!F3391:I3434,4,FALSE)</f>
        <v>#N/A</v>
      </c>
      <c r="F3650" t="s">
        <v>61</v>
      </c>
      <c r="G3650" t="e">
        <f t="shared" ca="1" si="232"/>
        <v>#N/A</v>
      </c>
      <c r="H3650" t="e">
        <f t="shared" ca="1" si="233"/>
        <v>#N/A</v>
      </c>
      <c r="I3650" t="e">
        <f t="shared" ca="1" si="234"/>
        <v>#N/A</v>
      </c>
      <c r="J3650" t="e">
        <f t="shared" ca="1" si="235"/>
        <v>#N/A</v>
      </c>
      <c r="K3650">
        <v>6</v>
      </c>
      <c r="L3650">
        <v>2019</v>
      </c>
    </row>
    <row r="3651" spans="1:12" x14ac:dyDescent="0.5">
      <c r="A3651" t="s">
        <v>50</v>
      </c>
      <c r="B3651" s="2" t="e">
        <f>VLOOKUP(A3651,'[1]Tỷ lệ vốn'!B3392:C3443,2,FALSE)</f>
        <v>#N/A</v>
      </c>
      <c r="C3651" t="e">
        <f>VLOOKUP(A3651,'[1]Tỷ lệ vốn'!F3392:I3435,2,FALSE)</f>
        <v>#N/A</v>
      </c>
      <c r="D3651" t="e">
        <f>VLOOKUP(A3651,'[1]Tỷ lệ vốn'!F3392:I3435,3,FALSE)</f>
        <v>#N/A</v>
      </c>
      <c r="E3651" t="e">
        <f>VLOOKUP(A3651,'[1]Tỷ lệ vốn'!F3392:I3435,4,FALSE)</f>
        <v>#N/A</v>
      </c>
      <c r="F3651" t="s">
        <v>61</v>
      </c>
      <c r="G3651">
        <f t="shared" ca="1" si="232"/>
        <v>37</v>
      </c>
      <c r="H3651">
        <f t="shared" ca="1" si="233"/>
        <v>40</v>
      </c>
      <c r="I3651">
        <f t="shared" ca="1" si="234"/>
        <v>42</v>
      </c>
      <c r="J3651">
        <f t="shared" ca="1" si="235"/>
        <v>42</v>
      </c>
      <c r="K3651">
        <v>6</v>
      </c>
      <c r="L3651">
        <v>2019</v>
      </c>
    </row>
    <row r="3652" spans="1:12" x14ac:dyDescent="0.5">
      <c r="A3652" t="s">
        <v>51</v>
      </c>
      <c r="B3652" s="2" t="e">
        <f>VLOOKUP(A3652,'[1]Tỷ lệ vốn'!B3393:C3444,2,FALSE)</f>
        <v>#N/A</v>
      </c>
      <c r="C3652" t="e">
        <f>VLOOKUP(A3652,'[1]Tỷ lệ vốn'!F3393:I3436,2,FALSE)</f>
        <v>#N/A</v>
      </c>
      <c r="D3652" t="e">
        <f>VLOOKUP(A3652,'[1]Tỷ lệ vốn'!F3393:I3436,3,FALSE)</f>
        <v>#N/A</v>
      </c>
      <c r="E3652" t="e">
        <f>VLOOKUP(A3652,'[1]Tỷ lệ vốn'!F3393:I3436,4,FALSE)</f>
        <v>#N/A</v>
      </c>
      <c r="F3652" t="s">
        <v>61</v>
      </c>
      <c r="G3652">
        <f t="shared" ca="1" si="232"/>
        <v>0</v>
      </c>
      <c r="H3652">
        <f t="shared" ca="1" si="233"/>
        <v>0</v>
      </c>
      <c r="I3652">
        <f t="shared" ca="1" si="234"/>
        <v>0</v>
      </c>
      <c r="J3652">
        <f t="shared" ca="1" si="235"/>
        <v>0</v>
      </c>
      <c r="K3652">
        <v>6</v>
      </c>
      <c r="L3652">
        <v>2019</v>
      </c>
    </row>
    <row r="3653" spans="1:12" x14ac:dyDescent="0.5">
      <c r="A3653" t="s">
        <v>52</v>
      </c>
      <c r="B3653" s="2" t="e">
        <f>VLOOKUP(A3653,'[1]Tỷ lệ vốn'!B3394:C3445,2,FALSE)</f>
        <v>#N/A</v>
      </c>
      <c r="C3653" t="e">
        <f>VLOOKUP(A3653,'[1]Tỷ lệ vốn'!F3394:I3437,2,FALSE)</f>
        <v>#N/A</v>
      </c>
      <c r="D3653" t="e">
        <f>VLOOKUP(A3653,'[1]Tỷ lệ vốn'!F3394:I3437,3,FALSE)</f>
        <v>#N/A</v>
      </c>
      <c r="E3653" t="e">
        <f>VLOOKUP(A3653,'[1]Tỷ lệ vốn'!F3394:I3437,4,FALSE)</f>
        <v>#N/A</v>
      </c>
      <c r="F3653" t="s">
        <v>61</v>
      </c>
      <c r="G3653">
        <f t="shared" ca="1" si="232"/>
        <v>0</v>
      </c>
      <c r="H3653">
        <f t="shared" ca="1" si="233"/>
        <v>0</v>
      </c>
      <c r="I3653">
        <f t="shared" ca="1" si="234"/>
        <v>0</v>
      </c>
      <c r="J3653">
        <f t="shared" ca="1" si="235"/>
        <v>0</v>
      </c>
      <c r="K3653">
        <v>6</v>
      </c>
      <c r="L3653">
        <v>2019</v>
      </c>
    </row>
    <row r="3654" spans="1:12" x14ac:dyDescent="0.5">
      <c r="A3654" t="s">
        <v>53</v>
      </c>
      <c r="B3654" s="2" t="e">
        <f>VLOOKUP(A3654,'[1]Tỷ lệ vốn'!B3395:C3446,2,FALSE)</f>
        <v>#N/A</v>
      </c>
      <c r="C3654" t="e">
        <f>VLOOKUP(A3654,'[1]Tỷ lệ vốn'!F3395:I3438,2,FALSE)</f>
        <v>#N/A</v>
      </c>
      <c r="D3654" t="e">
        <f>VLOOKUP(A3654,'[1]Tỷ lệ vốn'!F3395:I3438,3,FALSE)</f>
        <v>#N/A</v>
      </c>
      <c r="E3654" t="e">
        <f>VLOOKUP(A3654,'[1]Tỷ lệ vốn'!F3395:I3438,4,FALSE)</f>
        <v>#N/A</v>
      </c>
      <c r="F3654" t="s">
        <v>61</v>
      </c>
      <c r="G3654">
        <f t="shared" ca="1" si="232"/>
        <v>121</v>
      </c>
      <c r="H3654">
        <f t="shared" ca="1" si="233"/>
        <v>118</v>
      </c>
      <c r="I3654">
        <f t="shared" ca="1" si="234"/>
        <v>118</v>
      </c>
      <c r="J3654">
        <f t="shared" ca="1" si="235"/>
        <v>118</v>
      </c>
      <c r="K3654">
        <v>6</v>
      </c>
      <c r="L3654">
        <v>2019</v>
      </c>
    </row>
    <row r="3655" spans="1:12" x14ac:dyDescent="0.5">
      <c r="A3655" t="s">
        <v>54</v>
      </c>
      <c r="B3655" s="2" t="e">
        <f>VLOOKUP(A3655,'[1]Tỷ lệ vốn'!B3396:C3447,2,FALSE)</f>
        <v>#N/A</v>
      </c>
      <c r="C3655" t="e">
        <f>VLOOKUP(A3655,'[1]Tỷ lệ vốn'!F3396:I3439,2,FALSE)</f>
        <v>#N/A</v>
      </c>
      <c r="D3655" t="e">
        <f>VLOOKUP(A3655,'[1]Tỷ lệ vốn'!F3396:I3439,3,FALSE)</f>
        <v>#N/A</v>
      </c>
      <c r="E3655" t="e">
        <f>VLOOKUP(A3655,'[1]Tỷ lệ vốn'!F3396:I3439,4,FALSE)</f>
        <v>#N/A</v>
      </c>
      <c r="F3655" t="s">
        <v>61</v>
      </c>
      <c r="G3655">
        <f t="shared" ca="1" si="232"/>
        <v>50</v>
      </c>
      <c r="H3655">
        <f t="shared" ca="1" si="233"/>
        <v>52</v>
      </c>
      <c r="I3655">
        <f t="shared" ca="1" si="234"/>
        <v>52</v>
      </c>
      <c r="J3655">
        <f t="shared" ca="1" si="235"/>
        <v>52</v>
      </c>
      <c r="K3655">
        <v>6</v>
      </c>
      <c r="L3655">
        <v>2019</v>
      </c>
    </row>
    <row r="3656" spans="1:12" x14ac:dyDescent="0.5">
      <c r="A3656" t="s">
        <v>55</v>
      </c>
      <c r="B3656" s="2" t="e">
        <f>VLOOKUP(A3656,'[1]Tỷ lệ vốn'!B3397:C3448,2,FALSE)</f>
        <v>#N/A</v>
      </c>
      <c r="C3656" t="e">
        <f>VLOOKUP(A3656,'[1]Tỷ lệ vốn'!F3397:I3440,2,FALSE)</f>
        <v>#N/A</v>
      </c>
      <c r="D3656" t="e">
        <f>VLOOKUP(A3656,'[1]Tỷ lệ vốn'!F3397:I3440,3,FALSE)</f>
        <v>#N/A</v>
      </c>
      <c r="E3656" t="e">
        <f>VLOOKUP(A3656,'[1]Tỷ lệ vốn'!F3397:I3440,4,FALSE)</f>
        <v>#N/A</v>
      </c>
      <c r="F3656" t="s">
        <v>61</v>
      </c>
      <c r="G3656">
        <f t="shared" ca="1" si="232"/>
        <v>21</v>
      </c>
      <c r="H3656">
        <f t="shared" ca="1" si="233"/>
        <v>21</v>
      </c>
      <c r="I3656">
        <f t="shared" ca="1" si="234"/>
        <v>25</v>
      </c>
      <c r="J3656">
        <f t="shared" ca="1" si="235"/>
        <v>25</v>
      </c>
      <c r="K3656">
        <v>6</v>
      </c>
      <c r="L3656">
        <v>2019</v>
      </c>
    </row>
    <row r="3657" spans="1:12" x14ac:dyDescent="0.5">
      <c r="A3657" t="s">
        <v>12</v>
      </c>
      <c r="B3657" s="2" t="e">
        <f>VLOOKUP(A3657,'[1]Tỷ lệ vốn'!B3355:C3406,2,FALSE)</f>
        <v>#N/A</v>
      </c>
      <c r="C3657" t="e">
        <f>VLOOKUP(A3657,'[1]Tỷ lệ vốn'!F3355:I3398,2,FALSE)</f>
        <v>#N/A</v>
      </c>
      <c r="D3657" t="e">
        <f>VLOOKUP(A3657,'[1]Tỷ lệ vốn'!F3355:I3398,3,FALSE)</f>
        <v>#N/A</v>
      </c>
      <c r="E3657" t="e">
        <f>VLOOKUP(A3657,'[1]Tỷ lệ vốn'!F3355:I3398,4,FALSE)</f>
        <v>#N/A</v>
      </c>
      <c r="F3657" t="s">
        <v>61</v>
      </c>
      <c r="G3657">
        <f t="shared" ca="1" si="232"/>
        <v>0</v>
      </c>
      <c r="H3657">
        <f t="shared" ca="1" si="233"/>
        <v>319</v>
      </c>
      <c r="I3657">
        <f t="shared" ca="1" si="234"/>
        <v>315</v>
      </c>
      <c r="J3657">
        <f t="shared" ca="1" si="235"/>
        <v>315</v>
      </c>
      <c r="K3657">
        <v>7</v>
      </c>
      <c r="L3657">
        <v>2019</v>
      </c>
    </row>
    <row r="3658" spans="1:12" x14ac:dyDescent="0.5">
      <c r="A3658" t="s">
        <v>14</v>
      </c>
      <c r="B3658" s="2" t="e">
        <f>VLOOKUP(A3658,'[1]Tỷ lệ vốn'!B3356:C3407,2,FALSE)</f>
        <v>#N/A</v>
      </c>
      <c r="C3658" t="e">
        <f>VLOOKUP(A3658,'[1]Tỷ lệ vốn'!F3356:I3399,2,FALSE)</f>
        <v>#N/A</v>
      </c>
      <c r="D3658" t="e">
        <f>VLOOKUP(A3658,'[1]Tỷ lệ vốn'!F3356:I3399,3,FALSE)</f>
        <v>#N/A</v>
      </c>
      <c r="E3658" t="e">
        <f>VLOOKUP(A3658,'[1]Tỷ lệ vốn'!F3356:I3399,4,FALSE)</f>
        <v>#N/A</v>
      </c>
      <c r="F3658" t="s">
        <v>61</v>
      </c>
      <c r="G3658">
        <f t="shared" ca="1" si="232"/>
        <v>0</v>
      </c>
      <c r="H3658">
        <f t="shared" ca="1" si="233"/>
        <v>129</v>
      </c>
      <c r="I3658">
        <f t="shared" ca="1" si="234"/>
        <v>230</v>
      </c>
      <c r="J3658">
        <f t="shared" ca="1" si="235"/>
        <v>178</v>
      </c>
      <c r="K3658">
        <v>7</v>
      </c>
      <c r="L3658">
        <v>2019</v>
      </c>
    </row>
    <row r="3659" spans="1:12" x14ac:dyDescent="0.5">
      <c r="A3659" t="s">
        <v>15</v>
      </c>
      <c r="B3659" s="2" t="e">
        <f>VLOOKUP(A3659,'[1]Tỷ lệ vốn'!B3357:C3408,2,FALSE)</f>
        <v>#N/A</v>
      </c>
      <c r="C3659" t="e">
        <f>VLOOKUP(A3659,'[1]Tỷ lệ vốn'!F3357:I3400,2,FALSE)</f>
        <v>#N/A</v>
      </c>
      <c r="D3659" t="e">
        <f>VLOOKUP(A3659,'[1]Tỷ lệ vốn'!F3357:I3400,3,FALSE)</f>
        <v>#N/A</v>
      </c>
      <c r="E3659" t="e">
        <f>VLOOKUP(A3659,'[1]Tỷ lệ vốn'!F3357:I3400,4,FALSE)</f>
        <v>#N/A</v>
      </c>
      <c r="F3659" t="s">
        <v>61</v>
      </c>
      <c r="G3659">
        <f t="shared" ca="1" si="232"/>
        <v>0</v>
      </c>
      <c r="H3659">
        <f t="shared" ca="1" si="233"/>
        <v>28</v>
      </c>
      <c r="I3659">
        <f t="shared" ca="1" si="234"/>
        <v>30</v>
      </c>
      <c r="J3659">
        <f t="shared" ca="1" si="235"/>
        <v>30</v>
      </c>
      <c r="K3659">
        <v>7</v>
      </c>
      <c r="L3659">
        <v>2019</v>
      </c>
    </row>
    <row r="3660" spans="1:12" x14ac:dyDescent="0.5">
      <c r="A3660" t="s">
        <v>16</v>
      </c>
      <c r="B3660" s="2" t="e">
        <f>VLOOKUP(A3660,'[1]Tỷ lệ vốn'!B3358:C3409,2,FALSE)</f>
        <v>#N/A</v>
      </c>
      <c r="C3660" t="e">
        <f>VLOOKUP(A3660,'[1]Tỷ lệ vốn'!F3358:I3401,2,FALSE)</f>
        <v>#N/A</v>
      </c>
      <c r="D3660" t="e">
        <f>VLOOKUP(A3660,'[1]Tỷ lệ vốn'!F3358:I3401,3,FALSE)</f>
        <v>#N/A</v>
      </c>
      <c r="E3660" t="e">
        <f>VLOOKUP(A3660,'[1]Tỷ lệ vốn'!F3358:I3401,4,FALSE)</f>
        <v>#N/A</v>
      </c>
      <c r="F3660" t="s">
        <v>61</v>
      </c>
      <c r="G3660">
        <f t="shared" ca="1" si="232"/>
        <v>0</v>
      </c>
      <c r="H3660">
        <f t="shared" ca="1" si="233"/>
        <v>12</v>
      </c>
      <c r="I3660">
        <f t="shared" ca="1" si="234"/>
        <v>40</v>
      </c>
      <c r="J3660">
        <f t="shared" ca="1" si="235"/>
        <v>40</v>
      </c>
      <c r="K3660">
        <v>7</v>
      </c>
      <c r="L3660">
        <v>2019</v>
      </c>
    </row>
    <row r="3661" spans="1:12" x14ac:dyDescent="0.5">
      <c r="A3661" t="s">
        <v>17</v>
      </c>
      <c r="B3661" s="2" t="e">
        <f>VLOOKUP(A3661,'[1]Tỷ lệ vốn'!B3359:C3410,2,FALSE)</f>
        <v>#N/A</v>
      </c>
      <c r="C3661" t="e">
        <f>VLOOKUP(A3661,'[1]Tỷ lệ vốn'!F3359:I3402,2,FALSE)</f>
        <v>#N/A</v>
      </c>
      <c r="D3661" t="e">
        <f>VLOOKUP(A3661,'[1]Tỷ lệ vốn'!F3359:I3402,3,FALSE)</f>
        <v>#N/A</v>
      </c>
      <c r="E3661" t="e">
        <f>VLOOKUP(A3661,'[1]Tỷ lệ vốn'!F3359:I3402,4,FALSE)</f>
        <v>#N/A</v>
      </c>
      <c r="F3661" t="s">
        <v>61</v>
      </c>
      <c r="G3661">
        <f t="shared" ca="1" si="232"/>
        <v>0</v>
      </c>
      <c r="H3661">
        <f t="shared" ca="1" si="233"/>
        <v>68</v>
      </c>
      <c r="I3661">
        <f t="shared" ca="1" si="234"/>
        <v>68</v>
      </c>
      <c r="J3661">
        <f t="shared" ca="1" si="235"/>
        <v>68</v>
      </c>
      <c r="K3661">
        <v>7</v>
      </c>
      <c r="L3661">
        <v>2019</v>
      </c>
    </row>
    <row r="3662" spans="1:12" x14ac:dyDescent="0.5">
      <c r="A3662" t="s">
        <v>18</v>
      </c>
      <c r="B3662" s="2" t="e">
        <f>VLOOKUP(A3662,'[1]Tỷ lệ vốn'!B3360:C3411,2,FALSE)</f>
        <v>#N/A</v>
      </c>
      <c r="C3662" t="e">
        <f>VLOOKUP(A3662,'[1]Tỷ lệ vốn'!F3360:I3403,2,FALSE)</f>
        <v>#N/A</v>
      </c>
      <c r="D3662" t="e">
        <f>VLOOKUP(A3662,'[1]Tỷ lệ vốn'!F3360:I3403,3,FALSE)</f>
        <v>#N/A</v>
      </c>
      <c r="E3662" t="e">
        <f>VLOOKUP(A3662,'[1]Tỷ lệ vốn'!F3360:I3403,4,FALSE)</f>
        <v>#N/A</v>
      </c>
      <c r="F3662" t="s">
        <v>61</v>
      </c>
      <c r="G3662">
        <f t="shared" ca="1" si="232"/>
        <v>0</v>
      </c>
      <c r="H3662">
        <f t="shared" ca="1" si="233"/>
        <v>81</v>
      </c>
      <c r="I3662">
        <f t="shared" ca="1" si="234"/>
        <v>81</v>
      </c>
      <c r="J3662">
        <f t="shared" ca="1" si="235"/>
        <v>81</v>
      </c>
      <c r="K3662">
        <v>7</v>
      </c>
      <c r="L3662">
        <v>2019</v>
      </c>
    </row>
    <row r="3663" spans="1:12" x14ac:dyDescent="0.5">
      <c r="A3663" t="s">
        <v>19</v>
      </c>
      <c r="B3663" s="2" t="e">
        <f>VLOOKUP(A3663,'[1]Tỷ lệ vốn'!B3361:C3412,2,FALSE)</f>
        <v>#N/A</v>
      </c>
      <c r="C3663" t="e">
        <f>VLOOKUP(A3663,'[1]Tỷ lệ vốn'!F3361:I3404,2,FALSE)</f>
        <v>#N/A</v>
      </c>
      <c r="D3663" t="e">
        <f>VLOOKUP(A3663,'[1]Tỷ lệ vốn'!F3361:I3404,3,FALSE)</f>
        <v>#N/A</v>
      </c>
      <c r="E3663" t="e">
        <f>VLOOKUP(A3663,'[1]Tỷ lệ vốn'!F3361:I3404,4,FALSE)</f>
        <v>#N/A</v>
      </c>
      <c r="F3663" t="s">
        <v>61</v>
      </c>
      <c r="G3663" t="e">
        <f t="shared" ca="1" si="232"/>
        <v>#N/A</v>
      </c>
      <c r="H3663" t="e">
        <f t="shared" ca="1" si="233"/>
        <v>#N/A</v>
      </c>
      <c r="I3663" t="e">
        <f t="shared" ca="1" si="234"/>
        <v>#N/A</v>
      </c>
      <c r="J3663" t="e">
        <f t="shared" ca="1" si="235"/>
        <v>#N/A</v>
      </c>
      <c r="K3663">
        <v>7</v>
      </c>
      <c r="L3663">
        <v>2019</v>
      </c>
    </row>
    <row r="3664" spans="1:12" x14ac:dyDescent="0.5">
      <c r="A3664" t="s">
        <v>20</v>
      </c>
      <c r="B3664" s="2" t="e">
        <f>VLOOKUP(A3664,'[1]Tỷ lệ vốn'!B3362:C3413,2,FALSE)</f>
        <v>#N/A</v>
      </c>
      <c r="C3664" t="e">
        <f>VLOOKUP(A3664,'[1]Tỷ lệ vốn'!F3362:I3405,2,FALSE)</f>
        <v>#N/A</v>
      </c>
      <c r="D3664" t="e">
        <f>VLOOKUP(A3664,'[1]Tỷ lệ vốn'!F3362:I3405,3,FALSE)</f>
        <v>#N/A</v>
      </c>
      <c r="E3664" t="e">
        <f>VLOOKUP(A3664,'[1]Tỷ lệ vốn'!F3362:I3405,4,FALSE)</f>
        <v>#N/A</v>
      </c>
      <c r="F3664" t="s">
        <v>61</v>
      </c>
      <c r="G3664">
        <f t="shared" ca="1" si="232"/>
        <v>0</v>
      </c>
      <c r="H3664">
        <f t="shared" ca="1" si="233"/>
        <v>340</v>
      </c>
      <c r="I3664">
        <f t="shared" ca="1" si="234"/>
        <v>340</v>
      </c>
      <c r="J3664">
        <f t="shared" ca="1" si="235"/>
        <v>340</v>
      </c>
      <c r="K3664">
        <v>7</v>
      </c>
      <c r="L3664">
        <v>2019</v>
      </c>
    </row>
    <row r="3665" spans="1:12" x14ac:dyDescent="0.5">
      <c r="A3665" t="s">
        <v>21</v>
      </c>
      <c r="B3665" s="2" t="e">
        <f>VLOOKUP(A3665,'[1]Tỷ lệ vốn'!B3363:C3414,2,FALSE)</f>
        <v>#N/A</v>
      </c>
      <c r="C3665" t="e">
        <f>VLOOKUP(A3665,'[1]Tỷ lệ vốn'!F3363:I3406,2,FALSE)</f>
        <v>#N/A</v>
      </c>
      <c r="D3665" t="e">
        <f>VLOOKUP(A3665,'[1]Tỷ lệ vốn'!F3363:I3406,3,FALSE)</f>
        <v>#N/A</v>
      </c>
      <c r="E3665" t="e">
        <f>VLOOKUP(A3665,'[1]Tỷ lệ vốn'!F3363:I3406,4,FALSE)</f>
        <v>#N/A</v>
      </c>
      <c r="F3665" t="s">
        <v>61</v>
      </c>
      <c r="G3665">
        <f t="shared" ca="1" si="232"/>
        <v>0</v>
      </c>
      <c r="H3665">
        <f t="shared" ca="1" si="233"/>
        <v>334</v>
      </c>
      <c r="I3665">
        <f t="shared" ca="1" si="234"/>
        <v>342</v>
      </c>
      <c r="J3665">
        <f t="shared" ca="1" si="235"/>
        <v>342</v>
      </c>
      <c r="K3665">
        <v>7</v>
      </c>
      <c r="L3665">
        <v>2019</v>
      </c>
    </row>
    <row r="3666" spans="1:12" x14ac:dyDescent="0.5">
      <c r="A3666" t="s">
        <v>22</v>
      </c>
      <c r="B3666" s="2" t="e">
        <f>VLOOKUP(A3666,'[1]Tỷ lệ vốn'!B3364:C3415,2,FALSE)</f>
        <v>#N/A</v>
      </c>
      <c r="C3666" t="e">
        <f>VLOOKUP(A3666,'[1]Tỷ lệ vốn'!F3364:I3407,2,FALSE)</f>
        <v>#N/A</v>
      </c>
      <c r="D3666" t="e">
        <f>VLOOKUP(A3666,'[1]Tỷ lệ vốn'!F3364:I3407,3,FALSE)</f>
        <v>#N/A</v>
      </c>
      <c r="E3666" t="e">
        <f>VLOOKUP(A3666,'[1]Tỷ lệ vốn'!F3364:I3407,4,FALSE)</f>
        <v>#N/A</v>
      </c>
      <c r="F3666" t="s">
        <v>61</v>
      </c>
      <c r="G3666">
        <f t="shared" ca="1" si="232"/>
        <v>0</v>
      </c>
      <c r="H3666">
        <f t="shared" ca="1" si="233"/>
        <v>350</v>
      </c>
      <c r="I3666">
        <f t="shared" ca="1" si="234"/>
        <v>350</v>
      </c>
      <c r="J3666">
        <f t="shared" ca="1" si="235"/>
        <v>340</v>
      </c>
      <c r="K3666">
        <v>7</v>
      </c>
      <c r="L3666">
        <v>2019</v>
      </c>
    </row>
    <row r="3667" spans="1:12" x14ac:dyDescent="0.5">
      <c r="A3667" t="s">
        <v>23</v>
      </c>
      <c r="B3667" s="2" t="e">
        <f>VLOOKUP(A3667,'[1]Tỷ lệ vốn'!B3365:C3416,2,FALSE)</f>
        <v>#N/A</v>
      </c>
      <c r="C3667" t="e">
        <f>VLOOKUP(A3667,'[1]Tỷ lệ vốn'!F3365:I3408,2,FALSE)</f>
        <v>#N/A</v>
      </c>
      <c r="D3667" t="e">
        <f>VLOOKUP(A3667,'[1]Tỷ lệ vốn'!F3365:I3408,3,FALSE)</f>
        <v>#N/A</v>
      </c>
      <c r="E3667" t="e">
        <f>VLOOKUP(A3667,'[1]Tỷ lệ vốn'!F3365:I3408,4,FALSE)</f>
        <v>#N/A</v>
      </c>
      <c r="F3667" t="s">
        <v>61</v>
      </c>
      <c r="G3667">
        <f t="shared" ca="1" si="232"/>
        <v>0</v>
      </c>
      <c r="H3667">
        <f t="shared" ca="1" si="233"/>
        <v>120</v>
      </c>
      <c r="I3667">
        <f t="shared" ca="1" si="234"/>
        <v>130</v>
      </c>
      <c r="J3667">
        <f t="shared" ca="1" si="235"/>
        <v>130</v>
      </c>
      <c r="K3667">
        <v>7</v>
      </c>
      <c r="L3667">
        <v>2019</v>
      </c>
    </row>
    <row r="3668" spans="1:12" x14ac:dyDescent="0.5">
      <c r="A3668" t="s">
        <v>24</v>
      </c>
      <c r="B3668" s="2" t="e">
        <f>VLOOKUP(A3668,'[1]Tỷ lệ vốn'!B3366:C3417,2,FALSE)</f>
        <v>#N/A</v>
      </c>
      <c r="C3668" t="e">
        <f>VLOOKUP(A3668,'[1]Tỷ lệ vốn'!F3366:I3409,2,FALSE)</f>
        <v>#N/A</v>
      </c>
      <c r="D3668" t="e">
        <f>VLOOKUP(A3668,'[1]Tỷ lệ vốn'!F3366:I3409,3,FALSE)</f>
        <v>#N/A</v>
      </c>
      <c r="E3668" t="e">
        <f>VLOOKUP(A3668,'[1]Tỷ lệ vốn'!F3366:I3409,4,FALSE)</f>
        <v>#N/A</v>
      </c>
      <c r="F3668" t="s">
        <v>61</v>
      </c>
      <c r="G3668">
        <f t="shared" ca="1" si="232"/>
        <v>0</v>
      </c>
      <c r="H3668">
        <f t="shared" ca="1" si="233"/>
        <v>146</v>
      </c>
      <c r="I3668">
        <f t="shared" ca="1" si="234"/>
        <v>146</v>
      </c>
      <c r="J3668">
        <f t="shared" ca="1" si="235"/>
        <v>146</v>
      </c>
      <c r="K3668">
        <v>7</v>
      </c>
      <c r="L3668">
        <v>2019</v>
      </c>
    </row>
    <row r="3669" spans="1:12" x14ac:dyDescent="0.5">
      <c r="A3669" t="s">
        <v>25</v>
      </c>
      <c r="B3669" s="2" t="e">
        <f>VLOOKUP(A3669,'[1]Tỷ lệ vốn'!B3367:C3418,2,FALSE)</f>
        <v>#N/A</v>
      </c>
      <c r="C3669" t="e">
        <f>VLOOKUP(A3669,'[1]Tỷ lệ vốn'!F3367:I3410,2,FALSE)</f>
        <v>#N/A</v>
      </c>
      <c r="D3669" t="e">
        <f>VLOOKUP(A3669,'[1]Tỷ lệ vốn'!F3367:I3410,3,FALSE)</f>
        <v>#N/A</v>
      </c>
      <c r="E3669" t="e">
        <f>VLOOKUP(A3669,'[1]Tỷ lệ vốn'!F3367:I3410,4,FALSE)</f>
        <v>#N/A</v>
      </c>
      <c r="F3669" t="s">
        <v>61</v>
      </c>
      <c r="G3669">
        <f t="shared" ca="1" si="232"/>
        <v>0</v>
      </c>
      <c r="H3669">
        <f t="shared" ca="1" si="233"/>
        <v>695</v>
      </c>
      <c r="I3669">
        <f t="shared" ca="1" si="234"/>
        <v>695</v>
      </c>
      <c r="J3669">
        <f t="shared" ca="1" si="235"/>
        <v>695</v>
      </c>
      <c r="K3669">
        <v>7</v>
      </c>
      <c r="L3669">
        <v>2019</v>
      </c>
    </row>
    <row r="3670" spans="1:12" x14ac:dyDescent="0.5">
      <c r="A3670" t="s">
        <v>26</v>
      </c>
      <c r="B3670" s="2" t="e">
        <f>VLOOKUP(A3670,'[1]Tỷ lệ vốn'!B3368:C3419,2,FALSE)</f>
        <v>#N/A</v>
      </c>
      <c r="C3670" t="e">
        <f>VLOOKUP(A3670,'[1]Tỷ lệ vốn'!F3368:I3411,2,FALSE)</f>
        <v>#N/A</v>
      </c>
      <c r="D3670" t="e">
        <f>VLOOKUP(A3670,'[1]Tỷ lệ vốn'!F3368:I3411,3,FALSE)</f>
        <v>#N/A</v>
      </c>
      <c r="E3670" t="e">
        <f>VLOOKUP(A3670,'[1]Tỷ lệ vốn'!F3368:I3411,4,FALSE)</f>
        <v>#N/A</v>
      </c>
      <c r="F3670" t="s">
        <v>61</v>
      </c>
      <c r="G3670">
        <f t="shared" ca="1" si="232"/>
        <v>0</v>
      </c>
      <c r="H3670">
        <f t="shared" ca="1" si="233"/>
        <v>455</v>
      </c>
      <c r="I3670">
        <f t="shared" ca="1" si="234"/>
        <v>455</v>
      </c>
      <c r="J3670">
        <f t="shared" ca="1" si="235"/>
        <v>455</v>
      </c>
      <c r="K3670">
        <v>7</v>
      </c>
      <c r="L3670">
        <v>2019</v>
      </c>
    </row>
    <row r="3671" spans="1:12" x14ac:dyDescent="0.5">
      <c r="A3671" t="s">
        <v>27</v>
      </c>
      <c r="B3671" s="2" t="e">
        <f>VLOOKUP(A3671,'[1]Tỷ lệ vốn'!B3369:C3420,2,FALSE)</f>
        <v>#N/A</v>
      </c>
      <c r="C3671" t="e">
        <f>VLOOKUP(A3671,'[1]Tỷ lệ vốn'!F3369:I3412,2,FALSE)</f>
        <v>#N/A</v>
      </c>
      <c r="D3671" t="e">
        <f>VLOOKUP(A3671,'[1]Tỷ lệ vốn'!F3369:I3412,3,FALSE)</f>
        <v>#N/A</v>
      </c>
      <c r="E3671" t="e">
        <f>VLOOKUP(A3671,'[1]Tỷ lệ vốn'!F3369:I3412,4,FALSE)</f>
        <v>#N/A</v>
      </c>
      <c r="F3671" t="s">
        <v>61</v>
      </c>
      <c r="G3671">
        <f t="shared" ca="1" si="232"/>
        <v>0</v>
      </c>
      <c r="H3671">
        <f t="shared" ca="1" si="233"/>
        <v>406</v>
      </c>
      <c r="I3671">
        <f t="shared" ca="1" si="234"/>
        <v>406</v>
      </c>
      <c r="J3671">
        <f t="shared" ca="1" si="235"/>
        <v>406</v>
      </c>
      <c r="K3671">
        <v>7</v>
      </c>
      <c r="L3671">
        <v>2019</v>
      </c>
    </row>
    <row r="3672" spans="1:12" x14ac:dyDescent="0.5">
      <c r="A3672" t="s">
        <v>28</v>
      </c>
      <c r="B3672" s="2" t="e">
        <f>VLOOKUP(A3672,'[1]Tỷ lệ vốn'!B3370:C3421,2,FALSE)</f>
        <v>#N/A</v>
      </c>
      <c r="C3672" t="e">
        <f>VLOOKUP(A3672,'[1]Tỷ lệ vốn'!F3370:I3413,2,FALSE)</f>
        <v>#N/A</v>
      </c>
      <c r="D3672" t="e">
        <f>VLOOKUP(A3672,'[1]Tỷ lệ vốn'!F3370:I3413,3,FALSE)</f>
        <v>#N/A</v>
      </c>
      <c r="E3672" t="e">
        <f>VLOOKUP(A3672,'[1]Tỷ lệ vốn'!F3370:I3413,4,FALSE)</f>
        <v>#N/A</v>
      </c>
      <c r="F3672" t="s">
        <v>61</v>
      </c>
      <c r="G3672">
        <f t="shared" ca="1" si="232"/>
        <v>0</v>
      </c>
      <c r="H3672">
        <f t="shared" ca="1" si="233"/>
        <v>155</v>
      </c>
      <c r="I3672">
        <f t="shared" ca="1" si="234"/>
        <v>155</v>
      </c>
      <c r="J3672">
        <f t="shared" ca="1" si="235"/>
        <v>155</v>
      </c>
      <c r="K3672">
        <v>7</v>
      </c>
      <c r="L3672">
        <v>2019</v>
      </c>
    </row>
    <row r="3673" spans="1:12" x14ac:dyDescent="0.5">
      <c r="A3673" t="s">
        <v>29</v>
      </c>
      <c r="B3673" s="2" t="e">
        <f>VLOOKUP(A3673,'[1]Tỷ lệ vốn'!B3371:C3422,2,FALSE)</f>
        <v>#N/A</v>
      </c>
      <c r="C3673" t="e">
        <f>VLOOKUP(A3673,'[1]Tỷ lệ vốn'!F3371:I3414,2,FALSE)</f>
        <v>#N/A</v>
      </c>
      <c r="D3673" t="e">
        <f>VLOOKUP(A3673,'[1]Tỷ lệ vốn'!F3371:I3414,3,FALSE)</f>
        <v>#N/A</v>
      </c>
      <c r="E3673" t="e">
        <f>VLOOKUP(A3673,'[1]Tỷ lệ vốn'!F3371:I3414,4,FALSE)</f>
        <v>#N/A</v>
      </c>
      <c r="F3673" t="s">
        <v>61</v>
      </c>
      <c r="G3673">
        <f t="shared" ca="1" si="232"/>
        <v>0</v>
      </c>
      <c r="H3673">
        <f t="shared" ca="1" si="233"/>
        <v>175</v>
      </c>
      <c r="I3673">
        <f t="shared" ca="1" si="234"/>
        <v>175</v>
      </c>
      <c r="J3673">
        <f t="shared" ca="1" si="235"/>
        <v>172</v>
      </c>
      <c r="K3673">
        <v>7</v>
      </c>
      <c r="L3673">
        <v>2019</v>
      </c>
    </row>
    <row r="3674" spans="1:12" x14ac:dyDescent="0.5">
      <c r="A3674" t="s">
        <v>30</v>
      </c>
      <c r="B3674" s="2" t="e">
        <f>VLOOKUP(A3674,'[1]Tỷ lệ vốn'!B3372:C3423,2,FALSE)</f>
        <v>#N/A</v>
      </c>
      <c r="C3674" t="e">
        <f>VLOOKUP(A3674,'[1]Tỷ lệ vốn'!F3372:I3415,2,FALSE)</f>
        <v>#N/A</v>
      </c>
      <c r="D3674" t="e">
        <f>VLOOKUP(A3674,'[1]Tỷ lệ vốn'!F3372:I3415,3,FALSE)</f>
        <v>#N/A</v>
      </c>
      <c r="E3674" t="e">
        <f>VLOOKUP(A3674,'[1]Tỷ lệ vốn'!F3372:I3415,4,FALSE)</f>
        <v>#N/A</v>
      </c>
      <c r="F3674" t="s">
        <v>61</v>
      </c>
      <c r="G3674">
        <f t="shared" ca="1" si="232"/>
        <v>0</v>
      </c>
      <c r="H3674">
        <f t="shared" ca="1" si="233"/>
        <v>101</v>
      </c>
      <c r="I3674">
        <f t="shared" ca="1" si="234"/>
        <v>101</v>
      </c>
      <c r="J3674">
        <f t="shared" ca="1" si="235"/>
        <v>101</v>
      </c>
      <c r="K3674">
        <v>7</v>
      </c>
      <c r="L3674">
        <v>2019</v>
      </c>
    </row>
    <row r="3675" spans="1:12" x14ac:dyDescent="0.5">
      <c r="A3675" t="s">
        <v>31</v>
      </c>
      <c r="B3675" s="2" t="e">
        <f>VLOOKUP(A3675,'[1]Tỷ lệ vốn'!B3373:C3424,2,FALSE)</f>
        <v>#N/A</v>
      </c>
      <c r="C3675" t="e">
        <f>VLOOKUP(A3675,'[1]Tỷ lệ vốn'!F3373:I3416,2,FALSE)</f>
        <v>#N/A</v>
      </c>
      <c r="D3675" t="e">
        <f>VLOOKUP(A3675,'[1]Tỷ lệ vốn'!F3373:I3416,3,FALSE)</f>
        <v>#N/A</v>
      </c>
      <c r="E3675" t="e">
        <f>VLOOKUP(A3675,'[1]Tỷ lệ vốn'!F3373:I3416,4,FALSE)</f>
        <v>#N/A</v>
      </c>
      <c r="F3675" t="s">
        <v>61</v>
      </c>
      <c r="G3675" t="e">
        <f t="shared" ca="1" si="232"/>
        <v>#N/A</v>
      </c>
      <c r="H3675" t="e">
        <f t="shared" ca="1" si="233"/>
        <v>#N/A</v>
      </c>
      <c r="I3675" t="e">
        <f t="shared" ca="1" si="234"/>
        <v>#N/A</v>
      </c>
      <c r="J3675" t="e">
        <f t="shared" ca="1" si="235"/>
        <v>#N/A</v>
      </c>
      <c r="K3675">
        <v>7</v>
      </c>
      <c r="L3675">
        <v>2019</v>
      </c>
    </row>
    <row r="3676" spans="1:12" x14ac:dyDescent="0.5">
      <c r="A3676" t="s">
        <v>32</v>
      </c>
      <c r="B3676" s="2" t="e">
        <f>VLOOKUP(A3676,'[1]Tỷ lệ vốn'!B3374:C3425,2,FALSE)</f>
        <v>#N/A</v>
      </c>
      <c r="C3676" t="e">
        <f>VLOOKUP(A3676,'[1]Tỷ lệ vốn'!F3374:I3417,2,FALSE)</f>
        <v>#N/A</v>
      </c>
      <c r="D3676" t="e">
        <f>VLOOKUP(A3676,'[1]Tỷ lệ vốn'!F3374:I3417,3,FALSE)</f>
        <v>#N/A</v>
      </c>
      <c r="E3676" t="e">
        <f>VLOOKUP(A3676,'[1]Tỷ lệ vốn'!F3374:I3417,4,FALSE)</f>
        <v>#N/A</v>
      </c>
      <c r="F3676" t="s">
        <v>61</v>
      </c>
      <c r="G3676">
        <f t="shared" ca="1" si="232"/>
        <v>0</v>
      </c>
      <c r="H3676">
        <f t="shared" ca="1" si="233"/>
        <v>1900</v>
      </c>
      <c r="I3676">
        <f t="shared" ca="1" si="234"/>
        <v>2026</v>
      </c>
      <c r="J3676">
        <f t="shared" ca="1" si="235"/>
        <v>2026</v>
      </c>
      <c r="K3676">
        <v>7</v>
      </c>
      <c r="L3676">
        <v>2019</v>
      </c>
    </row>
    <row r="3677" spans="1:12" x14ac:dyDescent="0.5">
      <c r="A3677" t="s">
        <v>33</v>
      </c>
      <c r="B3677" s="2" t="e">
        <f>VLOOKUP(A3677,'[1]Tỷ lệ vốn'!B3375:C3426,2,FALSE)</f>
        <v>#N/A</v>
      </c>
      <c r="C3677" t="e">
        <f>VLOOKUP(A3677,'[1]Tỷ lệ vốn'!F3375:I3418,2,FALSE)</f>
        <v>#N/A</v>
      </c>
      <c r="D3677" t="e">
        <f>VLOOKUP(A3677,'[1]Tỷ lệ vốn'!F3375:I3418,3,FALSE)</f>
        <v>#N/A</v>
      </c>
      <c r="E3677" t="e">
        <f>VLOOKUP(A3677,'[1]Tỷ lệ vốn'!F3375:I3418,4,FALSE)</f>
        <v>#N/A</v>
      </c>
      <c r="F3677" t="s">
        <v>61</v>
      </c>
      <c r="G3677">
        <f t="shared" ref="G3677:G3740" ca="1" si="236">INDEX(INDIRECT("'[Intern Work 2019.xlsx]"&amp;F3677&amp;"'!$A$1:$GBV$112"),MATCH(A3677,INDIRECT("'[Intern Work 2019.xlsx]"&amp;F3677&amp;"'!$B$1:$B$112"),0),MATCH($G$1&amp;K3677&amp;L3677,INDIRECT("'[Intern Work 2019.xlsx]"&amp;F3677&amp;"'!$A$5:$GB$5"),0))</f>
        <v>0</v>
      </c>
      <c r="H3677">
        <f t="shared" ref="H3677:H3740" ca="1" si="237">INDEX(INDIRECT("'[Intern Work 2019.xlsx]"&amp;F3677&amp;"'!$A$1:$GBV$112"),MATCH(A3677,INDIRECT("'[Intern Work 2019.xlsx]"&amp;F3677&amp;"'!$B$1:$B$112"),0),MATCH($H$1&amp;" "&amp;K3677,INDIRECT("'[Intern Work 2019.xlsx]"&amp;F3677&amp;"'!$A$5:$GBV$5"),0))</f>
        <v>280</v>
      </c>
      <c r="I3677">
        <f t="shared" ref="I3677:I3740" ca="1" si="238">INDEX(INDIRECT("'[Intern Work 2019.xlsx]"&amp;F3677&amp;"'!$A$1:$GBV$112"),MATCH(A3677,INDIRECT("'[Intern Work 2019.xlsx]"&amp;F3677&amp;"'!$B$1:$B$112"),0),MATCH($I$1&amp;" "&amp;QUOTIENT(K3677+2,3),INDIRECT("'[Intern Work 2019.xlsx]"&amp;F3677&amp;"'!$A$5:$GBV$5"),0))</f>
        <v>280</v>
      </c>
      <c r="J3677">
        <f t="shared" ref="J3677:J3740" ca="1" si="239">INDEX(INDIRECT("'[Intern Work 2019.xlsx]"&amp;F3677&amp;"'!$A$1:$GBV$112"),MATCH(A3677,INDIRECT("'[Intern Work 2019.xlsx]"&amp;F3677&amp;"'!$B$1:$B$112"),0),MATCH($J$1&amp;" "&amp;L3677,INDIRECT("'[Intern Work 2019.xlsx]"&amp;F3677&amp;"'!$A$5:$GBV$5"),0))</f>
        <v>280</v>
      </c>
      <c r="K3677">
        <v>7</v>
      </c>
      <c r="L3677">
        <v>2019</v>
      </c>
    </row>
    <row r="3678" spans="1:12" x14ac:dyDescent="0.5">
      <c r="A3678" t="s">
        <v>34</v>
      </c>
      <c r="B3678" s="2" t="e">
        <f>VLOOKUP(A3678,'[1]Tỷ lệ vốn'!B3376:C3427,2,FALSE)</f>
        <v>#N/A</v>
      </c>
      <c r="C3678" t="e">
        <f>VLOOKUP(A3678,'[1]Tỷ lệ vốn'!F3376:I3419,2,FALSE)</f>
        <v>#N/A</v>
      </c>
      <c r="D3678" t="e">
        <f>VLOOKUP(A3678,'[1]Tỷ lệ vốn'!F3376:I3419,3,FALSE)</f>
        <v>#N/A</v>
      </c>
      <c r="E3678" t="e">
        <f>VLOOKUP(A3678,'[1]Tỷ lệ vốn'!F3376:I3419,4,FALSE)</f>
        <v>#N/A</v>
      </c>
      <c r="F3678" t="s">
        <v>61</v>
      </c>
      <c r="G3678" t="e">
        <f t="shared" ca="1" si="236"/>
        <v>#N/A</v>
      </c>
      <c r="H3678" t="e">
        <f t="shared" ca="1" si="237"/>
        <v>#N/A</v>
      </c>
      <c r="I3678" t="e">
        <f t="shared" ca="1" si="238"/>
        <v>#N/A</v>
      </c>
      <c r="J3678" t="e">
        <f t="shared" ca="1" si="239"/>
        <v>#N/A</v>
      </c>
      <c r="K3678">
        <v>7</v>
      </c>
      <c r="L3678">
        <v>2019</v>
      </c>
    </row>
    <row r="3679" spans="1:12" x14ac:dyDescent="0.5">
      <c r="A3679" t="s">
        <v>35</v>
      </c>
      <c r="B3679" s="2" t="e">
        <f>VLOOKUP(A3679,'[1]Tỷ lệ vốn'!B3377:C3428,2,FALSE)</f>
        <v>#N/A</v>
      </c>
      <c r="C3679" t="e">
        <f>VLOOKUP(A3679,'[1]Tỷ lệ vốn'!F3377:I3420,2,FALSE)</f>
        <v>#N/A</v>
      </c>
      <c r="D3679" t="e">
        <f>VLOOKUP(A3679,'[1]Tỷ lệ vốn'!F3377:I3420,3,FALSE)</f>
        <v>#N/A</v>
      </c>
      <c r="E3679" t="e">
        <f>VLOOKUP(A3679,'[1]Tỷ lệ vốn'!F3377:I3420,4,FALSE)</f>
        <v>#N/A</v>
      </c>
      <c r="F3679" t="s">
        <v>61</v>
      </c>
      <c r="G3679">
        <f t="shared" ca="1" si="236"/>
        <v>0</v>
      </c>
      <c r="H3679">
        <f t="shared" ca="1" si="237"/>
        <v>135</v>
      </c>
      <c r="I3679">
        <f t="shared" ca="1" si="238"/>
        <v>210.2188071950203</v>
      </c>
      <c r="J3679">
        <f t="shared" ca="1" si="239"/>
        <v>210.2188071950203</v>
      </c>
      <c r="K3679">
        <v>7</v>
      </c>
      <c r="L3679">
        <v>2019</v>
      </c>
    </row>
    <row r="3680" spans="1:12" x14ac:dyDescent="0.5">
      <c r="A3680" t="s">
        <v>36</v>
      </c>
      <c r="B3680" s="2" t="e">
        <f>VLOOKUP(A3680,'[1]Tỷ lệ vốn'!B3378:C3429,2,FALSE)</f>
        <v>#N/A</v>
      </c>
      <c r="C3680" t="e">
        <f>VLOOKUP(A3680,'[1]Tỷ lệ vốn'!F3378:I3421,2,FALSE)</f>
        <v>#N/A</v>
      </c>
      <c r="D3680" t="e">
        <f>VLOOKUP(A3680,'[1]Tỷ lệ vốn'!F3378:I3421,3,FALSE)</f>
        <v>#N/A</v>
      </c>
      <c r="E3680" t="e">
        <f>VLOOKUP(A3680,'[1]Tỷ lệ vốn'!F3378:I3421,4,FALSE)</f>
        <v>#N/A</v>
      </c>
      <c r="F3680" t="s">
        <v>61</v>
      </c>
      <c r="G3680">
        <f t="shared" ca="1" si="236"/>
        <v>0</v>
      </c>
      <c r="H3680">
        <f t="shared" ca="1" si="237"/>
        <v>78</v>
      </c>
      <c r="I3680">
        <f t="shared" ca="1" si="238"/>
        <v>120</v>
      </c>
      <c r="J3680">
        <f t="shared" ca="1" si="239"/>
        <v>120</v>
      </c>
      <c r="K3680">
        <v>7</v>
      </c>
      <c r="L3680">
        <v>2019</v>
      </c>
    </row>
    <row r="3681" spans="1:12" x14ac:dyDescent="0.5">
      <c r="A3681" t="s">
        <v>37</v>
      </c>
      <c r="B3681" s="2" t="e">
        <f>VLOOKUP(A3681,'[1]Tỷ lệ vốn'!B3379:C3430,2,FALSE)</f>
        <v>#N/A</v>
      </c>
      <c r="C3681" t="e">
        <f>VLOOKUP(A3681,'[1]Tỷ lệ vốn'!F3379:I3422,2,FALSE)</f>
        <v>#N/A</v>
      </c>
      <c r="D3681" t="e">
        <f>VLOOKUP(A3681,'[1]Tỷ lệ vốn'!F3379:I3422,3,FALSE)</f>
        <v>#N/A</v>
      </c>
      <c r="E3681" t="e">
        <f>VLOOKUP(A3681,'[1]Tỷ lệ vốn'!F3379:I3422,4,FALSE)</f>
        <v>#N/A</v>
      </c>
      <c r="F3681" t="s">
        <v>61</v>
      </c>
      <c r="G3681">
        <f t="shared" ca="1" si="236"/>
        <v>0</v>
      </c>
      <c r="H3681">
        <f t="shared" ca="1" si="237"/>
        <v>190</v>
      </c>
      <c r="I3681">
        <f t="shared" ca="1" si="238"/>
        <v>250</v>
      </c>
      <c r="J3681">
        <f t="shared" ca="1" si="239"/>
        <v>250</v>
      </c>
      <c r="K3681">
        <v>7</v>
      </c>
      <c r="L3681">
        <v>2019</v>
      </c>
    </row>
    <row r="3682" spans="1:12" x14ac:dyDescent="0.5">
      <c r="A3682" t="s">
        <v>38</v>
      </c>
      <c r="B3682" s="2" t="e">
        <f>VLOOKUP(A3682,'[1]Tỷ lệ vốn'!B3380:C3431,2,FALSE)</f>
        <v>#N/A</v>
      </c>
      <c r="C3682" t="e">
        <f>VLOOKUP(A3682,'[1]Tỷ lệ vốn'!F3380:I3423,2,FALSE)</f>
        <v>#N/A</v>
      </c>
      <c r="D3682" t="e">
        <f>VLOOKUP(A3682,'[1]Tỷ lệ vốn'!F3380:I3423,3,FALSE)</f>
        <v>#N/A</v>
      </c>
      <c r="E3682" t="e">
        <f>VLOOKUP(A3682,'[1]Tỷ lệ vốn'!F3380:I3423,4,FALSE)</f>
        <v>#N/A</v>
      </c>
      <c r="F3682" t="s">
        <v>61</v>
      </c>
      <c r="G3682">
        <f t="shared" ca="1" si="236"/>
        <v>0</v>
      </c>
      <c r="H3682">
        <f t="shared" ca="1" si="237"/>
        <v>128</v>
      </c>
      <c r="I3682">
        <f t="shared" ca="1" si="238"/>
        <v>180</v>
      </c>
      <c r="J3682">
        <f t="shared" ca="1" si="239"/>
        <v>180</v>
      </c>
      <c r="K3682">
        <v>7</v>
      </c>
      <c r="L3682">
        <v>2019</v>
      </c>
    </row>
    <row r="3683" spans="1:12" x14ac:dyDescent="0.5">
      <c r="A3683" t="s">
        <v>39</v>
      </c>
      <c r="B3683" s="2" t="e">
        <f>VLOOKUP(A3683,'[1]Tỷ lệ vốn'!B3381:C3432,2,FALSE)</f>
        <v>#N/A</v>
      </c>
      <c r="C3683" t="e">
        <f>VLOOKUP(A3683,'[1]Tỷ lệ vốn'!F3381:I3424,2,FALSE)</f>
        <v>#N/A</v>
      </c>
      <c r="D3683" t="e">
        <f>VLOOKUP(A3683,'[1]Tỷ lệ vốn'!F3381:I3424,3,FALSE)</f>
        <v>#N/A</v>
      </c>
      <c r="E3683" t="e">
        <f>VLOOKUP(A3683,'[1]Tỷ lệ vốn'!F3381:I3424,4,FALSE)</f>
        <v>#N/A</v>
      </c>
      <c r="F3683" t="s">
        <v>61</v>
      </c>
      <c r="G3683">
        <f t="shared" ca="1" si="236"/>
        <v>0</v>
      </c>
      <c r="H3683">
        <f t="shared" ca="1" si="237"/>
        <v>0</v>
      </c>
      <c r="I3683">
        <f t="shared" ca="1" si="238"/>
        <v>83</v>
      </c>
      <c r="J3683">
        <f t="shared" ca="1" si="239"/>
        <v>83</v>
      </c>
      <c r="K3683">
        <v>7</v>
      </c>
      <c r="L3683">
        <v>2019</v>
      </c>
    </row>
    <row r="3684" spans="1:12" x14ac:dyDescent="0.5">
      <c r="A3684" t="s">
        <v>40</v>
      </c>
      <c r="B3684" s="2" t="e">
        <f>VLOOKUP(A3684,'[1]Tỷ lệ vốn'!B3382:C3433,2,FALSE)</f>
        <v>#N/A</v>
      </c>
      <c r="C3684" t="e">
        <f>VLOOKUP(A3684,'[1]Tỷ lệ vốn'!F3382:I3425,2,FALSE)</f>
        <v>#N/A</v>
      </c>
      <c r="D3684" t="e">
        <f>VLOOKUP(A3684,'[1]Tỷ lệ vốn'!F3382:I3425,3,FALSE)</f>
        <v>#N/A</v>
      </c>
      <c r="E3684" t="e">
        <f>VLOOKUP(A3684,'[1]Tỷ lệ vốn'!F3382:I3425,4,FALSE)</f>
        <v>#N/A</v>
      </c>
      <c r="F3684" t="s">
        <v>61</v>
      </c>
      <c r="G3684">
        <f t="shared" ca="1" si="236"/>
        <v>0</v>
      </c>
      <c r="H3684">
        <f t="shared" ca="1" si="237"/>
        <v>194</v>
      </c>
      <c r="I3684">
        <f t="shared" ca="1" si="238"/>
        <v>210</v>
      </c>
      <c r="J3684">
        <f t="shared" ca="1" si="239"/>
        <v>210</v>
      </c>
      <c r="K3684">
        <v>7</v>
      </c>
      <c r="L3684">
        <v>2019</v>
      </c>
    </row>
    <row r="3685" spans="1:12" x14ac:dyDescent="0.5">
      <c r="A3685" t="s">
        <v>41</v>
      </c>
      <c r="B3685" s="2" t="e">
        <f>VLOOKUP(A3685,'[1]Tỷ lệ vốn'!B3383:C3434,2,FALSE)</f>
        <v>#N/A</v>
      </c>
      <c r="C3685" t="e">
        <f>VLOOKUP(A3685,'[1]Tỷ lệ vốn'!F3383:I3426,2,FALSE)</f>
        <v>#N/A</v>
      </c>
      <c r="D3685" t="e">
        <f>VLOOKUP(A3685,'[1]Tỷ lệ vốn'!F3383:I3426,3,FALSE)</f>
        <v>#N/A</v>
      </c>
      <c r="E3685" t="e">
        <f>VLOOKUP(A3685,'[1]Tỷ lệ vốn'!F3383:I3426,4,FALSE)</f>
        <v>#N/A</v>
      </c>
      <c r="F3685" t="s">
        <v>61</v>
      </c>
      <c r="G3685">
        <f t="shared" ca="1" si="236"/>
        <v>0</v>
      </c>
      <c r="H3685">
        <f t="shared" ca="1" si="237"/>
        <v>165</v>
      </c>
      <c r="I3685">
        <f t="shared" ca="1" si="238"/>
        <v>149.87931781045751</v>
      </c>
      <c r="J3685">
        <f t="shared" ca="1" si="239"/>
        <v>149.87931781045751</v>
      </c>
      <c r="K3685">
        <v>7</v>
      </c>
      <c r="L3685">
        <v>2019</v>
      </c>
    </row>
    <row r="3686" spans="1:12" x14ac:dyDescent="0.5">
      <c r="A3686" t="s">
        <v>42</v>
      </c>
      <c r="B3686" s="2" t="e">
        <f>VLOOKUP(A3686,'[1]Tỷ lệ vốn'!B3384:C3435,2,FALSE)</f>
        <v>#N/A</v>
      </c>
      <c r="C3686" t="e">
        <f>VLOOKUP(A3686,'[1]Tỷ lệ vốn'!F3384:I3427,2,FALSE)</f>
        <v>#N/A</v>
      </c>
      <c r="D3686" t="e">
        <f>VLOOKUP(A3686,'[1]Tỷ lệ vốn'!F3384:I3427,3,FALSE)</f>
        <v>#N/A</v>
      </c>
      <c r="E3686" t="e">
        <f>VLOOKUP(A3686,'[1]Tỷ lệ vốn'!F3384:I3427,4,FALSE)</f>
        <v>#N/A</v>
      </c>
      <c r="F3686" t="s">
        <v>61</v>
      </c>
      <c r="G3686">
        <f t="shared" ca="1" si="236"/>
        <v>0</v>
      </c>
      <c r="H3686">
        <f t="shared" ca="1" si="237"/>
        <v>125</v>
      </c>
      <c r="I3686">
        <f t="shared" ca="1" si="238"/>
        <v>133</v>
      </c>
      <c r="J3686">
        <f t="shared" ca="1" si="239"/>
        <v>133</v>
      </c>
      <c r="K3686">
        <v>7</v>
      </c>
      <c r="L3686">
        <v>2019</v>
      </c>
    </row>
    <row r="3687" spans="1:12" x14ac:dyDescent="0.5">
      <c r="A3687" t="s">
        <v>43</v>
      </c>
      <c r="B3687" s="2" t="e">
        <f>VLOOKUP(A3687,'[1]Tỷ lệ vốn'!B3385:C3436,2,FALSE)</f>
        <v>#N/A</v>
      </c>
      <c r="C3687" t="e">
        <f>VLOOKUP(A3687,'[1]Tỷ lệ vốn'!F3385:I3428,2,FALSE)</f>
        <v>#N/A</v>
      </c>
      <c r="D3687" t="e">
        <f>VLOOKUP(A3687,'[1]Tỷ lệ vốn'!F3385:I3428,3,FALSE)</f>
        <v>#N/A</v>
      </c>
      <c r="E3687" t="e">
        <f>VLOOKUP(A3687,'[1]Tỷ lệ vốn'!F3385:I3428,4,FALSE)</f>
        <v>#N/A</v>
      </c>
      <c r="F3687" t="s">
        <v>61</v>
      </c>
      <c r="G3687">
        <f t="shared" ca="1" si="236"/>
        <v>0</v>
      </c>
      <c r="H3687">
        <f t="shared" ca="1" si="237"/>
        <v>148</v>
      </c>
      <c r="I3687">
        <f t="shared" ca="1" si="238"/>
        <v>154</v>
      </c>
      <c r="J3687">
        <f t="shared" ca="1" si="239"/>
        <v>154</v>
      </c>
      <c r="K3687">
        <v>7</v>
      </c>
      <c r="L3687">
        <v>2019</v>
      </c>
    </row>
    <row r="3688" spans="1:12" x14ac:dyDescent="0.5">
      <c r="A3688" t="s">
        <v>44</v>
      </c>
      <c r="B3688" s="2" t="e">
        <f>VLOOKUP(A3688,'[1]Tỷ lệ vốn'!B3386:C3437,2,FALSE)</f>
        <v>#N/A</v>
      </c>
      <c r="C3688" t="e">
        <f>VLOOKUP(A3688,'[1]Tỷ lệ vốn'!F3386:I3429,2,FALSE)</f>
        <v>#N/A</v>
      </c>
      <c r="D3688" t="e">
        <f>VLOOKUP(A3688,'[1]Tỷ lệ vốn'!F3386:I3429,3,FALSE)</f>
        <v>#N/A</v>
      </c>
      <c r="E3688" t="e">
        <f>VLOOKUP(A3688,'[1]Tỷ lệ vốn'!F3386:I3429,4,FALSE)</f>
        <v>#N/A</v>
      </c>
      <c r="F3688" t="s">
        <v>61</v>
      </c>
      <c r="G3688">
        <f t="shared" ca="1" si="236"/>
        <v>0</v>
      </c>
      <c r="H3688">
        <f t="shared" ca="1" si="237"/>
        <v>423</v>
      </c>
      <c r="I3688">
        <f t="shared" ca="1" si="238"/>
        <v>429</v>
      </c>
      <c r="J3688">
        <f t="shared" ca="1" si="239"/>
        <v>432</v>
      </c>
      <c r="K3688">
        <v>7</v>
      </c>
      <c r="L3688">
        <v>2019</v>
      </c>
    </row>
    <row r="3689" spans="1:12" x14ac:dyDescent="0.5">
      <c r="A3689" t="s">
        <v>45</v>
      </c>
      <c r="B3689" s="2" t="e">
        <f>VLOOKUP(A3689,'[1]Tỷ lệ vốn'!B3387:C3438,2,FALSE)</f>
        <v>#N/A</v>
      </c>
      <c r="C3689" t="e">
        <f>VLOOKUP(A3689,'[1]Tỷ lệ vốn'!F3387:I3430,2,FALSE)</f>
        <v>#N/A</v>
      </c>
      <c r="D3689" t="e">
        <f>VLOOKUP(A3689,'[1]Tỷ lệ vốn'!F3387:I3430,3,FALSE)</f>
        <v>#N/A</v>
      </c>
      <c r="E3689" t="e">
        <f>VLOOKUP(A3689,'[1]Tỷ lệ vốn'!F3387:I3430,4,FALSE)</f>
        <v>#N/A</v>
      </c>
      <c r="F3689" t="s">
        <v>61</v>
      </c>
      <c r="G3689">
        <f t="shared" ca="1" si="236"/>
        <v>0</v>
      </c>
      <c r="H3689">
        <f t="shared" ca="1" si="237"/>
        <v>130</v>
      </c>
      <c r="I3689">
        <f t="shared" ca="1" si="238"/>
        <v>140</v>
      </c>
      <c r="J3689">
        <f t="shared" ca="1" si="239"/>
        <v>137.25</v>
      </c>
      <c r="K3689">
        <v>7</v>
      </c>
      <c r="L3689">
        <v>2019</v>
      </c>
    </row>
    <row r="3690" spans="1:12" x14ac:dyDescent="0.5">
      <c r="A3690" t="s">
        <v>46</v>
      </c>
      <c r="B3690" s="2" t="e">
        <f>VLOOKUP(A3690,'[1]Tỷ lệ vốn'!B3388:C3439,2,FALSE)</f>
        <v>#N/A</v>
      </c>
      <c r="C3690" t="e">
        <f>VLOOKUP(A3690,'[1]Tỷ lệ vốn'!F3388:I3431,2,FALSE)</f>
        <v>#N/A</v>
      </c>
      <c r="D3690" t="e">
        <f>VLOOKUP(A3690,'[1]Tỷ lệ vốn'!F3388:I3431,3,FALSE)</f>
        <v>#N/A</v>
      </c>
      <c r="E3690" t="e">
        <f>VLOOKUP(A3690,'[1]Tỷ lệ vốn'!F3388:I3431,4,FALSE)</f>
        <v>#N/A</v>
      </c>
      <c r="F3690" t="s">
        <v>61</v>
      </c>
      <c r="G3690">
        <f t="shared" ca="1" si="236"/>
        <v>0</v>
      </c>
      <c r="H3690">
        <f t="shared" ca="1" si="237"/>
        <v>42</v>
      </c>
      <c r="I3690">
        <f t="shared" ca="1" si="238"/>
        <v>51</v>
      </c>
      <c r="J3690">
        <f t="shared" ca="1" si="239"/>
        <v>47.5</v>
      </c>
      <c r="K3690">
        <v>7</v>
      </c>
      <c r="L3690">
        <v>2019</v>
      </c>
    </row>
    <row r="3691" spans="1:12" x14ac:dyDescent="0.5">
      <c r="A3691" t="s">
        <v>47</v>
      </c>
      <c r="B3691" s="2" t="e">
        <f>VLOOKUP(A3691,'[1]Tỷ lệ vốn'!B3389:C3440,2,FALSE)</f>
        <v>#N/A</v>
      </c>
      <c r="C3691" t="e">
        <f>VLOOKUP(A3691,'[1]Tỷ lệ vốn'!F3389:I3432,2,FALSE)</f>
        <v>#N/A</v>
      </c>
      <c r="D3691" t="e">
        <f>VLOOKUP(A3691,'[1]Tỷ lệ vốn'!F3389:I3432,3,FALSE)</f>
        <v>#N/A</v>
      </c>
      <c r="E3691" t="e">
        <f>VLOOKUP(A3691,'[1]Tỷ lệ vốn'!F3389:I3432,4,FALSE)</f>
        <v>#N/A</v>
      </c>
      <c r="F3691" t="s">
        <v>61</v>
      </c>
      <c r="G3691">
        <f t="shared" ca="1" si="236"/>
        <v>0</v>
      </c>
      <c r="H3691">
        <f t="shared" ca="1" si="237"/>
        <v>50</v>
      </c>
      <c r="I3691">
        <f t="shared" ca="1" si="238"/>
        <v>60</v>
      </c>
      <c r="J3691">
        <f t="shared" ca="1" si="239"/>
        <v>60</v>
      </c>
      <c r="K3691">
        <v>7</v>
      </c>
      <c r="L3691">
        <v>2019</v>
      </c>
    </row>
    <row r="3692" spans="1:12" x14ac:dyDescent="0.5">
      <c r="A3692" t="s">
        <v>48</v>
      </c>
      <c r="B3692" s="2" t="e">
        <f>VLOOKUP(A3692,'[1]Tỷ lệ vốn'!B3390:C3441,2,FALSE)</f>
        <v>#N/A</v>
      </c>
      <c r="C3692" t="e">
        <f>VLOOKUP(A3692,'[1]Tỷ lệ vốn'!F3390:I3433,2,FALSE)</f>
        <v>#N/A</v>
      </c>
      <c r="D3692" t="e">
        <f>VLOOKUP(A3692,'[1]Tỷ lệ vốn'!F3390:I3433,3,FALSE)</f>
        <v>#N/A</v>
      </c>
      <c r="E3692" t="e">
        <f>VLOOKUP(A3692,'[1]Tỷ lệ vốn'!F3390:I3433,4,FALSE)</f>
        <v>#N/A</v>
      </c>
      <c r="F3692" t="s">
        <v>61</v>
      </c>
      <c r="G3692">
        <f t="shared" ca="1" si="236"/>
        <v>0</v>
      </c>
      <c r="H3692">
        <f t="shared" ca="1" si="237"/>
        <v>62</v>
      </c>
      <c r="I3692">
        <f t="shared" ca="1" si="238"/>
        <v>90</v>
      </c>
      <c r="J3692">
        <f t="shared" ca="1" si="239"/>
        <v>90</v>
      </c>
      <c r="K3692">
        <v>7</v>
      </c>
      <c r="L3692">
        <v>2019</v>
      </c>
    </row>
    <row r="3693" spans="1:12" x14ac:dyDescent="0.5">
      <c r="A3693" t="s">
        <v>49</v>
      </c>
      <c r="B3693" s="2" t="e">
        <f>VLOOKUP(A3693,'[1]Tỷ lệ vốn'!B3391:C3442,2,FALSE)</f>
        <v>#N/A</v>
      </c>
      <c r="C3693" t="e">
        <f>VLOOKUP(A3693,'[1]Tỷ lệ vốn'!F3391:I3434,2,FALSE)</f>
        <v>#N/A</v>
      </c>
      <c r="D3693" t="e">
        <f>VLOOKUP(A3693,'[1]Tỷ lệ vốn'!F3391:I3434,3,FALSE)</f>
        <v>#N/A</v>
      </c>
      <c r="E3693" t="e">
        <f>VLOOKUP(A3693,'[1]Tỷ lệ vốn'!F3391:I3434,4,FALSE)</f>
        <v>#N/A</v>
      </c>
      <c r="F3693" t="s">
        <v>61</v>
      </c>
      <c r="G3693" t="e">
        <f t="shared" ca="1" si="236"/>
        <v>#N/A</v>
      </c>
      <c r="H3693" t="e">
        <f t="shared" ca="1" si="237"/>
        <v>#N/A</v>
      </c>
      <c r="I3693" t="e">
        <f t="shared" ca="1" si="238"/>
        <v>#N/A</v>
      </c>
      <c r="J3693" t="e">
        <f t="shared" ca="1" si="239"/>
        <v>#N/A</v>
      </c>
      <c r="K3693">
        <v>7</v>
      </c>
      <c r="L3693">
        <v>2019</v>
      </c>
    </row>
    <row r="3694" spans="1:12" x14ac:dyDescent="0.5">
      <c r="A3694" t="s">
        <v>50</v>
      </c>
      <c r="B3694" s="2" t="e">
        <f>VLOOKUP(A3694,'[1]Tỷ lệ vốn'!B3392:C3443,2,FALSE)</f>
        <v>#N/A</v>
      </c>
      <c r="C3694" t="e">
        <f>VLOOKUP(A3694,'[1]Tỷ lệ vốn'!F3392:I3435,2,FALSE)</f>
        <v>#N/A</v>
      </c>
      <c r="D3694" t="e">
        <f>VLOOKUP(A3694,'[1]Tỷ lệ vốn'!F3392:I3435,3,FALSE)</f>
        <v>#N/A</v>
      </c>
      <c r="E3694" t="e">
        <f>VLOOKUP(A3694,'[1]Tỷ lệ vốn'!F3392:I3435,4,FALSE)</f>
        <v>#N/A</v>
      </c>
      <c r="F3694" t="s">
        <v>61</v>
      </c>
      <c r="G3694">
        <f t="shared" ca="1" si="236"/>
        <v>0</v>
      </c>
      <c r="H3694">
        <f t="shared" ca="1" si="237"/>
        <v>40</v>
      </c>
      <c r="I3694">
        <f t="shared" ca="1" si="238"/>
        <v>42</v>
      </c>
      <c r="J3694">
        <f t="shared" ca="1" si="239"/>
        <v>42</v>
      </c>
      <c r="K3694">
        <v>7</v>
      </c>
      <c r="L3694">
        <v>2019</v>
      </c>
    </row>
    <row r="3695" spans="1:12" x14ac:dyDescent="0.5">
      <c r="A3695" t="s">
        <v>51</v>
      </c>
      <c r="B3695" s="2" t="e">
        <f>VLOOKUP(A3695,'[1]Tỷ lệ vốn'!B3393:C3444,2,FALSE)</f>
        <v>#N/A</v>
      </c>
      <c r="C3695" t="e">
        <f>VLOOKUP(A3695,'[1]Tỷ lệ vốn'!F3393:I3436,2,FALSE)</f>
        <v>#N/A</v>
      </c>
      <c r="D3695" t="e">
        <f>VLOOKUP(A3695,'[1]Tỷ lệ vốn'!F3393:I3436,3,FALSE)</f>
        <v>#N/A</v>
      </c>
      <c r="E3695" t="e">
        <f>VLOOKUP(A3695,'[1]Tỷ lệ vốn'!F3393:I3436,4,FALSE)</f>
        <v>#N/A</v>
      </c>
      <c r="F3695" t="s">
        <v>61</v>
      </c>
      <c r="G3695">
        <f t="shared" ca="1" si="236"/>
        <v>0</v>
      </c>
      <c r="H3695">
        <f t="shared" ca="1" si="237"/>
        <v>0</v>
      </c>
      <c r="I3695">
        <f t="shared" ca="1" si="238"/>
        <v>0</v>
      </c>
      <c r="J3695">
        <f t="shared" ca="1" si="239"/>
        <v>0</v>
      </c>
      <c r="K3695">
        <v>7</v>
      </c>
      <c r="L3695">
        <v>2019</v>
      </c>
    </row>
    <row r="3696" spans="1:12" x14ac:dyDescent="0.5">
      <c r="A3696" t="s">
        <v>52</v>
      </c>
      <c r="B3696" s="2" t="e">
        <f>VLOOKUP(A3696,'[1]Tỷ lệ vốn'!B3394:C3445,2,FALSE)</f>
        <v>#N/A</v>
      </c>
      <c r="C3696" t="e">
        <f>VLOOKUP(A3696,'[1]Tỷ lệ vốn'!F3394:I3437,2,FALSE)</f>
        <v>#N/A</v>
      </c>
      <c r="D3696" t="e">
        <f>VLOOKUP(A3696,'[1]Tỷ lệ vốn'!F3394:I3437,3,FALSE)</f>
        <v>#N/A</v>
      </c>
      <c r="E3696" t="e">
        <f>VLOOKUP(A3696,'[1]Tỷ lệ vốn'!F3394:I3437,4,FALSE)</f>
        <v>#N/A</v>
      </c>
      <c r="F3696" t="s">
        <v>61</v>
      </c>
      <c r="G3696">
        <f t="shared" ca="1" si="236"/>
        <v>0</v>
      </c>
      <c r="H3696">
        <f t="shared" ca="1" si="237"/>
        <v>0</v>
      </c>
      <c r="I3696">
        <f t="shared" ca="1" si="238"/>
        <v>0</v>
      </c>
      <c r="J3696">
        <f t="shared" ca="1" si="239"/>
        <v>0</v>
      </c>
      <c r="K3696">
        <v>7</v>
      </c>
      <c r="L3696">
        <v>2019</v>
      </c>
    </row>
    <row r="3697" spans="1:12" x14ac:dyDescent="0.5">
      <c r="A3697" t="s">
        <v>53</v>
      </c>
      <c r="B3697" s="2" t="e">
        <f>VLOOKUP(A3697,'[1]Tỷ lệ vốn'!B3395:C3446,2,FALSE)</f>
        <v>#N/A</v>
      </c>
      <c r="C3697" t="e">
        <f>VLOOKUP(A3697,'[1]Tỷ lệ vốn'!F3395:I3438,2,FALSE)</f>
        <v>#N/A</v>
      </c>
      <c r="D3697" t="e">
        <f>VLOOKUP(A3697,'[1]Tỷ lệ vốn'!F3395:I3438,3,FALSE)</f>
        <v>#N/A</v>
      </c>
      <c r="E3697" t="e">
        <f>VLOOKUP(A3697,'[1]Tỷ lệ vốn'!F3395:I3438,4,FALSE)</f>
        <v>#N/A</v>
      </c>
      <c r="F3697" t="s">
        <v>61</v>
      </c>
      <c r="G3697">
        <f t="shared" ca="1" si="236"/>
        <v>0</v>
      </c>
      <c r="H3697">
        <f t="shared" ca="1" si="237"/>
        <v>118</v>
      </c>
      <c r="I3697">
        <f t="shared" ca="1" si="238"/>
        <v>118</v>
      </c>
      <c r="J3697">
        <f t="shared" ca="1" si="239"/>
        <v>118</v>
      </c>
      <c r="K3697">
        <v>7</v>
      </c>
      <c r="L3697">
        <v>2019</v>
      </c>
    </row>
    <row r="3698" spans="1:12" x14ac:dyDescent="0.5">
      <c r="A3698" t="s">
        <v>54</v>
      </c>
      <c r="B3698" s="2" t="e">
        <f>VLOOKUP(A3698,'[1]Tỷ lệ vốn'!B3396:C3447,2,FALSE)</f>
        <v>#N/A</v>
      </c>
      <c r="C3698" t="e">
        <f>VLOOKUP(A3698,'[1]Tỷ lệ vốn'!F3396:I3439,2,FALSE)</f>
        <v>#N/A</v>
      </c>
      <c r="D3698" t="e">
        <f>VLOOKUP(A3698,'[1]Tỷ lệ vốn'!F3396:I3439,3,FALSE)</f>
        <v>#N/A</v>
      </c>
      <c r="E3698" t="e">
        <f>VLOOKUP(A3698,'[1]Tỷ lệ vốn'!F3396:I3439,4,FALSE)</f>
        <v>#N/A</v>
      </c>
      <c r="F3698" t="s">
        <v>61</v>
      </c>
      <c r="G3698">
        <f t="shared" ca="1" si="236"/>
        <v>0</v>
      </c>
      <c r="H3698">
        <f t="shared" ca="1" si="237"/>
        <v>50</v>
      </c>
      <c r="I3698">
        <f t="shared" ca="1" si="238"/>
        <v>52</v>
      </c>
      <c r="J3698">
        <f t="shared" ca="1" si="239"/>
        <v>52</v>
      </c>
      <c r="K3698">
        <v>7</v>
      </c>
      <c r="L3698">
        <v>2019</v>
      </c>
    </row>
    <row r="3699" spans="1:12" x14ac:dyDescent="0.5">
      <c r="A3699" t="s">
        <v>55</v>
      </c>
      <c r="B3699" s="2" t="e">
        <f>VLOOKUP(A3699,'[1]Tỷ lệ vốn'!B3397:C3448,2,FALSE)</f>
        <v>#N/A</v>
      </c>
      <c r="C3699" t="e">
        <f>VLOOKUP(A3699,'[1]Tỷ lệ vốn'!F3397:I3440,2,FALSE)</f>
        <v>#N/A</v>
      </c>
      <c r="D3699" t="e">
        <f>VLOOKUP(A3699,'[1]Tỷ lệ vốn'!F3397:I3440,3,FALSE)</f>
        <v>#N/A</v>
      </c>
      <c r="E3699" t="e">
        <f>VLOOKUP(A3699,'[1]Tỷ lệ vốn'!F3397:I3440,4,FALSE)</f>
        <v>#N/A</v>
      </c>
      <c r="F3699" t="s">
        <v>61</v>
      </c>
      <c r="G3699">
        <f t="shared" ca="1" si="236"/>
        <v>0</v>
      </c>
      <c r="H3699">
        <f t="shared" ca="1" si="237"/>
        <v>21</v>
      </c>
      <c r="I3699">
        <f t="shared" ca="1" si="238"/>
        <v>25</v>
      </c>
      <c r="J3699">
        <f t="shared" ca="1" si="239"/>
        <v>25</v>
      </c>
      <c r="K3699">
        <v>7</v>
      </c>
      <c r="L3699">
        <v>2019</v>
      </c>
    </row>
    <row r="3700" spans="1:12" x14ac:dyDescent="0.5">
      <c r="A3700" t="s">
        <v>12</v>
      </c>
      <c r="B3700" s="2" t="e">
        <f>VLOOKUP(A3700,'[1]Tỷ lệ vốn'!B3355:C3406,2,FALSE)</f>
        <v>#N/A</v>
      </c>
      <c r="C3700" t="e">
        <f>VLOOKUP(A3700,'[1]Tỷ lệ vốn'!F3355:I3398,2,FALSE)</f>
        <v>#N/A</v>
      </c>
      <c r="D3700" t="e">
        <f>VLOOKUP(A3700,'[1]Tỷ lệ vốn'!F3355:I3498,3,FALSE)</f>
        <v>#N/A</v>
      </c>
      <c r="E3700" t="e">
        <f>VLOOKUP(A3700,'[1]Tỷ lệ vốn'!F3355:I3398,4,FALSE)</f>
        <v>#N/A</v>
      </c>
      <c r="F3700" t="s">
        <v>61</v>
      </c>
      <c r="G3700">
        <f t="shared" ca="1" si="236"/>
        <v>0</v>
      </c>
      <c r="H3700">
        <f t="shared" ca="1" si="237"/>
        <v>0</v>
      </c>
      <c r="I3700">
        <f t="shared" ca="1" si="238"/>
        <v>315</v>
      </c>
      <c r="J3700">
        <f t="shared" ca="1" si="239"/>
        <v>315</v>
      </c>
      <c r="K3700">
        <v>8</v>
      </c>
      <c r="L3700">
        <v>2019</v>
      </c>
    </row>
    <row r="3701" spans="1:12" x14ac:dyDescent="0.5">
      <c r="A3701" t="s">
        <v>14</v>
      </c>
      <c r="B3701" s="2" t="e">
        <f>VLOOKUP(A3701,'[1]Tỷ lệ vốn'!B3356:C3407,2,FALSE)</f>
        <v>#N/A</v>
      </c>
      <c r="C3701" t="e">
        <f>VLOOKUP(A3701,'[1]Tỷ lệ vốn'!F3356:I3399,2,FALSE)</f>
        <v>#N/A</v>
      </c>
      <c r="D3701" t="e">
        <f>VLOOKUP(A3701,'[1]Tỷ lệ vốn'!F3356:I3499,3,FALSE)</f>
        <v>#N/A</v>
      </c>
      <c r="E3701" t="e">
        <f>VLOOKUP(A3701,'[1]Tỷ lệ vốn'!F3356:I3399,4,FALSE)</f>
        <v>#N/A</v>
      </c>
      <c r="F3701" t="s">
        <v>61</v>
      </c>
      <c r="G3701">
        <f t="shared" ca="1" si="236"/>
        <v>0</v>
      </c>
      <c r="H3701">
        <f t="shared" ca="1" si="237"/>
        <v>0</v>
      </c>
      <c r="I3701">
        <f t="shared" ca="1" si="238"/>
        <v>230</v>
      </c>
      <c r="J3701">
        <f t="shared" ca="1" si="239"/>
        <v>178</v>
      </c>
      <c r="K3701">
        <v>8</v>
      </c>
      <c r="L3701">
        <v>2019</v>
      </c>
    </row>
    <row r="3702" spans="1:12" x14ac:dyDescent="0.5">
      <c r="A3702" t="s">
        <v>15</v>
      </c>
      <c r="B3702" s="2" t="e">
        <f>VLOOKUP(A3702,'[1]Tỷ lệ vốn'!B3357:C3408,2,FALSE)</f>
        <v>#N/A</v>
      </c>
      <c r="C3702" t="e">
        <f>VLOOKUP(A3702,'[1]Tỷ lệ vốn'!F3357:I3400,2,FALSE)</f>
        <v>#N/A</v>
      </c>
      <c r="D3702" t="e">
        <f>VLOOKUP(A3702,'[1]Tỷ lệ vốn'!F3357:I3500,3,FALSE)</f>
        <v>#N/A</v>
      </c>
      <c r="E3702" t="e">
        <f>VLOOKUP(A3702,'[1]Tỷ lệ vốn'!F3357:I3400,4,FALSE)</f>
        <v>#N/A</v>
      </c>
      <c r="F3702" t="s">
        <v>61</v>
      </c>
      <c r="G3702">
        <f t="shared" ca="1" si="236"/>
        <v>0</v>
      </c>
      <c r="H3702">
        <f t="shared" ca="1" si="237"/>
        <v>0</v>
      </c>
      <c r="I3702">
        <f t="shared" ca="1" si="238"/>
        <v>30</v>
      </c>
      <c r="J3702">
        <f t="shared" ca="1" si="239"/>
        <v>30</v>
      </c>
      <c r="K3702">
        <v>8</v>
      </c>
      <c r="L3702">
        <v>2019</v>
      </c>
    </row>
    <row r="3703" spans="1:12" x14ac:dyDescent="0.5">
      <c r="A3703" t="s">
        <v>16</v>
      </c>
      <c r="B3703" s="2" t="e">
        <f>VLOOKUP(A3703,'[1]Tỷ lệ vốn'!B3358:C3409,2,FALSE)</f>
        <v>#N/A</v>
      </c>
      <c r="C3703" t="e">
        <f>VLOOKUP(A3703,'[1]Tỷ lệ vốn'!F3358:I3401,2,FALSE)</f>
        <v>#N/A</v>
      </c>
      <c r="D3703" t="e">
        <f>VLOOKUP(A3703,'[1]Tỷ lệ vốn'!F3358:I3501,3,FALSE)</f>
        <v>#N/A</v>
      </c>
      <c r="E3703" t="e">
        <f>VLOOKUP(A3703,'[1]Tỷ lệ vốn'!F3358:I3401,4,FALSE)</f>
        <v>#N/A</v>
      </c>
      <c r="F3703" t="s">
        <v>61</v>
      </c>
      <c r="G3703">
        <f t="shared" ca="1" si="236"/>
        <v>0</v>
      </c>
      <c r="H3703">
        <f t="shared" ca="1" si="237"/>
        <v>0</v>
      </c>
      <c r="I3703">
        <f t="shared" ca="1" si="238"/>
        <v>40</v>
      </c>
      <c r="J3703">
        <f t="shared" ca="1" si="239"/>
        <v>40</v>
      </c>
      <c r="K3703">
        <v>8</v>
      </c>
      <c r="L3703">
        <v>2019</v>
      </c>
    </row>
    <row r="3704" spans="1:12" x14ac:dyDescent="0.5">
      <c r="A3704" t="s">
        <v>17</v>
      </c>
      <c r="B3704" s="2" t="e">
        <f>VLOOKUP(A3704,'[1]Tỷ lệ vốn'!B3359:C3410,2,FALSE)</f>
        <v>#N/A</v>
      </c>
      <c r="C3704" t="e">
        <f>VLOOKUP(A3704,'[1]Tỷ lệ vốn'!F3359:I3402,2,FALSE)</f>
        <v>#N/A</v>
      </c>
      <c r="D3704" t="e">
        <f>VLOOKUP(A3704,'[1]Tỷ lệ vốn'!F3359:I3502,3,FALSE)</f>
        <v>#N/A</v>
      </c>
      <c r="E3704" t="e">
        <f>VLOOKUP(A3704,'[1]Tỷ lệ vốn'!F3359:I3402,4,FALSE)</f>
        <v>#N/A</v>
      </c>
      <c r="F3704" t="s">
        <v>61</v>
      </c>
      <c r="G3704">
        <f t="shared" ca="1" si="236"/>
        <v>0</v>
      </c>
      <c r="H3704">
        <f t="shared" ca="1" si="237"/>
        <v>0</v>
      </c>
      <c r="I3704">
        <f t="shared" ca="1" si="238"/>
        <v>68</v>
      </c>
      <c r="J3704">
        <f t="shared" ca="1" si="239"/>
        <v>68</v>
      </c>
      <c r="K3704">
        <v>8</v>
      </c>
      <c r="L3704">
        <v>2019</v>
      </c>
    </row>
    <row r="3705" spans="1:12" x14ac:dyDescent="0.5">
      <c r="A3705" t="s">
        <v>18</v>
      </c>
      <c r="B3705" s="2" t="e">
        <f>VLOOKUP(A3705,'[1]Tỷ lệ vốn'!B3360:C3411,2,FALSE)</f>
        <v>#N/A</v>
      </c>
      <c r="C3705" t="e">
        <f>VLOOKUP(A3705,'[1]Tỷ lệ vốn'!F3360:I3403,2,FALSE)</f>
        <v>#N/A</v>
      </c>
      <c r="D3705" t="e">
        <f>VLOOKUP(A3705,'[1]Tỷ lệ vốn'!F3360:I3503,3,FALSE)</f>
        <v>#N/A</v>
      </c>
      <c r="E3705" t="e">
        <f>VLOOKUP(A3705,'[1]Tỷ lệ vốn'!F3360:I3403,4,FALSE)</f>
        <v>#N/A</v>
      </c>
      <c r="F3705" t="s">
        <v>61</v>
      </c>
      <c r="G3705">
        <f t="shared" ca="1" si="236"/>
        <v>0</v>
      </c>
      <c r="H3705">
        <f t="shared" ca="1" si="237"/>
        <v>0</v>
      </c>
      <c r="I3705">
        <f t="shared" ca="1" si="238"/>
        <v>81</v>
      </c>
      <c r="J3705">
        <f t="shared" ca="1" si="239"/>
        <v>81</v>
      </c>
      <c r="K3705">
        <v>8</v>
      </c>
      <c r="L3705">
        <v>2019</v>
      </c>
    </row>
    <row r="3706" spans="1:12" x14ac:dyDescent="0.5">
      <c r="A3706" t="s">
        <v>19</v>
      </c>
      <c r="B3706" s="2" t="e">
        <f>VLOOKUP(A3706,'[1]Tỷ lệ vốn'!B3361:C3412,2,FALSE)</f>
        <v>#N/A</v>
      </c>
      <c r="C3706" t="e">
        <f>VLOOKUP(A3706,'[1]Tỷ lệ vốn'!F3361:I3404,2,FALSE)</f>
        <v>#N/A</v>
      </c>
      <c r="D3706" t="e">
        <f>VLOOKUP(A3706,'[1]Tỷ lệ vốn'!F3361:I3504,3,FALSE)</f>
        <v>#N/A</v>
      </c>
      <c r="E3706" t="e">
        <f>VLOOKUP(A3706,'[1]Tỷ lệ vốn'!F3361:I3404,4,FALSE)</f>
        <v>#N/A</v>
      </c>
      <c r="F3706" t="s">
        <v>61</v>
      </c>
      <c r="G3706" t="e">
        <f t="shared" ca="1" si="236"/>
        <v>#N/A</v>
      </c>
      <c r="H3706" t="e">
        <f t="shared" ca="1" si="237"/>
        <v>#N/A</v>
      </c>
      <c r="I3706" t="e">
        <f t="shared" ca="1" si="238"/>
        <v>#N/A</v>
      </c>
      <c r="J3706" t="e">
        <f t="shared" ca="1" si="239"/>
        <v>#N/A</v>
      </c>
      <c r="K3706">
        <v>8</v>
      </c>
      <c r="L3706">
        <v>2019</v>
      </c>
    </row>
    <row r="3707" spans="1:12" x14ac:dyDescent="0.5">
      <c r="A3707" t="s">
        <v>20</v>
      </c>
      <c r="B3707" s="2" t="e">
        <f>VLOOKUP(A3707,'[1]Tỷ lệ vốn'!B3362:C3413,2,FALSE)</f>
        <v>#N/A</v>
      </c>
      <c r="C3707" t="e">
        <f>VLOOKUP(A3707,'[1]Tỷ lệ vốn'!F3362:I3405,2,FALSE)</f>
        <v>#N/A</v>
      </c>
      <c r="D3707" t="e">
        <f>VLOOKUP(A3707,'[1]Tỷ lệ vốn'!F3362:I3505,3,FALSE)</f>
        <v>#N/A</v>
      </c>
      <c r="E3707" t="e">
        <f>VLOOKUP(A3707,'[1]Tỷ lệ vốn'!F3362:I3405,4,FALSE)</f>
        <v>#N/A</v>
      </c>
      <c r="F3707" t="s">
        <v>61</v>
      </c>
      <c r="G3707">
        <f t="shared" ca="1" si="236"/>
        <v>0</v>
      </c>
      <c r="H3707">
        <f t="shared" ca="1" si="237"/>
        <v>0</v>
      </c>
      <c r="I3707">
        <f t="shared" ca="1" si="238"/>
        <v>340</v>
      </c>
      <c r="J3707">
        <f t="shared" ca="1" si="239"/>
        <v>340</v>
      </c>
      <c r="K3707">
        <v>8</v>
      </c>
      <c r="L3707">
        <v>2019</v>
      </c>
    </row>
    <row r="3708" spans="1:12" x14ac:dyDescent="0.5">
      <c r="A3708" t="s">
        <v>21</v>
      </c>
      <c r="B3708" s="2" t="e">
        <f>VLOOKUP(A3708,'[1]Tỷ lệ vốn'!B3363:C3414,2,FALSE)</f>
        <v>#N/A</v>
      </c>
      <c r="C3708" t="e">
        <f>VLOOKUP(A3708,'[1]Tỷ lệ vốn'!F3363:I3406,2,FALSE)</f>
        <v>#N/A</v>
      </c>
      <c r="D3708" t="e">
        <f>VLOOKUP(A3708,'[1]Tỷ lệ vốn'!F3363:I3506,3,FALSE)</f>
        <v>#N/A</v>
      </c>
      <c r="E3708" t="e">
        <f>VLOOKUP(A3708,'[1]Tỷ lệ vốn'!F3363:I3406,4,FALSE)</f>
        <v>#N/A</v>
      </c>
      <c r="F3708" t="s">
        <v>61</v>
      </c>
      <c r="G3708">
        <f t="shared" ca="1" si="236"/>
        <v>0</v>
      </c>
      <c r="H3708">
        <f t="shared" ca="1" si="237"/>
        <v>0</v>
      </c>
      <c r="I3708">
        <f t="shared" ca="1" si="238"/>
        <v>342</v>
      </c>
      <c r="J3708">
        <f t="shared" ca="1" si="239"/>
        <v>342</v>
      </c>
      <c r="K3708">
        <v>8</v>
      </c>
      <c r="L3708">
        <v>2019</v>
      </c>
    </row>
    <row r="3709" spans="1:12" x14ac:dyDescent="0.5">
      <c r="A3709" t="s">
        <v>22</v>
      </c>
      <c r="B3709" s="2" t="e">
        <f>VLOOKUP(A3709,'[1]Tỷ lệ vốn'!B3364:C3415,2,FALSE)</f>
        <v>#N/A</v>
      </c>
      <c r="C3709" t="e">
        <f>VLOOKUP(A3709,'[1]Tỷ lệ vốn'!F3364:I3407,2,FALSE)</f>
        <v>#N/A</v>
      </c>
      <c r="D3709" t="e">
        <f>VLOOKUP(A3709,'[1]Tỷ lệ vốn'!F3364:I3507,3,FALSE)</f>
        <v>#N/A</v>
      </c>
      <c r="E3709" t="e">
        <f>VLOOKUP(A3709,'[1]Tỷ lệ vốn'!F3364:I3407,4,FALSE)</f>
        <v>#N/A</v>
      </c>
      <c r="F3709" t="s">
        <v>61</v>
      </c>
      <c r="G3709">
        <f t="shared" ca="1" si="236"/>
        <v>0</v>
      </c>
      <c r="H3709">
        <f t="shared" ca="1" si="237"/>
        <v>0</v>
      </c>
      <c r="I3709">
        <f t="shared" ca="1" si="238"/>
        <v>350</v>
      </c>
      <c r="J3709">
        <f t="shared" ca="1" si="239"/>
        <v>340</v>
      </c>
      <c r="K3709">
        <v>8</v>
      </c>
      <c r="L3709">
        <v>2019</v>
      </c>
    </row>
    <row r="3710" spans="1:12" x14ac:dyDescent="0.5">
      <c r="A3710" t="s">
        <v>23</v>
      </c>
      <c r="B3710" s="2" t="e">
        <f>VLOOKUP(A3710,'[1]Tỷ lệ vốn'!B3365:C3416,2,FALSE)</f>
        <v>#N/A</v>
      </c>
      <c r="C3710" t="e">
        <f>VLOOKUP(A3710,'[1]Tỷ lệ vốn'!F3365:I3408,2,FALSE)</f>
        <v>#N/A</v>
      </c>
      <c r="D3710" t="e">
        <f>VLOOKUP(A3710,'[1]Tỷ lệ vốn'!F3365:I3508,3,FALSE)</f>
        <v>#N/A</v>
      </c>
      <c r="E3710" t="e">
        <f>VLOOKUP(A3710,'[1]Tỷ lệ vốn'!F3365:I3408,4,FALSE)</f>
        <v>#N/A</v>
      </c>
      <c r="F3710" t="s">
        <v>61</v>
      </c>
      <c r="G3710">
        <f t="shared" ca="1" si="236"/>
        <v>0</v>
      </c>
      <c r="H3710">
        <f t="shared" ca="1" si="237"/>
        <v>0</v>
      </c>
      <c r="I3710">
        <f t="shared" ca="1" si="238"/>
        <v>130</v>
      </c>
      <c r="J3710">
        <f t="shared" ca="1" si="239"/>
        <v>130</v>
      </c>
      <c r="K3710">
        <v>8</v>
      </c>
      <c r="L3710">
        <v>2019</v>
      </c>
    </row>
    <row r="3711" spans="1:12" x14ac:dyDescent="0.5">
      <c r="A3711" t="s">
        <v>24</v>
      </c>
      <c r="B3711" s="2" t="e">
        <f>VLOOKUP(A3711,'[1]Tỷ lệ vốn'!B3366:C3417,2,FALSE)</f>
        <v>#N/A</v>
      </c>
      <c r="C3711" t="e">
        <f>VLOOKUP(A3711,'[1]Tỷ lệ vốn'!F3366:I3409,2,FALSE)</f>
        <v>#N/A</v>
      </c>
      <c r="D3711" t="e">
        <f>VLOOKUP(A3711,'[1]Tỷ lệ vốn'!F3366:I3509,3,FALSE)</f>
        <v>#N/A</v>
      </c>
      <c r="E3711" t="e">
        <f>VLOOKUP(A3711,'[1]Tỷ lệ vốn'!F3366:I3409,4,FALSE)</f>
        <v>#N/A</v>
      </c>
      <c r="F3711" t="s">
        <v>61</v>
      </c>
      <c r="G3711">
        <f t="shared" ca="1" si="236"/>
        <v>0</v>
      </c>
      <c r="H3711">
        <f t="shared" ca="1" si="237"/>
        <v>0</v>
      </c>
      <c r="I3711">
        <f t="shared" ca="1" si="238"/>
        <v>146</v>
      </c>
      <c r="J3711">
        <f t="shared" ca="1" si="239"/>
        <v>146</v>
      </c>
      <c r="K3711">
        <v>8</v>
      </c>
      <c r="L3711">
        <v>2019</v>
      </c>
    </row>
    <row r="3712" spans="1:12" x14ac:dyDescent="0.5">
      <c r="A3712" t="s">
        <v>25</v>
      </c>
      <c r="B3712" s="2" t="e">
        <f>VLOOKUP(A3712,'[1]Tỷ lệ vốn'!B3367:C3418,2,FALSE)</f>
        <v>#N/A</v>
      </c>
      <c r="C3712" t="e">
        <f>VLOOKUP(A3712,'[1]Tỷ lệ vốn'!F3367:I3410,2,FALSE)</f>
        <v>#N/A</v>
      </c>
      <c r="D3712" t="e">
        <f>VLOOKUP(A3712,'[1]Tỷ lệ vốn'!F3367:I3510,3,FALSE)</f>
        <v>#N/A</v>
      </c>
      <c r="E3712" t="e">
        <f>VLOOKUP(A3712,'[1]Tỷ lệ vốn'!F3367:I3410,4,FALSE)</f>
        <v>#N/A</v>
      </c>
      <c r="F3712" t="s">
        <v>61</v>
      </c>
      <c r="G3712">
        <f t="shared" ca="1" si="236"/>
        <v>0</v>
      </c>
      <c r="H3712">
        <f t="shared" ca="1" si="237"/>
        <v>0</v>
      </c>
      <c r="I3712">
        <f t="shared" ca="1" si="238"/>
        <v>695</v>
      </c>
      <c r="J3712">
        <f t="shared" ca="1" si="239"/>
        <v>695</v>
      </c>
      <c r="K3712">
        <v>8</v>
      </c>
      <c r="L3712">
        <v>2019</v>
      </c>
    </row>
    <row r="3713" spans="1:12" x14ac:dyDescent="0.5">
      <c r="A3713" t="s">
        <v>26</v>
      </c>
      <c r="B3713" s="2" t="e">
        <f>VLOOKUP(A3713,'[1]Tỷ lệ vốn'!B3368:C3419,2,FALSE)</f>
        <v>#N/A</v>
      </c>
      <c r="C3713" t="e">
        <f>VLOOKUP(A3713,'[1]Tỷ lệ vốn'!F3368:I3411,2,FALSE)</f>
        <v>#N/A</v>
      </c>
      <c r="D3713" t="e">
        <f>VLOOKUP(A3713,'[1]Tỷ lệ vốn'!F3368:I3511,3,FALSE)</f>
        <v>#N/A</v>
      </c>
      <c r="E3713" t="e">
        <f>VLOOKUP(A3713,'[1]Tỷ lệ vốn'!F3368:I3411,4,FALSE)</f>
        <v>#N/A</v>
      </c>
      <c r="F3713" t="s">
        <v>61</v>
      </c>
      <c r="G3713">
        <f t="shared" ca="1" si="236"/>
        <v>0</v>
      </c>
      <c r="H3713">
        <f t="shared" ca="1" si="237"/>
        <v>0</v>
      </c>
      <c r="I3713">
        <f t="shared" ca="1" si="238"/>
        <v>455</v>
      </c>
      <c r="J3713">
        <f t="shared" ca="1" si="239"/>
        <v>455</v>
      </c>
      <c r="K3713">
        <v>8</v>
      </c>
      <c r="L3713">
        <v>2019</v>
      </c>
    </row>
    <row r="3714" spans="1:12" x14ac:dyDescent="0.5">
      <c r="A3714" t="s">
        <v>27</v>
      </c>
      <c r="B3714" s="2" t="e">
        <f>VLOOKUP(A3714,'[1]Tỷ lệ vốn'!B3369:C3420,2,FALSE)</f>
        <v>#N/A</v>
      </c>
      <c r="C3714" t="e">
        <f>VLOOKUP(A3714,'[1]Tỷ lệ vốn'!F3369:I3412,2,FALSE)</f>
        <v>#N/A</v>
      </c>
      <c r="D3714" t="e">
        <f>VLOOKUP(A3714,'[1]Tỷ lệ vốn'!F3369:I3512,3,FALSE)</f>
        <v>#N/A</v>
      </c>
      <c r="E3714" t="e">
        <f>VLOOKUP(A3714,'[1]Tỷ lệ vốn'!F3369:I3412,4,FALSE)</f>
        <v>#N/A</v>
      </c>
      <c r="F3714" t="s">
        <v>61</v>
      </c>
      <c r="G3714">
        <f t="shared" ca="1" si="236"/>
        <v>0</v>
      </c>
      <c r="H3714">
        <f t="shared" ca="1" si="237"/>
        <v>0</v>
      </c>
      <c r="I3714">
        <f t="shared" ca="1" si="238"/>
        <v>406</v>
      </c>
      <c r="J3714">
        <f t="shared" ca="1" si="239"/>
        <v>406</v>
      </c>
      <c r="K3714">
        <v>8</v>
      </c>
      <c r="L3714">
        <v>2019</v>
      </c>
    </row>
    <row r="3715" spans="1:12" x14ac:dyDescent="0.5">
      <c r="A3715" t="s">
        <v>28</v>
      </c>
      <c r="B3715" s="2" t="e">
        <f>VLOOKUP(A3715,'[1]Tỷ lệ vốn'!B3370:C3421,2,FALSE)</f>
        <v>#N/A</v>
      </c>
      <c r="C3715" t="e">
        <f>VLOOKUP(A3715,'[1]Tỷ lệ vốn'!F3370:I3413,2,FALSE)</f>
        <v>#N/A</v>
      </c>
      <c r="D3715" t="e">
        <f>VLOOKUP(A3715,'[1]Tỷ lệ vốn'!F3370:I3513,3,FALSE)</f>
        <v>#N/A</v>
      </c>
      <c r="E3715" t="e">
        <f>VLOOKUP(A3715,'[1]Tỷ lệ vốn'!F3370:I3413,4,FALSE)</f>
        <v>#N/A</v>
      </c>
      <c r="F3715" t="s">
        <v>61</v>
      </c>
      <c r="G3715">
        <f t="shared" ca="1" si="236"/>
        <v>0</v>
      </c>
      <c r="H3715">
        <f t="shared" ca="1" si="237"/>
        <v>0</v>
      </c>
      <c r="I3715">
        <f t="shared" ca="1" si="238"/>
        <v>155</v>
      </c>
      <c r="J3715">
        <f t="shared" ca="1" si="239"/>
        <v>155</v>
      </c>
      <c r="K3715">
        <v>8</v>
      </c>
      <c r="L3715">
        <v>2019</v>
      </c>
    </row>
    <row r="3716" spans="1:12" x14ac:dyDescent="0.5">
      <c r="A3716" t="s">
        <v>29</v>
      </c>
      <c r="B3716" s="2" t="e">
        <f>VLOOKUP(A3716,'[1]Tỷ lệ vốn'!B3371:C3422,2,FALSE)</f>
        <v>#N/A</v>
      </c>
      <c r="C3716" t="e">
        <f>VLOOKUP(A3716,'[1]Tỷ lệ vốn'!F3371:I3414,2,FALSE)</f>
        <v>#N/A</v>
      </c>
      <c r="D3716" t="e">
        <f>VLOOKUP(A3716,'[1]Tỷ lệ vốn'!F3371:I3514,3,FALSE)</f>
        <v>#N/A</v>
      </c>
      <c r="E3716" t="e">
        <f>VLOOKUP(A3716,'[1]Tỷ lệ vốn'!F3371:I3414,4,FALSE)</f>
        <v>#N/A</v>
      </c>
      <c r="F3716" t="s">
        <v>61</v>
      </c>
      <c r="G3716">
        <f t="shared" ca="1" si="236"/>
        <v>0</v>
      </c>
      <c r="H3716">
        <f t="shared" ca="1" si="237"/>
        <v>0</v>
      </c>
      <c r="I3716">
        <f t="shared" ca="1" si="238"/>
        <v>175</v>
      </c>
      <c r="J3716">
        <f t="shared" ca="1" si="239"/>
        <v>172</v>
      </c>
      <c r="K3716">
        <v>8</v>
      </c>
      <c r="L3716">
        <v>2019</v>
      </c>
    </row>
    <row r="3717" spans="1:12" x14ac:dyDescent="0.5">
      <c r="A3717" t="s">
        <v>30</v>
      </c>
      <c r="B3717" s="2" t="e">
        <f>VLOOKUP(A3717,'[1]Tỷ lệ vốn'!B3372:C3423,2,FALSE)</f>
        <v>#N/A</v>
      </c>
      <c r="C3717" t="e">
        <f>VLOOKUP(A3717,'[1]Tỷ lệ vốn'!F3372:I3415,2,FALSE)</f>
        <v>#N/A</v>
      </c>
      <c r="D3717" t="e">
        <f>VLOOKUP(A3717,'[1]Tỷ lệ vốn'!F3372:I3515,3,FALSE)</f>
        <v>#N/A</v>
      </c>
      <c r="E3717" t="e">
        <f>VLOOKUP(A3717,'[1]Tỷ lệ vốn'!F3372:I3415,4,FALSE)</f>
        <v>#N/A</v>
      </c>
      <c r="F3717" t="s">
        <v>61</v>
      </c>
      <c r="G3717">
        <f t="shared" ca="1" si="236"/>
        <v>0</v>
      </c>
      <c r="H3717">
        <f t="shared" ca="1" si="237"/>
        <v>0</v>
      </c>
      <c r="I3717">
        <f t="shared" ca="1" si="238"/>
        <v>101</v>
      </c>
      <c r="J3717">
        <f t="shared" ca="1" si="239"/>
        <v>101</v>
      </c>
      <c r="K3717">
        <v>8</v>
      </c>
      <c r="L3717">
        <v>2019</v>
      </c>
    </row>
    <row r="3718" spans="1:12" x14ac:dyDescent="0.5">
      <c r="A3718" t="s">
        <v>31</v>
      </c>
      <c r="B3718" s="2" t="e">
        <f>VLOOKUP(A3718,'[1]Tỷ lệ vốn'!B3373:C3424,2,FALSE)</f>
        <v>#N/A</v>
      </c>
      <c r="C3718" t="e">
        <f>VLOOKUP(A3718,'[1]Tỷ lệ vốn'!F3373:I3416,2,FALSE)</f>
        <v>#N/A</v>
      </c>
      <c r="D3718" t="e">
        <f>VLOOKUP(A3718,'[1]Tỷ lệ vốn'!F3373:I3516,3,FALSE)</f>
        <v>#N/A</v>
      </c>
      <c r="E3718" t="e">
        <f>VLOOKUP(A3718,'[1]Tỷ lệ vốn'!F3373:I3416,4,FALSE)</f>
        <v>#N/A</v>
      </c>
      <c r="F3718" t="s">
        <v>61</v>
      </c>
      <c r="G3718" t="e">
        <f t="shared" ca="1" si="236"/>
        <v>#N/A</v>
      </c>
      <c r="H3718" t="e">
        <f t="shared" ca="1" si="237"/>
        <v>#N/A</v>
      </c>
      <c r="I3718" t="e">
        <f t="shared" ca="1" si="238"/>
        <v>#N/A</v>
      </c>
      <c r="J3718" t="e">
        <f t="shared" ca="1" si="239"/>
        <v>#N/A</v>
      </c>
      <c r="K3718">
        <v>8</v>
      </c>
      <c r="L3718">
        <v>2019</v>
      </c>
    </row>
    <row r="3719" spans="1:12" x14ac:dyDescent="0.5">
      <c r="A3719" t="s">
        <v>32</v>
      </c>
      <c r="B3719" s="2" t="e">
        <f>VLOOKUP(A3719,'[1]Tỷ lệ vốn'!B3374:C3425,2,FALSE)</f>
        <v>#N/A</v>
      </c>
      <c r="C3719" t="e">
        <f>VLOOKUP(A3719,'[1]Tỷ lệ vốn'!F3374:I3417,2,FALSE)</f>
        <v>#N/A</v>
      </c>
      <c r="D3719" t="e">
        <f>VLOOKUP(A3719,'[1]Tỷ lệ vốn'!F3374:I3517,3,FALSE)</f>
        <v>#N/A</v>
      </c>
      <c r="E3719" t="e">
        <f>VLOOKUP(A3719,'[1]Tỷ lệ vốn'!F3374:I3417,4,FALSE)</f>
        <v>#N/A</v>
      </c>
      <c r="F3719" t="s">
        <v>61</v>
      </c>
      <c r="G3719">
        <f t="shared" ca="1" si="236"/>
        <v>0</v>
      </c>
      <c r="H3719">
        <f t="shared" ca="1" si="237"/>
        <v>0</v>
      </c>
      <c r="I3719">
        <f t="shared" ca="1" si="238"/>
        <v>2026</v>
      </c>
      <c r="J3719">
        <f t="shared" ca="1" si="239"/>
        <v>2026</v>
      </c>
      <c r="K3719">
        <v>8</v>
      </c>
      <c r="L3719">
        <v>2019</v>
      </c>
    </row>
    <row r="3720" spans="1:12" x14ac:dyDescent="0.5">
      <c r="A3720" t="s">
        <v>33</v>
      </c>
      <c r="B3720" s="2" t="e">
        <f>VLOOKUP(A3720,'[1]Tỷ lệ vốn'!B3375:C3426,2,FALSE)</f>
        <v>#N/A</v>
      </c>
      <c r="C3720" t="e">
        <f>VLOOKUP(A3720,'[1]Tỷ lệ vốn'!F3375:I3418,2,FALSE)</f>
        <v>#N/A</v>
      </c>
      <c r="D3720" t="e">
        <f>VLOOKUP(A3720,'[1]Tỷ lệ vốn'!F3375:I3518,3,FALSE)</f>
        <v>#N/A</v>
      </c>
      <c r="E3720" t="e">
        <f>VLOOKUP(A3720,'[1]Tỷ lệ vốn'!F3375:I3418,4,FALSE)</f>
        <v>#N/A</v>
      </c>
      <c r="F3720" t="s">
        <v>61</v>
      </c>
      <c r="G3720">
        <f t="shared" ca="1" si="236"/>
        <v>0</v>
      </c>
      <c r="H3720">
        <f t="shared" ca="1" si="237"/>
        <v>0</v>
      </c>
      <c r="I3720">
        <f t="shared" ca="1" si="238"/>
        <v>280</v>
      </c>
      <c r="J3720">
        <f t="shared" ca="1" si="239"/>
        <v>280</v>
      </c>
      <c r="K3720">
        <v>8</v>
      </c>
      <c r="L3720">
        <v>2019</v>
      </c>
    </row>
    <row r="3721" spans="1:12" x14ac:dyDescent="0.5">
      <c r="A3721" t="s">
        <v>34</v>
      </c>
      <c r="B3721" s="2" t="e">
        <f>VLOOKUP(A3721,'[1]Tỷ lệ vốn'!B3376:C3427,2,FALSE)</f>
        <v>#N/A</v>
      </c>
      <c r="C3721" t="e">
        <f>VLOOKUP(A3721,'[1]Tỷ lệ vốn'!F3376:I3419,2,FALSE)</f>
        <v>#N/A</v>
      </c>
      <c r="D3721" t="e">
        <f>VLOOKUP(A3721,'[1]Tỷ lệ vốn'!F3376:I3519,3,FALSE)</f>
        <v>#N/A</v>
      </c>
      <c r="E3721" t="e">
        <f>VLOOKUP(A3721,'[1]Tỷ lệ vốn'!F3376:I3419,4,FALSE)</f>
        <v>#N/A</v>
      </c>
      <c r="F3721" t="s">
        <v>61</v>
      </c>
      <c r="G3721" t="e">
        <f t="shared" ca="1" si="236"/>
        <v>#N/A</v>
      </c>
      <c r="H3721" t="e">
        <f t="shared" ca="1" si="237"/>
        <v>#N/A</v>
      </c>
      <c r="I3721" t="e">
        <f t="shared" ca="1" si="238"/>
        <v>#N/A</v>
      </c>
      <c r="J3721" t="e">
        <f t="shared" ca="1" si="239"/>
        <v>#N/A</v>
      </c>
      <c r="K3721">
        <v>8</v>
      </c>
      <c r="L3721">
        <v>2019</v>
      </c>
    </row>
    <row r="3722" spans="1:12" x14ac:dyDescent="0.5">
      <c r="A3722" t="s">
        <v>35</v>
      </c>
      <c r="B3722" s="2" t="e">
        <f>VLOOKUP(A3722,'[1]Tỷ lệ vốn'!B3377:C3428,2,FALSE)</f>
        <v>#N/A</v>
      </c>
      <c r="C3722" t="e">
        <f>VLOOKUP(A3722,'[1]Tỷ lệ vốn'!F3377:I3420,2,FALSE)</f>
        <v>#N/A</v>
      </c>
      <c r="D3722" t="e">
        <f>VLOOKUP(A3722,'[1]Tỷ lệ vốn'!F3377:I3520,3,FALSE)</f>
        <v>#N/A</v>
      </c>
      <c r="E3722" t="e">
        <f>VLOOKUP(A3722,'[1]Tỷ lệ vốn'!F3377:I3420,4,FALSE)</f>
        <v>#N/A</v>
      </c>
      <c r="F3722" t="s">
        <v>61</v>
      </c>
      <c r="G3722">
        <f t="shared" ca="1" si="236"/>
        <v>0</v>
      </c>
      <c r="H3722">
        <f t="shared" ca="1" si="237"/>
        <v>0</v>
      </c>
      <c r="I3722">
        <f t="shared" ca="1" si="238"/>
        <v>210.2188071950203</v>
      </c>
      <c r="J3722">
        <f t="shared" ca="1" si="239"/>
        <v>210.2188071950203</v>
      </c>
      <c r="K3722">
        <v>8</v>
      </c>
      <c r="L3722">
        <v>2019</v>
      </c>
    </row>
    <row r="3723" spans="1:12" x14ac:dyDescent="0.5">
      <c r="A3723" t="s">
        <v>36</v>
      </c>
      <c r="B3723" s="2" t="e">
        <f>VLOOKUP(A3723,'[1]Tỷ lệ vốn'!B3378:C3429,2,FALSE)</f>
        <v>#N/A</v>
      </c>
      <c r="C3723" t="e">
        <f>VLOOKUP(A3723,'[1]Tỷ lệ vốn'!F3378:I3421,2,FALSE)</f>
        <v>#N/A</v>
      </c>
      <c r="D3723" t="e">
        <f>VLOOKUP(A3723,'[1]Tỷ lệ vốn'!F3378:I3521,3,FALSE)</f>
        <v>#N/A</v>
      </c>
      <c r="E3723" t="e">
        <f>VLOOKUP(A3723,'[1]Tỷ lệ vốn'!F3378:I3421,4,FALSE)</f>
        <v>#N/A</v>
      </c>
      <c r="F3723" t="s">
        <v>61</v>
      </c>
      <c r="G3723">
        <f t="shared" ca="1" si="236"/>
        <v>0</v>
      </c>
      <c r="H3723">
        <f t="shared" ca="1" si="237"/>
        <v>0</v>
      </c>
      <c r="I3723">
        <f t="shared" ca="1" si="238"/>
        <v>120</v>
      </c>
      <c r="J3723">
        <f t="shared" ca="1" si="239"/>
        <v>120</v>
      </c>
      <c r="K3723">
        <v>8</v>
      </c>
      <c r="L3723">
        <v>2019</v>
      </c>
    </row>
    <row r="3724" spans="1:12" x14ac:dyDescent="0.5">
      <c r="A3724" t="s">
        <v>37</v>
      </c>
      <c r="B3724" s="2" t="e">
        <f>VLOOKUP(A3724,'[1]Tỷ lệ vốn'!B3379:C3430,2,FALSE)</f>
        <v>#N/A</v>
      </c>
      <c r="C3724" t="e">
        <f>VLOOKUP(A3724,'[1]Tỷ lệ vốn'!F3379:I3422,2,FALSE)</f>
        <v>#N/A</v>
      </c>
      <c r="D3724" t="e">
        <f>VLOOKUP(A3724,'[1]Tỷ lệ vốn'!F3379:I3522,3,FALSE)</f>
        <v>#N/A</v>
      </c>
      <c r="E3724" t="e">
        <f>VLOOKUP(A3724,'[1]Tỷ lệ vốn'!F3379:I3422,4,FALSE)</f>
        <v>#N/A</v>
      </c>
      <c r="F3724" t="s">
        <v>61</v>
      </c>
      <c r="G3724">
        <f t="shared" ca="1" si="236"/>
        <v>0</v>
      </c>
      <c r="H3724">
        <f t="shared" ca="1" si="237"/>
        <v>0</v>
      </c>
      <c r="I3724">
        <f t="shared" ca="1" si="238"/>
        <v>250</v>
      </c>
      <c r="J3724">
        <f t="shared" ca="1" si="239"/>
        <v>250</v>
      </c>
      <c r="K3724">
        <v>8</v>
      </c>
      <c r="L3724">
        <v>2019</v>
      </c>
    </row>
    <row r="3725" spans="1:12" x14ac:dyDescent="0.5">
      <c r="A3725" t="s">
        <v>38</v>
      </c>
      <c r="B3725" s="2" t="e">
        <f>VLOOKUP(A3725,'[1]Tỷ lệ vốn'!B3380:C3431,2,FALSE)</f>
        <v>#N/A</v>
      </c>
      <c r="C3725" t="e">
        <f>VLOOKUP(A3725,'[1]Tỷ lệ vốn'!F3380:I3423,2,FALSE)</f>
        <v>#N/A</v>
      </c>
      <c r="D3725" t="e">
        <f>VLOOKUP(A3725,'[1]Tỷ lệ vốn'!F3380:I3523,3,FALSE)</f>
        <v>#N/A</v>
      </c>
      <c r="E3725" t="e">
        <f>VLOOKUP(A3725,'[1]Tỷ lệ vốn'!F3380:I3423,4,FALSE)</f>
        <v>#N/A</v>
      </c>
      <c r="F3725" t="s">
        <v>61</v>
      </c>
      <c r="G3725">
        <f t="shared" ca="1" si="236"/>
        <v>0</v>
      </c>
      <c r="H3725">
        <f t="shared" ca="1" si="237"/>
        <v>0</v>
      </c>
      <c r="I3725">
        <f t="shared" ca="1" si="238"/>
        <v>180</v>
      </c>
      <c r="J3725">
        <f t="shared" ca="1" si="239"/>
        <v>180</v>
      </c>
      <c r="K3725">
        <v>8</v>
      </c>
      <c r="L3725">
        <v>2019</v>
      </c>
    </row>
    <row r="3726" spans="1:12" x14ac:dyDescent="0.5">
      <c r="A3726" t="s">
        <v>39</v>
      </c>
      <c r="B3726" s="2" t="e">
        <f>VLOOKUP(A3726,'[1]Tỷ lệ vốn'!B3381:C3432,2,FALSE)</f>
        <v>#N/A</v>
      </c>
      <c r="C3726" t="e">
        <f>VLOOKUP(A3726,'[1]Tỷ lệ vốn'!F3381:I3424,2,FALSE)</f>
        <v>#N/A</v>
      </c>
      <c r="D3726" t="e">
        <f>VLOOKUP(A3726,'[1]Tỷ lệ vốn'!F3381:I3524,3,FALSE)</f>
        <v>#N/A</v>
      </c>
      <c r="E3726" t="e">
        <f>VLOOKUP(A3726,'[1]Tỷ lệ vốn'!F3381:I3424,4,FALSE)</f>
        <v>#N/A</v>
      </c>
      <c r="F3726" t="s">
        <v>61</v>
      </c>
      <c r="G3726">
        <f t="shared" ca="1" si="236"/>
        <v>0</v>
      </c>
      <c r="H3726">
        <f t="shared" ca="1" si="237"/>
        <v>0</v>
      </c>
      <c r="I3726">
        <f t="shared" ca="1" si="238"/>
        <v>83</v>
      </c>
      <c r="J3726">
        <f t="shared" ca="1" si="239"/>
        <v>83</v>
      </c>
      <c r="K3726">
        <v>8</v>
      </c>
      <c r="L3726">
        <v>2019</v>
      </c>
    </row>
    <row r="3727" spans="1:12" x14ac:dyDescent="0.5">
      <c r="A3727" t="s">
        <v>40</v>
      </c>
      <c r="B3727" s="2" t="e">
        <f>VLOOKUP(A3727,'[1]Tỷ lệ vốn'!B3382:C3433,2,FALSE)</f>
        <v>#N/A</v>
      </c>
      <c r="C3727" t="e">
        <f>VLOOKUP(A3727,'[1]Tỷ lệ vốn'!F3382:I3425,2,FALSE)</f>
        <v>#N/A</v>
      </c>
      <c r="D3727" t="e">
        <f>VLOOKUP(A3727,'[1]Tỷ lệ vốn'!F3382:I3525,3,FALSE)</f>
        <v>#N/A</v>
      </c>
      <c r="E3727" t="e">
        <f>VLOOKUP(A3727,'[1]Tỷ lệ vốn'!F3382:I3425,4,FALSE)</f>
        <v>#N/A</v>
      </c>
      <c r="F3727" t="s">
        <v>61</v>
      </c>
      <c r="G3727">
        <f t="shared" ca="1" si="236"/>
        <v>0</v>
      </c>
      <c r="H3727">
        <f t="shared" ca="1" si="237"/>
        <v>0</v>
      </c>
      <c r="I3727">
        <f t="shared" ca="1" si="238"/>
        <v>210</v>
      </c>
      <c r="J3727">
        <f t="shared" ca="1" si="239"/>
        <v>210</v>
      </c>
      <c r="K3727">
        <v>8</v>
      </c>
      <c r="L3727">
        <v>2019</v>
      </c>
    </row>
    <row r="3728" spans="1:12" x14ac:dyDescent="0.5">
      <c r="A3728" t="s">
        <v>41</v>
      </c>
      <c r="B3728" s="2" t="e">
        <f>VLOOKUP(A3728,'[1]Tỷ lệ vốn'!B3383:C3434,2,FALSE)</f>
        <v>#N/A</v>
      </c>
      <c r="C3728" t="e">
        <f>VLOOKUP(A3728,'[1]Tỷ lệ vốn'!F3383:I3426,2,FALSE)</f>
        <v>#N/A</v>
      </c>
      <c r="D3728" t="e">
        <f>VLOOKUP(A3728,'[1]Tỷ lệ vốn'!F3383:I3526,3,FALSE)</f>
        <v>#N/A</v>
      </c>
      <c r="E3728" t="e">
        <f>VLOOKUP(A3728,'[1]Tỷ lệ vốn'!F3383:I3426,4,FALSE)</f>
        <v>#N/A</v>
      </c>
      <c r="F3728" t="s">
        <v>61</v>
      </c>
      <c r="G3728">
        <f t="shared" ca="1" si="236"/>
        <v>0</v>
      </c>
      <c r="H3728">
        <f t="shared" ca="1" si="237"/>
        <v>0</v>
      </c>
      <c r="I3728">
        <f t="shared" ca="1" si="238"/>
        <v>149.87931781045751</v>
      </c>
      <c r="J3728">
        <f t="shared" ca="1" si="239"/>
        <v>149.87931781045751</v>
      </c>
      <c r="K3728">
        <v>8</v>
      </c>
      <c r="L3728">
        <v>2019</v>
      </c>
    </row>
    <row r="3729" spans="1:12" x14ac:dyDescent="0.5">
      <c r="A3729" t="s">
        <v>42</v>
      </c>
      <c r="B3729" s="2" t="e">
        <f>VLOOKUP(A3729,'[1]Tỷ lệ vốn'!B3384:C3435,2,FALSE)</f>
        <v>#N/A</v>
      </c>
      <c r="C3729" t="e">
        <f>VLOOKUP(A3729,'[1]Tỷ lệ vốn'!F3384:I3427,2,FALSE)</f>
        <v>#N/A</v>
      </c>
      <c r="D3729" t="e">
        <f>VLOOKUP(A3729,'[1]Tỷ lệ vốn'!F3384:I3527,3,FALSE)</f>
        <v>#N/A</v>
      </c>
      <c r="E3729" t="e">
        <f>VLOOKUP(A3729,'[1]Tỷ lệ vốn'!F3384:I3427,4,FALSE)</f>
        <v>#N/A</v>
      </c>
      <c r="F3729" t="s">
        <v>61</v>
      </c>
      <c r="G3729">
        <f t="shared" ca="1" si="236"/>
        <v>0</v>
      </c>
      <c r="H3729">
        <f t="shared" ca="1" si="237"/>
        <v>0</v>
      </c>
      <c r="I3729">
        <f t="shared" ca="1" si="238"/>
        <v>133</v>
      </c>
      <c r="J3729">
        <f t="shared" ca="1" si="239"/>
        <v>133</v>
      </c>
      <c r="K3729">
        <v>8</v>
      </c>
      <c r="L3729">
        <v>2019</v>
      </c>
    </row>
    <row r="3730" spans="1:12" x14ac:dyDescent="0.5">
      <c r="A3730" t="s">
        <v>43</v>
      </c>
      <c r="B3730" s="2" t="e">
        <f>VLOOKUP(A3730,'[1]Tỷ lệ vốn'!B3385:C3436,2,FALSE)</f>
        <v>#N/A</v>
      </c>
      <c r="C3730" t="e">
        <f>VLOOKUP(A3730,'[1]Tỷ lệ vốn'!F3385:I3428,2,FALSE)</f>
        <v>#N/A</v>
      </c>
      <c r="D3730" t="e">
        <f>VLOOKUP(A3730,'[1]Tỷ lệ vốn'!F3385:I3528,3,FALSE)</f>
        <v>#N/A</v>
      </c>
      <c r="E3730" t="e">
        <f>VLOOKUP(A3730,'[1]Tỷ lệ vốn'!F3385:I3428,4,FALSE)</f>
        <v>#N/A</v>
      </c>
      <c r="F3730" t="s">
        <v>61</v>
      </c>
      <c r="G3730">
        <f t="shared" ca="1" si="236"/>
        <v>0</v>
      </c>
      <c r="H3730">
        <f t="shared" ca="1" si="237"/>
        <v>0</v>
      </c>
      <c r="I3730">
        <f t="shared" ca="1" si="238"/>
        <v>154</v>
      </c>
      <c r="J3730">
        <f t="shared" ca="1" si="239"/>
        <v>154</v>
      </c>
      <c r="K3730">
        <v>8</v>
      </c>
      <c r="L3730">
        <v>2019</v>
      </c>
    </row>
    <row r="3731" spans="1:12" x14ac:dyDescent="0.5">
      <c r="A3731" t="s">
        <v>44</v>
      </c>
      <c r="B3731" s="2" t="e">
        <f>VLOOKUP(A3731,'[1]Tỷ lệ vốn'!B3386:C3437,2,FALSE)</f>
        <v>#N/A</v>
      </c>
      <c r="C3731" t="e">
        <f>VLOOKUP(A3731,'[1]Tỷ lệ vốn'!F3386:I3429,2,FALSE)</f>
        <v>#N/A</v>
      </c>
      <c r="D3731" t="e">
        <f>VLOOKUP(A3731,'[1]Tỷ lệ vốn'!F3386:I3529,3,FALSE)</f>
        <v>#N/A</v>
      </c>
      <c r="E3731" t="e">
        <f>VLOOKUP(A3731,'[1]Tỷ lệ vốn'!F3386:I3429,4,FALSE)</f>
        <v>#N/A</v>
      </c>
      <c r="F3731" t="s">
        <v>61</v>
      </c>
      <c r="G3731">
        <f t="shared" ca="1" si="236"/>
        <v>0</v>
      </c>
      <c r="H3731">
        <f t="shared" ca="1" si="237"/>
        <v>0</v>
      </c>
      <c r="I3731">
        <f t="shared" ca="1" si="238"/>
        <v>429</v>
      </c>
      <c r="J3731">
        <f t="shared" ca="1" si="239"/>
        <v>432</v>
      </c>
      <c r="K3731">
        <v>8</v>
      </c>
      <c r="L3731">
        <v>2019</v>
      </c>
    </row>
    <row r="3732" spans="1:12" x14ac:dyDescent="0.5">
      <c r="A3732" t="s">
        <v>45</v>
      </c>
      <c r="B3732" s="2" t="e">
        <f>VLOOKUP(A3732,'[1]Tỷ lệ vốn'!B3387:C3438,2,FALSE)</f>
        <v>#N/A</v>
      </c>
      <c r="C3732" t="e">
        <f>VLOOKUP(A3732,'[1]Tỷ lệ vốn'!F3387:I3430,2,FALSE)</f>
        <v>#N/A</v>
      </c>
      <c r="D3732" t="e">
        <f>VLOOKUP(A3732,'[1]Tỷ lệ vốn'!F3387:I3530,3,FALSE)</f>
        <v>#N/A</v>
      </c>
      <c r="E3732" t="e">
        <f>VLOOKUP(A3732,'[1]Tỷ lệ vốn'!F3387:I3430,4,FALSE)</f>
        <v>#N/A</v>
      </c>
      <c r="F3732" t="s">
        <v>61</v>
      </c>
      <c r="G3732">
        <f t="shared" ca="1" si="236"/>
        <v>0</v>
      </c>
      <c r="H3732">
        <f t="shared" ca="1" si="237"/>
        <v>0</v>
      </c>
      <c r="I3732">
        <f t="shared" ca="1" si="238"/>
        <v>140</v>
      </c>
      <c r="J3732">
        <f t="shared" ca="1" si="239"/>
        <v>137.25</v>
      </c>
      <c r="K3732">
        <v>8</v>
      </c>
      <c r="L3732">
        <v>2019</v>
      </c>
    </row>
    <row r="3733" spans="1:12" x14ac:dyDescent="0.5">
      <c r="A3733" t="s">
        <v>46</v>
      </c>
      <c r="B3733" s="2" t="e">
        <f>VLOOKUP(A3733,'[1]Tỷ lệ vốn'!B3388:C3439,2,FALSE)</f>
        <v>#N/A</v>
      </c>
      <c r="C3733" t="e">
        <f>VLOOKUP(A3733,'[1]Tỷ lệ vốn'!F3388:I3431,2,FALSE)</f>
        <v>#N/A</v>
      </c>
      <c r="D3733" t="e">
        <f>VLOOKUP(A3733,'[1]Tỷ lệ vốn'!F3388:I3531,3,FALSE)</f>
        <v>#N/A</v>
      </c>
      <c r="E3733" t="e">
        <f>VLOOKUP(A3733,'[1]Tỷ lệ vốn'!F3388:I3431,4,FALSE)</f>
        <v>#N/A</v>
      </c>
      <c r="F3733" t="s">
        <v>61</v>
      </c>
      <c r="G3733">
        <f t="shared" ca="1" si="236"/>
        <v>0</v>
      </c>
      <c r="H3733">
        <f t="shared" ca="1" si="237"/>
        <v>0</v>
      </c>
      <c r="I3733">
        <f t="shared" ca="1" si="238"/>
        <v>51</v>
      </c>
      <c r="J3733">
        <f t="shared" ca="1" si="239"/>
        <v>47.5</v>
      </c>
      <c r="K3733">
        <v>8</v>
      </c>
      <c r="L3733">
        <v>2019</v>
      </c>
    </row>
    <row r="3734" spans="1:12" x14ac:dyDescent="0.5">
      <c r="A3734" t="s">
        <v>47</v>
      </c>
      <c r="B3734" s="2" t="e">
        <f>VLOOKUP(A3734,'[1]Tỷ lệ vốn'!B3389:C3440,2,FALSE)</f>
        <v>#N/A</v>
      </c>
      <c r="C3734" t="e">
        <f>VLOOKUP(A3734,'[1]Tỷ lệ vốn'!F3389:I3432,2,FALSE)</f>
        <v>#N/A</v>
      </c>
      <c r="D3734" t="e">
        <f>VLOOKUP(A3734,'[1]Tỷ lệ vốn'!F3389:I3532,3,FALSE)</f>
        <v>#N/A</v>
      </c>
      <c r="E3734" t="e">
        <f>VLOOKUP(A3734,'[1]Tỷ lệ vốn'!F3389:I3432,4,FALSE)</f>
        <v>#N/A</v>
      </c>
      <c r="F3734" t="s">
        <v>61</v>
      </c>
      <c r="G3734">
        <f t="shared" ca="1" si="236"/>
        <v>0</v>
      </c>
      <c r="H3734">
        <f t="shared" ca="1" si="237"/>
        <v>0</v>
      </c>
      <c r="I3734">
        <f t="shared" ca="1" si="238"/>
        <v>60</v>
      </c>
      <c r="J3734">
        <f t="shared" ca="1" si="239"/>
        <v>60</v>
      </c>
      <c r="K3734">
        <v>8</v>
      </c>
      <c r="L3734">
        <v>2019</v>
      </c>
    </row>
    <row r="3735" spans="1:12" x14ac:dyDescent="0.5">
      <c r="A3735" t="s">
        <v>48</v>
      </c>
      <c r="B3735" s="2" t="e">
        <f>VLOOKUP(A3735,'[1]Tỷ lệ vốn'!B3390:C3441,2,FALSE)</f>
        <v>#N/A</v>
      </c>
      <c r="C3735" t="e">
        <f>VLOOKUP(A3735,'[1]Tỷ lệ vốn'!F3390:I3433,2,FALSE)</f>
        <v>#N/A</v>
      </c>
      <c r="D3735" t="e">
        <f>VLOOKUP(A3735,'[1]Tỷ lệ vốn'!F3390:I3533,3,FALSE)</f>
        <v>#N/A</v>
      </c>
      <c r="E3735" t="e">
        <f>VLOOKUP(A3735,'[1]Tỷ lệ vốn'!F3390:I3433,4,FALSE)</f>
        <v>#N/A</v>
      </c>
      <c r="F3735" t="s">
        <v>61</v>
      </c>
      <c r="G3735">
        <f t="shared" ca="1" si="236"/>
        <v>0</v>
      </c>
      <c r="H3735">
        <f t="shared" ca="1" si="237"/>
        <v>0</v>
      </c>
      <c r="I3735">
        <f t="shared" ca="1" si="238"/>
        <v>90</v>
      </c>
      <c r="J3735">
        <f t="shared" ca="1" si="239"/>
        <v>90</v>
      </c>
      <c r="K3735">
        <v>8</v>
      </c>
      <c r="L3735">
        <v>2019</v>
      </c>
    </row>
    <row r="3736" spans="1:12" x14ac:dyDescent="0.5">
      <c r="A3736" t="s">
        <v>49</v>
      </c>
      <c r="B3736" s="2" t="e">
        <f>VLOOKUP(A3736,'[1]Tỷ lệ vốn'!B3391:C3442,2,FALSE)</f>
        <v>#N/A</v>
      </c>
      <c r="C3736" t="e">
        <f>VLOOKUP(A3736,'[1]Tỷ lệ vốn'!F3391:I3434,2,FALSE)</f>
        <v>#N/A</v>
      </c>
      <c r="D3736" t="e">
        <f>VLOOKUP(A3736,'[1]Tỷ lệ vốn'!F3391:I3534,3,FALSE)</f>
        <v>#N/A</v>
      </c>
      <c r="E3736" t="e">
        <f>VLOOKUP(A3736,'[1]Tỷ lệ vốn'!F3391:I3434,4,FALSE)</f>
        <v>#N/A</v>
      </c>
      <c r="F3736" t="s">
        <v>61</v>
      </c>
      <c r="G3736" t="e">
        <f t="shared" ca="1" si="236"/>
        <v>#N/A</v>
      </c>
      <c r="H3736" t="e">
        <f t="shared" ca="1" si="237"/>
        <v>#N/A</v>
      </c>
      <c r="I3736" t="e">
        <f t="shared" ca="1" si="238"/>
        <v>#N/A</v>
      </c>
      <c r="J3736" t="e">
        <f t="shared" ca="1" si="239"/>
        <v>#N/A</v>
      </c>
      <c r="K3736">
        <v>8</v>
      </c>
      <c r="L3736">
        <v>2019</v>
      </c>
    </row>
    <row r="3737" spans="1:12" x14ac:dyDescent="0.5">
      <c r="A3737" t="s">
        <v>50</v>
      </c>
      <c r="B3737" s="2" t="e">
        <f>VLOOKUP(A3737,'[1]Tỷ lệ vốn'!B3392:C3443,2,FALSE)</f>
        <v>#N/A</v>
      </c>
      <c r="C3737" t="e">
        <f>VLOOKUP(A3737,'[1]Tỷ lệ vốn'!F3392:I3435,2,FALSE)</f>
        <v>#N/A</v>
      </c>
      <c r="D3737" t="e">
        <f>VLOOKUP(A3737,'[1]Tỷ lệ vốn'!F3392:I3535,3,FALSE)</f>
        <v>#N/A</v>
      </c>
      <c r="E3737" t="e">
        <f>VLOOKUP(A3737,'[1]Tỷ lệ vốn'!F3392:I3435,4,FALSE)</f>
        <v>#N/A</v>
      </c>
      <c r="F3737" t="s">
        <v>61</v>
      </c>
      <c r="G3737">
        <f t="shared" ca="1" si="236"/>
        <v>0</v>
      </c>
      <c r="H3737">
        <f t="shared" ca="1" si="237"/>
        <v>0</v>
      </c>
      <c r="I3737">
        <f t="shared" ca="1" si="238"/>
        <v>42</v>
      </c>
      <c r="J3737">
        <f t="shared" ca="1" si="239"/>
        <v>42</v>
      </c>
      <c r="K3737">
        <v>8</v>
      </c>
      <c r="L3737">
        <v>2019</v>
      </c>
    </row>
    <row r="3738" spans="1:12" x14ac:dyDescent="0.5">
      <c r="A3738" t="s">
        <v>51</v>
      </c>
      <c r="B3738" s="2" t="e">
        <f>VLOOKUP(A3738,'[1]Tỷ lệ vốn'!B3393:C3444,2,FALSE)</f>
        <v>#N/A</v>
      </c>
      <c r="C3738" t="e">
        <f>VLOOKUP(A3738,'[1]Tỷ lệ vốn'!F3393:I3436,2,FALSE)</f>
        <v>#N/A</v>
      </c>
      <c r="D3738" t="e">
        <f>VLOOKUP(A3738,'[1]Tỷ lệ vốn'!F3393:I3536,3,FALSE)</f>
        <v>#N/A</v>
      </c>
      <c r="E3738" t="e">
        <f>VLOOKUP(A3738,'[1]Tỷ lệ vốn'!F3393:I3436,4,FALSE)</f>
        <v>#N/A</v>
      </c>
      <c r="F3738" t="s">
        <v>61</v>
      </c>
      <c r="G3738">
        <f t="shared" ca="1" si="236"/>
        <v>0</v>
      </c>
      <c r="H3738">
        <f t="shared" ca="1" si="237"/>
        <v>0</v>
      </c>
      <c r="I3738">
        <f t="shared" ca="1" si="238"/>
        <v>0</v>
      </c>
      <c r="J3738">
        <f t="shared" ca="1" si="239"/>
        <v>0</v>
      </c>
      <c r="K3738">
        <v>8</v>
      </c>
      <c r="L3738">
        <v>2019</v>
      </c>
    </row>
    <row r="3739" spans="1:12" x14ac:dyDescent="0.5">
      <c r="A3739" t="s">
        <v>52</v>
      </c>
      <c r="B3739" s="2" t="e">
        <f>VLOOKUP(A3739,'[1]Tỷ lệ vốn'!B3394:C3445,2,FALSE)</f>
        <v>#N/A</v>
      </c>
      <c r="C3739" t="e">
        <f>VLOOKUP(A3739,'[1]Tỷ lệ vốn'!F3394:I3437,2,FALSE)</f>
        <v>#N/A</v>
      </c>
      <c r="D3739" t="e">
        <f>VLOOKUP(A3739,'[1]Tỷ lệ vốn'!F3394:I3537,3,FALSE)</f>
        <v>#N/A</v>
      </c>
      <c r="E3739" t="e">
        <f>VLOOKUP(A3739,'[1]Tỷ lệ vốn'!F3394:I3437,4,FALSE)</f>
        <v>#N/A</v>
      </c>
      <c r="F3739" t="s">
        <v>61</v>
      </c>
      <c r="G3739">
        <f t="shared" ca="1" si="236"/>
        <v>0</v>
      </c>
      <c r="H3739">
        <f t="shared" ca="1" si="237"/>
        <v>0</v>
      </c>
      <c r="I3739">
        <f t="shared" ca="1" si="238"/>
        <v>0</v>
      </c>
      <c r="J3739">
        <f t="shared" ca="1" si="239"/>
        <v>0</v>
      </c>
      <c r="K3739">
        <v>8</v>
      </c>
      <c r="L3739">
        <v>2019</v>
      </c>
    </row>
    <row r="3740" spans="1:12" x14ac:dyDescent="0.5">
      <c r="A3740" t="s">
        <v>53</v>
      </c>
      <c r="B3740" s="2" t="e">
        <f>VLOOKUP(A3740,'[1]Tỷ lệ vốn'!B3395:C3446,2,FALSE)</f>
        <v>#N/A</v>
      </c>
      <c r="C3740" t="e">
        <f>VLOOKUP(A3740,'[1]Tỷ lệ vốn'!F3395:I3438,2,FALSE)</f>
        <v>#N/A</v>
      </c>
      <c r="D3740" t="e">
        <f>VLOOKUP(A3740,'[1]Tỷ lệ vốn'!F3395:I3538,3,FALSE)</f>
        <v>#N/A</v>
      </c>
      <c r="E3740" t="e">
        <f>VLOOKUP(A3740,'[1]Tỷ lệ vốn'!F3395:I3438,4,FALSE)</f>
        <v>#N/A</v>
      </c>
      <c r="F3740" t="s">
        <v>61</v>
      </c>
      <c r="G3740">
        <f t="shared" ca="1" si="236"/>
        <v>0</v>
      </c>
      <c r="H3740">
        <f t="shared" ca="1" si="237"/>
        <v>0</v>
      </c>
      <c r="I3740">
        <f t="shared" ca="1" si="238"/>
        <v>118</v>
      </c>
      <c r="J3740">
        <f t="shared" ca="1" si="239"/>
        <v>118</v>
      </c>
      <c r="K3740">
        <v>8</v>
      </c>
      <c r="L3740">
        <v>2019</v>
      </c>
    </row>
    <row r="3741" spans="1:12" x14ac:dyDescent="0.5">
      <c r="A3741" t="s">
        <v>54</v>
      </c>
      <c r="B3741" s="2" t="e">
        <f>VLOOKUP(A3741,'[1]Tỷ lệ vốn'!B3396:C3447,2,FALSE)</f>
        <v>#N/A</v>
      </c>
      <c r="C3741" t="e">
        <f>VLOOKUP(A3741,'[1]Tỷ lệ vốn'!F3396:I3439,2,FALSE)</f>
        <v>#N/A</v>
      </c>
      <c r="D3741" t="e">
        <f>VLOOKUP(A3741,'[1]Tỷ lệ vốn'!F3396:I3539,3,FALSE)</f>
        <v>#N/A</v>
      </c>
      <c r="E3741" t="e">
        <f>VLOOKUP(A3741,'[1]Tỷ lệ vốn'!F3396:I3439,4,FALSE)</f>
        <v>#N/A</v>
      </c>
      <c r="F3741" t="s">
        <v>61</v>
      </c>
      <c r="G3741">
        <f t="shared" ref="G3741:G3804" ca="1" si="240">INDEX(INDIRECT("'[Intern Work 2019.xlsx]"&amp;F3741&amp;"'!$A$1:$GBV$112"),MATCH(A3741,INDIRECT("'[Intern Work 2019.xlsx]"&amp;F3741&amp;"'!$B$1:$B$112"),0),MATCH($G$1&amp;K3741&amp;L3741,INDIRECT("'[Intern Work 2019.xlsx]"&amp;F3741&amp;"'!$A$5:$GB$5"),0))</f>
        <v>0</v>
      </c>
      <c r="H3741">
        <f t="shared" ref="H3741:H3804" ca="1" si="241">INDEX(INDIRECT("'[Intern Work 2019.xlsx]"&amp;F3741&amp;"'!$A$1:$GBV$112"),MATCH(A3741,INDIRECT("'[Intern Work 2019.xlsx]"&amp;F3741&amp;"'!$B$1:$B$112"),0),MATCH($H$1&amp;" "&amp;K3741,INDIRECT("'[Intern Work 2019.xlsx]"&amp;F3741&amp;"'!$A$5:$GBV$5"),0))</f>
        <v>0</v>
      </c>
      <c r="I3741">
        <f t="shared" ref="I3741:I3804" ca="1" si="242">INDEX(INDIRECT("'[Intern Work 2019.xlsx]"&amp;F3741&amp;"'!$A$1:$GBV$112"),MATCH(A3741,INDIRECT("'[Intern Work 2019.xlsx]"&amp;F3741&amp;"'!$B$1:$B$112"),0),MATCH($I$1&amp;" "&amp;QUOTIENT(K3741+2,3),INDIRECT("'[Intern Work 2019.xlsx]"&amp;F3741&amp;"'!$A$5:$GBV$5"),0))</f>
        <v>52</v>
      </c>
      <c r="J3741">
        <f t="shared" ref="J3741:J3804" ca="1" si="243">INDEX(INDIRECT("'[Intern Work 2019.xlsx]"&amp;F3741&amp;"'!$A$1:$GBV$112"),MATCH(A3741,INDIRECT("'[Intern Work 2019.xlsx]"&amp;F3741&amp;"'!$B$1:$B$112"),0),MATCH($J$1&amp;" "&amp;L3741,INDIRECT("'[Intern Work 2019.xlsx]"&amp;F3741&amp;"'!$A$5:$GBV$5"),0))</f>
        <v>52</v>
      </c>
      <c r="K3741">
        <v>8</v>
      </c>
      <c r="L3741">
        <v>2019</v>
      </c>
    </row>
    <row r="3742" spans="1:12" x14ac:dyDescent="0.5">
      <c r="A3742" t="s">
        <v>55</v>
      </c>
      <c r="B3742" s="2" t="e">
        <f>VLOOKUP(A3742,'[1]Tỷ lệ vốn'!B3397:C3448,2,FALSE)</f>
        <v>#N/A</v>
      </c>
      <c r="C3742" t="e">
        <f>VLOOKUP(A3742,'[1]Tỷ lệ vốn'!F3397:I3440,2,FALSE)</f>
        <v>#N/A</v>
      </c>
      <c r="D3742" t="e">
        <f>VLOOKUP(A3742,'[1]Tỷ lệ vốn'!F3397:I3540,3,FALSE)</f>
        <v>#N/A</v>
      </c>
      <c r="E3742" t="e">
        <f>VLOOKUP(A3742,'[1]Tỷ lệ vốn'!F3397:I3440,4,FALSE)</f>
        <v>#N/A</v>
      </c>
      <c r="F3742" t="s">
        <v>61</v>
      </c>
      <c r="G3742">
        <f t="shared" ca="1" si="240"/>
        <v>0</v>
      </c>
      <c r="H3742">
        <f t="shared" ca="1" si="241"/>
        <v>0</v>
      </c>
      <c r="I3742">
        <f t="shared" ca="1" si="242"/>
        <v>25</v>
      </c>
      <c r="J3742">
        <f t="shared" ca="1" si="243"/>
        <v>25</v>
      </c>
      <c r="K3742">
        <v>8</v>
      </c>
      <c r="L3742">
        <v>2019</v>
      </c>
    </row>
    <row r="3743" spans="1:12" x14ac:dyDescent="0.5">
      <c r="A3743" t="s">
        <v>12</v>
      </c>
      <c r="B3743" s="2" t="e">
        <f>VLOOKUP(A3743,'[1]Tỷ lệ vốn'!B3355:C3406,2,FALSE)</f>
        <v>#N/A</v>
      </c>
      <c r="C3743" t="e">
        <f>VLOOKUP(A3743,'[1]Tỷ lệ vốn'!F3355:I3398,2,FALSE)</f>
        <v>#N/A</v>
      </c>
      <c r="D3743" t="e">
        <f>VLOOKUP(A3743,'[1]Tỷ lệ vốn'!F3355:I3398,3,FALSE)</f>
        <v>#N/A</v>
      </c>
      <c r="E3743" t="e">
        <f>VLOOKUP(A3743,'[1]Tỷ lệ vốn'!F3355:I3398,4,FALSE)</f>
        <v>#N/A</v>
      </c>
      <c r="F3743" t="s">
        <v>61</v>
      </c>
      <c r="G3743">
        <f t="shared" ca="1" si="240"/>
        <v>0</v>
      </c>
      <c r="H3743">
        <f t="shared" ca="1" si="241"/>
        <v>0</v>
      </c>
      <c r="I3743">
        <f t="shared" ca="1" si="242"/>
        <v>315</v>
      </c>
      <c r="J3743">
        <f t="shared" ca="1" si="243"/>
        <v>315</v>
      </c>
      <c r="K3743">
        <v>9</v>
      </c>
      <c r="L3743">
        <v>2019</v>
      </c>
    </row>
    <row r="3744" spans="1:12" x14ac:dyDescent="0.5">
      <c r="A3744" t="s">
        <v>14</v>
      </c>
      <c r="B3744" s="2" t="e">
        <f>VLOOKUP(A3744,'[1]Tỷ lệ vốn'!B3356:C3407,2,FALSE)</f>
        <v>#N/A</v>
      </c>
      <c r="C3744" t="e">
        <f>VLOOKUP(A3744,'[1]Tỷ lệ vốn'!F3356:I3399,2,FALSE)</f>
        <v>#N/A</v>
      </c>
      <c r="D3744" t="e">
        <f>VLOOKUP(A3744,'[1]Tỷ lệ vốn'!F3356:I3399,3,FALSE)</f>
        <v>#N/A</v>
      </c>
      <c r="E3744" t="e">
        <f>VLOOKUP(A3744,'[1]Tỷ lệ vốn'!F3356:I3399,4,FALSE)</f>
        <v>#N/A</v>
      </c>
      <c r="F3744" t="s">
        <v>61</v>
      </c>
      <c r="G3744">
        <f t="shared" ca="1" si="240"/>
        <v>0</v>
      </c>
      <c r="H3744">
        <f t="shared" ca="1" si="241"/>
        <v>0</v>
      </c>
      <c r="I3744">
        <f t="shared" ca="1" si="242"/>
        <v>230</v>
      </c>
      <c r="J3744">
        <f t="shared" ca="1" si="243"/>
        <v>178</v>
      </c>
      <c r="K3744">
        <v>9</v>
      </c>
      <c r="L3744">
        <v>2019</v>
      </c>
    </row>
    <row r="3745" spans="1:12" x14ac:dyDescent="0.5">
      <c r="A3745" t="s">
        <v>15</v>
      </c>
      <c r="B3745" s="2" t="e">
        <f>VLOOKUP(A3745,'[1]Tỷ lệ vốn'!B3357:C3408,2,FALSE)</f>
        <v>#N/A</v>
      </c>
      <c r="C3745" t="e">
        <f>VLOOKUP(A3745,'[1]Tỷ lệ vốn'!F3357:I3400,2,FALSE)</f>
        <v>#N/A</v>
      </c>
      <c r="D3745" t="e">
        <f>VLOOKUP(A3745,'[1]Tỷ lệ vốn'!F3357:I3400,3,FALSE)</f>
        <v>#N/A</v>
      </c>
      <c r="E3745" t="e">
        <f>VLOOKUP(A3745,'[1]Tỷ lệ vốn'!F3357:I3400,4,FALSE)</f>
        <v>#N/A</v>
      </c>
      <c r="F3745" t="s">
        <v>61</v>
      </c>
      <c r="G3745">
        <f t="shared" ca="1" si="240"/>
        <v>0</v>
      </c>
      <c r="H3745">
        <f t="shared" ca="1" si="241"/>
        <v>0</v>
      </c>
      <c r="I3745">
        <f t="shared" ca="1" si="242"/>
        <v>30</v>
      </c>
      <c r="J3745">
        <f t="shared" ca="1" si="243"/>
        <v>30</v>
      </c>
      <c r="K3745">
        <v>9</v>
      </c>
      <c r="L3745">
        <v>2019</v>
      </c>
    </row>
    <row r="3746" spans="1:12" x14ac:dyDescent="0.5">
      <c r="A3746" t="s">
        <v>16</v>
      </c>
      <c r="B3746" s="2" t="e">
        <f>VLOOKUP(A3746,'[1]Tỷ lệ vốn'!B3358:C3409,2,FALSE)</f>
        <v>#N/A</v>
      </c>
      <c r="C3746" t="e">
        <f>VLOOKUP(A3746,'[1]Tỷ lệ vốn'!F3358:I3401,2,FALSE)</f>
        <v>#N/A</v>
      </c>
      <c r="D3746" t="e">
        <f>VLOOKUP(A3746,'[1]Tỷ lệ vốn'!F3358:I3401,3,FALSE)</f>
        <v>#N/A</v>
      </c>
      <c r="E3746" t="e">
        <f>VLOOKUP(A3746,'[1]Tỷ lệ vốn'!F3358:I3401,4,FALSE)</f>
        <v>#N/A</v>
      </c>
      <c r="F3746" t="s">
        <v>61</v>
      </c>
      <c r="G3746">
        <f t="shared" ca="1" si="240"/>
        <v>0</v>
      </c>
      <c r="H3746">
        <f t="shared" ca="1" si="241"/>
        <v>0</v>
      </c>
      <c r="I3746">
        <f t="shared" ca="1" si="242"/>
        <v>40</v>
      </c>
      <c r="J3746">
        <f t="shared" ca="1" si="243"/>
        <v>40</v>
      </c>
      <c r="K3746">
        <v>9</v>
      </c>
      <c r="L3746">
        <v>2019</v>
      </c>
    </row>
    <row r="3747" spans="1:12" x14ac:dyDescent="0.5">
      <c r="A3747" t="s">
        <v>17</v>
      </c>
      <c r="B3747" s="2" t="e">
        <f>VLOOKUP(A3747,'[1]Tỷ lệ vốn'!B3359:C3410,2,FALSE)</f>
        <v>#N/A</v>
      </c>
      <c r="C3747" t="e">
        <f>VLOOKUP(A3747,'[1]Tỷ lệ vốn'!F3359:I3402,2,FALSE)</f>
        <v>#N/A</v>
      </c>
      <c r="D3747" t="e">
        <f>VLOOKUP(A3747,'[1]Tỷ lệ vốn'!F3359:I3402,3,FALSE)</f>
        <v>#N/A</v>
      </c>
      <c r="E3747" t="e">
        <f>VLOOKUP(A3747,'[1]Tỷ lệ vốn'!F3359:I3402,4,FALSE)</f>
        <v>#N/A</v>
      </c>
      <c r="F3747" t="s">
        <v>61</v>
      </c>
      <c r="G3747">
        <f t="shared" ca="1" si="240"/>
        <v>0</v>
      </c>
      <c r="H3747">
        <f t="shared" ca="1" si="241"/>
        <v>0</v>
      </c>
      <c r="I3747">
        <f t="shared" ca="1" si="242"/>
        <v>68</v>
      </c>
      <c r="J3747">
        <f t="shared" ca="1" si="243"/>
        <v>68</v>
      </c>
      <c r="K3747">
        <v>9</v>
      </c>
      <c r="L3747">
        <v>2019</v>
      </c>
    </row>
    <row r="3748" spans="1:12" x14ac:dyDescent="0.5">
      <c r="A3748" t="s">
        <v>18</v>
      </c>
      <c r="B3748" s="2" t="e">
        <f>VLOOKUP(A3748,'[1]Tỷ lệ vốn'!B3360:C3411,2,FALSE)</f>
        <v>#N/A</v>
      </c>
      <c r="C3748" t="e">
        <f>VLOOKUP(A3748,'[1]Tỷ lệ vốn'!F3360:I3403,2,FALSE)</f>
        <v>#N/A</v>
      </c>
      <c r="D3748" t="e">
        <f>VLOOKUP(A3748,'[1]Tỷ lệ vốn'!F3360:I3403,3,FALSE)</f>
        <v>#N/A</v>
      </c>
      <c r="E3748" t="e">
        <f>VLOOKUP(A3748,'[1]Tỷ lệ vốn'!F3360:I3403,4,FALSE)</f>
        <v>#N/A</v>
      </c>
      <c r="F3748" t="s">
        <v>61</v>
      </c>
      <c r="G3748">
        <f t="shared" ca="1" si="240"/>
        <v>0</v>
      </c>
      <c r="H3748">
        <f t="shared" ca="1" si="241"/>
        <v>0</v>
      </c>
      <c r="I3748">
        <f t="shared" ca="1" si="242"/>
        <v>81</v>
      </c>
      <c r="J3748">
        <f t="shared" ca="1" si="243"/>
        <v>81</v>
      </c>
      <c r="K3748">
        <v>9</v>
      </c>
      <c r="L3748">
        <v>2019</v>
      </c>
    </row>
    <row r="3749" spans="1:12" x14ac:dyDescent="0.5">
      <c r="A3749" t="s">
        <v>19</v>
      </c>
      <c r="B3749" s="2" t="e">
        <f>VLOOKUP(A3749,'[1]Tỷ lệ vốn'!B3361:C3412,2,FALSE)</f>
        <v>#N/A</v>
      </c>
      <c r="C3749" t="e">
        <f>VLOOKUP(A3749,'[1]Tỷ lệ vốn'!F3361:I3404,2,FALSE)</f>
        <v>#N/A</v>
      </c>
      <c r="D3749" t="e">
        <f>VLOOKUP(A3749,'[1]Tỷ lệ vốn'!F3361:I3404,3,FALSE)</f>
        <v>#N/A</v>
      </c>
      <c r="E3749" t="e">
        <f>VLOOKUP(A3749,'[1]Tỷ lệ vốn'!F3361:I3404,4,FALSE)</f>
        <v>#N/A</v>
      </c>
      <c r="F3749" t="s">
        <v>61</v>
      </c>
      <c r="G3749" t="e">
        <f t="shared" ca="1" si="240"/>
        <v>#N/A</v>
      </c>
      <c r="H3749" t="e">
        <f t="shared" ca="1" si="241"/>
        <v>#N/A</v>
      </c>
      <c r="I3749" t="e">
        <f t="shared" ca="1" si="242"/>
        <v>#N/A</v>
      </c>
      <c r="J3749" t="e">
        <f t="shared" ca="1" si="243"/>
        <v>#N/A</v>
      </c>
      <c r="K3749">
        <v>9</v>
      </c>
      <c r="L3749">
        <v>2019</v>
      </c>
    </row>
    <row r="3750" spans="1:12" x14ac:dyDescent="0.5">
      <c r="A3750" t="s">
        <v>20</v>
      </c>
      <c r="B3750" s="2" t="e">
        <f>VLOOKUP(A3750,'[1]Tỷ lệ vốn'!B3362:C3413,2,FALSE)</f>
        <v>#N/A</v>
      </c>
      <c r="C3750" t="e">
        <f>VLOOKUP(A3750,'[1]Tỷ lệ vốn'!F3362:I3405,2,FALSE)</f>
        <v>#N/A</v>
      </c>
      <c r="D3750" t="e">
        <f>VLOOKUP(A3750,'[1]Tỷ lệ vốn'!F3362:I3405,3,FALSE)</f>
        <v>#N/A</v>
      </c>
      <c r="E3750" t="e">
        <f>VLOOKUP(A3750,'[1]Tỷ lệ vốn'!F3362:I3405,4,FALSE)</f>
        <v>#N/A</v>
      </c>
      <c r="F3750" t="s">
        <v>61</v>
      </c>
      <c r="G3750">
        <f t="shared" ca="1" si="240"/>
        <v>0</v>
      </c>
      <c r="H3750">
        <f t="shared" ca="1" si="241"/>
        <v>0</v>
      </c>
      <c r="I3750">
        <f t="shared" ca="1" si="242"/>
        <v>340</v>
      </c>
      <c r="J3750">
        <f t="shared" ca="1" si="243"/>
        <v>340</v>
      </c>
      <c r="K3750">
        <v>9</v>
      </c>
      <c r="L3750">
        <v>2019</v>
      </c>
    </row>
    <row r="3751" spans="1:12" x14ac:dyDescent="0.5">
      <c r="A3751" t="s">
        <v>21</v>
      </c>
      <c r="B3751" s="2" t="e">
        <f>VLOOKUP(A3751,'[1]Tỷ lệ vốn'!B3363:C3414,2,FALSE)</f>
        <v>#N/A</v>
      </c>
      <c r="C3751" t="e">
        <f>VLOOKUP(A3751,'[1]Tỷ lệ vốn'!F3363:I3406,2,FALSE)</f>
        <v>#N/A</v>
      </c>
      <c r="D3751" t="e">
        <f>VLOOKUP(A3751,'[1]Tỷ lệ vốn'!F3363:I3406,3,FALSE)</f>
        <v>#N/A</v>
      </c>
      <c r="E3751" t="e">
        <f>VLOOKUP(A3751,'[1]Tỷ lệ vốn'!F3363:I3406,4,FALSE)</f>
        <v>#N/A</v>
      </c>
      <c r="F3751" t="s">
        <v>61</v>
      </c>
      <c r="G3751">
        <f t="shared" ca="1" si="240"/>
        <v>0</v>
      </c>
      <c r="H3751">
        <f t="shared" ca="1" si="241"/>
        <v>0</v>
      </c>
      <c r="I3751">
        <f t="shared" ca="1" si="242"/>
        <v>342</v>
      </c>
      <c r="J3751">
        <f t="shared" ca="1" si="243"/>
        <v>342</v>
      </c>
      <c r="K3751">
        <v>9</v>
      </c>
      <c r="L3751">
        <v>2019</v>
      </c>
    </row>
    <row r="3752" spans="1:12" x14ac:dyDescent="0.5">
      <c r="A3752" t="s">
        <v>22</v>
      </c>
      <c r="B3752" s="2" t="e">
        <f>VLOOKUP(A3752,'[1]Tỷ lệ vốn'!B3364:C3415,2,FALSE)</f>
        <v>#N/A</v>
      </c>
      <c r="C3752" t="e">
        <f>VLOOKUP(A3752,'[1]Tỷ lệ vốn'!F3364:I3407,2,FALSE)</f>
        <v>#N/A</v>
      </c>
      <c r="D3752" t="e">
        <f>VLOOKUP(A3752,'[1]Tỷ lệ vốn'!F3364:I3407,3,FALSE)</f>
        <v>#N/A</v>
      </c>
      <c r="E3752" t="e">
        <f>VLOOKUP(A3752,'[1]Tỷ lệ vốn'!F3364:I3407,4,FALSE)</f>
        <v>#N/A</v>
      </c>
      <c r="F3752" t="s">
        <v>61</v>
      </c>
      <c r="G3752">
        <f t="shared" ca="1" si="240"/>
        <v>0</v>
      </c>
      <c r="H3752">
        <f t="shared" ca="1" si="241"/>
        <v>0</v>
      </c>
      <c r="I3752">
        <f t="shared" ca="1" si="242"/>
        <v>350</v>
      </c>
      <c r="J3752">
        <f t="shared" ca="1" si="243"/>
        <v>340</v>
      </c>
      <c r="K3752">
        <v>9</v>
      </c>
      <c r="L3752">
        <v>2019</v>
      </c>
    </row>
    <row r="3753" spans="1:12" x14ac:dyDescent="0.5">
      <c r="A3753" t="s">
        <v>23</v>
      </c>
      <c r="B3753" s="2" t="e">
        <f>VLOOKUP(A3753,'[1]Tỷ lệ vốn'!B3365:C3416,2,FALSE)</f>
        <v>#N/A</v>
      </c>
      <c r="C3753" t="e">
        <f>VLOOKUP(A3753,'[1]Tỷ lệ vốn'!F3365:I3408,2,FALSE)</f>
        <v>#N/A</v>
      </c>
      <c r="D3753" t="e">
        <f>VLOOKUP(A3753,'[1]Tỷ lệ vốn'!F3365:I3408,3,FALSE)</f>
        <v>#N/A</v>
      </c>
      <c r="E3753" t="e">
        <f>VLOOKUP(A3753,'[1]Tỷ lệ vốn'!F3365:I3408,4,FALSE)</f>
        <v>#N/A</v>
      </c>
      <c r="F3753" t="s">
        <v>61</v>
      </c>
      <c r="G3753">
        <f t="shared" ca="1" si="240"/>
        <v>0</v>
      </c>
      <c r="H3753">
        <f t="shared" ca="1" si="241"/>
        <v>0</v>
      </c>
      <c r="I3753">
        <f t="shared" ca="1" si="242"/>
        <v>130</v>
      </c>
      <c r="J3753">
        <f t="shared" ca="1" si="243"/>
        <v>130</v>
      </c>
      <c r="K3753">
        <v>9</v>
      </c>
      <c r="L3753">
        <v>2019</v>
      </c>
    </row>
    <row r="3754" spans="1:12" x14ac:dyDescent="0.5">
      <c r="A3754" t="s">
        <v>24</v>
      </c>
      <c r="B3754" s="2" t="e">
        <f>VLOOKUP(A3754,'[1]Tỷ lệ vốn'!B3366:C3417,2,FALSE)</f>
        <v>#N/A</v>
      </c>
      <c r="C3754" t="e">
        <f>VLOOKUP(A3754,'[1]Tỷ lệ vốn'!F3366:I3409,2,FALSE)</f>
        <v>#N/A</v>
      </c>
      <c r="D3754" t="e">
        <f>VLOOKUP(A3754,'[1]Tỷ lệ vốn'!F3366:I3409,3,FALSE)</f>
        <v>#N/A</v>
      </c>
      <c r="E3754" t="e">
        <f>VLOOKUP(A3754,'[1]Tỷ lệ vốn'!F3366:I3409,4,FALSE)</f>
        <v>#N/A</v>
      </c>
      <c r="F3754" t="s">
        <v>61</v>
      </c>
      <c r="G3754">
        <f t="shared" ca="1" si="240"/>
        <v>0</v>
      </c>
      <c r="H3754">
        <f t="shared" ca="1" si="241"/>
        <v>0</v>
      </c>
      <c r="I3754">
        <f t="shared" ca="1" si="242"/>
        <v>146</v>
      </c>
      <c r="J3754">
        <f t="shared" ca="1" si="243"/>
        <v>146</v>
      </c>
      <c r="K3754">
        <v>9</v>
      </c>
      <c r="L3754">
        <v>2019</v>
      </c>
    </row>
    <row r="3755" spans="1:12" x14ac:dyDescent="0.5">
      <c r="A3755" t="s">
        <v>25</v>
      </c>
      <c r="B3755" s="2" t="e">
        <f>VLOOKUP(A3755,'[1]Tỷ lệ vốn'!B3367:C3418,2,FALSE)</f>
        <v>#N/A</v>
      </c>
      <c r="C3755" t="e">
        <f>VLOOKUP(A3755,'[1]Tỷ lệ vốn'!F3367:I3410,2,FALSE)</f>
        <v>#N/A</v>
      </c>
      <c r="D3755" t="e">
        <f>VLOOKUP(A3755,'[1]Tỷ lệ vốn'!F3367:I3410,3,FALSE)</f>
        <v>#N/A</v>
      </c>
      <c r="E3755" t="e">
        <f>VLOOKUP(A3755,'[1]Tỷ lệ vốn'!F3367:I3410,4,FALSE)</f>
        <v>#N/A</v>
      </c>
      <c r="F3755" t="s">
        <v>61</v>
      </c>
      <c r="G3755">
        <f t="shared" ca="1" si="240"/>
        <v>0</v>
      </c>
      <c r="H3755">
        <f t="shared" ca="1" si="241"/>
        <v>0</v>
      </c>
      <c r="I3755">
        <f t="shared" ca="1" si="242"/>
        <v>695</v>
      </c>
      <c r="J3755">
        <f t="shared" ca="1" si="243"/>
        <v>695</v>
      </c>
      <c r="K3755">
        <v>9</v>
      </c>
      <c r="L3755">
        <v>2019</v>
      </c>
    </row>
    <row r="3756" spans="1:12" x14ac:dyDescent="0.5">
      <c r="A3756" t="s">
        <v>26</v>
      </c>
      <c r="B3756" s="2" t="e">
        <f>VLOOKUP(A3756,'[1]Tỷ lệ vốn'!B3368:C3419,2,FALSE)</f>
        <v>#N/A</v>
      </c>
      <c r="C3756" t="e">
        <f>VLOOKUP(A3756,'[1]Tỷ lệ vốn'!F3368:I3411,2,FALSE)</f>
        <v>#N/A</v>
      </c>
      <c r="D3756" t="e">
        <f>VLOOKUP(A3756,'[1]Tỷ lệ vốn'!F3368:I3411,3,FALSE)</f>
        <v>#N/A</v>
      </c>
      <c r="E3756" t="e">
        <f>VLOOKUP(A3756,'[1]Tỷ lệ vốn'!F3368:I3411,4,FALSE)</f>
        <v>#N/A</v>
      </c>
      <c r="F3756" t="s">
        <v>61</v>
      </c>
      <c r="G3756">
        <f t="shared" ca="1" si="240"/>
        <v>0</v>
      </c>
      <c r="H3756">
        <f t="shared" ca="1" si="241"/>
        <v>0</v>
      </c>
      <c r="I3756">
        <f t="shared" ca="1" si="242"/>
        <v>455</v>
      </c>
      <c r="J3756">
        <f t="shared" ca="1" si="243"/>
        <v>455</v>
      </c>
      <c r="K3756">
        <v>9</v>
      </c>
      <c r="L3756">
        <v>2019</v>
      </c>
    </row>
    <row r="3757" spans="1:12" x14ac:dyDescent="0.5">
      <c r="A3757" t="s">
        <v>27</v>
      </c>
      <c r="B3757" s="2" t="e">
        <f>VLOOKUP(A3757,'[1]Tỷ lệ vốn'!B3369:C3420,2,FALSE)</f>
        <v>#N/A</v>
      </c>
      <c r="C3757" t="e">
        <f>VLOOKUP(A3757,'[1]Tỷ lệ vốn'!F3369:I3412,2,FALSE)</f>
        <v>#N/A</v>
      </c>
      <c r="D3757" t="e">
        <f>VLOOKUP(A3757,'[1]Tỷ lệ vốn'!F3369:I3412,3,FALSE)</f>
        <v>#N/A</v>
      </c>
      <c r="E3757" t="e">
        <f>VLOOKUP(A3757,'[1]Tỷ lệ vốn'!F3369:I3412,4,FALSE)</f>
        <v>#N/A</v>
      </c>
      <c r="F3757" t="s">
        <v>61</v>
      </c>
      <c r="G3757">
        <f t="shared" ca="1" si="240"/>
        <v>0</v>
      </c>
      <c r="H3757">
        <f t="shared" ca="1" si="241"/>
        <v>0</v>
      </c>
      <c r="I3757">
        <f t="shared" ca="1" si="242"/>
        <v>406</v>
      </c>
      <c r="J3757">
        <f t="shared" ca="1" si="243"/>
        <v>406</v>
      </c>
      <c r="K3757">
        <v>9</v>
      </c>
      <c r="L3757">
        <v>2019</v>
      </c>
    </row>
    <row r="3758" spans="1:12" x14ac:dyDescent="0.5">
      <c r="A3758" t="s">
        <v>28</v>
      </c>
      <c r="B3758" s="2" t="e">
        <f>VLOOKUP(A3758,'[1]Tỷ lệ vốn'!B3370:C3421,2,FALSE)</f>
        <v>#N/A</v>
      </c>
      <c r="C3758" t="e">
        <f>VLOOKUP(A3758,'[1]Tỷ lệ vốn'!F3370:I3413,2,FALSE)</f>
        <v>#N/A</v>
      </c>
      <c r="D3758" t="e">
        <f>VLOOKUP(A3758,'[1]Tỷ lệ vốn'!F3370:I3413,3,FALSE)</f>
        <v>#N/A</v>
      </c>
      <c r="E3758" t="e">
        <f>VLOOKUP(A3758,'[1]Tỷ lệ vốn'!F3370:I3413,4,FALSE)</f>
        <v>#N/A</v>
      </c>
      <c r="F3758" t="s">
        <v>61</v>
      </c>
      <c r="G3758">
        <f t="shared" ca="1" si="240"/>
        <v>0</v>
      </c>
      <c r="H3758">
        <f t="shared" ca="1" si="241"/>
        <v>0</v>
      </c>
      <c r="I3758">
        <f t="shared" ca="1" si="242"/>
        <v>155</v>
      </c>
      <c r="J3758">
        <f t="shared" ca="1" si="243"/>
        <v>155</v>
      </c>
      <c r="K3758">
        <v>9</v>
      </c>
      <c r="L3758">
        <v>2019</v>
      </c>
    </row>
    <row r="3759" spans="1:12" x14ac:dyDescent="0.5">
      <c r="A3759" t="s">
        <v>29</v>
      </c>
      <c r="B3759" s="2" t="e">
        <f>VLOOKUP(A3759,'[1]Tỷ lệ vốn'!B3371:C3422,2,FALSE)</f>
        <v>#N/A</v>
      </c>
      <c r="C3759" t="e">
        <f>VLOOKUP(A3759,'[1]Tỷ lệ vốn'!F3371:I3414,2,FALSE)</f>
        <v>#N/A</v>
      </c>
      <c r="D3759" t="e">
        <f>VLOOKUP(A3759,'[1]Tỷ lệ vốn'!F3371:I3414,3,FALSE)</f>
        <v>#N/A</v>
      </c>
      <c r="E3759" t="e">
        <f>VLOOKUP(A3759,'[1]Tỷ lệ vốn'!F3371:I3414,4,FALSE)</f>
        <v>#N/A</v>
      </c>
      <c r="F3759" t="s">
        <v>61</v>
      </c>
      <c r="G3759">
        <f t="shared" ca="1" si="240"/>
        <v>0</v>
      </c>
      <c r="H3759">
        <f t="shared" ca="1" si="241"/>
        <v>0</v>
      </c>
      <c r="I3759">
        <f t="shared" ca="1" si="242"/>
        <v>175</v>
      </c>
      <c r="J3759">
        <f t="shared" ca="1" si="243"/>
        <v>172</v>
      </c>
      <c r="K3759">
        <v>9</v>
      </c>
      <c r="L3759">
        <v>2019</v>
      </c>
    </row>
    <row r="3760" spans="1:12" x14ac:dyDescent="0.5">
      <c r="A3760" t="s">
        <v>30</v>
      </c>
      <c r="B3760" s="2" t="e">
        <f>VLOOKUP(A3760,'[1]Tỷ lệ vốn'!B3372:C3423,2,FALSE)</f>
        <v>#N/A</v>
      </c>
      <c r="C3760" t="e">
        <f>VLOOKUP(A3760,'[1]Tỷ lệ vốn'!F3372:I3415,2,FALSE)</f>
        <v>#N/A</v>
      </c>
      <c r="D3760" t="e">
        <f>VLOOKUP(A3760,'[1]Tỷ lệ vốn'!F3372:I3415,3,FALSE)</f>
        <v>#N/A</v>
      </c>
      <c r="E3760" t="e">
        <f>VLOOKUP(A3760,'[1]Tỷ lệ vốn'!F3372:I3415,4,FALSE)</f>
        <v>#N/A</v>
      </c>
      <c r="F3760" t="s">
        <v>61</v>
      </c>
      <c r="G3760">
        <f t="shared" ca="1" si="240"/>
        <v>0</v>
      </c>
      <c r="H3760">
        <f t="shared" ca="1" si="241"/>
        <v>0</v>
      </c>
      <c r="I3760">
        <f t="shared" ca="1" si="242"/>
        <v>101</v>
      </c>
      <c r="J3760">
        <f t="shared" ca="1" si="243"/>
        <v>101</v>
      </c>
      <c r="K3760">
        <v>9</v>
      </c>
      <c r="L3760">
        <v>2019</v>
      </c>
    </row>
    <row r="3761" spans="1:12" x14ac:dyDescent="0.5">
      <c r="A3761" t="s">
        <v>31</v>
      </c>
      <c r="B3761" s="2" t="e">
        <f>VLOOKUP(A3761,'[1]Tỷ lệ vốn'!B3373:C3424,2,FALSE)</f>
        <v>#N/A</v>
      </c>
      <c r="C3761" t="e">
        <f>VLOOKUP(A3761,'[1]Tỷ lệ vốn'!F3373:I3416,2,FALSE)</f>
        <v>#N/A</v>
      </c>
      <c r="D3761" t="e">
        <f>VLOOKUP(A3761,'[1]Tỷ lệ vốn'!F3373:I3416,3,FALSE)</f>
        <v>#N/A</v>
      </c>
      <c r="E3761" t="e">
        <f>VLOOKUP(A3761,'[1]Tỷ lệ vốn'!F3373:I3416,4,FALSE)</f>
        <v>#N/A</v>
      </c>
      <c r="F3761" t="s">
        <v>61</v>
      </c>
      <c r="G3761" t="e">
        <f t="shared" ca="1" si="240"/>
        <v>#N/A</v>
      </c>
      <c r="H3761" t="e">
        <f t="shared" ca="1" si="241"/>
        <v>#N/A</v>
      </c>
      <c r="I3761" t="e">
        <f t="shared" ca="1" si="242"/>
        <v>#N/A</v>
      </c>
      <c r="J3761" t="e">
        <f t="shared" ca="1" si="243"/>
        <v>#N/A</v>
      </c>
      <c r="K3761">
        <v>9</v>
      </c>
      <c r="L3761">
        <v>2019</v>
      </c>
    </row>
    <row r="3762" spans="1:12" x14ac:dyDescent="0.5">
      <c r="A3762" t="s">
        <v>32</v>
      </c>
      <c r="B3762" s="2" t="e">
        <f>VLOOKUP(A3762,'[1]Tỷ lệ vốn'!B3374:C3425,2,FALSE)</f>
        <v>#N/A</v>
      </c>
      <c r="C3762" t="e">
        <f>VLOOKUP(A3762,'[1]Tỷ lệ vốn'!F3374:I3417,2,FALSE)</f>
        <v>#N/A</v>
      </c>
      <c r="D3762" t="e">
        <f>VLOOKUP(A3762,'[1]Tỷ lệ vốn'!F3374:I3417,3,FALSE)</f>
        <v>#N/A</v>
      </c>
      <c r="E3762" t="e">
        <f>VLOOKUP(A3762,'[1]Tỷ lệ vốn'!F3374:I3417,4,FALSE)</f>
        <v>#N/A</v>
      </c>
      <c r="F3762" t="s">
        <v>61</v>
      </c>
      <c r="G3762">
        <f t="shared" ca="1" si="240"/>
        <v>0</v>
      </c>
      <c r="H3762">
        <f t="shared" ca="1" si="241"/>
        <v>0</v>
      </c>
      <c r="I3762">
        <f t="shared" ca="1" si="242"/>
        <v>2026</v>
      </c>
      <c r="J3762">
        <f t="shared" ca="1" si="243"/>
        <v>2026</v>
      </c>
      <c r="K3762">
        <v>9</v>
      </c>
      <c r="L3762">
        <v>2019</v>
      </c>
    </row>
    <row r="3763" spans="1:12" x14ac:dyDescent="0.5">
      <c r="A3763" t="s">
        <v>33</v>
      </c>
      <c r="B3763" s="2" t="e">
        <f>VLOOKUP(A3763,'[1]Tỷ lệ vốn'!B3375:C3426,2,FALSE)</f>
        <v>#N/A</v>
      </c>
      <c r="C3763" t="e">
        <f>VLOOKUP(A3763,'[1]Tỷ lệ vốn'!F3375:I3418,2,FALSE)</f>
        <v>#N/A</v>
      </c>
      <c r="D3763" t="e">
        <f>VLOOKUP(A3763,'[1]Tỷ lệ vốn'!F3375:I3418,3,FALSE)</f>
        <v>#N/A</v>
      </c>
      <c r="E3763" t="e">
        <f>VLOOKUP(A3763,'[1]Tỷ lệ vốn'!F3375:I3418,4,FALSE)</f>
        <v>#N/A</v>
      </c>
      <c r="F3763" t="s">
        <v>61</v>
      </c>
      <c r="G3763">
        <f t="shared" ca="1" si="240"/>
        <v>0</v>
      </c>
      <c r="H3763">
        <f t="shared" ca="1" si="241"/>
        <v>0</v>
      </c>
      <c r="I3763">
        <f t="shared" ca="1" si="242"/>
        <v>280</v>
      </c>
      <c r="J3763">
        <f t="shared" ca="1" si="243"/>
        <v>280</v>
      </c>
      <c r="K3763">
        <v>9</v>
      </c>
      <c r="L3763">
        <v>2019</v>
      </c>
    </row>
    <row r="3764" spans="1:12" x14ac:dyDescent="0.5">
      <c r="A3764" t="s">
        <v>34</v>
      </c>
      <c r="B3764" s="2" t="e">
        <f>VLOOKUP(A3764,'[1]Tỷ lệ vốn'!B3376:C3427,2,FALSE)</f>
        <v>#N/A</v>
      </c>
      <c r="C3764" t="e">
        <f>VLOOKUP(A3764,'[1]Tỷ lệ vốn'!F3376:I3419,2,FALSE)</f>
        <v>#N/A</v>
      </c>
      <c r="D3764" t="e">
        <f>VLOOKUP(A3764,'[1]Tỷ lệ vốn'!F3376:I3419,3,FALSE)</f>
        <v>#N/A</v>
      </c>
      <c r="E3764" t="e">
        <f>VLOOKUP(A3764,'[1]Tỷ lệ vốn'!F3376:I3419,4,FALSE)</f>
        <v>#N/A</v>
      </c>
      <c r="F3764" t="s">
        <v>61</v>
      </c>
      <c r="G3764" t="e">
        <f t="shared" ca="1" si="240"/>
        <v>#N/A</v>
      </c>
      <c r="H3764" t="e">
        <f t="shared" ca="1" si="241"/>
        <v>#N/A</v>
      </c>
      <c r="I3764" t="e">
        <f t="shared" ca="1" si="242"/>
        <v>#N/A</v>
      </c>
      <c r="J3764" t="e">
        <f t="shared" ca="1" si="243"/>
        <v>#N/A</v>
      </c>
      <c r="K3764">
        <v>9</v>
      </c>
      <c r="L3764">
        <v>2019</v>
      </c>
    </row>
    <row r="3765" spans="1:12" x14ac:dyDescent="0.5">
      <c r="A3765" t="s">
        <v>35</v>
      </c>
      <c r="B3765" s="2" t="e">
        <f>VLOOKUP(A3765,'[1]Tỷ lệ vốn'!B3377:C3428,2,FALSE)</f>
        <v>#N/A</v>
      </c>
      <c r="C3765" t="e">
        <f>VLOOKUP(A3765,'[1]Tỷ lệ vốn'!F3377:I3420,2,FALSE)</f>
        <v>#N/A</v>
      </c>
      <c r="D3765" t="e">
        <f>VLOOKUP(A3765,'[1]Tỷ lệ vốn'!F3377:I3420,3,FALSE)</f>
        <v>#N/A</v>
      </c>
      <c r="E3765" t="e">
        <f>VLOOKUP(A3765,'[1]Tỷ lệ vốn'!F3377:I3420,4,FALSE)</f>
        <v>#N/A</v>
      </c>
      <c r="F3765" t="s">
        <v>61</v>
      </c>
      <c r="G3765">
        <f t="shared" ca="1" si="240"/>
        <v>0</v>
      </c>
      <c r="H3765">
        <f t="shared" ca="1" si="241"/>
        <v>0</v>
      </c>
      <c r="I3765">
        <f t="shared" ca="1" si="242"/>
        <v>210.2188071950203</v>
      </c>
      <c r="J3765">
        <f t="shared" ca="1" si="243"/>
        <v>210.2188071950203</v>
      </c>
      <c r="K3765">
        <v>9</v>
      </c>
      <c r="L3765">
        <v>2019</v>
      </c>
    </row>
    <row r="3766" spans="1:12" x14ac:dyDescent="0.5">
      <c r="A3766" t="s">
        <v>36</v>
      </c>
      <c r="B3766" s="2" t="e">
        <f>VLOOKUP(A3766,'[1]Tỷ lệ vốn'!B3378:C3429,2,FALSE)</f>
        <v>#N/A</v>
      </c>
      <c r="C3766" t="e">
        <f>VLOOKUP(A3766,'[1]Tỷ lệ vốn'!F3378:I3421,2,FALSE)</f>
        <v>#N/A</v>
      </c>
      <c r="D3766" t="e">
        <f>VLOOKUP(A3766,'[1]Tỷ lệ vốn'!F3378:I3421,3,FALSE)</f>
        <v>#N/A</v>
      </c>
      <c r="E3766" t="e">
        <f>VLOOKUP(A3766,'[1]Tỷ lệ vốn'!F3378:I3421,4,FALSE)</f>
        <v>#N/A</v>
      </c>
      <c r="F3766" t="s">
        <v>61</v>
      </c>
      <c r="G3766">
        <f t="shared" ca="1" si="240"/>
        <v>0</v>
      </c>
      <c r="H3766">
        <f t="shared" ca="1" si="241"/>
        <v>0</v>
      </c>
      <c r="I3766">
        <f t="shared" ca="1" si="242"/>
        <v>120</v>
      </c>
      <c r="J3766">
        <f t="shared" ca="1" si="243"/>
        <v>120</v>
      </c>
      <c r="K3766">
        <v>9</v>
      </c>
      <c r="L3766">
        <v>2019</v>
      </c>
    </row>
    <row r="3767" spans="1:12" x14ac:dyDescent="0.5">
      <c r="A3767" t="s">
        <v>37</v>
      </c>
      <c r="B3767" s="2" t="e">
        <f>VLOOKUP(A3767,'[1]Tỷ lệ vốn'!B3379:C3430,2,FALSE)</f>
        <v>#N/A</v>
      </c>
      <c r="C3767" t="e">
        <f>VLOOKUP(A3767,'[1]Tỷ lệ vốn'!F3379:I3422,2,FALSE)</f>
        <v>#N/A</v>
      </c>
      <c r="D3767" t="e">
        <f>VLOOKUP(A3767,'[1]Tỷ lệ vốn'!F3379:I3422,3,FALSE)</f>
        <v>#N/A</v>
      </c>
      <c r="E3767" t="e">
        <f>VLOOKUP(A3767,'[1]Tỷ lệ vốn'!F3379:I3422,4,FALSE)</f>
        <v>#N/A</v>
      </c>
      <c r="F3767" t="s">
        <v>61</v>
      </c>
      <c r="G3767">
        <f t="shared" ca="1" si="240"/>
        <v>0</v>
      </c>
      <c r="H3767">
        <f t="shared" ca="1" si="241"/>
        <v>0</v>
      </c>
      <c r="I3767">
        <f t="shared" ca="1" si="242"/>
        <v>250</v>
      </c>
      <c r="J3767">
        <f t="shared" ca="1" si="243"/>
        <v>250</v>
      </c>
      <c r="K3767">
        <v>9</v>
      </c>
      <c r="L3767">
        <v>2019</v>
      </c>
    </row>
    <row r="3768" spans="1:12" x14ac:dyDescent="0.5">
      <c r="A3768" t="s">
        <v>38</v>
      </c>
      <c r="B3768" s="2" t="e">
        <f>VLOOKUP(A3768,'[1]Tỷ lệ vốn'!B3380:C3431,2,FALSE)</f>
        <v>#N/A</v>
      </c>
      <c r="C3768" t="e">
        <f>VLOOKUP(A3768,'[1]Tỷ lệ vốn'!F3380:I3423,2,FALSE)</f>
        <v>#N/A</v>
      </c>
      <c r="D3768" t="e">
        <f>VLOOKUP(A3768,'[1]Tỷ lệ vốn'!F3380:I3423,3,FALSE)</f>
        <v>#N/A</v>
      </c>
      <c r="E3768" t="e">
        <f>VLOOKUP(A3768,'[1]Tỷ lệ vốn'!F3380:I3423,4,FALSE)</f>
        <v>#N/A</v>
      </c>
      <c r="F3768" t="s">
        <v>61</v>
      </c>
      <c r="G3768">
        <f t="shared" ca="1" si="240"/>
        <v>0</v>
      </c>
      <c r="H3768">
        <f t="shared" ca="1" si="241"/>
        <v>0</v>
      </c>
      <c r="I3768">
        <f t="shared" ca="1" si="242"/>
        <v>180</v>
      </c>
      <c r="J3768">
        <f t="shared" ca="1" si="243"/>
        <v>180</v>
      </c>
      <c r="K3768">
        <v>9</v>
      </c>
      <c r="L3768">
        <v>2019</v>
      </c>
    </row>
    <row r="3769" spans="1:12" x14ac:dyDescent="0.5">
      <c r="A3769" t="s">
        <v>39</v>
      </c>
      <c r="B3769" s="2" t="e">
        <f>VLOOKUP(A3769,'[1]Tỷ lệ vốn'!B3381:C3432,2,FALSE)</f>
        <v>#N/A</v>
      </c>
      <c r="C3769" t="e">
        <f>VLOOKUP(A3769,'[1]Tỷ lệ vốn'!F3381:I3424,2,FALSE)</f>
        <v>#N/A</v>
      </c>
      <c r="D3769" t="e">
        <f>VLOOKUP(A3769,'[1]Tỷ lệ vốn'!F3381:I3424,3,FALSE)</f>
        <v>#N/A</v>
      </c>
      <c r="E3769" t="e">
        <f>VLOOKUP(A3769,'[1]Tỷ lệ vốn'!F3381:I3424,4,FALSE)</f>
        <v>#N/A</v>
      </c>
      <c r="F3769" t="s">
        <v>61</v>
      </c>
      <c r="G3769">
        <f t="shared" ca="1" si="240"/>
        <v>0</v>
      </c>
      <c r="H3769">
        <f t="shared" ca="1" si="241"/>
        <v>0</v>
      </c>
      <c r="I3769">
        <f t="shared" ca="1" si="242"/>
        <v>83</v>
      </c>
      <c r="J3769">
        <f t="shared" ca="1" si="243"/>
        <v>83</v>
      </c>
      <c r="K3769">
        <v>9</v>
      </c>
      <c r="L3769">
        <v>2019</v>
      </c>
    </row>
    <row r="3770" spans="1:12" x14ac:dyDescent="0.5">
      <c r="A3770" t="s">
        <v>40</v>
      </c>
      <c r="B3770" s="2" t="e">
        <f>VLOOKUP(A3770,'[1]Tỷ lệ vốn'!B3382:C3433,2,FALSE)</f>
        <v>#N/A</v>
      </c>
      <c r="C3770" t="e">
        <f>VLOOKUP(A3770,'[1]Tỷ lệ vốn'!F3382:I3425,2,FALSE)</f>
        <v>#N/A</v>
      </c>
      <c r="D3770" t="e">
        <f>VLOOKUP(A3770,'[1]Tỷ lệ vốn'!F3382:I3425,3,FALSE)</f>
        <v>#N/A</v>
      </c>
      <c r="E3770" t="e">
        <f>VLOOKUP(A3770,'[1]Tỷ lệ vốn'!F3382:I3425,4,FALSE)</f>
        <v>#N/A</v>
      </c>
      <c r="F3770" t="s">
        <v>61</v>
      </c>
      <c r="G3770">
        <f t="shared" ca="1" si="240"/>
        <v>0</v>
      </c>
      <c r="H3770">
        <f t="shared" ca="1" si="241"/>
        <v>0</v>
      </c>
      <c r="I3770">
        <f t="shared" ca="1" si="242"/>
        <v>210</v>
      </c>
      <c r="J3770">
        <f t="shared" ca="1" si="243"/>
        <v>210</v>
      </c>
      <c r="K3770">
        <v>9</v>
      </c>
      <c r="L3770">
        <v>2019</v>
      </c>
    </row>
    <row r="3771" spans="1:12" x14ac:dyDescent="0.5">
      <c r="A3771" t="s">
        <v>41</v>
      </c>
      <c r="B3771" s="2" t="e">
        <f>VLOOKUP(A3771,'[1]Tỷ lệ vốn'!B3383:C3434,2,FALSE)</f>
        <v>#N/A</v>
      </c>
      <c r="C3771" t="e">
        <f>VLOOKUP(A3771,'[1]Tỷ lệ vốn'!F3383:I3426,2,FALSE)</f>
        <v>#N/A</v>
      </c>
      <c r="D3771" t="e">
        <f>VLOOKUP(A3771,'[1]Tỷ lệ vốn'!F3383:I3426,3,FALSE)</f>
        <v>#N/A</v>
      </c>
      <c r="E3771" t="e">
        <f>VLOOKUP(A3771,'[1]Tỷ lệ vốn'!F3383:I3426,4,FALSE)</f>
        <v>#N/A</v>
      </c>
      <c r="F3771" t="s">
        <v>61</v>
      </c>
      <c r="G3771">
        <f t="shared" ca="1" si="240"/>
        <v>0</v>
      </c>
      <c r="H3771">
        <f t="shared" ca="1" si="241"/>
        <v>0</v>
      </c>
      <c r="I3771">
        <f t="shared" ca="1" si="242"/>
        <v>149.87931781045751</v>
      </c>
      <c r="J3771">
        <f t="shared" ca="1" si="243"/>
        <v>149.87931781045751</v>
      </c>
      <c r="K3771">
        <v>9</v>
      </c>
      <c r="L3771">
        <v>2019</v>
      </c>
    </row>
    <row r="3772" spans="1:12" x14ac:dyDescent="0.5">
      <c r="A3772" t="s">
        <v>42</v>
      </c>
      <c r="B3772" s="2" t="e">
        <f>VLOOKUP(A3772,'[1]Tỷ lệ vốn'!B3384:C3435,2,FALSE)</f>
        <v>#N/A</v>
      </c>
      <c r="C3772" t="e">
        <f>VLOOKUP(A3772,'[1]Tỷ lệ vốn'!F3384:I3427,2,FALSE)</f>
        <v>#N/A</v>
      </c>
      <c r="D3772" t="e">
        <f>VLOOKUP(A3772,'[1]Tỷ lệ vốn'!F3384:I3427,3,FALSE)</f>
        <v>#N/A</v>
      </c>
      <c r="E3772" t="e">
        <f>VLOOKUP(A3772,'[1]Tỷ lệ vốn'!F3384:I3427,4,FALSE)</f>
        <v>#N/A</v>
      </c>
      <c r="F3772" t="s">
        <v>61</v>
      </c>
      <c r="G3772">
        <f t="shared" ca="1" si="240"/>
        <v>0</v>
      </c>
      <c r="H3772">
        <f t="shared" ca="1" si="241"/>
        <v>0</v>
      </c>
      <c r="I3772">
        <f t="shared" ca="1" si="242"/>
        <v>133</v>
      </c>
      <c r="J3772">
        <f t="shared" ca="1" si="243"/>
        <v>133</v>
      </c>
      <c r="K3772">
        <v>9</v>
      </c>
      <c r="L3772">
        <v>2019</v>
      </c>
    </row>
    <row r="3773" spans="1:12" x14ac:dyDescent="0.5">
      <c r="A3773" t="s">
        <v>43</v>
      </c>
      <c r="B3773" s="2" t="e">
        <f>VLOOKUP(A3773,'[1]Tỷ lệ vốn'!B3385:C3436,2,FALSE)</f>
        <v>#N/A</v>
      </c>
      <c r="C3773" t="e">
        <f>VLOOKUP(A3773,'[1]Tỷ lệ vốn'!F3385:I3428,2,FALSE)</f>
        <v>#N/A</v>
      </c>
      <c r="D3773" t="e">
        <f>VLOOKUP(A3773,'[1]Tỷ lệ vốn'!F3385:I3428,3,FALSE)</f>
        <v>#N/A</v>
      </c>
      <c r="E3773" t="e">
        <f>VLOOKUP(A3773,'[1]Tỷ lệ vốn'!F3385:I3428,4,FALSE)</f>
        <v>#N/A</v>
      </c>
      <c r="F3773" t="s">
        <v>61</v>
      </c>
      <c r="G3773">
        <f t="shared" ca="1" si="240"/>
        <v>0</v>
      </c>
      <c r="H3773">
        <f t="shared" ca="1" si="241"/>
        <v>0</v>
      </c>
      <c r="I3773">
        <f t="shared" ca="1" si="242"/>
        <v>154</v>
      </c>
      <c r="J3773">
        <f t="shared" ca="1" si="243"/>
        <v>154</v>
      </c>
      <c r="K3773">
        <v>9</v>
      </c>
      <c r="L3773">
        <v>2019</v>
      </c>
    </row>
    <row r="3774" spans="1:12" x14ac:dyDescent="0.5">
      <c r="A3774" t="s">
        <v>44</v>
      </c>
      <c r="B3774" s="2" t="e">
        <f>VLOOKUP(A3774,'[1]Tỷ lệ vốn'!B3386:C3437,2,FALSE)</f>
        <v>#N/A</v>
      </c>
      <c r="C3774" t="e">
        <f>VLOOKUP(A3774,'[1]Tỷ lệ vốn'!F3386:I3429,2,FALSE)</f>
        <v>#N/A</v>
      </c>
      <c r="D3774" t="e">
        <f>VLOOKUP(A3774,'[1]Tỷ lệ vốn'!F3386:I3429,3,FALSE)</f>
        <v>#N/A</v>
      </c>
      <c r="E3774" t="e">
        <f>VLOOKUP(A3774,'[1]Tỷ lệ vốn'!F3386:I3429,4,FALSE)</f>
        <v>#N/A</v>
      </c>
      <c r="F3774" t="s">
        <v>61</v>
      </c>
      <c r="G3774">
        <f t="shared" ca="1" si="240"/>
        <v>0</v>
      </c>
      <c r="H3774">
        <f t="shared" ca="1" si="241"/>
        <v>0</v>
      </c>
      <c r="I3774">
        <f t="shared" ca="1" si="242"/>
        <v>429</v>
      </c>
      <c r="J3774">
        <f t="shared" ca="1" si="243"/>
        <v>432</v>
      </c>
      <c r="K3774">
        <v>9</v>
      </c>
      <c r="L3774">
        <v>2019</v>
      </c>
    </row>
    <row r="3775" spans="1:12" x14ac:dyDescent="0.5">
      <c r="A3775" t="s">
        <v>45</v>
      </c>
      <c r="B3775" s="2" t="e">
        <f>VLOOKUP(A3775,'[1]Tỷ lệ vốn'!B3387:C3438,2,FALSE)</f>
        <v>#N/A</v>
      </c>
      <c r="C3775" t="e">
        <f>VLOOKUP(A3775,'[1]Tỷ lệ vốn'!F3387:I3430,2,FALSE)</f>
        <v>#N/A</v>
      </c>
      <c r="D3775" t="e">
        <f>VLOOKUP(A3775,'[1]Tỷ lệ vốn'!F3387:I3430,3,FALSE)</f>
        <v>#N/A</v>
      </c>
      <c r="E3775" t="e">
        <f>VLOOKUP(A3775,'[1]Tỷ lệ vốn'!F3387:I3430,4,FALSE)</f>
        <v>#N/A</v>
      </c>
      <c r="F3775" t="s">
        <v>61</v>
      </c>
      <c r="G3775">
        <f t="shared" ca="1" si="240"/>
        <v>0</v>
      </c>
      <c r="H3775">
        <f t="shared" ca="1" si="241"/>
        <v>0</v>
      </c>
      <c r="I3775">
        <f t="shared" ca="1" si="242"/>
        <v>140</v>
      </c>
      <c r="J3775">
        <f t="shared" ca="1" si="243"/>
        <v>137.25</v>
      </c>
      <c r="K3775">
        <v>9</v>
      </c>
      <c r="L3775">
        <v>2019</v>
      </c>
    </row>
    <row r="3776" spans="1:12" x14ac:dyDescent="0.5">
      <c r="A3776" t="s">
        <v>46</v>
      </c>
      <c r="B3776" s="2" t="e">
        <f>VLOOKUP(A3776,'[1]Tỷ lệ vốn'!B3388:C3439,2,FALSE)</f>
        <v>#N/A</v>
      </c>
      <c r="C3776" t="e">
        <f>VLOOKUP(A3776,'[1]Tỷ lệ vốn'!F3388:I3431,2,FALSE)</f>
        <v>#N/A</v>
      </c>
      <c r="D3776" t="e">
        <f>VLOOKUP(A3776,'[1]Tỷ lệ vốn'!F3388:I3431,3,FALSE)</f>
        <v>#N/A</v>
      </c>
      <c r="E3776" t="e">
        <f>VLOOKUP(A3776,'[1]Tỷ lệ vốn'!F3388:I3431,4,FALSE)</f>
        <v>#N/A</v>
      </c>
      <c r="F3776" t="s">
        <v>61</v>
      </c>
      <c r="G3776">
        <f t="shared" ca="1" si="240"/>
        <v>0</v>
      </c>
      <c r="H3776">
        <f t="shared" ca="1" si="241"/>
        <v>0</v>
      </c>
      <c r="I3776">
        <f t="shared" ca="1" si="242"/>
        <v>51</v>
      </c>
      <c r="J3776">
        <f t="shared" ca="1" si="243"/>
        <v>47.5</v>
      </c>
      <c r="K3776">
        <v>9</v>
      </c>
      <c r="L3776">
        <v>2019</v>
      </c>
    </row>
    <row r="3777" spans="1:12" x14ac:dyDescent="0.5">
      <c r="A3777" t="s">
        <v>47</v>
      </c>
      <c r="B3777" s="2" t="e">
        <f>VLOOKUP(A3777,'[1]Tỷ lệ vốn'!B3389:C3440,2,FALSE)</f>
        <v>#N/A</v>
      </c>
      <c r="C3777" t="e">
        <f>VLOOKUP(A3777,'[1]Tỷ lệ vốn'!F3389:I3432,2,FALSE)</f>
        <v>#N/A</v>
      </c>
      <c r="D3777" t="e">
        <f>VLOOKUP(A3777,'[1]Tỷ lệ vốn'!F3389:I3432,3,FALSE)</f>
        <v>#N/A</v>
      </c>
      <c r="E3777" t="e">
        <f>VLOOKUP(A3777,'[1]Tỷ lệ vốn'!F3389:I3432,4,FALSE)</f>
        <v>#N/A</v>
      </c>
      <c r="F3777" t="s">
        <v>61</v>
      </c>
      <c r="G3777">
        <f t="shared" ca="1" si="240"/>
        <v>0</v>
      </c>
      <c r="H3777">
        <f t="shared" ca="1" si="241"/>
        <v>0</v>
      </c>
      <c r="I3777">
        <f t="shared" ca="1" si="242"/>
        <v>60</v>
      </c>
      <c r="J3777">
        <f t="shared" ca="1" si="243"/>
        <v>60</v>
      </c>
      <c r="K3777">
        <v>9</v>
      </c>
      <c r="L3777">
        <v>2019</v>
      </c>
    </row>
    <row r="3778" spans="1:12" x14ac:dyDescent="0.5">
      <c r="A3778" t="s">
        <v>48</v>
      </c>
      <c r="B3778" s="2" t="e">
        <f>VLOOKUP(A3778,'[1]Tỷ lệ vốn'!B3390:C3441,2,FALSE)</f>
        <v>#N/A</v>
      </c>
      <c r="C3778" t="e">
        <f>VLOOKUP(A3778,'[1]Tỷ lệ vốn'!F3390:I3433,2,FALSE)</f>
        <v>#N/A</v>
      </c>
      <c r="D3778" t="e">
        <f>VLOOKUP(A3778,'[1]Tỷ lệ vốn'!F3390:I3433,3,FALSE)</f>
        <v>#N/A</v>
      </c>
      <c r="E3778" t="e">
        <f>VLOOKUP(A3778,'[1]Tỷ lệ vốn'!F3390:I3433,4,FALSE)</f>
        <v>#N/A</v>
      </c>
      <c r="F3778" t="s">
        <v>61</v>
      </c>
      <c r="G3778">
        <f t="shared" ca="1" si="240"/>
        <v>0</v>
      </c>
      <c r="H3778">
        <f t="shared" ca="1" si="241"/>
        <v>0</v>
      </c>
      <c r="I3778">
        <f t="shared" ca="1" si="242"/>
        <v>90</v>
      </c>
      <c r="J3778">
        <f t="shared" ca="1" si="243"/>
        <v>90</v>
      </c>
      <c r="K3778">
        <v>9</v>
      </c>
      <c r="L3778">
        <v>2019</v>
      </c>
    </row>
    <row r="3779" spans="1:12" x14ac:dyDescent="0.5">
      <c r="A3779" t="s">
        <v>49</v>
      </c>
      <c r="B3779" s="2" t="e">
        <f>VLOOKUP(A3779,'[1]Tỷ lệ vốn'!B3391:C3442,2,FALSE)</f>
        <v>#N/A</v>
      </c>
      <c r="C3779" t="e">
        <f>VLOOKUP(A3779,'[1]Tỷ lệ vốn'!F3391:I3434,2,FALSE)</f>
        <v>#N/A</v>
      </c>
      <c r="D3779" t="e">
        <f>VLOOKUP(A3779,'[1]Tỷ lệ vốn'!F3391:I3434,3,FALSE)</f>
        <v>#N/A</v>
      </c>
      <c r="E3779" t="e">
        <f>VLOOKUP(A3779,'[1]Tỷ lệ vốn'!F3391:I3434,4,FALSE)</f>
        <v>#N/A</v>
      </c>
      <c r="F3779" t="s">
        <v>61</v>
      </c>
      <c r="G3779" t="e">
        <f t="shared" ca="1" si="240"/>
        <v>#N/A</v>
      </c>
      <c r="H3779" t="e">
        <f t="shared" ca="1" si="241"/>
        <v>#N/A</v>
      </c>
      <c r="I3779" t="e">
        <f t="shared" ca="1" si="242"/>
        <v>#N/A</v>
      </c>
      <c r="J3779" t="e">
        <f t="shared" ca="1" si="243"/>
        <v>#N/A</v>
      </c>
      <c r="K3779">
        <v>9</v>
      </c>
      <c r="L3779">
        <v>2019</v>
      </c>
    </row>
    <row r="3780" spans="1:12" x14ac:dyDescent="0.5">
      <c r="A3780" t="s">
        <v>50</v>
      </c>
      <c r="B3780" s="2" t="e">
        <f>VLOOKUP(A3780,'[1]Tỷ lệ vốn'!B3392:C3443,2,FALSE)</f>
        <v>#N/A</v>
      </c>
      <c r="C3780" t="e">
        <f>VLOOKUP(A3780,'[1]Tỷ lệ vốn'!F3392:I3435,2,FALSE)</f>
        <v>#N/A</v>
      </c>
      <c r="D3780" t="e">
        <f>VLOOKUP(A3780,'[1]Tỷ lệ vốn'!F3392:I3435,3,FALSE)</f>
        <v>#N/A</v>
      </c>
      <c r="E3780" t="e">
        <f>VLOOKUP(A3780,'[1]Tỷ lệ vốn'!F3392:I3435,4,FALSE)</f>
        <v>#N/A</v>
      </c>
      <c r="F3780" t="s">
        <v>61</v>
      </c>
      <c r="G3780">
        <f t="shared" ca="1" si="240"/>
        <v>0</v>
      </c>
      <c r="H3780">
        <f t="shared" ca="1" si="241"/>
        <v>0</v>
      </c>
      <c r="I3780">
        <f t="shared" ca="1" si="242"/>
        <v>42</v>
      </c>
      <c r="J3780">
        <f t="shared" ca="1" si="243"/>
        <v>42</v>
      </c>
      <c r="K3780">
        <v>9</v>
      </c>
      <c r="L3780">
        <v>2019</v>
      </c>
    </row>
    <row r="3781" spans="1:12" x14ac:dyDescent="0.5">
      <c r="A3781" t="s">
        <v>51</v>
      </c>
      <c r="B3781" s="2" t="e">
        <f>VLOOKUP(A3781,'[1]Tỷ lệ vốn'!B3393:C3444,2,FALSE)</f>
        <v>#N/A</v>
      </c>
      <c r="C3781" t="e">
        <f>VLOOKUP(A3781,'[1]Tỷ lệ vốn'!F3393:I3436,2,FALSE)</f>
        <v>#N/A</v>
      </c>
      <c r="D3781" t="e">
        <f>VLOOKUP(A3781,'[1]Tỷ lệ vốn'!F3393:I3436,3,FALSE)</f>
        <v>#N/A</v>
      </c>
      <c r="E3781" t="e">
        <f>VLOOKUP(A3781,'[1]Tỷ lệ vốn'!F3393:I3436,4,FALSE)</f>
        <v>#N/A</v>
      </c>
      <c r="F3781" t="s">
        <v>61</v>
      </c>
      <c r="G3781">
        <f t="shared" ca="1" si="240"/>
        <v>0</v>
      </c>
      <c r="H3781">
        <f t="shared" ca="1" si="241"/>
        <v>0</v>
      </c>
      <c r="I3781">
        <f t="shared" ca="1" si="242"/>
        <v>0</v>
      </c>
      <c r="J3781">
        <f t="shared" ca="1" si="243"/>
        <v>0</v>
      </c>
      <c r="K3781">
        <v>9</v>
      </c>
      <c r="L3781">
        <v>2019</v>
      </c>
    </row>
    <row r="3782" spans="1:12" x14ac:dyDescent="0.5">
      <c r="A3782" t="s">
        <v>52</v>
      </c>
      <c r="B3782" s="2" t="e">
        <f>VLOOKUP(A3782,'[1]Tỷ lệ vốn'!B3394:C3445,2,FALSE)</f>
        <v>#N/A</v>
      </c>
      <c r="C3782" t="e">
        <f>VLOOKUP(A3782,'[1]Tỷ lệ vốn'!F3394:I3437,2,FALSE)</f>
        <v>#N/A</v>
      </c>
      <c r="D3782" t="e">
        <f>VLOOKUP(A3782,'[1]Tỷ lệ vốn'!F3394:I3437,3,FALSE)</f>
        <v>#N/A</v>
      </c>
      <c r="E3782" t="e">
        <f>VLOOKUP(A3782,'[1]Tỷ lệ vốn'!F3394:I3437,4,FALSE)</f>
        <v>#N/A</v>
      </c>
      <c r="F3782" t="s">
        <v>61</v>
      </c>
      <c r="G3782">
        <f t="shared" ca="1" si="240"/>
        <v>0</v>
      </c>
      <c r="H3782">
        <f t="shared" ca="1" si="241"/>
        <v>0</v>
      </c>
      <c r="I3782">
        <f t="shared" ca="1" si="242"/>
        <v>0</v>
      </c>
      <c r="J3782">
        <f t="shared" ca="1" si="243"/>
        <v>0</v>
      </c>
      <c r="K3782">
        <v>9</v>
      </c>
      <c r="L3782">
        <v>2019</v>
      </c>
    </row>
    <row r="3783" spans="1:12" x14ac:dyDescent="0.5">
      <c r="A3783" t="s">
        <v>53</v>
      </c>
      <c r="B3783" s="2" t="e">
        <f>VLOOKUP(A3783,'[1]Tỷ lệ vốn'!B3395:C3446,2,FALSE)</f>
        <v>#N/A</v>
      </c>
      <c r="C3783" t="e">
        <f>VLOOKUP(A3783,'[1]Tỷ lệ vốn'!F3395:I3438,2,FALSE)</f>
        <v>#N/A</v>
      </c>
      <c r="D3783" t="e">
        <f>VLOOKUP(A3783,'[1]Tỷ lệ vốn'!F3395:I3438,3,FALSE)</f>
        <v>#N/A</v>
      </c>
      <c r="E3783" t="e">
        <f>VLOOKUP(A3783,'[1]Tỷ lệ vốn'!F3395:I3438,4,FALSE)</f>
        <v>#N/A</v>
      </c>
      <c r="F3783" t="s">
        <v>61</v>
      </c>
      <c r="G3783">
        <f t="shared" ca="1" si="240"/>
        <v>0</v>
      </c>
      <c r="H3783">
        <f t="shared" ca="1" si="241"/>
        <v>0</v>
      </c>
      <c r="I3783">
        <f t="shared" ca="1" si="242"/>
        <v>118</v>
      </c>
      <c r="J3783">
        <f t="shared" ca="1" si="243"/>
        <v>118</v>
      </c>
      <c r="K3783">
        <v>9</v>
      </c>
      <c r="L3783">
        <v>2019</v>
      </c>
    </row>
    <row r="3784" spans="1:12" x14ac:dyDescent="0.5">
      <c r="A3784" t="s">
        <v>54</v>
      </c>
      <c r="B3784" s="2" t="e">
        <f>VLOOKUP(A3784,'[1]Tỷ lệ vốn'!B3396:C3447,2,FALSE)</f>
        <v>#N/A</v>
      </c>
      <c r="C3784" t="e">
        <f>VLOOKUP(A3784,'[1]Tỷ lệ vốn'!F3396:I3439,2,FALSE)</f>
        <v>#N/A</v>
      </c>
      <c r="D3784" t="e">
        <f>VLOOKUP(A3784,'[1]Tỷ lệ vốn'!F3396:I3439,3,FALSE)</f>
        <v>#N/A</v>
      </c>
      <c r="E3784" t="e">
        <f>VLOOKUP(A3784,'[1]Tỷ lệ vốn'!F3396:I3439,4,FALSE)</f>
        <v>#N/A</v>
      </c>
      <c r="F3784" t="s">
        <v>61</v>
      </c>
      <c r="G3784">
        <f t="shared" ca="1" si="240"/>
        <v>0</v>
      </c>
      <c r="H3784">
        <f t="shared" ca="1" si="241"/>
        <v>0</v>
      </c>
      <c r="I3784">
        <f t="shared" ca="1" si="242"/>
        <v>52</v>
      </c>
      <c r="J3784">
        <f t="shared" ca="1" si="243"/>
        <v>52</v>
      </c>
      <c r="K3784">
        <v>9</v>
      </c>
      <c r="L3784">
        <v>2019</v>
      </c>
    </row>
    <row r="3785" spans="1:12" x14ac:dyDescent="0.5">
      <c r="A3785" t="s">
        <v>55</v>
      </c>
      <c r="B3785" s="2" t="e">
        <f>VLOOKUP(A3785,'[1]Tỷ lệ vốn'!B3397:C3448,2,FALSE)</f>
        <v>#N/A</v>
      </c>
      <c r="C3785" t="e">
        <f>VLOOKUP(A3785,'[1]Tỷ lệ vốn'!F3397:I3440,2,FALSE)</f>
        <v>#N/A</v>
      </c>
      <c r="D3785" t="e">
        <f>VLOOKUP(A3785,'[1]Tỷ lệ vốn'!F3397:I3440,3,FALSE)</f>
        <v>#N/A</v>
      </c>
      <c r="E3785" t="e">
        <f>VLOOKUP(A3785,'[1]Tỷ lệ vốn'!F3397:I3440,4,FALSE)</f>
        <v>#N/A</v>
      </c>
      <c r="F3785" t="s">
        <v>61</v>
      </c>
      <c r="G3785">
        <f t="shared" ca="1" si="240"/>
        <v>0</v>
      </c>
      <c r="H3785">
        <f t="shared" ca="1" si="241"/>
        <v>0</v>
      </c>
      <c r="I3785">
        <f t="shared" ca="1" si="242"/>
        <v>25</v>
      </c>
      <c r="J3785">
        <f t="shared" ca="1" si="243"/>
        <v>25</v>
      </c>
      <c r="K3785">
        <v>9</v>
      </c>
      <c r="L3785">
        <v>2019</v>
      </c>
    </row>
    <row r="3786" spans="1:12" x14ac:dyDescent="0.5">
      <c r="A3786" t="s">
        <v>12</v>
      </c>
      <c r="B3786" s="2" t="e">
        <f>VLOOKUP(A3786,'[1]Tỷ lệ vốn'!B3355:C3406,2,FALSE)</f>
        <v>#N/A</v>
      </c>
      <c r="C3786" t="e">
        <f>VLOOKUP(A3786,'[1]Tỷ lệ vốn'!F3355:I3398,2,FALSE)</f>
        <v>#N/A</v>
      </c>
      <c r="D3786" t="e">
        <f>VLOOKUP(A3786,'[1]Tỷ lệ vốn'!F3355:I3398,3,FALSE)</f>
        <v>#N/A</v>
      </c>
      <c r="E3786" t="e">
        <f>VLOOKUP(A3786,'[1]Tỷ lệ vốn'!F3355:I3398,4,FALSE)</f>
        <v>#N/A</v>
      </c>
      <c r="F3786" t="s">
        <v>61</v>
      </c>
      <c r="G3786">
        <f t="shared" ca="1" si="240"/>
        <v>0</v>
      </c>
      <c r="H3786">
        <f t="shared" ca="1" si="241"/>
        <v>0</v>
      </c>
      <c r="I3786">
        <f t="shared" ca="1" si="242"/>
        <v>315</v>
      </c>
      <c r="J3786">
        <f t="shared" ca="1" si="243"/>
        <v>315</v>
      </c>
      <c r="K3786">
        <v>10</v>
      </c>
      <c r="L3786">
        <v>2019</v>
      </c>
    </row>
    <row r="3787" spans="1:12" x14ac:dyDescent="0.5">
      <c r="A3787" t="s">
        <v>14</v>
      </c>
      <c r="B3787" s="2" t="e">
        <f>VLOOKUP(A3787,'[1]Tỷ lệ vốn'!B3356:C3407,2,FALSE)</f>
        <v>#N/A</v>
      </c>
      <c r="C3787" t="e">
        <f>VLOOKUP(A3787,'[1]Tỷ lệ vốn'!F3356:I3399,2,FALSE)</f>
        <v>#N/A</v>
      </c>
      <c r="D3787" t="e">
        <f>VLOOKUP(A3787,'[1]Tỷ lệ vốn'!F3356:I3399,3,FALSE)</f>
        <v>#N/A</v>
      </c>
      <c r="E3787" t="e">
        <f>VLOOKUP(A3787,'[1]Tỷ lệ vốn'!F3356:I3399,4,FALSE)</f>
        <v>#N/A</v>
      </c>
      <c r="F3787" t="s">
        <v>61</v>
      </c>
      <c r="G3787">
        <f t="shared" ca="1" si="240"/>
        <v>0</v>
      </c>
      <c r="H3787">
        <f t="shared" ca="1" si="241"/>
        <v>0</v>
      </c>
      <c r="I3787">
        <f t="shared" ca="1" si="242"/>
        <v>230</v>
      </c>
      <c r="J3787">
        <f t="shared" ca="1" si="243"/>
        <v>178</v>
      </c>
      <c r="K3787">
        <v>10</v>
      </c>
      <c r="L3787">
        <v>2019</v>
      </c>
    </row>
    <row r="3788" spans="1:12" x14ac:dyDescent="0.5">
      <c r="A3788" t="s">
        <v>15</v>
      </c>
      <c r="B3788" s="2" t="e">
        <f>VLOOKUP(A3788,'[1]Tỷ lệ vốn'!B3357:C3408,2,FALSE)</f>
        <v>#N/A</v>
      </c>
      <c r="C3788" t="e">
        <f>VLOOKUP(A3788,'[1]Tỷ lệ vốn'!F3357:I3400,2,FALSE)</f>
        <v>#N/A</v>
      </c>
      <c r="D3788" t="e">
        <f>VLOOKUP(A3788,'[1]Tỷ lệ vốn'!F3357:I3400,3,FALSE)</f>
        <v>#N/A</v>
      </c>
      <c r="E3788" t="e">
        <f>VLOOKUP(A3788,'[1]Tỷ lệ vốn'!F3357:I3400,4,FALSE)</f>
        <v>#N/A</v>
      </c>
      <c r="F3788" t="s">
        <v>61</v>
      </c>
      <c r="G3788">
        <f t="shared" ca="1" si="240"/>
        <v>0</v>
      </c>
      <c r="H3788">
        <f t="shared" ca="1" si="241"/>
        <v>0</v>
      </c>
      <c r="I3788">
        <f t="shared" ca="1" si="242"/>
        <v>30</v>
      </c>
      <c r="J3788">
        <f t="shared" ca="1" si="243"/>
        <v>30</v>
      </c>
      <c r="K3788">
        <v>10</v>
      </c>
      <c r="L3788">
        <v>2019</v>
      </c>
    </row>
    <row r="3789" spans="1:12" x14ac:dyDescent="0.5">
      <c r="A3789" t="s">
        <v>16</v>
      </c>
      <c r="B3789" s="2" t="e">
        <f>VLOOKUP(A3789,'[1]Tỷ lệ vốn'!B3358:C3409,2,FALSE)</f>
        <v>#N/A</v>
      </c>
      <c r="C3789" t="e">
        <f>VLOOKUP(A3789,'[1]Tỷ lệ vốn'!F3358:I3401,2,FALSE)</f>
        <v>#N/A</v>
      </c>
      <c r="D3789" t="e">
        <f>VLOOKUP(A3789,'[1]Tỷ lệ vốn'!F3358:I3401,3,FALSE)</f>
        <v>#N/A</v>
      </c>
      <c r="E3789" t="e">
        <f>VLOOKUP(A3789,'[1]Tỷ lệ vốn'!F3358:I3401,4,FALSE)</f>
        <v>#N/A</v>
      </c>
      <c r="F3789" t="s">
        <v>61</v>
      </c>
      <c r="G3789">
        <f t="shared" ca="1" si="240"/>
        <v>0</v>
      </c>
      <c r="H3789">
        <f t="shared" ca="1" si="241"/>
        <v>0</v>
      </c>
      <c r="I3789">
        <f t="shared" ca="1" si="242"/>
        <v>40</v>
      </c>
      <c r="J3789">
        <f t="shared" ca="1" si="243"/>
        <v>40</v>
      </c>
      <c r="K3789">
        <v>10</v>
      </c>
      <c r="L3789">
        <v>2019</v>
      </c>
    </row>
    <row r="3790" spans="1:12" x14ac:dyDescent="0.5">
      <c r="A3790" t="s">
        <v>17</v>
      </c>
      <c r="B3790" s="2" t="e">
        <f>VLOOKUP(A3790,'[1]Tỷ lệ vốn'!B3359:C3410,2,FALSE)</f>
        <v>#N/A</v>
      </c>
      <c r="C3790" t="e">
        <f>VLOOKUP(A3790,'[1]Tỷ lệ vốn'!F3359:I3402,2,FALSE)</f>
        <v>#N/A</v>
      </c>
      <c r="D3790" t="e">
        <f>VLOOKUP(A3790,'[1]Tỷ lệ vốn'!F3359:I3402,3,FALSE)</f>
        <v>#N/A</v>
      </c>
      <c r="E3790" t="e">
        <f>VLOOKUP(A3790,'[1]Tỷ lệ vốn'!F3359:I3402,4,FALSE)</f>
        <v>#N/A</v>
      </c>
      <c r="F3790" t="s">
        <v>61</v>
      </c>
      <c r="G3790">
        <f t="shared" ca="1" si="240"/>
        <v>0</v>
      </c>
      <c r="H3790">
        <f t="shared" ca="1" si="241"/>
        <v>0</v>
      </c>
      <c r="I3790">
        <f t="shared" ca="1" si="242"/>
        <v>68</v>
      </c>
      <c r="J3790">
        <f t="shared" ca="1" si="243"/>
        <v>68</v>
      </c>
      <c r="K3790">
        <v>10</v>
      </c>
      <c r="L3790">
        <v>2019</v>
      </c>
    </row>
    <row r="3791" spans="1:12" x14ac:dyDescent="0.5">
      <c r="A3791" t="s">
        <v>18</v>
      </c>
      <c r="B3791" s="2" t="e">
        <f>VLOOKUP(A3791,'[1]Tỷ lệ vốn'!B3360:C3411,2,FALSE)</f>
        <v>#N/A</v>
      </c>
      <c r="C3791" t="e">
        <f>VLOOKUP(A3791,'[1]Tỷ lệ vốn'!F3360:I3403,2,FALSE)</f>
        <v>#N/A</v>
      </c>
      <c r="D3791" t="e">
        <f>VLOOKUP(A3791,'[1]Tỷ lệ vốn'!F3360:I3403,3,FALSE)</f>
        <v>#N/A</v>
      </c>
      <c r="E3791" t="e">
        <f>VLOOKUP(A3791,'[1]Tỷ lệ vốn'!F3360:I3403,4,FALSE)</f>
        <v>#N/A</v>
      </c>
      <c r="F3791" t="s">
        <v>61</v>
      </c>
      <c r="G3791">
        <f t="shared" ca="1" si="240"/>
        <v>0</v>
      </c>
      <c r="H3791">
        <f t="shared" ca="1" si="241"/>
        <v>0</v>
      </c>
      <c r="I3791">
        <f t="shared" ca="1" si="242"/>
        <v>81</v>
      </c>
      <c r="J3791">
        <f t="shared" ca="1" si="243"/>
        <v>81</v>
      </c>
      <c r="K3791">
        <v>10</v>
      </c>
      <c r="L3791">
        <v>2019</v>
      </c>
    </row>
    <row r="3792" spans="1:12" x14ac:dyDescent="0.5">
      <c r="A3792" t="s">
        <v>19</v>
      </c>
      <c r="B3792" s="2" t="e">
        <f>VLOOKUP(A3792,'[1]Tỷ lệ vốn'!B3361:C3412,2,FALSE)</f>
        <v>#N/A</v>
      </c>
      <c r="C3792" t="e">
        <f>VLOOKUP(A3792,'[1]Tỷ lệ vốn'!F3361:I3404,2,FALSE)</f>
        <v>#N/A</v>
      </c>
      <c r="D3792" t="e">
        <f>VLOOKUP(A3792,'[1]Tỷ lệ vốn'!F3361:I3404,3,FALSE)</f>
        <v>#N/A</v>
      </c>
      <c r="E3792" t="e">
        <f>VLOOKUP(A3792,'[1]Tỷ lệ vốn'!F3361:I3404,4,FALSE)</f>
        <v>#N/A</v>
      </c>
      <c r="F3792" t="s">
        <v>61</v>
      </c>
      <c r="G3792" t="e">
        <f t="shared" ca="1" si="240"/>
        <v>#N/A</v>
      </c>
      <c r="H3792" t="e">
        <f t="shared" ca="1" si="241"/>
        <v>#N/A</v>
      </c>
      <c r="I3792" t="e">
        <f t="shared" ca="1" si="242"/>
        <v>#N/A</v>
      </c>
      <c r="J3792" t="e">
        <f t="shared" ca="1" si="243"/>
        <v>#N/A</v>
      </c>
      <c r="K3792">
        <v>10</v>
      </c>
      <c r="L3792">
        <v>2019</v>
      </c>
    </row>
    <row r="3793" spans="1:12" x14ac:dyDescent="0.5">
      <c r="A3793" t="s">
        <v>20</v>
      </c>
      <c r="B3793" s="2" t="e">
        <f>VLOOKUP(A3793,'[1]Tỷ lệ vốn'!B3362:C3413,2,FALSE)</f>
        <v>#N/A</v>
      </c>
      <c r="C3793" t="e">
        <f>VLOOKUP(A3793,'[1]Tỷ lệ vốn'!F3362:I3405,2,FALSE)</f>
        <v>#N/A</v>
      </c>
      <c r="D3793" t="e">
        <f>VLOOKUP(A3793,'[1]Tỷ lệ vốn'!F3362:I3405,3,FALSE)</f>
        <v>#N/A</v>
      </c>
      <c r="E3793" t="e">
        <f>VLOOKUP(A3793,'[1]Tỷ lệ vốn'!F3362:I3405,4,FALSE)</f>
        <v>#N/A</v>
      </c>
      <c r="F3793" t="s">
        <v>61</v>
      </c>
      <c r="G3793">
        <f t="shared" ca="1" si="240"/>
        <v>0</v>
      </c>
      <c r="H3793">
        <f t="shared" ca="1" si="241"/>
        <v>0</v>
      </c>
      <c r="I3793">
        <f t="shared" ca="1" si="242"/>
        <v>340</v>
      </c>
      <c r="J3793">
        <f t="shared" ca="1" si="243"/>
        <v>340</v>
      </c>
      <c r="K3793">
        <v>10</v>
      </c>
      <c r="L3793">
        <v>2019</v>
      </c>
    </row>
    <row r="3794" spans="1:12" x14ac:dyDescent="0.5">
      <c r="A3794" t="s">
        <v>21</v>
      </c>
      <c r="B3794" s="2" t="e">
        <f>VLOOKUP(A3794,'[1]Tỷ lệ vốn'!B3363:C3414,2,FALSE)</f>
        <v>#N/A</v>
      </c>
      <c r="C3794" t="e">
        <f>VLOOKUP(A3794,'[1]Tỷ lệ vốn'!F3363:I3406,2,FALSE)</f>
        <v>#N/A</v>
      </c>
      <c r="D3794" t="e">
        <f>VLOOKUP(A3794,'[1]Tỷ lệ vốn'!F3363:I3406,3,FALSE)</f>
        <v>#N/A</v>
      </c>
      <c r="E3794" t="e">
        <f>VLOOKUP(A3794,'[1]Tỷ lệ vốn'!F3363:I3406,4,FALSE)</f>
        <v>#N/A</v>
      </c>
      <c r="F3794" t="s">
        <v>61</v>
      </c>
      <c r="G3794">
        <f t="shared" ca="1" si="240"/>
        <v>0</v>
      </c>
      <c r="H3794">
        <f t="shared" ca="1" si="241"/>
        <v>0</v>
      </c>
      <c r="I3794">
        <f t="shared" ca="1" si="242"/>
        <v>342</v>
      </c>
      <c r="J3794">
        <f t="shared" ca="1" si="243"/>
        <v>342</v>
      </c>
      <c r="K3794">
        <v>10</v>
      </c>
      <c r="L3794">
        <v>2019</v>
      </c>
    </row>
    <row r="3795" spans="1:12" x14ac:dyDescent="0.5">
      <c r="A3795" t="s">
        <v>22</v>
      </c>
      <c r="B3795" s="2" t="e">
        <f>VLOOKUP(A3795,'[1]Tỷ lệ vốn'!B3364:C3415,2,FALSE)</f>
        <v>#N/A</v>
      </c>
      <c r="C3795" t="e">
        <f>VLOOKUP(A3795,'[1]Tỷ lệ vốn'!F3364:I3407,2,FALSE)</f>
        <v>#N/A</v>
      </c>
      <c r="D3795" t="e">
        <f>VLOOKUP(A3795,'[1]Tỷ lệ vốn'!F3364:I3407,3,FALSE)</f>
        <v>#N/A</v>
      </c>
      <c r="E3795" t="e">
        <f>VLOOKUP(A3795,'[1]Tỷ lệ vốn'!F3364:I3407,4,FALSE)</f>
        <v>#N/A</v>
      </c>
      <c r="F3795" t="s">
        <v>61</v>
      </c>
      <c r="G3795">
        <f t="shared" ca="1" si="240"/>
        <v>0</v>
      </c>
      <c r="H3795">
        <f t="shared" ca="1" si="241"/>
        <v>0</v>
      </c>
      <c r="I3795">
        <f t="shared" ca="1" si="242"/>
        <v>350</v>
      </c>
      <c r="J3795">
        <f t="shared" ca="1" si="243"/>
        <v>340</v>
      </c>
      <c r="K3795">
        <v>10</v>
      </c>
      <c r="L3795">
        <v>2019</v>
      </c>
    </row>
    <row r="3796" spans="1:12" x14ac:dyDescent="0.5">
      <c r="A3796" t="s">
        <v>23</v>
      </c>
      <c r="B3796" s="2" t="e">
        <f>VLOOKUP(A3796,'[1]Tỷ lệ vốn'!B3365:C3416,2,FALSE)</f>
        <v>#N/A</v>
      </c>
      <c r="C3796" t="e">
        <f>VLOOKUP(A3796,'[1]Tỷ lệ vốn'!F3365:I3408,2,FALSE)</f>
        <v>#N/A</v>
      </c>
      <c r="D3796" t="e">
        <f>VLOOKUP(A3796,'[1]Tỷ lệ vốn'!F3365:I3408,3,FALSE)</f>
        <v>#N/A</v>
      </c>
      <c r="E3796" t="e">
        <f>VLOOKUP(A3796,'[1]Tỷ lệ vốn'!F3365:I3408,4,FALSE)</f>
        <v>#N/A</v>
      </c>
      <c r="F3796" t="s">
        <v>61</v>
      </c>
      <c r="G3796">
        <f t="shared" ca="1" si="240"/>
        <v>0</v>
      </c>
      <c r="H3796">
        <f t="shared" ca="1" si="241"/>
        <v>0</v>
      </c>
      <c r="I3796">
        <f t="shared" ca="1" si="242"/>
        <v>130</v>
      </c>
      <c r="J3796">
        <f t="shared" ca="1" si="243"/>
        <v>130</v>
      </c>
      <c r="K3796">
        <v>10</v>
      </c>
      <c r="L3796">
        <v>2019</v>
      </c>
    </row>
    <row r="3797" spans="1:12" x14ac:dyDescent="0.5">
      <c r="A3797" t="s">
        <v>24</v>
      </c>
      <c r="B3797" s="2" t="e">
        <f>VLOOKUP(A3797,'[1]Tỷ lệ vốn'!B3366:C3417,2,FALSE)</f>
        <v>#N/A</v>
      </c>
      <c r="C3797" t="e">
        <f>VLOOKUP(A3797,'[1]Tỷ lệ vốn'!F3366:I3409,2,FALSE)</f>
        <v>#N/A</v>
      </c>
      <c r="D3797" t="e">
        <f>VLOOKUP(A3797,'[1]Tỷ lệ vốn'!F3366:I3409,3,FALSE)</f>
        <v>#N/A</v>
      </c>
      <c r="E3797" t="e">
        <f>VLOOKUP(A3797,'[1]Tỷ lệ vốn'!F3366:I3409,4,FALSE)</f>
        <v>#N/A</v>
      </c>
      <c r="F3797" t="s">
        <v>61</v>
      </c>
      <c r="G3797">
        <f t="shared" ca="1" si="240"/>
        <v>0</v>
      </c>
      <c r="H3797">
        <f t="shared" ca="1" si="241"/>
        <v>0</v>
      </c>
      <c r="I3797">
        <f t="shared" ca="1" si="242"/>
        <v>146</v>
      </c>
      <c r="J3797">
        <f t="shared" ca="1" si="243"/>
        <v>146</v>
      </c>
      <c r="K3797">
        <v>10</v>
      </c>
      <c r="L3797">
        <v>2019</v>
      </c>
    </row>
    <row r="3798" spans="1:12" x14ac:dyDescent="0.5">
      <c r="A3798" t="s">
        <v>25</v>
      </c>
      <c r="B3798" s="2" t="e">
        <f>VLOOKUP(A3798,'[1]Tỷ lệ vốn'!B3367:C3418,2,FALSE)</f>
        <v>#N/A</v>
      </c>
      <c r="C3798" t="e">
        <f>VLOOKUP(A3798,'[1]Tỷ lệ vốn'!F3367:I3410,2,FALSE)</f>
        <v>#N/A</v>
      </c>
      <c r="D3798" t="e">
        <f>VLOOKUP(A3798,'[1]Tỷ lệ vốn'!F3367:I3410,3,FALSE)</f>
        <v>#N/A</v>
      </c>
      <c r="E3798" t="e">
        <f>VLOOKUP(A3798,'[1]Tỷ lệ vốn'!F3367:I3410,4,FALSE)</f>
        <v>#N/A</v>
      </c>
      <c r="F3798" t="s">
        <v>61</v>
      </c>
      <c r="G3798">
        <f t="shared" ca="1" si="240"/>
        <v>0</v>
      </c>
      <c r="H3798">
        <f t="shared" ca="1" si="241"/>
        <v>0</v>
      </c>
      <c r="I3798">
        <f t="shared" ca="1" si="242"/>
        <v>695</v>
      </c>
      <c r="J3798">
        <f t="shared" ca="1" si="243"/>
        <v>695</v>
      </c>
      <c r="K3798">
        <v>10</v>
      </c>
      <c r="L3798">
        <v>2019</v>
      </c>
    </row>
    <row r="3799" spans="1:12" x14ac:dyDescent="0.5">
      <c r="A3799" t="s">
        <v>26</v>
      </c>
      <c r="B3799" s="2" t="e">
        <f>VLOOKUP(A3799,'[1]Tỷ lệ vốn'!B3368:C3419,2,FALSE)</f>
        <v>#N/A</v>
      </c>
      <c r="C3799" t="e">
        <f>VLOOKUP(A3799,'[1]Tỷ lệ vốn'!F3368:I3411,2,FALSE)</f>
        <v>#N/A</v>
      </c>
      <c r="D3799" t="e">
        <f>VLOOKUP(A3799,'[1]Tỷ lệ vốn'!F3368:I3411,3,FALSE)</f>
        <v>#N/A</v>
      </c>
      <c r="E3799" t="e">
        <f>VLOOKUP(A3799,'[1]Tỷ lệ vốn'!F3368:I3411,4,FALSE)</f>
        <v>#N/A</v>
      </c>
      <c r="F3799" t="s">
        <v>61</v>
      </c>
      <c r="G3799">
        <f t="shared" ca="1" si="240"/>
        <v>0</v>
      </c>
      <c r="H3799">
        <f t="shared" ca="1" si="241"/>
        <v>0</v>
      </c>
      <c r="I3799">
        <f t="shared" ca="1" si="242"/>
        <v>455</v>
      </c>
      <c r="J3799">
        <f t="shared" ca="1" si="243"/>
        <v>455</v>
      </c>
      <c r="K3799">
        <v>10</v>
      </c>
      <c r="L3799">
        <v>2019</v>
      </c>
    </row>
    <row r="3800" spans="1:12" x14ac:dyDescent="0.5">
      <c r="A3800" t="s">
        <v>27</v>
      </c>
      <c r="B3800" s="2" t="e">
        <f>VLOOKUP(A3800,'[1]Tỷ lệ vốn'!B3369:C3420,2,FALSE)</f>
        <v>#N/A</v>
      </c>
      <c r="C3800" t="e">
        <f>VLOOKUP(A3800,'[1]Tỷ lệ vốn'!F3369:I3412,2,FALSE)</f>
        <v>#N/A</v>
      </c>
      <c r="D3800" t="e">
        <f>VLOOKUP(A3800,'[1]Tỷ lệ vốn'!F3369:I3412,3,FALSE)</f>
        <v>#N/A</v>
      </c>
      <c r="E3800" t="e">
        <f>VLOOKUP(A3800,'[1]Tỷ lệ vốn'!F3369:I3412,4,FALSE)</f>
        <v>#N/A</v>
      </c>
      <c r="F3800" t="s">
        <v>61</v>
      </c>
      <c r="G3800">
        <f t="shared" ca="1" si="240"/>
        <v>0</v>
      </c>
      <c r="H3800">
        <f t="shared" ca="1" si="241"/>
        <v>0</v>
      </c>
      <c r="I3800">
        <f t="shared" ca="1" si="242"/>
        <v>406</v>
      </c>
      <c r="J3800">
        <f t="shared" ca="1" si="243"/>
        <v>406</v>
      </c>
      <c r="K3800">
        <v>10</v>
      </c>
      <c r="L3800">
        <v>2019</v>
      </c>
    </row>
    <row r="3801" spans="1:12" x14ac:dyDescent="0.5">
      <c r="A3801" t="s">
        <v>28</v>
      </c>
      <c r="B3801" s="2" t="e">
        <f>VLOOKUP(A3801,'[1]Tỷ lệ vốn'!B3370:C3421,2,FALSE)</f>
        <v>#N/A</v>
      </c>
      <c r="C3801" t="e">
        <f>VLOOKUP(A3801,'[1]Tỷ lệ vốn'!F3370:I3413,2,FALSE)</f>
        <v>#N/A</v>
      </c>
      <c r="D3801" t="e">
        <f>VLOOKUP(A3801,'[1]Tỷ lệ vốn'!F3370:I3413,3,FALSE)</f>
        <v>#N/A</v>
      </c>
      <c r="E3801" t="e">
        <f>VLOOKUP(A3801,'[1]Tỷ lệ vốn'!F3370:I3413,4,FALSE)</f>
        <v>#N/A</v>
      </c>
      <c r="F3801" t="s">
        <v>61</v>
      </c>
      <c r="G3801">
        <f t="shared" ca="1" si="240"/>
        <v>0</v>
      </c>
      <c r="H3801">
        <f t="shared" ca="1" si="241"/>
        <v>0</v>
      </c>
      <c r="I3801">
        <f t="shared" ca="1" si="242"/>
        <v>155</v>
      </c>
      <c r="J3801">
        <f t="shared" ca="1" si="243"/>
        <v>155</v>
      </c>
      <c r="K3801">
        <v>10</v>
      </c>
      <c r="L3801">
        <v>2019</v>
      </c>
    </row>
    <row r="3802" spans="1:12" x14ac:dyDescent="0.5">
      <c r="A3802" t="s">
        <v>29</v>
      </c>
      <c r="B3802" s="2" t="e">
        <f>VLOOKUP(A3802,'[1]Tỷ lệ vốn'!B3371:C3422,2,FALSE)</f>
        <v>#N/A</v>
      </c>
      <c r="C3802" t="e">
        <f>VLOOKUP(A3802,'[1]Tỷ lệ vốn'!F3371:I3414,2,FALSE)</f>
        <v>#N/A</v>
      </c>
      <c r="D3802" t="e">
        <f>VLOOKUP(A3802,'[1]Tỷ lệ vốn'!F3371:I3414,3,FALSE)</f>
        <v>#N/A</v>
      </c>
      <c r="E3802" t="e">
        <f>VLOOKUP(A3802,'[1]Tỷ lệ vốn'!F3371:I3414,4,FALSE)</f>
        <v>#N/A</v>
      </c>
      <c r="F3802" t="s">
        <v>61</v>
      </c>
      <c r="G3802">
        <f t="shared" ca="1" si="240"/>
        <v>0</v>
      </c>
      <c r="H3802">
        <f t="shared" ca="1" si="241"/>
        <v>0</v>
      </c>
      <c r="I3802">
        <f t="shared" ca="1" si="242"/>
        <v>178</v>
      </c>
      <c r="J3802">
        <f t="shared" ca="1" si="243"/>
        <v>172</v>
      </c>
      <c r="K3802">
        <v>10</v>
      </c>
      <c r="L3802">
        <v>2019</v>
      </c>
    </row>
    <row r="3803" spans="1:12" x14ac:dyDescent="0.5">
      <c r="A3803" t="s">
        <v>30</v>
      </c>
      <c r="B3803" s="2" t="e">
        <f>VLOOKUP(A3803,'[1]Tỷ lệ vốn'!B3372:C3423,2,FALSE)</f>
        <v>#N/A</v>
      </c>
      <c r="C3803" t="e">
        <f>VLOOKUP(A3803,'[1]Tỷ lệ vốn'!F3372:I3415,2,FALSE)</f>
        <v>#N/A</v>
      </c>
      <c r="D3803" t="e">
        <f>VLOOKUP(A3803,'[1]Tỷ lệ vốn'!F3372:I3415,3,FALSE)</f>
        <v>#N/A</v>
      </c>
      <c r="E3803" t="e">
        <f>VLOOKUP(A3803,'[1]Tỷ lệ vốn'!F3372:I3415,4,FALSE)</f>
        <v>#N/A</v>
      </c>
      <c r="F3803" t="s">
        <v>61</v>
      </c>
      <c r="G3803">
        <f t="shared" ca="1" si="240"/>
        <v>0</v>
      </c>
      <c r="H3803">
        <f t="shared" ca="1" si="241"/>
        <v>0</v>
      </c>
      <c r="I3803">
        <f t="shared" ca="1" si="242"/>
        <v>101</v>
      </c>
      <c r="J3803">
        <f t="shared" ca="1" si="243"/>
        <v>101</v>
      </c>
      <c r="K3803">
        <v>10</v>
      </c>
      <c r="L3803">
        <v>2019</v>
      </c>
    </row>
    <row r="3804" spans="1:12" x14ac:dyDescent="0.5">
      <c r="A3804" t="s">
        <v>31</v>
      </c>
      <c r="B3804" s="2" t="e">
        <f>VLOOKUP(A3804,'[1]Tỷ lệ vốn'!B3373:C3424,2,FALSE)</f>
        <v>#N/A</v>
      </c>
      <c r="C3804" t="e">
        <f>VLOOKUP(A3804,'[1]Tỷ lệ vốn'!F3373:I3416,2,FALSE)</f>
        <v>#N/A</v>
      </c>
      <c r="D3804" t="e">
        <f>VLOOKUP(A3804,'[1]Tỷ lệ vốn'!F3373:I3416,3,FALSE)</f>
        <v>#N/A</v>
      </c>
      <c r="E3804" t="e">
        <f>VLOOKUP(A3804,'[1]Tỷ lệ vốn'!F3373:I3416,4,FALSE)</f>
        <v>#N/A</v>
      </c>
      <c r="F3804" t="s">
        <v>61</v>
      </c>
      <c r="G3804" t="e">
        <f t="shared" ca="1" si="240"/>
        <v>#N/A</v>
      </c>
      <c r="H3804" t="e">
        <f t="shared" ca="1" si="241"/>
        <v>#N/A</v>
      </c>
      <c r="I3804" t="e">
        <f t="shared" ca="1" si="242"/>
        <v>#N/A</v>
      </c>
      <c r="J3804" t="e">
        <f t="shared" ca="1" si="243"/>
        <v>#N/A</v>
      </c>
      <c r="K3804">
        <v>10</v>
      </c>
      <c r="L3804">
        <v>2019</v>
      </c>
    </row>
    <row r="3805" spans="1:12" x14ac:dyDescent="0.5">
      <c r="A3805" t="s">
        <v>32</v>
      </c>
      <c r="B3805" s="2" t="e">
        <f>VLOOKUP(A3805,'[1]Tỷ lệ vốn'!B3374:C3425,2,FALSE)</f>
        <v>#N/A</v>
      </c>
      <c r="C3805" t="e">
        <f>VLOOKUP(A3805,'[1]Tỷ lệ vốn'!F3374:I3417,2,FALSE)</f>
        <v>#N/A</v>
      </c>
      <c r="D3805" t="e">
        <f>VLOOKUP(A3805,'[1]Tỷ lệ vốn'!F3374:I3417,3,FALSE)</f>
        <v>#N/A</v>
      </c>
      <c r="E3805" t="e">
        <f>VLOOKUP(A3805,'[1]Tỷ lệ vốn'!F3374:I3417,4,FALSE)</f>
        <v>#N/A</v>
      </c>
      <c r="F3805" t="s">
        <v>61</v>
      </c>
      <c r="G3805">
        <f t="shared" ref="G3805:G3868" ca="1" si="244">INDEX(INDIRECT("'[Intern Work 2019.xlsx]"&amp;F3805&amp;"'!$A$1:$GBV$112"),MATCH(A3805,INDIRECT("'[Intern Work 2019.xlsx]"&amp;F3805&amp;"'!$B$1:$B$112"),0),MATCH($G$1&amp;K3805&amp;L3805,INDIRECT("'[Intern Work 2019.xlsx]"&amp;F3805&amp;"'!$A$5:$GB$5"),0))</f>
        <v>0</v>
      </c>
      <c r="H3805">
        <f t="shared" ref="H3805:H3868" ca="1" si="245">INDEX(INDIRECT("'[Intern Work 2019.xlsx]"&amp;F3805&amp;"'!$A$1:$GBV$112"),MATCH(A3805,INDIRECT("'[Intern Work 2019.xlsx]"&amp;F3805&amp;"'!$B$1:$B$112"),0),MATCH($H$1&amp;" "&amp;K3805,INDIRECT("'[Intern Work 2019.xlsx]"&amp;F3805&amp;"'!$A$5:$GBV$5"),0))</f>
        <v>0</v>
      </c>
      <c r="I3805">
        <f t="shared" ref="I3805:I3868" ca="1" si="246">INDEX(INDIRECT("'[Intern Work 2019.xlsx]"&amp;F3805&amp;"'!$A$1:$GBV$112"),MATCH(A3805,INDIRECT("'[Intern Work 2019.xlsx]"&amp;F3805&amp;"'!$B$1:$B$112"),0),MATCH($I$1&amp;" "&amp;QUOTIENT(K3805+2,3),INDIRECT("'[Intern Work 2019.xlsx]"&amp;F3805&amp;"'!$A$5:$GBV$5"),0))</f>
        <v>2026</v>
      </c>
      <c r="J3805">
        <f t="shared" ref="J3805:J3868" ca="1" si="247">INDEX(INDIRECT("'[Intern Work 2019.xlsx]"&amp;F3805&amp;"'!$A$1:$GBV$112"),MATCH(A3805,INDIRECT("'[Intern Work 2019.xlsx]"&amp;F3805&amp;"'!$B$1:$B$112"),0),MATCH($J$1&amp;" "&amp;L3805,INDIRECT("'[Intern Work 2019.xlsx]"&amp;F3805&amp;"'!$A$5:$GBV$5"),0))</f>
        <v>2026</v>
      </c>
      <c r="K3805">
        <v>10</v>
      </c>
      <c r="L3805">
        <v>2019</v>
      </c>
    </row>
    <row r="3806" spans="1:12" x14ac:dyDescent="0.5">
      <c r="A3806" t="s">
        <v>33</v>
      </c>
      <c r="B3806" s="2" t="e">
        <f>VLOOKUP(A3806,'[1]Tỷ lệ vốn'!B3375:C3426,2,FALSE)</f>
        <v>#N/A</v>
      </c>
      <c r="C3806" t="e">
        <f>VLOOKUP(A3806,'[1]Tỷ lệ vốn'!F3375:I3418,2,FALSE)</f>
        <v>#N/A</v>
      </c>
      <c r="D3806" t="e">
        <f>VLOOKUP(A3806,'[1]Tỷ lệ vốn'!F3375:I3418,3,FALSE)</f>
        <v>#N/A</v>
      </c>
      <c r="E3806" t="e">
        <f>VLOOKUP(A3806,'[1]Tỷ lệ vốn'!F3375:I3418,4,FALSE)</f>
        <v>#N/A</v>
      </c>
      <c r="F3806" t="s">
        <v>61</v>
      </c>
      <c r="G3806">
        <f t="shared" ca="1" si="244"/>
        <v>0</v>
      </c>
      <c r="H3806">
        <f t="shared" ca="1" si="245"/>
        <v>0</v>
      </c>
      <c r="I3806">
        <f t="shared" ca="1" si="246"/>
        <v>280</v>
      </c>
      <c r="J3806">
        <f t="shared" ca="1" si="247"/>
        <v>280</v>
      </c>
      <c r="K3806">
        <v>10</v>
      </c>
      <c r="L3806">
        <v>2019</v>
      </c>
    </row>
    <row r="3807" spans="1:12" x14ac:dyDescent="0.5">
      <c r="A3807" t="s">
        <v>34</v>
      </c>
      <c r="B3807" s="2" t="e">
        <f>VLOOKUP(A3807,'[1]Tỷ lệ vốn'!B3376:C3427,2,FALSE)</f>
        <v>#N/A</v>
      </c>
      <c r="C3807" t="e">
        <f>VLOOKUP(A3807,'[1]Tỷ lệ vốn'!F3376:I3419,2,FALSE)</f>
        <v>#N/A</v>
      </c>
      <c r="D3807" t="e">
        <f>VLOOKUP(A3807,'[1]Tỷ lệ vốn'!F3376:I3419,3,FALSE)</f>
        <v>#N/A</v>
      </c>
      <c r="E3807" t="e">
        <f>VLOOKUP(A3807,'[1]Tỷ lệ vốn'!F3376:I3419,4,FALSE)</f>
        <v>#N/A</v>
      </c>
      <c r="F3807" t="s">
        <v>61</v>
      </c>
      <c r="G3807" t="e">
        <f t="shared" ca="1" si="244"/>
        <v>#N/A</v>
      </c>
      <c r="H3807" t="e">
        <f t="shared" ca="1" si="245"/>
        <v>#N/A</v>
      </c>
      <c r="I3807" t="e">
        <f t="shared" ca="1" si="246"/>
        <v>#N/A</v>
      </c>
      <c r="J3807" t="e">
        <f t="shared" ca="1" si="247"/>
        <v>#N/A</v>
      </c>
      <c r="K3807">
        <v>10</v>
      </c>
      <c r="L3807">
        <v>2019</v>
      </c>
    </row>
    <row r="3808" spans="1:12" x14ac:dyDescent="0.5">
      <c r="A3808" t="s">
        <v>35</v>
      </c>
      <c r="B3808" s="2" t="e">
        <f>VLOOKUP(A3808,'[1]Tỷ lệ vốn'!B3377:C3428,2,FALSE)</f>
        <v>#N/A</v>
      </c>
      <c r="C3808" t="e">
        <f>VLOOKUP(A3808,'[1]Tỷ lệ vốn'!F3377:I3420,2,FALSE)</f>
        <v>#N/A</v>
      </c>
      <c r="D3808" t="e">
        <f>VLOOKUP(A3808,'[1]Tỷ lệ vốn'!F3377:I3420,3,FALSE)</f>
        <v>#N/A</v>
      </c>
      <c r="E3808" t="e">
        <f>VLOOKUP(A3808,'[1]Tỷ lệ vốn'!F3377:I3420,4,FALSE)</f>
        <v>#N/A</v>
      </c>
      <c r="F3808" t="s">
        <v>61</v>
      </c>
      <c r="G3808">
        <f t="shared" ca="1" si="244"/>
        <v>0</v>
      </c>
      <c r="H3808">
        <f t="shared" ca="1" si="245"/>
        <v>0</v>
      </c>
      <c r="I3808">
        <f t="shared" ca="1" si="246"/>
        <v>210.2188071950203</v>
      </c>
      <c r="J3808">
        <f t="shared" ca="1" si="247"/>
        <v>210.2188071950203</v>
      </c>
      <c r="K3808">
        <v>10</v>
      </c>
      <c r="L3808">
        <v>2019</v>
      </c>
    </row>
    <row r="3809" spans="1:12" x14ac:dyDescent="0.5">
      <c r="A3809" t="s">
        <v>36</v>
      </c>
      <c r="B3809" s="2" t="e">
        <f>VLOOKUP(A3809,'[1]Tỷ lệ vốn'!B3378:C3429,2,FALSE)</f>
        <v>#N/A</v>
      </c>
      <c r="C3809" t="e">
        <f>VLOOKUP(A3809,'[1]Tỷ lệ vốn'!F3378:I3421,2,FALSE)</f>
        <v>#N/A</v>
      </c>
      <c r="D3809" t="e">
        <f>VLOOKUP(A3809,'[1]Tỷ lệ vốn'!F3378:I3421,3,FALSE)</f>
        <v>#N/A</v>
      </c>
      <c r="E3809" t="e">
        <f>VLOOKUP(A3809,'[1]Tỷ lệ vốn'!F3378:I3421,4,FALSE)</f>
        <v>#N/A</v>
      </c>
      <c r="F3809" t="s">
        <v>61</v>
      </c>
      <c r="G3809">
        <f t="shared" ca="1" si="244"/>
        <v>0</v>
      </c>
      <c r="H3809">
        <f t="shared" ca="1" si="245"/>
        <v>0</v>
      </c>
      <c r="I3809">
        <f t="shared" ca="1" si="246"/>
        <v>120</v>
      </c>
      <c r="J3809">
        <f t="shared" ca="1" si="247"/>
        <v>120</v>
      </c>
      <c r="K3809">
        <v>10</v>
      </c>
      <c r="L3809">
        <v>2019</v>
      </c>
    </row>
    <row r="3810" spans="1:12" x14ac:dyDescent="0.5">
      <c r="A3810" t="s">
        <v>37</v>
      </c>
      <c r="B3810" s="2" t="e">
        <f>VLOOKUP(A3810,'[1]Tỷ lệ vốn'!B3379:C3430,2,FALSE)</f>
        <v>#N/A</v>
      </c>
      <c r="C3810" t="e">
        <f>VLOOKUP(A3810,'[1]Tỷ lệ vốn'!F3379:I3422,2,FALSE)</f>
        <v>#N/A</v>
      </c>
      <c r="D3810" t="e">
        <f>VLOOKUP(A3810,'[1]Tỷ lệ vốn'!F3379:I3422,3,FALSE)</f>
        <v>#N/A</v>
      </c>
      <c r="E3810" t="e">
        <f>VLOOKUP(A3810,'[1]Tỷ lệ vốn'!F3379:I3422,4,FALSE)</f>
        <v>#N/A</v>
      </c>
      <c r="F3810" t="s">
        <v>61</v>
      </c>
      <c r="G3810">
        <f t="shared" ca="1" si="244"/>
        <v>0</v>
      </c>
      <c r="H3810">
        <f t="shared" ca="1" si="245"/>
        <v>0</v>
      </c>
      <c r="I3810">
        <f t="shared" ca="1" si="246"/>
        <v>260</v>
      </c>
      <c r="J3810">
        <f t="shared" ca="1" si="247"/>
        <v>250</v>
      </c>
      <c r="K3810">
        <v>10</v>
      </c>
      <c r="L3810">
        <v>2019</v>
      </c>
    </row>
    <row r="3811" spans="1:12" x14ac:dyDescent="0.5">
      <c r="A3811" t="s">
        <v>38</v>
      </c>
      <c r="B3811" s="2" t="e">
        <f>VLOOKUP(A3811,'[1]Tỷ lệ vốn'!B3380:C3431,2,FALSE)</f>
        <v>#N/A</v>
      </c>
      <c r="C3811" t="e">
        <f>VLOOKUP(A3811,'[1]Tỷ lệ vốn'!F3380:I3423,2,FALSE)</f>
        <v>#N/A</v>
      </c>
      <c r="D3811" t="e">
        <f>VLOOKUP(A3811,'[1]Tỷ lệ vốn'!F3380:I3423,3,FALSE)</f>
        <v>#N/A</v>
      </c>
      <c r="E3811" t="e">
        <f>VLOOKUP(A3811,'[1]Tỷ lệ vốn'!F3380:I3423,4,FALSE)</f>
        <v>#N/A</v>
      </c>
      <c r="F3811" t="s">
        <v>61</v>
      </c>
      <c r="G3811">
        <f t="shared" ca="1" si="244"/>
        <v>0</v>
      </c>
      <c r="H3811">
        <f t="shared" ca="1" si="245"/>
        <v>0</v>
      </c>
      <c r="I3811">
        <f t="shared" ca="1" si="246"/>
        <v>180</v>
      </c>
      <c r="J3811">
        <f t="shared" ca="1" si="247"/>
        <v>180</v>
      </c>
      <c r="K3811">
        <v>10</v>
      </c>
      <c r="L3811">
        <v>2019</v>
      </c>
    </row>
    <row r="3812" spans="1:12" x14ac:dyDescent="0.5">
      <c r="A3812" t="s">
        <v>39</v>
      </c>
      <c r="B3812" s="2" t="e">
        <f>VLOOKUP(A3812,'[1]Tỷ lệ vốn'!B3381:C3432,2,FALSE)</f>
        <v>#N/A</v>
      </c>
      <c r="C3812" t="e">
        <f>VLOOKUP(A3812,'[1]Tỷ lệ vốn'!F3381:I3424,2,FALSE)</f>
        <v>#N/A</v>
      </c>
      <c r="D3812" t="e">
        <f>VLOOKUP(A3812,'[1]Tỷ lệ vốn'!F3381:I3424,3,FALSE)</f>
        <v>#N/A</v>
      </c>
      <c r="E3812" t="e">
        <f>VLOOKUP(A3812,'[1]Tỷ lệ vốn'!F3381:I3424,4,FALSE)</f>
        <v>#N/A</v>
      </c>
      <c r="F3812" t="s">
        <v>61</v>
      </c>
      <c r="G3812">
        <f t="shared" ca="1" si="244"/>
        <v>0</v>
      </c>
      <c r="H3812">
        <f t="shared" ca="1" si="245"/>
        <v>0</v>
      </c>
      <c r="I3812">
        <f t="shared" ca="1" si="246"/>
        <v>83</v>
      </c>
      <c r="J3812">
        <f t="shared" ca="1" si="247"/>
        <v>83</v>
      </c>
      <c r="K3812">
        <v>10</v>
      </c>
      <c r="L3812">
        <v>2019</v>
      </c>
    </row>
    <row r="3813" spans="1:12" x14ac:dyDescent="0.5">
      <c r="A3813" t="s">
        <v>40</v>
      </c>
      <c r="B3813" s="2" t="e">
        <f>VLOOKUP(A3813,'[1]Tỷ lệ vốn'!B3382:C3433,2,FALSE)</f>
        <v>#N/A</v>
      </c>
      <c r="C3813" t="e">
        <f>VLOOKUP(A3813,'[1]Tỷ lệ vốn'!F3382:I3425,2,FALSE)</f>
        <v>#N/A</v>
      </c>
      <c r="D3813" t="e">
        <f>VLOOKUP(A3813,'[1]Tỷ lệ vốn'!F3382:I3425,3,FALSE)</f>
        <v>#N/A</v>
      </c>
      <c r="E3813" t="e">
        <f>VLOOKUP(A3813,'[1]Tỷ lệ vốn'!F3382:I3425,4,FALSE)</f>
        <v>#N/A</v>
      </c>
      <c r="F3813" t="s">
        <v>61</v>
      </c>
      <c r="G3813">
        <f t="shared" ca="1" si="244"/>
        <v>0</v>
      </c>
      <c r="H3813">
        <f t="shared" ca="1" si="245"/>
        <v>0</v>
      </c>
      <c r="I3813">
        <f t="shared" ca="1" si="246"/>
        <v>210</v>
      </c>
      <c r="J3813">
        <f t="shared" ca="1" si="247"/>
        <v>210</v>
      </c>
      <c r="K3813">
        <v>10</v>
      </c>
      <c r="L3813">
        <v>2019</v>
      </c>
    </row>
    <row r="3814" spans="1:12" x14ac:dyDescent="0.5">
      <c r="A3814" t="s">
        <v>41</v>
      </c>
      <c r="B3814" s="2" t="e">
        <f>VLOOKUP(A3814,'[1]Tỷ lệ vốn'!B3383:C3434,2,FALSE)</f>
        <v>#N/A</v>
      </c>
      <c r="C3814" t="e">
        <f>VLOOKUP(A3814,'[1]Tỷ lệ vốn'!F3383:I3426,2,FALSE)</f>
        <v>#N/A</v>
      </c>
      <c r="D3814" t="e">
        <f>VLOOKUP(A3814,'[1]Tỷ lệ vốn'!F3383:I3426,3,FALSE)</f>
        <v>#N/A</v>
      </c>
      <c r="E3814" t="e">
        <f>VLOOKUP(A3814,'[1]Tỷ lệ vốn'!F3383:I3426,4,FALSE)</f>
        <v>#N/A</v>
      </c>
      <c r="F3814" t="s">
        <v>61</v>
      </c>
      <c r="G3814">
        <f t="shared" ca="1" si="244"/>
        <v>0</v>
      </c>
      <c r="H3814">
        <f t="shared" ca="1" si="245"/>
        <v>0</v>
      </c>
      <c r="I3814">
        <f t="shared" ca="1" si="246"/>
        <v>149.87931781045751</v>
      </c>
      <c r="J3814">
        <f t="shared" ca="1" si="247"/>
        <v>149.87931781045751</v>
      </c>
      <c r="K3814">
        <v>10</v>
      </c>
      <c r="L3814">
        <v>2019</v>
      </c>
    </row>
    <row r="3815" spans="1:12" x14ac:dyDescent="0.5">
      <c r="A3815" t="s">
        <v>42</v>
      </c>
      <c r="B3815" s="2" t="e">
        <f>VLOOKUP(A3815,'[1]Tỷ lệ vốn'!B3384:C3435,2,FALSE)</f>
        <v>#N/A</v>
      </c>
      <c r="C3815" t="e">
        <f>VLOOKUP(A3815,'[1]Tỷ lệ vốn'!F3384:I3427,2,FALSE)</f>
        <v>#N/A</v>
      </c>
      <c r="D3815" t="e">
        <f>VLOOKUP(A3815,'[1]Tỷ lệ vốn'!F3384:I3427,3,FALSE)</f>
        <v>#N/A</v>
      </c>
      <c r="E3815" t="e">
        <f>VLOOKUP(A3815,'[1]Tỷ lệ vốn'!F3384:I3427,4,FALSE)</f>
        <v>#N/A</v>
      </c>
      <c r="F3815" t="s">
        <v>61</v>
      </c>
      <c r="G3815">
        <f t="shared" ca="1" si="244"/>
        <v>0</v>
      </c>
      <c r="H3815">
        <f t="shared" ca="1" si="245"/>
        <v>0</v>
      </c>
      <c r="I3815">
        <f t="shared" ca="1" si="246"/>
        <v>133</v>
      </c>
      <c r="J3815">
        <f t="shared" ca="1" si="247"/>
        <v>133</v>
      </c>
      <c r="K3815">
        <v>10</v>
      </c>
      <c r="L3815">
        <v>2019</v>
      </c>
    </row>
    <row r="3816" spans="1:12" x14ac:dyDescent="0.5">
      <c r="A3816" t="s">
        <v>43</v>
      </c>
      <c r="B3816" s="2" t="e">
        <f>VLOOKUP(A3816,'[1]Tỷ lệ vốn'!B3385:C3436,2,FALSE)</f>
        <v>#N/A</v>
      </c>
      <c r="C3816" t="e">
        <f>VLOOKUP(A3816,'[1]Tỷ lệ vốn'!F3385:I3428,2,FALSE)</f>
        <v>#N/A</v>
      </c>
      <c r="D3816" t="e">
        <f>VLOOKUP(A3816,'[1]Tỷ lệ vốn'!F3385:I3428,3,FALSE)</f>
        <v>#N/A</v>
      </c>
      <c r="E3816" t="e">
        <f>VLOOKUP(A3816,'[1]Tỷ lệ vốn'!F3385:I3428,4,FALSE)</f>
        <v>#N/A</v>
      </c>
      <c r="F3816" t="s">
        <v>61</v>
      </c>
      <c r="G3816">
        <f t="shared" ca="1" si="244"/>
        <v>0</v>
      </c>
      <c r="H3816">
        <f t="shared" ca="1" si="245"/>
        <v>0</v>
      </c>
      <c r="I3816">
        <f t="shared" ca="1" si="246"/>
        <v>154</v>
      </c>
      <c r="J3816">
        <f t="shared" ca="1" si="247"/>
        <v>154</v>
      </c>
      <c r="K3816">
        <v>10</v>
      </c>
      <c r="L3816">
        <v>2019</v>
      </c>
    </row>
    <row r="3817" spans="1:12" x14ac:dyDescent="0.5">
      <c r="A3817" t="s">
        <v>44</v>
      </c>
      <c r="B3817" s="2" t="e">
        <f>VLOOKUP(A3817,'[1]Tỷ lệ vốn'!B3386:C3437,2,FALSE)</f>
        <v>#N/A</v>
      </c>
      <c r="C3817" t="e">
        <f>VLOOKUP(A3817,'[1]Tỷ lệ vốn'!F3386:I3429,2,FALSE)</f>
        <v>#N/A</v>
      </c>
      <c r="D3817" t="e">
        <f>VLOOKUP(A3817,'[1]Tỷ lệ vốn'!F3386:I3429,3,FALSE)</f>
        <v>#N/A</v>
      </c>
      <c r="E3817" t="e">
        <f>VLOOKUP(A3817,'[1]Tỷ lệ vốn'!F3386:I3429,4,FALSE)</f>
        <v>#N/A</v>
      </c>
      <c r="F3817" t="s">
        <v>61</v>
      </c>
      <c r="G3817">
        <f t="shared" ca="1" si="244"/>
        <v>0</v>
      </c>
      <c r="H3817">
        <f t="shared" ca="1" si="245"/>
        <v>0</v>
      </c>
      <c r="I3817">
        <f t="shared" ca="1" si="246"/>
        <v>430</v>
      </c>
      <c r="J3817">
        <f t="shared" ca="1" si="247"/>
        <v>432</v>
      </c>
      <c r="K3817">
        <v>10</v>
      </c>
      <c r="L3817">
        <v>2019</v>
      </c>
    </row>
    <row r="3818" spans="1:12" x14ac:dyDescent="0.5">
      <c r="A3818" t="s">
        <v>45</v>
      </c>
      <c r="B3818" s="2" t="e">
        <f>VLOOKUP(A3818,'[1]Tỷ lệ vốn'!B3387:C3438,2,FALSE)</f>
        <v>#N/A</v>
      </c>
      <c r="C3818" t="e">
        <f>VLOOKUP(A3818,'[1]Tỷ lệ vốn'!F3387:I3430,2,FALSE)</f>
        <v>#N/A</v>
      </c>
      <c r="D3818" t="e">
        <f>VLOOKUP(A3818,'[1]Tỷ lệ vốn'!F3387:I3430,3,FALSE)</f>
        <v>#N/A</v>
      </c>
      <c r="E3818" t="e">
        <f>VLOOKUP(A3818,'[1]Tỷ lệ vốn'!F3387:I3430,4,FALSE)</f>
        <v>#N/A</v>
      </c>
      <c r="F3818" t="s">
        <v>61</v>
      </c>
      <c r="G3818">
        <f t="shared" ca="1" si="244"/>
        <v>0</v>
      </c>
      <c r="H3818">
        <f t="shared" ca="1" si="245"/>
        <v>0</v>
      </c>
      <c r="I3818">
        <f t="shared" ca="1" si="246"/>
        <v>151</v>
      </c>
      <c r="J3818">
        <f t="shared" ca="1" si="247"/>
        <v>137.25</v>
      </c>
      <c r="K3818">
        <v>10</v>
      </c>
      <c r="L3818">
        <v>2019</v>
      </c>
    </row>
    <row r="3819" spans="1:12" x14ac:dyDescent="0.5">
      <c r="A3819" t="s">
        <v>46</v>
      </c>
      <c r="B3819" s="2" t="e">
        <f>VLOOKUP(A3819,'[1]Tỷ lệ vốn'!B3388:C3439,2,FALSE)</f>
        <v>#N/A</v>
      </c>
      <c r="C3819" t="e">
        <f>VLOOKUP(A3819,'[1]Tỷ lệ vốn'!F3388:I3431,2,FALSE)</f>
        <v>#N/A</v>
      </c>
      <c r="D3819" t="e">
        <f>VLOOKUP(A3819,'[1]Tỷ lệ vốn'!F3388:I3431,3,FALSE)</f>
        <v>#N/A</v>
      </c>
      <c r="E3819" t="e">
        <f>VLOOKUP(A3819,'[1]Tỷ lệ vốn'!F3388:I3431,4,FALSE)</f>
        <v>#N/A</v>
      </c>
      <c r="F3819" t="s">
        <v>61</v>
      </c>
      <c r="G3819">
        <f t="shared" ca="1" si="244"/>
        <v>0</v>
      </c>
      <c r="H3819">
        <f t="shared" ca="1" si="245"/>
        <v>0</v>
      </c>
      <c r="I3819">
        <f t="shared" ca="1" si="246"/>
        <v>52</v>
      </c>
      <c r="J3819">
        <f t="shared" ca="1" si="247"/>
        <v>47.5</v>
      </c>
      <c r="K3819">
        <v>10</v>
      </c>
      <c r="L3819">
        <v>2019</v>
      </c>
    </row>
    <row r="3820" spans="1:12" x14ac:dyDescent="0.5">
      <c r="A3820" t="s">
        <v>47</v>
      </c>
      <c r="B3820" s="2" t="e">
        <f>VLOOKUP(A3820,'[1]Tỷ lệ vốn'!B3389:C3440,2,FALSE)</f>
        <v>#N/A</v>
      </c>
      <c r="C3820" t="e">
        <f>VLOOKUP(A3820,'[1]Tỷ lệ vốn'!F3389:I3432,2,FALSE)</f>
        <v>#N/A</v>
      </c>
      <c r="D3820" t="e">
        <f>VLOOKUP(A3820,'[1]Tỷ lệ vốn'!F3389:I3432,3,FALSE)</f>
        <v>#N/A</v>
      </c>
      <c r="E3820" t="e">
        <f>VLOOKUP(A3820,'[1]Tỷ lệ vốn'!F3389:I3432,4,FALSE)</f>
        <v>#N/A</v>
      </c>
      <c r="F3820" t="s">
        <v>61</v>
      </c>
      <c r="G3820">
        <f t="shared" ca="1" si="244"/>
        <v>0</v>
      </c>
      <c r="H3820">
        <f t="shared" ca="1" si="245"/>
        <v>0</v>
      </c>
      <c r="I3820">
        <f t="shared" ca="1" si="246"/>
        <v>60</v>
      </c>
      <c r="J3820">
        <f t="shared" ca="1" si="247"/>
        <v>60</v>
      </c>
      <c r="K3820">
        <v>10</v>
      </c>
      <c r="L3820">
        <v>2019</v>
      </c>
    </row>
    <row r="3821" spans="1:12" x14ac:dyDescent="0.5">
      <c r="A3821" t="s">
        <v>48</v>
      </c>
      <c r="B3821" s="2" t="e">
        <f>VLOOKUP(A3821,'[1]Tỷ lệ vốn'!B3390:C3441,2,FALSE)</f>
        <v>#N/A</v>
      </c>
      <c r="C3821" t="e">
        <f>VLOOKUP(A3821,'[1]Tỷ lệ vốn'!F3390:I3433,2,FALSE)</f>
        <v>#N/A</v>
      </c>
      <c r="D3821" t="e">
        <f>VLOOKUP(A3821,'[1]Tỷ lệ vốn'!F3390:I3433,3,FALSE)</f>
        <v>#N/A</v>
      </c>
      <c r="E3821" t="e">
        <f>VLOOKUP(A3821,'[1]Tỷ lệ vốn'!F3390:I3433,4,FALSE)</f>
        <v>#N/A</v>
      </c>
      <c r="F3821" t="s">
        <v>61</v>
      </c>
      <c r="G3821">
        <f t="shared" ca="1" si="244"/>
        <v>0</v>
      </c>
      <c r="H3821">
        <f t="shared" ca="1" si="245"/>
        <v>0</v>
      </c>
      <c r="I3821">
        <f t="shared" ca="1" si="246"/>
        <v>90</v>
      </c>
      <c r="J3821">
        <f t="shared" ca="1" si="247"/>
        <v>90</v>
      </c>
      <c r="K3821">
        <v>10</v>
      </c>
      <c r="L3821">
        <v>2019</v>
      </c>
    </row>
    <row r="3822" spans="1:12" x14ac:dyDescent="0.5">
      <c r="A3822" t="s">
        <v>49</v>
      </c>
      <c r="B3822" s="2" t="e">
        <f>VLOOKUP(A3822,'[1]Tỷ lệ vốn'!B3391:C3442,2,FALSE)</f>
        <v>#N/A</v>
      </c>
      <c r="C3822" t="e">
        <f>VLOOKUP(A3822,'[1]Tỷ lệ vốn'!F3391:I3434,2,FALSE)</f>
        <v>#N/A</v>
      </c>
      <c r="D3822" t="e">
        <f>VLOOKUP(A3822,'[1]Tỷ lệ vốn'!F3391:I3434,3,FALSE)</f>
        <v>#N/A</v>
      </c>
      <c r="E3822" t="e">
        <f>VLOOKUP(A3822,'[1]Tỷ lệ vốn'!F3391:I3434,4,FALSE)</f>
        <v>#N/A</v>
      </c>
      <c r="F3822" t="s">
        <v>61</v>
      </c>
      <c r="G3822" t="e">
        <f t="shared" ca="1" si="244"/>
        <v>#N/A</v>
      </c>
      <c r="H3822" t="e">
        <f t="shared" ca="1" si="245"/>
        <v>#N/A</v>
      </c>
      <c r="I3822" t="e">
        <f t="shared" ca="1" si="246"/>
        <v>#N/A</v>
      </c>
      <c r="J3822" t="e">
        <f t="shared" ca="1" si="247"/>
        <v>#N/A</v>
      </c>
      <c r="K3822">
        <v>10</v>
      </c>
      <c r="L3822">
        <v>2019</v>
      </c>
    </row>
    <row r="3823" spans="1:12" x14ac:dyDescent="0.5">
      <c r="A3823" t="s">
        <v>50</v>
      </c>
      <c r="B3823" s="2" t="e">
        <f>VLOOKUP(A3823,'[1]Tỷ lệ vốn'!B3392:C3443,2,FALSE)</f>
        <v>#N/A</v>
      </c>
      <c r="C3823" t="e">
        <f>VLOOKUP(A3823,'[1]Tỷ lệ vốn'!F3392:I3435,2,FALSE)</f>
        <v>#N/A</v>
      </c>
      <c r="D3823" t="e">
        <f>VLOOKUP(A3823,'[1]Tỷ lệ vốn'!F3392:I3435,3,FALSE)</f>
        <v>#N/A</v>
      </c>
      <c r="E3823" t="e">
        <f>VLOOKUP(A3823,'[1]Tỷ lệ vốn'!F3392:I3435,4,FALSE)</f>
        <v>#N/A</v>
      </c>
      <c r="F3823" t="s">
        <v>61</v>
      </c>
      <c r="G3823">
        <f t="shared" ca="1" si="244"/>
        <v>0</v>
      </c>
      <c r="H3823">
        <f t="shared" ca="1" si="245"/>
        <v>0</v>
      </c>
      <c r="I3823">
        <f t="shared" ca="1" si="246"/>
        <v>42</v>
      </c>
      <c r="J3823">
        <f t="shared" ca="1" si="247"/>
        <v>42</v>
      </c>
      <c r="K3823">
        <v>10</v>
      </c>
      <c r="L3823">
        <v>2019</v>
      </c>
    </row>
    <row r="3824" spans="1:12" x14ac:dyDescent="0.5">
      <c r="A3824" t="s">
        <v>51</v>
      </c>
      <c r="B3824" s="2" t="e">
        <f>VLOOKUP(A3824,'[1]Tỷ lệ vốn'!B3393:C3444,2,FALSE)</f>
        <v>#N/A</v>
      </c>
      <c r="C3824" t="e">
        <f>VLOOKUP(A3824,'[1]Tỷ lệ vốn'!F3393:I3436,2,FALSE)</f>
        <v>#N/A</v>
      </c>
      <c r="D3824" t="e">
        <f>VLOOKUP(A3824,'[1]Tỷ lệ vốn'!F3393:I3436,3,FALSE)</f>
        <v>#N/A</v>
      </c>
      <c r="E3824" t="e">
        <f>VLOOKUP(A3824,'[1]Tỷ lệ vốn'!F3393:I3436,4,FALSE)</f>
        <v>#N/A</v>
      </c>
      <c r="F3824" t="s">
        <v>61</v>
      </c>
      <c r="G3824">
        <f t="shared" ca="1" si="244"/>
        <v>0</v>
      </c>
      <c r="H3824">
        <f t="shared" ca="1" si="245"/>
        <v>0</v>
      </c>
      <c r="I3824">
        <f t="shared" ca="1" si="246"/>
        <v>0</v>
      </c>
      <c r="J3824">
        <f t="shared" ca="1" si="247"/>
        <v>0</v>
      </c>
      <c r="K3824">
        <v>10</v>
      </c>
      <c r="L3824">
        <v>2019</v>
      </c>
    </row>
    <row r="3825" spans="1:12" x14ac:dyDescent="0.5">
      <c r="A3825" t="s">
        <v>52</v>
      </c>
      <c r="B3825" s="2" t="e">
        <f>VLOOKUP(A3825,'[1]Tỷ lệ vốn'!B3394:C3445,2,FALSE)</f>
        <v>#N/A</v>
      </c>
      <c r="C3825" t="e">
        <f>VLOOKUP(A3825,'[1]Tỷ lệ vốn'!F3394:I3437,2,FALSE)</f>
        <v>#N/A</v>
      </c>
      <c r="D3825" t="e">
        <f>VLOOKUP(A3825,'[1]Tỷ lệ vốn'!F3394:I3437,3,FALSE)</f>
        <v>#N/A</v>
      </c>
      <c r="E3825" t="e">
        <f>VLOOKUP(A3825,'[1]Tỷ lệ vốn'!F3394:I3437,4,FALSE)</f>
        <v>#N/A</v>
      </c>
      <c r="F3825" t="s">
        <v>61</v>
      </c>
      <c r="G3825">
        <f t="shared" ca="1" si="244"/>
        <v>0</v>
      </c>
      <c r="H3825">
        <f t="shared" ca="1" si="245"/>
        <v>0</v>
      </c>
      <c r="I3825">
        <f t="shared" ca="1" si="246"/>
        <v>0</v>
      </c>
      <c r="J3825">
        <f t="shared" ca="1" si="247"/>
        <v>0</v>
      </c>
      <c r="K3825">
        <v>10</v>
      </c>
      <c r="L3825">
        <v>2019</v>
      </c>
    </row>
    <row r="3826" spans="1:12" x14ac:dyDescent="0.5">
      <c r="A3826" t="s">
        <v>53</v>
      </c>
      <c r="B3826" s="2" t="e">
        <f>VLOOKUP(A3826,'[1]Tỷ lệ vốn'!B3395:C3446,2,FALSE)</f>
        <v>#N/A</v>
      </c>
      <c r="C3826" t="e">
        <f>VLOOKUP(A3826,'[1]Tỷ lệ vốn'!F3395:I3438,2,FALSE)</f>
        <v>#N/A</v>
      </c>
      <c r="D3826" t="e">
        <f>VLOOKUP(A3826,'[1]Tỷ lệ vốn'!F3395:I3438,3,FALSE)</f>
        <v>#N/A</v>
      </c>
      <c r="E3826" t="e">
        <f>VLOOKUP(A3826,'[1]Tỷ lệ vốn'!F3395:I3438,4,FALSE)</f>
        <v>#N/A</v>
      </c>
      <c r="F3826" t="s">
        <v>61</v>
      </c>
      <c r="G3826">
        <f t="shared" ca="1" si="244"/>
        <v>0</v>
      </c>
      <c r="H3826">
        <f t="shared" ca="1" si="245"/>
        <v>0</v>
      </c>
      <c r="I3826">
        <f t="shared" ca="1" si="246"/>
        <v>118</v>
      </c>
      <c r="J3826">
        <f t="shared" ca="1" si="247"/>
        <v>118</v>
      </c>
      <c r="K3826">
        <v>10</v>
      </c>
      <c r="L3826">
        <v>2019</v>
      </c>
    </row>
    <row r="3827" spans="1:12" x14ac:dyDescent="0.5">
      <c r="A3827" t="s">
        <v>54</v>
      </c>
      <c r="B3827" s="2" t="e">
        <f>VLOOKUP(A3827,'[1]Tỷ lệ vốn'!B3396:C3447,2,FALSE)</f>
        <v>#N/A</v>
      </c>
      <c r="C3827" t="e">
        <f>VLOOKUP(A3827,'[1]Tỷ lệ vốn'!F3396:I3439,2,FALSE)</f>
        <v>#N/A</v>
      </c>
      <c r="D3827" t="e">
        <f>VLOOKUP(A3827,'[1]Tỷ lệ vốn'!F3396:I3439,3,FALSE)</f>
        <v>#N/A</v>
      </c>
      <c r="E3827" t="e">
        <f>VLOOKUP(A3827,'[1]Tỷ lệ vốn'!F3396:I3439,4,FALSE)</f>
        <v>#N/A</v>
      </c>
      <c r="F3827" t="s">
        <v>61</v>
      </c>
      <c r="G3827">
        <f t="shared" ca="1" si="244"/>
        <v>0</v>
      </c>
      <c r="H3827">
        <f t="shared" ca="1" si="245"/>
        <v>0</v>
      </c>
      <c r="I3827">
        <f t="shared" ca="1" si="246"/>
        <v>52</v>
      </c>
      <c r="J3827">
        <f t="shared" ca="1" si="247"/>
        <v>52</v>
      </c>
      <c r="K3827">
        <v>10</v>
      </c>
      <c r="L3827">
        <v>2019</v>
      </c>
    </row>
    <row r="3828" spans="1:12" x14ac:dyDescent="0.5">
      <c r="A3828" t="s">
        <v>55</v>
      </c>
      <c r="B3828" s="2" t="e">
        <f>VLOOKUP(A3828,'[1]Tỷ lệ vốn'!B3397:C3448,2,FALSE)</f>
        <v>#N/A</v>
      </c>
      <c r="C3828" t="e">
        <f>VLOOKUP(A3828,'[1]Tỷ lệ vốn'!F3397:I3440,2,FALSE)</f>
        <v>#N/A</v>
      </c>
      <c r="D3828" t="e">
        <f>VLOOKUP(A3828,'[1]Tỷ lệ vốn'!F3397:I3440,3,FALSE)</f>
        <v>#N/A</v>
      </c>
      <c r="E3828" t="e">
        <f>VLOOKUP(A3828,'[1]Tỷ lệ vốn'!F3397:I3440,4,FALSE)</f>
        <v>#N/A</v>
      </c>
      <c r="F3828" t="s">
        <v>61</v>
      </c>
      <c r="G3828">
        <f t="shared" ca="1" si="244"/>
        <v>0</v>
      </c>
      <c r="H3828">
        <f t="shared" ca="1" si="245"/>
        <v>0</v>
      </c>
      <c r="I3828">
        <f t="shared" ca="1" si="246"/>
        <v>25</v>
      </c>
      <c r="J3828">
        <f t="shared" ca="1" si="247"/>
        <v>25</v>
      </c>
      <c r="K3828">
        <v>10</v>
      </c>
      <c r="L3828">
        <v>2019</v>
      </c>
    </row>
    <row r="3829" spans="1:12" x14ac:dyDescent="0.5">
      <c r="A3829" t="s">
        <v>12</v>
      </c>
      <c r="B3829" s="2" t="e">
        <f>VLOOKUP(A3829,'[1]Tỷ lệ vốn'!B3355:C3406,2,FALSE)</f>
        <v>#N/A</v>
      </c>
      <c r="C3829" t="e">
        <f>VLOOKUP(A3829,'[1]Tỷ lệ vốn'!F3355:I3398,2,FALSE)</f>
        <v>#N/A</v>
      </c>
      <c r="D3829" t="e">
        <f>VLOOKUP(A3829,'[1]Tỷ lệ vốn'!F3355:I3398,3,FALSE)</f>
        <v>#N/A</v>
      </c>
      <c r="E3829" t="e">
        <f>VLOOKUP(A3829,'[1]Tỷ lệ vốn'!F3355:I3398,4,FALSE)</f>
        <v>#N/A</v>
      </c>
      <c r="F3829" t="s">
        <v>61</v>
      </c>
      <c r="G3829">
        <f t="shared" ca="1" si="244"/>
        <v>0</v>
      </c>
      <c r="H3829">
        <f t="shared" ca="1" si="245"/>
        <v>0</v>
      </c>
      <c r="I3829">
        <f t="shared" ca="1" si="246"/>
        <v>315</v>
      </c>
      <c r="J3829">
        <f t="shared" ca="1" si="247"/>
        <v>315</v>
      </c>
      <c r="K3829">
        <v>11</v>
      </c>
      <c r="L3829">
        <v>2019</v>
      </c>
    </row>
    <row r="3830" spans="1:12" x14ac:dyDescent="0.5">
      <c r="A3830" t="s">
        <v>14</v>
      </c>
      <c r="B3830" s="2" t="e">
        <f>VLOOKUP(A3830,'[1]Tỷ lệ vốn'!B3356:C3407,2,FALSE)</f>
        <v>#N/A</v>
      </c>
      <c r="C3830" t="e">
        <f>VLOOKUP(A3830,'[1]Tỷ lệ vốn'!F3356:I3399,2,FALSE)</f>
        <v>#N/A</v>
      </c>
      <c r="D3830" t="e">
        <f>VLOOKUP(A3830,'[1]Tỷ lệ vốn'!F3356:I3399,3,FALSE)</f>
        <v>#N/A</v>
      </c>
      <c r="E3830" t="e">
        <f>VLOOKUP(A3830,'[1]Tỷ lệ vốn'!F3356:I3399,4,FALSE)</f>
        <v>#N/A</v>
      </c>
      <c r="F3830" t="s">
        <v>61</v>
      </c>
      <c r="G3830">
        <f t="shared" ca="1" si="244"/>
        <v>0</v>
      </c>
      <c r="H3830">
        <f t="shared" ca="1" si="245"/>
        <v>0</v>
      </c>
      <c r="I3830">
        <f t="shared" ca="1" si="246"/>
        <v>230</v>
      </c>
      <c r="J3830">
        <f t="shared" ca="1" si="247"/>
        <v>178</v>
      </c>
      <c r="K3830">
        <v>11</v>
      </c>
      <c r="L3830">
        <v>2019</v>
      </c>
    </row>
    <row r="3831" spans="1:12" x14ac:dyDescent="0.5">
      <c r="A3831" t="s">
        <v>15</v>
      </c>
      <c r="B3831" s="2" t="e">
        <f>VLOOKUP(A3831,'[1]Tỷ lệ vốn'!B3357:C3408,2,FALSE)</f>
        <v>#N/A</v>
      </c>
      <c r="C3831" t="e">
        <f>VLOOKUP(A3831,'[1]Tỷ lệ vốn'!F3357:I3400,2,FALSE)</f>
        <v>#N/A</v>
      </c>
      <c r="D3831" t="e">
        <f>VLOOKUP(A3831,'[1]Tỷ lệ vốn'!F3357:I3400,3,FALSE)</f>
        <v>#N/A</v>
      </c>
      <c r="E3831" t="e">
        <f>VLOOKUP(A3831,'[1]Tỷ lệ vốn'!F3357:I3400,4,FALSE)</f>
        <v>#N/A</v>
      </c>
      <c r="F3831" t="s">
        <v>61</v>
      </c>
      <c r="G3831">
        <f t="shared" ca="1" si="244"/>
        <v>0</v>
      </c>
      <c r="H3831">
        <f t="shared" ca="1" si="245"/>
        <v>0</v>
      </c>
      <c r="I3831">
        <f t="shared" ca="1" si="246"/>
        <v>30</v>
      </c>
      <c r="J3831">
        <f t="shared" ca="1" si="247"/>
        <v>30</v>
      </c>
      <c r="K3831">
        <v>11</v>
      </c>
      <c r="L3831">
        <v>2019</v>
      </c>
    </row>
    <row r="3832" spans="1:12" x14ac:dyDescent="0.5">
      <c r="A3832" t="s">
        <v>16</v>
      </c>
      <c r="B3832" s="2" t="e">
        <f>VLOOKUP(A3832,'[1]Tỷ lệ vốn'!B3358:C3409,2,FALSE)</f>
        <v>#N/A</v>
      </c>
      <c r="C3832" t="e">
        <f>VLOOKUP(A3832,'[1]Tỷ lệ vốn'!F3358:I3401,2,FALSE)</f>
        <v>#N/A</v>
      </c>
      <c r="D3832" t="e">
        <f>VLOOKUP(A3832,'[1]Tỷ lệ vốn'!F3358:I3401,3,FALSE)</f>
        <v>#N/A</v>
      </c>
      <c r="E3832" t="e">
        <f>VLOOKUP(A3832,'[1]Tỷ lệ vốn'!F3358:I3401,4,FALSE)</f>
        <v>#N/A</v>
      </c>
      <c r="F3832" t="s">
        <v>61</v>
      </c>
      <c r="G3832">
        <f t="shared" ca="1" si="244"/>
        <v>0</v>
      </c>
      <c r="H3832">
        <f t="shared" ca="1" si="245"/>
        <v>0</v>
      </c>
      <c r="I3832">
        <f t="shared" ca="1" si="246"/>
        <v>40</v>
      </c>
      <c r="J3832">
        <f t="shared" ca="1" si="247"/>
        <v>40</v>
      </c>
      <c r="K3832">
        <v>11</v>
      </c>
      <c r="L3832">
        <v>2019</v>
      </c>
    </row>
    <row r="3833" spans="1:12" x14ac:dyDescent="0.5">
      <c r="A3833" t="s">
        <v>17</v>
      </c>
      <c r="B3833" s="2" t="e">
        <f>VLOOKUP(A3833,'[1]Tỷ lệ vốn'!B3359:C3410,2,FALSE)</f>
        <v>#N/A</v>
      </c>
      <c r="C3833" t="e">
        <f>VLOOKUP(A3833,'[1]Tỷ lệ vốn'!F3359:I3402,2,FALSE)</f>
        <v>#N/A</v>
      </c>
      <c r="D3833" t="e">
        <f>VLOOKUP(A3833,'[1]Tỷ lệ vốn'!F3359:I3402,3,FALSE)</f>
        <v>#N/A</v>
      </c>
      <c r="E3833" t="e">
        <f>VLOOKUP(A3833,'[1]Tỷ lệ vốn'!F3359:I3402,4,FALSE)</f>
        <v>#N/A</v>
      </c>
      <c r="F3833" t="s">
        <v>61</v>
      </c>
      <c r="G3833">
        <f t="shared" ca="1" si="244"/>
        <v>0</v>
      </c>
      <c r="H3833">
        <f t="shared" ca="1" si="245"/>
        <v>0</v>
      </c>
      <c r="I3833">
        <f t="shared" ca="1" si="246"/>
        <v>68</v>
      </c>
      <c r="J3833">
        <f t="shared" ca="1" si="247"/>
        <v>68</v>
      </c>
      <c r="K3833">
        <v>11</v>
      </c>
      <c r="L3833">
        <v>2019</v>
      </c>
    </row>
    <row r="3834" spans="1:12" x14ac:dyDescent="0.5">
      <c r="A3834" t="s">
        <v>18</v>
      </c>
      <c r="B3834" s="2" t="e">
        <f>VLOOKUP(A3834,'[1]Tỷ lệ vốn'!B3360:C3411,2,FALSE)</f>
        <v>#N/A</v>
      </c>
      <c r="C3834" t="e">
        <f>VLOOKUP(A3834,'[1]Tỷ lệ vốn'!F3360:I3403,2,FALSE)</f>
        <v>#N/A</v>
      </c>
      <c r="D3834" t="e">
        <f>VLOOKUP(A3834,'[1]Tỷ lệ vốn'!F3360:I3403,3,FALSE)</f>
        <v>#N/A</v>
      </c>
      <c r="E3834" t="e">
        <f>VLOOKUP(A3834,'[1]Tỷ lệ vốn'!F3360:I3403,4,FALSE)</f>
        <v>#N/A</v>
      </c>
      <c r="F3834" t="s">
        <v>61</v>
      </c>
      <c r="G3834">
        <f t="shared" ca="1" si="244"/>
        <v>0</v>
      </c>
      <c r="H3834">
        <f t="shared" ca="1" si="245"/>
        <v>0</v>
      </c>
      <c r="I3834">
        <f t="shared" ca="1" si="246"/>
        <v>81</v>
      </c>
      <c r="J3834">
        <f t="shared" ca="1" si="247"/>
        <v>81</v>
      </c>
      <c r="K3834">
        <v>11</v>
      </c>
      <c r="L3834">
        <v>2019</v>
      </c>
    </row>
    <row r="3835" spans="1:12" x14ac:dyDescent="0.5">
      <c r="A3835" t="s">
        <v>19</v>
      </c>
      <c r="B3835" s="2" t="e">
        <f>VLOOKUP(A3835,'[1]Tỷ lệ vốn'!B3361:C3412,2,FALSE)</f>
        <v>#N/A</v>
      </c>
      <c r="C3835" t="e">
        <f>VLOOKUP(A3835,'[1]Tỷ lệ vốn'!F3361:I3404,2,FALSE)</f>
        <v>#N/A</v>
      </c>
      <c r="D3835" t="e">
        <f>VLOOKUP(A3835,'[1]Tỷ lệ vốn'!F3361:I3404,3,FALSE)</f>
        <v>#N/A</v>
      </c>
      <c r="E3835" t="e">
        <f>VLOOKUP(A3835,'[1]Tỷ lệ vốn'!F3361:I3404,4,FALSE)</f>
        <v>#N/A</v>
      </c>
      <c r="F3835" t="s">
        <v>61</v>
      </c>
      <c r="G3835" t="e">
        <f t="shared" ca="1" si="244"/>
        <v>#N/A</v>
      </c>
      <c r="H3835" t="e">
        <f t="shared" ca="1" si="245"/>
        <v>#N/A</v>
      </c>
      <c r="I3835" t="e">
        <f t="shared" ca="1" si="246"/>
        <v>#N/A</v>
      </c>
      <c r="J3835" t="e">
        <f t="shared" ca="1" si="247"/>
        <v>#N/A</v>
      </c>
      <c r="K3835">
        <v>11</v>
      </c>
      <c r="L3835">
        <v>2019</v>
      </c>
    </row>
    <row r="3836" spans="1:12" x14ac:dyDescent="0.5">
      <c r="A3836" t="s">
        <v>20</v>
      </c>
      <c r="B3836" s="2" t="e">
        <f>VLOOKUP(A3836,'[1]Tỷ lệ vốn'!B3362:C3413,2,FALSE)</f>
        <v>#N/A</v>
      </c>
      <c r="C3836" t="e">
        <f>VLOOKUP(A3836,'[1]Tỷ lệ vốn'!F3362:I3405,2,FALSE)</f>
        <v>#N/A</v>
      </c>
      <c r="D3836" t="e">
        <f>VLOOKUP(A3836,'[1]Tỷ lệ vốn'!F3362:I3405,3,FALSE)</f>
        <v>#N/A</v>
      </c>
      <c r="E3836" t="e">
        <f>VLOOKUP(A3836,'[1]Tỷ lệ vốn'!F3362:I3405,4,FALSE)</f>
        <v>#N/A</v>
      </c>
      <c r="F3836" t="s">
        <v>61</v>
      </c>
      <c r="G3836">
        <f t="shared" ca="1" si="244"/>
        <v>0</v>
      </c>
      <c r="H3836">
        <f t="shared" ca="1" si="245"/>
        <v>0</v>
      </c>
      <c r="I3836">
        <f t="shared" ca="1" si="246"/>
        <v>340</v>
      </c>
      <c r="J3836">
        <f t="shared" ca="1" si="247"/>
        <v>340</v>
      </c>
      <c r="K3836">
        <v>11</v>
      </c>
      <c r="L3836">
        <v>2019</v>
      </c>
    </row>
    <row r="3837" spans="1:12" x14ac:dyDescent="0.5">
      <c r="A3837" t="s">
        <v>21</v>
      </c>
      <c r="B3837" s="2" t="e">
        <f>VLOOKUP(A3837,'[1]Tỷ lệ vốn'!B3363:C3414,2,FALSE)</f>
        <v>#N/A</v>
      </c>
      <c r="C3837" t="e">
        <f>VLOOKUP(A3837,'[1]Tỷ lệ vốn'!F3363:I3406,2,FALSE)</f>
        <v>#N/A</v>
      </c>
      <c r="D3837" t="e">
        <f>VLOOKUP(A3837,'[1]Tỷ lệ vốn'!F3363:I3406,3,FALSE)</f>
        <v>#N/A</v>
      </c>
      <c r="E3837" t="e">
        <f>VLOOKUP(A3837,'[1]Tỷ lệ vốn'!F3363:I3406,4,FALSE)</f>
        <v>#N/A</v>
      </c>
      <c r="F3837" t="s">
        <v>61</v>
      </c>
      <c r="G3837">
        <f t="shared" ca="1" si="244"/>
        <v>0</v>
      </c>
      <c r="H3837">
        <f t="shared" ca="1" si="245"/>
        <v>0</v>
      </c>
      <c r="I3837">
        <f t="shared" ca="1" si="246"/>
        <v>342</v>
      </c>
      <c r="J3837">
        <f t="shared" ca="1" si="247"/>
        <v>342</v>
      </c>
      <c r="K3837">
        <v>11</v>
      </c>
      <c r="L3837">
        <v>2019</v>
      </c>
    </row>
    <row r="3838" spans="1:12" x14ac:dyDescent="0.5">
      <c r="A3838" t="s">
        <v>22</v>
      </c>
      <c r="B3838" s="2" t="e">
        <f>VLOOKUP(A3838,'[1]Tỷ lệ vốn'!B3364:C3415,2,FALSE)</f>
        <v>#N/A</v>
      </c>
      <c r="C3838" t="e">
        <f>VLOOKUP(A3838,'[1]Tỷ lệ vốn'!F3364:I3407,2,FALSE)</f>
        <v>#N/A</v>
      </c>
      <c r="D3838" t="e">
        <f>VLOOKUP(A3838,'[1]Tỷ lệ vốn'!F3364:I3407,3,FALSE)</f>
        <v>#N/A</v>
      </c>
      <c r="E3838" t="e">
        <f>VLOOKUP(A3838,'[1]Tỷ lệ vốn'!F3364:I3407,4,FALSE)</f>
        <v>#N/A</v>
      </c>
      <c r="F3838" t="s">
        <v>61</v>
      </c>
      <c r="G3838">
        <f t="shared" ca="1" si="244"/>
        <v>0</v>
      </c>
      <c r="H3838">
        <f t="shared" ca="1" si="245"/>
        <v>0</v>
      </c>
      <c r="I3838">
        <f t="shared" ca="1" si="246"/>
        <v>350</v>
      </c>
      <c r="J3838">
        <f t="shared" ca="1" si="247"/>
        <v>340</v>
      </c>
      <c r="K3838">
        <v>11</v>
      </c>
      <c r="L3838">
        <v>2019</v>
      </c>
    </row>
    <row r="3839" spans="1:12" x14ac:dyDescent="0.5">
      <c r="A3839" t="s">
        <v>23</v>
      </c>
      <c r="B3839" s="2" t="e">
        <f>VLOOKUP(A3839,'[1]Tỷ lệ vốn'!B3365:C3416,2,FALSE)</f>
        <v>#N/A</v>
      </c>
      <c r="C3839" t="e">
        <f>VLOOKUP(A3839,'[1]Tỷ lệ vốn'!F3365:I3408,2,FALSE)</f>
        <v>#N/A</v>
      </c>
      <c r="D3839" t="e">
        <f>VLOOKUP(A3839,'[1]Tỷ lệ vốn'!F3365:I3408,3,FALSE)</f>
        <v>#N/A</v>
      </c>
      <c r="E3839" t="e">
        <f>VLOOKUP(A3839,'[1]Tỷ lệ vốn'!F3365:I3408,4,FALSE)</f>
        <v>#N/A</v>
      </c>
      <c r="F3839" t="s">
        <v>61</v>
      </c>
      <c r="G3839">
        <f t="shared" ca="1" si="244"/>
        <v>0</v>
      </c>
      <c r="H3839">
        <f t="shared" ca="1" si="245"/>
        <v>0</v>
      </c>
      <c r="I3839">
        <f t="shared" ca="1" si="246"/>
        <v>130</v>
      </c>
      <c r="J3839">
        <f t="shared" ca="1" si="247"/>
        <v>130</v>
      </c>
      <c r="K3839">
        <v>11</v>
      </c>
      <c r="L3839">
        <v>2019</v>
      </c>
    </row>
    <row r="3840" spans="1:12" x14ac:dyDescent="0.5">
      <c r="A3840" t="s">
        <v>24</v>
      </c>
      <c r="B3840" s="2" t="e">
        <f>VLOOKUP(A3840,'[1]Tỷ lệ vốn'!B3366:C3417,2,FALSE)</f>
        <v>#N/A</v>
      </c>
      <c r="C3840" t="e">
        <f>VLOOKUP(A3840,'[1]Tỷ lệ vốn'!F3366:I3409,2,FALSE)</f>
        <v>#N/A</v>
      </c>
      <c r="D3840" t="e">
        <f>VLOOKUP(A3840,'[1]Tỷ lệ vốn'!F3366:I3409,3,FALSE)</f>
        <v>#N/A</v>
      </c>
      <c r="E3840" t="e">
        <f>VLOOKUP(A3840,'[1]Tỷ lệ vốn'!F3366:I3409,4,FALSE)</f>
        <v>#N/A</v>
      </c>
      <c r="F3840" t="s">
        <v>61</v>
      </c>
      <c r="G3840">
        <f t="shared" ca="1" si="244"/>
        <v>0</v>
      </c>
      <c r="H3840">
        <f t="shared" ca="1" si="245"/>
        <v>0</v>
      </c>
      <c r="I3840">
        <f t="shared" ca="1" si="246"/>
        <v>146</v>
      </c>
      <c r="J3840">
        <f t="shared" ca="1" si="247"/>
        <v>146</v>
      </c>
      <c r="K3840">
        <v>11</v>
      </c>
      <c r="L3840">
        <v>2019</v>
      </c>
    </row>
    <row r="3841" spans="1:12" x14ac:dyDescent="0.5">
      <c r="A3841" t="s">
        <v>25</v>
      </c>
      <c r="B3841" s="2" t="e">
        <f>VLOOKUP(A3841,'[1]Tỷ lệ vốn'!B3367:C3418,2,FALSE)</f>
        <v>#N/A</v>
      </c>
      <c r="C3841" t="e">
        <f>VLOOKUP(A3841,'[1]Tỷ lệ vốn'!F3367:I3410,2,FALSE)</f>
        <v>#N/A</v>
      </c>
      <c r="D3841" t="e">
        <f>VLOOKUP(A3841,'[1]Tỷ lệ vốn'!F3367:I3410,3,FALSE)</f>
        <v>#N/A</v>
      </c>
      <c r="E3841" t="e">
        <f>VLOOKUP(A3841,'[1]Tỷ lệ vốn'!F3367:I3410,4,FALSE)</f>
        <v>#N/A</v>
      </c>
      <c r="F3841" t="s">
        <v>61</v>
      </c>
      <c r="G3841">
        <f t="shared" ca="1" si="244"/>
        <v>0</v>
      </c>
      <c r="H3841">
        <f t="shared" ca="1" si="245"/>
        <v>0</v>
      </c>
      <c r="I3841">
        <f t="shared" ca="1" si="246"/>
        <v>695</v>
      </c>
      <c r="J3841">
        <f t="shared" ca="1" si="247"/>
        <v>695</v>
      </c>
      <c r="K3841">
        <v>11</v>
      </c>
      <c r="L3841">
        <v>2019</v>
      </c>
    </row>
    <row r="3842" spans="1:12" x14ac:dyDescent="0.5">
      <c r="A3842" t="s">
        <v>26</v>
      </c>
      <c r="B3842" s="2" t="e">
        <f>VLOOKUP(A3842,'[1]Tỷ lệ vốn'!B3368:C3419,2,FALSE)</f>
        <v>#N/A</v>
      </c>
      <c r="C3842" t="e">
        <f>VLOOKUP(A3842,'[1]Tỷ lệ vốn'!F3368:I3411,2,FALSE)</f>
        <v>#N/A</v>
      </c>
      <c r="D3842" t="e">
        <f>VLOOKUP(A3842,'[1]Tỷ lệ vốn'!F3368:I3411,3,FALSE)</f>
        <v>#N/A</v>
      </c>
      <c r="E3842" t="e">
        <f>VLOOKUP(A3842,'[1]Tỷ lệ vốn'!F3368:I3411,4,FALSE)</f>
        <v>#N/A</v>
      </c>
      <c r="F3842" t="s">
        <v>61</v>
      </c>
      <c r="G3842">
        <f t="shared" ca="1" si="244"/>
        <v>0</v>
      </c>
      <c r="H3842">
        <f t="shared" ca="1" si="245"/>
        <v>0</v>
      </c>
      <c r="I3842">
        <f t="shared" ca="1" si="246"/>
        <v>455</v>
      </c>
      <c r="J3842">
        <f t="shared" ca="1" si="247"/>
        <v>455</v>
      </c>
      <c r="K3842">
        <v>11</v>
      </c>
      <c r="L3842">
        <v>2019</v>
      </c>
    </row>
    <row r="3843" spans="1:12" x14ac:dyDescent="0.5">
      <c r="A3843" t="s">
        <v>27</v>
      </c>
      <c r="B3843" s="2" t="e">
        <f>VLOOKUP(A3843,'[1]Tỷ lệ vốn'!B3369:C3420,2,FALSE)</f>
        <v>#N/A</v>
      </c>
      <c r="C3843" t="e">
        <f>VLOOKUP(A3843,'[1]Tỷ lệ vốn'!F3369:I3412,2,FALSE)</f>
        <v>#N/A</v>
      </c>
      <c r="D3843" t="e">
        <f>VLOOKUP(A3843,'[1]Tỷ lệ vốn'!F3369:I3412,3,FALSE)</f>
        <v>#N/A</v>
      </c>
      <c r="E3843" t="e">
        <f>VLOOKUP(A3843,'[1]Tỷ lệ vốn'!F3369:I3412,4,FALSE)</f>
        <v>#N/A</v>
      </c>
      <c r="F3843" t="s">
        <v>61</v>
      </c>
      <c r="G3843">
        <f t="shared" ca="1" si="244"/>
        <v>0</v>
      </c>
      <c r="H3843">
        <f t="shared" ca="1" si="245"/>
        <v>0</v>
      </c>
      <c r="I3843">
        <f t="shared" ca="1" si="246"/>
        <v>406</v>
      </c>
      <c r="J3843">
        <f t="shared" ca="1" si="247"/>
        <v>406</v>
      </c>
      <c r="K3843">
        <v>11</v>
      </c>
      <c r="L3843">
        <v>2019</v>
      </c>
    </row>
    <row r="3844" spans="1:12" x14ac:dyDescent="0.5">
      <c r="A3844" t="s">
        <v>28</v>
      </c>
      <c r="B3844" s="2" t="e">
        <f>VLOOKUP(A3844,'[1]Tỷ lệ vốn'!B3370:C3421,2,FALSE)</f>
        <v>#N/A</v>
      </c>
      <c r="C3844" t="e">
        <f>VLOOKUP(A3844,'[1]Tỷ lệ vốn'!F3370:I3413,2,FALSE)</f>
        <v>#N/A</v>
      </c>
      <c r="D3844" t="e">
        <f>VLOOKUP(A3844,'[1]Tỷ lệ vốn'!F3370:I3413,3,FALSE)</f>
        <v>#N/A</v>
      </c>
      <c r="E3844" t="e">
        <f>VLOOKUP(A3844,'[1]Tỷ lệ vốn'!F3370:I3413,4,FALSE)</f>
        <v>#N/A</v>
      </c>
      <c r="F3844" t="s">
        <v>61</v>
      </c>
      <c r="G3844">
        <f t="shared" ca="1" si="244"/>
        <v>0</v>
      </c>
      <c r="H3844">
        <f t="shared" ca="1" si="245"/>
        <v>0</v>
      </c>
      <c r="I3844">
        <f t="shared" ca="1" si="246"/>
        <v>155</v>
      </c>
      <c r="J3844">
        <f t="shared" ca="1" si="247"/>
        <v>155</v>
      </c>
      <c r="K3844">
        <v>11</v>
      </c>
      <c r="L3844">
        <v>2019</v>
      </c>
    </row>
    <row r="3845" spans="1:12" x14ac:dyDescent="0.5">
      <c r="A3845" t="s">
        <v>29</v>
      </c>
      <c r="B3845" s="2" t="e">
        <f>VLOOKUP(A3845,'[1]Tỷ lệ vốn'!B3371:C3422,2,FALSE)</f>
        <v>#N/A</v>
      </c>
      <c r="C3845" t="e">
        <f>VLOOKUP(A3845,'[1]Tỷ lệ vốn'!F3371:I3414,2,FALSE)</f>
        <v>#N/A</v>
      </c>
      <c r="D3845" t="e">
        <f>VLOOKUP(A3845,'[1]Tỷ lệ vốn'!F3371:I3414,3,FALSE)</f>
        <v>#N/A</v>
      </c>
      <c r="E3845" t="e">
        <f>VLOOKUP(A3845,'[1]Tỷ lệ vốn'!F3371:I3414,4,FALSE)</f>
        <v>#N/A</v>
      </c>
      <c r="F3845" t="s">
        <v>61</v>
      </c>
      <c r="G3845">
        <f t="shared" ca="1" si="244"/>
        <v>0</v>
      </c>
      <c r="H3845">
        <f t="shared" ca="1" si="245"/>
        <v>0</v>
      </c>
      <c r="I3845">
        <f t="shared" ca="1" si="246"/>
        <v>178</v>
      </c>
      <c r="J3845">
        <f t="shared" ca="1" si="247"/>
        <v>172</v>
      </c>
      <c r="K3845">
        <v>11</v>
      </c>
      <c r="L3845">
        <v>2019</v>
      </c>
    </row>
    <row r="3846" spans="1:12" x14ac:dyDescent="0.5">
      <c r="A3846" t="s">
        <v>30</v>
      </c>
      <c r="B3846" s="2" t="e">
        <f>VLOOKUP(A3846,'[1]Tỷ lệ vốn'!B3372:C3423,2,FALSE)</f>
        <v>#N/A</v>
      </c>
      <c r="C3846" t="e">
        <f>VLOOKUP(A3846,'[1]Tỷ lệ vốn'!F3372:I3415,2,FALSE)</f>
        <v>#N/A</v>
      </c>
      <c r="D3846" t="e">
        <f>VLOOKUP(A3846,'[1]Tỷ lệ vốn'!F3372:I3415,3,FALSE)</f>
        <v>#N/A</v>
      </c>
      <c r="E3846" t="e">
        <f>VLOOKUP(A3846,'[1]Tỷ lệ vốn'!F3372:I3415,4,FALSE)</f>
        <v>#N/A</v>
      </c>
      <c r="F3846" t="s">
        <v>61</v>
      </c>
      <c r="G3846">
        <f t="shared" ca="1" si="244"/>
        <v>0</v>
      </c>
      <c r="H3846">
        <f t="shared" ca="1" si="245"/>
        <v>0</v>
      </c>
      <c r="I3846">
        <f t="shared" ca="1" si="246"/>
        <v>101</v>
      </c>
      <c r="J3846">
        <f t="shared" ca="1" si="247"/>
        <v>101</v>
      </c>
      <c r="K3846">
        <v>11</v>
      </c>
      <c r="L3846">
        <v>2019</v>
      </c>
    </row>
    <row r="3847" spans="1:12" x14ac:dyDescent="0.5">
      <c r="A3847" t="s">
        <v>31</v>
      </c>
      <c r="B3847" s="2" t="e">
        <f>VLOOKUP(A3847,'[1]Tỷ lệ vốn'!B3373:C3424,2,FALSE)</f>
        <v>#N/A</v>
      </c>
      <c r="C3847" t="e">
        <f>VLOOKUP(A3847,'[1]Tỷ lệ vốn'!F3373:I3416,2,FALSE)</f>
        <v>#N/A</v>
      </c>
      <c r="D3847" t="e">
        <f>VLOOKUP(A3847,'[1]Tỷ lệ vốn'!F3373:I3416,3,FALSE)</f>
        <v>#N/A</v>
      </c>
      <c r="E3847" t="e">
        <f>VLOOKUP(A3847,'[1]Tỷ lệ vốn'!F3373:I3416,4,FALSE)</f>
        <v>#N/A</v>
      </c>
      <c r="F3847" t="s">
        <v>61</v>
      </c>
      <c r="G3847" t="e">
        <f t="shared" ca="1" si="244"/>
        <v>#N/A</v>
      </c>
      <c r="H3847" t="e">
        <f t="shared" ca="1" si="245"/>
        <v>#N/A</v>
      </c>
      <c r="I3847" t="e">
        <f t="shared" ca="1" si="246"/>
        <v>#N/A</v>
      </c>
      <c r="J3847" t="e">
        <f t="shared" ca="1" si="247"/>
        <v>#N/A</v>
      </c>
      <c r="K3847">
        <v>11</v>
      </c>
      <c r="L3847">
        <v>2019</v>
      </c>
    </row>
    <row r="3848" spans="1:12" x14ac:dyDescent="0.5">
      <c r="A3848" t="s">
        <v>32</v>
      </c>
      <c r="B3848" s="2" t="e">
        <f>VLOOKUP(A3848,'[1]Tỷ lệ vốn'!B3374:C3425,2,FALSE)</f>
        <v>#N/A</v>
      </c>
      <c r="C3848" t="e">
        <f>VLOOKUP(A3848,'[1]Tỷ lệ vốn'!F3374:I3417,2,FALSE)</f>
        <v>#N/A</v>
      </c>
      <c r="D3848" t="e">
        <f>VLOOKUP(A3848,'[1]Tỷ lệ vốn'!F3374:I3417,3,FALSE)</f>
        <v>#N/A</v>
      </c>
      <c r="E3848" t="e">
        <f>VLOOKUP(A3848,'[1]Tỷ lệ vốn'!F3374:I3417,4,FALSE)</f>
        <v>#N/A</v>
      </c>
      <c r="F3848" t="s">
        <v>61</v>
      </c>
      <c r="G3848">
        <f t="shared" ca="1" si="244"/>
        <v>0</v>
      </c>
      <c r="H3848">
        <f t="shared" ca="1" si="245"/>
        <v>0</v>
      </c>
      <c r="I3848">
        <f t="shared" ca="1" si="246"/>
        <v>2026</v>
      </c>
      <c r="J3848">
        <f t="shared" ca="1" si="247"/>
        <v>2026</v>
      </c>
      <c r="K3848">
        <v>11</v>
      </c>
      <c r="L3848">
        <v>2019</v>
      </c>
    </row>
    <row r="3849" spans="1:12" x14ac:dyDescent="0.5">
      <c r="A3849" t="s">
        <v>33</v>
      </c>
      <c r="B3849" s="2" t="e">
        <f>VLOOKUP(A3849,'[1]Tỷ lệ vốn'!B3375:C3426,2,FALSE)</f>
        <v>#N/A</v>
      </c>
      <c r="C3849" t="e">
        <f>VLOOKUP(A3849,'[1]Tỷ lệ vốn'!F3375:I3418,2,FALSE)</f>
        <v>#N/A</v>
      </c>
      <c r="D3849" t="e">
        <f>VLOOKUP(A3849,'[1]Tỷ lệ vốn'!F3375:I3418,3,FALSE)</f>
        <v>#N/A</v>
      </c>
      <c r="E3849" t="e">
        <f>VLOOKUP(A3849,'[1]Tỷ lệ vốn'!F3375:I3418,4,FALSE)</f>
        <v>#N/A</v>
      </c>
      <c r="F3849" t="s">
        <v>61</v>
      </c>
      <c r="G3849">
        <f t="shared" ca="1" si="244"/>
        <v>0</v>
      </c>
      <c r="H3849">
        <f t="shared" ca="1" si="245"/>
        <v>0</v>
      </c>
      <c r="I3849">
        <f t="shared" ca="1" si="246"/>
        <v>280</v>
      </c>
      <c r="J3849">
        <f t="shared" ca="1" si="247"/>
        <v>280</v>
      </c>
      <c r="K3849">
        <v>11</v>
      </c>
      <c r="L3849">
        <v>2019</v>
      </c>
    </row>
    <row r="3850" spans="1:12" x14ac:dyDescent="0.5">
      <c r="A3850" t="s">
        <v>34</v>
      </c>
      <c r="B3850" s="2" t="e">
        <f>VLOOKUP(A3850,'[1]Tỷ lệ vốn'!B3376:C3427,2,FALSE)</f>
        <v>#N/A</v>
      </c>
      <c r="C3850" t="e">
        <f>VLOOKUP(A3850,'[1]Tỷ lệ vốn'!F3376:I3419,2,FALSE)</f>
        <v>#N/A</v>
      </c>
      <c r="D3850" t="e">
        <f>VLOOKUP(A3850,'[1]Tỷ lệ vốn'!F3376:I3419,3,FALSE)</f>
        <v>#N/A</v>
      </c>
      <c r="E3850" t="e">
        <f>VLOOKUP(A3850,'[1]Tỷ lệ vốn'!F3376:I3419,4,FALSE)</f>
        <v>#N/A</v>
      </c>
      <c r="F3850" t="s">
        <v>61</v>
      </c>
      <c r="G3850" t="e">
        <f t="shared" ca="1" si="244"/>
        <v>#N/A</v>
      </c>
      <c r="H3850" t="e">
        <f t="shared" ca="1" si="245"/>
        <v>#N/A</v>
      </c>
      <c r="I3850" t="e">
        <f t="shared" ca="1" si="246"/>
        <v>#N/A</v>
      </c>
      <c r="J3850" t="e">
        <f t="shared" ca="1" si="247"/>
        <v>#N/A</v>
      </c>
      <c r="K3850">
        <v>11</v>
      </c>
      <c r="L3850">
        <v>2019</v>
      </c>
    </row>
    <row r="3851" spans="1:12" x14ac:dyDescent="0.5">
      <c r="A3851" t="s">
        <v>35</v>
      </c>
      <c r="B3851" s="2" t="e">
        <f>VLOOKUP(A3851,'[1]Tỷ lệ vốn'!B3377:C3428,2,FALSE)</f>
        <v>#N/A</v>
      </c>
      <c r="C3851" t="e">
        <f>VLOOKUP(A3851,'[1]Tỷ lệ vốn'!F3377:I3420,2,FALSE)</f>
        <v>#N/A</v>
      </c>
      <c r="D3851" t="e">
        <f>VLOOKUP(A3851,'[1]Tỷ lệ vốn'!F3377:I3420,3,FALSE)</f>
        <v>#N/A</v>
      </c>
      <c r="E3851" t="e">
        <f>VLOOKUP(A3851,'[1]Tỷ lệ vốn'!F3377:I3420,4,FALSE)</f>
        <v>#N/A</v>
      </c>
      <c r="F3851" t="s">
        <v>61</v>
      </c>
      <c r="G3851">
        <f t="shared" ca="1" si="244"/>
        <v>0</v>
      </c>
      <c r="H3851">
        <f t="shared" ca="1" si="245"/>
        <v>0</v>
      </c>
      <c r="I3851">
        <f t="shared" ca="1" si="246"/>
        <v>210.2188071950203</v>
      </c>
      <c r="J3851">
        <f t="shared" ca="1" si="247"/>
        <v>210.2188071950203</v>
      </c>
      <c r="K3851">
        <v>11</v>
      </c>
      <c r="L3851">
        <v>2019</v>
      </c>
    </row>
    <row r="3852" spans="1:12" x14ac:dyDescent="0.5">
      <c r="A3852" t="s">
        <v>36</v>
      </c>
      <c r="B3852" s="2" t="e">
        <f>VLOOKUP(A3852,'[1]Tỷ lệ vốn'!B3378:C3429,2,FALSE)</f>
        <v>#N/A</v>
      </c>
      <c r="C3852" t="e">
        <f>VLOOKUP(A3852,'[1]Tỷ lệ vốn'!F3378:I3421,2,FALSE)</f>
        <v>#N/A</v>
      </c>
      <c r="D3852" t="e">
        <f>VLOOKUP(A3852,'[1]Tỷ lệ vốn'!F3378:I3421,3,FALSE)</f>
        <v>#N/A</v>
      </c>
      <c r="E3852" t="e">
        <f>VLOOKUP(A3852,'[1]Tỷ lệ vốn'!F3378:I3421,4,FALSE)</f>
        <v>#N/A</v>
      </c>
      <c r="F3852" t="s">
        <v>61</v>
      </c>
      <c r="G3852">
        <f t="shared" ca="1" si="244"/>
        <v>0</v>
      </c>
      <c r="H3852">
        <f t="shared" ca="1" si="245"/>
        <v>0</v>
      </c>
      <c r="I3852">
        <f t="shared" ca="1" si="246"/>
        <v>120</v>
      </c>
      <c r="J3852">
        <f t="shared" ca="1" si="247"/>
        <v>120</v>
      </c>
      <c r="K3852">
        <v>11</v>
      </c>
      <c r="L3852">
        <v>2019</v>
      </c>
    </row>
    <row r="3853" spans="1:12" x14ac:dyDescent="0.5">
      <c r="A3853" t="s">
        <v>37</v>
      </c>
      <c r="B3853" s="2" t="e">
        <f>VLOOKUP(A3853,'[1]Tỷ lệ vốn'!B3379:C3430,2,FALSE)</f>
        <v>#N/A</v>
      </c>
      <c r="C3853" t="e">
        <f>VLOOKUP(A3853,'[1]Tỷ lệ vốn'!F3379:I3422,2,FALSE)</f>
        <v>#N/A</v>
      </c>
      <c r="D3853" t="e">
        <f>VLOOKUP(A3853,'[1]Tỷ lệ vốn'!F3379:I3422,3,FALSE)</f>
        <v>#N/A</v>
      </c>
      <c r="E3853" t="e">
        <f>VLOOKUP(A3853,'[1]Tỷ lệ vốn'!F3379:I3422,4,FALSE)</f>
        <v>#N/A</v>
      </c>
      <c r="F3853" t="s">
        <v>61</v>
      </c>
      <c r="G3853">
        <f t="shared" ca="1" si="244"/>
        <v>0</v>
      </c>
      <c r="H3853">
        <f t="shared" ca="1" si="245"/>
        <v>0</v>
      </c>
      <c r="I3853">
        <f t="shared" ca="1" si="246"/>
        <v>260</v>
      </c>
      <c r="J3853">
        <f t="shared" ca="1" si="247"/>
        <v>250</v>
      </c>
      <c r="K3853">
        <v>11</v>
      </c>
      <c r="L3853">
        <v>2019</v>
      </c>
    </row>
    <row r="3854" spans="1:12" x14ac:dyDescent="0.5">
      <c r="A3854" t="s">
        <v>38</v>
      </c>
      <c r="B3854" s="2" t="e">
        <f>VLOOKUP(A3854,'[1]Tỷ lệ vốn'!B3380:C3431,2,FALSE)</f>
        <v>#N/A</v>
      </c>
      <c r="C3854" t="e">
        <f>VLOOKUP(A3854,'[1]Tỷ lệ vốn'!F3380:I3423,2,FALSE)</f>
        <v>#N/A</v>
      </c>
      <c r="D3854" t="e">
        <f>VLOOKUP(A3854,'[1]Tỷ lệ vốn'!F3380:I3423,3,FALSE)</f>
        <v>#N/A</v>
      </c>
      <c r="E3854" t="e">
        <f>VLOOKUP(A3854,'[1]Tỷ lệ vốn'!F3380:I3423,4,FALSE)</f>
        <v>#N/A</v>
      </c>
      <c r="F3854" t="s">
        <v>61</v>
      </c>
      <c r="G3854">
        <f t="shared" ca="1" si="244"/>
        <v>0</v>
      </c>
      <c r="H3854">
        <f t="shared" ca="1" si="245"/>
        <v>0</v>
      </c>
      <c r="I3854">
        <f t="shared" ca="1" si="246"/>
        <v>180</v>
      </c>
      <c r="J3854">
        <f t="shared" ca="1" si="247"/>
        <v>180</v>
      </c>
      <c r="K3854">
        <v>11</v>
      </c>
      <c r="L3854">
        <v>2019</v>
      </c>
    </row>
    <row r="3855" spans="1:12" x14ac:dyDescent="0.5">
      <c r="A3855" t="s">
        <v>39</v>
      </c>
      <c r="B3855" s="2" t="e">
        <f>VLOOKUP(A3855,'[1]Tỷ lệ vốn'!B3381:C3432,2,FALSE)</f>
        <v>#N/A</v>
      </c>
      <c r="C3855" t="e">
        <f>VLOOKUP(A3855,'[1]Tỷ lệ vốn'!F3381:I3424,2,FALSE)</f>
        <v>#N/A</v>
      </c>
      <c r="D3855" t="e">
        <f>VLOOKUP(A3855,'[1]Tỷ lệ vốn'!F3381:I3424,3,FALSE)</f>
        <v>#N/A</v>
      </c>
      <c r="E3855" t="e">
        <f>VLOOKUP(A3855,'[1]Tỷ lệ vốn'!F3381:I3424,4,FALSE)</f>
        <v>#N/A</v>
      </c>
      <c r="F3855" t="s">
        <v>61</v>
      </c>
      <c r="G3855">
        <f t="shared" ca="1" si="244"/>
        <v>0</v>
      </c>
      <c r="H3855">
        <f t="shared" ca="1" si="245"/>
        <v>0</v>
      </c>
      <c r="I3855">
        <f t="shared" ca="1" si="246"/>
        <v>83</v>
      </c>
      <c r="J3855">
        <f t="shared" ca="1" si="247"/>
        <v>83</v>
      </c>
      <c r="K3855">
        <v>11</v>
      </c>
      <c r="L3855">
        <v>2019</v>
      </c>
    </row>
    <row r="3856" spans="1:12" x14ac:dyDescent="0.5">
      <c r="A3856" t="s">
        <v>40</v>
      </c>
      <c r="B3856" s="2" t="e">
        <f>VLOOKUP(A3856,'[1]Tỷ lệ vốn'!B3382:C3433,2,FALSE)</f>
        <v>#N/A</v>
      </c>
      <c r="C3856" t="e">
        <f>VLOOKUP(A3856,'[1]Tỷ lệ vốn'!F3382:I3425,2,FALSE)</f>
        <v>#N/A</v>
      </c>
      <c r="D3856" t="e">
        <f>VLOOKUP(A3856,'[1]Tỷ lệ vốn'!F3382:I3425,3,FALSE)</f>
        <v>#N/A</v>
      </c>
      <c r="E3856" t="e">
        <f>VLOOKUP(A3856,'[1]Tỷ lệ vốn'!F3382:I3425,4,FALSE)</f>
        <v>#N/A</v>
      </c>
      <c r="F3856" t="s">
        <v>61</v>
      </c>
      <c r="G3856">
        <f t="shared" ca="1" si="244"/>
        <v>0</v>
      </c>
      <c r="H3856">
        <f t="shared" ca="1" si="245"/>
        <v>0</v>
      </c>
      <c r="I3856">
        <f t="shared" ca="1" si="246"/>
        <v>210</v>
      </c>
      <c r="J3856">
        <f t="shared" ca="1" si="247"/>
        <v>210</v>
      </c>
      <c r="K3856">
        <v>11</v>
      </c>
      <c r="L3856">
        <v>2019</v>
      </c>
    </row>
    <row r="3857" spans="1:12" x14ac:dyDescent="0.5">
      <c r="A3857" t="s">
        <v>41</v>
      </c>
      <c r="B3857" s="2" t="e">
        <f>VLOOKUP(A3857,'[1]Tỷ lệ vốn'!B3383:C3434,2,FALSE)</f>
        <v>#N/A</v>
      </c>
      <c r="C3857" t="e">
        <f>VLOOKUP(A3857,'[1]Tỷ lệ vốn'!F3383:I3426,2,FALSE)</f>
        <v>#N/A</v>
      </c>
      <c r="D3857" t="e">
        <f>VLOOKUP(A3857,'[1]Tỷ lệ vốn'!F3383:I3426,3,FALSE)</f>
        <v>#N/A</v>
      </c>
      <c r="E3857" t="e">
        <f>VLOOKUP(A3857,'[1]Tỷ lệ vốn'!F3383:I3426,4,FALSE)</f>
        <v>#N/A</v>
      </c>
      <c r="F3857" t="s">
        <v>61</v>
      </c>
      <c r="G3857">
        <f t="shared" ca="1" si="244"/>
        <v>0</v>
      </c>
      <c r="H3857">
        <f t="shared" ca="1" si="245"/>
        <v>0</v>
      </c>
      <c r="I3857">
        <f t="shared" ca="1" si="246"/>
        <v>149.87931781045751</v>
      </c>
      <c r="J3857">
        <f t="shared" ca="1" si="247"/>
        <v>149.87931781045751</v>
      </c>
      <c r="K3857">
        <v>11</v>
      </c>
      <c r="L3857">
        <v>2019</v>
      </c>
    </row>
    <row r="3858" spans="1:12" x14ac:dyDescent="0.5">
      <c r="A3858" t="s">
        <v>42</v>
      </c>
      <c r="B3858" s="2" t="e">
        <f>VLOOKUP(A3858,'[1]Tỷ lệ vốn'!B3384:C3435,2,FALSE)</f>
        <v>#N/A</v>
      </c>
      <c r="C3858" t="e">
        <f>VLOOKUP(A3858,'[1]Tỷ lệ vốn'!F3384:I3427,2,FALSE)</f>
        <v>#N/A</v>
      </c>
      <c r="D3858" t="e">
        <f>VLOOKUP(A3858,'[1]Tỷ lệ vốn'!F3384:I3427,3,FALSE)</f>
        <v>#N/A</v>
      </c>
      <c r="E3858" t="e">
        <f>VLOOKUP(A3858,'[1]Tỷ lệ vốn'!F3384:I3427,4,FALSE)</f>
        <v>#N/A</v>
      </c>
      <c r="F3858" t="s">
        <v>61</v>
      </c>
      <c r="G3858">
        <f t="shared" ca="1" si="244"/>
        <v>0</v>
      </c>
      <c r="H3858">
        <f t="shared" ca="1" si="245"/>
        <v>0</v>
      </c>
      <c r="I3858">
        <f t="shared" ca="1" si="246"/>
        <v>133</v>
      </c>
      <c r="J3858">
        <f t="shared" ca="1" si="247"/>
        <v>133</v>
      </c>
      <c r="K3858">
        <v>11</v>
      </c>
      <c r="L3858">
        <v>2019</v>
      </c>
    </row>
    <row r="3859" spans="1:12" x14ac:dyDescent="0.5">
      <c r="A3859" t="s">
        <v>43</v>
      </c>
      <c r="B3859" s="2" t="e">
        <f>VLOOKUP(A3859,'[1]Tỷ lệ vốn'!B3385:C3436,2,FALSE)</f>
        <v>#N/A</v>
      </c>
      <c r="C3859" t="e">
        <f>VLOOKUP(A3859,'[1]Tỷ lệ vốn'!F3385:I3428,2,FALSE)</f>
        <v>#N/A</v>
      </c>
      <c r="D3859" t="e">
        <f>VLOOKUP(A3859,'[1]Tỷ lệ vốn'!F3385:I3428,3,FALSE)</f>
        <v>#N/A</v>
      </c>
      <c r="E3859" t="e">
        <f>VLOOKUP(A3859,'[1]Tỷ lệ vốn'!F3385:I3428,4,FALSE)</f>
        <v>#N/A</v>
      </c>
      <c r="F3859" t="s">
        <v>61</v>
      </c>
      <c r="G3859">
        <f t="shared" ca="1" si="244"/>
        <v>0</v>
      </c>
      <c r="H3859">
        <f t="shared" ca="1" si="245"/>
        <v>0</v>
      </c>
      <c r="I3859">
        <f t="shared" ca="1" si="246"/>
        <v>154</v>
      </c>
      <c r="J3859">
        <f t="shared" ca="1" si="247"/>
        <v>154</v>
      </c>
      <c r="K3859">
        <v>11</v>
      </c>
      <c r="L3859">
        <v>2019</v>
      </c>
    </row>
    <row r="3860" spans="1:12" x14ac:dyDescent="0.5">
      <c r="A3860" t="s">
        <v>44</v>
      </c>
      <c r="B3860" s="2" t="e">
        <f>VLOOKUP(A3860,'[1]Tỷ lệ vốn'!B3386:C3437,2,FALSE)</f>
        <v>#N/A</v>
      </c>
      <c r="C3860" t="e">
        <f>VLOOKUP(A3860,'[1]Tỷ lệ vốn'!F3386:I3429,2,FALSE)</f>
        <v>#N/A</v>
      </c>
      <c r="D3860" t="e">
        <f>VLOOKUP(A3860,'[1]Tỷ lệ vốn'!F3386:I3429,3,FALSE)</f>
        <v>#N/A</v>
      </c>
      <c r="E3860" t="e">
        <f>VLOOKUP(A3860,'[1]Tỷ lệ vốn'!F3386:I3429,4,FALSE)</f>
        <v>#N/A</v>
      </c>
      <c r="F3860" t="s">
        <v>61</v>
      </c>
      <c r="G3860">
        <f t="shared" ca="1" si="244"/>
        <v>0</v>
      </c>
      <c r="H3860">
        <f t="shared" ca="1" si="245"/>
        <v>0</v>
      </c>
      <c r="I3860">
        <f t="shared" ca="1" si="246"/>
        <v>430</v>
      </c>
      <c r="J3860">
        <f t="shared" ca="1" si="247"/>
        <v>432</v>
      </c>
      <c r="K3860">
        <v>11</v>
      </c>
      <c r="L3860">
        <v>2019</v>
      </c>
    </row>
    <row r="3861" spans="1:12" x14ac:dyDescent="0.5">
      <c r="A3861" t="s">
        <v>45</v>
      </c>
      <c r="B3861" s="2" t="e">
        <f>VLOOKUP(A3861,'[1]Tỷ lệ vốn'!B3387:C3438,2,FALSE)</f>
        <v>#N/A</v>
      </c>
      <c r="C3861" t="e">
        <f>VLOOKUP(A3861,'[1]Tỷ lệ vốn'!F3387:I3430,2,FALSE)</f>
        <v>#N/A</v>
      </c>
      <c r="D3861" t="e">
        <f>VLOOKUP(A3861,'[1]Tỷ lệ vốn'!F3387:I3430,3,FALSE)</f>
        <v>#N/A</v>
      </c>
      <c r="E3861" t="e">
        <f>VLOOKUP(A3861,'[1]Tỷ lệ vốn'!F3387:I3430,4,FALSE)</f>
        <v>#N/A</v>
      </c>
      <c r="F3861" t="s">
        <v>61</v>
      </c>
      <c r="G3861">
        <f t="shared" ca="1" si="244"/>
        <v>0</v>
      </c>
      <c r="H3861">
        <f t="shared" ca="1" si="245"/>
        <v>0</v>
      </c>
      <c r="I3861">
        <f t="shared" ca="1" si="246"/>
        <v>151</v>
      </c>
      <c r="J3861">
        <f t="shared" ca="1" si="247"/>
        <v>137.25</v>
      </c>
      <c r="K3861">
        <v>11</v>
      </c>
      <c r="L3861">
        <v>2019</v>
      </c>
    </row>
    <row r="3862" spans="1:12" x14ac:dyDescent="0.5">
      <c r="A3862" t="s">
        <v>46</v>
      </c>
      <c r="B3862" s="2" t="e">
        <f>VLOOKUP(A3862,'[1]Tỷ lệ vốn'!B3388:C3439,2,FALSE)</f>
        <v>#N/A</v>
      </c>
      <c r="C3862" t="e">
        <f>VLOOKUP(A3862,'[1]Tỷ lệ vốn'!F3388:I3431,2,FALSE)</f>
        <v>#N/A</v>
      </c>
      <c r="D3862" t="e">
        <f>VLOOKUP(A3862,'[1]Tỷ lệ vốn'!F3388:I3431,3,FALSE)</f>
        <v>#N/A</v>
      </c>
      <c r="E3862" t="e">
        <f>VLOOKUP(A3862,'[1]Tỷ lệ vốn'!F3388:I3431,4,FALSE)</f>
        <v>#N/A</v>
      </c>
      <c r="F3862" t="s">
        <v>61</v>
      </c>
      <c r="G3862">
        <f t="shared" ca="1" si="244"/>
        <v>0</v>
      </c>
      <c r="H3862">
        <f t="shared" ca="1" si="245"/>
        <v>0</v>
      </c>
      <c r="I3862">
        <f t="shared" ca="1" si="246"/>
        <v>52</v>
      </c>
      <c r="J3862">
        <f t="shared" ca="1" si="247"/>
        <v>47.5</v>
      </c>
      <c r="K3862">
        <v>11</v>
      </c>
      <c r="L3862">
        <v>2019</v>
      </c>
    </row>
    <row r="3863" spans="1:12" x14ac:dyDescent="0.5">
      <c r="A3863" t="s">
        <v>47</v>
      </c>
      <c r="B3863" s="2" t="e">
        <f>VLOOKUP(A3863,'[1]Tỷ lệ vốn'!B3389:C3440,2,FALSE)</f>
        <v>#N/A</v>
      </c>
      <c r="C3863" t="e">
        <f>VLOOKUP(A3863,'[1]Tỷ lệ vốn'!F3389:I3432,2,FALSE)</f>
        <v>#N/A</v>
      </c>
      <c r="D3863" t="e">
        <f>VLOOKUP(A3863,'[1]Tỷ lệ vốn'!F3389:I3432,3,FALSE)</f>
        <v>#N/A</v>
      </c>
      <c r="E3863" t="e">
        <f>VLOOKUP(A3863,'[1]Tỷ lệ vốn'!F3389:I3432,4,FALSE)</f>
        <v>#N/A</v>
      </c>
      <c r="F3863" t="s">
        <v>61</v>
      </c>
      <c r="G3863">
        <f t="shared" ca="1" si="244"/>
        <v>0</v>
      </c>
      <c r="H3863">
        <f t="shared" ca="1" si="245"/>
        <v>0</v>
      </c>
      <c r="I3863">
        <f t="shared" ca="1" si="246"/>
        <v>60</v>
      </c>
      <c r="J3863">
        <f t="shared" ca="1" si="247"/>
        <v>60</v>
      </c>
      <c r="K3863">
        <v>11</v>
      </c>
      <c r="L3863">
        <v>2019</v>
      </c>
    </row>
    <row r="3864" spans="1:12" x14ac:dyDescent="0.5">
      <c r="A3864" t="s">
        <v>48</v>
      </c>
      <c r="B3864" s="2" t="e">
        <f>VLOOKUP(A3864,'[1]Tỷ lệ vốn'!B3390:C3441,2,FALSE)</f>
        <v>#N/A</v>
      </c>
      <c r="C3864" t="e">
        <f>VLOOKUP(A3864,'[1]Tỷ lệ vốn'!F3390:I3433,2,FALSE)</f>
        <v>#N/A</v>
      </c>
      <c r="D3864" t="e">
        <f>VLOOKUP(A3864,'[1]Tỷ lệ vốn'!F3390:I3433,3,FALSE)</f>
        <v>#N/A</v>
      </c>
      <c r="E3864" t="e">
        <f>VLOOKUP(A3864,'[1]Tỷ lệ vốn'!F3390:I3433,4,FALSE)</f>
        <v>#N/A</v>
      </c>
      <c r="F3864" t="s">
        <v>61</v>
      </c>
      <c r="G3864">
        <f t="shared" ca="1" si="244"/>
        <v>0</v>
      </c>
      <c r="H3864">
        <f t="shared" ca="1" si="245"/>
        <v>0</v>
      </c>
      <c r="I3864">
        <f t="shared" ca="1" si="246"/>
        <v>90</v>
      </c>
      <c r="J3864">
        <f t="shared" ca="1" si="247"/>
        <v>90</v>
      </c>
      <c r="K3864">
        <v>11</v>
      </c>
      <c r="L3864">
        <v>2019</v>
      </c>
    </row>
    <row r="3865" spans="1:12" x14ac:dyDescent="0.5">
      <c r="A3865" t="s">
        <v>49</v>
      </c>
      <c r="B3865" s="2" t="e">
        <f>VLOOKUP(A3865,'[1]Tỷ lệ vốn'!B3391:C3442,2,FALSE)</f>
        <v>#N/A</v>
      </c>
      <c r="C3865" t="e">
        <f>VLOOKUP(A3865,'[1]Tỷ lệ vốn'!F3391:I3434,2,FALSE)</f>
        <v>#N/A</v>
      </c>
      <c r="D3865" t="e">
        <f>VLOOKUP(A3865,'[1]Tỷ lệ vốn'!F3391:I3434,3,FALSE)</f>
        <v>#N/A</v>
      </c>
      <c r="E3865" t="e">
        <f>VLOOKUP(A3865,'[1]Tỷ lệ vốn'!F3391:I3434,4,FALSE)</f>
        <v>#N/A</v>
      </c>
      <c r="F3865" t="s">
        <v>61</v>
      </c>
      <c r="G3865" t="e">
        <f t="shared" ca="1" si="244"/>
        <v>#N/A</v>
      </c>
      <c r="H3865" t="e">
        <f t="shared" ca="1" si="245"/>
        <v>#N/A</v>
      </c>
      <c r="I3865" t="e">
        <f t="shared" ca="1" si="246"/>
        <v>#N/A</v>
      </c>
      <c r="J3865" t="e">
        <f t="shared" ca="1" si="247"/>
        <v>#N/A</v>
      </c>
      <c r="K3865">
        <v>11</v>
      </c>
      <c r="L3865">
        <v>2019</v>
      </c>
    </row>
    <row r="3866" spans="1:12" x14ac:dyDescent="0.5">
      <c r="A3866" t="s">
        <v>50</v>
      </c>
      <c r="B3866" s="2" t="e">
        <f>VLOOKUP(A3866,'[1]Tỷ lệ vốn'!B3392:C3443,2,FALSE)</f>
        <v>#N/A</v>
      </c>
      <c r="C3866" t="e">
        <f>VLOOKUP(A3866,'[1]Tỷ lệ vốn'!F3392:I3435,2,FALSE)</f>
        <v>#N/A</v>
      </c>
      <c r="D3866" t="e">
        <f>VLOOKUP(A3866,'[1]Tỷ lệ vốn'!F3392:I3435,3,FALSE)</f>
        <v>#N/A</v>
      </c>
      <c r="E3866" t="e">
        <f>VLOOKUP(A3866,'[1]Tỷ lệ vốn'!F3392:I3435,4,FALSE)</f>
        <v>#N/A</v>
      </c>
      <c r="F3866" t="s">
        <v>61</v>
      </c>
      <c r="G3866">
        <f t="shared" ca="1" si="244"/>
        <v>0</v>
      </c>
      <c r="H3866">
        <f t="shared" ca="1" si="245"/>
        <v>0</v>
      </c>
      <c r="I3866">
        <f t="shared" ca="1" si="246"/>
        <v>42</v>
      </c>
      <c r="J3866">
        <f t="shared" ca="1" si="247"/>
        <v>42</v>
      </c>
      <c r="K3866">
        <v>11</v>
      </c>
      <c r="L3866">
        <v>2019</v>
      </c>
    </row>
    <row r="3867" spans="1:12" x14ac:dyDescent="0.5">
      <c r="A3867" t="s">
        <v>51</v>
      </c>
      <c r="B3867" s="2" t="e">
        <f>VLOOKUP(A3867,'[1]Tỷ lệ vốn'!B3393:C3444,2,FALSE)</f>
        <v>#N/A</v>
      </c>
      <c r="C3867" t="e">
        <f>VLOOKUP(A3867,'[1]Tỷ lệ vốn'!F3393:I3436,2,FALSE)</f>
        <v>#N/A</v>
      </c>
      <c r="D3867" t="e">
        <f>VLOOKUP(A3867,'[1]Tỷ lệ vốn'!F3393:I3436,3,FALSE)</f>
        <v>#N/A</v>
      </c>
      <c r="E3867" t="e">
        <f>VLOOKUP(A3867,'[1]Tỷ lệ vốn'!F3393:I3436,4,FALSE)</f>
        <v>#N/A</v>
      </c>
      <c r="F3867" t="s">
        <v>61</v>
      </c>
      <c r="G3867">
        <f t="shared" ca="1" si="244"/>
        <v>0</v>
      </c>
      <c r="H3867">
        <f t="shared" ca="1" si="245"/>
        <v>0</v>
      </c>
      <c r="I3867">
        <f t="shared" ca="1" si="246"/>
        <v>0</v>
      </c>
      <c r="J3867">
        <f t="shared" ca="1" si="247"/>
        <v>0</v>
      </c>
      <c r="K3867">
        <v>11</v>
      </c>
      <c r="L3867">
        <v>2019</v>
      </c>
    </row>
    <row r="3868" spans="1:12" x14ac:dyDescent="0.5">
      <c r="A3868" t="s">
        <v>52</v>
      </c>
      <c r="B3868" s="2" t="e">
        <f>VLOOKUP(A3868,'[1]Tỷ lệ vốn'!B3394:C3445,2,FALSE)</f>
        <v>#N/A</v>
      </c>
      <c r="C3868" t="e">
        <f>VLOOKUP(A3868,'[1]Tỷ lệ vốn'!F3394:I3437,2,FALSE)</f>
        <v>#N/A</v>
      </c>
      <c r="D3868" t="e">
        <f>VLOOKUP(A3868,'[1]Tỷ lệ vốn'!F3394:I3437,3,FALSE)</f>
        <v>#N/A</v>
      </c>
      <c r="E3868" t="e">
        <f>VLOOKUP(A3868,'[1]Tỷ lệ vốn'!F3394:I3437,4,FALSE)</f>
        <v>#N/A</v>
      </c>
      <c r="F3868" t="s">
        <v>61</v>
      </c>
      <c r="G3868">
        <f t="shared" ca="1" si="244"/>
        <v>0</v>
      </c>
      <c r="H3868">
        <f t="shared" ca="1" si="245"/>
        <v>0</v>
      </c>
      <c r="I3868">
        <f t="shared" ca="1" si="246"/>
        <v>0</v>
      </c>
      <c r="J3868">
        <f t="shared" ca="1" si="247"/>
        <v>0</v>
      </c>
      <c r="K3868">
        <v>11</v>
      </c>
      <c r="L3868">
        <v>2019</v>
      </c>
    </row>
    <row r="3869" spans="1:12" x14ac:dyDescent="0.5">
      <c r="A3869" t="s">
        <v>53</v>
      </c>
      <c r="B3869" s="2" t="e">
        <f>VLOOKUP(A3869,'[1]Tỷ lệ vốn'!B3395:C3446,2,FALSE)</f>
        <v>#N/A</v>
      </c>
      <c r="C3869" t="e">
        <f>VLOOKUP(A3869,'[1]Tỷ lệ vốn'!F3395:I3438,2,FALSE)</f>
        <v>#N/A</v>
      </c>
      <c r="D3869" t="e">
        <f>VLOOKUP(A3869,'[1]Tỷ lệ vốn'!F3395:I3438,3,FALSE)</f>
        <v>#N/A</v>
      </c>
      <c r="E3869" t="e">
        <f>VLOOKUP(A3869,'[1]Tỷ lệ vốn'!F3395:I3438,4,FALSE)</f>
        <v>#N/A</v>
      </c>
      <c r="F3869" t="s">
        <v>61</v>
      </c>
      <c r="G3869">
        <f t="shared" ref="G3869:G3914" ca="1" si="248">INDEX(INDIRECT("'[Intern Work 2019.xlsx]"&amp;F3869&amp;"'!$A$1:$GBV$112"),MATCH(A3869,INDIRECT("'[Intern Work 2019.xlsx]"&amp;F3869&amp;"'!$B$1:$B$112"),0),MATCH($G$1&amp;K3869&amp;L3869,INDIRECT("'[Intern Work 2019.xlsx]"&amp;F3869&amp;"'!$A$5:$GB$5"),0))</f>
        <v>0</v>
      </c>
      <c r="H3869">
        <f t="shared" ref="H3869:H3914" ca="1" si="249">INDEX(INDIRECT("'[Intern Work 2019.xlsx]"&amp;F3869&amp;"'!$A$1:$GBV$112"),MATCH(A3869,INDIRECT("'[Intern Work 2019.xlsx]"&amp;F3869&amp;"'!$B$1:$B$112"),0),MATCH($H$1&amp;" "&amp;K3869,INDIRECT("'[Intern Work 2019.xlsx]"&amp;F3869&amp;"'!$A$5:$GBV$5"),0))</f>
        <v>0</v>
      </c>
      <c r="I3869">
        <f t="shared" ref="I3869:I3914" ca="1" si="250">INDEX(INDIRECT("'[Intern Work 2019.xlsx]"&amp;F3869&amp;"'!$A$1:$GBV$112"),MATCH(A3869,INDIRECT("'[Intern Work 2019.xlsx]"&amp;F3869&amp;"'!$B$1:$B$112"),0),MATCH($I$1&amp;" "&amp;QUOTIENT(K3869+2,3),INDIRECT("'[Intern Work 2019.xlsx]"&amp;F3869&amp;"'!$A$5:$GBV$5"),0))</f>
        <v>118</v>
      </c>
      <c r="J3869">
        <f t="shared" ref="J3869:J3914" ca="1" si="251">INDEX(INDIRECT("'[Intern Work 2019.xlsx]"&amp;F3869&amp;"'!$A$1:$GBV$112"),MATCH(A3869,INDIRECT("'[Intern Work 2019.xlsx]"&amp;F3869&amp;"'!$B$1:$B$112"),0),MATCH($J$1&amp;" "&amp;L3869,INDIRECT("'[Intern Work 2019.xlsx]"&amp;F3869&amp;"'!$A$5:$GBV$5"),0))</f>
        <v>118</v>
      </c>
      <c r="K3869">
        <v>11</v>
      </c>
      <c r="L3869">
        <v>2019</v>
      </c>
    </row>
    <row r="3870" spans="1:12" x14ac:dyDescent="0.5">
      <c r="A3870" t="s">
        <v>54</v>
      </c>
      <c r="B3870" s="2" t="e">
        <f>VLOOKUP(A3870,'[1]Tỷ lệ vốn'!B3396:C3447,2,FALSE)</f>
        <v>#N/A</v>
      </c>
      <c r="C3870" t="e">
        <f>VLOOKUP(A3870,'[1]Tỷ lệ vốn'!F3396:I3439,2,FALSE)</f>
        <v>#N/A</v>
      </c>
      <c r="D3870" t="e">
        <f>VLOOKUP(A3870,'[1]Tỷ lệ vốn'!F3396:I3439,3,FALSE)</f>
        <v>#N/A</v>
      </c>
      <c r="E3870" t="e">
        <f>VLOOKUP(A3870,'[1]Tỷ lệ vốn'!F3396:I3439,4,FALSE)</f>
        <v>#N/A</v>
      </c>
      <c r="F3870" t="s">
        <v>61</v>
      </c>
      <c r="G3870">
        <f t="shared" ca="1" si="248"/>
        <v>0</v>
      </c>
      <c r="H3870">
        <f t="shared" ca="1" si="249"/>
        <v>0</v>
      </c>
      <c r="I3870">
        <f t="shared" ca="1" si="250"/>
        <v>52</v>
      </c>
      <c r="J3870">
        <f t="shared" ca="1" si="251"/>
        <v>52</v>
      </c>
      <c r="K3870">
        <v>11</v>
      </c>
      <c r="L3870">
        <v>2019</v>
      </c>
    </row>
    <row r="3871" spans="1:12" x14ac:dyDescent="0.5">
      <c r="A3871" t="s">
        <v>55</v>
      </c>
      <c r="B3871" s="2" t="e">
        <f>VLOOKUP(A3871,'[1]Tỷ lệ vốn'!B3397:C3448,2,FALSE)</f>
        <v>#N/A</v>
      </c>
      <c r="C3871" t="e">
        <f>VLOOKUP(A3871,'[1]Tỷ lệ vốn'!F3355:I3398,2,FALSE)</f>
        <v>#N/A</v>
      </c>
      <c r="D3871" t="e">
        <f>VLOOKUP(A3871,'[1]Tỷ lệ vốn'!F3397:I3440,3,FALSE)</f>
        <v>#N/A</v>
      </c>
      <c r="E3871" t="e">
        <f>VLOOKUP(A3871,'[1]Tỷ lệ vốn'!F3397:I3440,4,FALSE)</f>
        <v>#N/A</v>
      </c>
      <c r="F3871" t="s">
        <v>61</v>
      </c>
      <c r="G3871">
        <f t="shared" ca="1" si="248"/>
        <v>0</v>
      </c>
      <c r="H3871">
        <f t="shared" ca="1" si="249"/>
        <v>0</v>
      </c>
      <c r="I3871">
        <f t="shared" ca="1" si="250"/>
        <v>25</v>
      </c>
      <c r="J3871">
        <f t="shared" ca="1" si="251"/>
        <v>25</v>
      </c>
      <c r="K3871">
        <v>11</v>
      </c>
      <c r="L3871">
        <v>2019</v>
      </c>
    </row>
    <row r="3872" spans="1:12" x14ac:dyDescent="0.5">
      <c r="A3872" t="s">
        <v>12</v>
      </c>
      <c r="B3872" s="2" t="e">
        <f>VLOOKUP(A3872,'[1]Tỷ lệ vốn'!B3355:C3406,2,FALSE)</f>
        <v>#N/A</v>
      </c>
      <c r="C3872" t="e">
        <f>VLOOKUP(A3872,'[1]Tỷ lệ vốn'!F3355:I3398,2,FALSE)</f>
        <v>#N/A</v>
      </c>
      <c r="D3872" t="e">
        <f>VLOOKUP(A3872,'[1]Tỷ lệ vốn'!F3355:I3398,3,FALSE)</f>
        <v>#N/A</v>
      </c>
      <c r="E3872" t="e">
        <f>VLOOKUP(A3872,'[1]Tỷ lệ vốn'!F3355:I3398,4,FALSE)</f>
        <v>#N/A</v>
      </c>
      <c r="F3872" t="s">
        <v>61</v>
      </c>
      <c r="G3872">
        <f t="shared" ca="1" si="248"/>
        <v>0</v>
      </c>
      <c r="H3872">
        <f t="shared" ca="1" si="249"/>
        <v>0</v>
      </c>
      <c r="I3872">
        <f t="shared" ca="1" si="250"/>
        <v>315</v>
      </c>
      <c r="J3872">
        <f t="shared" ca="1" si="251"/>
        <v>315</v>
      </c>
      <c r="K3872">
        <v>12</v>
      </c>
      <c r="L3872">
        <v>2019</v>
      </c>
    </row>
    <row r="3873" spans="1:12" x14ac:dyDescent="0.5">
      <c r="A3873" t="s">
        <v>14</v>
      </c>
      <c r="B3873" s="2" t="e">
        <f>VLOOKUP(A3873,'[1]Tỷ lệ vốn'!B3356:C3407,2,FALSE)</f>
        <v>#N/A</v>
      </c>
      <c r="C3873" t="e">
        <f>VLOOKUP(A3873,'[1]Tỷ lệ vốn'!F3356:I3399,2,FALSE)</f>
        <v>#N/A</v>
      </c>
      <c r="D3873" t="e">
        <f>VLOOKUP(A3873,'[1]Tỷ lệ vốn'!F3356:I3399,3,FALSE)</f>
        <v>#N/A</v>
      </c>
      <c r="E3873" t="e">
        <f>VLOOKUP(A3873,'[1]Tỷ lệ vốn'!F3356:I3399,4,FALSE)</f>
        <v>#N/A</v>
      </c>
      <c r="F3873" t="s">
        <v>61</v>
      </c>
      <c r="G3873">
        <f t="shared" ca="1" si="248"/>
        <v>0</v>
      </c>
      <c r="H3873">
        <f t="shared" ca="1" si="249"/>
        <v>0</v>
      </c>
      <c r="I3873">
        <f t="shared" ca="1" si="250"/>
        <v>230</v>
      </c>
      <c r="J3873">
        <f t="shared" ca="1" si="251"/>
        <v>178</v>
      </c>
      <c r="K3873">
        <v>12</v>
      </c>
      <c r="L3873">
        <v>2019</v>
      </c>
    </row>
    <row r="3874" spans="1:12" x14ac:dyDescent="0.5">
      <c r="A3874" t="s">
        <v>15</v>
      </c>
      <c r="B3874" s="2" t="e">
        <f>VLOOKUP(A3874,'[1]Tỷ lệ vốn'!B3357:C3408,2,FALSE)</f>
        <v>#N/A</v>
      </c>
      <c r="C3874" t="e">
        <f>VLOOKUP(A3874,'[1]Tỷ lệ vốn'!F3357:I3400,2,FALSE)</f>
        <v>#N/A</v>
      </c>
      <c r="D3874" t="e">
        <f>VLOOKUP(A3874,'[1]Tỷ lệ vốn'!F3357:I3400,3,FALSE)</f>
        <v>#N/A</v>
      </c>
      <c r="E3874" t="e">
        <f>VLOOKUP(A3874,'[1]Tỷ lệ vốn'!F3357:I3400,4,FALSE)</f>
        <v>#N/A</v>
      </c>
      <c r="F3874" t="s">
        <v>61</v>
      </c>
      <c r="G3874">
        <f t="shared" ca="1" si="248"/>
        <v>0</v>
      </c>
      <c r="H3874">
        <f t="shared" ca="1" si="249"/>
        <v>0</v>
      </c>
      <c r="I3874">
        <f t="shared" ca="1" si="250"/>
        <v>30</v>
      </c>
      <c r="J3874">
        <f t="shared" ca="1" si="251"/>
        <v>30</v>
      </c>
      <c r="K3874">
        <v>12</v>
      </c>
      <c r="L3874">
        <v>2019</v>
      </c>
    </row>
    <row r="3875" spans="1:12" x14ac:dyDescent="0.5">
      <c r="A3875" t="s">
        <v>16</v>
      </c>
      <c r="B3875" s="2" t="e">
        <f>VLOOKUP(A3875,'[1]Tỷ lệ vốn'!B3358:C3409,2,FALSE)</f>
        <v>#N/A</v>
      </c>
      <c r="C3875" t="e">
        <f>VLOOKUP(A3875,'[1]Tỷ lệ vốn'!F3358:I3401,2,FALSE)</f>
        <v>#N/A</v>
      </c>
      <c r="D3875" t="e">
        <f>VLOOKUP(A3875,'[1]Tỷ lệ vốn'!F3358:I3401,3,FALSE)</f>
        <v>#N/A</v>
      </c>
      <c r="E3875" t="e">
        <f>VLOOKUP(A3875,'[1]Tỷ lệ vốn'!F3358:I3401,4,FALSE)</f>
        <v>#N/A</v>
      </c>
      <c r="F3875" t="s">
        <v>61</v>
      </c>
      <c r="G3875">
        <f t="shared" ca="1" si="248"/>
        <v>0</v>
      </c>
      <c r="H3875">
        <f t="shared" ca="1" si="249"/>
        <v>0</v>
      </c>
      <c r="I3875">
        <f t="shared" ca="1" si="250"/>
        <v>40</v>
      </c>
      <c r="J3875">
        <f t="shared" ca="1" si="251"/>
        <v>40</v>
      </c>
      <c r="K3875">
        <v>12</v>
      </c>
      <c r="L3875">
        <v>2019</v>
      </c>
    </row>
    <row r="3876" spans="1:12" x14ac:dyDescent="0.5">
      <c r="A3876" t="s">
        <v>17</v>
      </c>
      <c r="B3876" s="2" t="e">
        <f>VLOOKUP(A3876,'[1]Tỷ lệ vốn'!B3359:C3410,2,FALSE)</f>
        <v>#N/A</v>
      </c>
      <c r="C3876" t="e">
        <f>VLOOKUP(A3876,'[1]Tỷ lệ vốn'!F3359:I3402,2,FALSE)</f>
        <v>#N/A</v>
      </c>
      <c r="D3876" t="e">
        <f>VLOOKUP(A3876,'[1]Tỷ lệ vốn'!F3359:I3402,3,FALSE)</f>
        <v>#N/A</v>
      </c>
      <c r="E3876" t="e">
        <f>VLOOKUP(A3876,'[1]Tỷ lệ vốn'!F3359:I3402,4,FALSE)</f>
        <v>#N/A</v>
      </c>
      <c r="F3876" t="s">
        <v>61</v>
      </c>
      <c r="G3876">
        <f t="shared" ca="1" si="248"/>
        <v>0</v>
      </c>
      <c r="H3876">
        <f t="shared" ca="1" si="249"/>
        <v>0</v>
      </c>
      <c r="I3876">
        <f t="shared" ca="1" si="250"/>
        <v>68</v>
      </c>
      <c r="J3876">
        <f t="shared" ca="1" si="251"/>
        <v>68</v>
      </c>
      <c r="K3876">
        <v>12</v>
      </c>
      <c r="L3876">
        <v>2019</v>
      </c>
    </row>
    <row r="3877" spans="1:12" x14ac:dyDescent="0.5">
      <c r="A3877" t="s">
        <v>18</v>
      </c>
      <c r="B3877" s="2" t="e">
        <f>VLOOKUP(A3877,'[1]Tỷ lệ vốn'!B3360:C3411,2,FALSE)</f>
        <v>#N/A</v>
      </c>
      <c r="C3877" t="e">
        <f>VLOOKUP(A3877,'[1]Tỷ lệ vốn'!F3360:I3403,2,FALSE)</f>
        <v>#N/A</v>
      </c>
      <c r="D3877" t="e">
        <f>VLOOKUP(A3877,'[1]Tỷ lệ vốn'!F3360:I3403,3,FALSE)</f>
        <v>#N/A</v>
      </c>
      <c r="E3877" t="e">
        <f>VLOOKUP(A3877,'[1]Tỷ lệ vốn'!F3360:I3403,4,FALSE)</f>
        <v>#N/A</v>
      </c>
      <c r="F3877" t="s">
        <v>61</v>
      </c>
      <c r="G3877">
        <f t="shared" ca="1" si="248"/>
        <v>0</v>
      </c>
      <c r="H3877">
        <f t="shared" ca="1" si="249"/>
        <v>0</v>
      </c>
      <c r="I3877">
        <f t="shared" ca="1" si="250"/>
        <v>81</v>
      </c>
      <c r="J3877">
        <f t="shared" ca="1" si="251"/>
        <v>81</v>
      </c>
      <c r="K3877">
        <v>12</v>
      </c>
      <c r="L3877">
        <v>2019</v>
      </c>
    </row>
    <row r="3878" spans="1:12" x14ac:dyDescent="0.5">
      <c r="A3878" t="s">
        <v>19</v>
      </c>
      <c r="B3878" s="2" t="e">
        <f>VLOOKUP(A3878,'[1]Tỷ lệ vốn'!B3361:C3412,2,FALSE)</f>
        <v>#N/A</v>
      </c>
      <c r="C3878" t="e">
        <f>VLOOKUP(A3878,'[1]Tỷ lệ vốn'!F3361:I3404,2,FALSE)</f>
        <v>#N/A</v>
      </c>
      <c r="D3878" t="e">
        <f>VLOOKUP(A3878,'[1]Tỷ lệ vốn'!F3361:I3404,3,FALSE)</f>
        <v>#N/A</v>
      </c>
      <c r="E3878" t="e">
        <f>VLOOKUP(A3878,'[1]Tỷ lệ vốn'!F3361:I3404,4,FALSE)</f>
        <v>#N/A</v>
      </c>
      <c r="F3878" t="s">
        <v>61</v>
      </c>
      <c r="G3878" t="e">
        <f t="shared" ca="1" si="248"/>
        <v>#N/A</v>
      </c>
      <c r="H3878" t="e">
        <f t="shared" ca="1" si="249"/>
        <v>#N/A</v>
      </c>
      <c r="I3878" t="e">
        <f t="shared" ca="1" si="250"/>
        <v>#N/A</v>
      </c>
      <c r="J3878" t="e">
        <f t="shared" ca="1" si="251"/>
        <v>#N/A</v>
      </c>
      <c r="K3878">
        <v>12</v>
      </c>
      <c r="L3878">
        <v>2019</v>
      </c>
    </row>
    <row r="3879" spans="1:12" x14ac:dyDescent="0.5">
      <c r="A3879" t="s">
        <v>20</v>
      </c>
      <c r="B3879" s="2" t="e">
        <f>VLOOKUP(A3879,'[1]Tỷ lệ vốn'!B3362:C3413,2,FALSE)</f>
        <v>#N/A</v>
      </c>
      <c r="C3879" t="e">
        <f>VLOOKUP(A3879,'[1]Tỷ lệ vốn'!F3362:I3405,2,FALSE)</f>
        <v>#N/A</v>
      </c>
      <c r="D3879" t="e">
        <f>VLOOKUP(A3879,'[1]Tỷ lệ vốn'!F3362:I3405,3,FALSE)</f>
        <v>#N/A</v>
      </c>
      <c r="E3879" t="e">
        <f>VLOOKUP(A3879,'[1]Tỷ lệ vốn'!F3362:I3405,4,FALSE)</f>
        <v>#N/A</v>
      </c>
      <c r="F3879" t="s">
        <v>61</v>
      </c>
      <c r="G3879">
        <f t="shared" ca="1" si="248"/>
        <v>0</v>
      </c>
      <c r="H3879">
        <f t="shared" ca="1" si="249"/>
        <v>0</v>
      </c>
      <c r="I3879">
        <f t="shared" ca="1" si="250"/>
        <v>340</v>
      </c>
      <c r="J3879">
        <f t="shared" ca="1" si="251"/>
        <v>340</v>
      </c>
      <c r="K3879">
        <v>12</v>
      </c>
      <c r="L3879">
        <v>2019</v>
      </c>
    </row>
    <row r="3880" spans="1:12" x14ac:dyDescent="0.5">
      <c r="A3880" t="s">
        <v>21</v>
      </c>
      <c r="B3880" s="2" t="e">
        <f>VLOOKUP(A3880,'[1]Tỷ lệ vốn'!B3363:C3414,2,FALSE)</f>
        <v>#N/A</v>
      </c>
      <c r="C3880" t="e">
        <f>VLOOKUP(A3880,'[1]Tỷ lệ vốn'!F3363:I3406,2,FALSE)</f>
        <v>#N/A</v>
      </c>
      <c r="D3880" t="e">
        <f>VLOOKUP(A3880,'[1]Tỷ lệ vốn'!F3363:I3406,3,FALSE)</f>
        <v>#N/A</v>
      </c>
      <c r="E3880" t="e">
        <f>VLOOKUP(A3880,'[1]Tỷ lệ vốn'!F3363:I3406,4,FALSE)</f>
        <v>#N/A</v>
      </c>
      <c r="F3880" t="s">
        <v>61</v>
      </c>
      <c r="G3880">
        <f t="shared" ca="1" si="248"/>
        <v>0</v>
      </c>
      <c r="H3880">
        <f t="shared" ca="1" si="249"/>
        <v>0</v>
      </c>
      <c r="I3880">
        <f t="shared" ca="1" si="250"/>
        <v>342</v>
      </c>
      <c r="J3880">
        <f t="shared" ca="1" si="251"/>
        <v>342</v>
      </c>
      <c r="K3880">
        <v>12</v>
      </c>
      <c r="L3880">
        <v>2019</v>
      </c>
    </row>
    <row r="3881" spans="1:12" x14ac:dyDescent="0.5">
      <c r="A3881" t="s">
        <v>22</v>
      </c>
      <c r="B3881" s="2" t="e">
        <f>VLOOKUP(A3881,'[1]Tỷ lệ vốn'!B3364:C3415,2,FALSE)</f>
        <v>#N/A</v>
      </c>
      <c r="C3881" t="e">
        <f>VLOOKUP(A3881,'[1]Tỷ lệ vốn'!F3364:I3407,2,FALSE)</f>
        <v>#N/A</v>
      </c>
      <c r="D3881" t="e">
        <f>VLOOKUP(A3881,'[1]Tỷ lệ vốn'!F3364:I3407,3,FALSE)</f>
        <v>#N/A</v>
      </c>
      <c r="E3881" t="e">
        <f>VLOOKUP(A3881,'[1]Tỷ lệ vốn'!F3364:I3407,4,FALSE)</f>
        <v>#N/A</v>
      </c>
      <c r="F3881" t="s">
        <v>61</v>
      </c>
      <c r="G3881">
        <f t="shared" ca="1" si="248"/>
        <v>0</v>
      </c>
      <c r="H3881">
        <f t="shared" ca="1" si="249"/>
        <v>0</v>
      </c>
      <c r="I3881">
        <f t="shared" ca="1" si="250"/>
        <v>350</v>
      </c>
      <c r="J3881">
        <f t="shared" ca="1" si="251"/>
        <v>340</v>
      </c>
      <c r="K3881">
        <v>12</v>
      </c>
      <c r="L3881">
        <v>2019</v>
      </c>
    </row>
    <row r="3882" spans="1:12" x14ac:dyDescent="0.5">
      <c r="A3882" t="s">
        <v>23</v>
      </c>
      <c r="B3882" s="2" t="e">
        <f>VLOOKUP(A3882,'[1]Tỷ lệ vốn'!B3365:C3416,2,FALSE)</f>
        <v>#N/A</v>
      </c>
      <c r="C3882" t="e">
        <f>VLOOKUP(A3882,'[1]Tỷ lệ vốn'!F3365:I3408,2,FALSE)</f>
        <v>#N/A</v>
      </c>
      <c r="D3882" t="e">
        <f>VLOOKUP(A3882,'[1]Tỷ lệ vốn'!F3365:I3408,3,FALSE)</f>
        <v>#N/A</v>
      </c>
      <c r="E3882" t="e">
        <f>VLOOKUP(A3882,'[1]Tỷ lệ vốn'!F3365:I3408,4,FALSE)</f>
        <v>#N/A</v>
      </c>
      <c r="F3882" t="s">
        <v>61</v>
      </c>
      <c r="G3882">
        <f t="shared" ca="1" si="248"/>
        <v>0</v>
      </c>
      <c r="H3882">
        <f t="shared" ca="1" si="249"/>
        <v>0</v>
      </c>
      <c r="I3882">
        <f t="shared" ca="1" si="250"/>
        <v>130</v>
      </c>
      <c r="J3882">
        <f t="shared" ca="1" si="251"/>
        <v>130</v>
      </c>
      <c r="K3882">
        <v>12</v>
      </c>
      <c r="L3882">
        <v>2019</v>
      </c>
    </row>
    <row r="3883" spans="1:12" x14ac:dyDescent="0.5">
      <c r="A3883" t="s">
        <v>24</v>
      </c>
      <c r="B3883" s="2" t="e">
        <f>VLOOKUP(A3883,'[1]Tỷ lệ vốn'!B3366:C3417,2,FALSE)</f>
        <v>#N/A</v>
      </c>
      <c r="C3883" t="e">
        <f>VLOOKUP(A3883,'[1]Tỷ lệ vốn'!F3366:I3409,2,FALSE)</f>
        <v>#N/A</v>
      </c>
      <c r="D3883" t="e">
        <f>VLOOKUP(A3883,'[1]Tỷ lệ vốn'!F3366:I3409,3,FALSE)</f>
        <v>#N/A</v>
      </c>
      <c r="E3883" t="e">
        <f>VLOOKUP(A3883,'[1]Tỷ lệ vốn'!F3366:I3409,4,FALSE)</f>
        <v>#N/A</v>
      </c>
      <c r="F3883" t="s">
        <v>61</v>
      </c>
      <c r="G3883">
        <f t="shared" ca="1" si="248"/>
        <v>0</v>
      </c>
      <c r="H3883">
        <f t="shared" ca="1" si="249"/>
        <v>0</v>
      </c>
      <c r="I3883">
        <f t="shared" ca="1" si="250"/>
        <v>146</v>
      </c>
      <c r="J3883">
        <f t="shared" ca="1" si="251"/>
        <v>146</v>
      </c>
      <c r="K3883">
        <v>12</v>
      </c>
      <c r="L3883">
        <v>2019</v>
      </c>
    </row>
    <row r="3884" spans="1:12" x14ac:dyDescent="0.5">
      <c r="A3884" t="s">
        <v>25</v>
      </c>
      <c r="B3884" s="2" t="e">
        <f>VLOOKUP(A3884,'[1]Tỷ lệ vốn'!B3367:C3418,2,FALSE)</f>
        <v>#N/A</v>
      </c>
      <c r="C3884" t="e">
        <f>VLOOKUP(A3884,'[1]Tỷ lệ vốn'!F3367:I3410,2,FALSE)</f>
        <v>#N/A</v>
      </c>
      <c r="D3884" t="e">
        <f>VLOOKUP(A3884,'[1]Tỷ lệ vốn'!F3367:I3410,3,FALSE)</f>
        <v>#N/A</v>
      </c>
      <c r="E3884" t="e">
        <f>VLOOKUP(A3884,'[1]Tỷ lệ vốn'!F3367:I3410,4,FALSE)</f>
        <v>#N/A</v>
      </c>
      <c r="F3884" t="s">
        <v>61</v>
      </c>
      <c r="G3884">
        <f t="shared" ca="1" si="248"/>
        <v>0</v>
      </c>
      <c r="H3884">
        <f t="shared" ca="1" si="249"/>
        <v>0</v>
      </c>
      <c r="I3884">
        <f t="shared" ca="1" si="250"/>
        <v>695</v>
      </c>
      <c r="J3884">
        <f t="shared" ca="1" si="251"/>
        <v>695</v>
      </c>
      <c r="K3884">
        <v>12</v>
      </c>
      <c r="L3884">
        <v>2019</v>
      </c>
    </row>
    <row r="3885" spans="1:12" x14ac:dyDescent="0.5">
      <c r="A3885" t="s">
        <v>26</v>
      </c>
      <c r="B3885" s="2" t="e">
        <f>VLOOKUP(A3885,'[1]Tỷ lệ vốn'!B3368:C3419,2,FALSE)</f>
        <v>#N/A</v>
      </c>
      <c r="C3885" t="e">
        <f>VLOOKUP(A3885,'[1]Tỷ lệ vốn'!F3368:I3411,2,FALSE)</f>
        <v>#N/A</v>
      </c>
      <c r="D3885" t="e">
        <f>VLOOKUP(A3885,'[1]Tỷ lệ vốn'!F3368:I3411,3,FALSE)</f>
        <v>#N/A</v>
      </c>
      <c r="E3885" t="e">
        <f>VLOOKUP(A3885,'[1]Tỷ lệ vốn'!F3368:I3411,4,FALSE)</f>
        <v>#N/A</v>
      </c>
      <c r="F3885" t="s">
        <v>61</v>
      </c>
      <c r="G3885">
        <f t="shared" ca="1" si="248"/>
        <v>0</v>
      </c>
      <c r="H3885">
        <f t="shared" ca="1" si="249"/>
        <v>0</v>
      </c>
      <c r="I3885">
        <f t="shared" ca="1" si="250"/>
        <v>455</v>
      </c>
      <c r="J3885">
        <f t="shared" ca="1" si="251"/>
        <v>455</v>
      </c>
      <c r="K3885">
        <v>12</v>
      </c>
      <c r="L3885">
        <v>2019</v>
      </c>
    </row>
    <row r="3886" spans="1:12" x14ac:dyDescent="0.5">
      <c r="A3886" t="s">
        <v>27</v>
      </c>
      <c r="B3886" s="2" t="e">
        <f>VLOOKUP(A3886,'[1]Tỷ lệ vốn'!B3369:C3420,2,FALSE)</f>
        <v>#N/A</v>
      </c>
      <c r="C3886" t="e">
        <f>VLOOKUP(A3886,'[1]Tỷ lệ vốn'!F3369:I3412,2,FALSE)</f>
        <v>#N/A</v>
      </c>
      <c r="D3886" t="e">
        <f>VLOOKUP(A3886,'[1]Tỷ lệ vốn'!F3369:I3412,3,FALSE)</f>
        <v>#N/A</v>
      </c>
      <c r="E3886" t="e">
        <f>VLOOKUP(A3886,'[1]Tỷ lệ vốn'!F3369:I3412,4,FALSE)</f>
        <v>#N/A</v>
      </c>
      <c r="F3886" t="s">
        <v>61</v>
      </c>
      <c r="G3886">
        <f t="shared" ca="1" si="248"/>
        <v>0</v>
      </c>
      <c r="H3886">
        <f t="shared" ca="1" si="249"/>
        <v>0</v>
      </c>
      <c r="I3886">
        <f t="shared" ca="1" si="250"/>
        <v>406</v>
      </c>
      <c r="J3886">
        <f t="shared" ca="1" si="251"/>
        <v>406</v>
      </c>
      <c r="K3886">
        <v>12</v>
      </c>
      <c r="L3886">
        <v>2019</v>
      </c>
    </row>
    <row r="3887" spans="1:12" x14ac:dyDescent="0.5">
      <c r="A3887" t="s">
        <v>28</v>
      </c>
      <c r="B3887" s="2" t="e">
        <f>VLOOKUP(A3887,'[1]Tỷ lệ vốn'!B3370:C3421,2,FALSE)</f>
        <v>#N/A</v>
      </c>
      <c r="C3887" t="e">
        <f>VLOOKUP(A3887,'[1]Tỷ lệ vốn'!F3370:I3413,2,FALSE)</f>
        <v>#N/A</v>
      </c>
      <c r="D3887" t="e">
        <f>VLOOKUP(A3887,'[1]Tỷ lệ vốn'!F3370:I3413,3,FALSE)</f>
        <v>#N/A</v>
      </c>
      <c r="E3887" t="e">
        <f>VLOOKUP(A3887,'[1]Tỷ lệ vốn'!F3370:I3413,4,FALSE)</f>
        <v>#N/A</v>
      </c>
      <c r="F3887" t="s">
        <v>61</v>
      </c>
      <c r="G3887">
        <f t="shared" ca="1" si="248"/>
        <v>0</v>
      </c>
      <c r="H3887">
        <f t="shared" ca="1" si="249"/>
        <v>0</v>
      </c>
      <c r="I3887">
        <f t="shared" ca="1" si="250"/>
        <v>155</v>
      </c>
      <c r="J3887">
        <f t="shared" ca="1" si="251"/>
        <v>155</v>
      </c>
      <c r="K3887">
        <v>12</v>
      </c>
      <c r="L3887">
        <v>2019</v>
      </c>
    </row>
    <row r="3888" spans="1:12" x14ac:dyDescent="0.5">
      <c r="A3888" t="s">
        <v>29</v>
      </c>
      <c r="B3888" s="2" t="e">
        <f>VLOOKUP(A3888,'[1]Tỷ lệ vốn'!B3371:C3422,2,FALSE)</f>
        <v>#N/A</v>
      </c>
      <c r="C3888" t="e">
        <f>VLOOKUP(A3888,'[1]Tỷ lệ vốn'!F3371:I3414,2,FALSE)</f>
        <v>#N/A</v>
      </c>
      <c r="D3888" t="e">
        <f>VLOOKUP(A3888,'[1]Tỷ lệ vốn'!F3371:I3414,3,FALSE)</f>
        <v>#N/A</v>
      </c>
      <c r="E3888" t="e">
        <f>VLOOKUP(A3888,'[1]Tỷ lệ vốn'!F3371:I3414,4,FALSE)</f>
        <v>#N/A</v>
      </c>
      <c r="F3888" t="s">
        <v>61</v>
      </c>
      <c r="G3888">
        <f t="shared" ca="1" si="248"/>
        <v>0</v>
      </c>
      <c r="H3888">
        <f t="shared" ca="1" si="249"/>
        <v>0</v>
      </c>
      <c r="I3888">
        <f t="shared" ca="1" si="250"/>
        <v>178</v>
      </c>
      <c r="J3888">
        <f t="shared" ca="1" si="251"/>
        <v>172</v>
      </c>
      <c r="K3888">
        <v>12</v>
      </c>
      <c r="L3888">
        <v>2019</v>
      </c>
    </row>
    <row r="3889" spans="1:12" x14ac:dyDescent="0.5">
      <c r="A3889" t="s">
        <v>30</v>
      </c>
      <c r="B3889" s="2" t="e">
        <f>VLOOKUP(A3889,'[1]Tỷ lệ vốn'!B3372:C3423,2,FALSE)</f>
        <v>#N/A</v>
      </c>
      <c r="C3889" t="e">
        <f>VLOOKUP(A3889,'[1]Tỷ lệ vốn'!F3372:I3415,2,FALSE)</f>
        <v>#N/A</v>
      </c>
      <c r="D3889" t="e">
        <f>VLOOKUP(A3889,'[1]Tỷ lệ vốn'!F3372:I3415,3,FALSE)</f>
        <v>#N/A</v>
      </c>
      <c r="E3889" t="e">
        <f>VLOOKUP(A3889,'[1]Tỷ lệ vốn'!F3372:I3415,4,FALSE)</f>
        <v>#N/A</v>
      </c>
      <c r="F3889" t="s">
        <v>61</v>
      </c>
      <c r="G3889">
        <f t="shared" ca="1" si="248"/>
        <v>0</v>
      </c>
      <c r="H3889">
        <f t="shared" ca="1" si="249"/>
        <v>0</v>
      </c>
      <c r="I3889">
        <f t="shared" ca="1" si="250"/>
        <v>101</v>
      </c>
      <c r="J3889">
        <f t="shared" ca="1" si="251"/>
        <v>101</v>
      </c>
      <c r="K3889">
        <v>12</v>
      </c>
      <c r="L3889">
        <v>2019</v>
      </c>
    </row>
    <row r="3890" spans="1:12" x14ac:dyDescent="0.5">
      <c r="A3890" t="s">
        <v>31</v>
      </c>
      <c r="B3890" s="2" t="e">
        <f>VLOOKUP(A3890,'[1]Tỷ lệ vốn'!B3373:C3424,2,FALSE)</f>
        <v>#N/A</v>
      </c>
      <c r="C3890" t="e">
        <f>VLOOKUP(A3890,'[1]Tỷ lệ vốn'!F3373:I3416,2,FALSE)</f>
        <v>#N/A</v>
      </c>
      <c r="D3890" t="e">
        <f>VLOOKUP(A3890,'[1]Tỷ lệ vốn'!F3373:I3416,3,FALSE)</f>
        <v>#N/A</v>
      </c>
      <c r="E3890" t="e">
        <f>VLOOKUP(A3890,'[1]Tỷ lệ vốn'!F3373:I3416,4,FALSE)</f>
        <v>#N/A</v>
      </c>
      <c r="F3890" t="s">
        <v>61</v>
      </c>
      <c r="G3890" t="e">
        <f t="shared" ca="1" si="248"/>
        <v>#N/A</v>
      </c>
      <c r="H3890" t="e">
        <f t="shared" ca="1" si="249"/>
        <v>#N/A</v>
      </c>
      <c r="I3890" t="e">
        <f t="shared" ca="1" si="250"/>
        <v>#N/A</v>
      </c>
      <c r="J3890" t="e">
        <f t="shared" ca="1" si="251"/>
        <v>#N/A</v>
      </c>
      <c r="K3890">
        <v>12</v>
      </c>
      <c r="L3890">
        <v>2019</v>
      </c>
    </row>
    <row r="3891" spans="1:12" x14ac:dyDescent="0.5">
      <c r="A3891" t="s">
        <v>32</v>
      </c>
      <c r="B3891" s="2" t="e">
        <f>VLOOKUP(A3891,'[1]Tỷ lệ vốn'!B3374:C3425,2,FALSE)</f>
        <v>#N/A</v>
      </c>
      <c r="C3891" t="e">
        <f>VLOOKUP(A3891,'[1]Tỷ lệ vốn'!F3374:I3417,2,FALSE)</f>
        <v>#N/A</v>
      </c>
      <c r="D3891" t="e">
        <f>VLOOKUP(A3891,'[1]Tỷ lệ vốn'!F3374:I3417,3,FALSE)</f>
        <v>#N/A</v>
      </c>
      <c r="E3891" t="e">
        <f>VLOOKUP(A3891,'[1]Tỷ lệ vốn'!F3374:I3417,4,FALSE)</f>
        <v>#N/A</v>
      </c>
      <c r="F3891" t="s">
        <v>61</v>
      </c>
      <c r="G3891">
        <f t="shared" ca="1" si="248"/>
        <v>0</v>
      </c>
      <c r="H3891">
        <f t="shared" ca="1" si="249"/>
        <v>0</v>
      </c>
      <c r="I3891">
        <f t="shared" ca="1" si="250"/>
        <v>2026</v>
      </c>
      <c r="J3891">
        <f t="shared" ca="1" si="251"/>
        <v>2026</v>
      </c>
      <c r="K3891">
        <v>12</v>
      </c>
      <c r="L3891">
        <v>2019</v>
      </c>
    </row>
    <row r="3892" spans="1:12" x14ac:dyDescent="0.5">
      <c r="A3892" t="s">
        <v>33</v>
      </c>
      <c r="B3892" s="2" t="e">
        <f>VLOOKUP(A3892,'[1]Tỷ lệ vốn'!B3375:C3426,2,FALSE)</f>
        <v>#N/A</v>
      </c>
      <c r="C3892" t="e">
        <f>VLOOKUP(A3892,'[1]Tỷ lệ vốn'!F3375:I3418,2,FALSE)</f>
        <v>#N/A</v>
      </c>
      <c r="D3892" t="e">
        <f>VLOOKUP(A3892,'[1]Tỷ lệ vốn'!F3375:I3418,3,FALSE)</f>
        <v>#N/A</v>
      </c>
      <c r="E3892" t="e">
        <f>VLOOKUP(A3892,'[1]Tỷ lệ vốn'!F3375:I3418,4,FALSE)</f>
        <v>#N/A</v>
      </c>
      <c r="F3892" t="s">
        <v>61</v>
      </c>
      <c r="G3892">
        <f t="shared" ca="1" si="248"/>
        <v>0</v>
      </c>
      <c r="H3892">
        <f t="shared" ca="1" si="249"/>
        <v>0</v>
      </c>
      <c r="I3892">
        <f t="shared" ca="1" si="250"/>
        <v>280</v>
      </c>
      <c r="J3892">
        <f t="shared" ca="1" si="251"/>
        <v>280</v>
      </c>
      <c r="K3892">
        <v>12</v>
      </c>
      <c r="L3892">
        <v>2019</v>
      </c>
    </row>
    <row r="3893" spans="1:12" x14ac:dyDescent="0.5">
      <c r="A3893" t="s">
        <v>34</v>
      </c>
      <c r="B3893" s="2" t="e">
        <f>VLOOKUP(A3893,'[1]Tỷ lệ vốn'!B3376:C3427,2,FALSE)</f>
        <v>#N/A</v>
      </c>
      <c r="C3893" t="e">
        <f>VLOOKUP(A3893,'[1]Tỷ lệ vốn'!F3376:I3419,2,FALSE)</f>
        <v>#N/A</v>
      </c>
      <c r="D3893" t="e">
        <f>VLOOKUP(A3893,'[1]Tỷ lệ vốn'!F3376:I3419,3,FALSE)</f>
        <v>#N/A</v>
      </c>
      <c r="E3893" t="e">
        <f>VLOOKUP(A3893,'[1]Tỷ lệ vốn'!F3376:I3419,4,FALSE)</f>
        <v>#N/A</v>
      </c>
      <c r="F3893" t="s">
        <v>61</v>
      </c>
      <c r="G3893" t="e">
        <f t="shared" ca="1" si="248"/>
        <v>#N/A</v>
      </c>
      <c r="H3893" t="e">
        <f t="shared" ca="1" si="249"/>
        <v>#N/A</v>
      </c>
      <c r="I3893" t="e">
        <f t="shared" ca="1" si="250"/>
        <v>#N/A</v>
      </c>
      <c r="J3893" t="e">
        <f t="shared" ca="1" si="251"/>
        <v>#N/A</v>
      </c>
      <c r="K3893">
        <v>12</v>
      </c>
      <c r="L3893">
        <v>2019</v>
      </c>
    </row>
    <row r="3894" spans="1:12" x14ac:dyDescent="0.5">
      <c r="A3894" t="s">
        <v>35</v>
      </c>
      <c r="B3894" s="2" t="e">
        <f>VLOOKUP(A3894,'[1]Tỷ lệ vốn'!B3377:C3428,2,FALSE)</f>
        <v>#N/A</v>
      </c>
      <c r="C3894" t="e">
        <f>VLOOKUP(A3894,'[1]Tỷ lệ vốn'!F3377:I3420,2,FALSE)</f>
        <v>#N/A</v>
      </c>
      <c r="D3894" t="e">
        <f>VLOOKUP(A3894,'[1]Tỷ lệ vốn'!F3377:I3420,3,FALSE)</f>
        <v>#N/A</v>
      </c>
      <c r="E3894" t="e">
        <f>VLOOKUP(A3894,'[1]Tỷ lệ vốn'!F3377:I3420,4,FALSE)</f>
        <v>#N/A</v>
      </c>
      <c r="F3894" t="s">
        <v>61</v>
      </c>
      <c r="G3894">
        <f t="shared" ca="1" si="248"/>
        <v>0</v>
      </c>
      <c r="H3894">
        <f t="shared" ca="1" si="249"/>
        <v>0</v>
      </c>
      <c r="I3894">
        <f t="shared" ca="1" si="250"/>
        <v>210.2188071950203</v>
      </c>
      <c r="J3894">
        <f t="shared" ca="1" si="251"/>
        <v>210.2188071950203</v>
      </c>
      <c r="K3894">
        <v>12</v>
      </c>
      <c r="L3894">
        <v>2019</v>
      </c>
    </row>
    <row r="3895" spans="1:12" x14ac:dyDescent="0.5">
      <c r="A3895" t="s">
        <v>36</v>
      </c>
      <c r="B3895" s="2" t="e">
        <f>VLOOKUP(A3895,'[1]Tỷ lệ vốn'!B3378:C3429,2,FALSE)</f>
        <v>#N/A</v>
      </c>
      <c r="C3895" t="e">
        <f>VLOOKUP(A3895,'[1]Tỷ lệ vốn'!F3378:I3421,2,FALSE)</f>
        <v>#N/A</v>
      </c>
      <c r="D3895" t="e">
        <f>VLOOKUP(A3895,'[1]Tỷ lệ vốn'!F3378:I3421,3,FALSE)</f>
        <v>#N/A</v>
      </c>
      <c r="E3895" t="e">
        <f>VLOOKUP(A3895,'[1]Tỷ lệ vốn'!F3378:I3421,4,FALSE)</f>
        <v>#N/A</v>
      </c>
      <c r="F3895" t="s">
        <v>61</v>
      </c>
      <c r="G3895">
        <f t="shared" ca="1" si="248"/>
        <v>0</v>
      </c>
      <c r="H3895">
        <f t="shared" ca="1" si="249"/>
        <v>0</v>
      </c>
      <c r="I3895">
        <f t="shared" ca="1" si="250"/>
        <v>120</v>
      </c>
      <c r="J3895">
        <f t="shared" ca="1" si="251"/>
        <v>120</v>
      </c>
      <c r="K3895">
        <v>12</v>
      </c>
      <c r="L3895">
        <v>2019</v>
      </c>
    </row>
    <row r="3896" spans="1:12" x14ac:dyDescent="0.5">
      <c r="A3896" t="s">
        <v>37</v>
      </c>
      <c r="B3896" s="2" t="e">
        <f>VLOOKUP(A3896,'[1]Tỷ lệ vốn'!B3379:C3430,2,FALSE)</f>
        <v>#N/A</v>
      </c>
      <c r="C3896" t="e">
        <f>VLOOKUP(A3896,'[1]Tỷ lệ vốn'!F3379:I3422,2,FALSE)</f>
        <v>#N/A</v>
      </c>
      <c r="D3896" t="e">
        <f>VLOOKUP(A3896,'[1]Tỷ lệ vốn'!F3379:I3422,3,FALSE)</f>
        <v>#N/A</v>
      </c>
      <c r="E3896" t="e">
        <f>VLOOKUP(A3896,'[1]Tỷ lệ vốn'!F3379:I3422,4,FALSE)</f>
        <v>#N/A</v>
      </c>
      <c r="F3896" t="s">
        <v>61</v>
      </c>
      <c r="G3896">
        <f t="shared" ca="1" si="248"/>
        <v>0</v>
      </c>
      <c r="H3896">
        <f t="shared" ca="1" si="249"/>
        <v>0</v>
      </c>
      <c r="I3896">
        <f t="shared" ca="1" si="250"/>
        <v>260</v>
      </c>
      <c r="J3896">
        <f t="shared" ca="1" si="251"/>
        <v>250</v>
      </c>
      <c r="K3896">
        <v>12</v>
      </c>
      <c r="L3896">
        <v>2019</v>
      </c>
    </row>
    <row r="3897" spans="1:12" x14ac:dyDescent="0.5">
      <c r="A3897" t="s">
        <v>38</v>
      </c>
      <c r="B3897" s="2" t="e">
        <f>VLOOKUP(A3897,'[1]Tỷ lệ vốn'!B3380:C3431,2,FALSE)</f>
        <v>#N/A</v>
      </c>
      <c r="C3897" t="e">
        <f>VLOOKUP(A3897,'[1]Tỷ lệ vốn'!F3380:I3423,2,FALSE)</f>
        <v>#N/A</v>
      </c>
      <c r="D3897" t="e">
        <f>VLOOKUP(A3897,'[1]Tỷ lệ vốn'!F3380:I3423,3,FALSE)</f>
        <v>#N/A</v>
      </c>
      <c r="E3897" t="e">
        <f>VLOOKUP(A3897,'[1]Tỷ lệ vốn'!F3380:I3423,4,FALSE)</f>
        <v>#N/A</v>
      </c>
      <c r="F3897" t="s">
        <v>61</v>
      </c>
      <c r="G3897">
        <f t="shared" ca="1" si="248"/>
        <v>0</v>
      </c>
      <c r="H3897">
        <f t="shared" ca="1" si="249"/>
        <v>0</v>
      </c>
      <c r="I3897">
        <f t="shared" ca="1" si="250"/>
        <v>180</v>
      </c>
      <c r="J3897">
        <f t="shared" ca="1" si="251"/>
        <v>180</v>
      </c>
      <c r="K3897">
        <v>12</v>
      </c>
      <c r="L3897">
        <v>2019</v>
      </c>
    </row>
    <row r="3898" spans="1:12" x14ac:dyDescent="0.5">
      <c r="A3898" t="s">
        <v>39</v>
      </c>
      <c r="B3898" s="2" t="e">
        <f>VLOOKUP(A3898,'[1]Tỷ lệ vốn'!B3381:C3432,2,FALSE)</f>
        <v>#N/A</v>
      </c>
      <c r="C3898" t="e">
        <f>VLOOKUP(A3898,'[1]Tỷ lệ vốn'!F3381:I3424,2,FALSE)</f>
        <v>#N/A</v>
      </c>
      <c r="D3898" t="e">
        <f>VLOOKUP(A3898,'[1]Tỷ lệ vốn'!F3381:I3424,3,FALSE)</f>
        <v>#N/A</v>
      </c>
      <c r="E3898" t="e">
        <f>VLOOKUP(A3898,'[1]Tỷ lệ vốn'!F3381:I3424,4,FALSE)</f>
        <v>#N/A</v>
      </c>
      <c r="F3898" t="s">
        <v>61</v>
      </c>
      <c r="G3898">
        <f t="shared" ca="1" si="248"/>
        <v>0</v>
      </c>
      <c r="H3898">
        <f t="shared" ca="1" si="249"/>
        <v>0</v>
      </c>
      <c r="I3898">
        <f t="shared" ca="1" si="250"/>
        <v>83</v>
      </c>
      <c r="J3898">
        <f t="shared" ca="1" si="251"/>
        <v>83</v>
      </c>
      <c r="K3898">
        <v>12</v>
      </c>
      <c r="L3898">
        <v>2019</v>
      </c>
    </row>
    <row r="3899" spans="1:12" x14ac:dyDescent="0.5">
      <c r="A3899" t="s">
        <v>40</v>
      </c>
      <c r="B3899" s="2" t="e">
        <f>VLOOKUP(A3899,'[1]Tỷ lệ vốn'!B3382:C3433,2,FALSE)</f>
        <v>#N/A</v>
      </c>
      <c r="C3899" t="e">
        <f>VLOOKUP(A3899,'[1]Tỷ lệ vốn'!F3382:I3425,2,FALSE)</f>
        <v>#N/A</v>
      </c>
      <c r="D3899" t="e">
        <f>VLOOKUP(A3899,'[1]Tỷ lệ vốn'!F3382:I3425,3,FALSE)</f>
        <v>#N/A</v>
      </c>
      <c r="E3899" t="e">
        <f>VLOOKUP(A3899,'[1]Tỷ lệ vốn'!F3382:I3425,4,FALSE)</f>
        <v>#N/A</v>
      </c>
      <c r="F3899" t="s">
        <v>61</v>
      </c>
      <c r="G3899">
        <f t="shared" ca="1" si="248"/>
        <v>0</v>
      </c>
      <c r="H3899">
        <f t="shared" ca="1" si="249"/>
        <v>0</v>
      </c>
      <c r="I3899">
        <f t="shared" ca="1" si="250"/>
        <v>210</v>
      </c>
      <c r="J3899">
        <f t="shared" ca="1" si="251"/>
        <v>210</v>
      </c>
      <c r="K3899">
        <v>12</v>
      </c>
      <c r="L3899">
        <v>2019</v>
      </c>
    </row>
    <row r="3900" spans="1:12" x14ac:dyDescent="0.5">
      <c r="A3900" t="s">
        <v>41</v>
      </c>
      <c r="B3900" s="2" t="e">
        <f>VLOOKUP(A3900,'[1]Tỷ lệ vốn'!B3383:C3434,2,FALSE)</f>
        <v>#N/A</v>
      </c>
      <c r="C3900" t="e">
        <f>VLOOKUP(A3900,'[1]Tỷ lệ vốn'!F3383:I3426,2,FALSE)</f>
        <v>#N/A</v>
      </c>
      <c r="D3900" t="e">
        <f>VLOOKUP(A3900,'[1]Tỷ lệ vốn'!F3383:I3426,3,FALSE)</f>
        <v>#N/A</v>
      </c>
      <c r="E3900" t="e">
        <f>VLOOKUP(A3900,'[1]Tỷ lệ vốn'!F3383:I3426,4,FALSE)</f>
        <v>#N/A</v>
      </c>
      <c r="F3900" t="s">
        <v>61</v>
      </c>
      <c r="G3900">
        <f t="shared" ca="1" si="248"/>
        <v>0</v>
      </c>
      <c r="H3900">
        <f t="shared" ca="1" si="249"/>
        <v>0</v>
      </c>
      <c r="I3900">
        <f t="shared" ca="1" si="250"/>
        <v>149.87931781045751</v>
      </c>
      <c r="J3900">
        <f t="shared" ca="1" si="251"/>
        <v>149.87931781045751</v>
      </c>
      <c r="K3900">
        <v>12</v>
      </c>
      <c r="L3900">
        <v>2019</v>
      </c>
    </row>
    <row r="3901" spans="1:12" x14ac:dyDescent="0.5">
      <c r="A3901" t="s">
        <v>42</v>
      </c>
      <c r="B3901" s="2" t="e">
        <f>VLOOKUP(A3901,'[1]Tỷ lệ vốn'!B3384:C3435,2,FALSE)</f>
        <v>#N/A</v>
      </c>
      <c r="C3901" t="e">
        <f>VLOOKUP(A3901,'[1]Tỷ lệ vốn'!F3384:I3427,2,FALSE)</f>
        <v>#N/A</v>
      </c>
      <c r="D3901" t="e">
        <f>VLOOKUP(A3901,'[1]Tỷ lệ vốn'!F3384:I3427,3,FALSE)</f>
        <v>#N/A</v>
      </c>
      <c r="E3901" t="e">
        <f>VLOOKUP(A3901,'[1]Tỷ lệ vốn'!F3384:I3427,4,FALSE)</f>
        <v>#N/A</v>
      </c>
      <c r="F3901" t="s">
        <v>61</v>
      </c>
      <c r="G3901">
        <f t="shared" ca="1" si="248"/>
        <v>0</v>
      </c>
      <c r="H3901">
        <f t="shared" ca="1" si="249"/>
        <v>0</v>
      </c>
      <c r="I3901">
        <f t="shared" ca="1" si="250"/>
        <v>133</v>
      </c>
      <c r="J3901">
        <f t="shared" ca="1" si="251"/>
        <v>133</v>
      </c>
      <c r="K3901">
        <v>12</v>
      </c>
      <c r="L3901">
        <v>2019</v>
      </c>
    </row>
    <row r="3902" spans="1:12" x14ac:dyDescent="0.5">
      <c r="A3902" t="s">
        <v>43</v>
      </c>
      <c r="B3902" s="2" t="e">
        <f>VLOOKUP(A3902,'[1]Tỷ lệ vốn'!B3385:C3436,2,FALSE)</f>
        <v>#N/A</v>
      </c>
      <c r="C3902" t="e">
        <f>VLOOKUP(A3902,'[1]Tỷ lệ vốn'!F3385:I3428,2,FALSE)</f>
        <v>#N/A</v>
      </c>
      <c r="D3902" t="e">
        <f>VLOOKUP(A3902,'[1]Tỷ lệ vốn'!F3385:I3428,3,FALSE)</f>
        <v>#N/A</v>
      </c>
      <c r="E3902" t="e">
        <f>VLOOKUP(A3902,'[1]Tỷ lệ vốn'!F3385:I3428,4,FALSE)</f>
        <v>#N/A</v>
      </c>
      <c r="F3902" t="s">
        <v>61</v>
      </c>
      <c r="G3902">
        <f t="shared" ca="1" si="248"/>
        <v>0</v>
      </c>
      <c r="H3902">
        <f t="shared" ca="1" si="249"/>
        <v>0</v>
      </c>
      <c r="I3902">
        <f t="shared" ca="1" si="250"/>
        <v>154</v>
      </c>
      <c r="J3902">
        <f t="shared" ca="1" si="251"/>
        <v>154</v>
      </c>
      <c r="K3902">
        <v>12</v>
      </c>
      <c r="L3902">
        <v>2019</v>
      </c>
    </row>
    <row r="3903" spans="1:12" x14ac:dyDescent="0.5">
      <c r="A3903" t="s">
        <v>44</v>
      </c>
      <c r="B3903" s="2" t="e">
        <f>VLOOKUP(A3903,'[1]Tỷ lệ vốn'!B3386:C3437,2,FALSE)</f>
        <v>#N/A</v>
      </c>
      <c r="C3903" t="e">
        <f>VLOOKUP(A3903,'[1]Tỷ lệ vốn'!F3386:I3429,2,FALSE)</f>
        <v>#N/A</v>
      </c>
      <c r="D3903" t="e">
        <f>VLOOKUP(A3903,'[1]Tỷ lệ vốn'!F3386:I3429,3,FALSE)</f>
        <v>#N/A</v>
      </c>
      <c r="E3903" t="e">
        <f>VLOOKUP(A3903,'[1]Tỷ lệ vốn'!F3386:I3429,4,FALSE)</f>
        <v>#N/A</v>
      </c>
      <c r="F3903" t="s">
        <v>61</v>
      </c>
      <c r="G3903">
        <f t="shared" ca="1" si="248"/>
        <v>0</v>
      </c>
      <c r="H3903">
        <f t="shared" ca="1" si="249"/>
        <v>0</v>
      </c>
      <c r="I3903">
        <f t="shared" ca="1" si="250"/>
        <v>430</v>
      </c>
      <c r="J3903">
        <f t="shared" ca="1" si="251"/>
        <v>432</v>
      </c>
      <c r="K3903">
        <v>12</v>
      </c>
      <c r="L3903">
        <v>2019</v>
      </c>
    </row>
    <row r="3904" spans="1:12" x14ac:dyDescent="0.5">
      <c r="A3904" t="s">
        <v>45</v>
      </c>
      <c r="B3904" s="2" t="e">
        <f>VLOOKUP(A3904,'[1]Tỷ lệ vốn'!B3387:C3438,2,FALSE)</f>
        <v>#N/A</v>
      </c>
      <c r="C3904" t="e">
        <f>VLOOKUP(A3904,'[1]Tỷ lệ vốn'!F3387:I3430,2,FALSE)</f>
        <v>#N/A</v>
      </c>
      <c r="D3904" t="e">
        <f>VLOOKUP(A3904,'[1]Tỷ lệ vốn'!F3387:I3430,3,FALSE)</f>
        <v>#N/A</v>
      </c>
      <c r="E3904" t="e">
        <f>VLOOKUP(A3904,'[1]Tỷ lệ vốn'!F3387:I3430,4,FALSE)</f>
        <v>#N/A</v>
      </c>
      <c r="F3904" t="s">
        <v>61</v>
      </c>
      <c r="G3904">
        <f t="shared" ca="1" si="248"/>
        <v>0</v>
      </c>
      <c r="H3904">
        <f t="shared" ca="1" si="249"/>
        <v>0</v>
      </c>
      <c r="I3904">
        <f t="shared" ca="1" si="250"/>
        <v>151</v>
      </c>
      <c r="J3904">
        <f t="shared" ca="1" si="251"/>
        <v>137.25</v>
      </c>
      <c r="K3904">
        <v>12</v>
      </c>
      <c r="L3904">
        <v>2019</v>
      </c>
    </row>
    <row r="3905" spans="1:12" x14ac:dyDescent="0.5">
      <c r="A3905" t="s">
        <v>46</v>
      </c>
      <c r="B3905" s="2" t="e">
        <f>VLOOKUP(A3905,'[1]Tỷ lệ vốn'!B3388:C3439,2,FALSE)</f>
        <v>#N/A</v>
      </c>
      <c r="C3905" t="e">
        <f>VLOOKUP(A3905,'[1]Tỷ lệ vốn'!F3388:I3431,2,FALSE)</f>
        <v>#N/A</v>
      </c>
      <c r="D3905" t="e">
        <f>VLOOKUP(A3905,'[1]Tỷ lệ vốn'!F3388:I3431,3,FALSE)</f>
        <v>#N/A</v>
      </c>
      <c r="E3905" t="e">
        <f>VLOOKUP(A3905,'[1]Tỷ lệ vốn'!F3388:I3431,4,FALSE)</f>
        <v>#N/A</v>
      </c>
      <c r="F3905" t="s">
        <v>61</v>
      </c>
      <c r="G3905">
        <f t="shared" ca="1" si="248"/>
        <v>0</v>
      </c>
      <c r="H3905">
        <f t="shared" ca="1" si="249"/>
        <v>0</v>
      </c>
      <c r="I3905">
        <f t="shared" ca="1" si="250"/>
        <v>52</v>
      </c>
      <c r="J3905">
        <f t="shared" ca="1" si="251"/>
        <v>47.5</v>
      </c>
      <c r="K3905">
        <v>12</v>
      </c>
      <c r="L3905">
        <v>2019</v>
      </c>
    </row>
    <row r="3906" spans="1:12" x14ac:dyDescent="0.5">
      <c r="A3906" t="s">
        <v>47</v>
      </c>
      <c r="B3906" s="2" t="e">
        <f>VLOOKUP(A3906,'[1]Tỷ lệ vốn'!B3389:C3440,2,FALSE)</f>
        <v>#N/A</v>
      </c>
      <c r="C3906" t="e">
        <f>VLOOKUP(A3906,'[1]Tỷ lệ vốn'!F3389:I3432,2,FALSE)</f>
        <v>#N/A</v>
      </c>
      <c r="D3906" t="e">
        <f>VLOOKUP(A3906,'[1]Tỷ lệ vốn'!F3389:I3432,3,FALSE)</f>
        <v>#N/A</v>
      </c>
      <c r="E3906" t="e">
        <f>VLOOKUP(A3906,'[1]Tỷ lệ vốn'!F3389:I3432,4,FALSE)</f>
        <v>#N/A</v>
      </c>
      <c r="F3906" t="s">
        <v>61</v>
      </c>
      <c r="G3906">
        <f t="shared" ca="1" si="248"/>
        <v>0</v>
      </c>
      <c r="H3906">
        <f t="shared" ca="1" si="249"/>
        <v>0</v>
      </c>
      <c r="I3906">
        <f t="shared" ca="1" si="250"/>
        <v>60</v>
      </c>
      <c r="J3906">
        <f t="shared" ca="1" si="251"/>
        <v>60</v>
      </c>
      <c r="K3906">
        <v>12</v>
      </c>
      <c r="L3906">
        <v>2019</v>
      </c>
    </row>
    <row r="3907" spans="1:12" x14ac:dyDescent="0.5">
      <c r="A3907" t="s">
        <v>48</v>
      </c>
      <c r="B3907" s="2" t="e">
        <f>VLOOKUP(A3907,'[1]Tỷ lệ vốn'!B3390:C3441,2,FALSE)</f>
        <v>#N/A</v>
      </c>
      <c r="C3907" t="e">
        <f>VLOOKUP(A3907,'[1]Tỷ lệ vốn'!F3390:I3433,2,FALSE)</f>
        <v>#N/A</v>
      </c>
      <c r="D3907" t="e">
        <f>VLOOKUP(A3907,'[1]Tỷ lệ vốn'!F3390:I3433,3,FALSE)</f>
        <v>#N/A</v>
      </c>
      <c r="E3907" t="e">
        <f>VLOOKUP(A3907,'[1]Tỷ lệ vốn'!F3390:I3433,4,FALSE)</f>
        <v>#N/A</v>
      </c>
      <c r="F3907" t="s">
        <v>61</v>
      </c>
      <c r="G3907">
        <f t="shared" ca="1" si="248"/>
        <v>0</v>
      </c>
      <c r="H3907">
        <f t="shared" ca="1" si="249"/>
        <v>0</v>
      </c>
      <c r="I3907">
        <f t="shared" ca="1" si="250"/>
        <v>90</v>
      </c>
      <c r="J3907">
        <f t="shared" ca="1" si="251"/>
        <v>90</v>
      </c>
      <c r="K3907">
        <v>12</v>
      </c>
      <c r="L3907">
        <v>2019</v>
      </c>
    </row>
    <row r="3908" spans="1:12" x14ac:dyDescent="0.5">
      <c r="A3908" t="s">
        <v>49</v>
      </c>
      <c r="B3908" s="2" t="e">
        <f>VLOOKUP(A3908,'[1]Tỷ lệ vốn'!B3391:C3442,2,FALSE)</f>
        <v>#N/A</v>
      </c>
      <c r="C3908" t="e">
        <f>VLOOKUP(A3908,'[1]Tỷ lệ vốn'!F3391:I3434,2,FALSE)</f>
        <v>#N/A</v>
      </c>
      <c r="D3908" t="e">
        <f>VLOOKUP(A3908,'[1]Tỷ lệ vốn'!F3391:I3434,3,FALSE)</f>
        <v>#N/A</v>
      </c>
      <c r="E3908" t="e">
        <f>VLOOKUP(A3908,'[1]Tỷ lệ vốn'!F3391:I3434,4,FALSE)</f>
        <v>#N/A</v>
      </c>
      <c r="F3908" t="s">
        <v>61</v>
      </c>
      <c r="G3908" t="e">
        <f t="shared" ca="1" si="248"/>
        <v>#N/A</v>
      </c>
      <c r="H3908" t="e">
        <f t="shared" ca="1" si="249"/>
        <v>#N/A</v>
      </c>
      <c r="I3908" t="e">
        <f t="shared" ca="1" si="250"/>
        <v>#N/A</v>
      </c>
      <c r="J3908" t="e">
        <f t="shared" ca="1" si="251"/>
        <v>#N/A</v>
      </c>
      <c r="K3908">
        <v>12</v>
      </c>
      <c r="L3908">
        <v>2019</v>
      </c>
    </row>
    <row r="3909" spans="1:12" x14ac:dyDescent="0.5">
      <c r="A3909" t="s">
        <v>50</v>
      </c>
      <c r="B3909" s="2" t="e">
        <f>VLOOKUP(A3909,'[1]Tỷ lệ vốn'!B3392:C3443,2,FALSE)</f>
        <v>#N/A</v>
      </c>
      <c r="C3909" t="e">
        <f>VLOOKUP(A3909,'[1]Tỷ lệ vốn'!F3392:I3435,2,FALSE)</f>
        <v>#N/A</v>
      </c>
      <c r="D3909" t="e">
        <f>VLOOKUP(A3909,'[1]Tỷ lệ vốn'!F3392:I3435,3,FALSE)</f>
        <v>#N/A</v>
      </c>
      <c r="E3909" t="e">
        <f>VLOOKUP(A3909,'[1]Tỷ lệ vốn'!F3392:I3435,4,FALSE)</f>
        <v>#N/A</v>
      </c>
      <c r="F3909" t="s">
        <v>61</v>
      </c>
      <c r="G3909">
        <f t="shared" ca="1" si="248"/>
        <v>0</v>
      </c>
      <c r="H3909">
        <f t="shared" ca="1" si="249"/>
        <v>0</v>
      </c>
      <c r="I3909">
        <f t="shared" ca="1" si="250"/>
        <v>42</v>
      </c>
      <c r="J3909">
        <f t="shared" ca="1" si="251"/>
        <v>42</v>
      </c>
      <c r="K3909">
        <v>12</v>
      </c>
      <c r="L3909">
        <v>2019</v>
      </c>
    </row>
    <row r="3910" spans="1:12" x14ac:dyDescent="0.5">
      <c r="A3910" t="s">
        <v>51</v>
      </c>
      <c r="B3910" s="2" t="e">
        <f>VLOOKUP(A3910,'[1]Tỷ lệ vốn'!B3393:C3444,2,FALSE)</f>
        <v>#N/A</v>
      </c>
      <c r="C3910" t="e">
        <f>VLOOKUP(A3910,'[1]Tỷ lệ vốn'!F3393:I3436,2,FALSE)</f>
        <v>#N/A</v>
      </c>
      <c r="D3910" t="e">
        <f>VLOOKUP(A3910,'[1]Tỷ lệ vốn'!F3393:I3436,3,FALSE)</f>
        <v>#N/A</v>
      </c>
      <c r="E3910" t="e">
        <f>VLOOKUP(A3910,'[1]Tỷ lệ vốn'!F3393:I3436,4,FALSE)</f>
        <v>#N/A</v>
      </c>
      <c r="F3910" t="s">
        <v>61</v>
      </c>
      <c r="G3910">
        <f t="shared" ca="1" si="248"/>
        <v>0</v>
      </c>
      <c r="H3910">
        <f t="shared" ca="1" si="249"/>
        <v>0</v>
      </c>
      <c r="I3910">
        <f t="shared" ca="1" si="250"/>
        <v>0</v>
      </c>
      <c r="J3910">
        <f t="shared" ca="1" si="251"/>
        <v>0</v>
      </c>
      <c r="K3910">
        <v>12</v>
      </c>
      <c r="L3910">
        <v>2019</v>
      </c>
    </row>
    <row r="3911" spans="1:12" x14ac:dyDescent="0.5">
      <c r="A3911" t="s">
        <v>52</v>
      </c>
      <c r="B3911" s="2" t="e">
        <f>VLOOKUP(A3911,'[1]Tỷ lệ vốn'!B3394:C3445,2,FALSE)</f>
        <v>#N/A</v>
      </c>
      <c r="C3911" t="e">
        <f>VLOOKUP(A3911,'[1]Tỷ lệ vốn'!F3394:I3437,2,FALSE)</f>
        <v>#N/A</v>
      </c>
      <c r="D3911" t="e">
        <f>VLOOKUP(A3911,'[1]Tỷ lệ vốn'!F3394:I3437,3,FALSE)</f>
        <v>#N/A</v>
      </c>
      <c r="E3911" t="e">
        <f>VLOOKUP(A3911,'[1]Tỷ lệ vốn'!F3394:I3437,4,FALSE)</f>
        <v>#N/A</v>
      </c>
      <c r="F3911" t="s">
        <v>61</v>
      </c>
      <c r="G3911">
        <f t="shared" ca="1" si="248"/>
        <v>0</v>
      </c>
      <c r="H3911">
        <f t="shared" ca="1" si="249"/>
        <v>0</v>
      </c>
      <c r="I3911">
        <f t="shared" ca="1" si="250"/>
        <v>0</v>
      </c>
      <c r="J3911">
        <f t="shared" ca="1" si="251"/>
        <v>0</v>
      </c>
      <c r="K3911">
        <v>12</v>
      </c>
      <c r="L3911">
        <v>2019</v>
      </c>
    </row>
    <row r="3912" spans="1:12" x14ac:dyDescent="0.5">
      <c r="A3912" t="s">
        <v>53</v>
      </c>
      <c r="B3912" s="2" t="e">
        <f>VLOOKUP(A3912,'[1]Tỷ lệ vốn'!B3395:C3446,2,FALSE)</f>
        <v>#N/A</v>
      </c>
      <c r="C3912" t="e">
        <f>VLOOKUP(A3912,'[1]Tỷ lệ vốn'!F3395:I3438,2,FALSE)</f>
        <v>#N/A</v>
      </c>
      <c r="D3912" t="e">
        <f>VLOOKUP(A3912,'[1]Tỷ lệ vốn'!F3395:I3438,3,FALSE)</f>
        <v>#N/A</v>
      </c>
      <c r="E3912" t="e">
        <f>VLOOKUP(A3912,'[1]Tỷ lệ vốn'!F3395:I3438,4,FALSE)</f>
        <v>#N/A</v>
      </c>
      <c r="F3912" t="s">
        <v>61</v>
      </c>
      <c r="G3912">
        <f t="shared" ca="1" si="248"/>
        <v>0</v>
      </c>
      <c r="H3912">
        <f t="shared" ca="1" si="249"/>
        <v>0</v>
      </c>
      <c r="I3912">
        <f t="shared" ca="1" si="250"/>
        <v>118</v>
      </c>
      <c r="J3912">
        <f t="shared" ca="1" si="251"/>
        <v>118</v>
      </c>
      <c r="K3912">
        <v>12</v>
      </c>
      <c r="L3912">
        <v>2019</v>
      </c>
    </row>
    <row r="3913" spans="1:12" x14ac:dyDescent="0.5">
      <c r="A3913" t="s">
        <v>54</v>
      </c>
      <c r="B3913" s="2" t="e">
        <f>VLOOKUP(A3913,'[1]Tỷ lệ vốn'!B3396:C3447,2,FALSE)</f>
        <v>#N/A</v>
      </c>
      <c r="C3913" t="e">
        <f>VLOOKUP(A3913,'[1]Tỷ lệ vốn'!F3396:I3439,2,FALSE)</f>
        <v>#N/A</v>
      </c>
      <c r="D3913" t="e">
        <f>VLOOKUP(A3913,'[1]Tỷ lệ vốn'!F3396:I3439,3,FALSE)</f>
        <v>#N/A</v>
      </c>
      <c r="E3913" t="e">
        <f>VLOOKUP(A3913,'[1]Tỷ lệ vốn'!F3396:I3439,4,FALSE)</f>
        <v>#N/A</v>
      </c>
      <c r="F3913" t="s">
        <v>61</v>
      </c>
      <c r="G3913">
        <f t="shared" ca="1" si="248"/>
        <v>0</v>
      </c>
      <c r="H3913">
        <f t="shared" ca="1" si="249"/>
        <v>0</v>
      </c>
      <c r="I3913">
        <f t="shared" ca="1" si="250"/>
        <v>52</v>
      </c>
      <c r="J3913">
        <f t="shared" ca="1" si="251"/>
        <v>52</v>
      </c>
      <c r="K3913">
        <v>12</v>
      </c>
      <c r="L3913">
        <v>2019</v>
      </c>
    </row>
    <row r="3914" spans="1:12" x14ac:dyDescent="0.5">
      <c r="A3914" t="s">
        <v>55</v>
      </c>
      <c r="B3914" s="2" t="e">
        <f>VLOOKUP(A3914,'[1]Tỷ lệ vốn'!B3397:C3448,2,FALSE)</f>
        <v>#N/A</v>
      </c>
      <c r="C3914" t="e">
        <f>VLOOKUP(A3914,'[1]Tỷ lệ vốn'!F3397:I3440,2,FALSE)</f>
        <v>#N/A</v>
      </c>
      <c r="D3914" t="e">
        <f>VLOOKUP(A3914,'[1]Tỷ lệ vốn'!F3397:I3440,3,FALSE)</f>
        <v>#N/A</v>
      </c>
      <c r="E3914" t="e">
        <f>VLOOKUP(A3914,'[1]Tỷ lệ vốn'!F3397:I3440,4,FALSE)</f>
        <v>#N/A</v>
      </c>
      <c r="F3914" t="s">
        <v>61</v>
      </c>
      <c r="G3914">
        <f t="shared" ca="1" si="248"/>
        <v>0</v>
      </c>
      <c r="H3914">
        <f t="shared" ca="1" si="249"/>
        <v>0</v>
      </c>
      <c r="I3914">
        <f t="shared" ca="1" si="250"/>
        <v>25</v>
      </c>
      <c r="J3914">
        <f t="shared" ca="1" si="251"/>
        <v>25</v>
      </c>
      <c r="K3914">
        <v>12</v>
      </c>
      <c r="L3914">
        <v>2019</v>
      </c>
    </row>
    <row r="3915" spans="1:12" x14ac:dyDescent="0.5">
      <c r="A3915" t="s">
        <v>12</v>
      </c>
      <c r="B3915" s="2" t="e">
        <f>VLOOKUP(A3915,'[1]Tỷ lệ vốn'!B3914:C3965,2,FALSE)</f>
        <v>#N/A</v>
      </c>
      <c r="C3915" s="3" t="e">
        <f>VLOOKUP(A3915,'[1]Tỷ lệ vốn'!F3914:I3957,2,FALSE)</f>
        <v>#N/A</v>
      </c>
      <c r="D3915" s="5" t="e">
        <f>VLOOKUP(A3915,'[1]Tỷ lệ vốn'!F3914:I3957,3,FALSE)</f>
        <v>#N/A</v>
      </c>
      <c r="E3915" t="e">
        <f>VLOOKUP(A3915,'[1]Tỷ lệ vốn'!F3914:I3957,4,FALSE)</f>
        <v>#N/A</v>
      </c>
      <c r="F3915" t="s">
        <v>62</v>
      </c>
      <c r="G3915">
        <f ca="1">INDEX(INDIRECT("'[Intern Work 2019.xlsx]"&amp;F3915&amp;"'!$A$1:$GBV$112"),MATCH(A3915,INDIRECT("'[Intern Work 2019.xlsx]"&amp;F3915&amp;"'!$B$1:$B$112"),0),MATCH($G$1&amp;K3915&amp;L3915,INDIRECT("'[Intern Work 2019.xlsx]"&amp;F3915&amp;"'!$A$5:$GB$5"),0))</f>
        <v>9947.3244155228749</v>
      </c>
      <c r="H3915">
        <f ca="1">INDEX(INDIRECT("'[Intern Work 2019.xlsx]"&amp;F3915&amp;"'!$A$1:$GBV$112"),MATCH(A3915,INDIRECT("'[Intern Work 2019.xlsx]"&amp;F3915&amp;"'!$B$1:$B$112"),0),MATCH($H$1&amp;" "&amp;K3915,INDIRECT("'[Intern Work 2019.xlsx]"&amp;F3915&amp;"'!$A$5:$GBV$5"),0))</f>
        <v>13398.478494623656</v>
      </c>
      <c r="I3915">
        <f ca="1">INDEX(INDIRECT("'[Intern Work 2019.xlsx]"&amp;F3915&amp;"'!$A$1:$GBV$112"),MATCH(A3915,INDIRECT("'[Intern Work 2019.xlsx]"&amp;F3915&amp;"'!$B$1:$B$112"),0),MATCH($I$1&amp;" "&amp;QUOTIENT(K3915+2,3),INDIRECT("'[Intern Work 2019.xlsx]"&amp;F3915&amp;"'!$A$5:$GBV$5"),0))</f>
        <v>13455.811305731044</v>
      </c>
      <c r="J3915">
        <f ca="1">INDEX(INDIRECT("'[Intern Work 2019.xlsx]"&amp;F3915&amp;"'!$A$1:$GBV$112"),MATCH(A3915,INDIRECT("'[Intern Work 2019.xlsx]"&amp;F3915&amp;"'!$B$1:$B$112"),0),MATCH($J$1&amp;" "&amp;L3915,INDIRECT("'[Intern Work 2019.xlsx]"&amp;F3915&amp;"'!$A$5:$GBV$5"),0))</f>
        <v>13455.811305731044</v>
      </c>
      <c r="K3915">
        <v>1</v>
      </c>
      <c r="L3915">
        <v>2019</v>
      </c>
    </row>
    <row r="3916" spans="1:12" x14ac:dyDescent="0.5">
      <c r="A3916" t="s">
        <v>14</v>
      </c>
      <c r="B3916" s="2" t="e">
        <f>VLOOKUP(A3916,'[1]Tỷ lệ vốn'!B3915:C3966,2,FALSE)</f>
        <v>#N/A</v>
      </c>
      <c r="C3916" s="3" t="e">
        <f>VLOOKUP(A3916,'[1]Tỷ lệ vốn'!F3915:I3958,2,FALSE)</f>
        <v>#N/A</v>
      </c>
      <c r="D3916" s="5" t="e">
        <f>VLOOKUP(A3916,'[1]Tỷ lệ vốn'!F3915:I3958,3,FALSE)</f>
        <v>#N/A</v>
      </c>
      <c r="E3916" t="e">
        <f>VLOOKUP(A3916,'[1]Tỷ lệ vốn'!F3915:I3958,4,FALSE)</f>
        <v>#N/A</v>
      </c>
      <c r="F3916" t="s">
        <v>62</v>
      </c>
      <c r="G3916">
        <f t="shared" ref="G3916:G3979" ca="1" si="252">INDEX(INDIRECT("'[Intern Work 2019.xlsx]"&amp;F3916&amp;"'!$A$1:$GBV$112"),MATCH(A3916,INDIRECT("'[Intern Work 2019.xlsx]"&amp;F3916&amp;"'!$B$1:$B$112"),0),MATCH($G$1&amp;K3916&amp;L3916,INDIRECT("'[Intern Work 2019.xlsx]"&amp;F3916&amp;"'!$A$5:$GB$5"),0))</f>
        <v>6925.6939002939816</v>
      </c>
      <c r="H3916">
        <f t="shared" ref="H3916:H3979" ca="1" si="253">INDEX(INDIRECT("'[Intern Work 2019.xlsx]"&amp;F3916&amp;"'!$A$1:$GBV$112"),MATCH(A3916,INDIRECT("'[Intern Work 2019.xlsx]"&amp;F3916&amp;"'!$B$1:$B$112"),0),MATCH($H$1&amp;" "&amp;K3916,INDIRECT("'[Intern Work 2019.xlsx]"&amp;F3916&amp;"'!$A$5:$GBV$5"),0))</f>
        <v>8670.6371319985683</v>
      </c>
      <c r="I3916">
        <f t="shared" ref="I3916:I3979" ca="1" si="254">INDEX(INDIRECT("'[Intern Work 2019.xlsx]"&amp;F3916&amp;"'!$A$1:$GBV$112"),MATCH(A3916,INDIRECT("'[Intern Work 2019.xlsx]"&amp;F3916&amp;"'!$B$1:$B$112"),0),MATCH($I$1&amp;" "&amp;QUOTIENT(K3916+2,3),INDIRECT("'[Intern Work 2019.xlsx]"&amp;F3916&amp;"'!$A$5:$GBV$5"),0))</f>
        <v>5159</v>
      </c>
      <c r="J3916">
        <f t="shared" ref="J3916:J3979" ca="1" si="255">INDEX(INDIRECT("'[Intern Work 2019.xlsx]"&amp;F3916&amp;"'!$A$1:$GBV$112"),MATCH(A3916,INDIRECT("'[Intern Work 2019.xlsx]"&amp;F3916&amp;"'!$B$1:$B$112"),0),MATCH($J$1&amp;" "&amp;L3916,INDIRECT("'[Intern Work 2019.xlsx]"&amp;F3916&amp;"'!$A$5:$GBV$5"),0))</f>
        <v>7004</v>
      </c>
      <c r="K3916">
        <v>1</v>
      </c>
      <c r="L3916">
        <v>2019</v>
      </c>
    </row>
    <row r="3917" spans="1:12" x14ac:dyDescent="0.5">
      <c r="A3917" t="s">
        <v>15</v>
      </c>
      <c r="B3917" s="2" t="e">
        <f>VLOOKUP(A3917,'[1]Tỷ lệ vốn'!B3916:C3967,2,FALSE)</f>
        <v>#N/A</v>
      </c>
      <c r="C3917" s="3" t="e">
        <f>VLOOKUP(A3917,'[1]Tỷ lệ vốn'!F3916:I3959,2,FALSE)</f>
        <v>#N/A</v>
      </c>
      <c r="D3917" s="5" t="e">
        <f>VLOOKUP(A3917,'[1]Tỷ lệ vốn'!F3916:I3959,3,FALSE)</f>
        <v>#N/A</v>
      </c>
      <c r="E3917" t="e">
        <f>VLOOKUP(A3917,'[1]Tỷ lệ vốn'!F3916:I3959,4,FALSE)</f>
        <v>#N/A</v>
      </c>
      <c r="F3917" t="s">
        <v>62</v>
      </c>
      <c r="G3917">
        <f t="shared" ca="1" si="252"/>
        <v>11600</v>
      </c>
      <c r="H3917">
        <f t="shared" ca="1" si="253"/>
        <v>9700</v>
      </c>
      <c r="I3917">
        <f t="shared" ca="1" si="254"/>
        <v>9700</v>
      </c>
      <c r="J3917">
        <f t="shared" ca="1" si="255"/>
        <v>10300</v>
      </c>
      <c r="K3917">
        <v>1</v>
      </c>
      <c r="L3917">
        <v>2019</v>
      </c>
    </row>
    <row r="3918" spans="1:12" x14ac:dyDescent="0.5">
      <c r="A3918" t="s">
        <v>16</v>
      </c>
      <c r="B3918" s="2" t="e">
        <f>VLOOKUP(A3918,'[1]Tỷ lệ vốn'!B3917:C3968,2,FALSE)</f>
        <v>#N/A</v>
      </c>
      <c r="C3918" s="3" t="e">
        <f>VLOOKUP(A3918,'[1]Tỷ lệ vốn'!F3917:I3960,2,FALSE)</f>
        <v>#N/A</v>
      </c>
      <c r="D3918" s="5" t="e">
        <f>VLOOKUP(A3918,'[1]Tỷ lệ vốn'!F3917:I3960,3,FALSE)</f>
        <v>#N/A</v>
      </c>
      <c r="E3918" t="e">
        <f>VLOOKUP(A3918,'[1]Tỷ lệ vốn'!F3917:I3960,4,FALSE)</f>
        <v>#N/A</v>
      </c>
      <c r="F3918" t="s">
        <v>62</v>
      </c>
      <c r="G3918">
        <f t="shared" ca="1" si="252"/>
        <v>6255.301102629347</v>
      </c>
      <c r="H3918">
        <f t="shared" ca="1" si="253"/>
        <v>9100</v>
      </c>
      <c r="I3918">
        <f t="shared" ca="1" si="254"/>
        <v>9100</v>
      </c>
      <c r="J3918">
        <f t="shared" ca="1" si="255"/>
        <v>9100</v>
      </c>
      <c r="K3918">
        <v>1</v>
      </c>
      <c r="L3918">
        <v>2019</v>
      </c>
    </row>
    <row r="3919" spans="1:12" x14ac:dyDescent="0.5">
      <c r="A3919" t="s">
        <v>17</v>
      </c>
      <c r="B3919" s="2" t="e">
        <f>VLOOKUP(A3919,'[1]Tỷ lệ vốn'!B3918:C3969,2,FALSE)</f>
        <v>#N/A</v>
      </c>
      <c r="C3919" s="3" t="e">
        <f>VLOOKUP(A3919,'[1]Tỷ lệ vốn'!F3918:I3961,2,FALSE)</f>
        <v>#N/A</v>
      </c>
      <c r="D3919" s="5" t="e">
        <f>VLOOKUP(A3919,'[1]Tỷ lệ vốn'!F3918:I3961,3,FALSE)</f>
        <v>#N/A</v>
      </c>
      <c r="E3919" t="e">
        <f>VLOOKUP(A3919,'[1]Tỷ lệ vốn'!F3918:I3961,4,FALSE)</f>
        <v>#N/A</v>
      </c>
      <c r="F3919" t="s">
        <v>62</v>
      </c>
      <c r="G3919">
        <f t="shared" ca="1" si="252"/>
        <v>9848</v>
      </c>
      <c r="H3919">
        <f t="shared" ca="1" si="253"/>
        <v>8981</v>
      </c>
      <c r="I3919">
        <f t="shared" ca="1" si="254"/>
        <v>8980.8493809523807</v>
      </c>
      <c r="J3919">
        <f t="shared" ca="1" si="255"/>
        <v>8980.8493809523807</v>
      </c>
      <c r="K3919">
        <v>1</v>
      </c>
      <c r="L3919">
        <v>2019</v>
      </c>
    </row>
    <row r="3920" spans="1:12" x14ac:dyDescent="0.5">
      <c r="A3920" t="s">
        <v>18</v>
      </c>
      <c r="B3920" s="2" t="e">
        <f>VLOOKUP(A3920,'[1]Tỷ lệ vốn'!B3919:C3970,2,FALSE)</f>
        <v>#N/A</v>
      </c>
      <c r="C3920" s="3" t="e">
        <f>VLOOKUP(A3920,'[1]Tỷ lệ vốn'!F3919:I3962,2,FALSE)</f>
        <v>#N/A</v>
      </c>
      <c r="D3920" s="5" t="e">
        <f>VLOOKUP(A3920,'[1]Tỷ lệ vốn'!F3919:I3962,3,FALSE)</f>
        <v>#N/A</v>
      </c>
      <c r="E3920" t="e">
        <f>VLOOKUP(A3920,'[1]Tỷ lệ vốn'!F3919:I3962,4,FALSE)</f>
        <v>#N/A</v>
      </c>
      <c r="F3920" t="s">
        <v>62</v>
      </c>
      <c r="G3920">
        <f t="shared" ca="1" si="252"/>
        <v>6000</v>
      </c>
      <c r="H3920">
        <f t="shared" ca="1" si="253"/>
        <v>5900</v>
      </c>
      <c r="I3920">
        <f t="shared" ca="1" si="254"/>
        <v>5900</v>
      </c>
      <c r="J3920">
        <f t="shared" ca="1" si="255"/>
        <v>5900</v>
      </c>
      <c r="K3920">
        <v>1</v>
      </c>
      <c r="L3920">
        <v>2019</v>
      </c>
    </row>
    <row r="3921" spans="1:12" x14ac:dyDescent="0.5">
      <c r="A3921" t="s">
        <v>19</v>
      </c>
      <c r="B3921" s="2" t="e">
        <f>VLOOKUP(A3921,'[1]Tỷ lệ vốn'!B3920:C3971,2,FALSE)</f>
        <v>#N/A</v>
      </c>
      <c r="C3921" s="3" t="e">
        <f>VLOOKUP(A3921,'[1]Tỷ lệ vốn'!F3920:I3963,2,FALSE)</f>
        <v>#N/A</v>
      </c>
      <c r="D3921" s="5" t="e">
        <f>VLOOKUP(A3921,'[1]Tỷ lệ vốn'!F3920:I3963,3,FALSE)</f>
        <v>#N/A</v>
      </c>
      <c r="E3921" t="e">
        <f>VLOOKUP(A3921,'[1]Tỷ lệ vốn'!F3920:I3963,4,FALSE)</f>
        <v>#N/A</v>
      </c>
      <c r="F3921" t="s">
        <v>62</v>
      </c>
      <c r="G3921" t="e">
        <f t="shared" ca="1" si="252"/>
        <v>#N/A</v>
      </c>
      <c r="H3921" t="e">
        <f t="shared" ca="1" si="253"/>
        <v>#N/A</v>
      </c>
      <c r="I3921" t="e">
        <f t="shared" ca="1" si="254"/>
        <v>#N/A</v>
      </c>
      <c r="J3921" t="e">
        <f t="shared" ca="1" si="255"/>
        <v>#N/A</v>
      </c>
      <c r="K3921">
        <v>1</v>
      </c>
      <c r="L3921">
        <v>2019</v>
      </c>
    </row>
    <row r="3922" spans="1:12" x14ac:dyDescent="0.5">
      <c r="A3922" t="s">
        <v>20</v>
      </c>
      <c r="B3922" s="2" t="e">
        <f>VLOOKUP(A3922,'[1]Tỷ lệ vốn'!B3921:C3972,2,FALSE)</f>
        <v>#N/A</v>
      </c>
      <c r="C3922" s="3" t="e">
        <f>VLOOKUP(A3922,'[1]Tỷ lệ vốn'!F3921:I3964,2,FALSE)</f>
        <v>#N/A</v>
      </c>
      <c r="D3922" s="5" t="e">
        <f>VLOOKUP(A3922,'[1]Tỷ lệ vốn'!F3921:I3964,3,FALSE)</f>
        <v>#N/A</v>
      </c>
      <c r="E3922" t="e">
        <f>VLOOKUP(A3922,'[1]Tỷ lệ vốn'!F3921:I3964,4,FALSE)</f>
        <v>#N/A</v>
      </c>
      <c r="F3922" t="s">
        <v>62</v>
      </c>
      <c r="G3922">
        <f t="shared" ca="1" si="252"/>
        <v>8235</v>
      </c>
      <c r="H3922">
        <f t="shared" ca="1" si="253"/>
        <v>9794.1176470588234</v>
      </c>
      <c r="I3922">
        <f t="shared" ca="1" si="254"/>
        <v>7784.3137254901958</v>
      </c>
      <c r="J3922">
        <f t="shared" ca="1" si="255"/>
        <v>10784.313725490198</v>
      </c>
      <c r="K3922">
        <v>1</v>
      </c>
      <c r="L3922">
        <v>2019</v>
      </c>
    </row>
    <row r="3923" spans="1:12" x14ac:dyDescent="0.5">
      <c r="A3923" t="s">
        <v>21</v>
      </c>
      <c r="B3923" s="2" t="e">
        <f>VLOOKUP(A3923,'[1]Tỷ lệ vốn'!B3922:C3973,2,FALSE)</f>
        <v>#N/A</v>
      </c>
      <c r="C3923" s="3" t="e">
        <f>VLOOKUP(A3923,'[1]Tỷ lệ vốn'!F3922:I3965,2,FALSE)</f>
        <v>#N/A</v>
      </c>
      <c r="D3923" s="5" t="e">
        <f>VLOOKUP(A3923,'[1]Tỷ lệ vốn'!F3922:I3965,3,FALSE)</f>
        <v>#N/A</v>
      </c>
      <c r="E3923" t="e">
        <f>VLOOKUP(A3923,'[1]Tỷ lệ vốn'!F3922:I3965,4,FALSE)</f>
        <v>#N/A</v>
      </c>
      <c r="F3923" t="s">
        <v>62</v>
      </c>
      <c r="G3923">
        <f t="shared" ca="1" si="252"/>
        <v>10504.9814814815</v>
      </c>
      <c r="H3923">
        <f t="shared" ca="1" si="253"/>
        <v>10153.8461538462</v>
      </c>
      <c r="I3923">
        <f t="shared" ca="1" si="254"/>
        <v>8093.1082505116074</v>
      </c>
      <c r="J3923">
        <f t="shared" ca="1" si="255"/>
        <v>9971.8655229518045</v>
      </c>
      <c r="K3923">
        <v>1</v>
      </c>
      <c r="L3923">
        <v>2019</v>
      </c>
    </row>
    <row r="3924" spans="1:12" x14ac:dyDescent="0.5">
      <c r="A3924" t="s">
        <v>22</v>
      </c>
      <c r="B3924" s="2" t="e">
        <f>VLOOKUP(A3924,'[1]Tỷ lệ vốn'!B3923:C3974,2,FALSE)</f>
        <v>#N/A</v>
      </c>
      <c r="C3924" s="3" t="e">
        <f>VLOOKUP(A3924,'[1]Tỷ lệ vốn'!F3923:I3966,2,FALSE)</f>
        <v>#N/A</v>
      </c>
      <c r="D3924" s="5" t="e">
        <f>VLOOKUP(A3924,'[1]Tỷ lệ vốn'!F3923:I3966,3,FALSE)</f>
        <v>#N/A</v>
      </c>
      <c r="E3924" t="e">
        <f>VLOOKUP(A3924,'[1]Tỷ lệ vốn'!F3923:I3966,4,FALSE)</f>
        <v>#N/A</v>
      </c>
      <c r="F3924" t="s">
        <v>62</v>
      </c>
      <c r="G3924">
        <f t="shared" ca="1" si="252"/>
        <v>10541</v>
      </c>
      <c r="H3924">
        <f t="shared" ca="1" si="253"/>
        <v>10541</v>
      </c>
      <c r="I3924">
        <f t="shared" ca="1" si="254"/>
        <v>10541</v>
      </c>
      <c r="J3924">
        <f t="shared" ca="1" si="255"/>
        <v>10541</v>
      </c>
      <c r="K3924">
        <v>1</v>
      </c>
      <c r="L3924">
        <v>2019</v>
      </c>
    </row>
    <row r="3925" spans="1:12" x14ac:dyDescent="0.5">
      <c r="A3925" t="s">
        <v>23</v>
      </c>
      <c r="B3925" s="2" t="e">
        <f>VLOOKUP(A3925,'[1]Tỷ lệ vốn'!B3924:C3975,2,FALSE)</f>
        <v>#N/A</v>
      </c>
      <c r="C3925" s="3" t="e">
        <f>VLOOKUP(A3925,'[1]Tỷ lệ vốn'!F3924:I3967,2,FALSE)</f>
        <v>#N/A</v>
      </c>
      <c r="D3925" s="5" t="e">
        <f>VLOOKUP(A3925,'[1]Tỷ lệ vốn'!F3924:I3967,3,FALSE)</f>
        <v>#N/A</v>
      </c>
      <c r="E3925" t="e">
        <f>VLOOKUP(A3925,'[1]Tỷ lệ vốn'!F3924:I3967,4,FALSE)</f>
        <v>#N/A</v>
      </c>
      <c r="F3925" t="s">
        <v>62</v>
      </c>
      <c r="G3925">
        <f t="shared" ca="1" si="252"/>
        <v>9600</v>
      </c>
      <c r="H3925">
        <f t="shared" ca="1" si="253"/>
        <v>10000</v>
      </c>
      <c r="I3925">
        <f t="shared" ca="1" si="254"/>
        <v>10000</v>
      </c>
      <c r="J3925">
        <f t="shared" ca="1" si="255"/>
        <v>10000</v>
      </c>
      <c r="K3925">
        <v>1</v>
      </c>
      <c r="L3925">
        <v>2019</v>
      </c>
    </row>
    <row r="3926" spans="1:12" x14ac:dyDescent="0.5">
      <c r="A3926" t="s">
        <v>24</v>
      </c>
      <c r="B3926" s="2" t="e">
        <f>VLOOKUP(A3926,'[1]Tỷ lệ vốn'!B3925:C3976,2,FALSE)</f>
        <v>#N/A</v>
      </c>
      <c r="C3926" s="3" t="e">
        <f>VLOOKUP(A3926,'[1]Tỷ lệ vốn'!F3925:I3968,2,FALSE)</f>
        <v>#N/A</v>
      </c>
      <c r="D3926" s="5" t="e">
        <f>VLOOKUP(A3926,'[1]Tỷ lệ vốn'!F3925:I3968,3,FALSE)</f>
        <v>#N/A</v>
      </c>
      <c r="E3926" t="e">
        <f>VLOOKUP(A3926,'[1]Tỷ lệ vốn'!F3925:I3968,4,FALSE)</f>
        <v>#N/A</v>
      </c>
      <c r="F3926" t="s">
        <v>62</v>
      </c>
      <c r="G3926">
        <f t="shared" ca="1" si="252"/>
        <v>9945</v>
      </c>
      <c r="H3926">
        <f t="shared" ca="1" si="253"/>
        <v>8669.5890410958891</v>
      </c>
      <c r="I3926">
        <f t="shared" ca="1" si="254"/>
        <v>15900</v>
      </c>
      <c r="J3926">
        <f t="shared" ca="1" si="255"/>
        <v>15900</v>
      </c>
      <c r="K3926">
        <v>1</v>
      </c>
      <c r="L3926">
        <v>2019</v>
      </c>
    </row>
    <row r="3927" spans="1:12" x14ac:dyDescent="0.5">
      <c r="A3927" t="s">
        <v>25</v>
      </c>
      <c r="B3927" s="2" t="e">
        <f>VLOOKUP(A3927,'[1]Tỷ lệ vốn'!B3926:C3977,2,FALSE)</f>
        <v>#N/A</v>
      </c>
      <c r="C3927" s="3" t="e">
        <f>VLOOKUP(A3927,'[1]Tỷ lệ vốn'!F3926:I3969,2,FALSE)</f>
        <v>#N/A</v>
      </c>
      <c r="D3927" s="5" t="e">
        <f>VLOOKUP(A3927,'[1]Tỷ lệ vốn'!F3926:I3969,3,FALSE)</f>
        <v>#N/A</v>
      </c>
      <c r="E3927" t="e">
        <f>VLOOKUP(A3927,'[1]Tỷ lệ vốn'!F3926:I3969,4,FALSE)</f>
        <v>#N/A</v>
      </c>
      <c r="F3927" t="s">
        <v>62</v>
      </c>
      <c r="G3927">
        <f t="shared" ca="1" si="252"/>
        <v>11000</v>
      </c>
      <c r="H3927">
        <f t="shared" ca="1" si="253"/>
        <v>11500</v>
      </c>
      <c r="I3927">
        <f t="shared" ca="1" si="254"/>
        <v>10031.942446043166</v>
      </c>
      <c r="J3927">
        <f t="shared" ca="1" si="255"/>
        <v>12539.910071942446</v>
      </c>
      <c r="K3927">
        <v>1</v>
      </c>
      <c r="L3927">
        <v>2019</v>
      </c>
    </row>
    <row r="3928" spans="1:12" x14ac:dyDescent="0.5">
      <c r="A3928" t="s">
        <v>26</v>
      </c>
      <c r="B3928" s="2" t="e">
        <f>VLOOKUP(A3928,'[1]Tỷ lệ vốn'!B3927:C3978,2,FALSE)</f>
        <v>#N/A</v>
      </c>
      <c r="C3928" s="3" t="e">
        <f>VLOOKUP(A3928,'[1]Tỷ lệ vốn'!F3927:I3970,2,FALSE)</f>
        <v>#N/A</v>
      </c>
      <c r="D3928" s="5" t="e">
        <f>VLOOKUP(A3928,'[1]Tỷ lệ vốn'!F3927:I3970,3,FALSE)</f>
        <v>#N/A</v>
      </c>
      <c r="E3928" t="e">
        <f>VLOOKUP(A3928,'[1]Tỷ lệ vốn'!F3927:I3970,4,FALSE)</f>
        <v>#N/A</v>
      </c>
      <c r="F3928" t="s">
        <v>62</v>
      </c>
      <c r="G3928">
        <f t="shared" ca="1" si="252"/>
        <v>8558.2417582417584</v>
      </c>
      <c r="H3928">
        <f t="shared" ca="1" si="253"/>
        <v>8558.2417582417584</v>
      </c>
      <c r="I3928">
        <f t="shared" ca="1" si="254"/>
        <v>7200</v>
      </c>
      <c r="J3928">
        <f t="shared" ca="1" si="255"/>
        <v>10250</v>
      </c>
      <c r="K3928">
        <v>1</v>
      </c>
      <c r="L3928">
        <v>2019</v>
      </c>
    </row>
    <row r="3929" spans="1:12" x14ac:dyDescent="0.5">
      <c r="A3929" t="s">
        <v>27</v>
      </c>
      <c r="B3929" s="2" t="e">
        <f>VLOOKUP(A3929,'[1]Tỷ lệ vốn'!B3928:C3979,2,FALSE)</f>
        <v>#N/A</v>
      </c>
      <c r="C3929" s="3" t="e">
        <f>VLOOKUP(A3929,'[1]Tỷ lệ vốn'!F3928:I3971,2,FALSE)</f>
        <v>#N/A</v>
      </c>
      <c r="D3929" s="5" t="e">
        <f>VLOOKUP(A3929,'[1]Tỷ lệ vốn'!F3928:I3971,3,FALSE)</f>
        <v>#N/A</v>
      </c>
      <c r="E3929" t="e">
        <f>VLOOKUP(A3929,'[1]Tỷ lệ vốn'!F3928:I3971,4,FALSE)</f>
        <v>#N/A</v>
      </c>
      <c r="F3929" t="s">
        <v>62</v>
      </c>
      <c r="G3929">
        <f t="shared" ca="1" si="252"/>
        <v>6819.991625615764</v>
      </c>
      <c r="H3929">
        <f t="shared" ca="1" si="253"/>
        <v>5770.87093596059</v>
      </c>
      <c r="I3929">
        <f t="shared" ca="1" si="254"/>
        <v>6848.6453201970444</v>
      </c>
      <c r="J3929">
        <f t="shared" ca="1" si="255"/>
        <v>10053.591954022988</v>
      </c>
      <c r="K3929">
        <v>1</v>
      </c>
      <c r="L3929">
        <v>2019</v>
      </c>
    </row>
    <row r="3930" spans="1:12" x14ac:dyDescent="0.5">
      <c r="A3930" t="s">
        <v>28</v>
      </c>
      <c r="B3930" s="2" t="e">
        <f>VLOOKUP(A3930,'[1]Tỷ lệ vốn'!B3929:C3980,2,FALSE)</f>
        <v>#N/A</v>
      </c>
      <c r="C3930" s="3" t="e">
        <f>VLOOKUP(A3930,'[1]Tỷ lệ vốn'!F3929:I3972,2,FALSE)</f>
        <v>#N/A</v>
      </c>
      <c r="D3930" s="5" t="e">
        <f>VLOOKUP(A3930,'[1]Tỷ lệ vốn'!F3929:I3972,3,FALSE)</f>
        <v>#N/A</v>
      </c>
      <c r="E3930" t="e">
        <f>VLOOKUP(A3930,'[1]Tỷ lệ vốn'!F3929:I3972,4,FALSE)</f>
        <v>#N/A</v>
      </c>
      <c r="F3930" t="s">
        <v>62</v>
      </c>
      <c r="G3930">
        <f t="shared" ca="1" si="252"/>
        <v>7040.0000000000064</v>
      </c>
      <c r="H3930">
        <f t="shared" ca="1" si="253"/>
        <v>8256.880733944954</v>
      </c>
      <c r="I3930">
        <f t="shared" ca="1" si="254"/>
        <v>9208.3686379928331</v>
      </c>
      <c r="J3930">
        <f t="shared" ca="1" si="255"/>
        <v>9208.3686379928331</v>
      </c>
      <c r="K3930">
        <v>1</v>
      </c>
      <c r="L3930">
        <v>2019</v>
      </c>
    </row>
    <row r="3931" spans="1:12" x14ac:dyDescent="0.5">
      <c r="A3931" t="s">
        <v>29</v>
      </c>
      <c r="B3931" s="2" t="e">
        <f>VLOOKUP(A3931,'[1]Tỷ lệ vốn'!B3930:C3981,2,FALSE)</f>
        <v>#N/A</v>
      </c>
      <c r="C3931" s="3" t="e">
        <f>VLOOKUP(A3931,'[1]Tỷ lệ vốn'!F3930:I3973,2,FALSE)</f>
        <v>#N/A</v>
      </c>
      <c r="D3931" s="5" t="e">
        <f>VLOOKUP(A3931,'[1]Tỷ lệ vốn'!F3930:I3973,3,FALSE)</f>
        <v>#N/A</v>
      </c>
      <c r="E3931" t="e">
        <f>VLOOKUP(A3931,'[1]Tỷ lệ vốn'!F3930:I3973,4,FALSE)</f>
        <v>#N/A</v>
      </c>
      <c r="F3931" t="s">
        <v>62</v>
      </c>
      <c r="G3931">
        <f t="shared" ca="1" si="252"/>
        <v>12529.452499351519</v>
      </c>
      <c r="H3931">
        <f t="shared" ca="1" si="253"/>
        <v>10170</v>
      </c>
      <c r="I3931">
        <f t="shared" ca="1" si="254"/>
        <v>9520</v>
      </c>
      <c r="J3931">
        <f t="shared" ca="1" si="255"/>
        <v>12929.055232558139</v>
      </c>
      <c r="K3931">
        <v>1</v>
      </c>
      <c r="L3931">
        <v>2019</v>
      </c>
    </row>
    <row r="3932" spans="1:12" x14ac:dyDescent="0.5">
      <c r="A3932" t="s">
        <v>30</v>
      </c>
      <c r="B3932" s="2" t="e">
        <f>VLOOKUP(A3932,'[1]Tỷ lệ vốn'!B3931:C3982,2,FALSE)</f>
        <v>#N/A</v>
      </c>
      <c r="C3932" s="3" t="e">
        <f>VLOOKUP(A3932,'[1]Tỷ lệ vốn'!F3931:I3974,2,FALSE)</f>
        <v>#N/A</v>
      </c>
      <c r="D3932" s="5" t="e">
        <f>VLOOKUP(A3932,'[1]Tỷ lệ vốn'!F3931:I3974,3,FALSE)</f>
        <v>#N/A</v>
      </c>
      <c r="E3932" t="e">
        <f>VLOOKUP(A3932,'[1]Tỷ lệ vốn'!F3931:I3974,4,FALSE)</f>
        <v>#N/A</v>
      </c>
      <c r="F3932" t="s">
        <v>62</v>
      </c>
      <c r="G3932">
        <f t="shared" ca="1" si="252"/>
        <v>7552.1557142857137</v>
      </c>
      <c r="H3932">
        <f t="shared" ca="1" si="253"/>
        <v>7079.6659009900986</v>
      </c>
      <c r="I3932">
        <f t="shared" ca="1" si="254"/>
        <v>6540.5028946965631</v>
      </c>
      <c r="J3932">
        <f t="shared" ca="1" si="255"/>
        <v>7463.8478778877889</v>
      </c>
      <c r="K3932">
        <v>1</v>
      </c>
      <c r="L3932">
        <v>2019</v>
      </c>
    </row>
    <row r="3933" spans="1:12" x14ac:dyDescent="0.5">
      <c r="A3933" t="s">
        <v>31</v>
      </c>
      <c r="B3933" s="2" t="e">
        <f>VLOOKUP(A3933,'[1]Tỷ lệ vốn'!B3932:C3983,2,FALSE)</f>
        <v>#N/A</v>
      </c>
      <c r="C3933" s="3" t="e">
        <f>VLOOKUP(A3933,'[1]Tỷ lệ vốn'!F3932:I3975,2,FALSE)</f>
        <v>#N/A</v>
      </c>
      <c r="D3933" s="5" t="e">
        <f>VLOOKUP(A3933,'[1]Tỷ lệ vốn'!F3932:I3975,3,FALSE)</f>
        <v>#N/A</v>
      </c>
      <c r="E3933" t="e">
        <f>VLOOKUP(A3933,'[1]Tỷ lệ vốn'!F3932:I3975,4,FALSE)</f>
        <v>#N/A</v>
      </c>
      <c r="F3933" t="s">
        <v>62</v>
      </c>
      <c r="G3933" t="e">
        <f t="shared" ca="1" si="252"/>
        <v>#N/A</v>
      </c>
      <c r="H3933" t="e">
        <f t="shared" ca="1" si="253"/>
        <v>#N/A</v>
      </c>
      <c r="I3933" t="e">
        <f t="shared" ca="1" si="254"/>
        <v>#N/A</v>
      </c>
      <c r="J3933" t="e">
        <f t="shared" ca="1" si="255"/>
        <v>#N/A</v>
      </c>
      <c r="K3933">
        <v>1</v>
      </c>
      <c r="L3933">
        <v>2019</v>
      </c>
    </row>
    <row r="3934" spans="1:12" x14ac:dyDescent="0.5">
      <c r="A3934" t="s">
        <v>32</v>
      </c>
      <c r="B3934" s="2" t="e">
        <f>VLOOKUP(A3934,'[1]Tỷ lệ vốn'!B3933:C3984,2,FALSE)</f>
        <v>#N/A</v>
      </c>
      <c r="C3934" s="3" t="e">
        <f>VLOOKUP(A3934,'[1]Tỷ lệ vốn'!F3933:I3976,2,FALSE)</f>
        <v>#N/A</v>
      </c>
      <c r="D3934" s="5" t="e">
        <f>VLOOKUP(A3934,'[1]Tỷ lệ vốn'!F3933:I3976,3,FALSE)</f>
        <v>#N/A</v>
      </c>
      <c r="E3934" t="e">
        <f>VLOOKUP(A3934,'[1]Tỷ lệ vốn'!F3933:I3976,4,FALSE)</f>
        <v>#N/A</v>
      </c>
      <c r="F3934" t="s">
        <v>62</v>
      </c>
      <c r="G3934">
        <f t="shared" ca="1" si="252"/>
        <v>8600</v>
      </c>
      <c r="H3934">
        <f t="shared" ca="1" si="253"/>
        <v>10053.235751386703</v>
      </c>
      <c r="I3934">
        <f t="shared" ca="1" si="254"/>
        <v>10053.235751386703</v>
      </c>
      <c r="J3934">
        <f t="shared" ca="1" si="255"/>
        <v>10053.235751386703</v>
      </c>
      <c r="K3934">
        <v>1</v>
      </c>
      <c r="L3934">
        <v>2019</v>
      </c>
    </row>
    <row r="3935" spans="1:12" x14ac:dyDescent="0.5">
      <c r="A3935" t="s">
        <v>33</v>
      </c>
      <c r="B3935" s="2" t="e">
        <f>VLOOKUP(A3935,'[1]Tỷ lệ vốn'!B3934:C3985,2,FALSE)</f>
        <v>#N/A</v>
      </c>
      <c r="C3935" s="3" t="e">
        <f>VLOOKUP(A3935,'[1]Tỷ lệ vốn'!F3934:I3977,2,FALSE)</f>
        <v>#N/A</v>
      </c>
      <c r="D3935" s="5" t="e">
        <f>VLOOKUP(A3935,'[1]Tỷ lệ vốn'!F3934:I3977,3,FALSE)</f>
        <v>#N/A</v>
      </c>
      <c r="E3935" t="e">
        <f>VLOOKUP(A3935,'[1]Tỷ lệ vốn'!F3934:I3977,4,FALSE)</f>
        <v>#N/A</v>
      </c>
      <c r="F3935" t="s">
        <v>62</v>
      </c>
      <c r="G3935">
        <f t="shared" ca="1" si="252"/>
        <v>9981.4703846153843</v>
      </c>
      <c r="H3935">
        <f t="shared" ca="1" si="253"/>
        <v>9195.2839608516497</v>
      </c>
      <c r="I3935">
        <f t="shared" ca="1" si="254"/>
        <v>9191.2637961080582</v>
      </c>
      <c r="J3935">
        <f t="shared" ca="1" si="255"/>
        <v>9191.2637961080582</v>
      </c>
      <c r="K3935">
        <v>1</v>
      </c>
      <c r="L3935">
        <v>2019</v>
      </c>
    </row>
    <row r="3936" spans="1:12" x14ac:dyDescent="0.5">
      <c r="A3936" t="s">
        <v>34</v>
      </c>
      <c r="B3936" s="2" t="e">
        <f>VLOOKUP(A3936,'[1]Tỷ lệ vốn'!B3935:C3986,2,FALSE)</f>
        <v>#N/A</v>
      </c>
      <c r="C3936" s="3" t="e">
        <f>VLOOKUP(A3936,'[1]Tỷ lệ vốn'!F3935:I3978,2,FALSE)</f>
        <v>#N/A</v>
      </c>
      <c r="D3936" s="5" t="e">
        <f>VLOOKUP(A3936,'[1]Tỷ lệ vốn'!F3935:I3978,3,FALSE)</f>
        <v>#N/A</v>
      </c>
      <c r="E3936" t="e">
        <f>VLOOKUP(A3936,'[1]Tỷ lệ vốn'!F3935:I3978,4,FALSE)</f>
        <v>#N/A</v>
      </c>
      <c r="F3936" t="s">
        <v>62</v>
      </c>
      <c r="G3936" t="e">
        <f t="shared" ca="1" si="252"/>
        <v>#N/A</v>
      </c>
      <c r="H3936" t="e">
        <f t="shared" ca="1" si="253"/>
        <v>#N/A</v>
      </c>
      <c r="I3936" t="e">
        <f t="shared" ca="1" si="254"/>
        <v>#N/A</v>
      </c>
      <c r="J3936" t="e">
        <f t="shared" ca="1" si="255"/>
        <v>#N/A</v>
      </c>
      <c r="K3936">
        <v>1</v>
      </c>
      <c r="L3936">
        <v>2019</v>
      </c>
    </row>
    <row r="3937" spans="1:12" x14ac:dyDescent="0.5">
      <c r="A3937" t="s">
        <v>35</v>
      </c>
      <c r="B3937" s="2" t="e">
        <f>VLOOKUP(A3937,'[1]Tỷ lệ vốn'!B3936:C3987,2,FALSE)</f>
        <v>#N/A</v>
      </c>
      <c r="C3937" s="3" t="e">
        <f>VLOOKUP(A3937,'[1]Tỷ lệ vốn'!F3936:I3979,2,FALSE)</f>
        <v>#N/A</v>
      </c>
      <c r="D3937" s="5" t="e">
        <f>VLOOKUP(A3937,'[1]Tỷ lệ vốn'!F3936:I3979,3,FALSE)</f>
        <v>#N/A</v>
      </c>
      <c r="E3937" t="e">
        <f>VLOOKUP(A3937,'[1]Tỷ lệ vốn'!F3936:I3979,4,FALSE)</f>
        <v>#N/A</v>
      </c>
      <c r="F3937" t="s">
        <v>62</v>
      </c>
      <c r="G3937">
        <f t="shared" ca="1" si="252"/>
        <v>6450</v>
      </c>
      <c r="H3937">
        <f t="shared" ca="1" si="253"/>
        <v>6500</v>
      </c>
      <c r="I3937">
        <f t="shared" ca="1" si="254"/>
        <v>6758.6857170571493</v>
      </c>
      <c r="J3937">
        <f t="shared" ca="1" si="255"/>
        <v>6758.6857170571493</v>
      </c>
      <c r="K3937">
        <v>1</v>
      </c>
      <c r="L3937">
        <v>2019</v>
      </c>
    </row>
    <row r="3938" spans="1:12" x14ac:dyDescent="0.5">
      <c r="A3938" t="s">
        <v>36</v>
      </c>
      <c r="B3938" s="2" t="e">
        <f>VLOOKUP(A3938,'[1]Tỷ lệ vốn'!B3937:C3988,2,FALSE)</f>
        <v>#N/A</v>
      </c>
      <c r="C3938" s="3" t="e">
        <f>VLOOKUP(A3938,'[1]Tỷ lệ vốn'!F3937:I3980,2,FALSE)</f>
        <v>#N/A</v>
      </c>
      <c r="D3938" s="5" t="e">
        <f>VLOOKUP(A3938,'[1]Tỷ lệ vốn'!F3937:I3980,3,FALSE)</f>
        <v>#N/A</v>
      </c>
      <c r="E3938" t="e">
        <f>VLOOKUP(A3938,'[1]Tỷ lệ vốn'!F3937:I3980,4,FALSE)</f>
        <v>#N/A</v>
      </c>
      <c r="F3938" t="s">
        <v>62</v>
      </c>
      <c r="G3938">
        <f t="shared" ca="1" si="252"/>
        <v>6000</v>
      </c>
      <c r="H3938">
        <f t="shared" ca="1" si="253"/>
        <v>7546.7780247491728</v>
      </c>
      <c r="I3938">
        <f t="shared" ca="1" si="254"/>
        <v>5625.7582828834711</v>
      </c>
      <c r="J3938">
        <f t="shared" ca="1" si="255"/>
        <v>8349.4485734990049</v>
      </c>
      <c r="K3938">
        <v>1</v>
      </c>
      <c r="L3938">
        <v>2019</v>
      </c>
    </row>
    <row r="3939" spans="1:12" x14ac:dyDescent="0.5">
      <c r="A3939" t="s">
        <v>37</v>
      </c>
      <c r="B3939" s="2" t="e">
        <f>VLOOKUP(A3939,'[1]Tỷ lệ vốn'!B3938:C3989,2,FALSE)</f>
        <v>#N/A</v>
      </c>
      <c r="C3939" s="3" t="e">
        <f>VLOOKUP(A3939,'[1]Tỷ lệ vốn'!F3938:I3981,2,FALSE)</f>
        <v>#N/A</v>
      </c>
      <c r="D3939" s="5" t="e">
        <f>VLOOKUP(A3939,'[1]Tỷ lệ vốn'!F3938:I3981,3,FALSE)</f>
        <v>#N/A</v>
      </c>
      <c r="E3939" t="e">
        <f>VLOOKUP(A3939,'[1]Tỷ lệ vốn'!F3938:I3981,4,FALSE)</f>
        <v>#N/A</v>
      </c>
      <c r="F3939" t="s">
        <v>62</v>
      </c>
      <c r="G3939">
        <f t="shared" ca="1" si="252"/>
        <v>5301.0496336431697</v>
      </c>
      <c r="H3939">
        <f t="shared" ca="1" si="253"/>
        <v>6791.0070599999999</v>
      </c>
      <c r="I3939">
        <f t="shared" ca="1" si="254"/>
        <v>4941.1795836816855</v>
      </c>
      <c r="J3939">
        <f t="shared" ca="1" si="255"/>
        <v>6282.1397045454551</v>
      </c>
      <c r="K3939">
        <v>1</v>
      </c>
      <c r="L3939">
        <v>2019</v>
      </c>
    </row>
    <row r="3940" spans="1:12" x14ac:dyDescent="0.5">
      <c r="A3940" t="s">
        <v>38</v>
      </c>
      <c r="B3940" s="2" t="e">
        <f>VLOOKUP(A3940,'[1]Tỷ lệ vốn'!B3939:C3990,2,FALSE)</f>
        <v>#N/A</v>
      </c>
      <c r="C3940" s="3" t="e">
        <f>VLOOKUP(A3940,'[1]Tỷ lệ vốn'!F3939:I3982,2,FALSE)</f>
        <v>#N/A</v>
      </c>
      <c r="D3940" s="5" t="e">
        <f>VLOOKUP(A3940,'[1]Tỷ lệ vốn'!F3939:I3982,3,FALSE)</f>
        <v>#N/A</v>
      </c>
      <c r="E3940" t="e">
        <f>VLOOKUP(A3940,'[1]Tỷ lệ vốn'!F3939:I3982,4,FALSE)</f>
        <v>#N/A</v>
      </c>
      <c r="F3940" t="s">
        <v>62</v>
      </c>
      <c r="G3940">
        <f t="shared" ca="1" si="252"/>
        <v>4985</v>
      </c>
      <c r="H3940">
        <f t="shared" ca="1" si="253"/>
        <v>4500</v>
      </c>
      <c r="I3940">
        <f t="shared" ca="1" si="254"/>
        <v>4755.980979764111</v>
      </c>
      <c r="J3940">
        <f t="shared" ca="1" si="255"/>
        <v>6014.2371340207856</v>
      </c>
      <c r="K3940">
        <v>1</v>
      </c>
      <c r="L3940">
        <v>2019</v>
      </c>
    </row>
    <row r="3941" spans="1:12" x14ac:dyDescent="0.5">
      <c r="A3941" t="s">
        <v>39</v>
      </c>
      <c r="B3941" s="2" t="e">
        <f>VLOOKUP(A3941,'[1]Tỷ lệ vốn'!B3940:C3991,2,FALSE)</f>
        <v>#N/A</v>
      </c>
      <c r="C3941" s="3" t="e">
        <f>VLOOKUP(A3941,'[1]Tỷ lệ vốn'!F3940:I3983,2,FALSE)</f>
        <v>#N/A</v>
      </c>
      <c r="D3941" s="5" t="e">
        <f>VLOOKUP(A3941,'[1]Tỷ lệ vốn'!F3940:I3983,3,FALSE)</f>
        <v>#N/A</v>
      </c>
      <c r="E3941" t="e">
        <f>VLOOKUP(A3941,'[1]Tỷ lệ vốn'!F3940:I3983,4,FALSE)</f>
        <v>#N/A</v>
      </c>
      <c r="F3941" t="s">
        <v>62</v>
      </c>
      <c r="G3941">
        <f t="shared" ca="1" si="252"/>
        <v>0</v>
      </c>
      <c r="H3941">
        <f t="shared" ca="1" si="253"/>
        <v>0</v>
      </c>
      <c r="I3941">
        <f t="shared" ca="1" si="254"/>
        <v>4443.0722891566302</v>
      </c>
      <c r="J3941">
        <f t="shared" ca="1" si="255"/>
        <v>4443.0722891566302</v>
      </c>
      <c r="K3941">
        <v>1</v>
      </c>
      <c r="L3941">
        <v>2019</v>
      </c>
    </row>
    <row r="3942" spans="1:12" x14ac:dyDescent="0.5">
      <c r="A3942" t="s">
        <v>40</v>
      </c>
      <c r="B3942" s="2" t="e">
        <f>VLOOKUP(A3942,'[1]Tỷ lệ vốn'!B3941:C3992,2,FALSE)</f>
        <v>#N/A</v>
      </c>
      <c r="C3942" s="3" t="e">
        <f>VLOOKUP(A3942,'[1]Tỷ lệ vốn'!F3941:I3984,2,FALSE)</f>
        <v>#N/A</v>
      </c>
      <c r="D3942" s="5" t="e">
        <f>VLOOKUP(A3942,'[1]Tỷ lệ vốn'!F3941:I3984,3,FALSE)</f>
        <v>#N/A</v>
      </c>
      <c r="E3942" t="e">
        <f>VLOOKUP(A3942,'[1]Tỷ lệ vốn'!F3941:I3984,4,FALSE)</f>
        <v>#N/A</v>
      </c>
      <c r="F3942" t="s">
        <v>62</v>
      </c>
      <c r="G3942">
        <f t="shared" ca="1" si="252"/>
        <v>13177.852941176472</v>
      </c>
      <c r="H3942">
        <f t="shared" ca="1" si="253"/>
        <v>8095.2380952380945</v>
      </c>
      <c r="I3942">
        <f t="shared" ca="1" si="254"/>
        <v>5726.8214198386077</v>
      </c>
      <c r="J3942">
        <f t="shared" ca="1" si="255"/>
        <v>7453.4267860692435</v>
      </c>
      <c r="K3942">
        <v>1</v>
      </c>
      <c r="L3942">
        <v>2019</v>
      </c>
    </row>
    <row r="3943" spans="1:12" x14ac:dyDescent="0.5">
      <c r="A3943" t="s">
        <v>41</v>
      </c>
      <c r="B3943" s="2" t="e">
        <f>VLOOKUP(A3943,'[1]Tỷ lệ vốn'!B3942:C3993,2,FALSE)</f>
        <v>#N/A</v>
      </c>
      <c r="C3943" s="3" t="e">
        <f>VLOOKUP(A3943,'[1]Tỷ lệ vốn'!F3942:I3985,2,FALSE)</f>
        <v>#N/A</v>
      </c>
      <c r="D3943" s="5" t="e">
        <f>VLOOKUP(A3943,'[1]Tỷ lệ vốn'!F3942:I3985,3,FALSE)</f>
        <v>#N/A</v>
      </c>
      <c r="E3943" t="e">
        <f>VLOOKUP(A3943,'[1]Tỷ lệ vốn'!F3942:I3985,4,FALSE)</f>
        <v>#N/A</v>
      </c>
      <c r="F3943" t="s">
        <v>62</v>
      </c>
      <c r="G3943">
        <f t="shared" ca="1" si="252"/>
        <v>6200</v>
      </c>
      <c r="H3943">
        <f t="shared" ca="1" si="253"/>
        <v>6570</v>
      </c>
      <c r="I3943">
        <f t="shared" ca="1" si="254"/>
        <v>6960</v>
      </c>
      <c r="J3943">
        <f t="shared" ca="1" si="255"/>
        <v>6960</v>
      </c>
      <c r="K3943">
        <v>1</v>
      </c>
      <c r="L3943">
        <v>2019</v>
      </c>
    </row>
    <row r="3944" spans="1:12" x14ac:dyDescent="0.5">
      <c r="A3944" t="s">
        <v>42</v>
      </c>
      <c r="B3944" s="2" t="e">
        <f>VLOOKUP(A3944,'[1]Tỷ lệ vốn'!B3943:C3994,2,FALSE)</f>
        <v>#N/A</v>
      </c>
      <c r="C3944" s="3" t="e">
        <f>VLOOKUP(A3944,'[1]Tỷ lệ vốn'!F3943:I3986,2,FALSE)</f>
        <v>#N/A</v>
      </c>
      <c r="D3944" s="5" t="e">
        <f>VLOOKUP(A3944,'[1]Tỷ lệ vốn'!F3943:I3986,3,FALSE)</f>
        <v>#N/A</v>
      </c>
      <c r="E3944" t="e">
        <f>VLOOKUP(A3944,'[1]Tỷ lệ vốn'!F3943:I3986,4,FALSE)</f>
        <v>#N/A</v>
      </c>
      <c r="F3944" t="s">
        <v>62</v>
      </c>
      <c r="G3944">
        <f t="shared" ca="1" si="252"/>
        <v>11500</v>
      </c>
      <c r="H3944">
        <f t="shared" ca="1" si="253"/>
        <v>12297</v>
      </c>
      <c r="I3944">
        <f t="shared" ca="1" si="254"/>
        <v>12296.705342902713</v>
      </c>
      <c r="J3944">
        <f t="shared" ca="1" si="255"/>
        <v>12296.705342902713</v>
      </c>
      <c r="K3944">
        <v>1</v>
      </c>
      <c r="L3944">
        <v>2019</v>
      </c>
    </row>
    <row r="3945" spans="1:12" x14ac:dyDescent="0.5">
      <c r="A3945" t="s">
        <v>43</v>
      </c>
      <c r="B3945" s="2" t="e">
        <f>VLOOKUP(A3945,'[1]Tỷ lệ vốn'!B3944:C3995,2,FALSE)</f>
        <v>#N/A</v>
      </c>
      <c r="C3945" s="3" t="e">
        <f>VLOOKUP(A3945,'[1]Tỷ lệ vốn'!F3944:I3987,2,FALSE)</f>
        <v>#N/A</v>
      </c>
      <c r="D3945" s="5" t="e">
        <f>VLOOKUP(A3945,'[1]Tỷ lệ vốn'!F3944:I3987,3,FALSE)</f>
        <v>#N/A</v>
      </c>
      <c r="E3945" t="e">
        <f>VLOOKUP(A3945,'[1]Tỷ lệ vốn'!F3944:I3987,4,FALSE)</f>
        <v>#N/A</v>
      </c>
      <c r="F3945" t="s">
        <v>62</v>
      </c>
      <c r="G3945">
        <f t="shared" ca="1" si="252"/>
        <v>8019.7368421052633</v>
      </c>
      <c r="H3945">
        <f t="shared" ca="1" si="253"/>
        <v>6840.4797979798004</v>
      </c>
      <c r="I3945">
        <f t="shared" ca="1" si="254"/>
        <v>6278.8365800865813</v>
      </c>
      <c r="J3945">
        <f t="shared" ca="1" si="255"/>
        <v>6278.8365800865813</v>
      </c>
      <c r="K3945">
        <v>1</v>
      </c>
      <c r="L3945">
        <v>2019</v>
      </c>
    </row>
    <row r="3946" spans="1:12" x14ac:dyDescent="0.5">
      <c r="A3946" t="s">
        <v>44</v>
      </c>
      <c r="B3946" s="2" t="e">
        <f>VLOOKUP(A3946,'[1]Tỷ lệ vốn'!B3945:C3996,2,FALSE)</f>
        <v>#N/A</v>
      </c>
      <c r="C3946" s="3" t="e">
        <f>VLOOKUP(A3946,'[1]Tỷ lệ vốn'!F3945:I3988,2,FALSE)</f>
        <v>#N/A</v>
      </c>
      <c r="D3946" s="5" t="e">
        <f>VLOOKUP(A3946,'[1]Tỷ lệ vốn'!F3945:I3988,3,FALSE)</f>
        <v>#N/A</v>
      </c>
      <c r="E3946" t="e">
        <f>VLOOKUP(A3946,'[1]Tỷ lệ vốn'!F3945:I3988,4,FALSE)</f>
        <v>#N/A</v>
      </c>
      <c r="F3946" t="s">
        <v>62</v>
      </c>
      <c r="G3946">
        <f t="shared" ca="1" si="252"/>
        <v>7925</v>
      </c>
      <c r="H3946">
        <f t="shared" ca="1" si="253"/>
        <v>8000</v>
      </c>
      <c r="I3946">
        <f t="shared" ca="1" si="254"/>
        <v>8037</v>
      </c>
      <c r="J3946">
        <f t="shared" ca="1" si="255"/>
        <v>12016.282986111111</v>
      </c>
      <c r="K3946">
        <v>1</v>
      </c>
      <c r="L3946">
        <v>2019</v>
      </c>
    </row>
    <row r="3947" spans="1:12" x14ac:dyDescent="0.5">
      <c r="A3947" t="s">
        <v>45</v>
      </c>
      <c r="B3947" s="2" t="e">
        <f>VLOOKUP(A3947,'[1]Tỷ lệ vốn'!B3946:C3997,2,FALSE)</f>
        <v>#N/A</v>
      </c>
      <c r="C3947" s="3" t="e">
        <f>VLOOKUP(A3947,'[1]Tỷ lệ vốn'!F3946:I3989,2,FALSE)</f>
        <v>#N/A</v>
      </c>
      <c r="D3947" s="5" t="e">
        <f>VLOOKUP(A3947,'[1]Tỷ lệ vốn'!F3946:I3989,3,FALSE)</f>
        <v>#N/A</v>
      </c>
      <c r="E3947" t="e">
        <f>VLOOKUP(A3947,'[1]Tỷ lệ vốn'!F3946:I3989,4,FALSE)</f>
        <v>#N/A</v>
      </c>
      <c r="F3947" t="s">
        <v>62</v>
      </c>
      <c r="G3947">
        <f t="shared" ca="1" si="252"/>
        <v>10084.033613445377</v>
      </c>
      <c r="H3947">
        <f t="shared" ca="1" si="253"/>
        <v>12000</v>
      </c>
      <c r="I3947">
        <f t="shared" ca="1" si="254"/>
        <v>12000</v>
      </c>
      <c r="J3947">
        <f t="shared" ca="1" si="255"/>
        <v>12000</v>
      </c>
      <c r="K3947">
        <v>1</v>
      </c>
      <c r="L3947">
        <v>2019</v>
      </c>
    </row>
    <row r="3948" spans="1:12" x14ac:dyDescent="0.5">
      <c r="A3948" t="s">
        <v>46</v>
      </c>
      <c r="B3948" s="2" t="e">
        <f>VLOOKUP(A3948,'[1]Tỷ lệ vốn'!B3947:C3998,2,FALSE)</f>
        <v>#N/A</v>
      </c>
      <c r="C3948" s="3" t="e">
        <f>VLOOKUP(A3948,'[1]Tỷ lệ vốn'!F3947:I3990,2,FALSE)</f>
        <v>#N/A</v>
      </c>
      <c r="D3948" s="5" t="e">
        <f>VLOOKUP(A3948,'[1]Tỷ lệ vốn'!F3947:I3990,3,FALSE)</f>
        <v>#N/A</v>
      </c>
      <c r="E3948" t="e">
        <f>VLOOKUP(A3948,'[1]Tỷ lệ vốn'!F3947:I3990,4,FALSE)</f>
        <v>#N/A</v>
      </c>
      <c r="F3948" t="s">
        <v>62</v>
      </c>
      <c r="G3948">
        <f t="shared" ca="1" si="252"/>
        <v>11300</v>
      </c>
      <c r="H3948">
        <f t="shared" ca="1" si="253"/>
        <v>18513.000000000004</v>
      </c>
      <c r="I3948">
        <f t="shared" ca="1" si="254"/>
        <v>28829.059829059799</v>
      </c>
      <c r="J3948">
        <f t="shared" ca="1" si="255"/>
        <v>45526.315789473701</v>
      </c>
      <c r="K3948">
        <v>1</v>
      </c>
      <c r="L3948">
        <v>2019</v>
      </c>
    </row>
    <row r="3949" spans="1:12" x14ac:dyDescent="0.5">
      <c r="A3949" t="s">
        <v>47</v>
      </c>
      <c r="B3949" s="2" t="e">
        <f>VLOOKUP(A3949,'[1]Tỷ lệ vốn'!B3948:C3999,2,FALSE)</f>
        <v>#N/A</v>
      </c>
      <c r="C3949" s="3" t="e">
        <f>VLOOKUP(A3949,'[1]Tỷ lệ vốn'!F3948:I3991,2,FALSE)</f>
        <v>#N/A</v>
      </c>
      <c r="D3949" s="5" t="e">
        <f>VLOOKUP(A3949,'[1]Tỷ lệ vốn'!F3948:I3991,3,FALSE)</f>
        <v>#N/A</v>
      </c>
      <c r="E3949" t="e">
        <f>VLOOKUP(A3949,'[1]Tỷ lệ vốn'!F3948:I3991,4,FALSE)</f>
        <v>#N/A</v>
      </c>
      <c r="F3949" t="s">
        <v>62</v>
      </c>
      <c r="G3949">
        <f t="shared" ca="1" si="252"/>
        <v>11700</v>
      </c>
      <c r="H3949">
        <f t="shared" ca="1" si="253"/>
        <v>11700</v>
      </c>
      <c r="I3949">
        <f t="shared" ca="1" si="254"/>
        <v>12500</v>
      </c>
      <c r="J3949">
        <f t="shared" ca="1" si="255"/>
        <v>13079.166666666666</v>
      </c>
      <c r="K3949">
        <v>1</v>
      </c>
      <c r="L3949">
        <v>2019</v>
      </c>
    </row>
    <row r="3950" spans="1:12" x14ac:dyDescent="0.5">
      <c r="A3950" t="s">
        <v>48</v>
      </c>
      <c r="B3950" s="2" t="e">
        <f>VLOOKUP(A3950,'[1]Tỷ lệ vốn'!B3949:C4000,2,FALSE)</f>
        <v>#N/A</v>
      </c>
      <c r="C3950" s="3" t="e">
        <f>VLOOKUP(A3950,'[1]Tỷ lệ vốn'!F3949:I3992,2,FALSE)</f>
        <v>#N/A</v>
      </c>
      <c r="D3950" s="5" t="e">
        <f>VLOOKUP(A3950,'[1]Tỷ lệ vốn'!F3949:I3992,3,FALSE)</f>
        <v>#N/A</v>
      </c>
      <c r="E3950" t="e">
        <f>VLOOKUP(A3950,'[1]Tỷ lệ vốn'!F3949:I3992,4,FALSE)</f>
        <v>#N/A</v>
      </c>
      <c r="F3950" t="s">
        <v>62</v>
      </c>
      <c r="G3950">
        <f t="shared" ca="1" si="252"/>
        <v>14500</v>
      </c>
      <c r="H3950">
        <f t="shared" ca="1" si="253"/>
        <v>13500</v>
      </c>
      <c r="I3950">
        <f t="shared" ca="1" si="254"/>
        <v>9950</v>
      </c>
      <c r="J3950">
        <f t="shared" ca="1" si="255"/>
        <v>9950</v>
      </c>
      <c r="K3950">
        <v>1</v>
      </c>
      <c r="L3950">
        <v>2019</v>
      </c>
    </row>
    <row r="3951" spans="1:12" x14ac:dyDescent="0.5">
      <c r="A3951" t="s">
        <v>49</v>
      </c>
      <c r="B3951" s="2" t="e">
        <f>VLOOKUP(A3951,'[1]Tỷ lệ vốn'!B3950:C4001,2,FALSE)</f>
        <v>#N/A</v>
      </c>
      <c r="C3951" s="3" t="e">
        <f>VLOOKUP(A3951,'[1]Tỷ lệ vốn'!F3950:I3993,2,FALSE)</f>
        <v>#N/A</v>
      </c>
      <c r="D3951" s="5" t="e">
        <f>VLOOKUP(A3951,'[1]Tỷ lệ vốn'!F3950:I3993,3,FALSE)</f>
        <v>#N/A</v>
      </c>
      <c r="E3951" t="e">
        <f>VLOOKUP(A3951,'[1]Tỷ lệ vốn'!F3950:I3993,4,FALSE)</f>
        <v>#N/A</v>
      </c>
      <c r="F3951" t="s">
        <v>62</v>
      </c>
      <c r="G3951" t="e">
        <f t="shared" ca="1" si="252"/>
        <v>#N/A</v>
      </c>
      <c r="H3951" t="e">
        <f t="shared" ca="1" si="253"/>
        <v>#N/A</v>
      </c>
      <c r="I3951" t="e">
        <f t="shared" ca="1" si="254"/>
        <v>#N/A</v>
      </c>
      <c r="J3951" t="e">
        <f t="shared" ca="1" si="255"/>
        <v>#N/A</v>
      </c>
      <c r="K3951">
        <v>1</v>
      </c>
      <c r="L3951">
        <v>2019</v>
      </c>
    </row>
    <row r="3952" spans="1:12" x14ac:dyDescent="0.5">
      <c r="A3952" t="s">
        <v>50</v>
      </c>
      <c r="B3952" s="2" t="e">
        <f>VLOOKUP(A3952,'[1]Tỷ lệ vốn'!B3951:C4002,2,FALSE)</f>
        <v>#N/A</v>
      </c>
      <c r="C3952" s="3" t="e">
        <f>VLOOKUP(A3952,'[1]Tỷ lệ vốn'!F3951:I3994,2,FALSE)</f>
        <v>#N/A</v>
      </c>
      <c r="D3952" s="5" t="e">
        <f>VLOOKUP(A3952,'[1]Tỷ lệ vốn'!F3951:I3994,3,FALSE)</f>
        <v>#N/A</v>
      </c>
      <c r="E3952" t="e">
        <f>VLOOKUP(A3952,'[1]Tỷ lệ vốn'!F3951:I3994,4,FALSE)</f>
        <v>#N/A</v>
      </c>
      <c r="F3952" t="s">
        <v>62</v>
      </c>
      <c r="G3952">
        <f t="shared" ca="1" si="252"/>
        <v>10400</v>
      </c>
      <c r="H3952">
        <f t="shared" ca="1" si="253"/>
        <v>10900</v>
      </c>
      <c r="I3952">
        <f t="shared" ca="1" si="254"/>
        <v>10900</v>
      </c>
      <c r="J3952">
        <f t="shared" ca="1" si="255"/>
        <v>10900</v>
      </c>
      <c r="K3952">
        <v>1</v>
      </c>
      <c r="L3952">
        <v>2019</v>
      </c>
    </row>
    <row r="3953" spans="1:12" x14ac:dyDescent="0.5">
      <c r="A3953" t="s">
        <v>51</v>
      </c>
      <c r="B3953" s="2" t="e">
        <f>VLOOKUP(A3953,'[1]Tỷ lệ vốn'!B3952:C4003,2,FALSE)</f>
        <v>#N/A</v>
      </c>
      <c r="C3953" s="3" t="e">
        <f>VLOOKUP(A3953,'[1]Tỷ lệ vốn'!F3952:I3995,2,FALSE)</f>
        <v>#N/A</v>
      </c>
      <c r="D3953" s="5" t="e">
        <f>VLOOKUP(A3953,'[1]Tỷ lệ vốn'!F3952:I3995,3,FALSE)</f>
        <v>#N/A</v>
      </c>
      <c r="E3953" t="e">
        <f>VLOOKUP(A3953,'[1]Tỷ lệ vốn'!F3952:I3995,4,FALSE)</f>
        <v>#N/A</v>
      </c>
      <c r="F3953" t="s">
        <v>62</v>
      </c>
      <c r="G3953">
        <f t="shared" ca="1" si="252"/>
        <v>0</v>
      </c>
      <c r="H3953">
        <f t="shared" ca="1" si="253"/>
        <v>0</v>
      </c>
      <c r="I3953">
        <f t="shared" ca="1" si="254"/>
        <v>0</v>
      </c>
      <c r="J3953">
        <f t="shared" ca="1" si="255"/>
        <v>0</v>
      </c>
      <c r="K3953">
        <v>1</v>
      </c>
      <c r="L3953">
        <v>2019</v>
      </c>
    </row>
    <row r="3954" spans="1:12" x14ac:dyDescent="0.5">
      <c r="A3954" t="s">
        <v>52</v>
      </c>
      <c r="B3954" s="2" t="e">
        <f>VLOOKUP(A3954,'[1]Tỷ lệ vốn'!B3953:C4004,2,FALSE)</f>
        <v>#N/A</v>
      </c>
      <c r="C3954" s="3" t="e">
        <f>VLOOKUP(A3954,'[1]Tỷ lệ vốn'!F3953:I3996,2,FALSE)</f>
        <v>#N/A</v>
      </c>
      <c r="D3954" s="5" t="e">
        <f>VLOOKUP(A3954,'[1]Tỷ lệ vốn'!F3953:I3996,3,FALSE)</f>
        <v>#N/A</v>
      </c>
      <c r="E3954" t="e">
        <f>VLOOKUP(A3954,'[1]Tỷ lệ vốn'!F3953:I3996,4,FALSE)</f>
        <v>#N/A</v>
      </c>
      <c r="F3954" t="s">
        <v>62</v>
      </c>
      <c r="G3954">
        <f t="shared" ca="1" si="252"/>
        <v>0</v>
      </c>
      <c r="H3954">
        <f t="shared" ca="1" si="253"/>
        <v>0</v>
      </c>
      <c r="I3954">
        <f t="shared" ca="1" si="254"/>
        <v>0</v>
      </c>
      <c r="J3954">
        <f t="shared" ca="1" si="255"/>
        <v>0</v>
      </c>
      <c r="K3954">
        <v>1</v>
      </c>
      <c r="L3954">
        <v>2019</v>
      </c>
    </row>
    <row r="3955" spans="1:12" x14ac:dyDescent="0.5">
      <c r="A3955" t="s">
        <v>53</v>
      </c>
      <c r="B3955" s="2" t="e">
        <f>VLOOKUP(A3955,'[1]Tỷ lệ vốn'!B3954:C4005,2,FALSE)</f>
        <v>#N/A</v>
      </c>
      <c r="C3955" s="3" t="e">
        <f>VLOOKUP(A3955,'[1]Tỷ lệ vốn'!F3954:I3997,2,FALSE)</f>
        <v>#N/A</v>
      </c>
      <c r="D3955" s="5" t="e">
        <f>VLOOKUP(A3955,'[1]Tỷ lệ vốn'!F3954:I3997,3,FALSE)</f>
        <v>#N/A</v>
      </c>
      <c r="E3955" t="e">
        <f>VLOOKUP(A3955,'[1]Tỷ lệ vốn'!F3954:I3997,4,FALSE)</f>
        <v>#N/A</v>
      </c>
      <c r="F3955" t="s">
        <v>62</v>
      </c>
      <c r="G3955">
        <f t="shared" ca="1" si="252"/>
        <v>28000</v>
      </c>
      <c r="H3955">
        <f t="shared" ca="1" si="253"/>
        <v>28000</v>
      </c>
      <c r="I3955">
        <f t="shared" ca="1" si="254"/>
        <v>22000</v>
      </c>
      <c r="J3955">
        <f t="shared" ca="1" si="255"/>
        <v>22000</v>
      </c>
      <c r="K3955">
        <v>1</v>
      </c>
      <c r="L3955">
        <v>2019</v>
      </c>
    </row>
    <row r="3956" spans="1:12" x14ac:dyDescent="0.5">
      <c r="A3956" t="s">
        <v>54</v>
      </c>
      <c r="B3956" s="2" t="e">
        <f>VLOOKUP(A3956,'[1]Tỷ lệ vốn'!B3955:C4006,2,FALSE)</f>
        <v>#N/A</v>
      </c>
      <c r="C3956" s="3" t="e">
        <f>VLOOKUP(A3956,'[1]Tỷ lệ vốn'!F3955:I3998,2,FALSE)</f>
        <v>#N/A</v>
      </c>
      <c r="D3956" s="5" t="e">
        <f>VLOOKUP(A3956,'[1]Tỷ lệ vốn'!F3955:I3998,3,FALSE)</f>
        <v>#N/A</v>
      </c>
      <c r="E3956" t="e">
        <f>VLOOKUP(A3956,'[1]Tỷ lệ vốn'!F3955:I3998,4,FALSE)</f>
        <v>#N/A</v>
      </c>
      <c r="F3956" t="s">
        <v>62</v>
      </c>
      <c r="G3956">
        <f t="shared" ca="1" si="252"/>
        <v>8158.4134615384628</v>
      </c>
      <c r="H3956">
        <f t="shared" ca="1" si="253"/>
        <v>9395.4519230769238</v>
      </c>
      <c r="I3956">
        <f t="shared" ca="1" si="254"/>
        <v>9132</v>
      </c>
      <c r="J3956">
        <f t="shared" ca="1" si="255"/>
        <v>10244.75</v>
      </c>
      <c r="K3956">
        <v>1</v>
      </c>
      <c r="L3956">
        <v>2019</v>
      </c>
    </row>
    <row r="3957" spans="1:12" x14ac:dyDescent="0.5">
      <c r="A3957" t="s">
        <v>55</v>
      </c>
      <c r="B3957" s="2" t="e">
        <f>VLOOKUP(A3957,'[1]Tỷ lệ vốn'!B3956:C4007,2,FALSE)</f>
        <v>#N/A</v>
      </c>
      <c r="C3957" s="3" t="e">
        <f>VLOOKUP(A3957,'[1]Tỷ lệ vốn'!F3956:I3999,2,FALSE)</f>
        <v>#N/A</v>
      </c>
      <c r="D3957" s="5" t="e">
        <f>VLOOKUP(A3957,'[1]Tỷ lệ vốn'!F3956:I3999,3,FALSE)</f>
        <v>#N/A</v>
      </c>
      <c r="E3957" t="e">
        <f>VLOOKUP(A3957,'[1]Tỷ lệ vốn'!F3956:I3999,4,FALSE)</f>
        <v>#N/A</v>
      </c>
      <c r="F3957" t="s">
        <v>62</v>
      </c>
      <c r="G3957">
        <f t="shared" ca="1" si="252"/>
        <v>11430</v>
      </c>
      <c r="H3957">
        <f t="shared" ca="1" si="253"/>
        <v>11000</v>
      </c>
      <c r="I3957">
        <f t="shared" ca="1" si="254"/>
        <v>11000</v>
      </c>
      <c r="J3957">
        <f t="shared" ca="1" si="255"/>
        <v>14000</v>
      </c>
      <c r="K3957">
        <v>1</v>
      </c>
      <c r="L3957">
        <v>2019</v>
      </c>
    </row>
    <row r="3958" spans="1:12" x14ac:dyDescent="0.5">
      <c r="A3958" t="s">
        <v>12</v>
      </c>
      <c r="B3958" s="2" t="e">
        <f>VLOOKUP(A3958,'[1]Tỷ lệ vốn'!B3914:C3965,2,FALSE)</f>
        <v>#N/A</v>
      </c>
      <c r="C3958" t="e">
        <f>VLOOKUP(A3958,'[1]Tỷ lệ vốn'!F3914:I3957,2,FALSE)</f>
        <v>#N/A</v>
      </c>
      <c r="D3958" t="e">
        <f>VLOOKUP(A3958,'[1]Tỷ lệ vốn'!F3914:I3957,3,FALSE)</f>
        <v>#N/A</v>
      </c>
      <c r="E3958" t="e">
        <f>VLOOKUP(A3958,'[1]Tỷ lệ vốn'!F3914:I3957,4,FALSE)</f>
        <v>#N/A</v>
      </c>
      <c r="F3958" t="s">
        <v>62</v>
      </c>
      <c r="G3958">
        <f t="shared" ca="1" si="252"/>
        <v>9874.5</v>
      </c>
      <c r="H3958">
        <f t="shared" ca="1" si="253"/>
        <v>13398.478494623656</v>
      </c>
      <c r="I3958">
        <f t="shared" ca="1" si="254"/>
        <v>13455.811305731044</v>
      </c>
      <c r="J3958">
        <f t="shared" ca="1" si="255"/>
        <v>13455.811305731044</v>
      </c>
      <c r="K3958">
        <v>2</v>
      </c>
      <c r="L3958">
        <v>2019</v>
      </c>
    </row>
    <row r="3959" spans="1:12" x14ac:dyDescent="0.5">
      <c r="A3959" t="s">
        <v>14</v>
      </c>
      <c r="B3959" s="2" t="e">
        <f>VLOOKUP(A3959,'[1]Tỷ lệ vốn'!B3915:C3966,2,FALSE)</f>
        <v>#N/A</v>
      </c>
      <c r="C3959" t="e">
        <f>VLOOKUP(A3959,'[1]Tỷ lệ vốn'!F3915:I3958,2,FALSE)</f>
        <v>#N/A</v>
      </c>
      <c r="D3959" t="e">
        <f>VLOOKUP(A3959,'[1]Tỷ lệ vốn'!F3915:I3958,3,FALSE)</f>
        <v>#N/A</v>
      </c>
      <c r="E3959" t="e">
        <f>VLOOKUP(A3959,'[1]Tỷ lệ vốn'!F3915:I3958,4,FALSE)</f>
        <v>#N/A</v>
      </c>
      <c r="F3959" t="s">
        <v>62</v>
      </c>
      <c r="G3959">
        <f t="shared" ca="1" si="252"/>
        <v>6925.6939002939816</v>
      </c>
      <c r="H3959">
        <f t="shared" ca="1" si="253"/>
        <v>6250</v>
      </c>
      <c r="I3959">
        <f t="shared" ca="1" si="254"/>
        <v>5159</v>
      </c>
      <c r="J3959">
        <f t="shared" ca="1" si="255"/>
        <v>7004</v>
      </c>
      <c r="K3959">
        <v>2</v>
      </c>
      <c r="L3959">
        <v>2019</v>
      </c>
    </row>
    <row r="3960" spans="1:12" x14ac:dyDescent="0.5">
      <c r="A3960" t="s">
        <v>15</v>
      </c>
      <c r="B3960" s="2" t="e">
        <f>VLOOKUP(A3960,'[1]Tỷ lệ vốn'!B3916:C3967,2,FALSE)</f>
        <v>#N/A</v>
      </c>
      <c r="C3960" t="e">
        <f>VLOOKUP(A3960,'[1]Tỷ lệ vốn'!F3916:I3959,2,FALSE)</f>
        <v>#N/A</v>
      </c>
      <c r="D3960" t="e">
        <f>VLOOKUP(A3960,'[1]Tỷ lệ vốn'!F3916:I3959,3,FALSE)</f>
        <v>#N/A</v>
      </c>
      <c r="E3960" t="e">
        <f>VLOOKUP(A3960,'[1]Tỷ lệ vốn'!F3916:I3959,4,FALSE)</f>
        <v>#N/A</v>
      </c>
      <c r="F3960" t="s">
        <v>62</v>
      </c>
      <c r="G3960">
        <f t="shared" ca="1" si="252"/>
        <v>11600</v>
      </c>
      <c r="H3960">
        <f t="shared" ca="1" si="253"/>
        <v>9700</v>
      </c>
      <c r="I3960">
        <f t="shared" ca="1" si="254"/>
        <v>9700</v>
      </c>
      <c r="J3960">
        <f t="shared" ca="1" si="255"/>
        <v>10300</v>
      </c>
      <c r="K3960">
        <v>2</v>
      </c>
      <c r="L3960">
        <v>2019</v>
      </c>
    </row>
    <row r="3961" spans="1:12" x14ac:dyDescent="0.5">
      <c r="A3961" t="s">
        <v>16</v>
      </c>
      <c r="B3961" s="2" t="e">
        <f>VLOOKUP(A3961,'[1]Tỷ lệ vốn'!B3917:C3968,2,FALSE)</f>
        <v>#N/A</v>
      </c>
      <c r="C3961" t="e">
        <f>VLOOKUP(A3961,'[1]Tỷ lệ vốn'!F3917:I3960,2,FALSE)</f>
        <v>#N/A</v>
      </c>
      <c r="D3961" t="e">
        <f>VLOOKUP(A3961,'[1]Tỷ lệ vốn'!F3917:I3960,3,FALSE)</f>
        <v>#N/A</v>
      </c>
      <c r="E3961" t="e">
        <f>VLOOKUP(A3961,'[1]Tỷ lệ vốn'!F3917:I3960,4,FALSE)</f>
        <v>#N/A</v>
      </c>
      <c r="F3961" t="s">
        <v>62</v>
      </c>
      <c r="G3961">
        <f t="shared" ca="1" si="252"/>
        <v>6255.301102629347</v>
      </c>
      <c r="H3961">
        <f t="shared" ca="1" si="253"/>
        <v>9100</v>
      </c>
      <c r="I3961">
        <f t="shared" ca="1" si="254"/>
        <v>9100</v>
      </c>
      <c r="J3961">
        <f t="shared" ca="1" si="255"/>
        <v>9100</v>
      </c>
      <c r="K3961">
        <v>2</v>
      </c>
      <c r="L3961">
        <v>2019</v>
      </c>
    </row>
    <row r="3962" spans="1:12" x14ac:dyDescent="0.5">
      <c r="A3962" t="s">
        <v>17</v>
      </c>
      <c r="B3962" s="2" t="e">
        <f>VLOOKUP(A3962,'[1]Tỷ lệ vốn'!B3918:C3969,2,FALSE)</f>
        <v>#N/A</v>
      </c>
      <c r="C3962" t="e">
        <f>VLOOKUP(A3962,'[1]Tỷ lệ vốn'!F3918:I3961,2,FALSE)</f>
        <v>#N/A</v>
      </c>
      <c r="D3962" t="e">
        <f>VLOOKUP(A3962,'[1]Tỷ lệ vốn'!F3918:I3961,3,FALSE)</f>
        <v>#N/A</v>
      </c>
      <c r="E3962" t="e">
        <f>VLOOKUP(A3962,'[1]Tỷ lệ vốn'!F3918:I3961,4,FALSE)</f>
        <v>#N/A</v>
      </c>
      <c r="F3962" t="s">
        <v>62</v>
      </c>
      <c r="G3962">
        <f t="shared" ca="1" si="252"/>
        <v>5848</v>
      </c>
      <c r="H3962">
        <f t="shared" ca="1" si="253"/>
        <v>8981</v>
      </c>
      <c r="I3962">
        <f t="shared" ca="1" si="254"/>
        <v>8980.8493809523807</v>
      </c>
      <c r="J3962">
        <f t="shared" ca="1" si="255"/>
        <v>8980.8493809523807</v>
      </c>
      <c r="K3962">
        <v>2</v>
      </c>
      <c r="L3962">
        <v>2019</v>
      </c>
    </row>
    <row r="3963" spans="1:12" x14ac:dyDescent="0.5">
      <c r="A3963" t="s">
        <v>18</v>
      </c>
      <c r="B3963" s="2" t="e">
        <f>VLOOKUP(A3963,'[1]Tỷ lệ vốn'!B3919:C3970,2,FALSE)</f>
        <v>#N/A</v>
      </c>
      <c r="C3963" t="e">
        <f>VLOOKUP(A3963,'[1]Tỷ lệ vốn'!F3919:I3962,2,FALSE)</f>
        <v>#N/A</v>
      </c>
      <c r="D3963" t="e">
        <f>VLOOKUP(A3963,'[1]Tỷ lệ vốn'!F3919:I3962,3,FALSE)</f>
        <v>#N/A</v>
      </c>
      <c r="E3963" t="e">
        <f>VLOOKUP(A3963,'[1]Tỷ lệ vốn'!F3919:I3962,4,FALSE)</f>
        <v>#N/A</v>
      </c>
      <c r="F3963" t="s">
        <v>62</v>
      </c>
      <c r="G3963">
        <f t="shared" ca="1" si="252"/>
        <v>6000</v>
      </c>
      <c r="H3963">
        <f t="shared" ca="1" si="253"/>
        <v>5900</v>
      </c>
      <c r="I3963">
        <f t="shared" ca="1" si="254"/>
        <v>5900</v>
      </c>
      <c r="J3963">
        <f t="shared" ca="1" si="255"/>
        <v>5900</v>
      </c>
      <c r="K3963">
        <v>2</v>
      </c>
      <c r="L3963">
        <v>2019</v>
      </c>
    </row>
    <row r="3964" spans="1:12" x14ac:dyDescent="0.5">
      <c r="A3964" t="s">
        <v>19</v>
      </c>
      <c r="B3964" s="2" t="e">
        <f>VLOOKUP(A3964,'[1]Tỷ lệ vốn'!B3920:C3971,2,FALSE)</f>
        <v>#N/A</v>
      </c>
      <c r="C3964" t="e">
        <f>VLOOKUP(A3964,'[1]Tỷ lệ vốn'!F3920:I3963,2,FALSE)</f>
        <v>#N/A</v>
      </c>
      <c r="D3964" t="e">
        <f>VLOOKUP(A3964,'[1]Tỷ lệ vốn'!F3920:I3963,3,FALSE)</f>
        <v>#N/A</v>
      </c>
      <c r="E3964" t="e">
        <f>VLOOKUP(A3964,'[1]Tỷ lệ vốn'!F3920:I3963,4,FALSE)</f>
        <v>#N/A</v>
      </c>
      <c r="F3964" t="s">
        <v>62</v>
      </c>
      <c r="G3964" t="e">
        <f t="shared" ca="1" si="252"/>
        <v>#N/A</v>
      </c>
      <c r="H3964" t="e">
        <f t="shared" ca="1" si="253"/>
        <v>#N/A</v>
      </c>
      <c r="I3964" t="e">
        <f t="shared" ca="1" si="254"/>
        <v>#N/A</v>
      </c>
      <c r="J3964" t="e">
        <f t="shared" ca="1" si="255"/>
        <v>#N/A</v>
      </c>
      <c r="K3964">
        <v>2</v>
      </c>
      <c r="L3964">
        <v>2019</v>
      </c>
    </row>
    <row r="3965" spans="1:12" x14ac:dyDescent="0.5">
      <c r="A3965" t="s">
        <v>20</v>
      </c>
      <c r="B3965" s="2" t="e">
        <f>VLOOKUP(A3965,'[1]Tỷ lệ vốn'!B3921:C3972,2,FALSE)</f>
        <v>#N/A</v>
      </c>
      <c r="C3965" t="e">
        <f>VLOOKUP(A3965,'[1]Tỷ lệ vốn'!F3921:I3964,2,FALSE)</f>
        <v>#N/A</v>
      </c>
      <c r="D3965" t="e">
        <f>VLOOKUP(A3965,'[1]Tỷ lệ vốn'!F3921:I3964,3,FALSE)</f>
        <v>#N/A</v>
      </c>
      <c r="E3965" t="e">
        <f>VLOOKUP(A3965,'[1]Tỷ lệ vốn'!F3921:I3964,4,FALSE)</f>
        <v>#N/A</v>
      </c>
      <c r="F3965" t="s">
        <v>62</v>
      </c>
      <c r="G3965">
        <f t="shared" ca="1" si="252"/>
        <v>7180</v>
      </c>
      <c r="H3965">
        <f t="shared" ca="1" si="253"/>
        <v>6954</v>
      </c>
      <c r="I3965">
        <f t="shared" ca="1" si="254"/>
        <v>7784.3137254901958</v>
      </c>
      <c r="J3965">
        <f t="shared" ca="1" si="255"/>
        <v>10784.313725490198</v>
      </c>
      <c r="K3965">
        <v>2</v>
      </c>
      <c r="L3965">
        <v>2019</v>
      </c>
    </row>
    <row r="3966" spans="1:12" x14ac:dyDescent="0.5">
      <c r="A3966" t="s">
        <v>21</v>
      </c>
      <c r="B3966" s="2" t="e">
        <f>VLOOKUP(A3966,'[1]Tỷ lệ vốn'!B3922:C3973,2,FALSE)</f>
        <v>#N/A</v>
      </c>
      <c r="C3966" t="e">
        <f>VLOOKUP(A3966,'[1]Tỷ lệ vốn'!F3922:I3965,2,FALSE)</f>
        <v>#N/A</v>
      </c>
      <c r="D3966" t="e">
        <f>VLOOKUP(A3966,'[1]Tỷ lệ vốn'!F3922:I3965,3,FALSE)</f>
        <v>#N/A</v>
      </c>
      <c r="E3966" t="e">
        <f>VLOOKUP(A3966,'[1]Tỷ lệ vốn'!F3922:I3965,4,FALSE)</f>
        <v>#N/A</v>
      </c>
      <c r="F3966" t="s">
        <v>62</v>
      </c>
      <c r="G3966">
        <f t="shared" ca="1" si="252"/>
        <v>7371.8738738738703</v>
      </c>
      <c r="H3966">
        <f t="shared" ca="1" si="253"/>
        <v>7716.0493827160499</v>
      </c>
      <c r="I3966">
        <f t="shared" ca="1" si="254"/>
        <v>8093.1082505116074</v>
      </c>
      <c r="J3966">
        <f t="shared" ca="1" si="255"/>
        <v>9971.8655229518045</v>
      </c>
      <c r="K3966">
        <v>2</v>
      </c>
      <c r="L3966">
        <v>2019</v>
      </c>
    </row>
    <row r="3967" spans="1:12" x14ac:dyDescent="0.5">
      <c r="A3967" t="s">
        <v>22</v>
      </c>
      <c r="B3967" s="2" t="e">
        <f>VLOOKUP(A3967,'[1]Tỷ lệ vốn'!B3923:C3974,2,FALSE)</f>
        <v>#N/A</v>
      </c>
      <c r="C3967" t="e">
        <f>VLOOKUP(A3967,'[1]Tỷ lệ vốn'!F3923:I3966,2,FALSE)</f>
        <v>#N/A</v>
      </c>
      <c r="D3967" t="e">
        <f>VLOOKUP(A3967,'[1]Tỷ lệ vốn'!F3923:I3966,3,FALSE)</f>
        <v>#N/A</v>
      </c>
      <c r="E3967" t="e">
        <f>VLOOKUP(A3967,'[1]Tỷ lệ vốn'!F3923:I3966,4,FALSE)</f>
        <v>#N/A</v>
      </c>
      <c r="F3967" t="s">
        <v>62</v>
      </c>
      <c r="G3967">
        <f t="shared" ca="1" si="252"/>
        <v>7000</v>
      </c>
      <c r="H3967">
        <f t="shared" ca="1" si="253"/>
        <v>7000</v>
      </c>
      <c r="I3967">
        <f t="shared" ca="1" si="254"/>
        <v>10541</v>
      </c>
      <c r="J3967">
        <f t="shared" ca="1" si="255"/>
        <v>10541</v>
      </c>
      <c r="K3967">
        <v>2</v>
      </c>
      <c r="L3967">
        <v>2019</v>
      </c>
    </row>
    <row r="3968" spans="1:12" x14ac:dyDescent="0.5">
      <c r="A3968" t="s">
        <v>23</v>
      </c>
      <c r="B3968" s="2" t="e">
        <f>VLOOKUP(A3968,'[1]Tỷ lệ vốn'!B3924:C3975,2,FALSE)</f>
        <v>#N/A</v>
      </c>
      <c r="C3968" t="e">
        <f>VLOOKUP(A3968,'[1]Tỷ lệ vốn'!F3924:I3967,2,FALSE)</f>
        <v>#N/A</v>
      </c>
      <c r="D3968" t="e">
        <f>VLOOKUP(A3968,'[1]Tỷ lệ vốn'!F3924:I3967,3,FALSE)</f>
        <v>#N/A</v>
      </c>
      <c r="E3968" t="e">
        <f>VLOOKUP(A3968,'[1]Tỷ lệ vốn'!F3924:I3967,4,FALSE)</f>
        <v>#N/A</v>
      </c>
      <c r="F3968" t="s">
        <v>62</v>
      </c>
      <c r="G3968">
        <f t="shared" ca="1" si="252"/>
        <v>8000</v>
      </c>
      <c r="H3968">
        <f t="shared" ca="1" si="253"/>
        <v>10000</v>
      </c>
      <c r="I3968">
        <f t="shared" ca="1" si="254"/>
        <v>10000</v>
      </c>
      <c r="J3968">
        <f t="shared" ca="1" si="255"/>
        <v>10000</v>
      </c>
      <c r="K3968">
        <v>2</v>
      </c>
      <c r="L3968">
        <v>2019</v>
      </c>
    </row>
    <row r="3969" spans="1:12" x14ac:dyDescent="0.5">
      <c r="A3969" t="s">
        <v>24</v>
      </c>
      <c r="B3969" s="2" t="e">
        <f>VLOOKUP(A3969,'[1]Tỷ lệ vốn'!B3925:C3976,2,FALSE)</f>
        <v>#N/A</v>
      </c>
      <c r="C3969" t="e">
        <f>VLOOKUP(A3969,'[1]Tỷ lệ vốn'!F3925:I3968,2,FALSE)</f>
        <v>#N/A</v>
      </c>
      <c r="D3969" t="e">
        <f>VLOOKUP(A3969,'[1]Tỷ lệ vốn'!F3925:I3968,3,FALSE)</f>
        <v>#N/A</v>
      </c>
      <c r="E3969" t="e">
        <f>VLOOKUP(A3969,'[1]Tỷ lệ vốn'!F3925:I3968,4,FALSE)</f>
        <v>#N/A</v>
      </c>
      <c r="F3969" t="s">
        <v>62</v>
      </c>
      <c r="G3969">
        <f t="shared" ca="1" si="252"/>
        <v>6780.82191780822</v>
      </c>
      <c r="H3969">
        <f t="shared" ca="1" si="253"/>
        <v>8667.1232876712293</v>
      </c>
      <c r="I3969">
        <f t="shared" ca="1" si="254"/>
        <v>15900</v>
      </c>
      <c r="J3969">
        <f t="shared" ca="1" si="255"/>
        <v>15900</v>
      </c>
      <c r="K3969">
        <v>2</v>
      </c>
      <c r="L3969">
        <v>2019</v>
      </c>
    </row>
    <row r="3970" spans="1:12" x14ac:dyDescent="0.5">
      <c r="A3970" t="s">
        <v>25</v>
      </c>
      <c r="B3970" s="2" t="e">
        <f>VLOOKUP(A3970,'[1]Tỷ lệ vốn'!B3926:C3977,2,FALSE)</f>
        <v>#N/A</v>
      </c>
      <c r="C3970" t="e">
        <f>VLOOKUP(A3970,'[1]Tỷ lệ vốn'!F3926:I3969,2,FALSE)</f>
        <v>#N/A</v>
      </c>
      <c r="D3970" t="e">
        <f>VLOOKUP(A3970,'[1]Tỷ lệ vốn'!F3926:I3969,3,FALSE)</f>
        <v>#N/A</v>
      </c>
      <c r="E3970" t="e">
        <f>VLOOKUP(A3970,'[1]Tỷ lệ vốn'!F3926:I3969,4,FALSE)</f>
        <v>#N/A</v>
      </c>
      <c r="F3970" t="s">
        <v>62</v>
      </c>
      <c r="G3970">
        <f t="shared" ca="1" si="252"/>
        <v>8000</v>
      </c>
      <c r="H3970">
        <f t="shared" ca="1" si="253"/>
        <v>11500</v>
      </c>
      <c r="I3970">
        <f t="shared" ca="1" si="254"/>
        <v>10031.942446043166</v>
      </c>
      <c r="J3970">
        <f t="shared" ca="1" si="255"/>
        <v>12539.910071942446</v>
      </c>
      <c r="K3970">
        <v>2</v>
      </c>
      <c r="L3970">
        <v>2019</v>
      </c>
    </row>
    <row r="3971" spans="1:12" x14ac:dyDescent="0.5">
      <c r="A3971" t="s">
        <v>26</v>
      </c>
      <c r="B3971" s="2" t="e">
        <f>VLOOKUP(A3971,'[1]Tỷ lệ vốn'!B3927:C3978,2,FALSE)</f>
        <v>#N/A</v>
      </c>
      <c r="C3971" t="e">
        <f>VLOOKUP(A3971,'[1]Tỷ lệ vốn'!F3927:I3970,2,FALSE)</f>
        <v>#N/A</v>
      </c>
      <c r="D3971" t="e">
        <f>VLOOKUP(A3971,'[1]Tỷ lệ vốn'!F3927:I3970,3,FALSE)</f>
        <v>#N/A</v>
      </c>
      <c r="E3971" t="e">
        <f>VLOOKUP(A3971,'[1]Tỷ lệ vốn'!F3927:I3970,4,FALSE)</f>
        <v>#N/A</v>
      </c>
      <c r="F3971" t="s">
        <v>62</v>
      </c>
      <c r="G3971">
        <f t="shared" ca="1" si="252"/>
        <v>8351.6483516483513</v>
      </c>
      <c r="H3971">
        <f t="shared" ca="1" si="253"/>
        <v>1540.3512546524723</v>
      </c>
      <c r="I3971">
        <f t="shared" ca="1" si="254"/>
        <v>7200</v>
      </c>
      <c r="J3971">
        <f t="shared" ca="1" si="255"/>
        <v>10250</v>
      </c>
      <c r="K3971">
        <v>2</v>
      </c>
      <c r="L3971">
        <v>2019</v>
      </c>
    </row>
    <row r="3972" spans="1:12" x14ac:dyDescent="0.5">
      <c r="A3972" t="s">
        <v>27</v>
      </c>
      <c r="B3972" s="2" t="e">
        <f>VLOOKUP(A3972,'[1]Tỷ lệ vốn'!B3928:C3979,2,FALSE)</f>
        <v>#N/A</v>
      </c>
      <c r="C3972" t="e">
        <f>VLOOKUP(A3972,'[1]Tỷ lệ vốn'!F3928:I3971,2,FALSE)</f>
        <v>#N/A</v>
      </c>
      <c r="D3972" t="e">
        <f>VLOOKUP(A3972,'[1]Tỷ lệ vốn'!F3928:I3971,3,FALSE)</f>
        <v>#N/A</v>
      </c>
      <c r="E3972" t="e">
        <f>VLOOKUP(A3972,'[1]Tỷ lệ vốn'!F3928:I3971,4,FALSE)</f>
        <v>#N/A</v>
      </c>
      <c r="F3972" t="s">
        <v>62</v>
      </c>
      <c r="G3972">
        <f t="shared" ca="1" si="252"/>
        <v>3686.9473684210529</v>
      </c>
      <c r="H3972">
        <f t="shared" ca="1" si="253"/>
        <v>6689.0886842105265</v>
      </c>
      <c r="I3972">
        <f t="shared" ca="1" si="254"/>
        <v>6848.6453201970444</v>
      </c>
      <c r="J3972">
        <f t="shared" ca="1" si="255"/>
        <v>10053.591954022988</v>
      </c>
      <c r="K3972">
        <v>2</v>
      </c>
      <c r="L3972">
        <v>2019</v>
      </c>
    </row>
    <row r="3973" spans="1:12" x14ac:dyDescent="0.5">
      <c r="A3973" t="s">
        <v>28</v>
      </c>
      <c r="B3973" s="2" t="e">
        <f>VLOOKUP(A3973,'[1]Tỷ lệ vốn'!B3929:C3980,2,FALSE)</f>
        <v>#N/A</v>
      </c>
      <c r="C3973" t="e">
        <f>VLOOKUP(A3973,'[1]Tỷ lệ vốn'!F3929:I3972,2,FALSE)</f>
        <v>#N/A</v>
      </c>
      <c r="D3973" t="e">
        <f>VLOOKUP(A3973,'[1]Tỷ lệ vốn'!F3929:I3972,3,FALSE)</f>
        <v>#N/A</v>
      </c>
      <c r="E3973" t="e">
        <f>VLOOKUP(A3973,'[1]Tỷ lệ vốn'!F3929:I3972,4,FALSE)</f>
        <v>#N/A</v>
      </c>
      <c r="F3973" t="s">
        <v>62</v>
      </c>
      <c r="G3973">
        <f t="shared" ca="1" si="252"/>
        <v>6769.2307692307804</v>
      </c>
      <c r="H3973">
        <f t="shared" ca="1" si="253"/>
        <v>8256.880733944954</v>
      </c>
      <c r="I3973">
        <f t="shared" ca="1" si="254"/>
        <v>9208.3686379928331</v>
      </c>
      <c r="J3973">
        <f t="shared" ca="1" si="255"/>
        <v>9208.3686379928331</v>
      </c>
      <c r="K3973">
        <v>2</v>
      </c>
      <c r="L3973">
        <v>2019</v>
      </c>
    </row>
    <row r="3974" spans="1:12" x14ac:dyDescent="0.5">
      <c r="A3974" t="s">
        <v>29</v>
      </c>
      <c r="B3974" s="2" t="e">
        <f>VLOOKUP(A3974,'[1]Tỷ lệ vốn'!B3930:C3981,2,FALSE)</f>
        <v>#N/A</v>
      </c>
      <c r="C3974" t="e">
        <f>VLOOKUP(A3974,'[1]Tỷ lệ vốn'!F3930:I3973,2,FALSE)</f>
        <v>#N/A</v>
      </c>
      <c r="D3974" t="e">
        <f>VLOOKUP(A3974,'[1]Tỷ lệ vốn'!F3930:I3973,3,FALSE)</f>
        <v>#N/A</v>
      </c>
      <c r="E3974" t="e">
        <f>VLOOKUP(A3974,'[1]Tỷ lệ vốn'!F3930:I3973,4,FALSE)</f>
        <v>#N/A</v>
      </c>
      <c r="F3974" t="s">
        <v>62</v>
      </c>
      <c r="G3974">
        <f t="shared" ca="1" si="252"/>
        <v>10416.167958542741</v>
      </c>
      <c r="H3974">
        <f t="shared" ca="1" si="253"/>
        <v>10170</v>
      </c>
      <c r="I3974">
        <f t="shared" ca="1" si="254"/>
        <v>9520</v>
      </c>
      <c r="J3974">
        <f t="shared" ca="1" si="255"/>
        <v>12929.055232558139</v>
      </c>
      <c r="K3974">
        <v>2</v>
      </c>
      <c r="L3974">
        <v>2019</v>
      </c>
    </row>
    <row r="3975" spans="1:12" x14ac:dyDescent="0.5">
      <c r="A3975" t="s">
        <v>30</v>
      </c>
      <c r="B3975" s="2" t="e">
        <f>VLOOKUP(A3975,'[1]Tỷ lệ vốn'!B3931:C3982,2,FALSE)</f>
        <v>#N/A</v>
      </c>
      <c r="C3975" t="e">
        <f>VLOOKUP(A3975,'[1]Tỷ lệ vốn'!F3931:I3974,2,FALSE)</f>
        <v>#N/A</v>
      </c>
      <c r="D3975" t="e">
        <f>VLOOKUP(A3975,'[1]Tỷ lệ vốn'!F3931:I3974,3,FALSE)</f>
        <v>#N/A</v>
      </c>
      <c r="E3975" t="e">
        <f>VLOOKUP(A3975,'[1]Tỷ lệ vốn'!F3931:I3974,4,FALSE)</f>
        <v>#N/A</v>
      </c>
      <c r="F3975" t="s">
        <v>62</v>
      </c>
      <c r="G3975">
        <f t="shared" ca="1" si="252"/>
        <v>4999.9320416666669</v>
      </c>
      <c r="H3975">
        <f t="shared" ca="1" si="253"/>
        <v>4667.1159900990097</v>
      </c>
      <c r="I3975">
        <f t="shared" ca="1" si="254"/>
        <v>6540.5028946965631</v>
      </c>
      <c r="J3975">
        <f t="shared" ca="1" si="255"/>
        <v>7463.8478778877889</v>
      </c>
      <c r="K3975">
        <v>2</v>
      </c>
      <c r="L3975">
        <v>2019</v>
      </c>
    </row>
    <row r="3976" spans="1:12" x14ac:dyDescent="0.5">
      <c r="A3976" t="s">
        <v>31</v>
      </c>
      <c r="B3976" s="2" t="e">
        <f>VLOOKUP(A3976,'[1]Tỷ lệ vốn'!B3932:C3983,2,FALSE)</f>
        <v>#N/A</v>
      </c>
      <c r="C3976" t="e">
        <f>VLOOKUP(A3976,'[1]Tỷ lệ vốn'!F3932:I3975,2,FALSE)</f>
        <v>#N/A</v>
      </c>
      <c r="D3976" t="e">
        <f>VLOOKUP(A3976,'[1]Tỷ lệ vốn'!F3932:I3975,3,FALSE)</f>
        <v>#N/A</v>
      </c>
      <c r="E3976" t="e">
        <f>VLOOKUP(A3976,'[1]Tỷ lệ vốn'!F3932:I3975,4,FALSE)</f>
        <v>#N/A</v>
      </c>
      <c r="F3976" t="s">
        <v>62</v>
      </c>
      <c r="G3976" t="e">
        <f t="shared" ca="1" si="252"/>
        <v>#N/A</v>
      </c>
      <c r="H3976" t="e">
        <f t="shared" ca="1" si="253"/>
        <v>#N/A</v>
      </c>
      <c r="I3976" t="e">
        <f t="shared" ca="1" si="254"/>
        <v>#N/A</v>
      </c>
      <c r="J3976" t="e">
        <f t="shared" ca="1" si="255"/>
        <v>#N/A</v>
      </c>
      <c r="K3976">
        <v>2</v>
      </c>
      <c r="L3976">
        <v>2019</v>
      </c>
    </row>
    <row r="3977" spans="1:12" x14ac:dyDescent="0.5">
      <c r="A3977" t="s">
        <v>32</v>
      </c>
      <c r="B3977" s="2" t="e">
        <f>VLOOKUP(A3977,'[1]Tỷ lệ vốn'!B3933:C3984,2,FALSE)</f>
        <v>#N/A</v>
      </c>
      <c r="C3977" t="e">
        <f>VLOOKUP(A3977,'[1]Tỷ lệ vốn'!F3933:I3976,2,FALSE)</f>
        <v>#N/A</v>
      </c>
      <c r="D3977" t="e">
        <f>VLOOKUP(A3977,'[1]Tỷ lệ vốn'!F3933:I3976,3,FALSE)</f>
        <v>#N/A</v>
      </c>
      <c r="E3977" t="e">
        <f>VLOOKUP(A3977,'[1]Tỷ lệ vốn'!F3933:I3976,4,FALSE)</f>
        <v>#N/A</v>
      </c>
      <c r="F3977" t="s">
        <v>62</v>
      </c>
      <c r="G3977">
        <f t="shared" ca="1" si="252"/>
        <v>8300</v>
      </c>
      <c r="H3977">
        <f t="shared" ca="1" si="253"/>
        <v>9000</v>
      </c>
      <c r="I3977">
        <f t="shared" ca="1" si="254"/>
        <v>10053.235751386703</v>
      </c>
      <c r="J3977">
        <f t="shared" ca="1" si="255"/>
        <v>10053.235751386703</v>
      </c>
      <c r="K3977">
        <v>2</v>
      </c>
      <c r="L3977">
        <v>2019</v>
      </c>
    </row>
    <row r="3978" spans="1:12" x14ac:dyDescent="0.5">
      <c r="A3978" t="s">
        <v>33</v>
      </c>
      <c r="B3978" s="2" t="e">
        <f>VLOOKUP(A3978,'[1]Tỷ lệ vốn'!B3934:C3985,2,FALSE)</f>
        <v>#N/A</v>
      </c>
      <c r="C3978" t="e">
        <f>VLOOKUP(A3978,'[1]Tỷ lệ vốn'!F3934:I3977,2,FALSE)</f>
        <v>#N/A</v>
      </c>
      <c r="D3978" t="e">
        <f>VLOOKUP(A3978,'[1]Tỷ lệ vốn'!F3934:I3977,3,FALSE)</f>
        <v>#N/A</v>
      </c>
      <c r="E3978" t="e">
        <f>VLOOKUP(A3978,'[1]Tỷ lệ vốn'!F3934:I3977,4,FALSE)</f>
        <v>#N/A</v>
      </c>
      <c r="F3978" t="s">
        <v>62</v>
      </c>
      <c r="G3978">
        <f t="shared" ca="1" si="252"/>
        <v>8698.7280769230765</v>
      </c>
      <c r="H3978">
        <f t="shared" ca="1" si="253"/>
        <v>9195.2839608516497</v>
      </c>
      <c r="I3978">
        <f t="shared" ca="1" si="254"/>
        <v>9191.2637961080582</v>
      </c>
      <c r="J3978">
        <f t="shared" ca="1" si="255"/>
        <v>9191.2637961080582</v>
      </c>
      <c r="K3978">
        <v>2</v>
      </c>
      <c r="L3978">
        <v>2019</v>
      </c>
    </row>
    <row r="3979" spans="1:12" x14ac:dyDescent="0.5">
      <c r="A3979" t="s">
        <v>34</v>
      </c>
      <c r="B3979" s="2" t="e">
        <f>VLOOKUP(A3979,'[1]Tỷ lệ vốn'!B3935:C3986,2,FALSE)</f>
        <v>#N/A</v>
      </c>
      <c r="C3979" t="e">
        <f>VLOOKUP(A3979,'[1]Tỷ lệ vốn'!F3935:I3978,2,FALSE)</f>
        <v>#N/A</v>
      </c>
      <c r="D3979" t="e">
        <f>VLOOKUP(A3979,'[1]Tỷ lệ vốn'!F3935:I3978,3,FALSE)</f>
        <v>#N/A</v>
      </c>
      <c r="E3979" t="e">
        <f>VLOOKUP(A3979,'[1]Tỷ lệ vốn'!F3935:I3978,4,FALSE)</f>
        <v>#N/A</v>
      </c>
      <c r="F3979" t="s">
        <v>62</v>
      </c>
      <c r="G3979" t="e">
        <f t="shared" ca="1" si="252"/>
        <v>#N/A</v>
      </c>
      <c r="H3979" t="e">
        <f t="shared" ca="1" si="253"/>
        <v>#N/A</v>
      </c>
      <c r="I3979" t="e">
        <f t="shared" ca="1" si="254"/>
        <v>#N/A</v>
      </c>
      <c r="J3979" t="e">
        <f t="shared" ca="1" si="255"/>
        <v>#N/A</v>
      </c>
      <c r="K3979">
        <v>2</v>
      </c>
      <c r="L3979">
        <v>2019</v>
      </c>
    </row>
    <row r="3980" spans="1:12" x14ac:dyDescent="0.5">
      <c r="A3980" t="s">
        <v>35</v>
      </c>
      <c r="B3980" s="2" t="e">
        <f>VLOOKUP(A3980,'[1]Tỷ lệ vốn'!B3936:C3987,2,FALSE)</f>
        <v>#N/A</v>
      </c>
      <c r="C3980" t="e">
        <f>VLOOKUP(A3980,'[1]Tỷ lệ vốn'!F3936:I3979,2,FALSE)</f>
        <v>#N/A</v>
      </c>
      <c r="D3980" t="e">
        <f>VLOOKUP(A3980,'[1]Tỷ lệ vốn'!F3936:I3979,3,FALSE)</f>
        <v>#N/A</v>
      </c>
      <c r="E3980" t="e">
        <f>VLOOKUP(A3980,'[1]Tỷ lệ vốn'!F3936:I3979,4,FALSE)</f>
        <v>#N/A</v>
      </c>
      <c r="F3980" t="s">
        <v>62</v>
      </c>
      <c r="G3980">
        <f t="shared" ref="G3980:G4043" ca="1" si="256">INDEX(INDIRECT("'[Intern Work 2019.xlsx]"&amp;F3980&amp;"'!$A$1:$GBV$112"),MATCH(A3980,INDIRECT("'[Intern Work 2019.xlsx]"&amp;F3980&amp;"'!$B$1:$B$112"),0),MATCH($G$1&amp;K3980&amp;L3980,INDIRECT("'[Intern Work 2019.xlsx]"&amp;F3980&amp;"'!$A$5:$GB$5"),0))</f>
        <v>6450</v>
      </c>
      <c r="H3980">
        <f t="shared" ref="H3980:H4043" ca="1" si="257">INDEX(INDIRECT("'[Intern Work 2019.xlsx]"&amp;F3980&amp;"'!$A$1:$GBV$112"),MATCH(A3980,INDIRECT("'[Intern Work 2019.xlsx]"&amp;F3980&amp;"'!$B$1:$B$112"),0),MATCH($H$1&amp;" "&amp;K3980,INDIRECT("'[Intern Work 2019.xlsx]"&amp;F3980&amp;"'!$A$5:$GBV$5"),0))</f>
        <v>6350</v>
      </c>
      <c r="I3980">
        <f t="shared" ref="I3980:I4043" ca="1" si="258">INDEX(INDIRECT("'[Intern Work 2019.xlsx]"&amp;F3980&amp;"'!$A$1:$GBV$112"),MATCH(A3980,INDIRECT("'[Intern Work 2019.xlsx]"&amp;F3980&amp;"'!$B$1:$B$112"),0),MATCH($I$1&amp;" "&amp;QUOTIENT(K3980+2,3),INDIRECT("'[Intern Work 2019.xlsx]"&amp;F3980&amp;"'!$A$5:$GBV$5"),0))</f>
        <v>6758.6857170571493</v>
      </c>
      <c r="J3980">
        <f t="shared" ref="J3980:J4043" ca="1" si="259">INDEX(INDIRECT("'[Intern Work 2019.xlsx]"&amp;F3980&amp;"'!$A$1:$GBV$112"),MATCH(A3980,INDIRECT("'[Intern Work 2019.xlsx]"&amp;F3980&amp;"'!$B$1:$B$112"),0),MATCH($J$1&amp;" "&amp;L3980,INDIRECT("'[Intern Work 2019.xlsx]"&amp;F3980&amp;"'!$A$5:$GBV$5"),0))</f>
        <v>6758.6857170571493</v>
      </c>
      <c r="K3980">
        <v>2</v>
      </c>
      <c r="L3980">
        <v>2019</v>
      </c>
    </row>
    <row r="3981" spans="1:12" x14ac:dyDescent="0.5">
      <c r="A3981" t="s">
        <v>36</v>
      </c>
      <c r="B3981" s="2" t="e">
        <f>VLOOKUP(A3981,'[1]Tỷ lệ vốn'!B3937:C3988,2,FALSE)</f>
        <v>#N/A</v>
      </c>
      <c r="C3981" t="e">
        <f>VLOOKUP(A3981,'[1]Tỷ lệ vốn'!F3937:I3980,2,FALSE)</f>
        <v>#N/A</v>
      </c>
      <c r="D3981" t="e">
        <f>VLOOKUP(A3981,'[1]Tỷ lệ vốn'!F3937:I3980,3,FALSE)</f>
        <v>#N/A</v>
      </c>
      <c r="E3981" t="e">
        <f>VLOOKUP(A3981,'[1]Tỷ lệ vốn'!F3937:I3980,4,FALSE)</f>
        <v>#N/A</v>
      </c>
      <c r="F3981" t="s">
        <v>62</v>
      </c>
      <c r="G3981">
        <f t="shared" ca="1" si="256"/>
        <v>5000</v>
      </c>
      <c r="H3981">
        <f t="shared" ca="1" si="257"/>
        <v>5500</v>
      </c>
      <c r="I3981">
        <f t="shared" ca="1" si="258"/>
        <v>5625.7582828834711</v>
      </c>
      <c r="J3981">
        <f t="shared" ca="1" si="259"/>
        <v>8349.4485734990049</v>
      </c>
      <c r="K3981">
        <v>2</v>
      </c>
      <c r="L3981">
        <v>2019</v>
      </c>
    </row>
    <row r="3982" spans="1:12" x14ac:dyDescent="0.5">
      <c r="A3982" t="s">
        <v>37</v>
      </c>
      <c r="B3982" s="2" t="e">
        <f>VLOOKUP(A3982,'[1]Tỷ lệ vốn'!B3938:C3989,2,FALSE)</f>
        <v>#N/A</v>
      </c>
      <c r="C3982" t="e">
        <f>VLOOKUP(A3982,'[1]Tỷ lệ vốn'!F3938:I3981,2,FALSE)</f>
        <v>#N/A</v>
      </c>
      <c r="D3982" t="e">
        <f>VLOOKUP(A3982,'[1]Tỷ lệ vốn'!F3938:I3981,3,FALSE)</f>
        <v>#N/A</v>
      </c>
      <c r="E3982" t="e">
        <f>VLOOKUP(A3982,'[1]Tỷ lệ vốn'!F3938:I3981,4,FALSE)</f>
        <v>#N/A</v>
      </c>
      <c r="F3982" t="s">
        <v>62</v>
      </c>
      <c r="G3982">
        <f t="shared" ca="1" si="256"/>
        <v>4015.0776835032498</v>
      </c>
      <c r="H3982">
        <f t="shared" ca="1" si="257"/>
        <v>1190.4867549999999</v>
      </c>
      <c r="I3982">
        <f t="shared" ca="1" si="258"/>
        <v>4941.1795836816855</v>
      </c>
      <c r="J3982">
        <f t="shared" ca="1" si="259"/>
        <v>6282.1397045454551</v>
      </c>
      <c r="K3982">
        <v>2</v>
      </c>
      <c r="L3982">
        <v>2019</v>
      </c>
    </row>
    <row r="3983" spans="1:12" x14ac:dyDescent="0.5">
      <c r="A3983" t="s">
        <v>38</v>
      </c>
      <c r="B3983" s="2" t="e">
        <f>VLOOKUP(A3983,'[1]Tỷ lệ vốn'!B3939:C3990,2,FALSE)</f>
        <v>#N/A</v>
      </c>
      <c r="C3983" t="e">
        <f>VLOOKUP(A3983,'[1]Tỷ lệ vốn'!F3939:I3982,2,FALSE)</f>
        <v>#N/A</v>
      </c>
      <c r="D3983" t="e">
        <f>VLOOKUP(A3983,'[1]Tỷ lệ vốn'!F3939:I3982,3,FALSE)</f>
        <v>#N/A</v>
      </c>
      <c r="E3983" t="e">
        <f>VLOOKUP(A3983,'[1]Tỷ lệ vốn'!F3939:I3982,4,FALSE)</f>
        <v>#N/A</v>
      </c>
      <c r="F3983" t="s">
        <v>62</v>
      </c>
      <c r="G3983">
        <f t="shared" ca="1" si="256"/>
        <v>4270</v>
      </c>
      <c r="H3983">
        <f t="shared" ca="1" si="257"/>
        <v>3565</v>
      </c>
      <c r="I3983">
        <f t="shared" ca="1" si="258"/>
        <v>4755.980979764111</v>
      </c>
      <c r="J3983">
        <f t="shared" ca="1" si="259"/>
        <v>6014.2371340207856</v>
      </c>
      <c r="K3983">
        <v>2</v>
      </c>
      <c r="L3983">
        <v>2019</v>
      </c>
    </row>
    <row r="3984" spans="1:12" x14ac:dyDescent="0.5">
      <c r="A3984" t="s">
        <v>39</v>
      </c>
      <c r="B3984" s="2" t="e">
        <f>VLOOKUP(A3984,'[1]Tỷ lệ vốn'!B3940:C3991,2,FALSE)</f>
        <v>#N/A</v>
      </c>
      <c r="C3984" t="e">
        <f>VLOOKUP(A3984,'[1]Tỷ lệ vốn'!F3940:I3983,2,FALSE)</f>
        <v>#N/A</v>
      </c>
      <c r="D3984" t="e">
        <f>VLOOKUP(A3984,'[1]Tỷ lệ vốn'!F3940:I3983,3,FALSE)</f>
        <v>#N/A</v>
      </c>
      <c r="E3984" t="e">
        <f>VLOOKUP(A3984,'[1]Tỷ lệ vốn'!F3940:I3983,4,FALSE)</f>
        <v>#N/A</v>
      </c>
      <c r="F3984" t="s">
        <v>62</v>
      </c>
      <c r="G3984">
        <f t="shared" ca="1" si="256"/>
        <v>0</v>
      </c>
      <c r="H3984">
        <f t="shared" ca="1" si="257"/>
        <v>0</v>
      </c>
      <c r="I3984">
        <f t="shared" ca="1" si="258"/>
        <v>4443.0722891566302</v>
      </c>
      <c r="J3984">
        <f t="shared" ca="1" si="259"/>
        <v>4443.0722891566302</v>
      </c>
      <c r="K3984">
        <v>2</v>
      </c>
      <c r="L3984">
        <v>2019</v>
      </c>
    </row>
    <row r="3985" spans="1:12" x14ac:dyDescent="0.5">
      <c r="A3985" t="s">
        <v>40</v>
      </c>
      <c r="B3985" s="2" t="e">
        <f>VLOOKUP(A3985,'[1]Tỷ lệ vốn'!B3941:C3992,2,FALSE)</f>
        <v>#N/A</v>
      </c>
      <c r="C3985" t="e">
        <f>VLOOKUP(A3985,'[1]Tỷ lệ vốn'!F3941:I3984,2,FALSE)</f>
        <v>#N/A</v>
      </c>
      <c r="D3985" t="e">
        <f>VLOOKUP(A3985,'[1]Tỷ lệ vốn'!F3941:I3984,3,FALSE)</f>
        <v>#N/A</v>
      </c>
      <c r="E3985" t="e">
        <f>VLOOKUP(A3985,'[1]Tỷ lệ vốn'!F3941:I3984,4,FALSE)</f>
        <v>#N/A</v>
      </c>
      <c r="F3985" t="s">
        <v>62</v>
      </c>
      <c r="G3985">
        <f t="shared" ca="1" si="256"/>
        <v>4433.4975369458134</v>
      </c>
      <c r="H3985">
        <f t="shared" ca="1" si="257"/>
        <v>4901.9607843137255</v>
      </c>
      <c r="I3985">
        <f t="shared" ca="1" si="258"/>
        <v>5726.8214198386077</v>
      </c>
      <c r="J3985">
        <f t="shared" ca="1" si="259"/>
        <v>7453.4267860692435</v>
      </c>
      <c r="K3985">
        <v>2</v>
      </c>
      <c r="L3985">
        <v>2019</v>
      </c>
    </row>
    <row r="3986" spans="1:12" x14ac:dyDescent="0.5">
      <c r="A3986" t="s">
        <v>41</v>
      </c>
      <c r="B3986" s="2" t="e">
        <f>VLOOKUP(A3986,'[1]Tỷ lệ vốn'!B3942:C3993,2,FALSE)</f>
        <v>#N/A</v>
      </c>
      <c r="C3986" t="e">
        <f>VLOOKUP(A3986,'[1]Tỷ lệ vốn'!F3942:I3985,2,FALSE)</f>
        <v>#N/A</v>
      </c>
      <c r="D3986" t="e">
        <f>VLOOKUP(A3986,'[1]Tỷ lệ vốn'!F3942:I3985,3,FALSE)</f>
        <v>#N/A</v>
      </c>
      <c r="E3986" t="e">
        <f>VLOOKUP(A3986,'[1]Tỷ lệ vốn'!F3942:I3985,4,FALSE)</f>
        <v>#N/A</v>
      </c>
      <c r="F3986" t="s">
        <v>62</v>
      </c>
      <c r="G3986">
        <f t="shared" ca="1" si="256"/>
        <v>6100</v>
      </c>
      <c r="H3986">
        <f t="shared" ca="1" si="257"/>
        <v>6570</v>
      </c>
      <c r="I3986">
        <f t="shared" ca="1" si="258"/>
        <v>6960</v>
      </c>
      <c r="J3986">
        <f t="shared" ca="1" si="259"/>
        <v>6960</v>
      </c>
      <c r="K3986">
        <v>2</v>
      </c>
      <c r="L3986">
        <v>2019</v>
      </c>
    </row>
    <row r="3987" spans="1:12" x14ac:dyDescent="0.5">
      <c r="A3987" t="s">
        <v>42</v>
      </c>
      <c r="B3987" s="2" t="e">
        <f>VLOOKUP(A3987,'[1]Tỷ lệ vốn'!B3943:C3994,2,FALSE)</f>
        <v>#N/A</v>
      </c>
      <c r="C3987" t="e">
        <f>VLOOKUP(A3987,'[1]Tỷ lệ vốn'!F3943:I3986,2,FALSE)</f>
        <v>#N/A</v>
      </c>
      <c r="D3987" t="e">
        <f>VLOOKUP(A3987,'[1]Tỷ lệ vốn'!F3943:I3986,3,FALSE)</f>
        <v>#N/A</v>
      </c>
      <c r="E3987" t="e">
        <f>VLOOKUP(A3987,'[1]Tỷ lệ vốn'!F3943:I3986,4,FALSE)</f>
        <v>#N/A</v>
      </c>
      <c r="F3987" t="s">
        <v>62</v>
      </c>
      <c r="G3987">
        <f t="shared" ca="1" si="256"/>
        <v>11500</v>
      </c>
      <c r="H3987">
        <f t="shared" ca="1" si="257"/>
        <v>7700</v>
      </c>
      <c r="I3987">
        <f t="shared" ca="1" si="258"/>
        <v>12296.705342902713</v>
      </c>
      <c r="J3987">
        <f t="shared" ca="1" si="259"/>
        <v>12296.705342902713</v>
      </c>
      <c r="K3987">
        <v>2</v>
      </c>
      <c r="L3987">
        <v>2019</v>
      </c>
    </row>
    <row r="3988" spans="1:12" x14ac:dyDescent="0.5">
      <c r="A3988" t="s">
        <v>43</v>
      </c>
      <c r="B3988" s="2" t="e">
        <f>VLOOKUP(A3988,'[1]Tỷ lệ vốn'!B3944:C3995,2,FALSE)</f>
        <v>#N/A</v>
      </c>
      <c r="C3988" t="e">
        <f>VLOOKUP(A3988,'[1]Tỷ lệ vốn'!F3944:I3987,2,FALSE)</f>
        <v>#N/A</v>
      </c>
      <c r="D3988" t="e">
        <f>VLOOKUP(A3988,'[1]Tỷ lệ vốn'!F3944:I3987,3,FALSE)</f>
        <v>#N/A</v>
      </c>
      <c r="E3988" t="e">
        <f>VLOOKUP(A3988,'[1]Tỷ lệ vốn'!F3944:I3987,4,FALSE)</f>
        <v>#N/A</v>
      </c>
      <c r="F3988" t="s">
        <v>62</v>
      </c>
      <c r="G3988">
        <f t="shared" ca="1" si="256"/>
        <v>3645</v>
      </c>
      <c r="H3988">
        <f t="shared" ca="1" si="257"/>
        <v>4358.5526315789475</v>
      </c>
      <c r="I3988">
        <f t="shared" ca="1" si="258"/>
        <v>6278.8365800865813</v>
      </c>
      <c r="J3988">
        <f t="shared" ca="1" si="259"/>
        <v>6278.8365800865813</v>
      </c>
      <c r="K3988">
        <v>2</v>
      </c>
      <c r="L3988">
        <v>2019</v>
      </c>
    </row>
    <row r="3989" spans="1:12" x14ac:dyDescent="0.5">
      <c r="A3989" t="s">
        <v>44</v>
      </c>
      <c r="B3989" s="2" t="e">
        <f>VLOOKUP(A3989,'[1]Tỷ lệ vốn'!B3945:C3996,2,FALSE)</f>
        <v>#N/A</v>
      </c>
      <c r="C3989" t="e">
        <f>VLOOKUP(A3989,'[1]Tỷ lệ vốn'!F3945:I3988,2,FALSE)</f>
        <v>#N/A</v>
      </c>
      <c r="D3989" t="e">
        <f>VLOOKUP(A3989,'[1]Tỷ lệ vốn'!F3945:I3988,3,FALSE)</f>
        <v>#N/A</v>
      </c>
      <c r="E3989" t="e">
        <f>VLOOKUP(A3989,'[1]Tỷ lệ vốn'!F3945:I3988,4,FALSE)</f>
        <v>#N/A</v>
      </c>
      <c r="F3989" t="s">
        <v>62</v>
      </c>
      <c r="G3989">
        <f t="shared" ca="1" si="256"/>
        <v>8124</v>
      </c>
      <c r="H3989">
        <f t="shared" ca="1" si="257"/>
        <v>7800</v>
      </c>
      <c r="I3989">
        <f t="shared" ca="1" si="258"/>
        <v>8037</v>
      </c>
      <c r="J3989">
        <f t="shared" ca="1" si="259"/>
        <v>12016.282986111111</v>
      </c>
      <c r="K3989">
        <v>2</v>
      </c>
      <c r="L3989">
        <v>2019</v>
      </c>
    </row>
    <row r="3990" spans="1:12" x14ac:dyDescent="0.5">
      <c r="A3990" t="s">
        <v>45</v>
      </c>
      <c r="B3990" s="2" t="e">
        <f>VLOOKUP(A3990,'[1]Tỷ lệ vốn'!B3946:C3997,2,FALSE)</f>
        <v>#N/A</v>
      </c>
      <c r="C3990" t="e">
        <f>VLOOKUP(A3990,'[1]Tỷ lệ vốn'!F3946:I3989,2,FALSE)</f>
        <v>#N/A</v>
      </c>
      <c r="D3990" t="e">
        <f>VLOOKUP(A3990,'[1]Tỷ lệ vốn'!F3946:I3989,3,FALSE)</f>
        <v>#N/A</v>
      </c>
      <c r="E3990" t="e">
        <f>VLOOKUP(A3990,'[1]Tỷ lệ vốn'!F3946:I3989,4,FALSE)</f>
        <v>#N/A</v>
      </c>
      <c r="F3990" t="s">
        <v>62</v>
      </c>
      <c r="G3990">
        <f t="shared" ca="1" si="256"/>
        <v>7358.333333333333</v>
      </c>
      <c r="H3990">
        <f t="shared" ca="1" si="257"/>
        <v>8403.361344537816</v>
      </c>
      <c r="I3990">
        <f t="shared" ca="1" si="258"/>
        <v>12000</v>
      </c>
      <c r="J3990">
        <f t="shared" ca="1" si="259"/>
        <v>12000</v>
      </c>
      <c r="K3990">
        <v>2</v>
      </c>
      <c r="L3990">
        <v>2019</v>
      </c>
    </row>
    <row r="3991" spans="1:12" x14ac:dyDescent="0.5">
      <c r="A3991" t="s">
        <v>46</v>
      </c>
      <c r="B3991" s="2" t="e">
        <f>VLOOKUP(A3991,'[1]Tỷ lệ vốn'!B3947:C3998,2,FALSE)</f>
        <v>#N/A</v>
      </c>
      <c r="C3991" t="e">
        <f>VLOOKUP(A3991,'[1]Tỷ lệ vốn'!F3947:I3990,2,FALSE)</f>
        <v>#N/A</v>
      </c>
      <c r="D3991" t="e">
        <f>VLOOKUP(A3991,'[1]Tỷ lệ vốn'!F3947:I3990,3,FALSE)</f>
        <v>#N/A</v>
      </c>
      <c r="E3991" t="e">
        <f>VLOOKUP(A3991,'[1]Tỷ lệ vốn'!F3947:I3990,4,FALSE)</f>
        <v>#N/A</v>
      </c>
      <c r="F3991" t="s">
        <v>62</v>
      </c>
      <c r="G3991">
        <f t="shared" ca="1" si="256"/>
        <v>11000</v>
      </c>
      <c r="H3991">
        <f t="shared" ca="1" si="257"/>
        <v>18513.000000000004</v>
      </c>
      <c r="I3991">
        <f t="shared" ca="1" si="258"/>
        <v>28829.059829059799</v>
      </c>
      <c r="J3991">
        <f t="shared" ca="1" si="259"/>
        <v>45526.315789473701</v>
      </c>
      <c r="K3991">
        <v>2</v>
      </c>
      <c r="L3991">
        <v>2019</v>
      </c>
    </row>
    <row r="3992" spans="1:12" x14ac:dyDescent="0.5">
      <c r="A3992" t="s">
        <v>47</v>
      </c>
      <c r="B3992" s="2" t="e">
        <f>VLOOKUP(A3992,'[1]Tỷ lệ vốn'!B3948:C3999,2,FALSE)</f>
        <v>#N/A</v>
      </c>
      <c r="C3992" t="e">
        <f>VLOOKUP(A3992,'[1]Tỷ lệ vốn'!F3948:I3991,2,FALSE)</f>
        <v>#N/A</v>
      </c>
      <c r="D3992" t="e">
        <f>VLOOKUP(A3992,'[1]Tỷ lệ vốn'!F3948:I3991,3,FALSE)</f>
        <v>#N/A</v>
      </c>
      <c r="E3992" t="e">
        <f>VLOOKUP(A3992,'[1]Tỷ lệ vốn'!F3948:I3991,4,FALSE)</f>
        <v>#N/A</v>
      </c>
      <c r="F3992" t="s">
        <v>62</v>
      </c>
      <c r="G3992">
        <f t="shared" ca="1" si="256"/>
        <v>9700</v>
      </c>
      <c r="H3992">
        <f t="shared" ca="1" si="257"/>
        <v>9700</v>
      </c>
      <c r="I3992">
        <f t="shared" ca="1" si="258"/>
        <v>12500</v>
      </c>
      <c r="J3992">
        <f t="shared" ca="1" si="259"/>
        <v>13079.166666666666</v>
      </c>
      <c r="K3992">
        <v>2</v>
      </c>
      <c r="L3992">
        <v>2019</v>
      </c>
    </row>
    <row r="3993" spans="1:12" x14ac:dyDescent="0.5">
      <c r="A3993" t="s">
        <v>48</v>
      </c>
      <c r="B3993" s="2" t="e">
        <f>VLOOKUP(A3993,'[1]Tỷ lệ vốn'!B3949:C4000,2,FALSE)</f>
        <v>#N/A</v>
      </c>
      <c r="C3993" t="e">
        <f>VLOOKUP(A3993,'[1]Tỷ lệ vốn'!F3949:I3992,2,FALSE)</f>
        <v>#N/A</v>
      </c>
      <c r="D3993" t="e">
        <f>VLOOKUP(A3993,'[1]Tỷ lệ vốn'!F3949:I3992,3,FALSE)</f>
        <v>#N/A</v>
      </c>
      <c r="E3993" t="e">
        <f>VLOOKUP(A3993,'[1]Tỷ lệ vốn'!F3949:I3992,4,FALSE)</f>
        <v>#N/A</v>
      </c>
      <c r="F3993" t="s">
        <v>62</v>
      </c>
      <c r="G3993">
        <f t="shared" ca="1" si="256"/>
        <v>9300</v>
      </c>
      <c r="H3993">
        <f t="shared" ca="1" si="257"/>
        <v>9000</v>
      </c>
      <c r="I3993">
        <f t="shared" ca="1" si="258"/>
        <v>9950</v>
      </c>
      <c r="J3993">
        <f t="shared" ca="1" si="259"/>
        <v>9950</v>
      </c>
      <c r="K3993">
        <v>2</v>
      </c>
      <c r="L3993">
        <v>2019</v>
      </c>
    </row>
    <row r="3994" spans="1:12" x14ac:dyDescent="0.5">
      <c r="A3994" t="s">
        <v>49</v>
      </c>
      <c r="B3994" s="2" t="e">
        <f>VLOOKUP(A3994,'[1]Tỷ lệ vốn'!B3950:C4001,2,FALSE)</f>
        <v>#N/A</v>
      </c>
      <c r="C3994" t="e">
        <f>VLOOKUP(A3994,'[1]Tỷ lệ vốn'!F3950:I3993,2,FALSE)</f>
        <v>#N/A</v>
      </c>
      <c r="D3994" t="e">
        <f>VLOOKUP(A3994,'[1]Tỷ lệ vốn'!F3950:I3993,3,FALSE)</f>
        <v>#N/A</v>
      </c>
      <c r="E3994" t="e">
        <f>VLOOKUP(A3994,'[1]Tỷ lệ vốn'!F3950:I3993,4,FALSE)</f>
        <v>#N/A</v>
      </c>
      <c r="F3994" t="s">
        <v>62</v>
      </c>
      <c r="G3994" t="e">
        <f t="shared" ca="1" si="256"/>
        <v>#N/A</v>
      </c>
      <c r="H3994" t="e">
        <f t="shared" ca="1" si="257"/>
        <v>#N/A</v>
      </c>
      <c r="I3994" t="e">
        <f t="shared" ca="1" si="258"/>
        <v>#N/A</v>
      </c>
      <c r="J3994" t="e">
        <f t="shared" ca="1" si="259"/>
        <v>#N/A</v>
      </c>
      <c r="K3994">
        <v>2</v>
      </c>
      <c r="L3994">
        <v>2019</v>
      </c>
    </row>
    <row r="3995" spans="1:12" x14ac:dyDescent="0.5">
      <c r="A3995" t="s">
        <v>50</v>
      </c>
      <c r="B3995" s="2" t="e">
        <f>VLOOKUP(A3995,'[1]Tỷ lệ vốn'!B3951:C4002,2,FALSE)</f>
        <v>#N/A</v>
      </c>
      <c r="C3995" t="e">
        <f>VLOOKUP(A3995,'[1]Tỷ lệ vốn'!F3951:I3994,2,FALSE)</f>
        <v>#N/A</v>
      </c>
      <c r="D3995" t="e">
        <f>VLOOKUP(A3995,'[1]Tỷ lệ vốn'!F3951:I3994,3,FALSE)</f>
        <v>#N/A</v>
      </c>
      <c r="E3995" t="e">
        <f>VLOOKUP(A3995,'[1]Tỷ lệ vốn'!F3951:I3994,4,FALSE)</f>
        <v>#N/A</v>
      </c>
      <c r="F3995" t="s">
        <v>62</v>
      </c>
      <c r="G3995">
        <f t="shared" ca="1" si="256"/>
        <v>10400</v>
      </c>
      <c r="H3995">
        <f t="shared" ca="1" si="257"/>
        <v>10400</v>
      </c>
      <c r="I3995">
        <f t="shared" ca="1" si="258"/>
        <v>10900</v>
      </c>
      <c r="J3995">
        <f t="shared" ca="1" si="259"/>
        <v>10900</v>
      </c>
      <c r="K3995">
        <v>2</v>
      </c>
      <c r="L3995">
        <v>2019</v>
      </c>
    </row>
    <row r="3996" spans="1:12" x14ac:dyDescent="0.5">
      <c r="A3996" t="s">
        <v>51</v>
      </c>
      <c r="B3996" s="2" t="e">
        <f>VLOOKUP(A3996,'[1]Tỷ lệ vốn'!B3952:C4003,2,FALSE)</f>
        <v>#N/A</v>
      </c>
      <c r="C3996" t="e">
        <f>VLOOKUP(A3996,'[1]Tỷ lệ vốn'!F3952:I3995,2,FALSE)</f>
        <v>#N/A</v>
      </c>
      <c r="D3996" t="e">
        <f>VLOOKUP(A3996,'[1]Tỷ lệ vốn'!F3952:I3995,3,FALSE)</f>
        <v>#N/A</v>
      </c>
      <c r="E3996" t="e">
        <f>VLOOKUP(A3996,'[1]Tỷ lệ vốn'!F3952:I3995,4,FALSE)</f>
        <v>#N/A</v>
      </c>
      <c r="F3996" t="s">
        <v>62</v>
      </c>
      <c r="G3996">
        <f t="shared" ca="1" si="256"/>
        <v>0</v>
      </c>
      <c r="H3996">
        <f t="shared" ca="1" si="257"/>
        <v>0</v>
      </c>
      <c r="I3996">
        <f t="shared" ca="1" si="258"/>
        <v>0</v>
      </c>
      <c r="J3996">
        <f t="shared" ca="1" si="259"/>
        <v>0</v>
      </c>
      <c r="K3996">
        <v>2</v>
      </c>
      <c r="L3996">
        <v>2019</v>
      </c>
    </row>
    <row r="3997" spans="1:12" x14ac:dyDescent="0.5">
      <c r="A3997" t="s">
        <v>52</v>
      </c>
      <c r="B3997" s="2" t="e">
        <f>VLOOKUP(A3997,'[1]Tỷ lệ vốn'!B3953:C4004,2,FALSE)</f>
        <v>#N/A</v>
      </c>
      <c r="C3997" t="e">
        <f>VLOOKUP(A3997,'[1]Tỷ lệ vốn'!F3953:I3996,2,FALSE)</f>
        <v>#N/A</v>
      </c>
      <c r="D3997" t="e">
        <f>VLOOKUP(A3997,'[1]Tỷ lệ vốn'!F3953:I3996,3,FALSE)</f>
        <v>#N/A</v>
      </c>
      <c r="E3997" t="e">
        <f>VLOOKUP(A3997,'[1]Tỷ lệ vốn'!F3953:I3996,4,FALSE)</f>
        <v>#N/A</v>
      </c>
      <c r="F3997" t="s">
        <v>62</v>
      </c>
      <c r="G3997">
        <f t="shared" ca="1" si="256"/>
        <v>0</v>
      </c>
      <c r="H3997">
        <f t="shared" ca="1" si="257"/>
        <v>0</v>
      </c>
      <c r="I3997">
        <f t="shared" ca="1" si="258"/>
        <v>0</v>
      </c>
      <c r="J3997">
        <f t="shared" ca="1" si="259"/>
        <v>0</v>
      </c>
      <c r="K3997">
        <v>2</v>
      </c>
      <c r="L3997">
        <v>2019</v>
      </c>
    </row>
    <row r="3998" spans="1:12" x14ac:dyDescent="0.5">
      <c r="A3998" t="s">
        <v>53</v>
      </c>
      <c r="B3998" s="2" t="e">
        <f>VLOOKUP(A3998,'[1]Tỷ lệ vốn'!B3954:C4005,2,FALSE)</f>
        <v>#N/A</v>
      </c>
      <c r="C3998" t="e">
        <f>VLOOKUP(A3998,'[1]Tỷ lệ vốn'!F3954:I3997,2,FALSE)</f>
        <v>#N/A</v>
      </c>
      <c r="D3998" t="e">
        <f>VLOOKUP(A3998,'[1]Tỷ lệ vốn'!F3954:I3997,3,FALSE)</f>
        <v>#N/A</v>
      </c>
      <c r="E3998" t="e">
        <f>VLOOKUP(A3998,'[1]Tỷ lệ vốn'!F3954:I3997,4,FALSE)</f>
        <v>#N/A</v>
      </c>
      <c r="F3998" t="s">
        <v>62</v>
      </c>
      <c r="G3998">
        <f t="shared" ca="1" si="256"/>
        <v>28000</v>
      </c>
      <c r="H3998">
        <f t="shared" ca="1" si="257"/>
        <v>28000</v>
      </c>
      <c r="I3998">
        <f t="shared" ca="1" si="258"/>
        <v>22000</v>
      </c>
      <c r="J3998">
        <f t="shared" ca="1" si="259"/>
        <v>22000</v>
      </c>
      <c r="K3998">
        <v>2</v>
      </c>
      <c r="L3998">
        <v>2019</v>
      </c>
    </row>
    <row r="3999" spans="1:12" x14ac:dyDescent="0.5">
      <c r="A3999" t="s">
        <v>54</v>
      </c>
      <c r="B3999" s="2" t="e">
        <f>VLOOKUP(A3999,'[1]Tỷ lệ vốn'!B3955:C4006,2,FALSE)</f>
        <v>#N/A</v>
      </c>
      <c r="C3999" t="e">
        <f>VLOOKUP(A3999,'[1]Tỷ lệ vốn'!F3955:I3998,2,FALSE)</f>
        <v>#N/A</v>
      </c>
      <c r="D3999" t="e">
        <f>VLOOKUP(A3999,'[1]Tỷ lệ vốn'!F3955:I3998,3,FALSE)</f>
        <v>#N/A</v>
      </c>
      <c r="E3999" t="e">
        <f>VLOOKUP(A3999,'[1]Tỷ lệ vốn'!F3955:I3998,4,FALSE)</f>
        <v>#N/A</v>
      </c>
      <c r="F3999" t="s">
        <v>62</v>
      </c>
      <c r="G3999">
        <f t="shared" ca="1" si="256"/>
        <v>8843.2624999999989</v>
      </c>
      <c r="H3999">
        <f t="shared" ca="1" si="257"/>
        <v>8663.024038461539</v>
      </c>
      <c r="I3999">
        <f t="shared" ca="1" si="258"/>
        <v>9132</v>
      </c>
      <c r="J3999">
        <f t="shared" ca="1" si="259"/>
        <v>10244.75</v>
      </c>
      <c r="K3999">
        <v>2</v>
      </c>
      <c r="L3999">
        <v>2019</v>
      </c>
    </row>
    <row r="4000" spans="1:12" x14ac:dyDescent="0.5">
      <c r="A4000" t="s">
        <v>55</v>
      </c>
      <c r="B4000" s="2" t="e">
        <f>VLOOKUP(A4000,'[1]Tỷ lệ vốn'!B3956:C4007,2,FALSE)</f>
        <v>#N/A</v>
      </c>
      <c r="C4000" t="e">
        <f>VLOOKUP(A4000,'[1]Tỷ lệ vốn'!F3956:I3999,2,FALSE)</f>
        <v>#N/A</v>
      </c>
      <c r="D4000" t="e">
        <f>VLOOKUP(A4000,'[1]Tỷ lệ vốn'!F3956:I3999,3,FALSE)</f>
        <v>#N/A</v>
      </c>
      <c r="E4000" t="e">
        <f>VLOOKUP(A4000,'[1]Tỷ lệ vốn'!F3956:I3999,4,FALSE)</f>
        <v>#N/A</v>
      </c>
      <c r="F4000" t="s">
        <v>62</v>
      </c>
      <c r="G4000">
        <f t="shared" ca="1" si="256"/>
        <v>10200</v>
      </c>
      <c r="H4000">
        <f t="shared" ca="1" si="257"/>
        <v>11430</v>
      </c>
      <c r="I4000">
        <f t="shared" ca="1" si="258"/>
        <v>11000</v>
      </c>
      <c r="J4000">
        <f t="shared" ca="1" si="259"/>
        <v>14000</v>
      </c>
      <c r="K4000">
        <v>2</v>
      </c>
      <c r="L4000">
        <v>2019</v>
      </c>
    </row>
    <row r="4001" spans="1:12" x14ac:dyDescent="0.5">
      <c r="A4001" t="s">
        <v>12</v>
      </c>
      <c r="B4001" s="2" t="e">
        <f>VLOOKUP(A4001,'[1]Tỷ lệ vốn'!B3914:C3965,2,FALSE)</f>
        <v>#N/A</v>
      </c>
      <c r="C4001" t="e">
        <f>VLOOKUP(A4001,'[1]Tỷ lệ vốn'!F3914:I3957,2,FALSE)</f>
        <v>#N/A</v>
      </c>
      <c r="D4001" t="e">
        <f>VLOOKUP(A4001,'[1]Tỷ lệ vốn'!F3914:I3957,3,FALSE)</f>
        <v>#N/A</v>
      </c>
      <c r="E4001" t="e">
        <f>VLOOKUP(A4001,'[1]Tỷ lệ vốn'!F3914:I3957,4,FALSE)</f>
        <v>#N/A</v>
      </c>
      <c r="F4001" t="s">
        <v>62</v>
      </c>
      <c r="G4001">
        <f t="shared" ca="1" si="256"/>
        <v>9881</v>
      </c>
      <c r="H4001">
        <f t="shared" ca="1" si="257"/>
        <v>13398.5</v>
      </c>
      <c r="I4001">
        <f t="shared" ca="1" si="258"/>
        <v>13455.811305731044</v>
      </c>
      <c r="J4001">
        <f t="shared" ca="1" si="259"/>
        <v>13455.811305731044</v>
      </c>
      <c r="K4001">
        <v>3</v>
      </c>
      <c r="L4001">
        <v>2019</v>
      </c>
    </row>
    <row r="4002" spans="1:12" x14ac:dyDescent="0.5">
      <c r="A4002" t="s">
        <v>14</v>
      </c>
      <c r="B4002" s="2" t="e">
        <f>VLOOKUP(A4002,'[1]Tỷ lệ vốn'!B3915:C3966,2,FALSE)</f>
        <v>#N/A</v>
      </c>
      <c r="C4002" t="e">
        <f>VLOOKUP(A4002,'[1]Tỷ lệ vốn'!F3915:I3958,2,FALSE)</f>
        <v>#N/A</v>
      </c>
      <c r="D4002" t="e">
        <f>VLOOKUP(A4002,'[1]Tỷ lệ vốn'!F3915:I3958,3,FALSE)</f>
        <v>#N/A</v>
      </c>
      <c r="E4002" t="e">
        <f>VLOOKUP(A4002,'[1]Tỷ lệ vốn'!F3915:I3958,4,FALSE)</f>
        <v>#N/A</v>
      </c>
      <c r="F4002" t="s">
        <v>62</v>
      </c>
      <c r="G4002">
        <f t="shared" ca="1" si="256"/>
        <v>5742.1875</v>
      </c>
      <c r="H4002">
        <f t="shared" ca="1" si="257"/>
        <v>8678.1805392071528</v>
      </c>
      <c r="I4002">
        <f t="shared" ca="1" si="258"/>
        <v>5159</v>
      </c>
      <c r="J4002">
        <f t="shared" ca="1" si="259"/>
        <v>7004</v>
      </c>
      <c r="K4002">
        <v>3</v>
      </c>
      <c r="L4002">
        <v>2019</v>
      </c>
    </row>
    <row r="4003" spans="1:12" x14ac:dyDescent="0.5">
      <c r="A4003" t="s">
        <v>15</v>
      </c>
      <c r="B4003" s="2" t="e">
        <f>VLOOKUP(A4003,'[1]Tỷ lệ vốn'!B3916:C3967,2,FALSE)</f>
        <v>#N/A</v>
      </c>
      <c r="C4003" t="e">
        <f>VLOOKUP(A4003,'[1]Tỷ lệ vốn'!F3916:I3959,2,FALSE)</f>
        <v>#N/A</v>
      </c>
      <c r="D4003" t="e">
        <f>VLOOKUP(A4003,'[1]Tỷ lệ vốn'!F3916:I3959,3,FALSE)</f>
        <v>#N/A</v>
      </c>
      <c r="E4003" t="e">
        <f>VLOOKUP(A4003,'[1]Tỷ lệ vốn'!F3916:I3959,4,FALSE)</f>
        <v>#N/A</v>
      </c>
      <c r="F4003" t="s">
        <v>62</v>
      </c>
      <c r="G4003">
        <f t="shared" ca="1" si="256"/>
        <v>11600</v>
      </c>
      <c r="H4003">
        <f t="shared" ca="1" si="257"/>
        <v>11600</v>
      </c>
      <c r="I4003">
        <f t="shared" ca="1" si="258"/>
        <v>9700</v>
      </c>
      <c r="J4003">
        <f t="shared" ca="1" si="259"/>
        <v>10300</v>
      </c>
      <c r="K4003">
        <v>3</v>
      </c>
      <c r="L4003">
        <v>2019</v>
      </c>
    </row>
    <row r="4004" spans="1:12" x14ac:dyDescent="0.5">
      <c r="A4004" t="s">
        <v>16</v>
      </c>
      <c r="B4004" s="2" t="e">
        <f>VLOOKUP(A4004,'[1]Tỷ lệ vốn'!B3917:C3968,2,FALSE)</f>
        <v>#N/A</v>
      </c>
      <c r="C4004" t="e">
        <f>VLOOKUP(A4004,'[1]Tỷ lệ vốn'!F3917:I3960,2,FALSE)</f>
        <v>#N/A</v>
      </c>
      <c r="D4004" t="e">
        <f>VLOOKUP(A4004,'[1]Tỷ lệ vốn'!F3917:I3960,3,FALSE)</f>
        <v>#N/A</v>
      </c>
      <c r="E4004" t="e">
        <f>VLOOKUP(A4004,'[1]Tỷ lệ vốn'!F3917:I3960,4,FALSE)</f>
        <v>#N/A</v>
      </c>
      <c r="F4004" t="s">
        <v>62</v>
      </c>
      <c r="G4004">
        <f t="shared" ca="1" si="256"/>
        <v>9100</v>
      </c>
      <c r="H4004">
        <f t="shared" ca="1" si="257"/>
        <v>9100</v>
      </c>
      <c r="I4004">
        <f t="shared" ca="1" si="258"/>
        <v>9100</v>
      </c>
      <c r="J4004">
        <f t="shared" ca="1" si="259"/>
        <v>9100</v>
      </c>
      <c r="K4004">
        <v>3</v>
      </c>
      <c r="L4004">
        <v>2019</v>
      </c>
    </row>
    <row r="4005" spans="1:12" x14ac:dyDescent="0.5">
      <c r="A4005" t="s">
        <v>17</v>
      </c>
      <c r="B4005" s="2" t="e">
        <f>VLOOKUP(A4005,'[1]Tỷ lệ vốn'!B3918:C3969,2,FALSE)</f>
        <v>#N/A</v>
      </c>
      <c r="C4005" t="e">
        <f>VLOOKUP(A4005,'[1]Tỷ lệ vốn'!F3918:I3961,2,FALSE)</f>
        <v>#N/A</v>
      </c>
      <c r="D4005" t="e">
        <f>VLOOKUP(A4005,'[1]Tỷ lệ vốn'!F3918:I3961,3,FALSE)</f>
        <v>#N/A</v>
      </c>
      <c r="E4005" t="e">
        <f>VLOOKUP(A4005,'[1]Tỷ lệ vốn'!F3918:I3961,4,FALSE)</f>
        <v>#N/A</v>
      </c>
      <c r="F4005" t="s">
        <v>62</v>
      </c>
      <c r="G4005">
        <f t="shared" ca="1" si="256"/>
        <v>7538</v>
      </c>
      <c r="H4005">
        <f t="shared" ca="1" si="257"/>
        <v>8981</v>
      </c>
      <c r="I4005">
        <f t="shared" ca="1" si="258"/>
        <v>8980.8493809523807</v>
      </c>
      <c r="J4005">
        <f t="shared" ca="1" si="259"/>
        <v>8980.8493809523807</v>
      </c>
      <c r="K4005">
        <v>3</v>
      </c>
      <c r="L4005">
        <v>2019</v>
      </c>
    </row>
    <row r="4006" spans="1:12" x14ac:dyDescent="0.5">
      <c r="A4006" t="s">
        <v>18</v>
      </c>
      <c r="B4006" s="2" t="e">
        <f>VLOOKUP(A4006,'[1]Tỷ lệ vốn'!B3919:C3970,2,FALSE)</f>
        <v>#N/A</v>
      </c>
      <c r="C4006" t="e">
        <f>VLOOKUP(A4006,'[1]Tỷ lệ vốn'!F3919:I3962,2,FALSE)</f>
        <v>#N/A</v>
      </c>
      <c r="D4006" t="e">
        <f>VLOOKUP(A4006,'[1]Tỷ lệ vốn'!F3919:I3962,3,FALSE)</f>
        <v>#N/A</v>
      </c>
      <c r="E4006" t="e">
        <f>VLOOKUP(A4006,'[1]Tỷ lệ vốn'!F3919:I3962,4,FALSE)</f>
        <v>#N/A</v>
      </c>
      <c r="F4006" t="s">
        <v>62</v>
      </c>
      <c r="G4006">
        <f t="shared" ca="1" si="256"/>
        <v>6000</v>
      </c>
      <c r="H4006">
        <f t="shared" ca="1" si="257"/>
        <v>5900</v>
      </c>
      <c r="I4006">
        <f t="shared" ca="1" si="258"/>
        <v>5900</v>
      </c>
      <c r="J4006">
        <f t="shared" ca="1" si="259"/>
        <v>5900</v>
      </c>
      <c r="K4006">
        <v>3</v>
      </c>
      <c r="L4006">
        <v>2019</v>
      </c>
    </row>
    <row r="4007" spans="1:12" x14ac:dyDescent="0.5">
      <c r="A4007" t="s">
        <v>19</v>
      </c>
      <c r="B4007" s="2" t="e">
        <f>VLOOKUP(A4007,'[1]Tỷ lệ vốn'!B3920:C3971,2,FALSE)</f>
        <v>#N/A</v>
      </c>
      <c r="C4007" t="e">
        <f>VLOOKUP(A4007,'[1]Tỷ lệ vốn'!F3920:I3963,2,FALSE)</f>
        <v>#N/A</v>
      </c>
      <c r="D4007" t="e">
        <f>VLOOKUP(A4007,'[1]Tỷ lệ vốn'!F3920:I3963,3,FALSE)</f>
        <v>#N/A</v>
      </c>
      <c r="E4007" t="e">
        <f>VLOOKUP(A4007,'[1]Tỷ lệ vốn'!F3920:I3963,4,FALSE)</f>
        <v>#N/A</v>
      </c>
      <c r="F4007" t="s">
        <v>62</v>
      </c>
      <c r="G4007" t="e">
        <f t="shared" ca="1" si="256"/>
        <v>#N/A</v>
      </c>
      <c r="H4007" t="e">
        <f t="shared" ca="1" si="257"/>
        <v>#N/A</v>
      </c>
      <c r="I4007" t="e">
        <f t="shared" ca="1" si="258"/>
        <v>#N/A</v>
      </c>
      <c r="J4007" t="e">
        <f t="shared" ca="1" si="259"/>
        <v>#N/A</v>
      </c>
      <c r="K4007">
        <v>3</v>
      </c>
      <c r="L4007">
        <v>2019</v>
      </c>
    </row>
    <row r="4008" spans="1:12" x14ac:dyDescent="0.5">
      <c r="A4008" t="s">
        <v>20</v>
      </c>
      <c r="B4008" s="2" t="e">
        <f>VLOOKUP(A4008,'[1]Tỷ lệ vốn'!B3921:C3972,2,FALSE)</f>
        <v>#N/A</v>
      </c>
      <c r="C4008" t="e">
        <f>VLOOKUP(A4008,'[1]Tỷ lệ vốn'!F3921:I3964,2,FALSE)</f>
        <v>#N/A</v>
      </c>
      <c r="D4008" t="e">
        <f>VLOOKUP(A4008,'[1]Tỷ lệ vốn'!F3921:I3964,3,FALSE)</f>
        <v>#N/A</v>
      </c>
      <c r="E4008" t="e">
        <f>VLOOKUP(A4008,'[1]Tỷ lệ vốn'!F3921:I3964,4,FALSE)</f>
        <v>#N/A</v>
      </c>
      <c r="F4008" t="s">
        <v>62</v>
      </c>
      <c r="G4008">
        <f t="shared" ca="1" si="256"/>
        <v>9480</v>
      </c>
      <c r="H4008">
        <f t="shared" ca="1" si="257"/>
        <v>9480</v>
      </c>
      <c r="I4008">
        <f t="shared" ca="1" si="258"/>
        <v>7784.3137254901958</v>
      </c>
      <c r="J4008">
        <f t="shared" ca="1" si="259"/>
        <v>10784.313725490198</v>
      </c>
      <c r="K4008">
        <v>3</v>
      </c>
      <c r="L4008">
        <v>2019</v>
      </c>
    </row>
    <row r="4009" spans="1:12" x14ac:dyDescent="0.5">
      <c r="A4009" t="s">
        <v>21</v>
      </c>
      <c r="B4009" s="2" t="e">
        <f>VLOOKUP(A4009,'[1]Tỷ lệ vốn'!B3922:C3973,2,FALSE)</f>
        <v>#N/A</v>
      </c>
      <c r="C4009" t="e">
        <f>VLOOKUP(A4009,'[1]Tỷ lệ vốn'!F3922:I3965,2,FALSE)</f>
        <v>#N/A</v>
      </c>
      <c r="D4009" t="e">
        <f>VLOOKUP(A4009,'[1]Tỷ lệ vốn'!F3922:I3965,3,FALSE)</f>
        <v>#N/A</v>
      </c>
      <c r="E4009" t="e">
        <f>VLOOKUP(A4009,'[1]Tỷ lệ vốn'!F3922:I3965,4,FALSE)</f>
        <v>#N/A</v>
      </c>
      <c r="F4009" t="s">
        <v>62</v>
      </c>
      <c r="G4009">
        <f t="shared" ca="1" si="256"/>
        <v>10191.330357142901</v>
      </c>
      <c r="H4009">
        <f t="shared" ca="1" si="257"/>
        <v>10210.2102102102</v>
      </c>
      <c r="I4009">
        <f t="shared" ca="1" si="258"/>
        <v>8093.1082505116074</v>
      </c>
      <c r="J4009">
        <f t="shared" ca="1" si="259"/>
        <v>9971.8655229518045</v>
      </c>
      <c r="K4009">
        <v>3</v>
      </c>
      <c r="L4009">
        <v>2019</v>
      </c>
    </row>
    <row r="4010" spans="1:12" x14ac:dyDescent="0.5">
      <c r="A4010" t="s">
        <v>22</v>
      </c>
      <c r="B4010" s="2" t="e">
        <f>VLOOKUP(A4010,'[1]Tỷ lệ vốn'!B3923:C3974,2,FALSE)</f>
        <v>#N/A</v>
      </c>
      <c r="C4010" t="e">
        <f>VLOOKUP(A4010,'[1]Tỷ lệ vốn'!F3923:I3966,2,FALSE)</f>
        <v>#N/A</v>
      </c>
      <c r="D4010" t="e">
        <f>VLOOKUP(A4010,'[1]Tỷ lệ vốn'!F3923:I3966,3,FALSE)</f>
        <v>#N/A</v>
      </c>
      <c r="E4010" t="e">
        <f>VLOOKUP(A4010,'[1]Tỷ lệ vốn'!F3923:I3966,4,FALSE)</f>
        <v>#N/A</v>
      </c>
      <c r="F4010" t="s">
        <v>62</v>
      </c>
      <c r="G4010">
        <f t="shared" ca="1" si="256"/>
        <v>10541</v>
      </c>
      <c r="H4010">
        <f t="shared" ca="1" si="257"/>
        <v>10541</v>
      </c>
      <c r="I4010">
        <f t="shared" ca="1" si="258"/>
        <v>10541</v>
      </c>
      <c r="J4010">
        <f t="shared" ca="1" si="259"/>
        <v>10541</v>
      </c>
      <c r="K4010">
        <v>3</v>
      </c>
      <c r="L4010">
        <v>2019</v>
      </c>
    </row>
    <row r="4011" spans="1:12" x14ac:dyDescent="0.5">
      <c r="A4011" t="s">
        <v>23</v>
      </c>
      <c r="B4011" s="2" t="e">
        <f>VLOOKUP(A4011,'[1]Tỷ lệ vốn'!B3924:C3975,2,FALSE)</f>
        <v>#N/A</v>
      </c>
      <c r="C4011" t="e">
        <f>VLOOKUP(A4011,'[1]Tỷ lệ vốn'!F3924:I3967,2,FALSE)</f>
        <v>#N/A</v>
      </c>
      <c r="D4011" t="e">
        <f>VLOOKUP(A4011,'[1]Tỷ lệ vốn'!F3924:I3967,3,FALSE)</f>
        <v>#N/A</v>
      </c>
      <c r="E4011" t="e">
        <f>VLOOKUP(A4011,'[1]Tỷ lệ vốn'!F3924:I3967,4,FALSE)</f>
        <v>#N/A</v>
      </c>
      <c r="F4011" t="s">
        <v>62</v>
      </c>
      <c r="G4011">
        <f t="shared" ca="1" si="256"/>
        <v>9700</v>
      </c>
      <c r="H4011">
        <f t="shared" ca="1" si="257"/>
        <v>10000</v>
      </c>
      <c r="I4011">
        <f t="shared" ca="1" si="258"/>
        <v>10000</v>
      </c>
      <c r="J4011">
        <f t="shared" ca="1" si="259"/>
        <v>10000</v>
      </c>
      <c r="K4011">
        <v>3</v>
      </c>
      <c r="L4011">
        <v>2019</v>
      </c>
    </row>
    <row r="4012" spans="1:12" x14ac:dyDescent="0.5">
      <c r="A4012" t="s">
        <v>24</v>
      </c>
      <c r="B4012" s="2" t="e">
        <f>VLOOKUP(A4012,'[1]Tỷ lệ vốn'!B3925:C3976,2,FALSE)</f>
        <v>#N/A</v>
      </c>
      <c r="C4012" t="e">
        <f>VLOOKUP(A4012,'[1]Tỷ lệ vốn'!F3925:I3968,2,FALSE)</f>
        <v>#N/A</v>
      </c>
      <c r="D4012" t="e">
        <f>VLOOKUP(A4012,'[1]Tỷ lệ vốn'!F3925:I3968,3,FALSE)</f>
        <v>#N/A</v>
      </c>
      <c r="E4012" t="e">
        <f>VLOOKUP(A4012,'[1]Tỷ lệ vốn'!F3925:I3968,4,FALSE)</f>
        <v>#N/A</v>
      </c>
      <c r="F4012" t="s">
        <v>62</v>
      </c>
      <c r="G4012">
        <f t="shared" ca="1" si="256"/>
        <v>16464.788732394401</v>
      </c>
      <c r="H4012">
        <f t="shared" ca="1" si="257"/>
        <v>6176.7123287671202</v>
      </c>
      <c r="I4012">
        <f t="shared" ca="1" si="258"/>
        <v>15900</v>
      </c>
      <c r="J4012">
        <f t="shared" ca="1" si="259"/>
        <v>15900</v>
      </c>
      <c r="K4012">
        <v>3</v>
      </c>
      <c r="L4012">
        <v>2019</v>
      </c>
    </row>
    <row r="4013" spans="1:12" x14ac:dyDescent="0.5">
      <c r="A4013" t="s">
        <v>25</v>
      </c>
      <c r="B4013" s="2" t="e">
        <f>VLOOKUP(A4013,'[1]Tỷ lệ vốn'!B3926:C3977,2,FALSE)</f>
        <v>#N/A</v>
      </c>
      <c r="C4013" t="e">
        <f>VLOOKUP(A4013,'[1]Tỷ lệ vốn'!F3926:I3969,2,FALSE)</f>
        <v>#N/A</v>
      </c>
      <c r="D4013" t="e">
        <f>VLOOKUP(A4013,'[1]Tỷ lệ vốn'!F3926:I3969,3,FALSE)</f>
        <v>#N/A</v>
      </c>
      <c r="E4013" t="e">
        <f>VLOOKUP(A4013,'[1]Tỷ lệ vốn'!F3926:I3969,4,FALSE)</f>
        <v>#N/A</v>
      </c>
      <c r="F4013" t="s">
        <v>62</v>
      </c>
      <c r="G4013">
        <f t="shared" ca="1" si="256"/>
        <v>11000</v>
      </c>
      <c r="H4013">
        <f t="shared" ca="1" si="257"/>
        <v>11500</v>
      </c>
      <c r="I4013">
        <f t="shared" ca="1" si="258"/>
        <v>10031.942446043166</v>
      </c>
      <c r="J4013">
        <f t="shared" ca="1" si="259"/>
        <v>12539.910071942446</v>
      </c>
      <c r="K4013">
        <v>3</v>
      </c>
      <c r="L4013">
        <v>2019</v>
      </c>
    </row>
    <row r="4014" spans="1:12" x14ac:dyDescent="0.5">
      <c r="A4014" t="s">
        <v>26</v>
      </c>
      <c r="B4014" s="2" t="e">
        <f>VLOOKUP(A4014,'[1]Tỷ lệ vốn'!B3927:C3978,2,FALSE)</f>
        <v>#N/A</v>
      </c>
      <c r="C4014" t="e">
        <f>VLOOKUP(A4014,'[1]Tỷ lệ vốn'!F3927:I3970,2,FALSE)</f>
        <v>#N/A</v>
      </c>
      <c r="D4014" t="e">
        <f>VLOOKUP(A4014,'[1]Tỷ lệ vốn'!F3927:I3970,3,FALSE)</f>
        <v>#N/A</v>
      </c>
      <c r="E4014" t="e">
        <f>VLOOKUP(A4014,'[1]Tỷ lệ vốn'!F3927:I3970,4,FALSE)</f>
        <v>#N/A</v>
      </c>
      <c r="F4014" t="s">
        <v>62</v>
      </c>
      <c r="G4014">
        <f t="shared" ca="1" si="256"/>
        <v>11397.802197802199</v>
      </c>
      <c r="H4014">
        <f t="shared" ca="1" si="257"/>
        <v>8558.2417582417584</v>
      </c>
      <c r="I4014">
        <f t="shared" ca="1" si="258"/>
        <v>7200</v>
      </c>
      <c r="J4014">
        <f t="shared" ca="1" si="259"/>
        <v>10250</v>
      </c>
      <c r="K4014">
        <v>3</v>
      </c>
      <c r="L4014">
        <v>2019</v>
      </c>
    </row>
    <row r="4015" spans="1:12" x14ac:dyDescent="0.5">
      <c r="A4015" t="s">
        <v>27</v>
      </c>
      <c r="B4015" s="2" t="e">
        <f>VLOOKUP(A4015,'[1]Tỷ lệ vốn'!B3928:C3979,2,FALSE)</f>
        <v>#N/A</v>
      </c>
      <c r="C4015" t="e">
        <f>VLOOKUP(A4015,'[1]Tỷ lệ vốn'!F3928:I3971,2,FALSE)</f>
        <v>#N/A</v>
      </c>
      <c r="D4015" t="e">
        <f>VLOOKUP(A4015,'[1]Tỷ lệ vốn'!F3928:I3971,3,FALSE)</f>
        <v>#N/A</v>
      </c>
      <c r="E4015" t="e">
        <f>VLOOKUP(A4015,'[1]Tỷ lệ vốn'!F3928:I3971,4,FALSE)</f>
        <v>#N/A</v>
      </c>
      <c r="F4015" t="s">
        <v>62</v>
      </c>
      <c r="G4015">
        <f t="shared" ca="1" si="256"/>
        <v>10984.455958549222</v>
      </c>
      <c r="H4015">
        <f t="shared" ca="1" si="257"/>
        <v>10941.349473684211</v>
      </c>
      <c r="I4015">
        <f t="shared" ca="1" si="258"/>
        <v>6848.6453201970444</v>
      </c>
      <c r="J4015">
        <f t="shared" ca="1" si="259"/>
        <v>10053.591954022988</v>
      </c>
      <c r="K4015">
        <v>3</v>
      </c>
      <c r="L4015">
        <v>2019</v>
      </c>
    </row>
    <row r="4016" spans="1:12" x14ac:dyDescent="0.5">
      <c r="A4016" t="s">
        <v>28</v>
      </c>
      <c r="B4016" s="2" t="e">
        <f>VLOOKUP(A4016,'[1]Tỷ lệ vốn'!B3929:C3980,2,FALSE)</f>
        <v>#N/A</v>
      </c>
      <c r="C4016" t="e">
        <f>VLOOKUP(A4016,'[1]Tỷ lệ vốn'!F3929:I3972,2,FALSE)</f>
        <v>#N/A</v>
      </c>
      <c r="D4016" t="e">
        <f>VLOOKUP(A4016,'[1]Tỷ lệ vốn'!F3929:I3972,3,FALSE)</f>
        <v>#N/A</v>
      </c>
      <c r="E4016" t="e">
        <f>VLOOKUP(A4016,'[1]Tỷ lệ vốn'!F3929:I3972,4,FALSE)</f>
        <v>#N/A</v>
      </c>
      <c r="F4016" t="s">
        <v>62</v>
      </c>
      <c r="G4016">
        <f t="shared" ca="1" si="256"/>
        <v>8396.9465648855039</v>
      </c>
      <c r="H4016">
        <f t="shared" ca="1" si="257"/>
        <v>8256.8807339449504</v>
      </c>
      <c r="I4016">
        <f t="shared" ca="1" si="258"/>
        <v>9208.3686379928331</v>
      </c>
      <c r="J4016">
        <f t="shared" ca="1" si="259"/>
        <v>9208.3686379928331</v>
      </c>
      <c r="K4016">
        <v>3</v>
      </c>
      <c r="L4016">
        <v>2019</v>
      </c>
    </row>
    <row r="4017" spans="1:12" x14ac:dyDescent="0.5">
      <c r="A4017" t="s">
        <v>29</v>
      </c>
      <c r="B4017" s="2" t="e">
        <f>VLOOKUP(A4017,'[1]Tỷ lệ vốn'!B3930:C3981,2,FALSE)</f>
        <v>#N/A</v>
      </c>
      <c r="C4017" t="e">
        <f>VLOOKUP(A4017,'[1]Tỷ lệ vốn'!F3930:I3973,2,FALSE)</f>
        <v>#N/A</v>
      </c>
      <c r="D4017" t="e">
        <f>VLOOKUP(A4017,'[1]Tỷ lệ vốn'!F3930:I3973,3,FALSE)</f>
        <v>#N/A</v>
      </c>
      <c r="E4017" t="e">
        <f>VLOOKUP(A4017,'[1]Tỷ lệ vốn'!F3930:I3973,4,FALSE)</f>
        <v>#N/A</v>
      </c>
      <c r="F4017" t="s">
        <v>62</v>
      </c>
      <c r="G4017">
        <f t="shared" ca="1" si="256"/>
        <v>18790.990703794221</v>
      </c>
      <c r="H4017">
        <f t="shared" ca="1" si="257"/>
        <v>10170</v>
      </c>
      <c r="I4017">
        <f t="shared" ca="1" si="258"/>
        <v>9520</v>
      </c>
      <c r="J4017">
        <f t="shared" ca="1" si="259"/>
        <v>12929.055232558139</v>
      </c>
      <c r="K4017">
        <v>3</v>
      </c>
      <c r="L4017">
        <v>2019</v>
      </c>
    </row>
    <row r="4018" spans="1:12" x14ac:dyDescent="0.5">
      <c r="A4018" t="s">
        <v>30</v>
      </c>
      <c r="B4018" s="2" t="e">
        <f>VLOOKUP(A4018,'[1]Tỷ lệ vốn'!B3931:C3982,2,FALSE)</f>
        <v>#N/A</v>
      </c>
      <c r="C4018" t="e">
        <f>VLOOKUP(A4018,'[1]Tỷ lệ vốn'!F3931:I3974,2,FALSE)</f>
        <v>#N/A</v>
      </c>
      <c r="D4018" t="e">
        <f>VLOOKUP(A4018,'[1]Tỷ lệ vốn'!F3931:I3974,3,FALSE)</f>
        <v>#N/A</v>
      </c>
      <c r="E4018" t="e">
        <f>VLOOKUP(A4018,'[1]Tỷ lệ vốn'!F3931:I3974,4,FALSE)</f>
        <v>#N/A</v>
      </c>
      <c r="F4018" t="s">
        <v>62</v>
      </c>
      <c r="G4018">
        <f t="shared" ca="1" si="256"/>
        <v>7316.8269662921339</v>
      </c>
      <c r="H4018">
        <f t="shared" ca="1" si="257"/>
        <v>6654.9372871287133</v>
      </c>
      <c r="I4018">
        <f t="shared" ca="1" si="258"/>
        <v>6540.5028946965631</v>
      </c>
      <c r="J4018">
        <f t="shared" ca="1" si="259"/>
        <v>7463.8478778877889</v>
      </c>
      <c r="K4018">
        <v>3</v>
      </c>
      <c r="L4018">
        <v>2019</v>
      </c>
    </row>
    <row r="4019" spans="1:12" x14ac:dyDescent="0.5">
      <c r="A4019" t="s">
        <v>31</v>
      </c>
      <c r="B4019" s="2" t="e">
        <f>VLOOKUP(A4019,'[1]Tỷ lệ vốn'!B3932:C3983,2,FALSE)</f>
        <v>#N/A</v>
      </c>
      <c r="C4019" t="e">
        <f>VLOOKUP(A4019,'[1]Tỷ lệ vốn'!F3932:I3975,2,FALSE)</f>
        <v>#N/A</v>
      </c>
      <c r="D4019" t="e">
        <f>VLOOKUP(A4019,'[1]Tỷ lệ vốn'!F3932:I3975,3,FALSE)</f>
        <v>#N/A</v>
      </c>
      <c r="E4019" t="e">
        <f>VLOOKUP(A4019,'[1]Tỷ lệ vốn'!F3932:I3975,4,FALSE)</f>
        <v>#N/A</v>
      </c>
      <c r="F4019" t="s">
        <v>62</v>
      </c>
      <c r="G4019" t="e">
        <f t="shared" ca="1" si="256"/>
        <v>#N/A</v>
      </c>
      <c r="H4019" t="e">
        <f t="shared" ca="1" si="257"/>
        <v>#N/A</v>
      </c>
      <c r="I4019" t="e">
        <f t="shared" ca="1" si="258"/>
        <v>#N/A</v>
      </c>
      <c r="J4019" t="e">
        <f t="shared" ca="1" si="259"/>
        <v>#N/A</v>
      </c>
      <c r="K4019">
        <v>3</v>
      </c>
      <c r="L4019">
        <v>2019</v>
      </c>
    </row>
    <row r="4020" spans="1:12" x14ac:dyDescent="0.5">
      <c r="A4020" t="s">
        <v>32</v>
      </c>
      <c r="B4020" s="2" t="e">
        <f>VLOOKUP(A4020,'[1]Tỷ lệ vốn'!B3933:C3984,2,FALSE)</f>
        <v>#N/A</v>
      </c>
      <c r="C4020" t="e">
        <f>VLOOKUP(A4020,'[1]Tỷ lệ vốn'!F3933:I3976,2,FALSE)</f>
        <v>#N/A</v>
      </c>
      <c r="D4020" t="e">
        <f>VLOOKUP(A4020,'[1]Tỷ lệ vốn'!F3933:I3976,3,FALSE)</f>
        <v>#N/A</v>
      </c>
      <c r="E4020" t="e">
        <f>VLOOKUP(A4020,'[1]Tỷ lệ vốn'!F3933:I3976,4,FALSE)</f>
        <v>#N/A</v>
      </c>
      <c r="F4020" t="s">
        <v>62</v>
      </c>
      <c r="G4020">
        <f t="shared" ca="1" si="256"/>
        <v>8523</v>
      </c>
      <c r="H4020">
        <f t="shared" ca="1" si="257"/>
        <v>8300</v>
      </c>
      <c r="I4020">
        <f t="shared" ca="1" si="258"/>
        <v>10053.235751386703</v>
      </c>
      <c r="J4020">
        <f t="shared" ca="1" si="259"/>
        <v>10053.235751386703</v>
      </c>
      <c r="K4020">
        <v>3</v>
      </c>
      <c r="L4020">
        <v>2019</v>
      </c>
    </row>
    <row r="4021" spans="1:12" x14ac:dyDescent="0.5">
      <c r="A4021" t="s">
        <v>33</v>
      </c>
      <c r="B4021" s="2" t="e">
        <f>VLOOKUP(A4021,'[1]Tỷ lệ vốn'!B3934:C3985,2,FALSE)</f>
        <v>#N/A</v>
      </c>
      <c r="C4021" t="e">
        <f>VLOOKUP(A4021,'[1]Tỷ lệ vốn'!F3934:I3977,2,FALSE)</f>
        <v>#N/A</v>
      </c>
      <c r="D4021" t="e">
        <f>VLOOKUP(A4021,'[1]Tỷ lệ vốn'!F3934:I3977,3,FALSE)</f>
        <v>#N/A</v>
      </c>
      <c r="E4021" t="e">
        <f>VLOOKUP(A4021,'[1]Tỷ lệ vốn'!F3934:I3977,4,FALSE)</f>
        <v>#N/A</v>
      </c>
      <c r="F4021" t="s">
        <v>62</v>
      </c>
      <c r="G4021">
        <f t="shared" ca="1" si="256"/>
        <v>8682.0415384615389</v>
      </c>
      <c r="H4021">
        <f t="shared" ca="1" si="257"/>
        <v>9195.2839608516497</v>
      </c>
      <c r="I4021">
        <f t="shared" ca="1" si="258"/>
        <v>9191.2637961080582</v>
      </c>
      <c r="J4021">
        <f t="shared" ca="1" si="259"/>
        <v>9191.2637961080582</v>
      </c>
      <c r="K4021">
        <v>3</v>
      </c>
      <c r="L4021">
        <v>2019</v>
      </c>
    </row>
    <row r="4022" spans="1:12" x14ac:dyDescent="0.5">
      <c r="A4022" t="s">
        <v>34</v>
      </c>
      <c r="B4022" s="2" t="e">
        <f>VLOOKUP(A4022,'[1]Tỷ lệ vốn'!B3935:C3986,2,FALSE)</f>
        <v>#N/A</v>
      </c>
      <c r="C4022" t="e">
        <f>VLOOKUP(A4022,'[1]Tỷ lệ vốn'!F3935:I3978,2,FALSE)</f>
        <v>#N/A</v>
      </c>
      <c r="D4022" t="e">
        <f>VLOOKUP(A4022,'[1]Tỷ lệ vốn'!F3935:I3978,3,FALSE)</f>
        <v>#N/A</v>
      </c>
      <c r="E4022" t="e">
        <f>VLOOKUP(A4022,'[1]Tỷ lệ vốn'!F3935:I3978,4,FALSE)</f>
        <v>#N/A</v>
      </c>
      <c r="F4022" t="s">
        <v>62</v>
      </c>
      <c r="G4022" t="e">
        <f t="shared" ca="1" si="256"/>
        <v>#N/A</v>
      </c>
      <c r="H4022" t="e">
        <f t="shared" ca="1" si="257"/>
        <v>#N/A</v>
      </c>
      <c r="I4022" t="e">
        <f t="shared" ca="1" si="258"/>
        <v>#N/A</v>
      </c>
      <c r="J4022" t="e">
        <f t="shared" ca="1" si="259"/>
        <v>#N/A</v>
      </c>
      <c r="K4022">
        <v>3</v>
      </c>
      <c r="L4022">
        <v>2019</v>
      </c>
    </row>
    <row r="4023" spans="1:12" x14ac:dyDescent="0.5">
      <c r="A4023" t="s">
        <v>35</v>
      </c>
      <c r="B4023" s="2" t="e">
        <f>VLOOKUP(A4023,'[1]Tỷ lệ vốn'!B3936:C3987,2,FALSE)</f>
        <v>#N/A</v>
      </c>
      <c r="C4023" t="e">
        <f>VLOOKUP(A4023,'[1]Tỷ lệ vốn'!F3936:I3979,2,FALSE)</f>
        <v>#N/A</v>
      </c>
      <c r="D4023" t="e">
        <f>VLOOKUP(A4023,'[1]Tỷ lệ vốn'!F3936:I3979,3,FALSE)</f>
        <v>#N/A</v>
      </c>
      <c r="E4023" t="e">
        <f>VLOOKUP(A4023,'[1]Tỷ lệ vốn'!F3936:I3979,4,FALSE)</f>
        <v>#N/A</v>
      </c>
      <c r="F4023" t="s">
        <v>62</v>
      </c>
      <c r="G4023">
        <f t="shared" ca="1" si="256"/>
        <v>6500</v>
      </c>
      <c r="H4023">
        <f t="shared" ca="1" si="257"/>
        <v>6400</v>
      </c>
      <c r="I4023">
        <f t="shared" ca="1" si="258"/>
        <v>6758.6857170571493</v>
      </c>
      <c r="J4023">
        <f t="shared" ca="1" si="259"/>
        <v>6758.6857170571493</v>
      </c>
      <c r="K4023">
        <v>3</v>
      </c>
      <c r="L4023">
        <v>2019</v>
      </c>
    </row>
    <row r="4024" spans="1:12" x14ac:dyDescent="0.5">
      <c r="A4024" t="s">
        <v>36</v>
      </c>
      <c r="B4024" s="2" t="e">
        <f>VLOOKUP(A4024,'[1]Tỷ lệ vốn'!B3937:C3988,2,FALSE)</f>
        <v>#N/A</v>
      </c>
      <c r="C4024" t="e">
        <f>VLOOKUP(A4024,'[1]Tỷ lệ vốn'!F3937:I3980,2,FALSE)</f>
        <v>#N/A</v>
      </c>
      <c r="D4024" t="e">
        <f>VLOOKUP(A4024,'[1]Tỷ lệ vốn'!F3937:I3980,3,FALSE)</f>
        <v>#N/A</v>
      </c>
      <c r="E4024" t="e">
        <f>VLOOKUP(A4024,'[1]Tỷ lệ vốn'!F3937:I3980,4,FALSE)</f>
        <v>#N/A</v>
      </c>
      <c r="F4024" t="s">
        <v>62</v>
      </c>
      <c r="G4024">
        <f t="shared" ca="1" si="256"/>
        <v>5000</v>
      </c>
      <c r="H4024">
        <f t="shared" ca="1" si="257"/>
        <v>6973.6152775853161</v>
      </c>
      <c r="I4024">
        <f t="shared" ca="1" si="258"/>
        <v>5625.7582828834711</v>
      </c>
      <c r="J4024">
        <f t="shared" ca="1" si="259"/>
        <v>8349.4485734990049</v>
      </c>
      <c r="K4024">
        <v>3</v>
      </c>
      <c r="L4024">
        <v>2019</v>
      </c>
    </row>
    <row r="4025" spans="1:12" x14ac:dyDescent="0.5">
      <c r="A4025" t="s">
        <v>37</v>
      </c>
      <c r="B4025" s="2" t="e">
        <f>VLOOKUP(A4025,'[1]Tỷ lệ vốn'!B3938:C3989,2,FALSE)</f>
        <v>#N/A</v>
      </c>
      <c r="C4025" t="e">
        <f>VLOOKUP(A4025,'[1]Tỷ lệ vốn'!F3938:I3981,2,FALSE)</f>
        <v>#N/A</v>
      </c>
      <c r="D4025" t="e">
        <f>VLOOKUP(A4025,'[1]Tỷ lệ vốn'!F3938:I3981,3,FALSE)</f>
        <v>#N/A</v>
      </c>
      <c r="E4025" t="e">
        <f>VLOOKUP(A4025,'[1]Tỷ lệ vốn'!F3938:I3981,4,FALSE)</f>
        <v>#N/A</v>
      </c>
      <c r="F4025" t="s">
        <v>62</v>
      </c>
      <c r="G4025">
        <f t="shared" ca="1" si="256"/>
        <v>6571.4686892937934</v>
      </c>
      <c r="H4025">
        <f t="shared" ca="1" si="257"/>
        <v>6192.9108749999996</v>
      </c>
      <c r="I4025">
        <f t="shared" ca="1" si="258"/>
        <v>4941.1795836816855</v>
      </c>
      <c r="J4025">
        <f t="shared" ca="1" si="259"/>
        <v>6282.1397045454551</v>
      </c>
      <c r="K4025">
        <v>3</v>
      </c>
      <c r="L4025">
        <v>2019</v>
      </c>
    </row>
    <row r="4026" spans="1:12" x14ac:dyDescent="0.5">
      <c r="A4026" t="s">
        <v>38</v>
      </c>
      <c r="B4026" s="2" t="e">
        <f>VLOOKUP(A4026,'[1]Tỷ lệ vốn'!B3939:C3990,2,FALSE)</f>
        <v>#N/A</v>
      </c>
      <c r="C4026" t="e">
        <f>VLOOKUP(A4026,'[1]Tỷ lệ vốn'!F3939:I3982,2,FALSE)</f>
        <v>#N/A</v>
      </c>
      <c r="D4026" t="e">
        <f>VLOOKUP(A4026,'[1]Tỷ lệ vốn'!F3939:I3982,3,FALSE)</f>
        <v>#N/A</v>
      </c>
      <c r="E4026" t="e">
        <f>VLOOKUP(A4026,'[1]Tỷ lệ vốn'!F3939:I3982,4,FALSE)</f>
        <v>#N/A</v>
      </c>
      <c r="F4026" t="s">
        <v>62</v>
      </c>
      <c r="G4026">
        <f t="shared" ca="1" si="256"/>
        <v>4570</v>
      </c>
      <c r="H4026">
        <f t="shared" ca="1" si="257"/>
        <v>4980</v>
      </c>
      <c r="I4026">
        <f t="shared" ca="1" si="258"/>
        <v>4755.980979764111</v>
      </c>
      <c r="J4026">
        <f t="shared" ca="1" si="259"/>
        <v>6014.2371340207856</v>
      </c>
      <c r="K4026">
        <v>3</v>
      </c>
      <c r="L4026">
        <v>2019</v>
      </c>
    </row>
    <row r="4027" spans="1:12" x14ac:dyDescent="0.5">
      <c r="A4027" t="s">
        <v>39</v>
      </c>
      <c r="B4027" s="2" t="e">
        <f>VLOOKUP(A4027,'[1]Tỷ lệ vốn'!B3940:C3991,2,FALSE)</f>
        <v>#N/A</v>
      </c>
      <c r="C4027" t="e">
        <f>VLOOKUP(A4027,'[1]Tỷ lệ vốn'!F3940:I3983,2,FALSE)</f>
        <v>#N/A</v>
      </c>
      <c r="D4027" t="e">
        <f>VLOOKUP(A4027,'[1]Tỷ lệ vốn'!F3940:I3983,3,FALSE)</f>
        <v>#N/A</v>
      </c>
      <c r="E4027" t="e">
        <f>VLOOKUP(A4027,'[1]Tỷ lệ vốn'!F3940:I3983,4,FALSE)</f>
        <v>#N/A</v>
      </c>
      <c r="F4027" t="s">
        <v>62</v>
      </c>
      <c r="G4027">
        <f t="shared" ca="1" si="256"/>
        <v>0</v>
      </c>
      <c r="H4027">
        <f t="shared" ca="1" si="257"/>
        <v>0</v>
      </c>
      <c r="I4027">
        <f t="shared" ca="1" si="258"/>
        <v>4443.0722891566302</v>
      </c>
      <c r="J4027">
        <f t="shared" ca="1" si="259"/>
        <v>4443.0722891566302</v>
      </c>
      <c r="K4027">
        <v>3</v>
      </c>
      <c r="L4027">
        <v>2019</v>
      </c>
    </row>
    <row r="4028" spans="1:12" x14ac:dyDescent="0.5">
      <c r="A4028" t="s">
        <v>40</v>
      </c>
      <c r="B4028" s="2" t="e">
        <f>VLOOKUP(A4028,'[1]Tỷ lệ vốn'!B3941:C3992,2,FALSE)</f>
        <v>#N/A</v>
      </c>
      <c r="C4028" t="e">
        <f>VLOOKUP(A4028,'[1]Tỷ lệ vốn'!F3941:I3984,2,FALSE)</f>
        <v>#N/A</v>
      </c>
      <c r="D4028" t="e">
        <f>VLOOKUP(A4028,'[1]Tỷ lệ vốn'!F3941:I3984,3,FALSE)</f>
        <v>#N/A</v>
      </c>
      <c r="E4028" t="e">
        <f>VLOOKUP(A4028,'[1]Tỷ lệ vốn'!F3941:I3984,4,FALSE)</f>
        <v>#N/A</v>
      </c>
      <c r="F4028" t="s">
        <v>62</v>
      </c>
      <c r="G4028">
        <f t="shared" ca="1" si="256"/>
        <v>6403.9408866995072</v>
      </c>
      <c r="H4028">
        <f t="shared" ca="1" si="257"/>
        <v>6650.2463054187192</v>
      </c>
      <c r="I4028">
        <f t="shared" ca="1" si="258"/>
        <v>5726.8214198386077</v>
      </c>
      <c r="J4028">
        <f t="shared" ca="1" si="259"/>
        <v>7453.4267860692435</v>
      </c>
      <c r="K4028">
        <v>3</v>
      </c>
      <c r="L4028">
        <v>2019</v>
      </c>
    </row>
    <row r="4029" spans="1:12" x14ac:dyDescent="0.5">
      <c r="A4029" t="s">
        <v>41</v>
      </c>
      <c r="B4029" s="2" t="e">
        <f>VLOOKUP(A4029,'[1]Tỷ lệ vốn'!B3942:C3993,2,FALSE)</f>
        <v>#N/A</v>
      </c>
      <c r="C4029" t="e">
        <f>VLOOKUP(A4029,'[1]Tỷ lệ vốn'!F3942:I3985,2,FALSE)</f>
        <v>#N/A</v>
      </c>
      <c r="D4029" t="e">
        <f>VLOOKUP(A4029,'[1]Tỷ lệ vốn'!F3942:I3985,3,FALSE)</f>
        <v>#N/A</v>
      </c>
      <c r="E4029" t="e">
        <f>VLOOKUP(A4029,'[1]Tỷ lệ vốn'!F3942:I3985,4,FALSE)</f>
        <v>#N/A</v>
      </c>
      <c r="F4029" t="s">
        <v>62</v>
      </c>
      <c r="G4029">
        <f t="shared" ca="1" si="256"/>
        <v>5952.3809523809523</v>
      </c>
      <c r="H4029">
        <f t="shared" ca="1" si="257"/>
        <v>6000</v>
      </c>
      <c r="I4029">
        <f t="shared" ca="1" si="258"/>
        <v>6960</v>
      </c>
      <c r="J4029">
        <f t="shared" ca="1" si="259"/>
        <v>6960</v>
      </c>
      <c r="K4029">
        <v>3</v>
      </c>
      <c r="L4029">
        <v>2019</v>
      </c>
    </row>
    <row r="4030" spans="1:12" x14ac:dyDescent="0.5">
      <c r="A4030" t="s">
        <v>42</v>
      </c>
      <c r="B4030" s="2" t="e">
        <f>VLOOKUP(A4030,'[1]Tỷ lệ vốn'!B3943:C3994,2,FALSE)</f>
        <v>#N/A</v>
      </c>
      <c r="C4030" t="e">
        <f>VLOOKUP(A4030,'[1]Tỷ lệ vốn'!F3943:I3986,2,FALSE)</f>
        <v>#N/A</v>
      </c>
      <c r="D4030" t="e">
        <f>VLOOKUP(A4030,'[1]Tỷ lệ vốn'!F3943:I3986,3,FALSE)</f>
        <v>#N/A</v>
      </c>
      <c r="E4030" t="e">
        <f>VLOOKUP(A4030,'[1]Tỷ lệ vốn'!F3943:I3986,4,FALSE)</f>
        <v>#N/A</v>
      </c>
      <c r="F4030" t="s">
        <v>62</v>
      </c>
      <c r="G4030">
        <f t="shared" ca="1" si="256"/>
        <v>8030</v>
      </c>
      <c r="H4030">
        <f t="shared" ca="1" si="257"/>
        <v>12297</v>
      </c>
      <c r="I4030">
        <f t="shared" ca="1" si="258"/>
        <v>12296.705342902713</v>
      </c>
      <c r="J4030">
        <f t="shared" ca="1" si="259"/>
        <v>12296.705342902713</v>
      </c>
      <c r="K4030">
        <v>3</v>
      </c>
      <c r="L4030">
        <v>2019</v>
      </c>
    </row>
    <row r="4031" spans="1:12" x14ac:dyDescent="0.5">
      <c r="A4031" t="s">
        <v>43</v>
      </c>
      <c r="B4031" s="2" t="e">
        <f>VLOOKUP(A4031,'[1]Tỷ lệ vốn'!B3944:C3995,2,FALSE)</f>
        <v>#N/A</v>
      </c>
      <c r="C4031" t="e">
        <f>VLOOKUP(A4031,'[1]Tỷ lệ vốn'!F3944:I3987,2,FALSE)</f>
        <v>#N/A</v>
      </c>
      <c r="D4031" t="e">
        <f>VLOOKUP(A4031,'[1]Tỷ lệ vốn'!F3944:I3987,3,FALSE)</f>
        <v>#N/A</v>
      </c>
      <c r="E4031" t="e">
        <f>VLOOKUP(A4031,'[1]Tỷ lệ vốn'!F3944:I3987,4,FALSE)</f>
        <v>#N/A</v>
      </c>
      <c r="F4031" t="s">
        <v>62</v>
      </c>
      <c r="G4031">
        <f t="shared" ca="1" si="256"/>
        <v>5839.5874587458748</v>
      </c>
      <c r="H4031">
        <f t="shared" ca="1" si="257"/>
        <v>5264.9006622516599</v>
      </c>
      <c r="I4031">
        <f t="shared" ca="1" si="258"/>
        <v>6278.8365800865813</v>
      </c>
      <c r="J4031">
        <f t="shared" ca="1" si="259"/>
        <v>6278.8365800865813</v>
      </c>
      <c r="K4031">
        <v>3</v>
      </c>
      <c r="L4031">
        <v>2019</v>
      </c>
    </row>
    <row r="4032" spans="1:12" x14ac:dyDescent="0.5">
      <c r="A4032" t="s">
        <v>44</v>
      </c>
      <c r="B4032" s="2" t="e">
        <f>VLOOKUP(A4032,'[1]Tỷ lệ vốn'!B3945:C3996,2,FALSE)</f>
        <v>#N/A</v>
      </c>
      <c r="C4032" t="e">
        <f>VLOOKUP(A4032,'[1]Tỷ lệ vốn'!F3945:I3988,2,FALSE)</f>
        <v>#N/A</v>
      </c>
      <c r="D4032" t="e">
        <f>VLOOKUP(A4032,'[1]Tỷ lệ vốn'!F3945:I3988,3,FALSE)</f>
        <v>#N/A</v>
      </c>
      <c r="E4032" t="e">
        <f>VLOOKUP(A4032,'[1]Tỷ lệ vốn'!F3945:I3988,4,FALSE)</f>
        <v>#N/A</v>
      </c>
      <c r="F4032" t="s">
        <v>62</v>
      </c>
      <c r="G4032">
        <f t="shared" ca="1" si="256"/>
        <v>7781.9639999999999</v>
      </c>
      <c r="H4032">
        <f t="shared" ca="1" si="257"/>
        <v>7800</v>
      </c>
      <c r="I4032">
        <f t="shared" ca="1" si="258"/>
        <v>8037</v>
      </c>
      <c r="J4032">
        <f t="shared" ca="1" si="259"/>
        <v>12016.282986111111</v>
      </c>
      <c r="K4032">
        <v>3</v>
      </c>
      <c r="L4032">
        <v>2019</v>
      </c>
    </row>
    <row r="4033" spans="1:12" x14ac:dyDescent="0.5">
      <c r="A4033" t="s">
        <v>45</v>
      </c>
      <c r="B4033" s="2" t="e">
        <f>VLOOKUP(A4033,'[1]Tỷ lệ vốn'!B3946:C3997,2,FALSE)</f>
        <v>#N/A</v>
      </c>
      <c r="C4033" t="e">
        <f>VLOOKUP(A4033,'[1]Tỷ lệ vốn'!F3946:I3989,2,FALSE)</f>
        <v>#N/A</v>
      </c>
      <c r="D4033" t="e">
        <f>VLOOKUP(A4033,'[1]Tỷ lệ vốn'!F3946:I3989,3,FALSE)</f>
        <v>#N/A</v>
      </c>
      <c r="E4033" t="e">
        <f>VLOOKUP(A4033,'[1]Tỷ lệ vốn'!F3946:I3989,4,FALSE)</f>
        <v>#N/A</v>
      </c>
      <c r="F4033" t="s">
        <v>62</v>
      </c>
      <c r="G4033">
        <f t="shared" ca="1" si="256"/>
        <v>9161.3170731707323</v>
      </c>
      <c r="H4033">
        <f t="shared" ca="1" si="257"/>
        <v>8769.2307692307695</v>
      </c>
      <c r="I4033">
        <f t="shared" ca="1" si="258"/>
        <v>12000</v>
      </c>
      <c r="J4033">
        <f t="shared" ca="1" si="259"/>
        <v>12000</v>
      </c>
      <c r="K4033">
        <v>3</v>
      </c>
      <c r="L4033">
        <v>2019</v>
      </c>
    </row>
    <row r="4034" spans="1:12" x14ac:dyDescent="0.5">
      <c r="A4034" t="s">
        <v>46</v>
      </c>
      <c r="B4034" s="2" t="e">
        <f>VLOOKUP(A4034,'[1]Tỷ lệ vốn'!B3947:C3998,2,FALSE)</f>
        <v>#N/A</v>
      </c>
      <c r="C4034" t="e">
        <f>VLOOKUP(A4034,'[1]Tỷ lệ vốn'!F3947:I3990,2,FALSE)</f>
        <v>#N/A</v>
      </c>
      <c r="D4034" t="e">
        <f>VLOOKUP(A4034,'[1]Tỷ lệ vốn'!F3947:I3990,3,FALSE)</f>
        <v>#N/A</v>
      </c>
      <c r="E4034" t="e">
        <f>VLOOKUP(A4034,'[1]Tỷ lệ vốn'!F3947:I3990,4,FALSE)</f>
        <v>#N/A</v>
      </c>
      <c r="F4034" t="s">
        <v>62</v>
      </c>
      <c r="G4034">
        <f t="shared" ca="1" si="256"/>
        <v>69230.76923076922</v>
      </c>
      <c r="H4034">
        <f t="shared" ca="1" si="257"/>
        <v>18513.000000000004</v>
      </c>
      <c r="I4034">
        <f t="shared" ca="1" si="258"/>
        <v>28829.059829059799</v>
      </c>
      <c r="J4034">
        <f t="shared" ca="1" si="259"/>
        <v>45526.315789473701</v>
      </c>
      <c r="K4034">
        <v>3</v>
      </c>
      <c r="L4034">
        <v>2019</v>
      </c>
    </row>
    <row r="4035" spans="1:12" x14ac:dyDescent="0.5">
      <c r="A4035" t="s">
        <v>47</v>
      </c>
      <c r="B4035" s="2" t="e">
        <f>VLOOKUP(A4035,'[1]Tỷ lệ vốn'!B3948:C3999,2,FALSE)</f>
        <v>#N/A</v>
      </c>
      <c r="C4035" t="e">
        <f>VLOOKUP(A4035,'[1]Tỷ lệ vốn'!F3948:I3991,2,FALSE)</f>
        <v>#N/A</v>
      </c>
      <c r="D4035" t="e">
        <f>VLOOKUP(A4035,'[1]Tỷ lệ vốn'!F3948:I3991,3,FALSE)</f>
        <v>#N/A</v>
      </c>
      <c r="E4035" t="e">
        <f>VLOOKUP(A4035,'[1]Tỷ lệ vốn'!F3948:I3991,4,FALSE)</f>
        <v>#N/A</v>
      </c>
      <c r="F4035" t="s">
        <v>62</v>
      </c>
      <c r="G4035">
        <f t="shared" ca="1" si="256"/>
        <v>10074</v>
      </c>
      <c r="H4035">
        <f t="shared" ca="1" si="257"/>
        <v>9700</v>
      </c>
      <c r="I4035">
        <f t="shared" ca="1" si="258"/>
        <v>12500</v>
      </c>
      <c r="J4035">
        <f t="shared" ca="1" si="259"/>
        <v>13079.166666666666</v>
      </c>
      <c r="K4035">
        <v>3</v>
      </c>
      <c r="L4035">
        <v>2019</v>
      </c>
    </row>
    <row r="4036" spans="1:12" x14ac:dyDescent="0.5">
      <c r="A4036" t="s">
        <v>48</v>
      </c>
      <c r="B4036" s="2" t="e">
        <f>VLOOKUP(A4036,'[1]Tỷ lệ vốn'!B3949:C4000,2,FALSE)</f>
        <v>#N/A</v>
      </c>
      <c r="C4036" t="e">
        <f>VLOOKUP(A4036,'[1]Tỷ lệ vốn'!F3949:I3992,2,FALSE)</f>
        <v>#N/A</v>
      </c>
      <c r="D4036" t="e">
        <f>VLOOKUP(A4036,'[1]Tỷ lệ vốn'!F3949:I3992,3,FALSE)</f>
        <v>#N/A</v>
      </c>
      <c r="E4036" t="e">
        <f>VLOOKUP(A4036,'[1]Tỷ lệ vốn'!F3949:I3992,4,FALSE)</f>
        <v>#N/A</v>
      </c>
      <c r="F4036" t="s">
        <v>62</v>
      </c>
      <c r="G4036">
        <f t="shared" ca="1" si="256"/>
        <v>8800</v>
      </c>
      <c r="H4036">
        <f t="shared" ca="1" si="257"/>
        <v>9300</v>
      </c>
      <c r="I4036">
        <f t="shared" ca="1" si="258"/>
        <v>9950</v>
      </c>
      <c r="J4036">
        <f t="shared" ca="1" si="259"/>
        <v>9950</v>
      </c>
      <c r="K4036">
        <v>3</v>
      </c>
      <c r="L4036">
        <v>2019</v>
      </c>
    </row>
    <row r="4037" spans="1:12" x14ac:dyDescent="0.5">
      <c r="A4037" t="s">
        <v>49</v>
      </c>
      <c r="B4037" s="2" t="e">
        <f>VLOOKUP(A4037,'[1]Tỷ lệ vốn'!B3950:C4001,2,FALSE)</f>
        <v>#N/A</v>
      </c>
      <c r="C4037" t="e">
        <f>VLOOKUP(A4037,'[1]Tỷ lệ vốn'!F3950:I3993,2,FALSE)</f>
        <v>#N/A</v>
      </c>
      <c r="D4037" t="e">
        <f>VLOOKUP(A4037,'[1]Tỷ lệ vốn'!F3950:I3993,3,FALSE)</f>
        <v>#N/A</v>
      </c>
      <c r="E4037" t="e">
        <f>VLOOKUP(A4037,'[1]Tỷ lệ vốn'!F3950:I3993,4,FALSE)</f>
        <v>#N/A</v>
      </c>
      <c r="F4037" t="s">
        <v>62</v>
      </c>
      <c r="G4037" t="e">
        <f t="shared" ca="1" si="256"/>
        <v>#N/A</v>
      </c>
      <c r="H4037" t="e">
        <f t="shared" ca="1" si="257"/>
        <v>#N/A</v>
      </c>
      <c r="I4037" t="e">
        <f t="shared" ca="1" si="258"/>
        <v>#N/A</v>
      </c>
      <c r="J4037" t="e">
        <f t="shared" ca="1" si="259"/>
        <v>#N/A</v>
      </c>
      <c r="K4037">
        <v>3</v>
      </c>
      <c r="L4037">
        <v>2019</v>
      </c>
    </row>
    <row r="4038" spans="1:12" x14ac:dyDescent="0.5">
      <c r="A4038" t="s">
        <v>50</v>
      </c>
      <c r="B4038" s="2" t="e">
        <f>VLOOKUP(A4038,'[1]Tỷ lệ vốn'!B3951:C4002,2,FALSE)</f>
        <v>#N/A</v>
      </c>
      <c r="C4038" t="e">
        <f>VLOOKUP(A4038,'[1]Tỷ lệ vốn'!F3951:I3994,2,FALSE)</f>
        <v>#N/A</v>
      </c>
      <c r="D4038" t="e">
        <f>VLOOKUP(A4038,'[1]Tỷ lệ vốn'!F3951:I3994,3,FALSE)</f>
        <v>#N/A</v>
      </c>
      <c r="E4038" t="e">
        <f>VLOOKUP(A4038,'[1]Tỷ lệ vốn'!F3951:I3994,4,FALSE)</f>
        <v>#N/A</v>
      </c>
      <c r="F4038" t="s">
        <v>62</v>
      </c>
      <c r="G4038">
        <f t="shared" ca="1" si="256"/>
        <v>10400</v>
      </c>
      <c r="H4038">
        <f t="shared" ca="1" si="257"/>
        <v>10400</v>
      </c>
      <c r="I4038">
        <f t="shared" ca="1" si="258"/>
        <v>10900</v>
      </c>
      <c r="J4038">
        <f t="shared" ca="1" si="259"/>
        <v>10900</v>
      </c>
      <c r="K4038">
        <v>3</v>
      </c>
      <c r="L4038">
        <v>2019</v>
      </c>
    </row>
    <row r="4039" spans="1:12" x14ac:dyDescent="0.5">
      <c r="A4039" t="s">
        <v>51</v>
      </c>
      <c r="B4039" s="2" t="e">
        <f>VLOOKUP(A4039,'[1]Tỷ lệ vốn'!B3952:C4003,2,FALSE)</f>
        <v>#N/A</v>
      </c>
      <c r="C4039" t="e">
        <f>VLOOKUP(A4039,'[1]Tỷ lệ vốn'!F3952:I3995,2,FALSE)</f>
        <v>#N/A</v>
      </c>
      <c r="D4039" t="e">
        <f>VLOOKUP(A4039,'[1]Tỷ lệ vốn'!F3952:I3995,3,FALSE)</f>
        <v>#N/A</v>
      </c>
      <c r="E4039" t="e">
        <f>VLOOKUP(A4039,'[1]Tỷ lệ vốn'!F3952:I3995,4,FALSE)</f>
        <v>#N/A</v>
      </c>
      <c r="F4039" t="s">
        <v>62</v>
      </c>
      <c r="G4039">
        <f t="shared" ca="1" si="256"/>
        <v>0</v>
      </c>
      <c r="H4039">
        <f t="shared" ca="1" si="257"/>
        <v>0</v>
      </c>
      <c r="I4039">
        <f t="shared" ca="1" si="258"/>
        <v>0</v>
      </c>
      <c r="J4039">
        <f t="shared" ca="1" si="259"/>
        <v>0</v>
      </c>
      <c r="K4039">
        <v>3</v>
      </c>
      <c r="L4039">
        <v>2019</v>
      </c>
    </row>
    <row r="4040" spans="1:12" x14ac:dyDescent="0.5">
      <c r="A4040" t="s">
        <v>52</v>
      </c>
      <c r="B4040" s="2" t="e">
        <f>VLOOKUP(A4040,'[1]Tỷ lệ vốn'!B3953:C4004,2,FALSE)</f>
        <v>#N/A</v>
      </c>
      <c r="C4040" t="e">
        <f>VLOOKUP(A4040,'[1]Tỷ lệ vốn'!F3953:I3996,2,FALSE)</f>
        <v>#N/A</v>
      </c>
      <c r="D4040" t="e">
        <f>VLOOKUP(A4040,'[1]Tỷ lệ vốn'!F3953:I3996,3,FALSE)</f>
        <v>#N/A</v>
      </c>
      <c r="E4040" t="e">
        <f>VLOOKUP(A4040,'[1]Tỷ lệ vốn'!F3953:I3996,4,FALSE)</f>
        <v>#N/A</v>
      </c>
      <c r="F4040" t="s">
        <v>62</v>
      </c>
      <c r="G4040">
        <f t="shared" ca="1" si="256"/>
        <v>0</v>
      </c>
      <c r="H4040">
        <f t="shared" ca="1" si="257"/>
        <v>0</v>
      </c>
      <c r="I4040">
        <f t="shared" ca="1" si="258"/>
        <v>0</v>
      </c>
      <c r="J4040">
        <f t="shared" ca="1" si="259"/>
        <v>0</v>
      </c>
      <c r="K4040">
        <v>3</v>
      </c>
      <c r="L4040">
        <v>2019</v>
      </c>
    </row>
    <row r="4041" spans="1:12" x14ac:dyDescent="0.5">
      <c r="A4041" t="s">
        <v>53</v>
      </c>
      <c r="B4041" s="2" t="e">
        <f>VLOOKUP(A4041,'[1]Tỷ lệ vốn'!B3954:C4005,2,FALSE)</f>
        <v>#N/A</v>
      </c>
      <c r="C4041" t="e">
        <f>VLOOKUP(A4041,'[1]Tỷ lệ vốn'!F3954:I3997,2,FALSE)</f>
        <v>#N/A</v>
      </c>
      <c r="D4041" t="e">
        <f>VLOOKUP(A4041,'[1]Tỷ lệ vốn'!F3954:I3997,3,FALSE)</f>
        <v>#N/A</v>
      </c>
      <c r="E4041" t="e">
        <f>VLOOKUP(A4041,'[1]Tỷ lệ vốn'!F3954:I3997,4,FALSE)</f>
        <v>#N/A</v>
      </c>
      <c r="F4041" t="s">
        <v>62</v>
      </c>
      <c r="G4041">
        <f t="shared" ca="1" si="256"/>
        <v>28000</v>
      </c>
      <c r="H4041">
        <f t="shared" ca="1" si="257"/>
        <v>28000</v>
      </c>
      <c r="I4041">
        <f t="shared" ca="1" si="258"/>
        <v>22000</v>
      </c>
      <c r="J4041">
        <f t="shared" ca="1" si="259"/>
        <v>22000</v>
      </c>
      <c r="K4041">
        <v>3</v>
      </c>
      <c r="L4041">
        <v>2019</v>
      </c>
    </row>
    <row r="4042" spans="1:12" x14ac:dyDescent="0.5">
      <c r="A4042" t="s">
        <v>54</v>
      </c>
      <c r="B4042" s="2" t="e">
        <f>VLOOKUP(A4042,'[1]Tỷ lệ vốn'!B3955:C4006,2,FALSE)</f>
        <v>#N/A</v>
      </c>
      <c r="C4042" t="e">
        <f>VLOOKUP(A4042,'[1]Tỷ lệ vốn'!F3955:I3998,2,FALSE)</f>
        <v>#N/A</v>
      </c>
      <c r="D4042" t="e">
        <f>VLOOKUP(A4042,'[1]Tỷ lệ vốn'!F3955:I3998,3,FALSE)</f>
        <v>#N/A</v>
      </c>
      <c r="E4042" t="e">
        <f>VLOOKUP(A4042,'[1]Tỷ lệ vốn'!F3955:I3998,4,FALSE)</f>
        <v>#N/A</v>
      </c>
      <c r="F4042" t="s">
        <v>62</v>
      </c>
      <c r="G4042">
        <f t="shared" ca="1" si="256"/>
        <v>11231.789807692312</v>
      </c>
      <c r="H4042">
        <f t="shared" ca="1" si="257"/>
        <v>11331.585576923078</v>
      </c>
      <c r="I4042">
        <f t="shared" ca="1" si="258"/>
        <v>9132</v>
      </c>
      <c r="J4042">
        <f t="shared" ca="1" si="259"/>
        <v>10244.75</v>
      </c>
      <c r="K4042">
        <v>3</v>
      </c>
      <c r="L4042">
        <v>2019</v>
      </c>
    </row>
    <row r="4043" spans="1:12" x14ac:dyDescent="0.5">
      <c r="A4043" t="s">
        <v>55</v>
      </c>
      <c r="B4043" s="2" t="e">
        <f>VLOOKUP(A4043,'[1]Tỷ lệ vốn'!B3956:C4007,2,FALSE)</f>
        <v>#N/A</v>
      </c>
      <c r="C4043" t="e">
        <f>VLOOKUP(A4043,'[1]Tỷ lệ vốn'!F3956:I3999,2,FALSE)</f>
        <v>#N/A</v>
      </c>
      <c r="D4043" t="e">
        <f>VLOOKUP(A4043,'[1]Tỷ lệ vốn'!F3956:I3999,3,FALSE)</f>
        <v>#N/A</v>
      </c>
      <c r="E4043" t="e">
        <f>VLOOKUP(A4043,'[1]Tỷ lệ vốn'!F3956:I3999,4,FALSE)</f>
        <v>#N/A</v>
      </c>
      <c r="F4043" t="s">
        <v>62</v>
      </c>
      <c r="G4043">
        <f t="shared" ca="1" si="256"/>
        <v>11200</v>
      </c>
      <c r="H4043">
        <f t="shared" ca="1" si="257"/>
        <v>11200</v>
      </c>
      <c r="I4043">
        <f t="shared" ca="1" si="258"/>
        <v>11000</v>
      </c>
      <c r="J4043">
        <f t="shared" ca="1" si="259"/>
        <v>14000</v>
      </c>
      <c r="K4043">
        <v>3</v>
      </c>
      <c r="L4043">
        <v>2019</v>
      </c>
    </row>
    <row r="4044" spans="1:12" x14ac:dyDescent="0.5">
      <c r="A4044" t="s">
        <v>12</v>
      </c>
      <c r="B4044" s="2" t="e">
        <f>VLOOKUP([2]Total!A4044,'[1]Tỷ lệ vốn'!B3914:C3965,2,FALSE)</f>
        <v>#N/A</v>
      </c>
      <c r="C4044" t="e">
        <f>VLOOKUP(A4044,'[1]Tỷ lệ vốn'!F3914:I3957,2,FALSE)</f>
        <v>#N/A</v>
      </c>
      <c r="D4044" t="e">
        <f>VLOOKUP(A4044,'[1]Tỷ lệ vốn'!F3914:I3957,3,FALSE)</f>
        <v>#N/A</v>
      </c>
      <c r="E4044" t="e">
        <f>VLOOKUP(A4044,'[1]Tỷ lệ vốn'!F3914:I3957,4,FALSE)</f>
        <v>#N/A</v>
      </c>
      <c r="F4044" t="s">
        <v>62</v>
      </c>
      <c r="G4044">
        <f t="shared" ref="G4044:G4107" ca="1" si="260">INDEX(INDIRECT("'[Intern Work 2019.xlsx]"&amp;F4044&amp;"'!$A$1:$GBV$112"),MATCH(A4044,INDIRECT("'[Intern Work 2019.xlsx]"&amp;F4044&amp;"'!$B$1:$B$112"),0),MATCH($G$1&amp;K4044&amp;L4044,INDIRECT("'[Intern Work 2019.xlsx]"&amp;F4044&amp;"'!$A$5:$GB$5"),0))</f>
        <v>9760.1339699903565</v>
      </c>
      <c r="H4044">
        <f t="shared" ref="H4044:H4107" ca="1" si="261">INDEX(INDIRECT("'[Intern Work 2019.xlsx]"&amp;F4044&amp;"'!$A$1:$GBV$112"),MATCH(A4044,INDIRECT("'[Intern Work 2019.xlsx]"&amp;F4044&amp;"'!$B$1:$B$112"),0),MATCH($H$1&amp;" "&amp;K4044,INDIRECT("'[Intern Work 2019.xlsx]"&amp;F4044&amp;"'!$A$5:$GBV$5"),0))</f>
        <v>13398.478494623656</v>
      </c>
      <c r="I4044">
        <f t="shared" ref="I4044:I4107" ca="1" si="262">INDEX(INDIRECT("'[Intern Work 2019.xlsx]"&amp;F4044&amp;"'!$A$1:$GBV$112"),MATCH(A4044,INDIRECT("'[Intern Work 2019.xlsx]"&amp;F4044&amp;"'!$B$1:$B$112"),0),MATCH($I$1&amp;" "&amp;QUOTIENT(K4044+2,3),INDIRECT("'[Intern Work 2019.xlsx]"&amp;F4044&amp;"'!$A$5:$GBV$5"),0))</f>
        <v>13455.811305731044</v>
      </c>
      <c r="J4044">
        <f t="shared" ref="J4044:J4107" ca="1" si="263">INDEX(INDIRECT("'[Intern Work 2019.xlsx]"&amp;F4044&amp;"'!$A$1:$GBV$112"),MATCH(A4044,INDIRECT("'[Intern Work 2019.xlsx]"&amp;F4044&amp;"'!$B$1:$B$112"),0),MATCH($J$1&amp;" "&amp;L4044,INDIRECT("'[Intern Work 2019.xlsx]"&amp;F4044&amp;"'!$A$5:$GBV$5"),0))</f>
        <v>13455.811305731044</v>
      </c>
      <c r="K4044">
        <v>4</v>
      </c>
      <c r="L4044">
        <v>2019</v>
      </c>
    </row>
    <row r="4045" spans="1:12" x14ac:dyDescent="0.5">
      <c r="A4045" t="s">
        <v>14</v>
      </c>
      <c r="B4045" s="2" t="e">
        <f>VLOOKUP([2]Total!A4045,'[1]Tỷ lệ vốn'!B3915:C3966,2,FALSE)</f>
        <v>#N/A</v>
      </c>
      <c r="C4045" t="e">
        <f>VLOOKUP(A4045,'[1]Tỷ lệ vốn'!F3915:I3958,2,FALSE)</f>
        <v>#N/A</v>
      </c>
      <c r="D4045" t="e">
        <f>VLOOKUP(A4045,'[1]Tỷ lệ vốn'!F3915:I3958,3,FALSE)</f>
        <v>#N/A</v>
      </c>
      <c r="E4045" t="e">
        <f>VLOOKUP(A4045,'[1]Tỷ lệ vốn'!F3915:I3958,4,FALSE)</f>
        <v>#N/A</v>
      </c>
      <c r="F4045" t="s">
        <v>62</v>
      </c>
      <c r="G4045">
        <f t="shared" ca="1" si="260"/>
        <v>5851.7726599225989</v>
      </c>
      <c r="H4045">
        <f t="shared" ca="1" si="261"/>
        <v>8670.6371319985683</v>
      </c>
      <c r="I4045">
        <f t="shared" ca="1" si="262"/>
        <v>5582</v>
      </c>
      <c r="J4045">
        <f t="shared" ca="1" si="263"/>
        <v>7004</v>
      </c>
      <c r="K4045">
        <v>4</v>
      </c>
      <c r="L4045">
        <v>2019</v>
      </c>
    </row>
    <row r="4046" spans="1:12" x14ac:dyDescent="0.5">
      <c r="A4046" t="s">
        <v>15</v>
      </c>
      <c r="B4046" s="2" t="e">
        <f>VLOOKUP([2]Total!A4046,'[1]Tỷ lệ vốn'!B3916:C3967,2,FALSE)</f>
        <v>#N/A</v>
      </c>
      <c r="C4046" t="e">
        <f>VLOOKUP(A4046,'[1]Tỷ lệ vốn'!F3916:I3959,2,FALSE)</f>
        <v>#N/A</v>
      </c>
      <c r="D4046" t="e">
        <f>VLOOKUP(A4046,'[1]Tỷ lệ vốn'!F3916:I3959,3,FALSE)</f>
        <v>#N/A</v>
      </c>
      <c r="E4046" t="e">
        <f>VLOOKUP(A4046,'[1]Tỷ lệ vốn'!F3916:I3959,4,FALSE)</f>
        <v>#N/A</v>
      </c>
      <c r="F4046" t="s">
        <v>62</v>
      </c>
      <c r="G4046">
        <f t="shared" ca="1" si="260"/>
        <v>11600</v>
      </c>
      <c r="H4046">
        <f t="shared" ca="1" si="261"/>
        <v>11600</v>
      </c>
      <c r="I4046">
        <f t="shared" ca="1" si="262"/>
        <v>10500</v>
      </c>
      <c r="J4046">
        <f t="shared" ca="1" si="263"/>
        <v>10300</v>
      </c>
      <c r="K4046">
        <v>4</v>
      </c>
      <c r="L4046">
        <v>2019</v>
      </c>
    </row>
    <row r="4047" spans="1:12" x14ac:dyDescent="0.5">
      <c r="A4047" t="s">
        <v>16</v>
      </c>
      <c r="B4047" s="2" t="e">
        <f>VLOOKUP([2]Total!A4047,'[1]Tỷ lệ vốn'!B3917:C3968,2,FALSE)</f>
        <v>#N/A</v>
      </c>
      <c r="C4047" t="e">
        <f>VLOOKUP(A4047,'[1]Tỷ lệ vốn'!F3917:I3960,2,FALSE)</f>
        <v>#N/A</v>
      </c>
      <c r="D4047" t="e">
        <f>VLOOKUP(A4047,'[1]Tỷ lệ vốn'!F3917:I3960,3,FALSE)</f>
        <v>#N/A</v>
      </c>
      <c r="E4047" t="e">
        <f>VLOOKUP(A4047,'[1]Tỷ lệ vốn'!F3917:I3960,4,FALSE)</f>
        <v>#N/A</v>
      </c>
      <c r="F4047" t="s">
        <v>62</v>
      </c>
      <c r="G4047">
        <f t="shared" ca="1" si="260"/>
        <v>9100</v>
      </c>
      <c r="H4047">
        <f t="shared" ca="1" si="261"/>
        <v>9100</v>
      </c>
      <c r="I4047">
        <f t="shared" ca="1" si="262"/>
        <v>9100</v>
      </c>
      <c r="J4047">
        <f t="shared" ca="1" si="263"/>
        <v>9100</v>
      </c>
      <c r="K4047">
        <v>4</v>
      </c>
      <c r="L4047">
        <v>2019</v>
      </c>
    </row>
    <row r="4048" spans="1:12" x14ac:dyDescent="0.5">
      <c r="A4048" t="s">
        <v>17</v>
      </c>
      <c r="B4048" s="2" t="e">
        <f>VLOOKUP([2]Total!A4048,'[1]Tỷ lệ vốn'!B3918:C3969,2,FALSE)</f>
        <v>#N/A</v>
      </c>
      <c r="C4048" t="e">
        <f>VLOOKUP(A4048,'[1]Tỷ lệ vốn'!F3918:I3961,2,FALSE)</f>
        <v>#N/A</v>
      </c>
      <c r="D4048" t="e">
        <f>VLOOKUP(A4048,'[1]Tỷ lệ vốn'!F3918:I3961,3,FALSE)</f>
        <v>#N/A</v>
      </c>
      <c r="E4048" t="e">
        <f>VLOOKUP(A4048,'[1]Tỷ lệ vốn'!F3918:I3961,4,FALSE)</f>
        <v>#N/A</v>
      </c>
      <c r="F4048" t="s">
        <v>62</v>
      </c>
      <c r="G4048">
        <f t="shared" ca="1" si="260"/>
        <v>11602</v>
      </c>
      <c r="H4048">
        <f t="shared" ca="1" si="261"/>
        <v>8981</v>
      </c>
      <c r="I4048">
        <f t="shared" ca="1" si="262"/>
        <v>8980.8493809523807</v>
      </c>
      <c r="J4048">
        <f t="shared" ca="1" si="263"/>
        <v>8980.8493809523807</v>
      </c>
      <c r="K4048">
        <v>4</v>
      </c>
      <c r="L4048">
        <v>2019</v>
      </c>
    </row>
    <row r="4049" spans="1:12" x14ac:dyDescent="0.5">
      <c r="A4049" t="s">
        <v>18</v>
      </c>
      <c r="B4049" s="2" t="e">
        <f>VLOOKUP([2]Total!A4049,'[1]Tỷ lệ vốn'!B3919:C3970,2,FALSE)</f>
        <v>#N/A</v>
      </c>
      <c r="C4049" t="e">
        <f>VLOOKUP(A4049,'[1]Tỷ lệ vốn'!F3919:I3962,2,FALSE)</f>
        <v>#N/A</v>
      </c>
      <c r="D4049" t="e">
        <f>VLOOKUP(A4049,'[1]Tỷ lệ vốn'!F3919:I3962,3,FALSE)</f>
        <v>#N/A</v>
      </c>
      <c r="E4049" t="e">
        <f>VLOOKUP(A4049,'[1]Tỷ lệ vốn'!F3919:I3962,4,FALSE)</f>
        <v>#N/A</v>
      </c>
      <c r="F4049" t="s">
        <v>62</v>
      </c>
      <c r="G4049">
        <f t="shared" ca="1" si="260"/>
        <v>6000</v>
      </c>
      <c r="H4049">
        <f t="shared" ca="1" si="261"/>
        <v>5900</v>
      </c>
      <c r="I4049">
        <f t="shared" ca="1" si="262"/>
        <v>5900</v>
      </c>
      <c r="J4049">
        <f t="shared" ca="1" si="263"/>
        <v>5900</v>
      </c>
      <c r="K4049">
        <v>4</v>
      </c>
      <c r="L4049">
        <v>2019</v>
      </c>
    </row>
    <row r="4050" spans="1:12" x14ac:dyDescent="0.5">
      <c r="A4050" t="s">
        <v>19</v>
      </c>
      <c r="B4050" s="2" t="e">
        <f>VLOOKUP([2]Total!A4050,'[1]Tỷ lệ vốn'!B3920:C3971,2,FALSE)</f>
        <v>#N/A</v>
      </c>
      <c r="C4050" t="e">
        <f>VLOOKUP(A4050,'[1]Tỷ lệ vốn'!F3920:I3963,2,FALSE)</f>
        <v>#N/A</v>
      </c>
      <c r="D4050" t="e">
        <f>VLOOKUP(A4050,'[1]Tỷ lệ vốn'!F3920:I3963,3,FALSE)</f>
        <v>#N/A</v>
      </c>
      <c r="E4050" t="e">
        <f>VLOOKUP(A4050,'[1]Tỷ lệ vốn'!F3920:I3963,4,FALSE)</f>
        <v>#N/A</v>
      </c>
      <c r="F4050" t="s">
        <v>62</v>
      </c>
      <c r="G4050" t="e">
        <f t="shared" ca="1" si="260"/>
        <v>#N/A</v>
      </c>
      <c r="H4050" t="e">
        <f t="shared" ca="1" si="261"/>
        <v>#N/A</v>
      </c>
      <c r="I4050" t="e">
        <f t="shared" ca="1" si="262"/>
        <v>#N/A</v>
      </c>
      <c r="J4050" t="e">
        <f t="shared" ca="1" si="263"/>
        <v>#N/A</v>
      </c>
      <c r="K4050">
        <v>4</v>
      </c>
      <c r="L4050">
        <v>2019</v>
      </c>
    </row>
    <row r="4051" spans="1:12" x14ac:dyDescent="0.5">
      <c r="A4051" t="s">
        <v>20</v>
      </c>
      <c r="B4051" s="2" t="e">
        <f>VLOOKUP([2]Total!A4051,'[1]Tỷ lệ vốn'!B3921:C3972,2,FALSE)</f>
        <v>#N/A</v>
      </c>
      <c r="C4051" t="e">
        <f>VLOOKUP(A4051,'[1]Tỷ lệ vốn'!F3921:I3964,2,FALSE)</f>
        <v>#N/A</v>
      </c>
      <c r="D4051" t="e">
        <f>VLOOKUP(A4051,'[1]Tỷ lệ vốn'!F3921:I3964,3,FALSE)</f>
        <v>#N/A</v>
      </c>
      <c r="E4051" t="e">
        <f>VLOOKUP(A4051,'[1]Tỷ lệ vốn'!F3921:I3964,4,FALSE)</f>
        <v>#N/A</v>
      </c>
      <c r="F4051" t="s">
        <v>62</v>
      </c>
      <c r="G4051">
        <f t="shared" ca="1" si="260"/>
        <v>9575</v>
      </c>
      <c r="H4051">
        <f t="shared" ca="1" si="261"/>
        <v>9575</v>
      </c>
      <c r="I4051">
        <f t="shared" ca="1" si="262"/>
        <v>11666.666666666666</v>
      </c>
      <c r="J4051">
        <f t="shared" ca="1" si="263"/>
        <v>10784.313725490198</v>
      </c>
      <c r="K4051">
        <v>4</v>
      </c>
      <c r="L4051">
        <v>2019</v>
      </c>
    </row>
    <row r="4052" spans="1:12" x14ac:dyDescent="0.5">
      <c r="A4052" t="s">
        <v>21</v>
      </c>
      <c r="B4052" s="2" t="e">
        <f>VLOOKUP([2]Total!A4052,'[1]Tỷ lệ vốn'!B3922:C3973,2,FALSE)</f>
        <v>#N/A</v>
      </c>
      <c r="C4052" t="e">
        <f>VLOOKUP(A4052,'[1]Tỷ lệ vốn'!F3922:I3965,2,FALSE)</f>
        <v>#N/A</v>
      </c>
      <c r="D4052" t="e">
        <f>VLOOKUP(A4052,'[1]Tỷ lệ vốn'!F3922:I3965,3,FALSE)</f>
        <v>#N/A</v>
      </c>
      <c r="E4052" t="e">
        <f>VLOOKUP(A4052,'[1]Tỷ lệ vốn'!F3922:I3965,4,FALSE)</f>
        <v>#N/A</v>
      </c>
      <c r="F4052" t="s">
        <v>62</v>
      </c>
      <c r="G4052">
        <f t="shared" ca="1" si="260"/>
        <v>10812.9970501475</v>
      </c>
      <c r="H4052">
        <f t="shared" ca="1" si="261"/>
        <v>10119.0476190476</v>
      </c>
      <c r="I4052">
        <f t="shared" ca="1" si="262"/>
        <v>10521.040725665094</v>
      </c>
      <c r="J4052">
        <f t="shared" ca="1" si="263"/>
        <v>9971.8655229518045</v>
      </c>
      <c r="K4052">
        <v>4</v>
      </c>
      <c r="L4052">
        <v>2019</v>
      </c>
    </row>
    <row r="4053" spans="1:12" x14ac:dyDescent="0.5">
      <c r="A4053" t="s">
        <v>22</v>
      </c>
      <c r="B4053" s="2" t="e">
        <f>VLOOKUP([2]Total!A4053,'[1]Tỷ lệ vốn'!B3923:C3974,2,FALSE)</f>
        <v>#N/A</v>
      </c>
      <c r="C4053" t="e">
        <f>VLOOKUP(A4053,'[1]Tỷ lệ vốn'!F3923:I3966,2,FALSE)</f>
        <v>#N/A</v>
      </c>
      <c r="D4053" t="e">
        <f>VLOOKUP(A4053,'[1]Tỷ lệ vốn'!F3923:I3966,3,FALSE)</f>
        <v>#N/A</v>
      </c>
      <c r="E4053" t="e">
        <f>VLOOKUP(A4053,'[1]Tỷ lệ vốn'!F3923:I3966,4,FALSE)</f>
        <v>#N/A</v>
      </c>
      <c r="F4053" t="s">
        <v>62</v>
      </c>
      <c r="G4053">
        <f t="shared" ca="1" si="260"/>
        <v>10541</v>
      </c>
      <c r="H4053">
        <f t="shared" ca="1" si="261"/>
        <v>10541</v>
      </c>
      <c r="I4053">
        <f t="shared" ca="1" si="262"/>
        <v>10541</v>
      </c>
      <c r="J4053">
        <f t="shared" ca="1" si="263"/>
        <v>10541</v>
      </c>
      <c r="K4053">
        <v>4</v>
      </c>
      <c r="L4053">
        <v>2019</v>
      </c>
    </row>
    <row r="4054" spans="1:12" x14ac:dyDescent="0.5">
      <c r="A4054" t="s">
        <v>23</v>
      </c>
      <c r="B4054" s="2" t="e">
        <f>VLOOKUP([2]Total!A4054,'[1]Tỷ lệ vốn'!B3924:C3975,2,FALSE)</f>
        <v>#N/A</v>
      </c>
      <c r="C4054" t="e">
        <f>VLOOKUP(A4054,'[1]Tỷ lệ vốn'!F3924:I3967,2,FALSE)</f>
        <v>#N/A</v>
      </c>
      <c r="D4054" t="e">
        <f>VLOOKUP(A4054,'[1]Tỷ lệ vốn'!F3924:I3967,3,FALSE)</f>
        <v>#N/A</v>
      </c>
      <c r="E4054" t="e">
        <f>VLOOKUP(A4054,'[1]Tỷ lệ vốn'!F3924:I3967,4,FALSE)</f>
        <v>#N/A</v>
      </c>
      <c r="F4054" t="s">
        <v>62</v>
      </c>
      <c r="G4054">
        <f t="shared" ca="1" si="260"/>
        <v>9000</v>
      </c>
      <c r="H4054">
        <f t="shared" ca="1" si="261"/>
        <v>10000</v>
      </c>
      <c r="I4054">
        <f t="shared" ca="1" si="262"/>
        <v>10000</v>
      </c>
      <c r="J4054">
        <f t="shared" ca="1" si="263"/>
        <v>10000</v>
      </c>
      <c r="K4054">
        <v>4</v>
      </c>
      <c r="L4054">
        <v>2019</v>
      </c>
    </row>
    <row r="4055" spans="1:12" x14ac:dyDescent="0.5">
      <c r="A4055" t="s">
        <v>24</v>
      </c>
      <c r="B4055" s="2" t="e">
        <f>VLOOKUP([2]Total!A4055,'[1]Tỷ lệ vốn'!B3925:C3976,2,FALSE)</f>
        <v>#N/A</v>
      </c>
      <c r="C4055" t="e">
        <f>VLOOKUP(A4055,'[1]Tỷ lệ vốn'!F3925:I3968,2,FALSE)</f>
        <v>#N/A</v>
      </c>
      <c r="D4055" t="e">
        <f>VLOOKUP(A4055,'[1]Tỷ lệ vốn'!F3925:I3968,3,FALSE)</f>
        <v>#N/A</v>
      </c>
      <c r="E4055" t="e">
        <f>VLOOKUP(A4055,'[1]Tỷ lệ vốn'!F3925:I3968,4,FALSE)</f>
        <v>#N/A</v>
      </c>
      <c r="F4055" t="s">
        <v>62</v>
      </c>
      <c r="G4055">
        <f t="shared" ca="1" si="260"/>
        <v>14665.422535211266</v>
      </c>
      <c r="H4055">
        <f t="shared" ca="1" si="261"/>
        <v>15288.7323943662</v>
      </c>
      <c r="I4055">
        <f t="shared" ca="1" si="262"/>
        <v>15900</v>
      </c>
      <c r="J4055">
        <f t="shared" ca="1" si="263"/>
        <v>15900</v>
      </c>
      <c r="K4055">
        <v>4</v>
      </c>
      <c r="L4055">
        <v>2019</v>
      </c>
    </row>
    <row r="4056" spans="1:12" x14ac:dyDescent="0.5">
      <c r="A4056" t="s">
        <v>25</v>
      </c>
      <c r="B4056" s="2" t="e">
        <f>VLOOKUP([2]Total!A4056,'[1]Tỷ lệ vốn'!B3926:C3977,2,FALSE)</f>
        <v>#N/A</v>
      </c>
      <c r="C4056" t="e">
        <f>VLOOKUP(A4056,'[1]Tỷ lệ vốn'!F3926:I3969,2,FALSE)</f>
        <v>#N/A</v>
      </c>
      <c r="D4056" t="e">
        <f>VLOOKUP(A4056,'[1]Tỷ lệ vốn'!F3926:I3969,3,FALSE)</f>
        <v>#N/A</v>
      </c>
      <c r="E4056" t="e">
        <f>VLOOKUP(A4056,'[1]Tỷ lệ vốn'!F3926:I3969,4,FALSE)</f>
        <v>#N/A</v>
      </c>
      <c r="F4056" t="s">
        <v>62</v>
      </c>
      <c r="G4056">
        <f t="shared" ca="1" si="260"/>
        <v>11500</v>
      </c>
      <c r="H4056">
        <f t="shared" ca="1" si="261"/>
        <v>11500</v>
      </c>
      <c r="I4056">
        <f t="shared" ca="1" si="262"/>
        <v>13375.899280575541</v>
      </c>
      <c r="J4056">
        <f t="shared" ca="1" si="263"/>
        <v>12539.910071942446</v>
      </c>
      <c r="K4056">
        <v>4</v>
      </c>
      <c r="L4056">
        <v>2019</v>
      </c>
    </row>
    <row r="4057" spans="1:12" x14ac:dyDescent="0.5">
      <c r="A4057" t="s">
        <v>26</v>
      </c>
      <c r="B4057" s="2" t="e">
        <f>VLOOKUP([2]Total!A4057,'[1]Tỷ lệ vốn'!B3927:C3978,2,FALSE)</f>
        <v>#N/A</v>
      </c>
      <c r="C4057" t="e">
        <f>VLOOKUP(A4057,'[1]Tỷ lệ vốn'!F3927:I3970,2,FALSE)</f>
        <v>#N/A</v>
      </c>
      <c r="D4057" t="e">
        <f>VLOOKUP(A4057,'[1]Tỷ lệ vốn'!F3927:I3970,3,FALSE)</f>
        <v>#N/A</v>
      </c>
      <c r="E4057" t="e">
        <f>VLOOKUP(A4057,'[1]Tỷ lệ vốn'!F3927:I3970,4,FALSE)</f>
        <v>#N/A</v>
      </c>
      <c r="F4057" t="s">
        <v>62</v>
      </c>
      <c r="G4057">
        <f t="shared" ca="1" si="260"/>
        <v>11037.362637362638</v>
      </c>
      <c r="H4057">
        <f t="shared" ca="1" si="261"/>
        <v>11037.66040482039</v>
      </c>
      <c r="I4057">
        <f t="shared" ca="1" si="262"/>
        <v>11200</v>
      </c>
      <c r="J4057">
        <f t="shared" ca="1" si="263"/>
        <v>10250</v>
      </c>
      <c r="K4057">
        <v>4</v>
      </c>
      <c r="L4057">
        <v>2019</v>
      </c>
    </row>
    <row r="4058" spans="1:12" x14ac:dyDescent="0.5">
      <c r="A4058" t="s">
        <v>27</v>
      </c>
      <c r="B4058" s="2" t="e">
        <f>VLOOKUP([2]Total!A4058,'[1]Tỷ lệ vốn'!B3928:C3979,2,FALSE)</f>
        <v>#N/A</v>
      </c>
      <c r="C4058" t="e">
        <f>VLOOKUP(A4058,'[1]Tỷ lệ vốn'!F3928:I3971,2,FALSE)</f>
        <v>#N/A</v>
      </c>
      <c r="D4058" t="e">
        <f>VLOOKUP(A4058,'[1]Tỷ lệ vốn'!F3928:I3971,3,FALSE)</f>
        <v>#N/A</v>
      </c>
      <c r="E4058" t="e">
        <f>VLOOKUP(A4058,'[1]Tỷ lệ vốn'!F3928:I3971,4,FALSE)</f>
        <v>#N/A</v>
      </c>
      <c r="F4058" t="s">
        <v>62</v>
      </c>
      <c r="G4058">
        <f t="shared" ca="1" si="260"/>
        <v>10404.145077720206</v>
      </c>
      <c r="H4058">
        <f t="shared" ca="1" si="261"/>
        <v>11095.934736842106</v>
      </c>
      <c r="I4058">
        <f t="shared" ca="1" si="262"/>
        <v>10660.303776683086</v>
      </c>
      <c r="J4058">
        <f t="shared" ca="1" si="263"/>
        <v>10053.591954022988</v>
      </c>
      <c r="K4058">
        <v>4</v>
      </c>
      <c r="L4058">
        <v>2019</v>
      </c>
    </row>
    <row r="4059" spans="1:12" x14ac:dyDescent="0.5">
      <c r="A4059" t="s">
        <v>28</v>
      </c>
      <c r="B4059" s="2" t="e">
        <f>VLOOKUP([2]Total!A4059,'[1]Tỷ lệ vốn'!B3929:C3980,2,FALSE)</f>
        <v>#N/A</v>
      </c>
      <c r="C4059" t="e">
        <f>VLOOKUP(A4059,'[1]Tỷ lệ vốn'!F3929:I3972,2,FALSE)</f>
        <v>#N/A</v>
      </c>
      <c r="D4059" t="e">
        <f>VLOOKUP(A4059,'[1]Tỷ lệ vốn'!F3929:I3972,3,FALSE)</f>
        <v>#N/A</v>
      </c>
      <c r="E4059" t="e">
        <f>VLOOKUP(A4059,'[1]Tỷ lệ vốn'!F3929:I3972,4,FALSE)</f>
        <v>#N/A</v>
      </c>
      <c r="F4059" t="s">
        <v>62</v>
      </c>
      <c r="G4059">
        <f t="shared" ca="1" si="260"/>
        <v>6273.4375</v>
      </c>
      <c r="H4059">
        <f t="shared" ca="1" si="261"/>
        <v>7500</v>
      </c>
      <c r="I4059">
        <f t="shared" ca="1" si="262"/>
        <v>9208.3686379928331</v>
      </c>
      <c r="J4059">
        <f t="shared" ca="1" si="263"/>
        <v>9208.3686379928331</v>
      </c>
      <c r="K4059">
        <v>4</v>
      </c>
      <c r="L4059">
        <v>2019</v>
      </c>
    </row>
    <row r="4060" spans="1:12" x14ac:dyDescent="0.5">
      <c r="A4060" t="s">
        <v>29</v>
      </c>
      <c r="B4060" s="2" t="e">
        <f>VLOOKUP([2]Total!A4060,'[1]Tỷ lệ vốn'!B3930:C3981,2,FALSE)</f>
        <v>#N/A</v>
      </c>
      <c r="C4060" t="e">
        <f>VLOOKUP(A4060,'[1]Tỷ lệ vốn'!F3930:I3973,2,FALSE)</f>
        <v>#N/A</v>
      </c>
      <c r="D4060" t="e">
        <f>VLOOKUP(A4060,'[1]Tỷ lệ vốn'!F3930:I3973,3,FALSE)</f>
        <v>#N/A</v>
      </c>
      <c r="E4060" t="e">
        <f>VLOOKUP(A4060,'[1]Tỷ lệ vốn'!F3930:I3973,4,FALSE)</f>
        <v>#N/A</v>
      </c>
      <c r="F4060" t="s">
        <v>62</v>
      </c>
      <c r="G4060">
        <f t="shared" ca="1" si="260"/>
        <v>14457.105860908252</v>
      </c>
      <c r="H4060">
        <f t="shared" ca="1" si="261"/>
        <v>13200</v>
      </c>
      <c r="I4060">
        <f t="shared" ca="1" si="262"/>
        <v>13200</v>
      </c>
      <c r="J4060">
        <f t="shared" ca="1" si="263"/>
        <v>12929.055232558139</v>
      </c>
      <c r="K4060">
        <v>4</v>
      </c>
      <c r="L4060">
        <v>2019</v>
      </c>
    </row>
    <row r="4061" spans="1:12" x14ac:dyDescent="0.5">
      <c r="A4061" t="s">
        <v>30</v>
      </c>
      <c r="B4061" s="2" t="e">
        <f>VLOOKUP([2]Total!A4061,'[1]Tỷ lệ vốn'!B3931:C3982,2,FALSE)</f>
        <v>#N/A</v>
      </c>
      <c r="C4061" t="e">
        <f>VLOOKUP(A4061,'[1]Tỷ lệ vốn'!F3931:I3974,2,FALSE)</f>
        <v>#N/A</v>
      </c>
      <c r="D4061" t="e">
        <f>VLOOKUP(A4061,'[1]Tỷ lệ vốn'!F3931:I3974,3,FALSE)</f>
        <v>#N/A</v>
      </c>
      <c r="E4061" t="e">
        <f>VLOOKUP(A4061,'[1]Tỷ lệ vốn'!F3931:I3974,4,FALSE)</f>
        <v>#N/A</v>
      </c>
      <c r="F4061" t="s">
        <v>62</v>
      </c>
      <c r="G4061">
        <f t="shared" ca="1" si="260"/>
        <v>7722.9878651685394</v>
      </c>
      <c r="H4061">
        <f t="shared" ca="1" si="261"/>
        <v>7082.8773861386144</v>
      </c>
      <c r="I4061">
        <f t="shared" ca="1" si="262"/>
        <v>7525.0513639126202</v>
      </c>
      <c r="J4061">
        <f t="shared" ca="1" si="263"/>
        <v>7463.8478778877889</v>
      </c>
      <c r="K4061">
        <v>4</v>
      </c>
      <c r="L4061">
        <v>2019</v>
      </c>
    </row>
    <row r="4062" spans="1:12" x14ac:dyDescent="0.5">
      <c r="A4062" t="s">
        <v>31</v>
      </c>
      <c r="B4062" s="2" t="e">
        <f>VLOOKUP([2]Total!A4062,'[1]Tỷ lệ vốn'!B3932:C3983,2,FALSE)</f>
        <v>#N/A</v>
      </c>
      <c r="C4062" t="e">
        <f>VLOOKUP(A4062,'[1]Tỷ lệ vốn'!F3932:I3975,2,FALSE)</f>
        <v>#N/A</v>
      </c>
      <c r="D4062" t="e">
        <f>VLOOKUP(A4062,'[1]Tỷ lệ vốn'!F3932:I3975,3,FALSE)</f>
        <v>#N/A</v>
      </c>
      <c r="E4062" t="e">
        <f>VLOOKUP(A4062,'[1]Tỷ lệ vốn'!F3932:I3975,4,FALSE)</f>
        <v>#N/A</v>
      </c>
      <c r="F4062" t="s">
        <v>62</v>
      </c>
      <c r="G4062" t="e">
        <f t="shared" ca="1" si="260"/>
        <v>#N/A</v>
      </c>
      <c r="H4062" t="e">
        <f t="shared" ca="1" si="261"/>
        <v>#N/A</v>
      </c>
      <c r="I4062" t="e">
        <f t="shared" ca="1" si="262"/>
        <v>#N/A</v>
      </c>
      <c r="J4062" t="e">
        <f t="shared" ca="1" si="263"/>
        <v>#N/A</v>
      </c>
      <c r="K4062">
        <v>4</v>
      </c>
      <c r="L4062">
        <v>2019</v>
      </c>
    </row>
    <row r="4063" spans="1:12" x14ac:dyDescent="0.5">
      <c r="A4063" t="s">
        <v>32</v>
      </c>
      <c r="B4063" s="2" t="e">
        <f>VLOOKUP([2]Total!A4063,'[1]Tỷ lệ vốn'!B3933:C3984,2,FALSE)</f>
        <v>#N/A</v>
      </c>
      <c r="C4063" t="e">
        <f>VLOOKUP(A4063,'[1]Tỷ lệ vốn'!F3933:I3976,2,FALSE)</f>
        <v>#N/A</v>
      </c>
      <c r="D4063" t="e">
        <f>VLOOKUP(A4063,'[1]Tỷ lệ vốn'!F3933:I3976,3,FALSE)</f>
        <v>#N/A</v>
      </c>
      <c r="E4063" t="e">
        <f>VLOOKUP(A4063,'[1]Tỷ lệ vốn'!F3933:I3976,4,FALSE)</f>
        <v>#N/A</v>
      </c>
      <c r="F4063" t="s">
        <v>62</v>
      </c>
      <c r="G4063">
        <f t="shared" ca="1" si="260"/>
        <v>9560</v>
      </c>
      <c r="H4063">
        <f t="shared" ca="1" si="261"/>
        <v>8500</v>
      </c>
      <c r="I4063">
        <f t="shared" ca="1" si="262"/>
        <v>10053.235751386703</v>
      </c>
      <c r="J4063">
        <f t="shared" ca="1" si="263"/>
        <v>10053.235751386703</v>
      </c>
      <c r="K4063">
        <v>4</v>
      </c>
      <c r="L4063">
        <v>2019</v>
      </c>
    </row>
    <row r="4064" spans="1:12" x14ac:dyDescent="0.5">
      <c r="A4064" t="s">
        <v>33</v>
      </c>
      <c r="B4064" s="2" t="e">
        <f>VLOOKUP([2]Total!A4064,'[1]Tỷ lệ vốn'!B3934:C3985,2,FALSE)</f>
        <v>#N/A</v>
      </c>
      <c r="C4064" t="e">
        <f>VLOOKUP(A4064,'[1]Tỷ lệ vốn'!F3934:I3977,2,FALSE)</f>
        <v>#N/A</v>
      </c>
      <c r="D4064" t="e">
        <f>VLOOKUP(A4064,'[1]Tỷ lệ vốn'!F3934:I3977,3,FALSE)</f>
        <v>#N/A</v>
      </c>
      <c r="E4064" t="e">
        <f>VLOOKUP(A4064,'[1]Tỷ lệ vốn'!F3934:I3977,4,FALSE)</f>
        <v>#N/A</v>
      </c>
      <c r="F4064" t="s">
        <v>62</v>
      </c>
      <c r="G4064">
        <f t="shared" ca="1" si="260"/>
        <v>8780.4853846153837</v>
      </c>
      <c r="H4064">
        <f t="shared" ca="1" si="261"/>
        <v>9195.2839608516497</v>
      </c>
      <c r="I4064">
        <f t="shared" ca="1" si="262"/>
        <v>9191.2637961080582</v>
      </c>
      <c r="J4064">
        <f t="shared" ca="1" si="263"/>
        <v>9191.2637961080582</v>
      </c>
      <c r="K4064">
        <v>4</v>
      </c>
      <c r="L4064">
        <v>2019</v>
      </c>
    </row>
    <row r="4065" spans="1:12" x14ac:dyDescent="0.5">
      <c r="A4065" t="s">
        <v>34</v>
      </c>
      <c r="B4065" s="2" t="e">
        <f>VLOOKUP([2]Total!A4065,'[1]Tỷ lệ vốn'!B3935:C3986,2,FALSE)</f>
        <v>#N/A</v>
      </c>
      <c r="C4065" t="e">
        <f>VLOOKUP(A4065,'[1]Tỷ lệ vốn'!F3935:I3978,2,FALSE)</f>
        <v>#N/A</v>
      </c>
      <c r="D4065" t="e">
        <f>VLOOKUP(A4065,'[1]Tỷ lệ vốn'!F3935:I3978,3,FALSE)</f>
        <v>#N/A</v>
      </c>
      <c r="E4065" t="e">
        <f>VLOOKUP(A4065,'[1]Tỷ lệ vốn'!F3935:I3978,4,FALSE)</f>
        <v>#N/A</v>
      </c>
      <c r="F4065" t="s">
        <v>62</v>
      </c>
      <c r="G4065" t="e">
        <f t="shared" ca="1" si="260"/>
        <v>#N/A</v>
      </c>
      <c r="H4065" t="e">
        <f t="shared" ca="1" si="261"/>
        <v>#N/A</v>
      </c>
      <c r="I4065" t="e">
        <f t="shared" ca="1" si="262"/>
        <v>#N/A</v>
      </c>
      <c r="J4065" t="e">
        <f t="shared" ca="1" si="263"/>
        <v>#N/A</v>
      </c>
      <c r="K4065">
        <v>4</v>
      </c>
      <c r="L4065">
        <v>2019</v>
      </c>
    </row>
    <row r="4066" spans="1:12" x14ac:dyDescent="0.5">
      <c r="A4066" t="s">
        <v>35</v>
      </c>
      <c r="B4066" s="2" t="e">
        <f>VLOOKUP([2]Total!A4066,'[1]Tỷ lệ vốn'!B3936:C3987,2,FALSE)</f>
        <v>#N/A</v>
      </c>
      <c r="C4066" t="e">
        <f>VLOOKUP(A4066,'[1]Tỷ lệ vốn'!F3936:I3979,2,FALSE)</f>
        <v>#N/A</v>
      </c>
      <c r="D4066" t="e">
        <f>VLOOKUP(A4066,'[1]Tỷ lệ vốn'!F3936:I3979,3,FALSE)</f>
        <v>#N/A</v>
      </c>
      <c r="E4066" t="e">
        <f>VLOOKUP(A4066,'[1]Tỷ lệ vốn'!F3936:I3979,4,FALSE)</f>
        <v>#N/A</v>
      </c>
      <c r="F4066" t="s">
        <v>62</v>
      </c>
      <c r="G4066">
        <f t="shared" ca="1" si="260"/>
        <v>6600</v>
      </c>
      <c r="H4066">
        <f t="shared" ca="1" si="261"/>
        <v>6400</v>
      </c>
      <c r="I4066">
        <f t="shared" ca="1" si="262"/>
        <v>6758.6857170571493</v>
      </c>
      <c r="J4066">
        <f t="shared" ca="1" si="263"/>
        <v>6758.6857170571493</v>
      </c>
      <c r="K4066">
        <v>4</v>
      </c>
      <c r="L4066">
        <v>2019</v>
      </c>
    </row>
    <row r="4067" spans="1:12" x14ac:dyDescent="0.5">
      <c r="A4067" t="s">
        <v>36</v>
      </c>
      <c r="B4067" s="2" t="e">
        <f>VLOOKUP([2]Total!A4067,'[1]Tỷ lệ vốn'!B3937:C3988,2,FALSE)</f>
        <v>#N/A</v>
      </c>
      <c r="C4067" t="e">
        <f>VLOOKUP(A4067,'[1]Tỷ lệ vốn'!F3937:I3980,2,FALSE)</f>
        <v>#N/A</v>
      </c>
      <c r="D4067" t="e">
        <f>VLOOKUP(A4067,'[1]Tỷ lệ vốn'!F3937:I3980,3,FALSE)</f>
        <v>#N/A</v>
      </c>
      <c r="E4067" t="e">
        <f>VLOOKUP(A4067,'[1]Tỷ lệ vốn'!F3937:I3980,4,FALSE)</f>
        <v>#N/A</v>
      </c>
      <c r="F4067" t="s">
        <v>62</v>
      </c>
      <c r="G4067">
        <f t="shared" ca="1" si="260"/>
        <v>12200</v>
      </c>
      <c r="H4067">
        <f t="shared" ca="1" si="261"/>
        <v>-6893.7643634455417</v>
      </c>
      <c r="I4067">
        <f t="shared" ca="1" si="262"/>
        <v>9220.7550392626636</v>
      </c>
      <c r="J4067">
        <f t="shared" ca="1" si="263"/>
        <v>8349.4485734990049</v>
      </c>
      <c r="K4067">
        <v>4</v>
      </c>
      <c r="L4067">
        <v>2019</v>
      </c>
    </row>
    <row r="4068" spans="1:12" x14ac:dyDescent="0.5">
      <c r="A4068" t="s">
        <v>37</v>
      </c>
      <c r="B4068" s="2" t="e">
        <f>VLOOKUP([2]Total!A4068,'[1]Tỷ lệ vốn'!B3938:C3989,2,FALSE)</f>
        <v>#N/A</v>
      </c>
      <c r="C4068" t="e">
        <f>VLOOKUP(A4068,'[1]Tỷ lệ vốn'!F3938:I3981,2,FALSE)</f>
        <v>#N/A</v>
      </c>
      <c r="D4068" t="e">
        <f>VLOOKUP(A4068,'[1]Tỷ lệ vốn'!F3938:I3981,3,FALSE)</f>
        <v>#N/A</v>
      </c>
      <c r="E4068" t="e">
        <f>VLOOKUP(A4068,'[1]Tỷ lệ vốn'!F3938:I3981,4,FALSE)</f>
        <v>#N/A</v>
      </c>
      <c r="F4068" t="s">
        <v>62</v>
      </c>
      <c r="G4068">
        <f t="shared" ca="1" si="260"/>
        <v>7508.8495077629359</v>
      </c>
      <c r="H4068">
        <f t="shared" ca="1" si="261"/>
        <v>7020.91572</v>
      </c>
      <c r="I4068">
        <f t="shared" ca="1" si="262"/>
        <v>6957.1808538238138</v>
      </c>
      <c r="J4068">
        <f t="shared" ca="1" si="263"/>
        <v>6282.1397045454551</v>
      </c>
      <c r="K4068">
        <v>4</v>
      </c>
      <c r="L4068">
        <v>2019</v>
      </c>
    </row>
    <row r="4069" spans="1:12" x14ac:dyDescent="0.5">
      <c r="A4069" t="s">
        <v>38</v>
      </c>
      <c r="B4069" s="2" t="e">
        <f>VLOOKUP([2]Total!A4069,'[1]Tỷ lệ vốn'!B3939:C3990,2,FALSE)</f>
        <v>#N/A</v>
      </c>
      <c r="C4069" t="e">
        <f>VLOOKUP(A4069,'[1]Tỷ lệ vốn'!F3939:I3982,2,FALSE)</f>
        <v>#N/A</v>
      </c>
      <c r="D4069" t="e">
        <f>VLOOKUP(A4069,'[1]Tỷ lệ vốn'!F3939:I3982,3,FALSE)</f>
        <v>#N/A</v>
      </c>
      <c r="E4069" t="e">
        <f>VLOOKUP(A4069,'[1]Tỷ lệ vốn'!F3939:I3982,4,FALSE)</f>
        <v>#N/A</v>
      </c>
      <c r="F4069" t="s">
        <v>62</v>
      </c>
      <c r="G4069">
        <f t="shared" ca="1" si="260"/>
        <v>5800</v>
      </c>
      <c r="H4069">
        <f t="shared" ca="1" si="261"/>
        <v>4690</v>
      </c>
      <c r="I4069">
        <f t="shared" ca="1" si="262"/>
        <v>6490.9250693839313</v>
      </c>
      <c r="J4069">
        <f t="shared" ca="1" si="263"/>
        <v>6014.2371340207856</v>
      </c>
      <c r="K4069">
        <v>4</v>
      </c>
      <c r="L4069">
        <v>2019</v>
      </c>
    </row>
    <row r="4070" spans="1:12" x14ac:dyDescent="0.5">
      <c r="A4070" t="s">
        <v>39</v>
      </c>
      <c r="B4070" s="2" t="e">
        <f>VLOOKUP([2]Total!A4070,'[1]Tỷ lệ vốn'!B3940:C3991,2,FALSE)</f>
        <v>#N/A</v>
      </c>
      <c r="C4070" t="e">
        <f>VLOOKUP(A4070,'[1]Tỷ lệ vốn'!F3940:I3983,2,FALSE)</f>
        <v>#N/A</v>
      </c>
      <c r="D4070" t="e">
        <f>VLOOKUP(A4070,'[1]Tỷ lệ vốn'!F3940:I3983,3,FALSE)</f>
        <v>#N/A</v>
      </c>
      <c r="E4070" t="e">
        <f>VLOOKUP(A4070,'[1]Tỷ lệ vốn'!F3940:I3983,4,FALSE)</f>
        <v>#N/A</v>
      </c>
      <c r="F4070" t="s">
        <v>62</v>
      </c>
      <c r="G4070">
        <f t="shared" ca="1" si="260"/>
        <v>0</v>
      </c>
      <c r="H4070">
        <f t="shared" ca="1" si="261"/>
        <v>0</v>
      </c>
      <c r="I4070">
        <f t="shared" ca="1" si="262"/>
        <v>4443.0722891566302</v>
      </c>
      <c r="J4070">
        <f t="shared" ca="1" si="263"/>
        <v>4443.0722891566302</v>
      </c>
      <c r="K4070">
        <v>4</v>
      </c>
      <c r="L4070">
        <v>2019</v>
      </c>
    </row>
    <row r="4071" spans="1:12" x14ac:dyDescent="0.5">
      <c r="A4071" t="s">
        <v>40</v>
      </c>
      <c r="B4071" s="2" t="e">
        <f>VLOOKUP([2]Total!A4071,'[1]Tỷ lệ vốn'!B3941:C3992,2,FALSE)</f>
        <v>#N/A</v>
      </c>
      <c r="C4071" t="e">
        <f>VLOOKUP(A4071,'[1]Tỷ lệ vốn'!F3941:I3984,2,FALSE)</f>
        <v>#N/A</v>
      </c>
      <c r="D4071" t="e">
        <f>VLOOKUP(A4071,'[1]Tỷ lệ vốn'!F3941:I3984,3,FALSE)</f>
        <v>#N/A</v>
      </c>
      <c r="E4071" t="e">
        <f>VLOOKUP(A4071,'[1]Tỷ lệ vốn'!F3941:I3984,4,FALSE)</f>
        <v>#N/A</v>
      </c>
      <c r="F4071" t="s">
        <v>62</v>
      </c>
      <c r="G4071">
        <f t="shared" ca="1" si="260"/>
        <v>6923.0769230769238</v>
      </c>
      <c r="H4071">
        <f t="shared" ca="1" si="261"/>
        <v>6403.9408866995072</v>
      </c>
      <c r="I4071">
        <f t="shared" ca="1" si="262"/>
        <v>8126.6191754659922</v>
      </c>
      <c r="J4071">
        <f t="shared" ca="1" si="263"/>
        <v>7453.4267860692435</v>
      </c>
      <c r="K4071">
        <v>4</v>
      </c>
      <c r="L4071">
        <v>2019</v>
      </c>
    </row>
    <row r="4072" spans="1:12" x14ac:dyDescent="0.5">
      <c r="A4072" t="s">
        <v>41</v>
      </c>
      <c r="B4072" s="2" t="e">
        <f>VLOOKUP([2]Total!A4072,'[1]Tỷ lệ vốn'!B3942:C3993,2,FALSE)</f>
        <v>#N/A</v>
      </c>
      <c r="C4072" t="e">
        <f>VLOOKUP(A4072,'[1]Tỷ lệ vốn'!F3942:I3985,2,FALSE)</f>
        <v>#N/A</v>
      </c>
      <c r="D4072" t="e">
        <f>VLOOKUP(A4072,'[1]Tỷ lệ vốn'!F3942:I3985,3,FALSE)</f>
        <v>#N/A</v>
      </c>
      <c r="E4072" t="e">
        <f>VLOOKUP(A4072,'[1]Tỷ lệ vốn'!F3942:I3985,4,FALSE)</f>
        <v>#N/A</v>
      </c>
      <c r="F4072" t="s">
        <v>62</v>
      </c>
      <c r="G4072">
        <f t="shared" ca="1" si="260"/>
        <v>6588.2352941176468</v>
      </c>
      <c r="H4072">
        <f t="shared" ca="1" si="261"/>
        <v>6588.2352941176468</v>
      </c>
      <c r="I4072">
        <f t="shared" ca="1" si="262"/>
        <v>6960</v>
      </c>
      <c r="J4072">
        <f t="shared" ca="1" si="263"/>
        <v>6960</v>
      </c>
      <c r="K4072">
        <v>4</v>
      </c>
      <c r="L4072">
        <v>2019</v>
      </c>
    </row>
    <row r="4073" spans="1:12" x14ac:dyDescent="0.5">
      <c r="A4073" t="s">
        <v>42</v>
      </c>
      <c r="B4073" s="2" t="e">
        <f>VLOOKUP([2]Total!A4073,'[1]Tỷ lệ vốn'!B3943:C3994,2,FALSE)</f>
        <v>#N/A</v>
      </c>
      <c r="C4073" t="e">
        <f>VLOOKUP(A4073,'[1]Tỷ lệ vốn'!F3943:I3986,2,FALSE)</f>
        <v>#N/A</v>
      </c>
      <c r="D4073" t="e">
        <f>VLOOKUP(A4073,'[1]Tỷ lệ vốn'!F3943:I3986,3,FALSE)</f>
        <v>#N/A</v>
      </c>
      <c r="E4073" t="e">
        <f>VLOOKUP(A4073,'[1]Tỷ lệ vốn'!F3943:I3986,4,FALSE)</f>
        <v>#N/A</v>
      </c>
      <c r="F4073" t="s">
        <v>62</v>
      </c>
      <c r="G4073">
        <f t="shared" ca="1" si="260"/>
        <v>9249</v>
      </c>
      <c r="H4073">
        <f t="shared" ca="1" si="261"/>
        <v>8030</v>
      </c>
      <c r="I4073">
        <f t="shared" ca="1" si="262"/>
        <v>12296.705342902713</v>
      </c>
      <c r="J4073">
        <f t="shared" ca="1" si="263"/>
        <v>12296.705342902713</v>
      </c>
      <c r="K4073">
        <v>4</v>
      </c>
      <c r="L4073">
        <v>2019</v>
      </c>
    </row>
    <row r="4074" spans="1:12" x14ac:dyDescent="0.5">
      <c r="A4074" t="s">
        <v>43</v>
      </c>
      <c r="B4074" s="2" t="e">
        <f>VLOOKUP([2]Total!A4074,'[1]Tỷ lệ vốn'!B3944:C3995,2,FALSE)</f>
        <v>#N/A</v>
      </c>
      <c r="C4074" t="e">
        <f>VLOOKUP(A4074,'[1]Tỷ lệ vốn'!F3944:I3987,2,FALSE)</f>
        <v>#N/A</v>
      </c>
      <c r="D4074" t="e">
        <f>VLOOKUP(A4074,'[1]Tỷ lệ vốn'!F3944:I3987,3,FALSE)</f>
        <v>#N/A</v>
      </c>
      <c r="E4074" t="e">
        <f>VLOOKUP(A4074,'[1]Tỷ lệ vốn'!F3944:I3987,4,FALSE)</f>
        <v>#N/A</v>
      </c>
      <c r="F4074" t="s">
        <v>62</v>
      </c>
      <c r="G4074">
        <f t="shared" ca="1" si="260"/>
        <v>5300</v>
      </c>
      <c r="H4074">
        <f t="shared" ca="1" si="261"/>
        <v>5300</v>
      </c>
      <c r="I4074">
        <f t="shared" ca="1" si="262"/>
        <v>6278.8365800865813</v>
      </c>
      <c r="J4074">
        <f t="shared" ca="1" si="263"/>
        <v>6278.8365800865813</v>
      </c>
      <c r="K4074">
        <v>4</v>
      </c>
      <c r="L4074">
        <v>2019</v>
      </c>
    </row>
    <row r="4075" spans="1:12" x14ac:dyDescent="0.5">
      <c r="A4075" t="s">
        <v>44</v>
      </c>
      <c r="B4075" s="2" t="e">
        <f>VLOOKUP([2]Total!A4075,'[1]Tỷ lệ vốn'!B3945:C3996,2,FALSE)</f>
        <v>#N/A</v>
      </c>
      <c r="C4075" t="e">
        <f>VLOOKUP(A4075,'[1]Tỷ lệ vốn'!F3945:I3988,2,FALSE)</f>
        <v>#N/A</v>
      </c>
      <c r="D4075" t="e">
        <f>VLOOKUP(A4075,'[1]Tỷ lệ vốn'!F3945:I3988,3,FALSE)</f>
        <v>#N/A</v>
      </c>
      <c r="E4075" t="e">
        <f>VLOOKUP(A4075,'[1]Tỷ lệ vốn'!F3945:I3988,4,FALSE)</f>
        <v>#N/A</v>
      </c>
      <c r="F4075" t="s">
        <v>62</v>
      </c>
      <c r="G4075">
        <f t="shared" ca="1" si="260"/>
        <v>14587</v>
      </c>
      <c r="H4075">
        <f t="shared" ca="1" si="261"/>
        <v>13672</v>
      </c>
      <c r="I4075">
        <f t="shared" ca="1" si="262"/>
        <v>10790</v>
      </c>
      <c r="J4075">
        <f t="shared" ca="1" si="263"/>
        <v>12016.282986111111</v>
      </c>
      <c r="K4075">
        <v>4</v>
      </c>
      <c r="L4075">
        <v>2019</v>
      </c>
    </row>
    <row r="4076" spans="1:12" x14ac:dyDescent="0.5">
      <c r="A4076" t="s">
        <v>45</v>
      </c>
      <c r="B4076" s="2" t="e">
        <f>VLOOKUP([2]Total!A4076,'[1]Tỷ lệ vốn'!B3946:C3997,2,FALSE)</f>
        <v>#N/A</v>
      </c>
      <c r="C4076" t="e">
        <f>VLOOKUP(A4076,'[1]Tỷ lệ vốn'!F3946:I3989,2,FALSE)</f>
        <v>#N/A</v>
      </c>
      <c r="D4076" t="e">
        <f>VLOOKUP(A4076,'[1]Tỷ lệ vốn'!F3946:I3989,3,FALSE)</f>
        <v>#N/A</v>
      </c>
      <c r="E4076" t="e">
        <f>VLOOKUP(A4076,'[1]Tỷ lệ vốn'!F3946:I3989,4,FALSE)</f>
        <v>#N/A</v>
      </c>
      <c r="F4076" t="s">
        <v>62</v>
      </c>
      <c r="G4076">
        <f t="shared" ca="1" si="260"/>
        <v>14620</v>
      </c>
      <c r="H4076">
        <f t="shared" ca="1" si="261"/>
        <v>12000</v>
      </c>
      <c r="I4076">
        <f t="shared" ca="1" si="262"/>
        <v>12000</v>
      </c>
      <c r="J4076">
        <f t="shared" ca="1" si="263"/>
        <v>12000</v>
      </c>
      <c r="K4076">
        <v>4</v>
      </c>
      <c r="L4076">
        <v>2019</v>
      </c>
    </row>
    <row r="4077" spans="1:12" x14ac:dyDescent="0.5">
      <c r="A4077" t="s">
        <v>46</v>
      </c>
      <c r="B4077" s="2" t="e">
        <f>VLOOKUP([2]Total!A4077,'[1]Tỷ lệ vốn'!B3947:C3998,2,FALSE)</f>
        <v>#N/A</v>
      </c>
      <c r="C4077" t="e">
        <f>VLOOKUP(A4077,'[1]Tỷ lệ vốn'!F3947:I3990,2,FALSE)</f>
        <v>#N/A</v>
      </c>
      <c r="D4077" t="e">
        <f>VLOOKUP(A4077,'[1]Tỷ lệ vốn'!F3947:I3990,3,FALSE)</f>
        <v>#N/A</v>
      </c>
      <c r="E4077" t="e">
        <f>VLOOKUP(A4077,'[1]Tỷ lệ vốn'!F3947:I3990,4,FALSE)</f>
        <v>#N/A</v>
      </c>
      <c r="F4077" t="s">
        <v>62</v>
      </c>
      <c r="G4077">
        <f t="shared" ca="1" si="260"/>
        <v>20360</v>
      </c>
      <c r="H4077">
        <f t="shared" ca="1" si="261"/>
        <v>18513.333333333336</v>
      </c>
      <c r="I4077">
        <f t="shared" ca="1" si="262"/>
        <v>38697.368421052597</v>
      </c>
      <c r="J4077">
        <f t="shared" ca="1" si="263"/>
        <v>45526.315789473701</v>
      </c>
      <c r="K4077">
        <v>4</v>
      </c>
      <c r="L4077">
        <v>2019</v>
      </c>
    </row>
    <row r="4078" spans="1:12" x14ac:dyDescent="0.5">
      <c r="A4078" t="s">
        <v>47</v>
      </c>
      <c r="B4078" s="2" t="e">
        <f>VLOOKUP([2]Total!A4078,'[1]Tỷ lệ vốn'!B3948:C3999,2,FALSE)</f>
        <v>#N/A</v>
      </c>
      <c r="C4078" t="e">
        <f>VLOOKUP(A4078,'[1]Tỷ lệ vốn'!F3948:I3991,2,FALSE)</f>
        <v>#N/A</v>
      </c>
      <c r="D4078" t="e">
        <f>VLOOKUP(A4078,'[1]Tỷ lệ vốn'!F3948:I3991,3,FALSE)</f>
        <v>#N/A</v>
      </c>
      <c r="E4078" t="e">
        <f>VLOOKUP(A4078,'[1]Tỷ lệ vốn'!F3948:I3991,4,FALSE)</f>
        <v>#N/A</v>
      </c>
      <c r="F4078" t="s">
        <v>62</v>
      </c>
      <c r="G4078">
        <f t="shared" ca="1" si="260"/>
        <v>11700</v>
      </c>
      <c r="H4078">
        <f t="shared" ca="1" si="261"/>
        <v>11700</v>
      </c>
      <c r="I4078">
        <f t="shared" ca="1" si="262"/>
        <v>13000</v>
      </c>
      <c r="J4078">
        <f t="shared" ca="1" si="263"/>
        <v>13079.166666666666</v>
      </c>
      <c r="K4078">
        <v>4</v>
      </c>
      <c r="L4078">
        <v>2019</v>
      </c>
    </row>
    <row r="4079" spans="1:12" x14ac:dyDescent="0.5">
      <c r="A4079" t="s">
        <v>48</v>
      </c>
      <c r="B4079" s="2" t="e">
        <f>VLOOKUP([2]Total!A4079,'[1]Tỷ lệ vốn'!B3949:C4000,2,FALSE)</f>
        <v>#N/A</v>
      </c>
      <c r="C4079" t="e">
        <f>VLOOKUP(A4079,'[1]Tỷ lệ vốn'!F3949:I3992,2,FALSE)</f>
        <v>#N/A</v>
      </c>
      <c r="D4079" t="e">
        <f>VLOOKUP(A4079,'[1]Tỷ lệ vốn'!F3949:I3992,3,FALSE)</f>
        <v>#N/A</v>
      </c>
      <c r="E4079" t="e">
        <f>VLOOKUP(A4079,'[1]Tỷ lệ vốn'!F3949:I3992,4,FALSE)</f>
        <v>#N/A</v>
      </c>
      <c r="F4079" t="s">
        <v>62</v>
      </c>
      <c r="G4079">
        <f t="shared" ca="1" si="260"/>
        <v>13100</v>
      </c>
      <c r="H4079">
        <f t="shared" ca="1" si="261"/>
        <v>13000</v>
      </c>
      <c r="I4079">
        <f t="shared" ca="1" si="262"/>
        <v>9950</v>
      </c>
      <c r="J4079">
        <f t="shared" ca="1" si="263"/>
        <v>9950</v>
      </c>
      <c r="K4079">
        <v>4</v>
      </c>
      <c r="L4079">
        <v>2019</v>
      </c>
    </row>
    <row r="4080" spans="1:12" x14ac:dyDescent="0.5">
      <c r="A4080" t="s">
        <v>49</v>
      </c>
      <c r="B4080" s="2" t="e">
        <f>VLOOKUP([2]Total!A4080,'[1]Tỷ lệ vốn'!B3950:C4001,2,FALSE)</f>
        <v>#N/A</v>
      </c>
      <c r="C4080" t="e">
        <f>VLOOKUP(A4080,'[1]Tỷ lệ vốn'!F3950:I3993,2,FALSE)</f>
        <v>#N/A</v>
      </c>
      <c r="D4080" t="e">
        <f>VLOOKUP(A4080,'[1]Tỷ lệ vốn'!F3950:I3993,3,FALSE)</f>
        <v>#N/A</v>
      </c>
      <c r="E4080" t="e">
        <f>VLOOKUP(A4080,'[1]Tỷ lệ vốn'!F3950:I3993,4,FALSE)</f>
        <v>#N/A</v>
      </c>
      <c r="F4080" t="s">
        <v>62</v>
      </c>
      <c r="G4080" t="e">
        <f t="shared" ca="1" si="260"/>
        <v>#N/A</v>
      </c>
      <c r="H4080" t="e">
        <f t="shared" ca="1" si="261"/>
        <v>#N/A</v>
      </c>
      <c r="I4080" t="e">
        <f t="shared" ca="1" si="262"/>
        <v>#N/A</v>
      </c>
      <c r="J4080" t="e">
        <f t="shared" ca="1" si="263"/>
        <v>#N/A</v>
      </c>
      <c r="K4080">
        <v>4</v>
      </c>
      <c r="L4080">
        <v>2019</v>
      </c>
    </row>
    <row r="4081" spans="1:12" x14ac:dyDescent="0.5">
      <c r="A4081" t="s">
        <v>50</v>
      </c>
      <c r="B4081" s="2" t="e">
        <f>VLOOKUP([2]Total!A4081,'[1]Tỷ lệ vốn'!B3951:C4002,2,FALSE)</f>
        <v>#N/A</v>
      </c>
      <c r="C4081" t="e">
        <f>VLOOKUP(A4081,'[1]Tỷ lệ vốn'!F3951:I3994,2,FALSE)</f>
        <v>#N/A</v>
      </c>
      <c r="D4081" t="e">
        <f>VLOOKUP(A4081,'[1]Tỷ lệ vốn'!F3951:I3994,3,FALSE)</f>
        <v>#N/A</v>
      </c>
      <c r="E4081" t="e">
        <f>VLOOKUP(A4081,'[1]Tỷ lệ vốn'!F3951:I3994,4,FALSE)</f>
        <v>#N/A</v>
      </c>
      <c r="F4081" t="s">
        <v>62</v>
      </c>
      <c r="G4081">
        <f t="shared" ca="1" si="260"/>
        <v>10900</v>
      </c>
      <c r="H4081">
        <f t="shared" ca="1" si="261"/>
        <v>10900</v>
      </c>
      <c r="I4081">
        <f t="shared" ca="1" si="262"/>
        <v>10900</v>
      </c>
      <c r="J4081">
        <f t="shared" ca="1" si="263"/>
        <v>10900</v>
      </c>
      <c r="K4081">
        <v>4</v>
      </c>
      <c r="L4081">
        <v>2019</v>
      </c>
    </row>
    <row r="4082" spans="1:12" x14ac:dyDescent="0.5">
      <c r="A4082" t="s">
        <v>51</v>
      </c>
      <c r="B4082" s="2" t="e">
        <f>VLOOKUP([2]Total!A4082,'[1]Tỷ lệ vốn'!B3952:C4003,2,FALSE)</f>
        <v>#N/A</v>
      </c>
      <c r="C4082" t="e">
        <f>VLOOKUP(A4082,'[1]Tỷ lệ vốn'!F3952:I3995,2,FALSE)</f>
        <v>#N/A</v>
      </c>
      <c r="D4082" t="e">
        <f>VLOOKUP(A4082,'[1]Tỷ lệ vốn'!F3952:I3995,3,FALSE)</f>
        <v>#N/A</v>
      </c>
      <c r="E4082" t="e">
        <f>VLOOKUP(A4082,'[1]Tỷ lệ vốn'!F3952:I3995,4,FALSE)</f>
        <v>#N/A</v>
      </c>
      <c r="F4082" t="s">
        <v>62</v>
      </c>
      <c r="G4082">
        <f t="shared" ca="1" si="260"/>
        <v>0</v>
      </c>
      <c r="H4082">
        <f t="shared" ca="1" si="261"/>
        <v>0</v>
      </c>
      <c r="I4082">
        <f t="shared" ca="1" si="262"/>
        <v>0</v>
      </c>
      <c r="J4082">
        <f t="shared" ca="1" si="263"/>
        <v>0</v>
      </c>
      <c r="K4082">
        <v>4</v>
      </c>
      <c r="L4082">
        <v>2019</v>
      </c>
    </row>
    <row r="4083" spans="1:12" x14ac:dyDescent="0.5">
      <c r="A4083" t="s">
        <v>52</v>
      </c>
      <c r="B4083" s="2" t="e">
        <f>VLOOKUP([2]Total!A4083,'[1]Tỷ lệ vốn'!B3953:C4004,2,FALSE)</f>
        <v>#N/A</v>
      </c>
      <c r="C4083" t="e">
        <f>VLOOKUP(A4083,'[1]Tỷ lệ vốn'!F3953:I3996,2,FALSE)</f>
        <v>#N/A</v>
      </c>
      <c r="D4083" t="e">
        <f>VLOOKUP(A4083,'[1]Tỷ lệ vốn'!F3953:I3996,3,FALSE)</f>
        <v>#N/A</v>
      </c>
      <c r="E4083" t="e">
        <f>VLOOKUP(A4083,'[1]Tỷ lệ vốn'!F3953:I3996,4,FALSE)</f>
        <v>#N/A</v>
      </c>
      <c r="F4083" t="s">
        <v>62</v>
      </c>
      <c r="G4083">
        <f t="shared" ca="1" si="260"/>
        <v>0</v>
      </c>
      <c r="H4083">
        <f t="shared" ca="1" si="261"/>
        <v>0</v>
      </c>
      <c r="I4083">
        <f t="shared" ca="1" si="262"/>
        <v>0</v>
      </c>
      <c r="J4083">
        <f t="shared" ca="1" si="263"/>
        <v>0</v>
      </c>
      <c r="K4083">
        <v>4</v>
      </c>
      <c r="L4083">
        <v>2019</v>
      </c>
    </row>
    <row r="4084" spans="1:12" x14ac:dyDescent="0.5">
      <c r="A4084" t="s">
        <v>53</v>
      </c>
      <c r="B4084" s="2" t="e">
        <f>VLOOKUP([2]Total!A4084,'[1]Tỷ lệ vốn'!B3954:C4005,2,FALSE)</f>
        <v>#N/A</v>
      </c>
      <c r="C4084" t="e">
        <f>VLOOKUP(A4084,'[1]Tỷ lệ vốn'!F3954:I3997,2,FALSE)</f>
        <v>#N/A</v>
      </c>
      <c r="D4084" t="e">
        <f>VLOOKUP(A4084,'[1]Tỷ lệ vốn'!F3954:I3997,3,FALSE)</f>
        <v>#N/A</v>
      </c>
      <c r="E4084" t="e">
        <f>VLOOKUP(A4084,'[1]Tỷ lệ vốn'!F3954:I3997,4,FALSE)</f>
        <v>#N/A</v>
      </c>
      <c r="F4084" t="s">
        <v>62</v>
      </c>
      <c r="G4084">
        <f t="shared" ca="1" si="260"/>
        <v>28000</v>
      </c>
      <c r="H4084">
        <f t="shared" ca="1" si="261"/>
        <v>28000</v>
      </c>
      <c r="I4084">
        <f t="shared" ca="1" si="262"/>
        <v>22000</v>
      </c>
      <c r="J4084">
        <f t="shared" ca="1" si="263"/>
        <v>22000</v>
      </c>
      <c r="K4084">
        <v>4</v>
      </c>
      <c r="L4084">
        <v>2019</v>
      </c>
    </row>
    <row r="4085" spans="1:12" x14ac:dyDescent="0.5">
      <c r="A4085" t="s">
        <v>54</v>
      </c>
      <c r="B4085" s="2" t="e">
        <f>VLOOKUP([2]Total!A4085,'[1]Tỷ lệ vốn'!B3955:C4006,2,FALSE)</f>
        <v>#N/A</v>
      </c>
      <c r="C4085" t="e">
        <f>VLOOKUP(A4085,'[1]Tỷ lệ vốn'!F3955:I3998,2,FALSE)</f>
        <v>#N/A</v>
      </c>
      <c r="D4085" t="e">
        <f>VLOOKUP(A4085,'[1]Tỷ lệ vốn'!F3955:I3998,3,FALSE)</f>
        <v>#N/A</v>
      </c>
      <c r="E4085" t="e">
        <f>VLOOKUP(A4085,'[1]Tỷ lệ vốn'!F3955:I3998,4,FALSE)</f>
        <v>#N/A</v>
      </c>
      <c r="F4085" t="s">
        <v>62</v>
      </c>
      <c r="G4085">
        <f t="shared" ca="1" si="260"/>
        <v>10916.096153846154</v>
      </c>
      <c r="H4085">
        <f t="shared" ca="1" si="261"/>
        <v>11000</v>
      </c>
      <c r="I4085">
        <f t="shared" ca="1" si="262"/>
        <v>10900</v>
      </c>
      <c r="J4085">
        <f t="shared" ca="1" si="263"/>
        <v>10244.75</v>
      </c>
      <c r="K4085">
        <v>4</v>
      </c>
      <c r="L4085">
        <v>2019</v>
      </c>
    </row>
    <row r="4086" spans="1:12" x14ac:dyDescent="0.5">
      <c r="A4086" t="s">
        <v>55</v>
      </c>
      <c r="B4086" s="2" t="e">
        <f>VLOOKUP([2]Total!A4086,'[1]Tỷ lệ vốn'!B3956:C4007,2,FALSE)</f>
        <v>#N/A</v>
      </c>
      <c r="C4086" t="e">
        <f>VLOOKUP(A4086,'[1]Tỷ lệ vốn'!F3956:I3999,2,FALSE)</f>
        <v>#N/A</v>
      </c>
      <c r="D4086" t="e">
        <f>VLOOKUP(A4086,'[1]Tỷ lệ vốn'!F3956:I3999,3,FALSE)</f>
        <v>#N/A</v>
      </c>
      <c r="E4086" t="e">
        <f>VLOOKUP(A4086,'[1]Tỷ lệ vốn'!F3956:I3999,4,FALSE)</f>
        <v>#N/A</v>
      </c>
      <c r="F4086" t="s">
        <v>62</v>
      </c>
      <c r="G4086">
        <f t="shared" ca="1" si="260"/>
        <v>10200</v>
      </c>
      <c r="H4086">
        <f t="shared" ca="1" si="261"/>
        <v>13333.333333333334</v>
      </c>
      <c r="I4086">
        <f t="shared" ca="1" si="262"/>
        <v>14000</v>
      </c>
      <c r="J4086">
        <f t="shared" ca="1" si="263"/>
        <v>14000</v>
      </c>
      <c r="K4086">
        <v>4</v>
      </c>
      <c r="L4086">
        <v>2019</v>
      </c>
    </row>
    <row r="4087" spans="1:12" x14ac:dyDescent="0.5">
      <c r="A4087" t="s">
        <v>12</v>
      </c>
      <c r="B4087" s="2" t="e">
        <f>VLOOKUP(A4087,'[1]Tỷ lệ vốn'!B3914:C3965,2,FALSE)</f>
        <v>#N/A</v>
      </c>
      <c r="C4087" t="e">
        <f>VLOOKUP(A4087,'[1]Tỷ lệ vốn'!F3914:I3957,2,FALSE)</f>
        <v>#N/A</v>
      </c>
      <c r="D4087" t="e">
        <f>VLOOKUP(A4087,'[1]Tỷ lệ vốn'!F3914:I3957,3,FALSE)</f>
        <v>#N/A</v>
      </c>
      <c r="E4087" t="e">
        <f>VLOOKUP(A4087,'[1]Tỷ lệ vốn'!F3914:I3957,4,FALSE)</f>
        <v>#N/A</v>
      </c>
      <c r="F4087" t="s">
        <v>62</v>
      </c>
      <c r="G4087">
        <f t="shared" ca="1" si="260"/>
        <v>9760.1339699903565</v>
      </c>
      <c r="H4087">
        <f t="shared" ca="1" si="261"/>
        <v>13398.478494623656</v>
      </c>
      <c r="I4087">
        <f t="shared" ca="1" si="262"/>
        <v>13455.811305731044</v>
      </c>
      <c r="J4087">
        <f t="shared" ca="1" si="263"/>
        <v>13455.811305731044</v>
      </c>
      <c r="K4087">
        <v>4</v>
      </c>
      <c r="L4087">
        <v>2019</v>
      </c>
    </row>
    <row r="4088" spans="1:12" x14ac:dyDescent="0.5">
      <c r="A4088" t="s">
        <v>14</v>
      </c>
      <c r="B4088" s="2" t="e">
        <f>VLOOKUP(A4088,'[1]Tỷ lệ vốn'!B3915:C3966,2,FALSE)</f>
        <v>#N/A</v>
      </c>
      <c r="C4088" t="e">
        <f>VLOOKUP(A4088,'[1]Tỷ lệ vốn'!F3915:I3958,2,FALSE)</f>
        <v>#N/A</v>
      </c>
      <c r="D4088" t="e">
        <f>VLOOKUP(A4088,'[1]Tỷ lệ vốn'!F3915:I3958,3,FALSE)</f>
        <v>#N/A</v>
      </c>
      <c r="E4088" t="e">
        <f>VLOOKUP(A4088,'[1]Tỷ lệ vốn'!F3915:I3958,4,FALSE)</f>
        <v>#N/A</v>
      </c>
      <c r="F4088" t="s">
        <v>62</v>
      </c>
      <c r="G4088">
        <f t="shared" ca="1" si="260"/>
        <v>5851.7726599225989</v>
      </c>
      <c r="H4088">
        <f t="shared" ca="1" si="261"/>
        <v>8670.6371319985683</v>
      </c>
      <c r="I4088">
        <f t="shared" ca="1" si="262"/>
        <v>5582</v>
      </c>
      <c r="J4088">
        <f t="shared" ca="1" si="263"/>
        <v>7004</v>
      </c>
      <c r="K4088">
        <v>4</v>
      </c>
      <c r="L4088">
        <v>2019</v>
      </c>
    </row>
    <row r="4089" spans="1:12" x14ac:dyDescent="0.5">
      <c r="A4089" t="s">
        <v>15</v>
      </c>
      <c r="B4089" s="2" t="e">
        <f>VLOOKUP(A4089,'[1]Tỷ lệ vốn'!B3916:C3967,2,FALSE)</f>
        <v>#N/A</v>
      </c>
      <c r="C4089" t="e">
        <f>VLOOKUP(A4089,'[1]Tỷ lệ vốn'!F3916:I3959,2,FALSE)</f>
        <v>#N/A</v>
      </c>
      <c r="D4089" t="e">
        <f>VLOOKUP(A4089,'[1]Tỷ lệ vốn'!F3916:I3959,3,FALSE)</f>
        <v>#N/A</v>
      </c>
      <c r="E4089" t="e">
        <f>VLOOKUP(A4089,'[1]Tỷ lệ vốn'!F3916:I3959,4,FALSE)</f>
        <v>#N/A</v>
      </c>
      <c r="F4089" t="s">
        <v>62</v>
      </c>
      <c r="G4089">
        <f t="shared" ca="1" si="260"/>
        <v>11600</v>
      </c>
      <c r="H4089">
        <f t="shared" ca="1" si="261"/>
        <v>11600</v>
      </c>
      <c r="I4089">
        <f t="shared" ca="1" si="262"/>
        <v>10500</v>
      </c>
      <c r="J4089">
        <f t="shared" ca="1" si="263"/>
        <v>10300</v>
      </c>
      <c r="K4089">
        <v>4</v>
      </c>
      <c r="L4089">
        <v>2019</v>
      </c>
    </row>
    <row r="4090" spans="1:12" x14ac:dyDescent="0.5">
      <c r="A4090" t="s">
        <v>16</v>
      </c>
      <c r="B4090" s="2" t="e">
        <f>VLOOKUP(A4090,'[1]Tỷ lệ vốn'!B3917:C3968,2,FALSE)</f>
        <v>#N/A</v>
      </c>
      <c r="C4090" t="e">
        <f>VLOOKUP(A4090,'[1]Tỷ lệ vốn'!F3917:I3960,2,FALSE)</f>
        <v>#N/A</v>
      </c>
      <c r="D4090" t="e">
        <f>VLOOKUP(A4090,'[1]Tỷ lệ vốn'!F3917:I3960,3,FALSE)</f>
        <v>#N/A</v>
      </c>
      <c r="E4090" t="e">
        <f>VLOOKUP(A4090,'[1]Tỷ lệ vốn'!F3917:I3960,4,FALSE)</f>
        <v>#N/A</v>
      </c>
      <c r="F4090" t="s">
        <v>62</v>
      </c>
      <c r="G4090">
        <f t="shared" ca="1" si="260"/>
        <v>9100</v>
      </c>
      <c r="H4090">
        <f t="shared" ca="1" si="261"/>
        <v>9100</v>
      </c>
      <c r="I4090">
        <f t="shared" ca="1" si="262"/>
        <v>9100</v>
      </c>
      <c r="J4090">
        <f t="shared" ca="1" si="263"/>
        <v>9100</v>
      </c>
      <c r="K4090">
        <v>4</v>
      </c>
      <c r="L4090">
        <v>2019</v>
      </c>
    </row>
    <row r="4091" spans="1:12" x14ac:dyDescent="0.5">
      <c r="A4091" t="s">
        <v>17</v>
      </c>
      <c r="B4091" s="2" t="e">
        <f>VLOOKUP(A4091,'[1]Tỷ lệ vốn'!B3918:C3969,2,FALSE)</f>
        <v>#N/A</v>
      </c>
      <c r="C4091" t="e">
        <f>VLOOKUP(A4091,'[1]Tỷ lệ vốn'!F3918:I3961,2,FALSE)</f>
        <v>#N/A</v>
      </c>
      <c r="D4091" t="e">
        <f>VLOOKUP(A4091,'[1]Tỷ lệ vốn'!F3918:I3961,3,FALSE)</f>
        <v>#N/A</v>
      </c>
      <c r="E4091" t="e">
        <f>VLOOKUP(A4091,'[1]Tỷ lệ vốn'!F3918:I3961,4,FALSE)</f>
        <v>#N/A</v>
      </c>
      <c r="F4091" t="s">
        <v>62</v>
      </c>
      <c r="G4091">
        <f t="shared" ca="1" si="260"/>
        <v>11602</v>
      </c>
      <c r="H4091">
        <f t="shared" ca="1" si="261"/>
        <v>8981</v>
      </c>
      <c r="I4091">
        <f t="shared" ca="1" si="262"/>
        <v>8980.8493809523807</v>
      </c>
      <c r="J4091">
        <f t="shared" ca="1" si="263"/>
        <v>8980.8493809523807</v>
      </c>
      <c r="K4091">
        <v>4</v>
      </c>
      <c r="L4091">
        <v>2019</v>
      </c>
    </row>
    <row r="4092" spans="1:12" x14ac:dyDescent="0.5">
      <c r="A4092" t="s">
        <v>18</v>
      </c>
      <c r="B4092" s="2" t="e">
        <f>VLOOKUP(A4092,'[1]Tỷ lệ vốn'!B3919:C3970,2,FALSE)</f>
        <v>#N/A</v>
      </c>
      <c r="C4092" t="e">
        <f>VLOOKUP(A4092,'[1]Tỷ lệ vốn'!F3919:I3962,2,FALSE)</f>
        <v>#N/A</v>
      </c>
      <c r="D4092" t="e">
        <f>VLOOKUP(A4092,'[1]Tỷ lệ vốn'!F3919:I3962,3,FALSE)</f>
        <v>#N/A</v>
      </c>
      <c r="E4092" t="e">
        <f>VLOOKUP(A4092,'[1]Tỷ lệ vốn'!F3919:I3962,4,FALSE)</f>
        <v>#N/A</v>
      </c>
      <c r="F4092" t="s">
        <v>62</v>
      </c>
      <c r="G4092">
        <f t="shared" ca="1" si="260"/>
        <v>6000</v>
      </c>
      <c r="H4092">
        <f t="shared" ca="1" si="261"/>
        <v>5900</v>
      </c>
      <c r="I4092">
        <f t="shared" ca="1" si="262"/>
        <v>5900</v>
      </c>
      <c r="J4092">
        <f t="shared" ca="1" si="263"/>
        <v>5900</v>
      </c>
      <c r="K4092">
        <v>4</v>
      </c>
      <c r="L4092">
        <v>2019</v>
      </c>
    </row>
    <row r="4093" spans="1:12" x14ac:dyDescent="0.5">
      <c r="A4093" t="s">
        <v>19</v>
      </c>
      <c r="B4093" s="2" t="e">
        <f>VLOOKUP(A4093,'[1]Tỷ lệ vốn'!B3920:C3971,2,FALSE)</f>
        <v>#N/A</v>
      </c>
      <c r="C4093" t="e">
        <f>VLOOKUP(A4093,'[1]Tỷ lệ vốn'!F3920:I3963,2,FALSE)</f>
        <v>#N/A</v>
      </c>
      <c r="D4093" t="e">
        <f>VLOOKUP(A4093,'[1]Tỷ lệ vốn'!F3920:I3963,3,FALSE)</f>
        <v>#N/A</v>
      </c>
      <c r="E4093" t="e">
        <f>VLOOKUP(A4093,'[1]Tỷ lệ vốn'!F3920:I3963,4,FALSE)</f>
        <v>#N/A</v>
      </c>
      <c r="F4093" t="s">
        <v>62</v>
      </c>
      <c r="G4093" t="e">
        <f t="shared" ca="1" si="260"/>
        <v>#N/A</v>
      </c>
      <c r="H4093" t="e">
        <f t="shared" ca="1" si="261"/>
        <v>#N/A</v>
      </c>
      <c r="I4093" t="e">
        <f t="shared" ca="1" si="262"/>
        <v>#N/A</v>
      </c>
      <c r="J4093" t="e">
        <f t="shared" ca="1" si="263"/>
        <v>#N/A</v>
      </c>
      <c r="K4093">
        <v>4</v>
      </c>
      <c r="L4093">
        <v>2019</v>
      </c>
    </row>
    <row r="4094" spans="1:12" x14ac:dyDescent="0.5">
      <c r="A4094" t="s">
        <v>20</v>
      </c>
      <c r="B4094" s="2" t="e">
        <f>VLOOKUP(A4094,'[1]Tỷ lệ vốn'!B3921:C3972,2,FALSE)</f>
        <v>#N/A</v>
      </c>
      <c r="C4094" t="e">
        <f>VLOOKUP(A4094,'[1]Tỷ lệ vốn'!F3921:I3964,2,FALSE)</f>
        <v>#N/A</v>
      </c>
      <c r="D4094" t="e">
        <f>VLOOKUP(A4094,'[1]Tỷ lệ vốn'!F3921:I3964,3,FALSE)</f>
        <v>#N/A</v>
      </c>
      <c r="E4094" t="e">
        <f>VLOOKUP(A4094,'[1]Tỷ lệ vốn'!F3921:I3964,4,FALSE)</f>
        <v>#N/A</v>
      </c>
      <c r="F4094" t="s">
        <v>62</v>
      </c>
      <c r="G4094">
        <f t="shared" ca="1" si="260"/>
        <v>9575</v>
      </c>
      <c r="H4094">
        <f t="shared" ca="1" si="261"/>
        <v>9575</v>
      </c>
      <c r="I4094">
        <f t="shared" ca="1" si="262"/>
        <v>11666.666666666666</v>
      </c>
      <c r="J4094">
        <f t="shared" ca="1" si="263"/>
        <v>10784.313725490198</v>
      </c>
      <c r="K4094">
        <v>4</v>
      </c>
      <c r="L4094">
        <v>2019</v>
      </c>
    </row>
    <row r="4095" spans="1:12" x14ac:dyDescent="0.5">
      <c r="A4095" t="s">
        <v>21</v>
      </c>
      <c r="B4095" s="2" t="e">
        <f>VLOOKUP(A4095,'[1]Tỷ lệ vốn'!B3922:C3973,2,FALSE)</f>
        <v>#N/A</v>
      </c>
      <c r="C4095" t="e">
        <f>VLOOKUP(A4095,'[1]Tỷ lệ vốn'!F3922:I3965,2,FALSE)</f>
        <v>#N/A</v>
      </c>
      <c r="D4095" t="e">
        <f>VLOOKUP(A4095,'[1]Tỷ lệ vốn'!F3922:I3965,3,FALSE)</f>
        <v>#N/A</v>
      </c>
      <c r="E4095" t="e">
        <f>VLOOKUP(A4095,'[1]Tỷ lệ vốn'!F3922:I3965,4,FALSE)</f>
        <v>#N/A</v>
      </c>
      <c r="F4095" t="s">
        <v>62</v>
      </c>
      <c r="G4095">
        <f t="shared" ca="1" si="260"/>
        <v>10812.9970501475</v>
      </c>
      <c r="H4095">
        <f t="shared" ca="1" si="261"/>
        <v>10119.0476190476</v>
      </c>
      <c r="I4095">
        <f t="shared" ca="1" si="262"/>
        <v>10521.040725665094</v>
      </c>
      <c r="J4095">
        <f t="shared" ca="1" si="263"/>
        <v>9971.8655229518045</v>
      </c>
      <c r="K4095">
        <v>4</v>
      </c>
      <c r="L4095">
        <v>2019</v>
      </c>
    </row>
    <row r="4096" spans="1:12" x14ac:dyDescent="0.5">
      <c r="A4096" t="s">
        <v>22</v>
      </c>
      <c r="B4096" s="2" t="e">
        <f>VLOOKUP(A4096,'[1]Tỷ lệ vốn'!B3923:C3974,2,FALSE)</f>
        <v>#N/A</v>
      </c>
      <c r="C4096" t="e">
        <f>VLOOKUP(A4096,'[1]Tỷ lệ vốn'!F3923:I3966,2,FALSE)</f>
        <v>#N/A</v>
      </c>
      <c r="D4096" t="e">
        <f>VLOOKUP(A4096,'[1]Tỷ lệ vốn'!F3923:I3966,3,FALSE)</f>
        <v>#N/A</v>
      </c>
      <c r="E4096" t="e">
        <f>VLOOKUP(A4096,'[1]Tỷ lệ vốn'!F3923:I3966,4,FALSE)</f>
        <v>#N/A</v>
      </c>
      <c r="F4096" t="s">
        <v>62</v>
      </c>
      <c r="G4096">
        <f t="shared" ca="1" si="260"/>
        <v>10541</v>
      </c>
      <c r="H4096">
        <f t="shared" ca="1" si="261"/>
        <v>10541</v>
      </c>
      <c r="I4096">
        <f t="shared" ca="1" si="262"/>
        <v>10541</v>
      </c>
      <c r="J4096">
        <f t="shared" ca="1" si="263"/>
        <v>10541</v>
      </c>
      <c r="K4096">
        <v>4</v>
      </c>
      <c r="L4096">
        <v>2019</v>
      </c>
    </row>
    <row r="4097" spans="1:12" x14ac:dyDescent="0.5">
      <c r="A4097" t="s">
        <v>23</v>
      </c>
      <c r="B4097" s="2" t="e">
        <f>VLOOKUP(A4097,'[1]Tỷ lệ vốn'!B3924:C3975,2,FALSE)</f>
        <v>#N/A</v>
      </c>
      <c r="C4097" t="e">
        <f>VLOOKUP(A4097,'[1]Tỷ lệ vốn'!F3924:I3967,2,FALSE)</f>
        <v>#N/A</v>
      </c>
      <c r="D4097" t="e">
        <f>VLOOKUP(A4097,'[1]Tỷ lệ vốn'!F3924:I3967,3,FALSE)</f>
        <v>#N/A</v>
      </c>
      <c r="E4097" t="e">
        <f>VLOOKUP(A4097,'[1]Tỷ lệ vốn'!F3924:I3967,4,FALSE)</f>
        <v>#N/A</v>
      </c>
      <c r="F4097" t="s">
        <v>62</v>
      </c>
      <c r="G4097">
        <f t="shared" ca="1" si="260"/>
        <v>9000</v>
      </c>
      <c r="H4097">
        <f t="shared" ca="1" si="261"/>
        <v>10000</v>
      </c>
      <c r="I4097">
        <f t="shared" ca="1" si="262"/>
        <v>10000</v>
      </c>
      <c r="J4097">
        <f t="shared" ca="1" si="263"/>
        <v>10000</v>
      </c>
      <c r="K4097">
        <v>4</v>
      </c>
      <c r="L4097">
        <v>2019</v>
      </c>
    </row>
    <row r="4098" spans="1:12" x14ac:dyDescent="0.5">
      <c r="A4098" t="s">
        <v>24</v>
      </c>
      <c r="B4098" s="2" t="e">
        <f>VLOOKUP(A4098,'[1]Tỷ lệ vốn'!B3925:C3976,2,FALSE)</f>
        <v>#N/A</v>
      </c>
      <c r="C4098" t="e">
        <f>VLOOKUP(A4098,'[1]Tỷ lệ vốn'!F3925:I3968,2,FALSE)</f>
        <v>#N/A</v>
      </c>
      <c r="D4098" t="e">
        <f>VLOOKUP(A4098,'[1]Tỷ lệ vốn'!F3925:I3968,3,FALSE)</f>
        <v>#N/A</v>
      </c>
      <c r="E4098" t="e">
        <f>VLOOKUP(A4098,'[1]Tỷ lệ vốn'!F3925:I3968,4,FALSE)</f>
        <v>#N/A</v>
      </c>
      <c r="F4098" t="s">
        <v>62</v>
      </c>
      <c r="G4098">
        <f t="shared" ca="1" si="260"/>
        <v>14665.422535211266</v>
      </c>
      <c r="H4098">
        <f t="shared" ca="1" si="261"/>
        <v>15288.7323943662</v>
      </c>
      <c r="I4098">
        <f t="shared" ca="1" si="262"/>
        <v>15900</v>
      </c>
      <c r="J4098">
        <f t="shared" ca="1" si="263"/>
        <v>15900</v>
      </c>
      <c r="K4098">
        <v>4</v>
      </c>
      <c r="L4098">
        <v>2019</v>
      </c>
    </row>
    <row r="4099" spans="1:12" x14ac:dyDescent="0.5">
      <c r="A4099" t="s">
        <v>25</v>
      </c>
      <c r="B4099" s="2" t="e">
        <f>VLOOKUP(A4099,'[1]Tỷ lệ vốn'!B3926:C3977,2,FALSE)</f>
        <v>#N/A</v>
      </c>
      <c r="C4099" t="e">
        <f>VLOOKUP(A4099,'[1]Tỷ lệ vốn'!F3926:I3969,2,FALSE)</f>
        <v>#N/A</v>
      </c>
      <c r="D4099" t="e">
        <f>VLOOKUP(A4099,'[1]Tỷ lệ vốn'!F3926:I3969,3,FALSE)</f>
        <v>#N/A</v>
      </c>
      <c r="E4099" t="e">
        <f>VLOOKUP(A4099,'[1]Tỷ lệ vốn'!F3926:I3969,4,FALSE)</f>
        <v>#N/A</v>
      </c>
      <c r="F4099" t="s">
        <v>62</v>
      </c>
      <c r="G4099">
        <f t="shared" ca="1" si="260"/>
        <v>11500</v>
      </c>
      <c r="H4099">
        <f t="shared" ca="1" si="261"/>
        <v>11500</v>
      </c>
      <c r="I4099">
        <f t="shared" ca="1" si="262"/>
        <v>13375.899280575541</v>
      </c>
      <c r="J4099">
        <f t="shared" ca="1" si="263"/>
        <v>12539.910071942446</v>
      </c>
      <c r="K4099">
        <v>4</v>
      </c>
      <c r="L4099">
        <v>2019</v>
      </c>
    </row>
    <row r="4100" spans="1:12" x14ac:dyDescent="0.5">
      <c r="A4100" t="s">
        <v>26</v>
      </c>
      <c r="B4100" s="2" t="e">
        <f>VLOOKUP(A4100,'[1]Tỷ lệ vốn'!B3927:C3978,2,FALSE)</f>
        <v>#N/A</v>
      </c>
      <c r="C4100" t="e">
        <f>VLOOKUP(A4100,'[1]Tỷ lệ vốn'!F3927:I3970,2,FALSE)</f>
        <v>#N/A</v>
      </c>
      <c r="D4100" t="e">
        <f>VLOOKUP(A4100,'[1]Tỷ lệ vốn'!F3927:I3970,3,FALSE)</f>
        <v>#N/A</v>
      </c>
      <c r="E4100" t="e">
        <f>VLOOKUP(A4100,'[1]Tỷ lệ vốn'!F3927:I3970,4,FALSE)</f>
        <v>#N/A</v>
      </c>
      <c r="F4100" t="s">
        <v>62</v>
      </c>
      <c r="G4100">
        <f t="shared" ca="1" si="260"/>
        <v>11037.362637362638</v>
      </c>
      <c r="H4100">
        <f t="shared" ca="1" si="261"/>
        <v>11037.66040482039</v>
      </c>
      <c r="I4100">
        <f t="shared" ca="1" si="262"/>
        <v>11200</v>
      </c>
      <c r="J4100">
        <f t="shared" ca="1" si="263"/>
        <v>10250</v>
      </c>
      <c r="K4100">
        <v>4</v>
      </c>
      <c r="L4100">
        <v>2019</v>
      </c>
    </row>
    <row r="4101" spans="1:12" x14ac:dyDescent="0.5">
      <c r="A4101" t="s">
        <v>27</v>
      </c>
      <c r="B4101" s="2" t="e">
        <f>VLOOKUP(A4101,'[1]Tỷ lệ vốn'!B3928:C3979,2,FALSE)</f>
        <v>#N/A</v>
      </c>
      <c r="C4101" t="e">
        <f>VLOOKUP(A4101,'[1]Tỷ lệ vốn'!F3928:I3971,2,FALSE)</f>
        <v>#N/A</v>
      </c>
      <c r="D4101" t="e">
        <f>VLOOKUP(A4101,'[1]Tỷ lệ vốn'!F3928:I3971,3,FALSE)</f>
        <v>#N/A</v>
      </c>
      <c r="E4101" t="e">
        <f>VLOOKUP(A4101,'[1]Tỷ lệ vốn'!F3928:I3971,4,FALSE)</f>
        <v>#N/A</v>
      </c>
      <c r="F4101" t="s">
        <v>62</v>
      </c>
      <c r="G4101">
        <f t="shared" ca="1" si="260"/>
        <v>10404.145077720206</v>
      </c>
      <c r="H4101">
        <f t="shared" ca="1" si="261"/>
        <v>11095.934736842106</v>
      </c>
      <c r="I4101">
        <f t="shared" ca="1" si="262"/>
        <v>10660.303776683086</v>
      </c>
      <c r="J4101">
        <f t="shared" ca="1" si="263"/>
        <v>10053.591954022988</v>
      </c>
      <c r="K4101">
        <v>4</v>
      </c>
      <c r="L4101">
        <v>2019</v>
      </c>
    </row>
    <row r="4102" spans="1:12" x14ac:dyDescent="0.5">
      <c r="A4102" t="s">
        <v>28</v>
      </c>
      <c r="B4102" s="2" t="e">
        <f>VLOOKUP(A4102,'[1]Tỷ lệ vốn'!B3929:C3980,2,FALSE)</f>
        <v>#N/A</v>
      </c>
      <c r="C4102" t="e">
        <f>VLOOKUP(A4102,'[1]Tỷ lệ vốn'!F3929:I3972,2,FALSE)</f>
        <v>#N/A</v>
      </c>
      <c r="D4102" t="e">
        <f>VLOOKUP(A4102,'[1]Tỷ lệ vốn'!F3929:I3972,3,FALSE)</f>
        <v>#N/A</v>
      </c>
      <c r="E4102" t="e">
        <f>VLOOKUP(A4102,'[1]Tỷ lệ vốn'!F3929:I3972,4,FALSE)</f>
        <v>#N/A</v>
      </c>
      <c r="F4102" t="s">
        <v>62</v>
      </c>
      <c r="G4102">
        <f t="shared" ca="1" si="260"/>
        <v>6273.4375</v>
      </c>
      <c r="H4102">
        <f t="shared" ca="1" si="261"/>
        <v>7500</v>
      </c>
      <c r="I4102">
        <f t="shared" ca="1" si="262"/>
        <v>9208.3686379928331</v>
      </c>
      <c r="J4102">
        <f t="shared" ca="1" si="263"/>
        <v>9208.3686379928331</v>
      </c>
      <c r="K4102">
        <v>4</v>
      </c>
      <c r="L4102">
        <v>2019</v>
      </c>
    </row>
    <row r="4103" spans="1:12" x14ac:dyDescent="0.5">
      <c r="A4103" t="s">
        <v>29</v>
      </c>
      <c r="B4103" s="2" t="e">
        <f>VLOOKUP(A4103,'[1]Tỷ lệ vốn'!B3930:C3981,2,FALSE)</f>
        <v>#N/A</v>
      </c>
      <c r="C4103" t="e">
        <f>VLOOKUP(A4103,'[1]Tỷ lệ vốn'!F3930:I3973,2,FALSE)</f>
        <v>#N/A</v>
      </c>
      <c r="D4103" t="e">
        <f>VLOOKUP(A4103,'[1]Tỷ lệ vốn'!F3930:I3973,3,FALSE)</f>
        <v>#N/A</v>
      </c>
      <c r="E4103" t="e">
        <f>VLOOKUP(A4103,'[1]Tỷ lệ vốn'!F3930:I3973,4,FALSE)</f>
        <v>#N/A</v>
      </c>
      <c r="F4103" t="s">
        <v>62</v>
      </c>
      <c r="G4103">
        <f t="shared" ca="1" si="260"/>
        <v>14457.105860908252</v>
      </c>
      <c r="H4103">
        <f t="shared" ca="1" si="261"/>
        <v>13200</v>
      </c>
      <c r="I4103">
        <f t="shared" ca="1" si="262"/>
        <v>13200</v>
      </c>
      <c r="J4103">
        <f t="shared" ca="1" si="263"/>
        <v>12929.055232558139</v>
      </c>
      <c r="K4103">
        <v>4</v>
      </c>
      <c r="L4103">
        <v>2019</v>
      </c>
    </row>
    <row r="4104" spans="1:12" x14ac:dyDescent="0.5">
      <c r="A4104" t="s">
        <v>30</v>
      </c>
      <c r="B4104" s="2" t="e">
        <f>VLOOKUP(A4104,'[1]Tỷ lệ vốn'!B3931:C3982,2,FALSE)</f>
        <v>#N/A</v>
      </c>
      <c r="C4104" t="e">
        <f>VLOOKUP(A4104,'[1]Tỷ lệ vốn'!F3931:I3974,2,FALSE)</f>
        <v>#N/A</v>
      </c>
      <c r="D4104" t="e">
        <f>VLOOKUP(A4104,'[1]Tỷ lệ vốn'!F3931:I3974,3,FALSE)</f>
        <v>#N/A</v>
      </c>
      <c r="E4104" t="e">
        <f>VLOOKUP(A4104,'[1]Tỷ lệ vốn'!F3931:I3974,4,FALSE)</f>
        <v>#N/A</v>
      </c>
      <c r="F4104" t="s">
        <v>62</v>
      </c>
      <c r="G4104">
        <f t="shared" ca="1" si="260"/>
        <v>7722.9878651685394</v>
      </c>
      <c r="H4104">
        <f t="shared" ca="1" si="261"/>
        <v>7082.8773861386144</v>
      </c>
      <c r="I4104">
        <f t="shared" ca="1" si="262"/>
        <v>7525.0513639126202</v>
      </c>
      <c r="J4104">
        <f t="shared" ca="1" si="263"/>
        <v>7463.8478778877889</v>
      </c>
      <c r="K4104">
        <v>4</v>
      </c>
      <c r="L4104">
        <v>2019</v>
      </c>
    </row>
    <row r="4105" spans="1:12" x14ac:dyDescent="0.5">
      <c r="A4105" t="s">
        <v>31</v>
      </c>
      <c r="B4105" s="2" t="e">
        <f>VLOOKUP(A4105,'[1]Tỷ lệ vốn'!B3932:C3983,2,FALSE)</f>
        <v>#N/A</v>
      </c>
      <c r="C4105" t="e">
        <f>VLOOKUP(A4105,'[1]Tỷ lệ vốn'!F3932:I3975,2,FALSE)</f>
        <v>#N/A</v>
      </c>
      <c r="D4105" t="e">
        <f>VLOOKUP(A4105,'[1]Tỷ lệ vốn'!F3932:I3975,3,FALSE)</f>
        <v>#N/A</v>
      </c>
      <c r="E4105" t="e">
        <f>VLOOKUP(A4105,'[1]Tỷ lệ vốn'!F3932:I3975,4,FALSE)</f>
        <v>#N/A</v>
      </c>
      <c r="F4105" t="s">
        <v>62</v>
      </c>
      <c r="G4105" t="e">
        <f t="shared" ca="1" si="260"/>
        <v>#N/A</v>
      </c>
      <c r="H4105" t="e">
        <f t="shared" ca="1" si="261"/>
        <v>#N/A</v>
      </c>
      <c r="I4105" t="e">
        <f t="shared" ca="1" si="262"/>
        <v>#N/A</v>
      </c>
      <c r="J4105" t="e">
        <f t="shared" ca="1" si="263"/>
        <v>#N/A</v>
      </c>
      <c r="K4105">
        <v>4</v>
      </c>
      <c r="L4105">
        <v>2019</v>
      </c>
    </row>
    <row r="4106" spans="1:12" x14ac:dyDescent="0.5">
      <c r="A4106" t="s">
        <v>32</v>
      </c>
      <c r="B4106" s="2" t="e">
        <f>VLOOKUP(A4106,'[1]Tỷ lệ vốn'!B3933:C3984,2,FALSE)</f>
        <v>#N/A</v>
      </c>
      <c r="C4106" t="e">
        <f>VLOOKUP(A4106,'[1]Tỷ lệ vốn'!F3933:I3976,2,FALSE)</f>
        <v>#N/A</v>
      </c>
      <c r="D4106" t="e">
        <f>VLOOKUP(A4106,'[1]Tỷ lệ vốn'!F3933:I3976,3,FALSE)</f>
        <v>#N/A</v>
      </c>
      <c r="E4106" t="e">
        <f>VLOOKUP(A4106,'[1]Tỷ lệ vốn'!F3933:I3976,4,FALSE)</f>
        <v>#N/A</v>
      </c>
      <c r="F4106" t="s">
        <v>62</v>
      </c>
      <c r="G4106">
        <f t="shared" ca="1" si="260"/>
        <v>9560</v>
      </c>
      <c r="H4106">
        <f t="shared" ca="1" si="261"/>
        <v>8500</v>
      </c>
      <c r="I4106">
        <f t="shared" ca="1" si="262"/>
        <v>10053.235751386703</v>
      </c>
      <c r="J4106">
        <f t="shared" ca="1" si="263"/>
        <v>10053.235751386703</v>
      </c>
      <c r="K4106">
        <v>4</v>
      </c>
      <c r="L4106">
        <v>2019</v>
      </c>
    </row>
    <row r="4107" spans="1:12" x14ac:dyDescent="0.5">
      <c r="A4107" t="s">
        <v>33</v>
      </c>
      <c r="B4107" s="2" t="e">
        <f>VLOOKUP(A4107,'[1]Tỷ lệ vốn'!B3934:C3985,2,FALSE)</f>
        <v>#N/A</v>
      </c>
      <c r="C4107" t="e">
        <f>VLOOKUP(A4107,'[1]Tỷ lệ vốn'!F3934:I3977,2,FALSE)</f>
        <v>#N/A</v>
      </c>
      <c r="D4107" t="e">
        <f>VLOOKUP(A4107,'[1]Tỷ lệ vốn'!F3934:I3977,3,FALSE)</f>
        <v>#N/A</v>
      </c>
      <c r="E4107" t="e">
        <f>VLOOKUP(A4107,'[1]Tỷ lệ vốn'!F3934:I3977,4,FALSE)</f>
        <v>#N/A</v>
      </c>
      <c r="F4107" t="s">
        <v>62</v>
      </c>
      <c r="G4107">
        <f t="shared" ca="1" si="260"/>
        <v>8780.4853846153837</v>
      </c>
      <c r="H4107">
        <f t="shared" ca="1" si="261"/>
        <v>9195.2839608516497</v>
      </c>
      <c r="I4107">
        <f t="shared" ca="1" si="262"/>
        <v>9191.2637961080582</v>
      </c>
      <c r="J4107">
        <f t="shared" ca="1" si="263"/>
        <v>9191.2637961080582</v>
      </c>
      <c r="K4107">
        <v>4</v>
      </c>
      <c r="L4107">
        <v>2019</v>
      </c>
    </row>
    <row r="4108" spans="1:12" x14ac:dyDescent="0.5">
      <c r="A4108" t="s">
        <v>34</v>
      </c>
      <c r="B4108" s="2" t="e">
        <f>VLOOKUP(A4108,'[1]Tỷ lệ vốn'!B3935:C3986,2,FALSE)</f>
        <v>#N/A</v>
      </c>
      <c r="C4108" t="e">
        <f>VLOOKUP(A4108,'[1]Tỷ lệ vốn'!F3935:I3978,2,FALSE)</f>
        <v>#N/A</v>
      </c>
      <c r="D4108" t="e">
        <f>VLOOKUP(A4108,'[1]Tỷ lệ vốn'!F3935:I3978,3,FALSE)</f>
        <v>#N/A</v>
      </c>
      <c r="E4108" t="e">
        <f>VLOOKUP(A4108,'[1]Tỷ lệ vốn'!F3935:I3978,4,FALSE)</f>
        <v>#N/A</v>
      </c>
      <c r="F4108" t="s">
        <v>62</v>
      </c>
      <c r="G4108" t="e">
        <f t="shared" ref="G4108:G4171" ca="1" si="264">INDEX(INDIRECT("'[Intern Work 2019.xlsx]"&amp;F4108&amp;"'!$A$1:$GBV$112"),MATCH(A4108,INDIRECT("'[Intern Work 2019.xlsx]"&amp;F4108&amp;"'!$B$1:$B$112"),0),MATCH($G$1&amp;K4108&amp;L4108,INDIRECT("'[Intern Work 2019.xlsx]"&amp;F4108&amp;"'!$A$5:$GB$5"),0))</f>
        <v>#N/A</v>
      </c>
      <c r="H4108" t="e">
        <f t="shared" ref="H4108:H4171" ca="1" si="265">INDEX(INDIRECT("'[Intern Work 2019.xlsx]"&amp;F4108&amp;"'!$A$1:$GBV$112"),MATCH(A4108,INDIRECT("'[Intern Work 2019.xlsx]"&amp;F4108&amp;"'!$B$1:$B$112"),0),MATCH($H$1&amp;" "&amp;K4108,INDIRECT("'[Intern Work 2019.xlsx]"&amp;F4108&amp;"'!$A$5:$GBV$5"),0))</f>
        <v>#N/A</v>
      </c>
      <c r="I4108" t="e">
        <f t="shared" ref="I4108:I4171" ca="1" si="266">INDEX(INDIRECT("'[Intern Work 2019.xlsx]"&amp;F4108&amp;"'!$A$1:$GBV$112"),MATCH(A4108,INDIRECT("'[Intern Work 2019.xlsx]"&amp;F4108&amp;"'!$B$1:$B$112"),0),MATCH($I$1&amp;" "&amp;QUOTIENT(K4108+2,3),INDIRECT("'[Intern Work 2019.xlsx]"&amp;F4108&amp;"'!$A$5:$GBV$5"),0))</f>
        <v>#N/A</v>
      </c>
      <c r="J4108" t="e">
        <f t="shared" ref="J4108:J4171" ca="1" si="267">INDEX(INDIRECT("'[Intern Work 2019.xlsx]"&amp;F4108&amp;"'!$A$1:$GBV$112"),MATCH(A4108,INDIRECT("'[Intern Work 2019.xlsx]"&amp;F4108&amp;"'!$B$1:$B$112"),0),MATCH($J$1&amp;" "&amp;L4108,INDIRECT("'[Intern Work 2019.xlsx]"&amp;F4108&amp;"'!$A$5:$GBV$5"),0))</f>
        <v>#N/A</v>
      </c>
      <c r="K4108">
        <v>4</v>
      </c>
      <c r="L4108">
        <v>2019</v>
      </c>
    </row>
    <row r="4109" spans="1:12" x14ac:dyDescent="0.5">
      <c r="A4109" t="s">
        <v>35</v>
      </c>
      <c r="B4109" s="2" t="e">
        <f>VLOOKUP(A4109,'[1]Tỷ lệ vốn'!B3936:C3987,2,FALSE)</f>
        <v>#N/A</v>
      </c>
      <c r="C4109" t="e">
        <f>VLOOKUP(A4109,'[1]Tỷ lệ vốn'!F3936:I3979,2,FALSE)</f>
        <v>#N/A</v>
      </c>
      <c r="D4109" t="e">
        <f>VLOOKUP(A4109,'[1]Tỷ lệ vốn'!F3936:I3979,3,FALSE)</f>
        <v>#N/A</v>
      </c>
      <c r="E4109" t="e">
        <f>VLOOKUP(A4109,'[1]Tỷ lệ vốn'!F3936:I3979,4,FALSE)</f>
        <v>#N/A</v>
      </c>
      <c r="F4109" t="s">
        <v>62</v>
      </c>
      <c r="G4109">
        <f t="shared" ca="1" si="264"/>
        <v>6600</v>
      </c>
      <c r="H4109">
        <f t="shared" ca="1" si="265"/>
        <v>6400</v>
      </c>
      <c r="I4109">
        <f t="shared" ca="1" si="266"/>
        <v>6758.6857170571493</v>
      </c>
      <c r="J4109">
        <f t="shared" ca="1" si="267"/>
        <v>6758.6857170571493</v>
      </c>
      <c r="K4109">
        <v>4</v>
      </c>
      <c r="L4109">
        <v>2019</v>
      </c>
    </row>
    <row r="4110" spans="1:12" x14ac:dyDescent="0.5">
      <c r="A4110" t="s">
        <v>36</v>
      </c>
      <c r="B4110" s="2" t="e">
        <f>VLOOKUP(A4110,'[1]Tỷ lệ vốn'!B3937:C3988,2,FALSE)</f>
        <v>#N/A</v>
      </c>
      <c r="C4110" t="e">
        <f>VLOOKUP(A4110,'[1]Tỷ lệ vốn'!F3937:I3980,2,FALSE)</f>
        <v>#N/A</v>
      </c>
      <c r="D4110" t="e">
        <f>VLOOKUP(A4110,'[1]Tỷ lệ vốn'!F3937:I3980,3,FALSE)</f>
        <v>#N/A</v>
      </c>
      <c r="E4110" t="e">
        <f>VLOOKUP(A4110,'[1]Tỷ lệ vốn'!F3937:I3980,4,FALSE)</f>
        <v>#N/A</v>
      </c>
      <c r="F4110" t="s">
        <v>62</v>
      </c>
      <c r="G4110">
        <f t="shared" ca="1" si="264"/>
        <v>12200</v>
      </c>
      <c r="H4110">
        <f t="shared" ca="1" si="265"/>
        <v>-6893.7643634455417</v>
      </c>
      <c r="I4110">
        <f t="shared" ca="1" si="266"/>
        <v>9220.7550392626636</v>
      </c>
      <c r="J4110">
        <f t="shared" ca="1" si="267"/>
        <v>8349.4485734990049</v>
      </c>
      <c r="K4110">
        <v>4</v>
      </c>
      <c r="L4110">
        <v>2019</v>
      </c>
    </row>
    <row r="4111" spans="1:12" x14ac:dyDescent="0.5">
      <c r="A4111" t="s">
        <v>37</v>
      </c>
      <c r="B4111" s="2" t="e">
        <f>VLOOKUP(A4111,'[1]Tỷ lệ vốn'!B3938:C3989,2,FALSE)</f>
        <v>#N/A</v>
      </c>
      <c r="C4111" t="e">
        <f>VLOOKUP(A4111,'[1]Tỷ lệ vốn'!F3938:I3981,2,FALSE)</f>
        <v>#N/A</v>
      </c>
      <c r="D4111" t="e">
        <f>VLOOKUP(A4111,'[1]Tỷ lệ vốn'!F3938:I3981,3,FALSE)</f>
        <v>#N/A</v>
      </c>
      <c r="E4111" t="e">
        <f>VLOOKUP(A4111,'[1]Tỷ lệ vốn'!F3938:I3981,4,FALSE)</f>
        <v>#N/A</v>
      </c>
      <c r="F4111" t="s">
        <v>62</v>
      </c>
      <c r="G4111">
        <f t="shared" ca="1" si="264"/>
        <v>7508.8495077629359</v>
      </c>
      <c r="H4111">
        <f t="shared" ca="1" si="265"/>
        <v>7020.91572</v>
      </c>
      <c r="I4111">
        <f t="shared" ca="1" si="266"/>
        <v>6957.1808538238138</v>
      </c>
      <c r="J4111">
        <f t="shared" ca="1" si="267"/>
        <v>6282.1397045454551</v>
      </c>
      <c r="K4111">
        <v>4</v>
      </c>
      <c r="L4111">
        <v>2019</v>
      </c>
    </row>
    <row r="4112" spans="1:12" x14ac:dyDescent="0.5">
      <c r="A4112" t="s">
        <v>38</v>
      </c>
      <c r="B4112" s="2" t="e">
        <f>VLOOKUP(A4112,'[1]Tỷ lệ vốn'!B3939:C3990,2,FALSE)</f>
        <v>#N/A</v>
      </c>
      <c r="C4112" t="e">
        <f>VLOOKUP(A4112,'[1]Tỷ lệ vốn'!F3939:I3982,2,FALSE)</f>
        <v>#N/A</v>
      </c>
      <c r="D4112" t="e">
        <f>VLOOKUP(A4112,'[1]Tỷ lệ vốn'!F3939:I3982,3,FALSE)</f>
        <v>#N/A</v>
      </c>
      <c r="E4112" t="e">
        <f>VLOOKUP(A4112,'[1]Tỷ lệ vốn'!F3939:I3982,4,FALSE)</f>
        <v>#N/A</v>
      </c>
      <c r="F4112" t="s">
        <v>62</v>
      </c>
      <c r="G4112">
        <f t="shared" ca="1" si="264"/>
        <v>5800</v>
      </c>
      <c r="H4112">
        <f t="shared" ca="1" si="265"/>
        <v>4690</v>
      </c>
      <c r="I4112">
        <f t="shared" ca="1" si="266"/>
        <v>6490.9250693839313</v>
      </c>
      <c r="J4112">
        <f t="shared" ca="1" si="267"/>
        <v>6014.2371340207856</v>
      </c>
      <c r="K4112">
        <v>4</v>
      </c>
      <c r="L4112">
        <v>2019</v>
      </c>
    </row>
    <row r="4113" spans="1:12" x14ac:dyDescent="0.5">
      <c r="A4113" t="s">
        <v>39</v>
      </c>
      <c r="B4113" s="2" t="e">
        <f>VLOOKUP(A4113,'[1]Tỷ lệ vốn'!B3940:C3991,2,FALSE)</f>
        <v>#N/A</v>
      </c>
      <c r="C4113" t="e">
        <f>VLOOKUP(A4113,'[1]Tỷ lệ vốn'!F3940:I3983,2,FALSE)</f>
        <v>#N/A</v>
      </c>
      <c r="D4113" t="e">
        <f>VLOOKUP(A4113,'[1]Tỷ lệ vốn'!F3940:I3983,3,FALSE)</f>
        <v>#N/A</v>
      </c>
      <c r="E4113" t="e">
        <f>VLOOKUP(A4113,'[1]Tỷ lệ vốn'!F3940:I3983,4,FALSE)</f>
        <v>#N/A</v>
      </c>
      <c r="F4113" t="s">
        <v>62</v>
      </c>
      <c r="G4113">
        <f t="shared" ca="1" si="264"/>
        <v>0</v>
      </c>
      <c r="H4113">
        <f t="shared" ca="1" si="265"/>
        <v>0</v>
      </c>
      <c r="I4113">
        <f t="shared" ca="1" si="266"/>
        <v>4443.0722891566302</v>
      </c>
      <c r="J4113">
        <f t="shared" ca="1" si="267"/>
        <v>4443.0722891566302</v>
      </c>
      <c r="K4113">
        <v>4</v>
      </c>
      <c r="L4113">
        <v>2019</v>
      </c>
    </row>
    <row r="4114" spans="1:12" x14ac:dyDescent="0.5">
      <c r="A4114" t="s">
        <v>40</v>
      </c>
      <c r="B4114" s="2" t="e">
        <f>VLOOKUP(A4114,'[1]Tỷ lệ vốn'!B3941:C3992,2,FALSE)</f>
        <v>#N/A</v>
      </c>
      <c r="C4114" t="e">
        <f>VLOOKUP(A4114,'[1]Tỷ lệ vốn'!F3941:I3984,2,FALSE)</f>
        <v>#N/A</v>
      </c>
      <c r="D4114" t="e">
        <f>VLOOKUP(A4114,'[1]Tỷ lệ vốn'!F3941:I3984,3,FALSE)</f>
        <v>#N/A</v>
      </c>
      <c r="E4114" t="e">
        <f>VLOOKUP(A4114,'[1]Tỷ lệ vốn'!F3941:I3984,4,FALSE)</f>
        <v>#N/A</v>
      </c>
      <c r="F4114" t="s">
        <v>62</v>
      </c>
      <c r="G4114">
        <f t="shared" ca="1" si="264"/>
        <v>6923.0769230769238</v>
      </c>
      <c r="H4114">
        <f t="shared" ca="1" si="265"/>
        <v>6403.9408866995072</v>
      </c>
      <c r="I4114">
        <f t="shared" ca="1" si="266"/>
        <v>8126.6191754659922</v>
      </c>
      <c r="J4114">
        <f t="shared" ca="1" si="267"/>
        <v>7453.4267860692435</v>
      </c>
      <c r="K4114">
        <v>4</v>
      </c>
      <c r="L4114">
        <v>2019</v>
      </c>
    </row>
    <row r="4115" spans="1:12" x14ac:dyDescent="0.5">
      <c r="A4115" t="s">
        <v>41</v>
      </c>
      <c r="B4115" s="2" t="e">
        <f>VLOOKUP(A4115,'[1]Tỷ lệ vốn'!B3942:C3993,2,FALSE)</f>
        <v>#N/A</v>
      </c>
      <c r="C4115" t="e">
        <f>VLOOKUP(A4115,'[1]Tỷ lệ vốn'!F3942:I3985,2,FALSE)</f>
        <v>#N/A</v>
      </c>
      <c r="D4115" t="e">
        <f>VLOOKUP(A4115,'[1]Tỷ lệ vốn'!F3942:I3985,3,FALSE)</f>
        <v>#N/A</v>
      </c>
      <c r="E4115" t="e">
        <f>VLOOKUP(A4115,'[1]Tỷ lệ vốn'!F3942:I3985,4,FALSE)</f>
        <v>#N/A</v>
      </c>
      <c r="F4115" t="s">
        <v>62</v>
      </c>
      <c r="G4115">
        <f t="shared" ca="1" si="264"/>
        <v>6588.2352941176468</v>
      </c>
      <c r="H4115">
        <f t="shared" ca="1" si="265"/>
        <v>6588.2352941176468</v>
      </c>
      <c r="I4115">
        <f t="shared" ca="1" si="266"/>
        <v>6960</v>
      </c>
      <c r="J4115">
        <f t="shared" ca="1" si="267"/>
        <v>6960</v>
      </c>
      <c r="K4115">
        <v>4</v>
      </c>
      <c r="L4115">
        <v>2019</v>
      </c>
    </row>
    <row r="4116" spans="1:12" x14ac:dyDescent="0.5">
      <c r="A4116" t="s">
        <v>42</v>
      </c>
      <c r="B4116" s="2" t="e">
        <f>VLOOKUP(A4116,'[1]Tỷ lệ vốn'!B3943:C3994,2,FALSE)</f>
        <v>#N/A</v>
      </c>
      <c r="C4116" t="e">
        <f>VLOOKUP(A4116,'[1]Tỷ lệ vốn'!F3943:I3986,2,FALSE)</f>
        <v>#N/A</v>
      </c>
      <c r="D4116" t="e">
        <f>VLOOKUP(A4116,'[1]Tỷ lệ vốn'!F3943:I3986,3,FALSE)</f>
        <v>#N/A</v>
      </c>
      <c r="E4116" t="e">
        <f>VLOOKUP(A4116,'[1]Tỷ lệ vốn'!F3943:I3986,4,FALSE)</f>
        <v>#N/A</v>
      </c>
      <c r="F4116" t="s">
        <v>62</v>
      </c>
      <c r="G4116">
        <f t="shared" ca="1" si="264"/>
        <v>9249</v>
      </c>
      <c r="H4116">
        <f t="shared" ca="1" si="265"/>
        <v>8030</v>
      </c>
      <c r="I4116">
        <f t="shared" ca="1" si="266"/>
        <v>12296.705342902713</v>
      </c>
      <c r="J4116">
        <f t="shared" ca="1" si="267"/>
        <v>12296.705342902713</v>
      </c>
      <c r="K4116">
        <v>4</v>
      </c>
      <c r="L4116">
        <v>2019</v>
      </c>
    </row>
    <row r="4117" spans="1:12" x14ac:dyDescent="0.5">
      <c r="A4117" t="s">
        <v>43</v>
      </c>
      <c r="B4117" s="2" t="e">
        <f>VLOOKUP(A4117,'[1]Tỷ lệ vốn'!B3944:C3995,2,FALSE)</f>
        <v>#N/A</v>
      </c>
      <c r="C4117" t="e">
        <f>VLOOKUP(A4117,'[1]Tỷ lệ vốn'!F3944:I3987,2,FALSE)</f>
        <v>#N/A</v>
      </c>
      <c r="D4117" t="e">
        <f>VLOOKUP(A4117,'[1]Tỷ lệ vốn'!F3944:I3987,3,FALSE)</f>
        <v>#N/A</v>
      </c>
      <c r="E4117" t="e">
        <f>VLOOKUP(A4117,'[1]Tỷ lệ vốn'!F3944:I3987,4,FALSE)</f>
        <v>#N/A</v>
      </c>
      <c r="F4117" t="s">
        <v>62</v>
      </c>
      <c r="G4117">
        <f t="shared" ca="1" si="264"/>
        <v>5300</v>
      </c>
      <c r="H4117">
        <f t="shared" ca="1" si="265"/>
        <v>5300</v>
      </c>
      <c r="I4117">
        <f t="shared" ca="1" si="266"/>
        <v>6278.8365800865813</v>
      </c>
      <c r="J4117">
        <f t="shared" ca="1" si="267"/>
        <v>6278.8365800865813</v>
      </c>
      <c r="K4117">
        <v>4</v>
      </c>
      <c r="L4117">
        <v>2019</v>
      </c>
    </row>
    <row r="4118" spans="1:12" x14ac:dyDescent="0.5">
      <c r="A4118" t="s">
        <v>44</v>
      </c>
      <c r="B4118" s="2" t="e">
        <f>VLOOKUP(A4118,'[1]Tỷ lệ vốn'!B3945:C3996,2,FALSE)</f>
        <v>#N/A</v>
      </c>
      <c r="C4118" t="e">
        <f>VLOOKUP(A4118,'[1]Tỷ lệ vốn'!F3945:I3988,2,FALSE)</f>
        <v>#N/A</v>
      </c>
      <c r="D4118" t="e">
        <f>VLOOKUP(A4118,'[1]Tỷ lệ vốn'!F3945:I3988,3,FALSE)</f>
        <v>#N/A</v>
      </c>
      <c r="E4118" t="e">
        <f>VLOOKUP(A4118,'[1]Tỷ lệ vốn'!F3945:I3988,4,FALSE)</f>
        <v>#N/A</v>
      </c>
      <c r="F4118" t="s">
        <v>62</v>
      </c>
      <c r="G4118">
        <f t="shared" ca="1" si="264"/>
        <v>14587</v>
      </c>
      <c r="H4118">
        <f t="shared" ca="1" si="265"/>
        <v>13672</v>
      </c>
      <c r="I4118">
        <f t="shared" ca="1" si="266"/>
        <v>10790</v>
      </c>
      <c r="J4118">
        <f t="shared" ca="1" si="267"/>
        <v>12016.282986111111</v>
      </c>
      <c r="K4118">
        <v>4</v>
      </c>
      <c r="L4118">
        <v>2019</v>
      </c>
    </row>
    <row r="4119" spans="1:12" x14ac:dyDescent="0.5">
      <c r="A4119" t="s">
        <v>45</v>
      </c>
      <c r="B4119" s="2" t="e">
        <f>VLOOKUP(A4119,'[1]Tỷ lệ vốn'!B3946:C3997,2,FALSE)</f>
        <v>#N/A</v>
      </c>
      <c r="C4119" t="e">
        <f>VLOOKUP(A4119,'[1]Tỷ lệ vốn'!F3946:I3989,2,FALSE)</f>
        <v>#N/A</v>
      </c>
      <c r="D4119" t="e">
        <f>VLOOKUP(A4119,'[1]Tỷ lệ vốn'!F3946:I3989,3,FALSE)</f>
        <v>#N/A</v>
      </c>
      <c r="E4119" t="e">
        <f>VLOOKUP(A4119,'[1]Tỷ lệ vốn'!F3946:I3989,4,FALSE)</f>
        <v>#N/A</v>
      </c>
      <c r="F4119" t="s">
        <v>62</v>
      </c>
      <c r="G4119">
        <f t="shared" ca="1" si="264"/>
        <v>14620</v>
      </c>
      <c r="H4119">
        <f t="shared" ca="1" si="265"/>
        <v>12000</v>
      </c>
      <c r="I4119">
        <f t="shared" ca="1" si="266"/>
        <v>12000</v>
      </c>
      <c r="J4119">
        <f t="shared" ca="1" si="267"/>
        <v>12000</v>
      </c>
      <c r="K4119">
        <v>4</v>
      </c>
      <c r="L4119">
        <v>2019</v>
      </c>
    </row>
    <row r="4120" spans="1:12" x14ac:dyDescent="0.5">
      <c r="A4120" t="s">
        <v>46</v>
      </c>
      <c r="B4120" s="2" t="e">
        <f>VLOOKUP(A4120,'[1]Tỷ lệ vốn'!B3947:C3998,2,FALSE)</f>
        <v>#N/A</v>
      </c>
      <c r="C4120" t="e">
        <f>VLOOKUP(A4120,'[1]Tỷ lệ vốn'!F3947:I3990,2,FALSE)</f>
        <v>#N/A</v>
      </c>
      <c r="D4120" t="e">
        <f>VLOOKUP(A4120,'[1]Tỷ lệ vốn'!F3947:I3990,3,FALSE)</f>
        <v>#N/A</v>
      </c>
      <c r="E4120" t="e">
        <f>VLOOKUP(A4120,'[1]Tỷ lệ vốn'!F3947:I3990,4,FALSE)</f>
        <v>#N/A</v>
      </c>
      <c r="F4120" t="s">
        <v>62</v>
      </c>
      <c r="G4120">
        <f t="shared" ca="1" si="264"/>
        <v>20360</v>
      </c>
      <c r="H4120">
        <f t="shared" ca="1" si="265"/>
        <v>18513.333333333336</v>
      </c>
      <c r="I4120">
        <f t="shared" ca="1" si="266"/>
        <v>38697.368421052597</v>
      </c>
      <c r="J4120">
        <f t="shared" ca="1" si="267"/>
        <v>45526.315789473701</v>
      </c>
      <c r="K4120">
        <v>4</v>
      </c>
      <c r="L4120">
        <v>2019</v>
      </c>
    </row>
    <row r="4121" spans="1:12" x14ac:dyDescent="0.5">
      <c r="A4121" t="s">
        <v>47</v>
      </c>
      <c r="B4121" s="2" t="e">
        <f>VLOOKUP(A4121,'[1]Tỷ lệ vốn'!B3948:C3999,2,FALSE)</f>
        <v>#N/A</v>
      </c>
      <c r="C4121" t="e">
        <f>VLOOKUP(A4121,'[1]Tỷ lệ vốn'!F3948:I3991,2,FALSE)</f>
        <v>#N/A</v>
      </c>
      <c r="D4121" t="e">
        <f>VLOOKUP(A4121,'[1]Tỷ lệ vốn'!F3948:I3991,3,FALSE)</f>
        <v>#N/A</v>
      </c>
      <c r="E4121" t="e">
        <f>VLOOKUP(A4121,'[1]Tỷ lệ vốn'!F3948:I3991,4,FALSE)</f>
        <v>#N/A</v>
      </c>
      <c r="F4121" t="s">
        <v>62</v>
      </c>
      <c r="G4121">
        <f t="shared" ca="1" si="264"/>
        <v>11700</v>
      </c>
      <c r="H4121">
        <f t="shared" ca="1" si="265"/>
        <v>11700</v>
      </c>
      <c r="I4121">
        <f t="shared" ca="1" si="266"/>
        <v>13000</v>
      </c>
      <c r="J4121">
        <f t="shared" ca="1" si="267"/>
        <v>13079.166666666666</v>
      </c>
      <c r="K4121">
        <v>4</v>
      </c>
      <c r="L4121">
        <v>2019</v>
      </c>
    </row>
    <row r="4122" spans="1:12" x14ac:dyDescent="0.5">
      <c r="A4122" t="s">
        <v>48</v>
      </c>
      <c r="B4122" s="2" t="e">
        <f>VLOOKUP(A4122,'[1]Tỷ lệ vốn'!B3949:C4000,2,FALSE)</f>
        <v>#N/A</v>
      </c>
      <c r="C4122" t="e">
        <f>VLOOKUP(A4122,'[1]Tỷ lệ vốn'!F3949:I3992,2,FALSE)</f>
        <v>#N/A</v>
      </c>
      <c r="D4122" t="e">
        <f>VLOOKUP(A4122,'[1]Tỷ lệ vốn'!F3949:I3992,3,FALSE)</f>
        <v>#N/A</v>
      </c>
      <c r="E4122" t="e">
        <f>VLOOKUP(A4122,'[1]Tỷ lệ vốn'!F3949:I3992,4,FALSE)</f>
        <v>#N/A</v>
      </c>
      <c r="F4122" t="s">
        <v>62</v>
      </c>
      <c r="G4122">
        <f t="shared" ca="1" si="264"/>
        <v>13100</v>
      </c>
      <c r="H4122">
        <f t="shared" ca="1" si="265"/>
        <v>13000</v>
      </c>
      <c r="I4122">
        <f t="shared" ca="1" si="266"/>
        <v>9950</v>
      </c>
      <c r="J4122">
        <f t="shared" ca="1" si="267"/>
        <v>9950</v>
      </c>
      <c r="K4122">
        <v>4</v>
      </c>
      <c r="L4122">
        <v>2019</v>
      </c>
    </row>
    <row r="4123" spans="1:12" x14ac:dyDescent="0.5">
      <c r="A4123" t="s">
        <v>49</v>
      </c>
      <c r="B4123" s="2" t="e">
        <f>VLOOKUP(A4123,'[1]Tỷ lệ vốn'!B3950:C4001,2,FALSE)</f>
        <v>#N/A</v>
      </c>
      <c r="C4123" t="e">
        <f>VLOOKUP(A4123,'[1]Tỷ lệ vốn'!F3950:I3993,2,FALSE)</f>
        <v>#N/A</v>
      </c>
      <c r="D4123" t="e">
        <f>VLOOKUP(A4123,'[1]Tỷ lệ vốn'!F3950:I3993,3,FALSE)</f>
        <v>#N/A</v>
      </c>
      <c r="E4123" t="e">
        <f>VLOOKUP(A4123,'[1]Tỷ lệ vốn'!F3950:I3993,4,FALSE)</f>
        <v>#N/A</v>
      </c>
      <c r="F4123" t="s">
        <v>62</v>
      </c>
      <c r="G4123" t="e">
        <f t="shared" ca="1" si="264"/>
        <v>#N/A</v>
      </c>
      <c r="H4123" t="e">
        <f t="shared" ca="1" si="265"/>
        <v>#N/A</v>
      </c>
      <c r="I4123" t="e">
        <f t="shared" ca="1" si="266"/>
        <v>#N/A</v>
      </c>
      <c r="J4123" t="e">
        <f t="shared" ca="1" si="267"/>
        <v>#N/A</v>
      </c>
      <c r="K4123">
        <v>4</v>
      </c>
      <c r="L4123">
        <v>2019</v>
      </c>
    </row>
    <row r="4124" spans="1:12" x14ac:dyDescent="0.5">
      <c r="A4124" t="s">
        <v>50</v>
      </c>
      <c r="B4124" s="2" t="e">
        <f>VLOOKUP(A4124,'[1]Tỷ lệ vốn'!B3951:C4002,2,FALSE)</f>
        <v>#N/A</v>
      </c>
      <c r="C4124" t="e">
        <f>VLOOKUP(A4124,'[1]Tỷ lệ vốn'!F3951:I3994,2,FALSE)</f>
        <v>#N/A</v>
      </c>
      <c r="D4124" t="e">
        <f>VLOOKUP(A4124,'[1]Tỷ lệ vốn'!F3951:I3994,3,FALSE)</f>
        <v>#N/A</v>
      </c>
      <c r="E4124" t="e">
        <f>VLOOKUP(A4124,'[1]Tỷ lệ vốn'!F3951:I3994,4,FALSE)</f>
        <v>#N/A</v>
      </c>
      <c r="F4124" t="s">
        <v>62</v>
      </c>
      <c r="G4124">
        <f t="shared" ca="1" si="264"/>
        <v>10900</v>
      </c>
      <c r="H4124">
        <f t="shared" ca="1" si="265"/>
        <v>10900</v>
      </c>
      <c r="I4124">
        <f t="shared" ca="1" si="266"/>
        <v>10900</v>
      </c>
      <c r="J4124">
        <f t="shared" ca="1" si="267"/>
        <v>10900</v>
      </c>
      <c r="K4124">
        <v>4</v>
      </c>
      <c r="L4124">
        <v>2019</v>
      </c>
    </row>
    <row r="4125" spans="1:12" x14ac:dyDescent="0.5">
      <c r="A4125" t="s">
        <v>51</v>
      </c>
      <c r="B4125" s="2" t="e">
        <f>VLOOKUP(A4125,'[1]Tỷ lệ vốn'!B3952:C4003,2,FALSE)</f>
        <v>#N/A</v>
      </c>
      <c r="C4125" t="e">
        <f>VLOOKUP(A4125,'[1]Tỷ lệ vốn'!F3952:I3995,2,FALSE)</f>
        <v>#N/A</v>
      </c>
      <c r="D4125" t="e">
        <f>VLOOKUP(A4125,'[1]Tỷ lệ vốn'!F3952:I3995,3,FALSE)</f>
        <v>#N/A</v>
      </c>
      <c r="E4125" t="e">
        <f>VLOOKUP(A4125,'[1]Tỷ lệ vốn'!F3952:I3995,4,FALSE)</f>
        <v>#N/A</v>
      </c>
      <c r="F4125" t="s">
        <v>62</v>
      </c>
      <c r="G4125">
        <f t="shared" ca="1" si="264"/>
        <v>0</v>
      </c>
      <c r="H4125">
        <f t="shared" ca="1" si="265"/>
        <v>0</v>
      </c>
      <c r="I4125">
        <f t="shared" ca="1" si="266"/>
        <v>0</v>
      </c>
      <c r="J4125">
        <f t="shared" ca="1" si="267"/>
        <v>0</v>
      </c>
      <c r="K4125">
        <v>4</v>
      </c>
      <c r="L4125">
        <v>2019</v>
      </c>
    </row>
    <row r="4126" spans="1:12" x14ac:dyDescent="0.5">
      <c r="A4126" t="s">
        <v>52</v>
      </c>
      <c r="B4126" s="2" t="e">
        <f>VLOOKUP(A4126,'[1]Tỷ lệ vốn'!B3953:C4004,2,FALSE)</f>
        <v>#N/A</v>
      </c>
      <c r="C4126" t="e">
        <f>VLOOKUP(A4126,'[1]Tỷ lệ vốn'!F3953:I3996,2,FALSE)</f>
        <v>#N/A</v>
      </c>
      <c r="D4126" t="e">
        <f>VLOOKUP(A4126,'[1]Tỷ lệ vốn'!F3953:I3996,3,FALSE)</f>
        <v>#N/A</v>
      </c>
      <c r="E4126" t="e">
        <f>VLOOKUP(A4126,'[1]Tỷ lệ vốn'!F3953:I3996,4,FALSE)</f>
        <v>#N/A</v>
      </c>
      <c r="F4126" t="s">
        <v>62</v>
      </c>
      <c r="G4126">
        <f t="shared" ca="1" si="264"/>
        <v>0</v>
      </c>
      <c r="H4126">
        <f t="shared" ca="1" si="265"/>
        <v>0</v>
      </c>
      <c r="I4126">
        <f t="shared" ca="1" si="266"/>
        <v>0</v>
      </c>
      <c r="J4126">
        <f t="shared" ca="1" si="267"/>
        <v>0</v>
      </c>
      <c r="K4126">
        <v>4</v>
      </c>
      <c r="L4126">
        <v>2019</v>
      </c>
    </row>
    <row r="4127" spans="1:12" x14ac:dyDescent="0.5">
      <c r="A4127" t="s">
        <v>53</v>
      </c>
      <c r="B4127" s="2" t="e">
        <f>VLOOKUP(A4127,'[1]Tỷ lệ vốn'!B3954:C4005,2,FALSE)</f>
        <v>#N/A</v>
      </c>
      <c r="C4127" t="e">
        <f>VLOOKUP(A4127,'[1]Tỷ lệ vốn'!F3954:I3997,2,FALSE)</f>
        <v>#N/A</v>
      </c>
      <c r="D4127" t="e">
        <f>VLOOKUP(A4127,'[1]Tỷ lệ vốn'!F3954:I3997,3,FALSE)</f>
        <v>#N/A</v>
      </c>
      <c r="E4127" t="e">
        <f>VLOOKUP(A4127,'[1]Tỷ lệ vốn'!F3954:I3997,4,FALSE)</f>
        <v>#N/A</v>
      </c>
      <c r="F4127" t="s">
        <v>62</v>
      </c>
      <c r="G4127">
        <f t="shared" ca="1" si="264"/>
        <v>28000</v>
      </c>
      <c r="H4127">
        <f t="shared" ca="1" si="265"/>
        <v>28000</v>
      </c>
      <c r="I4127">
        <f t="shared" ca="1" si="266"/>
        <v>22000</v>
      </c>
      <c r="J4127">
        <f t="shared" ca="1" si="267"/>
        <v>22000</v>
      </c>
      <c r="K4127">
        <v>4</v>
      </c>
      <c r="L4127">
        <v>2019</v>
      </c>
    </row>
    <row r="4128" spans="1:12" x14ac:dyDescent="0.5">
      <c r="A4128" t="s">
        <v>54</v>
      </c>
      <c r="B4128" s="2" t="e">
        <f>VLOOKUP(A4128,'[1]Tỷ lệ vốn'!B3955:C4006,2,FALSE)</f>
        <v>#N/A</v>
      </c>
      <c r="C4128" t="e">
        <f>VLOOKUP(A4128,'[1]Tỷ lệ vốn'!F3955:I3998,2,FALSE)</f>
        <v>#N/A</v>
      </c>
      <c r="D4128" t="e">
        <f>VLOOKUP(A4128,'[1]Tỷ lệ vốn'!F3955:I3998,3,FALSE)</f>
        <v>#N/A</v>
      </c>
      <c r="E4128" t="e">
        <f>VLOOKUP(A4128,'[1]Tỷ lệ vốn'!F3955:I3998,4,FALSE)</f>
        <v>#N/A</v>
      </c>
      <c r="F4128" t="s">
        <v>62</v>
      </c>
      <c r="G4128">
        <f t="shared" ca="1" si="264"/>
        <v>10916.096153846154</v>
      </c>
      <c r="H4128">
        <f t="shared" ca="1" si="265"/>
        <v>11000</v>
      </c>
      <c r="I4128">
        <f t="shared" ca="1" si="266"/>
        <v>10900</v>
      </c>
      <c r="J4128">
        <f t="shared" ca="1" si="267"/>
        <v>10244.75</v>
      </c>
      <c r="K4128">
        <v>4</v>
      </c>
      <c r="L4128">
        <v>2019</v>
      </c>
    </row>
    <row r="4129" spans="1:12" x14ac:dyDescent="0.5">
      <c r="A4129" t="s">
        <v>55</v>
      </c>
      <c r="B4129" s="2" t="e">
        <f>VLOOKUP(A4129,'[1]Tỷ lệ vốn'!B3956:C4007,2,FALSE)</f>
        <v>#N/A</v>
      </c>
      <c r="C4129" t="e">
        <f>VLOOKUP(A4129,'[1]Tỷ lệ vốn'!F3956:I3999,2,FALSE)</f>
        <v>#N/A</v>
      </c>
      <c r="D4129" t="e">
        <f>VLOOKUP(A4129,'[1]Tỷ lệ vốn'!F3956:I3999,3,FALSE)</f>
        <v>#N/A</v>
      </c>
      <c r="E4129" t="e">
        <f>VLOOKUP(A4129,'[1]Tỷ lệ vốn'!F3956:I3999,4,FALSE)</f>
        <v>#N/A</v>
      </c>
      <c r="F4129" t="s">
        <v>62</v>
      </c>
      <c r="G4129">
        <f t="shared" ca="1" si="264"/>
        <v>10200</v>
      </c>
      <c r="H4129">
        <f t="shared" ca="1" si="265"/>
        <v>13333.333333333334</v>
      </c>
      <c r="I4129">
        <f t="shared" ca="1" si="266"/>
        <v>14000</v>
      </c>
      <c r="J4129">
        <f t="shared" ca="1" si="267"/>
        <v>14000</v>
      </c>
      <c r="K4129">
        <v>4</v>
      </c>
      <c r="L4129">
        <v>2019</v>
      </c>
    </row>
    <row r="4130" spans="1:12" x14ac:dyDescent="0.5">
      <c r="A4130" t="s">
        <v>12</v>
      </c>
      <c r="B4130" s="2" t="e">
        <f>VLOOKUP(A4130,'[1]Tỷ lệ vốn'!B3914:C3965,2,FALSE)</f>
        <v>#N/A</v>
      </c>
      <c r="C4130" t="e">
        <f>VLOOKUP(A4130,'[1]Tỷ lệ vốn'!F3914:I3957,2,FALSE)</f>
        <v>#N/A</v>
      </c>
      <c r="D4130" t="e">
        <f>VLOOKUP(A4130,'[1]Tỷ lệ vốn'!F3914:I3957,3,FALSE)</f>
        <v>#N/A</v>
      </c>
      <c r="E4130" t="e">
        <f>VLOOKUP(A4130,'[1]Tỷ lệ vốn'!F3914:I3957,4,FALSE)</f>
        <v>#N/A</v>
      </c>
      <c r="F4130" t="s">
        <v>62</v>
      </c>
      <c r="G4130">
        <f t="shared" ca="1" si="264"/>
        <v>10585.038024922118</v>
      </c>
      <c r="H4130">
        <f t="shared" ca="1" si="265"/>
        <v>13398</v>
      </c>
      <c r="I4130">
        <f t="shared" ca="1" si="266"/>
        <v>13455.811305731044</v>
      </c>
      <c r="J4130">
        <f t="shared" ca="1" si="267"/>
        <v>13455.811305731044</v>
      </c>
      <c r="K4130">
        <v>5</v>
      </c>
      <c r="L4130">
        <v>2019</v>
      </c>
    </row>
    <row r="4131" spans="1:12" x14ac:dyDescent="0.5">
      <c r="A4131" t="s">
        <v>14</v>
      </c>
      <c r="B4131" s="2" t="e">
        <f>VLOOKUP(A4131,'[1]Tỷ lệ vốn'!B3915:C3966,2,FALSE)</f>
        <v>#N/A</v>
      </c>
      <c r="C4131" t="e">
        <f>VLOOKUP(A4131,'[1]Tỷ lệ vốn'!F3915:I3958,2,FALSE)</f>
        <v>#N/A</v>
      </c>
      <c r="D4131" t="e">
        <f>VLOOKUP(A4131,'[1]Tỷ lệ vốn'!F3915:I3958,3,FALSE)</f>
        <v>#N/A</v>
      </c>
      <c r="E4131" t="e">
        <f>VLOOKUP(A4131,'[1]Tỷ lệ vốn'!F3915:I3958,4,FALSE)</f>
        <v>#N/A</v>
      </c>
      <c r="F4131" t="s">
        <v>62</v>
      </c>
      <c r="G4131">
        <f t="shared" ca="1" si="264"/>
        <v>6437.7101599225989</v>
      </c>
      <c r="H4131">
        <f t="shared" ca="1" si="265"/>
        <v>7899.4333369774622</v>
      </c>
      <c r="I4131">
        <f t="shared" ca="1" si="266"/>
        <v>5582</v>
      </c>
      <c r="J4131">
        <f t="shared" ca="1" si="267"/>
        <v>7004</v>
      </c>
      <c r="K4131">
        <v>5</v>
      </c>
      <c r="L4131">
        <v>2019</v>
      </c>
    </row>
    <row r="4132" spans="1:12" x14ac:dyDescent="0.5">
      <c r="A4132" t="s">
        <v>15</v>
      </c>
      <c r="B4132" s="2" t="e">
        <f>VLOOKUP(A4132,'[1]Tỷ lệ vốn'!B3916:C3967,2,FALSE)</f>
        <v>#N/A</v>
      </c>
      <c r="C4132" t="e">
        <f>VLOOKUP(A4132,'[1]Tỷ lệ vốn'!F3916:I3959,2,FALSE)</f>
        <v>#N/A</v>
      </c>
      <c r="D4132" t="e">
        <f>VLOOKUP(A4132,'[1]Tỷ lệ vốn'!F3916:I3959,3,FALSE)</f>
        <v>#N/A</v>
      </c>
      <c r="E4132" t="e">
        <f>VLOOKUP(A4132,'[1]Tỷ lệ vốn'!F3916:I3959,4,FALSE)</f>
        <v>#N/A</v>
      </c>
      <c r="F4132" t="s">
        <v>62</v>
      </c>
      <c r="G4132">
        <f t="shared" ca="1" si="264"/>
        <v>11600</v>
      </c>
      <c r="H4132">
        <f t="shared" ca="1" si="265"/>
        <v>11600</v>
      </c>
      <c r="I4132">
        <f t="shared" ca="1" si="266"/>
        <v>10500</v>
      </c>
      <c r="J4132">
        <f t="shared" ca="1" si="267"/>
        <v>10300</v>
      </c>
      <c r="K4132">
        <v>5</v>
      </c>
      <c r="L4132">
        <v>2019</v>
      </c>
    </row>
    <row r="4133" spans="1:12" x14ac:dyDescent="0.5">
      <c r="A4133" t="s">
        <v>16</v>
      </c>
      <c r="B4133" s="2" t="e">
        <f>VLOOKUP(A4133,'[1]Tỷ lệ vốn'!B3917:C3968,2,FALSE)</f>
        <v>#N/A</v>
      </c>
      <c r="C4133" t="e">
        <f>VLOOKUP(A4133,'[1]Tỷ lệ vốn'!F3917:I3960,2,FALSE)</f>
        <v>#N/A</v>
      </c>
      <c r="D4133" t="e">
        <f>VLOOKUP(A4133,'[1]Tỷ lệ vốn'!F3917:I3960,3,FALSE)</f>
        <v>#N/A</v>
      </c>
      <c r="E4133" t="e">
        <f>VLOOKUP(A4133,'[1]Tỷ lệ vốn'!F3917:I3960,4,FALSE)</f>
        <v>#N/A</v>
      </c>
      <c r="F4133" t="s">
        <v>62</v>
      </c>
      <c r="G4133">
        <f t="shared" ca="1" si="264"/>
        <v>9100</v>
      </c>
      <c r="H4133">
        <f t="shared" ca="1" si="265"/>
        <v>9100</v>
      </c>
      <c r="I4133">
        <f t="shared" ca="1" si="266"/>
        <v>9100</v>
      </c>
      <c r="J4133">
        <f t="shared" ca="1" si="267"/>
        <v>9100</v>
      </c>
      <c r="K4133">
        <v>5</v>
      </c>
      <c r="L4133">
        <v>2019</v>
      </c>
    </row>
    <row r="4134" spans="1:12" x14ac:dyDescent="0.5">
      <c r="A4134" t="s">
        <v>17</v>
      </c>
      <c r="B4134" s="2" t="e">
        <f>VLOOKUP(A4134,'[1]Tỷ lệ vốn'!B3918:C3969,2,FALSE)</f>
        <v>#N/A</v>
      </c>
      <c r="C4134" t="e">
        <f>VLOOKUP(A4134,'[1]Tỷ lệ vốn'!F3918:I3961,2,FALSE)</f>
        <v>#N/A</v>
      </c>
      <c r="D4134" t="e">
        <f>VLOOKUP(A4134,'[1]Tỷ lệ vốn'!F3918:I3961,3,FALSE)</f>
        <v>#N/A</v>
      </c>
      <c r="E4134" t="e">
        <f>VLOOKUP(A4134,'[1]Tỷ lệ vốn'!F3918:I3961,4,FALSE)</f>
        <v>#N/A</v>
      </c>
      <c r="F4134" t="s">
        <v>62</v>
      </c>
      <c r="G4134">
        <f t="shared" ca="1" si="264"/>
        <v>8500</v>
      </c>
      <c r="H4134">
        <f t="shared" ca="1" si="265"/>
        <v>8981</v>
      </c>
      <c r="I4134">
        <f t="shared" ca="1" si="266"/>
        <v>8980.8493809523807</v>
      </c>
      <c r="J4134">
        <f t="shared" ca="1" si="267"/>
        <v>8980.8493809523807</v>
      </c>
      <c r="K4134">
        <v>5</v>
      </c>
      <c r="L4134">
        <v>2019</v>
      </c>
    </row>
    <row r="4135" spans="1:12" x14ac:dyDescent="0.5">
      <c r="A4135" t="s">
        <v>18</v>
      </c>
      <c r="B4135" s="2" t="e">
        <f>VLOOKUP(A4135,'[1]Tỷ lệ vốn'!B3919:C3970,2,FALSE)</f>
        <v>#N/A</v>
      </c>
      <c r="C4135" t="e">
        <f>VLOOKUP(A4135,'[1]Tỷ lệ vốn'!F3919:I3962,2,FALSE)</f>
        <v>#N/A</v>
      </c>
      <c r="D4135" t="e">
        <f>VLOOKUP(A4135,'[1]Tỷ lệ vốn'!F3919:I3962,3,FALSE)</f>
        <v>#N/A</v>
      </c>
      <c r="E4135" t="e">
        <f>VLOOKUP(A4135,'[1]Tỷ lệ vốn'!F3919:I3962,4,FALSE)</f>
        <v>#N/A</v>
      </c>
      <c r="F4135" t="s">
        <v>62</v>
      </c>
      <c r="G4135">
        <f t="shared" ca="1" si="264"/>
        <v>5345</v>
      </c>
      <c r="H4135">
        <f t="shared" ca="1" si="265"/>
        <v>5900</v>
      </c>
      <c r="I4135">
        <f t="shared" ca="1" si="266"/>
        <v>5900</v>
      </c>
      <c r="J4135">
        <f t="shared" ca="1" si="267"/>
        <v>5900</v>
      </c>
      <c r="K4135">
        <v>5</v>
      </c>
      <c r="L4135">
        <v>2019</v>
      </c>
    </row>
    <row r="4136" spans="1:12" x14ac:dyDescent="0.5">
      <c r="A4136" t="s">
        <v>19</v>
      </c>
      <c r="B4136" s="2" t="e">
        <f>VLOOKUP(A4136,'[1]Tỷ lệ vốn'!B3920:C3971,2,FALSE)</f>
        <v>#N/A</v>
      </c>
      <c r="C4136" t="e">
        <f>VLOOKUP(A4136,'[1]Tỷ lệ vốn'!F3920:I3963,2,FALSE)</f>
        <v>#N/A</v>
      </c>
      <c r="D4136" t="e">
        <f>VLOOKUP(A4136,'[1]Tỷ lệ vốn'!F3920:I3963,3,FALSE)</f>
        <v>#N/A</v>
      </c>
      <c r="E4136" t="e">
        <f>VLOOKUP(A4136,'[1]Tỷ lệ vốn'!F3920:I3963,4,FALSE)</f>
        <v>#N/A</v>
      </c>
      <c r="F4136" t="s">
        <v>62</v>
      </c>
      <c r="G4136" t="e">
        <f t="shared" ca="1" si="264"/>
        <v>#N/A</v>
      </c>
      <c r="H4136" t="e">
        <f t="shared" ca="1" si="265"/>
        <v>#N/A</v>
      </c>
      <c r="I4136" t="e">
        <f t="shared" ca="1" si="266"/>
        <v>#N/A</v>
      </c>
      <c r="J4136" t="e">
        <f t="shared" ca="1" si="267"/>
        <v>#N/A</v>
      </c>
      <c r="K4136">
        <v>5</v>
      </c>
      <c r="L4136">
        <v>2019</v>
      </c>
    </row>
    <row r="4137" spans="1:12" x14ac:dyDescent="0.5">
      <c r="A4137" t="s">
        <v>20</v>
      </c>
      <c r="B4137" s="2" t="e">
        <f>VLOOKUP(A4137,'[1]Tỷ lệ vốn'!B3921:C3972,2,FALSE)</f>
        <v>#N/A</v>
      </c>
      <c r="C4137" t="e">
        <f>VLOOKUP(A4137,'[1]Tỷ lệ vốn'!F3921:I3964,2,FALSE)</f>
        <v>#N/A</v>
      </c>
      <c r="D4137" t="e">
        <f>VLOOKUP(A4137,'[1]Tỷ lệ vốn'!F3921:I3964,3,FALSE)</f>
        <v>#N/A</v>
      </c>
      <c r="E4137" t="e">
        <f>VLOOKUP(A4137,'[1]Tỷ lệ vốn'!F3921:I3964,4,FALSE)</f>
        <v>#N/A</v>
      </c>
      <c r="F4137" t="s">
        <v>62</v>
      </c>
      <c r="G4137">
        <f t="shared" ca="1" si="264"/>
        <v>9327</v>
      </c>
      <c r="H4137">
        <f t="shared" ca="1" si="265"/>
        <v>9327</v>
      </c>
      <c r="I4137">
        <f t="shared" ca="1" si="266"/>
        <v>11666.666666666666</v>
      </c>
      <c r="J4137">
        <f t="shared" ca="1" si="267"/>
        <v>10784.313725490198</v>
      </c>
      <c r="K4137">
        <v>5</v>
      </c>
      <c r="L4137">
        <v>2019</v>
      </c>
    </row>
    <row r="4138" spans="1:12" x14ac:dyDescent="0.5">
      <c r="A4138" t="s">
        <v>21</v>
      </c>
      <c r="B4138" s="2" t="e">
        <f>VLOOKUP(A4138,'[1]Tỷ lệ vốn'!B3922:C3973,2,FALSE)</f>
        <v>#N/A</v>
      </c>
      <c r="C4138" t="e">
        <f>VLOOKUP(A4138,'[1]Tỷ lệ vốn'!F3922:I3965,2,FALSE)</f>
        <v>#N/A</v>
      </c>
      <c r="D4138" t="e">
        <f>VLOOKUP(A4138,'[1]Tỷ lệ vốn'!F3922:I3965,3,FALSE)</f>
        <v>#N/A</v>
      </c>
      <c r="E4138" t="e">
        <f>VLOOKUP(A4138,'[1]Tỷ lệ vốn'!F3922:I3965,4,FALSE)</f>
        <v>#N/A</v>
      </c>
      <c r="F4138" t="s">
        <v>62</v>
      </c>
      <c r="G4138">
        <f t="shared" ca="1" si="264"/>
        <v>11587.714285714286</v>
      </c>
      <c r="H4138">
        <f t="shared" ca="1" si="265"/>
        <v>10619.469026548701</v>
      </c>
      <c r="I4138">
        <f t="shared" ca="1" si="266"/>
        <v>10521.040725665094</v>
      </c>
      <c r="J4138">
        <f t="shared" ca="1" si="267"/>
        <v>9971.8655229518045</v>
      </c>
      <c r="K4138">
        <v>5</v>
      </c>
      <c r="L4138">
        <v>2019</v>
      </c>
    </row>
    <row r="4139" spans="1:12" x14ac:dyDescent="0.5">
      <c r="A4139" t="s">
        <v>22</v>
      </c>
      <c r="B4139" s="2" t="e">
        <f>VLOOKUP(A4139,'[1]Tỷ lệ vốn'!B3923:C3974,2,FALSE)</f>
        <v>#N/A</v>
      </c>
      <c r="C4139" t="e">
        <f>VLOOKUP(A4139,'[1]Tỷ lệ vốn'!F3923:I3966,2,FALSE)</f>
        <v>#N/A</v>
      </c>
      <c r="D4139" t="e">
        <f>VLOOKUP(A4139,'[1]Tỷ lệ vốn'!F3923:I3966,3,FALSE)</f>
        <v>#N/A</v>
      </c>
      <c r="E4139" t="e">
        <f>VLOOKUP(A4139,'[1]Tỷ lệ vốn'!F3923:I3966,4,FALSE)</f>
        <v>#N/A</v>
      </c>
      <c r="F4139" t="s">
        <v>62</v>
      </c>
      <c r="G4139">
        <f t="shared" ca="1" si="264"/>
        <v>10541</v>
      </c>
      <c r="H4139">
        <f t="shared" ca="1" si="265"/>
        <v>10541</v>
      </c>
      <c r="I4139">
        <f t="shared" ca="1" si="266"/>
        <v>10541</v>
      </c>
      <c r="J4139">
        <f t="shared" ca="1" si="267"/>
        <v>10541</v>
      </c>
      <c r="K4139">
        <v>5</v>
      </c>
      <c r="L4139">
        <v>2019</v>
      </c>
    </row>
    <row r="4140" spans="1:12" x14ac:dyDescent="0.5">
      <c r="A4140" t="s">
        <v>23</v>
      </c>
      <c r="B4140" s="2" t="e">
        <f>VLOOKUP(A4140,'[1]Tỷ lệ vốn'!B3924:C3975,2,FALSE)</f>
        <v>#N/A</v>
      </c>
      <c r="C4140" t="e">
        <f>VLOOKUP(A4140,'[1]Tỷ lệ vốn'!F3924:I3967,2,FALSE)</f>
        <v>#N/A</v>
      </c>
      <c r="D4140" t="e">
        <f>VLOOKUP(A4140,'[1]Tỷ lệ vốn'!F3924:I3967,3,FALSE)</f>
        <v>#N/A</v>
      </c>
      <c r="E4140" t="e">
        <f>VLOOKUP(A4140,'[1]Tỷ lệ vốn'!F3924:I3967,4,FALSE)</f>
        <v>#N/A</v>
      </c>
      <c r="F4140" t="s">
        <v>62</v>
      </c>
      <c r="G4140">
        <f t="shared" ca="1" si="264"/>
        <v>9500</v>
      </c>
      <c r="H4140">
        <f t="shared" ca="1" si="265"/>
        <v>10000</v>
      </c>
      <c r="I4140">
        <f t="shared" ca="1" si="266"/>
        <v>10000</v>
      </c>
      <c r="J4140">
        <f t="shared" ca="1" si="267"/>
        <v>10000</v>
      </c>
      <c r="K4140">
        <v>5</v>
      </c>
      <c r="L4140">
        <v>2019</v>
      </c>
    </row>
    <row r="4141" spans="1:12" x14ac:dyDescent="0.5">
      <c r="A4141" t="s">
        <v>24</v>
      </c>
      <c r="B4141" s="2" t="e">
        <f>VLOOKUP(A4141,'[1]Tỷ lệ vốn'!B3925:C3976,2,FALSE)</f>
        <v>#N/A</v>
      </c>
      <c r="C4141" t="e">
        <f>VLOOKUP(A4141,'[1]Tỷ lệ vốn'!F3925:I3968,2,FALSE)</f>
        <v>#N/A</v>
      </c>
      <c r="D4141" t="e">
        <f>VLOOKUP(A4141,'[1]Tỷ lệ vốn'!F3925:I3968,3,FALSE)</f>
        <v>#N/A</v>
      </c>
      <c r="E4141" t="e">
        <f>VLOOKUP(A4141,'[1]Tỷ lệ vốn'!F3925:I3968,4,FALSE)</f>
        <v>#N/A</v>
      </c>
      <c r="F4141" t="s">
        <v>62</v>
      </c>
      <c r="G4141">
        <f t="shared" ca="1" si="264"/>
        <v>15507.142857142859</v>
      </c>
      <c r="H4141">
        <f t="shared" ca="1" si="265"/>
        <v>15876.760563380281</v>
      </c>
      <c r="I4141">
        <f t="shared" ca="1" si="266"/>
        <v>15900</v>
      </c>
      <c r="J4141">
        <f t="shared" ca="1" si="267"/>
        <v>15900</v>
      </c>
      <c r="K4141">
        <v>5</v>
      </c>
      <c r="L4141">
        <v>2019</v>
      </c>
    </row>
    <row r="4142" spans="1:12" x14ac:dyDescent="0.5">
      <c r="A4142" t="s">
        <v>25</v>
      </c>
      <c r="B4142" s="2" t="e">
        <f>VLOOKUP(A4142,'[1]Tỷ lệ vốn'!B3926:C3977,2,FALSE)</f>
        <v>#N/A</v>
      </c>
      <c r="C4142" t="e">
        <f>VLOOKUP(A4142,'[1]Tỷ lệ vốn'!F3926:I3969,2,FALSE)</f>
        <v>#N/A</v>
      </c>
      <c r="D4142" t="e">
        <f>VLOOKUP(A4142,'[1]Tỷ lệ vốn'!F3926:I3969,3,FALSE)</f>
        <v>#N/A</v>
      </c>
      <c r="E4142" t="e">
        <f>VLOOKUP(A4142,'[1]Tỷ lệ vốn'!F3926:I3969,4,FALSE)</f>
        <v>#N/A</v>
      </c>
      <c r="F4142" t="s">
        <v>62</v>
      </c>
      <c r="G4142">
        <f t="shared" ca="1" si="264"/>
        <v>12200</v>
      </c>
      <c r="H4142">
        <f t="shared" ca="1" si="265"/>
        <v>11500</v>
      </c>
      <c r="I4142">
        <f t="shared" ca="1" si="266"/>
        <v>13375.899280575541</v>
      </c>
      <c r="J4142">
        <f t="shared" ca="1" si="267"/>
        <v>12539.910071942446</v>
      </c>
      <c r="K4142">
        <v>5</v>
      </c>
      <c r="L4142">
        <v>2019</v>
      </c>
    </row>
    <row r="4143" spans="1:12" x14ac:dyDescent="0.5">
      <c r="A4143" t="s">
        <v>26</v>
      </c>
      <c r="B4143" s="2" t="e">
        <f>VLOOKUP(A4143,'[1]Tỷ lệ vốn'!B3927:C3978,2,FALSE)</f>
        <v>#N/A</v>
      </c>
      <c r="C4143" t="e">
        <f>VLOOKUP(A4143,'[1]Tỷ lệ vốn'!F3927:I3970,2,FALSE)</f>
        <v>#N/A</v>
      </c>
      <c r="D4143" t="e">
        <f>VLOOKUP(A4143,'[1]Tỷ lệ vốn'!F3927:I3970,3,FALSE)</f>
        <v>#N/A</v>
      </c>
      <c r="E4143" t="e">
        <f>VLOOKUP(A4143,'[1]Tỷ lệ vốn'!F3927:I3970,4,FALSE)</f>
        <v>#N/A</v>
      </c>
      <c r="F4143" t="s">
        <v>62</v>
      </c>
      <c r="G4143">
        <f t="shared" ca="1" si="264"/>
        <v>11397.802197802199</v>
      </c>
      <c r="H4143">
        <f t="shared" ca="1" si="265"/>
        <v>11397.962178938089</v>
      </c>
      <c r="I4143">
        <f t="shared" ca="1" si="266"/>
        <v>11200</v>
      </c>
      <c r="J4143">
        <f t="shared" ca="1" si="267"/>
        <v>10250</v>
      </c>
      <c r="K4143">
        <v>5</v>
      </c>
      <c r="L4143">
        <v>2019</v>
      </c>
    </row>
    <row r="4144" spans="1:12" x14ac:dyDescent="0.5">
      <c r="A4144" t="s">
        <v>27</v>
      </c>
      <c r="B4144" s="2" t="e">
        <f>VLOOKUP(A4144,'[1]Tỷ lệ vốn'!B3928:C3979,2,FALSE)</f>
        <v>#N/A</v>
      </c>
      <c r="C4144" t="e">
        <f>VLOOKUP(A4144,'[1]Tỷ lệ vốn'!F3928:I3971,2,FALSE)</f>
        <v>#N/A</v>
      </c>
      <c r="D4144" t="e">
        <f>VLOOKUP(A4144,'[1]Tỷ lệ vốn'!F3928:I3971,3,FALSE)</f>
        <v>#N/A</v>
      </c>
      <c r="E4144" t="e">
        <f>VLOOKUP(A4144,'[1]Tỷ lệ vốn'!F3928:I3971,4,FALSE)</f>
        <v>#N/A</v>
      </c>
      <c r="F4144" t="s">
        <v>62</v>
      </c>
      <c r="G4144">
        <f t="shared" ca="1" si="264"/>
        <v>11394</v>
      </c>
      <c r="H4144">
        <f t="shared" ca="1" si="265"/>
        <v>11790.457894736841</v>
      </c>
      <c r="I4144">
        <f t="shared" ca="1" si="266"/>
        <v>10660.303776683086</v>
      </c>
      <c r="J4144">
        <f t="shared" ca="1" si="267"/>
        <v>10053.591954022988</v>
      </c>
      <c r="K4144">
        <v>5</v>
      </c>
      <c r="L4144">
        <v>2019</v>
      </c>
    </row>
    <row r="4145" spans="1:12" x14ac:dyDescent="0.5">
      <c r="A4145" t="s">
        <v>28</v>
      </c>
      <c r="B4145" s="2" t="e">
        <f>VLOOKUP(A4145,'[1]Tỷ lệ vốn'!B3929:C3980,2,FALSE)</f>
        <v>#N/A</v>
      </c>
      <c r="C4145" t="e">
        <f>VLOOKUP(A4145,'[1]Tỷ lệ vốn'!F3929:I3972,2,FALSE)</f>
        <v>#N/A</v>
      </c>
      <c r="D4145" t="e">
        <f>VLOOKUP(A4145,'[1]Tỷ lệ vốn'!F3929:I3972,3,FALSE)</f>
        <v>#N/A</v>
      </c>
      <c r="E4145" t="e">
        <f>VLOOKUP(A4145,'[1]Tỷ lệ vốn'!F3929:I3972,4,FALSE)</f>
        <v>#N/A</v>
      </c>
      <c r="F4145" t="s">
        <v>62</v>
      </c>
      <c r="G4145">
        <f t="shared" ca="1" si="264"/>
        <v>8007.8125</v>
      </c>
      <c r="H4145">
        <f t="shared" ca="1" si="265"/>
        <v>8527.1317829457348</v>
      </c>
      <c r="I4145">
        <f t="shared" ca="1" si="266"/>
        <v>9208.3686379928331</v>
      </c>
      <c r="J4145">
        <f t="shared" ca="1" si="267"/>
        <v>9208.3686379928331</v>
      </c>
      <c r="K4145">
        <v>5</v>
      </c>
      <c r="L4145">
        <v>2019</v>
      </c>
    </row>
    <row r="4146" spans="1:12" x14ac:dyDescent="0.5">
      <c r="A4146" t="s">
        <v>29</v>
      </c>
      <c r="B4146" s="2" t="e">
        <f>VLOOKUP(A4146,'[1]Tỷ lệ vốn'!B3930:C3981,2,FALSE)</f>
        <v>#N/A</v>
      </c>
      <c r="C4146" t="e">
        <f>VLOOKUP(A4146,'[1]Tỷ lệ vốn'!F3930:I3973,2,FALSE)</f>
        <v>#N/A</v>
      </c>
      <c r="D4146" t="e">
        <f>VLOOKUP(A4146,'[1]Tỷ lệ vốn'!F3930:I3973,3,FALSE)</f>
        <v>#N/A</v>
      </c>
      <c r="E4146" t="e">
        <f>VLOOKUP(A4146,'[1]Tỷ lệ vốn'!F3930:I3973,4,FALSE)</f>
        <v>#N/A</v>
      </c>
      <c r="F4146" t="s">
        <v>62</v>
      </c>
      <c r="G4146">
        <f t="shared" ca="1" si="264"/>
        <v>14839.209384594064</v>
      </c>
      <c r="H4146">
        <f t="shared" ca="1" si="265"/>
        <v>13200</v>
      </c>
      <c r="I4146">
        <f t="shared" ca="1" si="266"/>
        <v>13200</v>
      </c>
      <c r="J4146">
        <f t="shared" ca="1" si="267"/>
        <v>12929.055232558139</v>
      </c>
      <c r="K4146">
        <v>5</v>
      </c>
      <c r="L4146">
        <v>2019</v>
      </c>
    </row>
    <row r="4147" spans="1:12" x14ac:dyDescent="0.5">
      <c r="A4147" t="s">
        <v>30</v>
      </c>
      <c r="B4147" s="2" t="e">
        <f>VLOOKUP(A4147,'[1]Tỷ lệ vốn'!B3931:C3982,2,FALSE)</f>
        <v>#N/A</v>
      </c>
      <c r="C4147" t="e">
        <f>VLOOKUP(A4147,'[1]Tỷ lệ vốn'!F3931:I3974,2,FALSE)</f>
        <v>#N/A</v>
      </c>
      <c r="D4147" t="e">
        <f>VLOOKUP(A4147,'[1]Tỷ lệ vốn'!F3931:I3974,3,FALSE)</f>
        <v>#N/A</v>
      </c>
      <c r="E4147" t="e">
        <f>VLOOKUP(A4147,'[1]Tỷ lệ vốn'!F3931:I3974,4,FALSE)</f>
        <v>#N/A</v>
      </c>
      <c r="F4147" t="s">
        <v>62</v>
      </c>
      <c r="G4147">
        <f t="shared" ca="1" si="264"/>
        <v>8210.7142857142862</v>
      </c>
      <c r="H4147">
        <f t="shared" ca="1" si="265"/>
        <v>7018.3652079207923</v>
      </c>
      <c r="I4147">
        <f t="shared" ca="1" si="266"/>
        <v>7525.0513639126202</v>
      </c>
      <c r="J4147">
        <f t="shared" ca="1" si="267"/>
        <v>7463.8478778877889</v>
      </c>
      <c r="K4147">
        <v>5</v>
      </c>
      <c r="L4147">
        <v>2019</v>
      </c>
    </row>
    <row r="4148" spans="1:12" x14ac:dyDescent="0.5">
      <c r="A4148" t="s">
        <v>31</v>
      </c>
      <c r="B4148" s="2" t="e">
        <f>VLOOKUP(A4148,'[1]Tỷ lệ vốn'!B3932:C3983,2,FALSE)</f>
        <v>#N/A</v>
      </c>
      <c r="C4148" t="e">
        <f>VLOOKUP(A4148,'[1]Tỷ lệ vốn'!F3932:I3975,2,FALSE)</f>
        <v>#N/A</v>
      </c>
      <c r="D4148" t="e">
        <f>VLOOKUP(A4148,'[1]Tỷ lệ vốn'!F3932:I3975,3,FALSE)</f>
        <v>#N/A</v>
      </c>
      <c r="E4148" t="e">
        <f>VLOOKUP(A4148,'[1]Tỷ lệ vốn'!F3932:I3975,4,FALSE)</f>
        <v>#N/A</v>
      </c>
      <c r="F4148" t="s">
        <v>62</v>
      </c>
      <c r="G4148" t="e">
        <f t="shared" ca="1" si="264"/>
        <v>#N/A</v>
      </c>
      <c r="H4148" t="e">
        <f t="shared" ca="1" si="265"/>
        <v>#N/A</v>
      </c>
      <c r="I4148" t="e">
        <f t="shared" ca="1" si="266"/>
        <v>#N/A</v>
      </c>
      <c r="J4148" t="e">
        <f t="shared" ca="1" si="267"/>
        <v>#N/A</v>
      </c>
      <c r="K4148">
        <v>5</v>
      </c>
      <c r="L4148">
        <v>2019</v>
      </c>
    </row>
    <row r="4149" spans="1:12" x14ac:dyDescent="0.5">
      <c r="A4149" t="s">
        <v>32</v>
      </c>
      <c r="B4149" s="2" t="e">
        <f>VLOOKUP(A4149,'[1]Tỷ lệ vốn'!B3933:C3984,2,FALSE)</f>
        <v>#N/A</v>
      </c>
      <c r="C4149" t="e">
        <f>VLOOKUP(A4149,'[1]Tỷ lệ vốn'!F3933:I3976,2,FALSE)</f>
        <v>#N/A</v>
      </c>
      <c r="D4149" t="e">
        <f>VLOOKUP(A4149,'[1]Tỷ lệ vốn'!F3933:I3976,3,FALSE)</f>
        <v>#N/A</v>
      </c>
      <c r="E4149" t="e">
        <f>VLOOKUP(A4149,'[1]Tỷ lệ vốn'!F3933:I3976,4,FALSE)</f>
        <v>#N/A</v>
      </c>
      <c r="F4149" t="s">
        <v>62</v>
      </c>
      <c r="G4149">
        <f t="shared" ca="1" si="264"/>
        <v>8700</v>
      </c>
      <c r="H4149">
        <f t="shared" ca="1" si="265"/>
        <v>8600</v>
      </c>
      <c r="I4149">
        <f t="shared" ca="1" si="266"/>
        <v>10053.235751386703</v>
      </c>
      <c r="J4149">
        <f t="shared" ca="1" si="267"/>
        <v>10053.235751386703</v>
      </c>
      <c r="K4149">
        <v>5</v>
      </c>
      <c r="L4149">
        <v>2019</v>
      </c>
    </row>
    <row r="4150" spans="1:12" x14ac:dyDescent="0.5">
      <c r="A4150" t="s">
        <v>33</v>
      </c>
      <c r="B4150" s="2" t="e">
        <f>VLOOKUP(A4150,'[1]Tỷ lệ vốn'!B3934:C3985,2,FALSE)</f>
        <v>#N/A</v>
      </c>
      <c r="C4150" t="e">
        <f>VLOOKUP(A4150,'[1]Tỷ lệ vốn'!F3934:I3977,2,FALSE)</f>
        <v>#N/A</v>
      </c>
      <c r="D4150" t="e">
        <f>VLOOKUP(A4150,'[1]Tỷ lệ vốn'!F3934:I3977,3,FALSE)</f>
        <v>#N/A</v>
      </c>
      <c r="E4150" t="e">
        <f>VLOOKUP(A4150,'[1]Tỷ lệ vốn'!F3934:I3977,4,FALSE)</f>
        <v>#N/A</v>
      </c>
      <c r="F4150" t="s">
        <v>62</v>
      </c>
      <c r="G4150">
        <f t="shared" ca="1" si="264"/>
        <v>8780.4853846153837</v>
      </c>
      <c r="H4150">
        <f t="shared" ca="1" si="265"/>
        <v>9195.2839608516497</v>
      </c>
      <c r="I4150">
        <f t="shared" ca="1" si="266"/>
        <v>9191.2637961080582</v>
      </c>
      <c r="J4150">
        <f t="shared" ca="1" si="267"/>
        <v>9191.2637961080582</v>
      </c>
      <c r="K4150">
        <v>5</v>
      </c>
      <c r="L4150">
        <v>2019</v>
      </c>
    </row>
    <row r="4151" spans="1:12" x14ac:dyDescent="0.5">
      <c r="A4151" t="s">
        <v>34</v>
      </c>
      <c r="B4151" s="2" t="e">
        <f>VLOOKUP(A4151,'[1]Tỷ lệ vốn'!B3935:C3986,2,FALSE)</f>
        <v>#N/A</v>
      </c>
      <c r="C4151" t="e">
        <f>VLOOKUP(A4151,'[1]Tỷ lệ vốn'!F3935:I3978,2,FALSE)</f>
        <v>#N/A</v>
      </c>
      <c r="D4151" t="e">
        <f>VLOOKUP(A4151,'[1]Tỷ lệ vốn'!F3935:I3978,3,FALSE)</f>
        <v>#N/A</v>
      </c>
      <c r="E4151" t="e">
        <f>VLOOKUP(A4151,'[1]Tỷ lệ vốn'!F3935:I3978,4,FALSE)</f>
        <v>#N/A</v>
      </c>
      <c r="F4151" t="s">
        <v>62</v>
      </c>
      <c r="G4151" t="e">
        <f t="shared" ca="1" si="264"/>
        <v>#N/A</v>
      </c>
      <c r="H4151" t="e">
        <f t="shared" ca="1" si="265"/>
        <v>#N/A</v>
      </c>
      <c r="I4151" t="e">
        <f t="shared" ca="1" si="266"/>
        <v>#N/A</v>
      </c>
      <c r="J4151" t="e">
        <f t="shared" ca="1" si="267"/>
        <v>#N/A</v>
      </c>
      <c r="K4151">
        <v>5</v>
      </c>
      <c r="L4151">
        <v>2019</v>
      </c>
    </row>
    <row r="4152" spans="1:12" x14ac:dyDescent="0.5">
      <c r="A4152" t="s">
        <v>35</v>
      </c>
      <c r="B4152" s="2" t="e">
        <f>VLOOKUP(A4152,'[1]Tỷ lệ vốn'!B3936:C3987,2,FALSE)</f>
        <v>#N/A</v>
      </c>
      <c r="C4152" t="e">
        <f>VLOOKUP(A4152,'[1]Tỷ lệ vốn'!F3936:I3979,2,FALSE)</f>
        <v>#N/A</v>
      </c>
      <c r="D4152" t="e">
        <f>VLOOKUP(A4152,'[1]Tỷ lệ vốn'!F3936:I3979,3,FALSE)</f>
        <v>#N/A</v>
      </c>
      <c r="E4152" t="e">
        <f>VLOOKUP(A4152,'[1]Tỷ lệ vốn'!F3936:I3979,4,FALSE)</f>
        <v>#N/A</v>
      </c>
      <c r="F4152" t="s">
        <v>62</v>
      </c>
      <c r="G4152">
        <f t="shared" ca="1" si="264"/>
        <v>6700</v>
      </c>
      <c r="H4152">
        <f t="shared" ca="1" si="265"/>
        <v>6500</v>
      </c>
      <c r="I4152">
        <f t="shared" ca="1" si="266"/>
        <v>6758.6857170571493</v>
      </c>
      <c r="J4152">
        <f t="shared" ca="1" si="267"/>
        <v>6758.6857170571493</v>
      </c>
      <c r="K4152">
        <v>5</v>
      </c>
      <c r="L4152">
        <v>2019</v>
      </c>
    </row>
    <row r="4153" spans="1:12" x14ac:dyDescent="0.5">
      <c r="A4153" t="s">
        <v>36</v>
      </c>
      <c r="B4153" s="2" t="e">
        <f>VLOOKUP(A4153,'[1]Tỷ lệ vốn'!B3937:C3988,2,FALSE)</f>
        <v>#N/A</v>
      </c>
      <c r="C4153" t="e">
        <f>VLOOKUP(A4153,'[1]Tỷ lệ vốn'!F3937:I3980,2,FALSE)</f>
        <v>#N/A</v>
      </c>
      <c r="D4153" t="e">
        <f>VLOOKUP(A4153,'[1]Tỷ lệ vốn'!F3937:I3980,3,FALSE)</f>
        <v>#N/A</v>
      </c>
      <c r="E4153" t="e">
        <f>VLOOKUP(A4153,'[1]Tỷ lệ vốn'!F3937:I3980,4,FALSE)</f>
        <v>#N/A</v>
      </c>
      <c r="F4153" t="s">
        <v>62</v>
      </c>
      <c r="G4153">
        <f t="shared" ca="1" si="264"/>
        <v>7086.9328715294123</v>
      </c>
      <c r="H4153">
        <f t="shared" ca="1" si="265"/>
        <v>12901.358283164785</v>
      </c>
      <c r="I4153">
        <f t="shared" ca="1" si="266"/>
        <v>9220.7550392626636</v>
      </c>
      <c r="J4153">
        <f t="shared" ca="1" si="267"/>
        <v>8349.4485734990049</v>
      </c>
      <c r="K4153">
        <v>5</v>
      </c>
      <c r="L4153">
        <v>2019</v>
      </c>
    </row>
    <row r="4154" spans="1:12" x14ac:dyDescent="0.5">
      <c r="A4154" t="s">
        <v>37</v>
      </c>
      <c r="B4154" s="2" t="e">
        <f>VLOOKUP(A4154,'[1]Tỷ lệ vốn'!B3938:C3989,2,FALSE)</f>
        <v>#N/A</v>
      </c>
      <c r="C4154" t="e">
        <f>VLOOKUP(A4154,'[1]Tỷ lệ vốn'!F3938:I3981,2,FALSE)</f>
        <v>#N/A</v>
      </c>
      <c r="D4154" t="e">
        <f>VLOOKUP(A4154,'[1]Tỷ lệ vốn'!F3938:I3981,3,FALSE)</f>
        <v>#N/A</v>
      </c>
      <c r="E4154" t="e">
        <f>VLOOKUP(A4154,'[1]Tỷ lệ vốn'!F3938:I3981,4,FALSE)</f>
        <v>#N/A</v>
      </c>
      <c r="F4154" t="s">
        <v>62</v>
      </c>
      <c r="G4154">
        <f t="shared" ca="1" si="264"/>
        <v>7472.0922993037175</v>
      </c>
      <c r="H4154">
        <f t="shared" ca="1" si="265"/>
        <v>7250.14365</v>
      </c>
      <c r="I4154">
        <f t="shared" ca="1" si="266"/>
        <v>6957.1808538238138</v>
      </c>
      <c r="J4154">
        <f t="shared" ca="1" si="267"/>
        <v>6282.1397045454551</v>
      </c>
      <c r="K4154">
        <v>5</v>
      </c>
      <c r="L4154">
        <v>2019</v>
      </c>
    </row>
    <row r="4155" spans="1:12" x14ac:dyDescent="0.5">
      <c r="A4155" t="s">
        <v>38</v>
      </c>
      <c r="B4155" s="2" t="e">
        <f>VLOOKUP(A4155,'[1]Tỷ lệ vốn'!B3939:C3990,2,FALSE)</f>
        <v>#N/A</v>
      </c>
      <c r="C4155" t="e">
        <f>VLOOKUP(A4155,'[1]Tỷ lệ vốn'!F3939:I3982,2,FALSE)</f>
        <v>#N/A</v>
      </c>
      <c r="D4155" t="e">
        <f>VLOOKUP(A4155,'[1]Tỷ lệ vốn'!F3939:I3982,3,FALSE)</f>
        <v>#N/A</v>
      </c>
      <c r="E4155" t="e">
        <f>VLOOKUP(A4155,'[1]Tỷ lệ vốn'!F3939:I3982,4,FALSE)</f>
        <v>#N/A</v>
      </c>
      <c r="F4155" t="s">
        <v>62</v>
      </c>
      <c r="G4155">
        <f t="shared" ca="1" si="264"/>
        <v>6526</v>
      </c>
      <c r="H4155">
        <f t="shared" ca="1" si="265"/>
        <v>5850</v>
      </c>
      <c r="I4155">
        <f t="shared" ca="1" si="266"/>
        <v>6490.9250693839313</v>
      </c>
      <c r="J4155">
        <f t="shared" ca="1" si="267"/>
        <v>6014.2371340207856</v>
      </c>
      <c r="K4155">
        <v>5</v>
      </c>
      <c r="L4155">
        <v>2019</v>
      </c>
    </row>
    <row r="4156" spans="1:12" x14ac:dyDescent="0.5">
      <c r="A4156" t="s">
        <v>39</v>
      </c>
      <c r="B4156" s="2" t="e">
        <f>VLOOKUP(A4156,'[1]Tỷ lệ vốn'!B3940:C3991,2,FALSE)</f>
        <v>#N/A</v>
      </c>
      <c r="C4156" t="e">
        <f>VLOOKUP(A4156,'[1]Tỷ lệ vốn'!F3940:I3983,2,FALSE)</f>
        <v>#N/A</v>
      </c>
      <c r="D4156" t="e">
        <f>VLOOKUP(A4156,'[1]Tỷ lệ vốn'!F3940:I3983,3,FALSE)</f>
        <v>#N/A</v>
      </c>
      <c r="E4156" t="e">
        <f>VLOOKUP(A4156,'[1]Tỷ lệ vốn'!F3940:I3983,4,FALSE)</f>
        <v>#N/A</v>
      </c>
      <c r="F4156" t="s">
        <v>62</v>
      </c>
      <c r="G4156">
        <f t="shared" ca="1" si="264"/>
        <v>0</v>
      </c>
      <c r="H4156">
        <f t="shared" ca="1" si="265"/>
        <v>0</v>
      </c>
      <c r="I4156">
        <f t="shared" ca="1" si="266"/>
        <v>4443.0722891566302</v>
      </c>
      <c r="J4156">
        <f t="shared" ca="1" si="267"/>
        <v>4443.0722891566302</v>
      </c>
      <c r="K4156">
        <v>5</v>
      </c>
      <c r="L4156">
        <v>2019</v>
      </c>
    </row>
    <row r="4157" spans="1:12" x14ac:dyDescent="0.5">
      <c r="A4157" t="s">
        <v>40</v>
      </c>
      <c r="B4157" s="2" t="e">
        <f>VLOOKUP(A4157,'[1]Tỷ lệ vốn'!B3941:C3992,2,FALSE)</f>
        <v>#N/A</v>
      </c>
      <c r="C4157" t="e">
        <f>VLOOKUP(A4157,'[1]Tỷ lệ vốn'!F3941:I3984,2,FALSE)</f>
        <v>#N/A</v>
      </c>
      <c r="D4157" t="e">
        <f>VLOOKUP(A4157,'[1]Tỷ lệ vốn'!F3941:I3984,3,FALSE)</f>
        <v>#N/A</v>
      </c>
      <c r="E4157" t="e">
        <f>VLOOKUP(A4157,'[1]Tỷ lệ vốn'!F3941:I3984,4,FALSE)</f>
        <v>#N/A</v>
      </c>
      <c r="F4157" t="s">
        <v>62</v>
      </c>
      <c r="G4157">
        <f t="shared" ca="1" si="264"/>
        <v>7051.2820512820508</v>
      </c>
      <c r="H4157">
        <f t="shared" ca="1" si="265"/>
        <v>7076.9230769230762</v>
      </c>
      <c r="I4157">
        <f t="shared" ca="1" si="266"/>
        <v>8126.6191754659922</v>
      </c>
      <c r="J4157">
        <f t="shared" ca="1" si="267"/>
        <v>7453.4267860692435</v>
      </c>
      <c r="K4157">
        <v>5</v>
      </c>
      <c r="L4157">
        <v>2019</v>
      </c>
    </row>
    <row r="4158" spans="1:12" x14ac:dyDescent="0.5">
      <c r="A4158" t="s">
        <v>41</v>
      </c>
      <c r="B4158" s="2" t="e">
        <f>VLOOKUP(A4158,'[1]Tỷ lệ vốn'!B3942:C3993,2,FALSE)</f>
        <v>#N/A</v>
      </c>
      <c r="C4158" t="e">
        <f>VLOOKUP(A4158,'[1]Tỷ lệ vốn'!F3942:I3985,2,FALSE)</f>
        <v>#N/A</v>
      </c>
      <c r="D4158" t="e">
        <f>VLOOKUP(A4158,'[1]Tỷ lệ vốn'!F3942:I3985,3,FALSE)</f>
        <v>#N/A</v>
      </c>
      <c r="E4158" t="e">
        <f>VLOOKUP(A4158,'[1]Tỷ lệ vốn'!F3942:I3985,4,FALSE)</f>
        <v>#N/A</v>
      </c>
      <c r="F4158" t="s">
        <v>62</v>
      </c>
      <c r="G4158">
        <f t="shared" ca="1" si="264"/>
        <v>6060.606060606061</v>
      </c>
      <c r="H4158">
        <f t="shared" ca="1" si="265"/>
        <v>7272.7272727272721</v>
      </c>
      <c r="I4158">
        <f t="shared" ca="1" si="266"/>
        <v>6960</v>
      </c>
      <c r="J4158">
        <f t="shared" ca="1" si="267"/>
        <v>6960</v>
      </c>
      <c r="K4158">
        <v>5</v>
      </c>
      <c r="L4158">
        <v>2019</v>
      </c>
    </row>
    <row r="4159" spans="1:12" x14ac:dyDescent="0.5">
      <c r="A4159" t="s">
        <v>42</v>
      </c>
      <c r="B4159" s="2" t="e">
        <f>VLOOKUP(A4159,'[1]Tỷ lệ vốn'!B3943:C3994,2,FALSE)</f>
        <v>#N/A</v>
      </c>
      <c r="C4159" t="e">
        <f>VLOOKUP(A4159,'[1]Tỷ lệ vốn'!F3943:I3986,2,FALSE)</f>
        <v>#N/A</v>
      </c>
      <c r="D4159" t="e">
        <f>VLOOKUP(A4159,'[1]Tỷ lệ vốn'!F3943:I3986,3,FALSE)</f>
        <v>#N/A</v>
      </c>
      <c r="E4159" t="e">
        <f>VLOOKUP(A4159,'[1]Tỷ lệ vốn'!F3943:I3986,4,FALSE)</f>
        <v>#N/A</v>
      </c>
      <c r="F4159" t="s">
        <v>62</v>
      </c>
      <c r="G4159">
        <f t="shared" ca="1" si="264"/>
        <v>7800</v>
      </c>
      <c r="H4159">
        <f t="shared" ca="1" si="265"/>
        <v>8030</v>
      </c>
      <c r="I4159">
        <f t="shared" ca="1" si="266"/>
        <v>12296.705342902713</v>
      </c>
      <c r="J4159">
        <f t="shared" ca="1" si="267"/>
        <v>12296.705342902713</v>
      </c>
      <c r="K4159">
        <v>5</v>
      </c>
      <c r="L4159">
        <v>2019</v>
      </c>
    </row>
    <row r="4160" spans="1:12" x14ac:dyDescent="0.5">
      <c r="A4160" t="s">
        <v>43</v>
      </c>
      <c r="B4160" s="2" t="e">
        <f>VLOOKUP(A4160,'[1]Tỷ lệ vốn'!B3944:C3995,2,FALSE)</f>
        <v>#N/A</v>
      </c>
      <c r="C4160" t="e">
        <f>VLOOKUP(A4160,'[1]Tỷ lệ vốn'!F3944:I3987,2,FALSE)</f>
        <v>#N/A</v>
      </c>
      <c r="D4160" t="e">
        <f>VLOOKUP(A4160,'[1]Tỷ lệ vốn'!F3944:I3987,3,FALSE)</f>
        <v>#N/A</v>
      </c>
      <c r="E4160" t="e">
        <f>VLOOKUP(A4160,'[1]Tỷ lệ vốn'!F3944:I3987,4,FALSE)</f>
        <v>#N/A</v>
      </c>
      <c r="F4160" t="s">
        <v>62</v>
      </c>
      <c r="G4160">
        <f t="shared" ca="1" si="264"/>
        <v>4375.1677852348994</v>
      </c>
      <c r="H4160">
        <f t="shared" ca="1" si="265"/>
        <v>5335.5704697986575</v>
      </c>
      <c r="I4160">
        <f t="shared" ca="1" si="266"/>
        <v>6278.8365800865813</v>
      </c>
      <c r="J4160">
        <f t="shared" ca="1" si="267"/>
        <v>6278.8365800865813</v>
      </c>
      <c r="K4160">
        <v>5</v>
      </c>
      <c r="L4160">
        <v>2019</v>
      </c>
    </row>
    <row r="4161" spans="1:12" x14ac:dyDescent="0.5">
      <c r="A4161" t="s">
        <v>44</v>
      </c>
      <c r="B4161" s="2" t="e">
        <f>VLOOKUP(A4161,'[1]Tỷ lệ vốn'!B3945:C3996,2,FALSE)</f>
        <v>#N/A</v>
      </c>
      <c r="C4161" t="e">
        <f>VLOOKUP(A4161,'[1]Tỷ lệ vốn'!F3945:I3988,2,FALSE)</f>
        <v>#N/A</v>
      </c>
      <c r="D4161" t="e">
        <f>VLOOKUP(A4161,'[1]Tỷ lệ vốn'!F3945:I3988,3,FALSE)</f>
        <v>#N/A</v>
      </c>
      <c r="E4161" t="e">
        <f>VLOOKUP(A4161,'[1]Tỷ lệ vốn'!F3945:I3988,4,FALSE)</f>
        <v>#N/A</v>
      </c>
      <c r="F4161" t="s">
        <v>62</v>
      </c>
      <c r="G4161">
        <f t="shared" ca="1" si="264"/>
        <v>10980</v>
      </c>
      <c r="H4161">
        <f t="shared" ca="1" si="265"/>
        <v>7900</v>
      </c>
      <c r="I4161">
        <f t="shared" ca="1" si="266"/>
        <v>10790</v>
      </c>
      <c r="J4161">
        <f t="shared" ca="1" si="267"/>
        <v>12016.282986111111</v>
      </c>
      <c r="K4161">
        <v>5</v>
      </c>
      <c r="L4161">
        <v>2019</v>
      </c>
    </row>
    <row r="4162" spans="1:12" x14ac:dyDescent="0.5">
      <c r="A4162" t="s">
        <v>45</v>
      </c>
      <c r="B4162" s="2" t="e">
        <f>VLOOKUP(A4162,'[1]Tỷ lệ vốn'!B3946:C3997,2,FALSE)</f>
        <v>#N/A</v>
      </c>
      <c r="C4162" t="e">
        <f>VLOOKUP(A4162,'[1]Tỷ lệ vốn'!F3946:I3989,2,FALSE)</f>
        <v>#N/A</v>
      </c>
      <c r="D4162" t="e">
        <f>VLOOKUP(A4162,'[1]Tỷ lệ vốn'!F3946:I3989,3,FALSE)</f>
        <v>#N/A</v>
      </c>
      <c r="E4162" t="e">
        <f>VLOOKUP(A4162,'[1]Tỷ lệ vốn'!F3946:I3989,4,FALSE)</f>
        <v>#N/A</v>
      </c>
      <c r="F4162" t="s">
        <v>62</v>
      </c>
      <c r="G4162">
        <f t="shared" ca="1" si="264"/>
        <v>9190</v>
      </c>
      <c r="H4162">
        <f t="shared" ca="1" si="265"/>
        <v>12000</v>
      </c>
      <c r="I4162">
        <f t="shared" ca="1" si="266"/>
        <v>12000</v>
      </c>
      <c r="J4162">
        <f t="shared" ca="1" si="267"/>
        <v>12000</v>
      </c>
      <c r="K4162">
        <v>5</v>
      </c>
      <c r="L4162">
        <v>2019</v>
      </c>
    </row>
    <row r="4163" spans="1:12" x14ac:dyDescent="0.5">
      <c r="A4163" t="s">
        <v>46</v>
      </c>
      <c r="B4163" s="2" t="e">
        <f>VLOOKUP(A4163,'[1]Tỷ lệ vốn'!B3947:C3998,2,FALSE)</f>
        <v>#N/A</v>
      </c>
      <c r="C4163" t="e">
        <f>VLOOKUP(A4163,'[1]Tỷ lệ vốn'!F3947:I3990,2,FALSE)</f>
        <v>#N/A</v>
      </c>
      <c r="D4163" t="e">
        <f>VLOOKUP(A4163,'[1]Tỷ lệ vốn'!F3947:I3990,3,FALSE)</f>
        <v>#N/A</v>
      </c>
      <c r="E4163" t="e">
        <f>VLOOKUP(A4163,'[1]Tỷ lệ vốn'!F3947:I3990,4,FALSE)</f>
        <v>#N/A</v>
      </c>
      <c r="F4163" t="s">
        <v>62</v>
      </c>
      <c r="G4163">
        <f t="shared" ca="1" si="264"/>
        <v>25526.315789473683</v>
      </c>
      <c r="H4163">
        <f t="shared" ca="1" si="265"/>
        <v>38694.444444444445</v>
      </c>
      <c r="I4163">
        <f t="shared" ca="1" si="266"/>
        <v>38697.368421052597</v>
      </c>
      <c r="J4163">
        <f t="shared" ca="1" si="267"/>
        <v>45526.315789473701</v>
      </c>
      <c r="K4163">
        <v>5</v>
      </c>
      <c r="L4163">
        <v>2019</v>
      </c>
    </row>
    <row r="4164" spans="1:12" x14ac:dyDescent="0.5">
      <c r="A4164" t="s">
        <v>47</v>
      </c>
      <c r="B4164" s="2" t="e">
        <f>VLOOKUP(A4164,'[1]Tỷ lệ vốn'!B3948:C3999,2,FALSE)</f>
        <v>#N/A</v>
      </c>
      <c r="C4164" t="e">
        <f>VLOOKUP(A4164,'[1]Tỷ lệ vốn'!F3948:I3991,2,FALSE)</f>
        <v>#N/A</v>
      </c>
      <c r="D4164" t="e">
        <f>VLOOKUP(A4164,'[1]Tỷ lệ vốn'!F3948:I3991,3,FALSE)</f>
        <v>#N/A</v>
      </c>
      <c r="E4164" t="e">
        <f>VLOOKUP(A4164,'[1]Tỷ lệ vốn'!F3948:I3991,4,FALSE)</f>
        <v>#N/A</v>
      </c>
      <c r="F4164" t="s">
        <v>62</v>
      </c>
      <c r="G4164">
        <f t="shared" ca="1" si="264"/>
        <v>9700</v>
      </c>
      <c r="H4164">
        <f t="shared" ca="1" si="265"/>
        <v>9700</v>
      </c>
      <c r="I4164">
        <f t="shared" ca="1" si="266"/>
        <v>13000</v>
      </c>
      <c r="J4164">
        <f t="shared" ca="1" si="267"/>
        <v>13079.166666666666</v>
      </c>
      <c r="K4164">
        <v>5</v>
      </c>
      <c r="L4164">
        <v>2019</v>
      </c>
    </row>
    <row r="4165" spans="1:12" x14ac:dyDescent="0.5">
      <c r="A4165" t="s">
        <v>48</v>
      </c>
      <c r="B4165" s="2" t="e">
        <f>VLOOKUP(A4165,'[1]Tỷ lệ vốn'!B3949:C4000,2,FALSE)</f>
        <v>#N/A</v>
      </c>
      <c r="C4165" t="e">
        <f>VLOOKUP(A4165,'[1]Tỷ lệ vốn'!F3949:I3992,2,FALSE)</f>
        <v>#N/A</v>
      </c>
      <c r="D4165" t="e">
        <f>VLOOKUP(A4165,'[1]Tỷ lệ vốn'!F3949:I3992,3,FALSE)</f>
        <v>#N/A</v>
      </c>
      <c r="E4165" t="e">
        <f>VLOOKUP(A4165,'[1]Tỷ lệ vốn'!F3949:I3992,4,FALSE)</f>
        <v>#N/A</v>
      </c>
      <c r="F4165" t="s">
        <v>62</v>
      </c>
      <c r="G4165">
        <f t="shared" ca="1" si="264"/>
        <v>9400</v>
      </c>
      <c r="H4165">
        <f t="shared" ca="1" si="265"/>
        <v>9400</v>
      </c>
      <c r="I4165">
        <f t="shared" ca="1" si="266"/>
        <v>9950</v>
      </c>
      <c r="J4165">
        <f t="shared" ca="1" si="267"/>
        <v>9950</v>
      </c>
      <c r="K4165">
        <v>5</v>
      </c>
      <c r="L4165">
        <v>2019</v>
      </c>
    </row>
    <row r="4166" spans="1:12" x14ac:dyDescent="0.5">
      <c r="A4166" t="s">
        <v>49</v>
      </c>
      <c r="B4166" s="2" t="e">
        <f>VLOOKUP(A4166,'[1]Tỷ lệ vốn'!B3950:C4001,2,FALSE)</f>
        <v>#N/A</v>
      </c>
      <c r="C4166" t="e">
        <f>VLOOKUP(A4166,'[1]Tỷ lệ vốn'!F3950:I3993,2,FALSE)</f>
        <v>#N/A</v>
      </c>
      <c r="D4166" t="e">
        <f>VLOOKUP(A4166,'[1]Tỷ lệ vốn'!F3950:I3993,3,FALSE)</f>
        <v>#N/A</v>
      </c>
      <c r="E4166" t="e">
        <f>VLOOKUP(A4166,'[1]Tỷ lệ vốn'!F3950:I3993,4,FALSE)</f>
        <v>#N/A</v>
      </c>
      <c r="F4166" t="s">
        <v>62</v>
      </c>
      <c r="G4166" t="e">
        <f t="shared" ca="1" si="264"/>
        <v>#N/A</v>
      </c>
      <c r="H4166" t="e">
        <f t="shared" ca="1" si="265"/>
        <v>#N/A</v>
      </c>
      <c r="I4166" t="e">
        <f t="shared" ca="1" si="266"/>
        <v>#N/A</v>
      </c>
      <c r="J4166" t="e">
        <f t="shared" ca="1" si="267"/>
        <v>#N/A</v>
      </c>
      <c r="K4166">
        <v>5</v>
      </c>
      <c r="L4166">
        <v>2019</v>
      </c>
    </row>
    <row r="4167" spans="1:12" x14ac:dyDescent="0.5">
      <c r="A4167" t="s">
        <v>50</v>
      </c>
      <c r="B4167" s="2" t="e">
        <f>VLOOKUP(A4167,'[1]Tỷ lệ vốn'!B3951:C4002,2,FALSE)</f>
        <v>#N/A</v>
      </c>
      <c r="C4167" t="e">
        <f>VLOOKUP(A4167,'[1]Tỷ lệ vốn'!F3951:I3994,2,FALSE)</f>
        <v>#N/A</v>
      </c>
      <c r="D4167" t="e">
        <f>VLOOKUP(A4167,'[1]Tỷ lệ vốn'!F3951:I3994,3,FALSE)</f>
        <v>#N/A</v>
      </c>
      <c r="E4167" t="e">
        <f>VLOOKUP(A4167,'[1]Tỷ lệ vốn'!F3951:I3994,4,FALSE)</f>
        <v>#N/A</v>
      </c>
      <c r="F4167" t="s">
        <v>62</v>
      </c>
      <c r="G4167">
        <f t="shared" ca="1" si="264"/>
        <v>10900</v>
      </c>
      <c r="H4167">
        <f t="shared" ca="1" si="265"/>
        <v>10900</v>
      </c>
      <c r="I4167">
        <f t="shared" ca="1" si="266"/>
        <v>10900</v>
      </c>
      <c r="J4167">
        <f t="shared" ca="1" si="267"/>
        <v>10900</v>
      </c>
      <c r="K4167">
        <v>5</v>
      </c>
      <c r="L4167">
        <v>2019</v>
      </c>
    </row>
    <row r="4168" spans="1:12" x14ac:dyDescent="0.5">
      <c r="A4168" t="s">
        <v>51</v>
      </c>
      <c r="B4168" s="2" t="e">
        <f>VLOOKUP(A4168,'[1]Tỷ lệ vốn'!B3952:C4003,2,FALSE)</f>
        <v>#N/A</v>
      </c>
      <c r="C4168" t="e">
        <f>VLOOKUP(A4168,'[1]Tỷ lệ vốn'!F3952:I3995,2,FALSE)</f>
        <v>#N/A</v>
      </c>
      <c r="D4168" t="e">
        <f>VLOOKUP(A4168,'[1]Tỷ lệ vốn'!F3952:I3995,3,FALSE)</f>
        <v>#N/A</v>
      </c>
      <c r="E4168" t="e">
        <f>VLOOKUP(A4168,'[1]Tỷ lệ vốn'!F3952:I3995,4,FALSE)</f>
        <v>#N/A</v>
      </c>
      <c r="F4168" t="s">
        <v>62</v>
      </c>
      <c r="G4168">
        <f t="shared" ca="1" si="264"/>
        <v>0</v>
      </c>
      <c r="H4168">
        <f t="shared" ca="1" si="265"/>
        <v>0</v>
      </c>
      <c r="I4168">
        <f t="shared" ca="1" si="266"/>
        <v>0</v>
      </c>
      <c r="J4168">
        <f t="shared" ca="1" si="267"/>
        <v>0</v>
      </c>
      <c r="K4168">
        <v>5</v>
      </c>
      <c r="L4168">
        <v>2019</v>
      </c>
    </row>
    <row r="4169" spans="1:12" x14ac:dyDescent="0.5">
      <c r="A4169" t="s">
        <v>52</v>
      </c>
      <c r="B4169" s="2" t="e">
        <f>VLOOKUP(A4169,'[1]Tỷ lệ vốn'!B3953:C4004,2,FALSE)</f>
        <v>#N/A</v>
      </c>
      <c r="C4169" t="e">
        <f>VLOOKUP(A4169,'[1]Tỷ lệ vốn'!F3953:I3996,2,FALSE)</f>
        <v>#N/A</v>
      </c>
      <c r="D4169" t="e">
        <f>VLOOKUP(A4169,'[1]Tỷ lệ vốn'!F3953:I3996,3,FALSE)</f>
        <v>#N/A</v>
      </c>
      <c r="E4169" t="e">
        <f>VLOOKUP(A4169,'[1]Tỷ lệ vốn'!F3953:I3996,4,FALSE)</f>
        <v>#N/A</v>
      </c>
      <c r="F4169" t="s">
        <v>62</v>
      </c>
      <c r="G4169">
        <f t="shared" ca="1" si="264"/>
        <v>0</v>
      </c>
      <c r="H4169">
        <f t="shared" ca="1" si="265"/>
        <v>0</v>
      </c>
      <c r="I4169">
        <f t="shared" ca="1" si="266"/>
        <v>0</v>
      </c>
      <c r="J4169">
        <f t="shared" ca="1" si="267"/>
        <v>0</v>
      </c>
      <c r="K4169">
        <v>5</v>
      </c>
      <c r="L4169">
        <v>2019</v>
      </c>
    </row>
    <row r="4170" spans="1:12" x14ac:dyDescent="0.5">
      <c r="A4170" t="s">
        <v>53</v>
      </c>
      <c r="B4170" s="2" t="e">
        <f>VLOOKUP(A4170,'[1]Tỷ lệ vốn'!B3954:C4005,2,FALSE)</f>
        <v>#N/A</v>
      </c>
      <c r="C4170" t="e">
        <f>VLOOKUP(A4170,'[1]Tỷ lệ vốn'!F3954:I3997,2,FALSE)</f>
        <v>#N/A</v>
      </c>
      <c r="D4170" t="e">
        <f>VLOOKUP(A4170,'[1]Tỷ lệ vốn'!F3954:I3997,3,FALSE)</f>
        <v>#N/A</v>
      </c>
      <c r="E4170" t="e">
        <f>VLOOKUP(A4170,'[1]Tỷ lệ vốn'!F3954:I3997,4,FALSE)</f>
        <v>#N/A</v>
      </c>
      <c r="F4170" t="s">
        <v>62</v>
      </c>
      <c r="G4170">
        <f t="shared" ca="1" si="264"/>
        <v>28000</v>
      </c>
      <c r="H4170">
        <f t="shared" ca="1" si="265"/>
        <v>28000</v>
      </c>
      <c r="I4170">
        <f t="shared" ca="1" si="266"/>
        <v>22000</v>
      </c>
      <c r="J4170">
        <f t="shared" ca="1" si="267"/>
        <v>22000</v>
      </c>
      <c r="K4170">
        <v>5</v>
      </c>
      <c r="L4170">
        <v>2019</v>
      </c>
    </row>
    <row r="4171" spans="1:12" x14ac:dyDescent="0.5">
      <c r="A4171" t="s">
        <v>54</v>
      </c>
      <c r="B4171" s="2" t="e">
        <f>VLOOKUP(A4171,'[1]Tỷ lệ vốn'!B3955:C4006,2,FALSE)</f>
        <v>#N/A</v>
      </c>
      <c r="C4171" t="e">
        <f>VLOOKUP(A4171,'[1]Tỷ lệ vốn'!F3955:I3998,2,FALSE)</f>
        <v>#N/A</v>
      </c>
      <c r="D4171" t="e">
        <f>VLOOKUP(A4171,'[1]Tỷ lệ vốn'!F3955:I3998,3,FALSE)</f>
        <v>#N/A</v>
      </c>
      <c r="E4171" t="e">
        <f>VLOOKUP(A4171,'[1]Tỷ lệ vốn'!F3955:I3998,4,FALSE)</f>
        <v>#N/A</v>
      </c>
      <c r="F4171" t="s">
        <v>62</v>
      </c>
      <c r="G4171">
        <f t="shared" ca="1" si="264"/>
        <v>11370.534615384617</v>
      </c>
      <c r="H4171">
        <f t="shared" ca="1" si="265"/>
        <v>9288.2801689051666</v>
      </c>
      <c r="I4171">
        <f t="shared" ca="1" si="266"/>
        <v>10900</v>
      </c>
      <c r="J4171">
        <f t="shared" ca="1" si="267"/>
        <v>10244.75</v>
      </c>
      <c r="K4171">
        <v>5</v>
      </c>
      <c r="L4171">
        <v>2019</v>
      </c>
    </row>
    <row r="4172" spans="1:12" x14ac:dyDescent="0.5">
      <c r="A4172" t="s">
        <v>55</v>
      </c>
      <c r="B4172" s="2" t="e">
        <f>VLOOKUP(A4172,'[1]Tỷ lệ vốn'!B3956:C4007,2,FALSE)</f>
        <v>#N/A</v>
      </c>
      <c r="C4172" t="e">
        <f>VLOOKUP(A4172,'[1]Tỷ lệ vốn'!F3956:I3999,2,FALSE)</f>
        <v>#N/A</v>
      </c>
      <c r="D4172" t="e">
        <f>VLOOKUP(A4172,'[1]Tỷ lệ vốn'!F3956:I3999,3,FALSE)</f>
        <v>#N/A</v>
      </c>
      <c r="E4172" t="e">
        <f>VLOOKUP(A4172,'[1]Tỷ lệ vốn'!F3956:I3999,4,FALSE)</f>
        <v>#N/A</v>
      </c>
      <c r="F4172" t="s">
        <v>62</v>
      </c>
      <c r="G4172">
        <f t="shared" ref="G4172:G4235" ca="1" si="268">INDEX(INDIRECT("'[Intern Work 2019.xlsx]"&amp;F4172&amp;"'!$A$1:$GBV$112"),MATCH(A4172,INDIRECT("'[Intern Work 2019.xlsx]"&amp;F4172&amp;"'!$B$1:$B$112"),0),MATCH($G$1&amp;K4172&amp;L4172,INDIRECT("'[Intern Work 2019.xlsx]"&amp;F4172&amp;"'!$A$5:$GB$5"),0))</f>
        <v>10000</v>
      </c>
      <c r="H4172">
        <f t="shared" ref="H4172:H4235" ca="1" si="269">INDEX(INDIRECT("'[Intern Work 2019.xlsx]"&amp;F4172&amp;"'!$A$1:$GBV$112"),MATCH(A4172,INDIRECT("'[Intern Work 2019.xlsx]"&amp;F4172&amp;"'!$B$1:$B$112"),0),MATCH($H$1&amp;" "&amp;K4172,INDIRECT("'[Intern Work 2019.xlsx]"&amp;F4172&amp;"'!$A$5:$GBV$5"),0))</f>
        <v>11000</v>
      </c>
      <c r="I4172">
        <f t="shared" ref="I4172:I4235" ca="1" si="270">INDEX(INDIRECT("'[Intern Work 2019.xlsx]"&amp;F4172&amp;"'!$A$1:$GBV$112"),MATCH(A4172,INDIRECT("'[Intern Work 2019.xlsx]"&amp;F4172&amp;"'!$B$1:$B$112"),0),MATCH($I$1&amp;" "&amp;QUOTIENT(K4172+2,3),INDIRECT("'[Intern Work 2019.xlsx]"&amp;F4172&amp;"'!$A$5:$GBV$5"),0))</f>
        <v>14000</v>
      </c>
      <c r="J4172">
        <f t="shared" ref="J4172:J4235" ca="1" si="271">INDEX(INDIRECT("'[Intern Work 2019.xlsx]"&amp;F4172&amp;"'!$A$1:$GBV$112"),MATCH(A4172,INDIRECT("'[Intern Work 2019.xlsx]"&amp;F4172&amp;"'!$B$1:$B$112"),0),MATCH($J$1&amp;" "&amp;L4172,INDIRECT("'[Intern Work 2019.xlsx]"&amp;F4172&amp;"'!$A$5:$GBV$5"),0))</f>
        <v>14000</v>
      </c>
      <c r="K4172">
        <v>5</v>
      </c>
      <c r="L4172">
        <v>2019</v>
      </c>
    </row>
    <row r="4173" spans="1:12" x14ac:dyDescent="0.5">
      <c r="A4173" t="s">
        <v>12</v>
      </c>
      <c r="B4173" s="2" t="e">
        <f>VLOOKUP(A4173,'[1]Tỷ lệ vốn'!B3914:C3965,2,FALSE)</f>
        <v>#N/A</v>
      </c>
      <c r="C4173" t="e">
        <f>VLOOKUP(A4173,'[1]Tỷ lệ vốn'!F3914:I3957,2,FALSE)</f>
        <v>#N/A</v>
      </c>
      <c r="D4173" t="e">
        <f>VLOOKUP(A4173,'[1]Tỷ lệ vốn'!F3914:I3957,3,FALSE)</f>
        <v>#N/A</v>
      </c>
      <c r="E4173" t="e">
        <f>VLOOKUP(A4173,'[1]Tỷ lệ vốn'!F3914:I3957,4,FALSE)</f>
        <v>#N/A</v>
      </c>
      <c r="F4173" t="s">
        <v>62</v>
      </c>
      <c r="G4173">
        <f t="shared" ca="1" si="268"/>
        <v>11088.660047021944</v>
      </c>
      <c r="H4173">
        <f t="shared" ca="1" si="269"/>
        <v>13455.379023883697</v>
      </c>
      <c r="I4173">
        <f t="shared" ca="1" si="270"/>
        <v>13455.811305731044</v>
      </c>
      <c r="J4173">
        <f t="shared" ca="1" si="271"/>
        <v>13455.811305731044</v>
      </c>
      <c r="K4173">
        <v>6</v>
      </c>
      <c r="L4173">
        <v>2019</v>
      </c>
    </row>
    <row r="4174" spans="1:12" x14ac:dyDescent="0.5">
      <c r="A4174" t="s">
        <v>14</v>
      </c>
      <c r="B4174" s="2" t="e">
        <f>VLOOKUP(A4174,'[1]Tỷ lệ vốn'!B3915:C3966,2,FALSE)</f>
        <v>#N/A</v>
      </c>
      <c r="C4174" t="e">
        <f>VLOOKUP(A4174,'[1]Tỷ lệ vốn'!F3915:I3958,2,FALSE)</f>
        <v>#N/A</v>
      </c>
      <c r="D4174" t="e">
        <f>VLOOKUP(A4174,'[1]Tỷ lệ vốn'!F3915:I3958,3,FALSE)</f>
        <v>#N/A</v>
      </c>
      <c r="E4174" t="e">
        <f>VLOOKUP(A4174,'[1]Tỷ lệ vốn'!F3915:I3958,4,FALSE)</f>
        <v>#N/A</v>
      </c>
      <c r="F4174" t="s">
        <v>62</v>
      </c>
      <c r="G4174">
        <f t="shared" ca="1" si="268"/>
        <v>5622.587294801825</v>
      </c>
      <c r="H4174">
        <f t="shared" ca="1" si="269"/>
        <v>8678.1805392071528</v>
      </c>
      <c r="I4174">
        <f t="shared" ca="1" si="270"/>
        <v>5582</v>
      </c>
      <c r="J4174">
        <f t="shared" ca="1" si="271"/>
        <v>7004</v>
      </c>
      <c r="K4174">
        <v>6</v>
      </c>
      <c r="L4174">
        <v>2019</v>
      </c>
    </row>
    <row r="4175" spans="1:12" x14ac:dyDescent="0.5">
      <c r="A4175" t="s">
        <v>15</v>
      </c>
      <c r="B4175" s="2" t="e">
        <f>VLOOKUP(A4175,'[1]Tỷ lệ vốn'!B3916:C3967,2,FALSE)</f>
        <v>#N/A</v>
      </c>
      <c r="C4175" t="e">
        <f>VLOOKUP(A4175,'[1]Tỷ lệ vốn'!F3916:I3959,2,FALSE)</f>
        <v>#N/A</v>
      </c>
      <c r="D4175" t="e">
        <f>VLOOKUP(A4175,'[1]Tỷ lệ vốn'!F3916:I3959,3,FALSE)</f>
        <v>#N/A</v>
      </c>
      <c r="E4175" t="e">
        <f>VLOOKUP(A4175,'[1]Tỷ lệ vốn'!F3916:I3959,4,FALSE)</f>
        <v>#N/A</v>
      </c>
      <c r="F4175" t="s">
        <v>62</v>
      </c>
      <c r="G4175">
        <f t="shared" ca="1" si="268"/>
        <v>11600</v>
      </c>
      <c r="H4175">
        <f t="shared" ca="1" si="269"/>
        <v>42341</v>
      </c>
      <c r="I4175">
        <f t="shared" ca="1" si="270"/>
        <v>10500</v>
      </c>
      <c r="J4175">
        <f t="shared" ca="1" si="271"/>
        <v>10300</v>
      </c>
      <c r="K4175">
        <v>6</v>
      </c>
      <c r="L4175">
        <v>2019</v>
      </c>
    </row>
    <row r="4176" spans="1:12" x14ac:dyDescent="0.5">
      <c r="A4176" t="s">
        <v>16</v>
      </c>
      <c r="B4176" s="2" t="e">
        <f>VLOOKUP(A4176,'[1]Tỷ lệ vốn'!B3917:C3968,2,FALSE)</f>
        <v>#N/A</v>
      </c>
      <c r="C4176" t="e">
        <f>VLOOKUP(A4176,'[1]Tỷ lệ vốn'!F3917:I3960,2,FALSE)</f>
        <v>#N/A</v>
      </c>
      <c r="D4176" t="e">
        <f>VLOOKUP(A4176,'[1]Tỷ lệ vốn'!F3917:I3960,3,FALSE)</f>
        <v>#N/A</v>
      </c>
      <c r="E4176" t="e">
        <f>VLOOKUP(A4176,'[1]Tỷ lệ vốn'!F3917:I3960,4,FALSE)</f>
        <v>#N/A</v>
      </c>
      <c r="F4176" t="s">
        <v>62</v>
      </c>
      <c r="G4176">
        <f t="shared" ca="1" si="268"/>
        <v>9100</v>
      </c>
      <c r="H4176">
        <f t="shared" ca="1" si="269"/>
        <v>9100</v>
      </c>
      <c r="I4176">
        <f t="shared" ca="1" si="270"/>
        <v>9100</v>
      </c>
      <c r="J4176">
        <f t="shared" ca="1" si="271"/>
        <v>9100</v>
      </c>
      <c r="K4176">
        <v>6</v>
      </c>
      <c r="L4176">
        <v>2019</v>
      </c>
    </row>
    <row r="4177" spans="1:12" x14ac:dyDescent="0.5">
      <c r="A4177" t="s">
        <v>17</v>
      </c>
      <c r="B4177" s="2" t="e">
        <f>VLOOKUP(A4177,'[1]Tỷ lệ vốn'!B3918:C3969,2,FALSE)</f>
        <v>#N/A</v>
      </c>
      <c r="C4177" t="e">
        <f>VLOOKUP(A4177,'[1]Tỷ lệ vốn'!F3918:I3961,2,FALSE)</f>
        <v>#N/A</v>
      </c>
      <c r="D4177" t="e">
        <f>VLOOKUP(A4177,'[1]Tỷ lệ vốn'!F3918:I3961,3,FALSE)</f>
        <v>#N/A</v>
      </c>
      <c r="E4177" t="e">
        <f>VLOOKUP(A4177,'[1]Tỷ lệ vốn'!F3918:I3961,4,FALSE)</f>
        <v>#N/A</v>
      </c>
      <c r="F4177" t="s">
        <v>62</v>
      </c>
      <c r="G4177">
        <f t="shared" ca="1" si="268"/>
        <v>9800</v>
      </c>
      <c r="H4177">
        <f t="shared" ca="1" si="269"/>
        <v>8981</v>
      </c>
      <c r="I4177">
        <f t="shared" ca="1" si="270"/>
        <v>8980.8493809523807</v>
      </c>
      <c r="J4177">
        <f t="shared" ca="1" si="271"/>
        <v>8980.8493809523807</v>
      </c>
      <c r="K4177">
        <v>6</v>
      </c>
      <c r="L4177">
        <v>2019</v>
      </c>
    </row>
    <row r="4178" spans="1:12" x14ac:dyDescent="0.5">
      <c r="A4178" t="s">
        <v>18</v>
      </c>
      <c r="B4178" s="2" t="e">
        <f>VLOOKUP(A4178,'[1]Tỷ lệ vốn'!B3919:C3970,2,FALSE)</f>
        <v>#N/A</v>
      </c>
      <c r="C4178" t="e">
        <f>VLOOKUP(A4178,'[1]Tỷ lệ vốn'!F3919:I3962,2,FALSE)</f>
        <v>#N/A</v>
      </c>
      <c r="D4178" t="e">
        <f>VLOOKUP(A4178,'[1]Tỷ lệ vốn'!F3919:I3962,3,FALSE)</f>
        <v>#N/A</v>
      </c>
      <c r="E4178" t="e">
        <f>VLOOKUP(A4178,'[1]Tỷ lệ vốn'!F3919:I3962,4,FALSE)</f>
        <v>#N/A</v>
      </c>
      <c r="F4178" t="s">
        <v>62</v>
      </c>
      <c r="G4178">
        <f t="shared" ca="1" si="268"/>
        <v>5455</v>
      </c>
      <c r="H4178">
        <f t="shared" ca="1" si="269"/>
        <v>5900</v>
      </c>
      <c r="I4178">
        <f t="shared" ca="1" si="270"/>
        <v>5900</v>
      </c>
      <c r="J4178">
        <f t="shared" ca="1" si="271"/>
        <v>5900</v>
      </c>
      <c r="K4178">
        <v>6</v>
      </c>
      <c r="L4178">
        <v>2019</v>
      </c>
    </row>
    <row r="4179" spans="1:12" x14ac:dyDescent="0.5">
      <c r="A4179" t="s">
        <v>19</v>
      </c>
      <c r="B4179" s="2" t="e">
        <f>VLOOKUP(A4179,'[1]Tỷ lệ vốn'!B3920:C3971,2,FALSE)</f>
        <v>#N/A</v>
      </c>
      <c r="C4179" t="e">
        <f>VLOOKUP(A4179,'[1]Tỷ lệ vốn'!F3920:I3963,2,FALSE)</f>
        <v>#N/A</v>
      </c>
      <c r="D4179" t="e">
        <f>VLOOKUP(A4179,'[1]Tỷ lệ vốn'!F3920:I3963,3,FALSE)</f>
        <v>#N/A</v>
      </c>
      <c r="E4179" t="e">
        <f>VLOOKUP(A4179,'[1]Tỷ lệ vốn'!F3920:I3963,4,FALSE)</f>
        <v>#N/A</v>
      </c>
      <c r="F4179" t="s">
        <v>62</v>
      </c>
      <c r="G4179" t="e">
        <f t="shared" ca="1" si="268"/>
        <v>#N/A</v>
      </c>
      <c r="H4179" t="e">
        <f t="shared" ca="1" si="269"/>
        <v>#N/A</v>
      </c>
      <c r="I4179" t="e">
        <f t="shared" ca="1" si="270"/>
        <v>#N/A</v>
      </c>
      <c r="J4179" t="e">
        <f t="shared" ca="1" si="271"/>
        <v>#N/A</v>
      </c>
      <c r="K4179">
        <v>6</v>
      </c>
      <c r="L4179">
        <v>2019</v>
      </c>
    </row>
    <row r="4180" spans="1:12" x14ac:dyDescent="0.5">
      <c r="A4180" t="s">
        <v>20</v>
      </c>
      <c r="B4180" s="2" t="e">
        <f>VLOOKUP(A4180,'[1]Tỷ lệ vốn'!B3921:C3972,2,FALSE)</f>
        <v>#N/A</v>
      </c>
      <c r="C4180" t="e">
        <f>VLOOKUP(A4180,'[1]Tỷ lệ vốn'!F3921:I3964,2,FALSE)</f>
        <v>#N/A</v>
      </c>
      <c r="D4180" t="e">
        <f>VLOOKUP(A4180,'[1]Tỷ lệ vốn'!F3921:I3964,3,FALSE)</f>
        <v>#N/A</v>
      </c>
      <c r="E4180" t="e">
        <f>VLOOKUP(A4180,'[1]Tỷ lệ vốn'!F3921:I3964,4,FALSE)</f>
        <v>#N/A</v>
      </c>
      <c r="F4180" t="s">
        <v>62</v>
      </c>
      <c r="G4180">
        <f t="shared" ca="1" si="268"/>
        <v>9012</v>
      </c>
      <c r="H4180">
        <f t="shared" ca="1" si="269"/>
        <v>9012</v>
      </c>
      <c r="I4180">
        <f t="shared" ca="1" si="270"/>
        <v>11666.666666666666</v>
      </c>
      <c r="J4180">
        <f t="shared" ca="1" si="271"/>
        <v>10784.313725490198</v>
      </c>
      <c r="K4180">
        <v>6</v>
      </c>
      <c r="L4180">
        <v>2019</v>
      </c>
    </row>
    <row r="4181" spans="1:12" x14ac:dyDescent="0.5">
      <c r="A4181" t="s">
        <v>21</v>
      </c>
      <c r="B4181" s="2" t="e">
        <f>VLOOKUP(A4181,'[1]Tỷ lệ vốn'!B3922:C3973,2,FALSE)</f>
        <v>#N/A</v>
      </c>
      <c r="C4181" t="e">
        <f>VLOOKUP(A4181,'[1]Tỷ lệ vốn'!F3922:I3965,2,FALSE)</f>
        <v>#N/A</v>
      </c>
      <c r="D4181" t="e">
        <f>VLOOKUP(A4181,'[1]Tỷ lệ vốn'!F3922:I3965,3,FALSE)</f>
        <v>#N/A</v>
      </c>
      <c r="E4181" t="e">
        <f>VLOOKUP(A4181,'[1]Tỷ lệ vốn'!F3922:I3965,4,FALSE)</f>
        <v>#N/A</v>
      </c>
      <c r="F4181" t="s">
        <v>62</v>
      </c>
      <c r="G4181">
        <f t="shared" ca="1" si="268"/>
        <v>10.712601796407185</v>
      </c>
      <c r="H4181">
        <f t="shared" ca="1" si="269"/>
        <v>11335.403726708075</v>
      </c>
      <c r="I4181">
        <f t="shared" ca="1" si="270"/>
        <v>10521.040725665094</v>
      </c>
      <c r="J4181">
        <f t="shared" ca="1" si="271"/>
        <v>9971.8655229518045</v>
      </c>
      <c r="K4181">
        <v>6</v>
      </c>
      <c r="L4181">
        <v>2019</v>
      </c>
    </row>
    <row r="4182" spans="1:12" x14ac:dyDescent="0.5">
      <c r="A4182" t="s">
        <v>22</v>
      </c>
      <c r="B4182" s="2" t="e">
        <f>VLOOKUP(A4182,'[1]Tỷ lệ vốn'!B3923:C3974,2,FALSE)</f>
        <v>#N/A</v>
      </c>
      <c r="C4182" t="e">
        <f>VLOOKUP(A4182,'[1]Tỷ lệ vốn'!F3923:I3966,2,FALSE)</f>
        <v>#N/A</v>
      </c>
      <c r="D4182" t="e">
        <f>VLOOKUP(A4182,'[1]Tỷ lệ vốn'!F3923:I3966,3,FALSE)</f>
        <v>#N/A</v>
      </c>
      <c r="E4182" t="e">
        <f>VLOOKUP(A4182,'[1]Tỷ lệ vốn'!F3923:I3966,4,FALSE)</f>
        <v>#N/A</v>
      </c>
      <c r="F4182" t="s">
        <v>62</v>
      </c>
      <c r="G4182">
        <f t="shared" ca="1" si="268"/>
        <v>10541</v>
      </c>
      <c r="H4182">
        <f t="shared" ca="1" si="269"/>
        <v>10541</v>
      </c>
      <c r="I4182">
        <f t="shared" ca="1" si="270"/>
        <v>10541</v>
      </c>
      <c r="J4182">
        <f t="shared" ca="1" si="271"/>
        <v>10541</v>
      </c>
      <c r="K4182">
        <v>6</v>
      </c>
      <c r="L4182">
        <v>2019</v>
      </c>
    </row>
    <row r="4183" spans="1:12" x14ac:dyDescent="0.5">
      <c r="A4183" t="s">
        <v>23</v>
      </c>
      <c r="B4183" s="2" t="e">
        <f>VLOOKUP(A4183,'[1]Tỷ lệ vốn'!B3924:C3975,2,FALSE)</f>
        <v>#N/A</v>
      </c>
      <c r="C4183" t="e">
        <f>VLOOKUP(A4183,'[1]Tỷ lệ vốn'!F3924:I3967,2,FALSE)</f>
        <v>#N/A</v>
      </c>
      <c r="D4183" t="e">
        <f>VLOOKUP(A4183,'[1]Tỷ lệ vốn'!F3924:I3967,3,FALSE)</f>
        <v>#N/A</v>
      </c>
      <c r="E4183" t="e">
        <f>VLOOKUP(A4183,'[1]Tỷ lệ vốn'!F3924:I3967,4,FALSE)</f>
        <v>#N/A</v>
      </c>
      <c r="F4183" t="s">
        <v>62</v>
      </c>
      <c r="G4183">
        <f t="shared" ca="1" si="268"/>
        <v>9500</v>
      </c>
      <c r="H4183">
        <f t="shared" ca="1" si="269"/>
        <v>10000</v>
      </c>
      <c r="I4183">
        <f t="shared" ca="1" si="270"/>
        <v>10000</v>
      </c>
      <c r="J4183">
        <f t="shared" ca="1" si="271"/>
        <v>10000</v>
      </c>
      <c r="K4183">
        <v>6</v>
      </c>
      <c r="L4183">
        <v>2019</v>
      </c>
    </row>
    <row r="4184" spans="1:12" x14ac:dyDescent="0.5">
      <c r="A4184" t="s">
        <v>24</v>
      </c>
      <c r="B4184" s="2" t="e">
        <f>VLOOKUP(A4184,'[1]Tỷ lệ vốn'!B3925:C3976,2,FALSE)</f>
        <v>#N/A</v>
      </c>
      <c r="C4184" t="e">
        <f>VLOOKUP(A4184,'[1]Tỷ lệ vốn'!F3925:I3968,2,FALSE)</f>
        <v>#N/A</v>
      </c>
      <c r="D4184" t="e">
        <f>VLOOKUP(A4184,'[1]Tỷ lệ vốn'!F3925:I3968,3,FALSE)</f>
        <v>#N/A</v>
      </c>
      <c r="E4184" t="e">
        <f>VLOOKUP(A4184,'[1]Tỷ lệ vốn'!F3925:I3968,4,FALSE)</f>
        <v>#N/A</v>
      </c>
      <c r="F4184" t="s">
        <v>62</v>
      </c>
      <c r="G4184">
        <f t="shared" ca="1" si="268"/>
        <v>14863</v>
      </c>
      <c r="H4184">
        <f t="shared" ca="1" si="269"/>
        <v>17052.816901408452</v>
      </c>
      <c r="I4184">
        <f t="shared" ca="1" si="270"/>
        <v>15900</v>
      </c>
      <c r="J4184">
        <f t="shared" ca="1" si="271"/>
        <v>15900</v>
      </c>
      <c r="K4184">
        <v>6</v>
      </c>
      <c r="L4184">
        <v>2019</v>
      </c>
    </row>
    <row r="4185" spans="1:12" x14ac:dyDescent="0.5">
      <c r="A4185" t="s">
        <v>25</v>
      </c>
      <c r="B4185" s="2" t="e">
        <f>VLOOKUP(A4185,'[1]Tỷ lệ vốn'!B3926:C3977,2,FALSE)</f>
        <v>#N/A</v>
      </c>
      <c r="C4185" t="e">
        <f>VLOOKUP(A4185,'[1]Tỷ lệ vốn'!F3926:I3969,2,FALSE)</f>
        <v>#N/A</v>
      </c>
      <c r="D4185" t="e">
        <f>VLOOKUP(A4185,'[1]Tỷ lệ vốn'!F3926:I3969,3,FALSE)</f>
        <v>#N/A</v>
      </c>
      <c r="E4185" t="e">
        <f>VLOOKUP(A4185,'[1]Tỷ lệ vốn'!F3926:I3969,4,FALSE)</f>
        <v>#N/A</v>
      </c>
      <c r="F4185" t="s">
        <v>62</v>
      </c>
      <c r="G4185">
        <f t="shared" ca="1" si="268"/>
        <v>11500</v>
      </c>
      <c r="H4185">
        <f t="shared" ca="1" si="269"/>
        <v>11500</v>
      </c>
      <c r="I4185">
        <f t="shared" ca="1" si="270"/>
        <v>13375.899280575541</v>
      </c>
      <c r="J4185">
        <f t="shared" ca="1" si="271"/>
        <v>12539.910071942446</v>
      </c>
      <c r="K4185">
        <v>6</v>
      </c>
      <c r="L4185">
        <v>2019</v>
      </c>
    </row>
    <row r="4186" spans="1:12" x14ac:dyDescent="0.5">
      <c r="A4186" t="s">
        <v>26</v>
      </c>
      <c r="B4186" s="2" t="e">
        <f>VLOOKUP(A4186,'[1]Tỷ lệ vốn'!B3927:C3978,2,FALSE)</f>
        <v>#N/A</v>
      </c>
      <c r="C4186" t="e">
        <f>VLOOKUP(A4186,'[1]Tỷ lệ vốn'!F3927:I3970,2,FALSE)</f>
        <v>#N/A</v>
      </c>
      <c r="D4186" t="e">
        <f>VLOOKUP(A4186,'[1]Tỷ lệ vốn'!F3927:I3970,3,FALSE)</f>
        <v>#N/A</v>
      </c>
      <c r="E4186" t="e">
        <f>VLOOKUP(A4186,'[1]Tỷ lệ vốn'!F3927:I3970,4,FALSE)</f>
        <v>#N/A</v>
      </c>
      <c r="F4186" t="s">
        <v>62</v>
      </c>
      <c r="G4186">
        <f t="shared" ca="1" si="268"/>
        <v>11037.362637362638</v>
      </c>
      <c r="H4186">
        <f t="shared" ca="1" si="269"/>
        <v>11037.66040482039</v>
      </c>
      <c r="I4186">
        <f t="shared" ca="1" si="270"/>
        <v>11200</v>
      </c>
      <c r="J4186">
        <f t="shared" ca="1" si="271"/>
        <v>10250</v>
      </c>
      <c r="K4186">
        <v>6</v>
      </c>
      <c r="L4186">
        <v>2019</v>
      </c>
    </row>
    <row r="4187" spans="1:12" x14ac:dyDescent="0.5">
      <c r="A4187" t="s">
        <v>27</v>
      </c>
      <c r="B4187" s="2" t="e">
        <f>VLOOKUP(A4187,'[1]Tỷ lệ vốn'!B3928:C3979,2,FALSE)</f>
        <v>#N/A</v>
      </c>
      <c r="C4187" t="e">
        <f>VLOOKUP(A4187,'[1]Tỷ lệ vốn'!F3928:I3971,2,FALSE)</f>
        <v>#N/A</v>
      </c>
      <c r="D4187" t="e">
        <f>VLOOKUP(A4187,'[1]Tỷ lệ vốn'!F3928:I3971,3,FALSE)</f>
        <v>#N/A</v>
      </c>
      <c r="E4187" t="e">
        <f>VLOOKUP(A4187,'[1]Tỷ lệ vốn'!F3928:I3971,4,FALSE)</f>
        <v>#N/A</v>
      </c>
      <c r="F4187" t="s">
        <v>62</v>
      </c>
      <c r="G4187">
        <f t="shared" ca="1" si="268"/>
        <v>11339.584210526316</v>
      </c>
      <c r="H4187">
        <f t="shared" ca="1" si="269"/>
        <v>11225.615763546799</v>
      </c>
      <c r="I4187">
        <f t="shared" ca="1" si="270"/>
        <v>10660.303776683086</v>
      </c>
      <c r="J4187">
        <f t="shared" ca="1" si="271"/>
        <v>10053.591954022988</v>
      </c>
      <c r="K4187">
        <v>6</v>
      </c>
      <c r="L4187">
        <v>2019</v>
      </c>
    </row>
    <row r="4188" spans="1:12" x14ac:dyDescent="0.5">
      <c r="A4188" t="s">
        <v>28</v>
      </c>
      <c r="B4188" s="2" t="e">
        <f>VLOOKUP(A4188,'[1]Tỷ lệ vốn'!B3929:C3980,2,FALSE)</f>
        <v>#N/A</v>
      </c>
      <c r="C4188" t="e">
        <f>VLOOKUP(A4188,'[1]Tỷ lệ vốn'!F3929:I3972,2,FALSE)</f>
        <v>#N/A</v>
      </c>
      <c r="D4188" t="e">
        <f>VLOOKUP(A4188,'[1]Tỷ lệ vốn'!F3929:I3972,3,FALSE)</f>
        <v>#N/A</v>
      </c>
      <c r="E4188" t="e">
        <f>VLOOKUP(A4188,'[1]Tỷ lệ vốn'!F3929:I3972,4,FALSE)</f>
        <v>#N/A</v>
      </c>
      <c r="F4188" t="s">
        <v>62</v>
      </c>
      <c r="G4188">
        <f t="shared" ca="1" si="268"/>
        <v>8007.8125</v>
      </c>
      <c r="H4188">
        <f t="shared" ca="1" si="269"/>
        <v>7096.7741935483873</v>
      </c>
      <c r="I4188">
        <f t="shared" ca="1" si="270"/>
        <v>9208.3686379928331</v>
      </c>
      <c r="J4188">
        <f t="shared" ca="1" si="271"/>
        <v>9208.3686379928331</v>
      </c>
      <c r="K4188">
        <v>6</v>
      </c>
      <c r="L4188">
        <v>2019</v>
      </c>
    </row>
    <row r="4189" spans="1:12" x14ac:dyDescent="0.5">
      <c r="A4189" t="s">
        <v>29</v>
      </c>
      <c r="B4189" s="2" t="e">
        <f>VLOOKUP(A4189,'[1]Tỷ lệ vốn'!B3930:C3981,2,FALSE)</f>
        <v>#N/A</v>
      </c>
      <c r="C4189" t="e">
        <f>VLOOKUP(A4189,'[1]Tỷ lệ vốn'!F3930:I3973,2,FALSE)</f>
        <v>#N/A</v>
      </c>
      <c r="D4189" t="e">
        <f>VLOOKUP(A4189,'[1]Tỷ lệ vốn'!F3930:I3973,3,FALSE)</f>
        <v>#N/A</v>
      </c>
      <c r="E4189" t="e">
        <f>VLOOKUP(A4189,'[1]Tỷ lệ vốn'!F3930:I3973,4,FALSE)</f>
        <v>#N/A</v>
      </c>
      <c r="F4189" t="s">
        <v>62</v>
      </c>
      <c r="G4189">
        <f t="shared" ca="1" si="268"/>
        <v>16766.527639123458</v>
      </c>
      <c r="H4189">
        <f t="shared" ca="1" si="269"/>
        <v>13200</v>
      </c>
      <c r="I4189">
        <f t="shared" ca="1" si="270"/>
        <v>13200</v>
      </c>
      <c r="J4189">
        <f t="shared" ca="1" si="271"/>
        <v>12929.055232558139</v>
      </c>
      <c r="K4189">
        <v>6</v>
      </c>
      <c r="L4189">
        <v>2019</v>
      </c>
    </row>
    <row r="4190" spans="1:12" x14ac:dyDescent="0.5">
      <c r="A4190" t="s">
        <v>30</v>
      </c>
      <c r="B4190" s="2" t="e">
        <f>VLOOKUP(A4190,'[1]Tỷ lệ vốn'!B3931:C3982,2,FALSE)</f>
        <v>#N/A</v>
      </c>
      <c r="C4190" t="e">
        <f>VLOOKUP(A4190,'[1]Tỷ lệ vốn'!F3931:I3974,2,FALSE)</f>
        <v>#N/A</v>
      </c>
      <c r="D4190" t="e">
        <f>VLOOKUP(A4190,'[1]Tỷ lệ vốn'!F3931:I3974,3,FALSE)</f>
        <v>#N/A</v>
      </c>
      <c r="E4190" t="e">
        <f>VLOOKUP(A4190,'[1]Tỷ lệ vốn'!F3931:I3974,4,FALSE)</f>
        <v>#N/A</v>
      </c>
      <c r="F4190" t="s">
        <v>62</v>
      </c>
      <c r="G4190">
        <f t="shared" ca="1" si="268"/>
        <v>8178.5373928571425</v>
      </c>
      <c r="H4190">
        <f t="shared" ca="1" si="269"/>
        <v>7131.4445148514851</v>
      </c>
      <c r="I4190">
        <f t="shared" ca="1" si="270"/>
        <v>7525.0513639126202</v>
      </c>
      <c r="J4190">
        <f t="shared" ca="1" si="271"/>
        <v>7463.8478778877889</v>
      </c>
      <c r="K4190">
        <v>6</v>
      </c>
      <c r="L4190">
        <v>2019</v>
      </c>
    </row>
    <row r="4191" spans="1:12" x14ac:dyDescent="0.5">
      <c r="A4191" t="s">
        <v>31</v>
      </c>
      <c r="B4191" s="2" t="e">
        <f>VLOOKUP(A4191,'[1]Tỷ lệ vốn'!B3932:C3983,2,FALSE)</f>
        <v>#N/A</v>
      </c>
      <c r="C4191" t="e">
        <f>VLOOKUP(A4191,'[1]Tỷ lệ vốn'!F3932:I3975,2,FALSE)</f>
        <v>#N/A</v>
      </c>
      <c r="D4191" t="e">
        <f>VLOOKUP(A4191,'[1]Tỷ lệ vốn'!F3932:I3975,3,FALSE)</f>
        <v>#N/A</v>
      </c>
      <c r="E4191" t="e">
        <f>VLOOKUP(A4191,'[1]Tỷ lệ vốn'!F3932:I3975,4,FALSE)</f>
        <v>#N/A</v>
      </c>
      <c r="F4191" t="s">
        <v>62</v>
      </c>
      <c r="G4191" t="e">
        <f t="shared" ca="1" si="268"/>
        <v>#N/A</v>
      </c>
      <c r="H4191" t="e">
        <f t="shared" ca="1" si="269"/>
        <v>#N/A</v>
      </c>
      <c r="I4191" t="e">
        <f t="shared" ca="1" si="270"/>
        <v>#N/A</v>
      </c>
      <c r="J4191" t="e">
        <f t="shared" ca="1" si="271"/>
        <v>#N/A</v>
      </c>
      <c r="K4191">
        <v>6</v>
      </c>
      <c r="L4191">
        <v>2019</v>
      </c>
    </row>
    <row r="4192" spans="1:12" x14ac:dyDescent="0.5">
      <c r="A4192" t="s">
        <v>32</v>
      </c>
      <c r="B4192" s="2" t="e">
        <f>VLOOKUP(A4192,'[1]Tỷ lệ vốn'!B3933:C3984,2,FALSE)</f>
        <v>#N/A</v>
      </c>
      <c r="C4192" t="e">
        <f>VLOOKUP(A4192,'[1]Tỷ lệ vốn'!F3933:I3976,2,FALSE)</f>
        <v>#N/A</v>
      </c>
      <c r="D4192" t="e">
        <f>VLOOKUP(A4192,'[1]Tỷ lệ vốn'!F3933:I3976,3,FALSE)</f>
        <v>#N/A</v>
      </c>
      <c r="E4192" t="e">
        <f>VLOOKUP(A4192,'[1]Tỷ lệ vốn'!F3933:I3976,4,FALSE)</f>
        <v>#N/A</v>
      </c>
      <c r="F4192" t="s">
        <v>62</v>
      </c>
      <c r="G4192">
        <f t="shared" ca="1" si="268"/>
        <v>9002</v>
      </c>
      <c r="H4192">
        <f t="shared" ca="1" si="269"/>
        <v>8600</v>
      </c>
      <c r="I4192">
        <f t="shared" ca="1" si="270"/>
        <v>10053.235751386703</v>
      </c>
      <c r="J4192">
        <f t="shared" ca="1" si="271"/>
        <v>10053.235751386703</v>
      </c>
      <c r="K4192">
        <v>6</v>
      </c>
      <c r="L4192">
        <v>2019</v>
      </c>
    </row>
    <row r="4193" spans="1:12" x14ac:dyDescent="0.5">
      <c r="A4193" t="s">
        <v>33</v>
      </c>
      <c r="B4193" s="2" t="e">
        <f>VLOOKUP(A4193,'[1]Tỷ lệ vốn'!B3934:C3985,2,FALSE)</f>
        <v>#N/A</v>
      </c>
      <c r="C4193" t="e">
        <f>VLOOKUP(A4193,'[1]Tỷ lệ vốn'!F3934:I3977,2,FALSE)</f>
        <v>#N/A</v>
      </c>
      <c r="D4193" t="e">
        <f>VLOOKUP(A4193,'[1]Tỷ lệ vốn'!F3934:I3977,3,FALSE)</f>
        <v>#N/A</v>
      </c>
      <c r="E4193" t="e">
        <f>VLOOKUP(A4193,'[1]Tỷ lệ vốn'!F3934:I3977,4,FALSE)</f>
        <v>#N/A</v>
      </c>
      <c r="F4193" t="s">
        <v>62</v>
      </c>
      <c r="G4193">
        <f t="shared" ca="1" si="268"/>
        <v>9428.6884615384606</v>
      </c>
      <c r="H4193">
        <f t="shared" ca="1" si="269"/>
        <v>9195.2839608516497</v>
      </c>
      <c r="I4193">
        <f t="shared" ca="1" si="270"/>
        <v>9191.2637961080582</v>
      </c>
      <c r="J4193">
        <f t="shared" ca="1" si="271"/>
        <v>9191.2637961080582</v>
      </c>
      <c r="K4193">
        <v>6</v>
      </c>
      <c r="L4193">
        <v>2019</v>
      </c>
    </row>
    <row r="4194" spans="1:12" x14ac:dyDescent="0.5">
      <c r="A4194" t="s">
        <v>34</v>
      </c>
      <c r="B4194" s="2" t="e">
        <f>VLOOKUP(A4194,'[1]Tỷ lệ vốn'!B3935:C3986,2,FALSE)</f>
        <v>#N/A</v>
      </c>
      <c r="C4194" t="e">
        <f>VLOOKUP(A4194,'[1]Tỷ lệ vốn'!F3935:I3978,2,FALSE)</f>
        <v>#N/A</v>
      </c>
      <c r="D4194" t="e">
        <f>VLOOKUP(A4194,'[1]Tỷ lệ vốn'!F3935:I3978,3,FALSE)</f>
        <v>#N/A</v>
      </c>
      <c r="E4194" t="e">
        <f>VLOOKUP(A4194,'[1]Tỷ lệ vốn'!F3935:I3978,4,FALSE)</f>
        <v>#N/A</v>
      </c>
      <c r="F4194" t="s">
        <v>62</v>
      </c>
      <c r="G4194" t="e">
        <f t="shared" ca="1" si="268"/>
        <v>#N/A</v>
      </c>
      <c r="H4194" t="e">
        <f t="shared" ca="1" si="269"/>
        <v>#N/A</v>
      </c>
      <c r="I4194" t="e">
        <f t="shared" ca="1" si="270"/>
        <v>#N/A</v>
      </c>
      <c r="J4194" t="e">
        <f t="shared" ca="1" si="271"/>
        <v>#N/A</v>
      </c>
      <c r="K4194">
        <v>6</v>
      </c>
      <c r="L4194">
        <v>2019</v>
      </c>
    </row>
    <row r="4195" spans="1:12" x14ac:dyDescent="0.5">
      <c r="A4195" t="s">
        <v>35</v>
      </c>
      <c r="B4195" s="2" t="e">
        <f>VLOOKUP(A4195,'[1]Tỷ lệ vốn'!B3936:C3987,2,FALSE)</f>
        <v>#N/A</v>
      </c>
      <c r="C4195" t="e">
        <f>VLOOKUP(A4195,'[1]Tỷ lệ vốn'!F3936:I3979,2,FALSE)</f>
        <v>#N/A</v>
      </c>
      <c r="D4195" t="e">
        <f>VLOOKUP(A4195,'[1]Tỷ lệ vốn'!F3936:I3979,3,FALSE)</f>
        <v>#N/A</v>
      </c>
      <c r="E4195" t="e">
        <f>VLOOKUP(A4195,'[1]Tỷ lệ vốn'!F3936:I3979,4,FALSE)</f>
        <v>#N/A</v>
      </c>
      <c r="F4195" t="s">
        <v>62</v>
      </c>
      <c r="G4195">
        <f t="shared" ca="1" si="268"/>
        <v>6500</v>
      </c>
      <c r="H4195">
        <f t="shared" ca="1" si="269"/>
        <v>6500</v>
      </c>
      <c r="I4195">
        <f t="shared" ca="1" si="270"/>
        <v>6758.6857170571493</v>
      </c>
      <c r="J4195">
        <f t="shared" ca="1" si="271"/>
        <v>6758.6857170571493</v>
      </c>
      <c r="K4195">
        <v>6</v>
      </c>
      <c r="L4195">
        <v>2019</v>
      </c>
    </row>
    <row r="4196" spans="1:12" x14ac:dyDescent="0.5">
      <c r="A4196" t="s">
        <v>36</v>
      </c>
      <c r="B4196" s="2" t="e">
        <f>VLOOKUP(A4196,'[1]Tỷ lệ vốn'!B3937:C3988,2,FALSE)</f>
        <v>#N/A</v>
      </c>
      <c r="C4196" t="e">
        <f>VLOOKUP(A4196,'[1]Tỷ lệ vốn'!F3937:I3980,2,FALSE)</f>
        <v>#N/A</v>
      </c>
      <c r="D4196" t="e">
        <f>VLOOKUP(A4196,'[1]Tỷ lệ vốn'!F3937:I3980,3,FALSE)</f>
        <v>#N/A</v>
      </c>
      <c r="E4196" t="e">
        <f>VLOOKUP(A4196,'[1]Tỷ lệ vốn'!F3937:I3980,4,FALSE)</f>
        <v>#N/A</v>
      </c>
      <c r="F4196" t="s">
        <v>62</v>
      </c>
      <c r="G4196">
        <f t="shared" ca="1" si="268"/>
        <v>9693.9960994871799</v>
      </c>
      <c r="H4196">
        <f t="shared" ca="1" si="269"/>
        <v>13366.272095170711</v>
      </c>
      <c r="I4196">
        <f t="shared" ca="1" si="270"/>
        <v>9220.7550392626636</v>
      </c>
      <c r="J4196">
        <f t="shared" ca="1" si="271"/>
        <v>8349.4485734990049</v>
      </c>
      <c r="K4196">
        <v>6</v>
      </c>
      <c r="L4196">
        <v>2019</v>
      </c>
    </row>
    <row r="4197" spans="1:12" x14ac:dyDescent="0.5">
      <c r="A4197" t="s">
        <v>37</v>
      </c>
      <c r="B4197" s="2" t="e">
        <f>VLOOKUP(A4197,'[1]Tỷ lệ vốn'!B3938:C3989,2,FALSE)</f>
        <v>#N/A</v>
      </c>
      <c r="C4197" t="e">
        <f>VLOOKUP(A4197,'[1]Tỷ lệ vốn'!F3938:I3981,2,FALSE)</f>
        <v>#N/A</v>
      </c>
      <c r="D4197" t="e">
        <f>VLOOKUP(A4197,'[1]Tỷ lệ vốn'!F3938:I3981,3,FALSE)</f>
        <v>#N/A</v>
      </c>
      <c r="E4197" t="e">
        <f>VLOOKUP(A4197,'[1]Tỷ lệ vốn'!F3938:I3981,4,FALSE)</f>
        <v>#N/A</v>
      </c>
      <c r="F4197" t="s">
        <v>62</v>
      </c>
      <c r="G4197">
        <f t="shared" ca="1" si="268"/>
        <v>7921.7245533000296</v>
      </c>
      <c r="H4197">
        <f t="shared" ca="1" si="269"/>
        <v>7631.7301578947372</v>
      </c>
      <c r="I4197">
        <f t="shared" ca="1" si="270"/>
        <v>6957.1808538238138</v>
      </c>
      <c r="J4197">
        <f t="shared" ca="1" si="271"/>
        <v>6282.1397045454551</v>
      </c>
      <c r="K4197">
        <v>6</v>
      </c>
      <c r="L4197">
        <v>2019</v>
      </c>
    </row>
    <row r="4198" spans="1:12" x14ac:dyDescent="0.5">
      <c r="A4198" t="s">
        <v>38</v>
      </c>
      <c r="B4198" s="2" t="e">
        <f>VLOOKUP(A4198,'[1]Tỷ lệ vốn'!B3939:C3990,2,FALSE)</f>
        <v>#N/A</v>
      </c>
      <c r="C4198" t="e">
        <f>VLOOKUP(A4198,'[1]Tỷ lệ vốn'!F3939:I3982,2,FALSE)</f>
        <v>#N/A</v>
      </c>
      <c r="D4198" t="e">
        <f>VLOOKUP(A4198,'[1]Tỷ lệ vốn'!F3939:I3982,3,FALSE)</f>
        <v>#N/A</v>
      </c>
      <c r="E4198" t="e">
        <f>VLOOKUP(A4198,'[1]Tỷ lệ vốn'!F3939:I3982,4,FALSE)</f>
        <v>#N/A</v>
      </c>
      <c r="F4198" t="s">
        <v>62</v>
      </c>
      <c r="G4198">
        <f t="shared" ca="1" si="268"/>
        <v>6000</v>
      </c>
      <c r="H4198">
        <f t="shared" ca="1" si="269"/>
        <v>6700</v>
      </c>
      <c r="I4198">
        <f t="shared" ca="1" si="270"/>
        <v>6490.9250693839313</v>
      </c>
      <c r="J4198">
        <f t="shared" ca="1" si="271"/>
        <v>6014.2371340207856</v>
      </c>
      <c r="K4198">
        <v>6</v>
      </c>
      <c r="L4198">
        <v>2019</v>
      </c>
    </row>
    <row r="4199" spans="1:12" x14ac:dyDescent="0.5">
      <c r="A4199" t="s">
        <v>39</v>
      </c>
      <c r="B4199" s="2" t="e">
        <f>VLOOKUP(A4199,'[1]Tỷ lệ vốn'!B3940:C3991,2,FALSE)</f>
        <v>#N/A</v>
      </c>
      <c r="C4199" t="e">
        <f>VLOOKUP(A4199,'[1]Tỷ lệ vốn'!F3940:I3983,2,FALSE)</f>
        <v>#N/A</v>
      </c>
      <c r="D4199" t="e">
        <f>VLOOKUP(A4199,'[1]Tỷ lệ vốn'!F3940:I3983,3,FALSE)</f>
        <v>#N/A</v>
      </c>
      <c r="E4199" t="e">
        <f>VLOOKUP(A4199,'[1]Tỷ lệ vốn'!F3940:I3983,4,FALSE)</f>
        <v>#N/A</v>
      </c>
      <c r="F4199" t="s">
        <v>62</v>
      </c>
      <c r="G4199">
        <f t="shared" ca="1" si="268"/>
        <v>0</v>
      </c>
      <c r="H4199">
        <f t="shared" ca="1" si="269"/>
        <v>0</v>
      </c>
      <c r="I4199">
        <f t="shared" ca="1" si="270"/>
        <v>4443.0722891566302</v>
      </c>
      <c r="J4199">
        <f t="shared" ca="1" si="271"/>
        <v>4443.0722891566302</v>
      </c>
      <c r="K4199">
        <v>6</v>
      </c>
      <c r="L4199">
        <v>2019</v>
      </c>
    </row>
    <row r="4200" spans="1:12" x14ac:dyDescent="0.5">
      <c r="A4200" t="s">
        <v>40</v>
      </c>
      <c r="B4200" s="2" t="e">
        <f>VLOOKUP(A4200,'[1]Tỷ lệ vốn'!B3941:C3992,2,FALSE)</f>
        <v>#N/A</v>
      </c>
      <c r="C4200" t="e">
        <f>VLOOKUP(A4200,'[1]Tỷ lệ vốn'!F3941:I3984,2,FALSE)</f>
        <v>#N/A</v>
      </c>
      <c r="D4200" t="e">
        <f>VLOOKUP(A4200,'[1]Tỷ lệ vốn'!F3941:I3984,3,FALSE)</f>
        <v>#N/A</v>
      </c>
      <c r="E4200" t="e">
        <f>VLOOKUP(A4200,'[1]Tỷ lệ vốn'!F3941:I3984,4,FALSE)</f>
        <v>#N/A</v>
      </c>
      <c r="F4200" t="s">
        <v>62</v>
      </c>
      <c r="G4200">
        <f t="shared" ca="1" si="268"/>
        <v>7061.855670103093</v>
      </c>
      <c r="H4200">
        <f t="shared" ca="1" si="269"/>
        <v>6994.8186528497408</v>
      </c>
      <c r="I4200">
        <f t="shared" ca="1" si="270"/>
        <v>8126.6191754659922</v>
      </c>
      <c r="J4200">
        <f t="shared" ca="1" si="271"/>
        <v>7453.4267860692435</v>
      </c>
      <c r="K4200">
        <v>6</v>
      </c>
      <c r="L4200">
        <v>2019</v>
      </c>
    </row>
    <row r="4201" spans="1:12" x14ac:dyDescent="0.5">
      <c r="A4201" t="s">
        <v>41</v>
      </c>
      <c r="B4201" s="2" t="e">
        <f>VLOOKUP(A4201,'[1]Tỷ lệ vốn'!B3942:C3993,2,FALSE)</f>
        <v>#N/A</v>
      </c>
      <c r="C4201" t="e">
        <f>VLOOKUP(A4201,'[1]Tỷ lệ vốn'!F3942:I3985,2,FALSE)</f>
        <v>#N/A</v>
      </c>
      <c r="D4201" t="e">
        <f>VLOOKUP(A4201,'[1]Tỷ lệ vốn'!F3942:I3985,3,FALSE)</f>
        <v>#N/A</v>
      </c>
      <c r="E4201" t="e">
        <f>VLOOKUP(A4201,'[1]Tỷ lệ vốn'!F3942:I3985,4,FALSE)</f>
        <v>#N/A</v>
      </c>
      <c r="F4201" t="s">
        <v>62</v>
      </c>
      <c r="G4201">
        <f t="shared" ca="1" si="268"/>
        <v>1454.5454545454545</v>
      </c>
      <c r="H4201">
        <f t="shared" ca="1" si="269"/>
        <v>1454.5454545454545</v>
      </c>
      <c r="I4201">
        <f t="shared" ca="1" si="270"/>
        <v>6960</v>
      </c>
      <c r="J4201">
        <f t="shared" ca="1" si="271"/>
        <v>6960</v>
      </c>
      <c r="K4201">
        <v>6</v>
      </c>
      <c r="L4201">
        <v>2019</v>
      </c>
    </row>
    <row r="4202" spans="1:12" x14ac:dyDescent="0.5">
      <c r="A4202" t="s">
        <v>42</v>
      </c>
      <c r="B4202" s="2" t="e">
        <f>VLOOKUP(A4202,'[1]Tỷ lệ vốn'!B3943:C3994,2,FALSE)</f>
        <v>#N/A</v>
      </c>
      <c r="C4202" t="e">
        <f>VLOOKUP(A4202,'[1]Tỷ lệ vốn'!F3943:I3986,2,FALSE)</f>
        <v>#N/A</v>
      </c>
      <c r="D4202" t="e">
        <f>VLOOKUP(A4202,'[1]Tỷ lệ vốn'!F3943:I3986,3,FALSE)</f>
        <v>#N/A</v>
      </c>
      <c r="E4202" t="e">
        <f>VLOOKUP(A4202,'[1]Tỷ lệ vốn'!F3943:I3986,4,FALSE)</f>
        <v>#N/A</v>
      </c>
      <c r="F4202" t="s">
        <v>62</v>
      </c>
      <c r="G4202">
        <f t="shared" ca="1" si="268"/>
        <v>6900</v>
      </c>
      <c r="H4202">
        <f t="shared" ca="1" si="269"/>
        <v>8030</v>
      </c>
      <c r="I4202">
        <f t="shared" ca="1" si="270"/>
        <v>12296.705342902713</v>
      </c>
      <c r="J4202">
        <f t="shared" ca="1" si="271"/>
        <v>12296.705342902713</v>
      </c>
      <c r="K4202">
        <v>6</v>
      </c>
      <c r="L4202">
        <v>2019</v>
      </c>
    </row>
    <row r="4203" spans="1:12" x14ac:dyDescent="0.5">
      <c r="A4203" t="s">
        <v>43</v>
      </c>
      <c r="B4203" s="2" t="e">
        <f>VLOOKUP(A4203,'[1]Tỷ lệ vốn'!B3944:C3995,2,FALSE)</f>
        <v>#N/A</v>
      </c>
      <c r="C4203" t="e">
        <f>VLOOKUP(A4203,'[1]Tỷ lệ vốn'!F3944:I3987,2,FALSE)</f>
        <v>#N/A</v>
      </c>
      <c r="D4203" t="e">
        <f>VLOOKUP(A4203,'[1]Tỷ lệ vốn'!F3944:I3987,3,FALSE)</f>
        <v>#N/A</v>
      </c>
      <c r="E4203" t="e">
        <f>VLOOKUP(A4203,'[1]Tỷ lệ vốn'!F3944:I3987,4,FALSE)</f>
        <v>#N/A</v>
      </c>
      <c r="F4203" t="s">
        <v>62</v>
      </c>
      <c r="G4203">
        <f t="shared" ca="1" si="268"/>
        <v>4001.6778523489929</v>
      </c>
      <c r="H4203">
        <f t="shared" ca="1" si="269"/>
        <v>4001.6778523489929</v>
      </c>
      <c r="I4203">
        <f t="shared" ca="1" si="270"/>
        <v>6278.8365800865813</v>
      </c>
      <c r="J4203">
        <f t="shared" ca="1" si="271"/>
        <v>6278.8365800865813</v>
      </c>
      <c r="K4203">
        <v>6</v>
      </c>
      <c r="L4203">
        <v>2019</v>
      </c>
    </row>
    <row r="4204" spans="1:12" x14ac:dyDescent="0.5">
      <c r="A4204" t="s">
        <v>44</v>
      </c>
      <c r="B4204" s="2" t="e">
        <f>VLOOKUP(A4204,'[1]Tỷ lệ vốn'!B3945:C3996,2,FALSE)</f>
        <v>#N/A</v>
      </c>
      <c r="C4204" t="e">
        <f>VLOOKUP(A4204,'[1]Tỷ lệ vốn'!F3945:I3988,2,FALSE)</f>
        <v>#N/A</v>
      </c>
      <c r="D4204" t="e">
        <f>VLOOKUP(A4204,'[1]Tỷ lệ vốn'!F3945:I3988,3,FALSE)</f>
        <v>#N/A</v>
      </c>
      <c r="E4204" t="e">
        <f>VLOOKUP(A4204,'[1]Tỷ lệ vốn'!F3945:I3988,4,FALSE)</f>
        <v>#N/A</v>
      </c>
      <c r="F4204" t="s">
        <v>62</v>
      </c>
      <c r="G4204">
        <f t="shared" ca="1" si="268"/>
        <v>7862</v>
      </c>
      <c r="H4204">
        <f t="shared" ca="1" si="269"/>
        <v>7800</v>
      </c>
      <c r="I4204">
        <f t="shared" ca="1" si="270"/>
        <v>10790</v>
      </c>
      <c r="J4204">
        <f t="shared" ca="1" si="271"/>
        <v>12016.282986111111</v>
      </c>
      <c r="K4204">
        <v>6</v>
      </c>
      <c r="L4204">
        <v>2019</v>
      </c>
    </row>
    <row r="4205" spans="1:12" x14ac:dyDescent="0.5">
      <c r="A4205" t="s">
        <v>45</v>
      </c>
      <c r="B4205" s="2" t="e">
        <f>VLOOKUP(A4205,'[1]Tỷ lệ vốn'!B3946:C3997,2,FALSE)</f>
        <v>#N/A</v>
      </c>
      <c r="C4205" t="e">
        <f>VLOOKUP(A4205,'[1]Tỷ lệ vốn'!F3946:I3989,2,FALSE)</f>
        <v>#N/A</v>
      </c>
      <c r="D4205" t="e">
        <f>VLOOKUP(A4205,'[1]Tỷ lệ vốn'!F3946:I3989,3,FALSE)</f>
        <v>#N/A</v>
      </c>
      <c r="E4205" t="e">
        <f>VLOOKUP(A4205,'[1]Tỷ lệ vốn'!F3946:I3989,4,FALSE)</f>
        <v>#N/A</v>
      </c>
      <c r="F4205" t="s">
        <v>62</v>
      </c>
      <c r="G4205">
        <f t="shared" ca="1" si="268"/>
        <v>12000</v>
      </c>
      <c r="H4205">
        <f t="shared" ca="1" si="269"/>
        <v>12000</v>
      </c>
      <c r="I4205">
        <f t="shared" ca="1" si="270"/>
        <v>12000</v>
      </c>
      <c r="J4205">
        <f t="shared" ca="1" si="271"/>
        <v>12000</v>
      </c>
      <c r="K4205">
        <v>6</v>
      </c>
      <c r="L4205">
        <v>2019</v>
      </c>
    </row>
    <row r="4206" spans="1:12" x14ac:dyDescent="0.5">
      <c r="A4206" t="s">
        <v>46</v>
      </c>
      <c r="B4206" s="2" t="e">
        <f>VLOOKUP(A4206,'[1]Tỷ lệ vốn'!B3947:C3998,2,FALSE)</f>
        <v>#N/A</v>
      </c>
      <c r="C4206" t="e">
        <f>VLOOKUP(A4206,'[1]Tỷ lệ vốn'!F3947:I3990,2,FALSE)</f>
        <v>#N/A</v>
      </c>
      <c r="D4206" t="e">
        <f>VLOOKUP(A4206,'[1]Tỷ lệ vốn'!F3947:I3990,3,FALSE)</f>
        <v>#N/A</v>
      </c>
      <c r="E4206" t="e">
        <f>VLOOKUP(A4206,'[1]Tỷ lệ vốn'!F3947:I3990,4,FALSE)</f>
        <v>#N/A</v>
      </c>
      <c r="F4206" t="s">
        <v>62</v>
      </c>
      <c r="G4206">
        <f t="shared" ca="1" si="268"/>
        <v>23497.410256410258</v>
      </c>
      <c r="H4206">
        <f t="shared" ca="1" si="269"/>
        <v>38694.444444444445</v>
      </c>
      <c r="I4206">
        <f t="shared" ca="1" si="270"/>
        <v>38697.368421052597</v>
      </c>
      <c r="J4206">
        <f t="shared" ca="1" si="271"/>
        <v>45526.315789473701</v>
      </c>
      <c r="K4206">
        <v>6</v>
      </c>
      <c r="L4206">
        <v>2019</v>
      </c>
    </row>
    <row r="4207" spans="1:12" x14ac:dyDescent="0.5">
      <c r="A4207" t="s">
        <v>47</v>
      </c>
      <c r="B4207" s="2" t="e">
        <f>VLOOKUP(A4207,'[1]Tỷ lệ vốn'!B3948:C3999,2,FALSE)</f>
        <v>#N/A</v>
      </c>
      <c r="C4207" t="e">
        <f>VLOOKUP(A4207,'[1]Tỷ lệ vốn'!F3948:I3991,2,FALSE)</f>
        <v>#N/A</v>
      </c>
      <c r="D4207" t="e">
        <f>VLOOKUP(A4207,'[1]Tỷ lệ vốn'!F3948:I3991,3,FALSE)</f>
        <v>#N/A</v>
      </c>
      <c r="E4207" t="e">
        <f>VLOOKUP(A4207,'[1]Tỷ lệ vốn'!F3948:I3991,4,FALSE)</f>
        <v>#N/A</v>
      </c>
      <c r="F4207" t="s">
        <v>62</v>
      </c>
      <c r="G4207">
        <f t="shared" ca="1" si="268"/>
        <v>9800</v>
      </c>
      <c r="H4207">
        <f t="shared" ca="1" si="269"/>
        <v>10357.142857142857</v>
      </c>
      <c r="I4207">
        <f t="shared" ca="1" si="270"/>
        <v>13000</v>
      </c>
      <c r="J4207">
        <f t="shared" ca="1" si="271"/>
        <v>13079.166666666666</v>
      </c>
      <c r="K4207">
        <v>6</v>
      </c>
      <c r="L4207">
        <v>2019</v>
      </c>
    </row>
    <row r="4208" spans="1:12" x14ac:dyDescent="0.5">
      <c r="A4208" t="s">
        <v>48</v>
      </c>
      <c r="B4208" s="2" t="e">
        <f>VLOOKUP(A4208,'[1]Tỷ lệ vốn'!B3949:C4000,2,FALSE)</f>
        <v>#N/A</v>
      </c>
      <c r="C4208" t="e">
        <f>VLOOKUP(A4208,'[1]Tỷ lệ vốn'!F3949:I3992,2,FALSE)</f>
        <v>#N/A</v>
      </c>
      <c r="D4208" t="e">
        <f>VLOOKUP(A4208,'[1]Tỷ lệ vốn'!F3949:I3992,3,FALSE)</f>
        <v>#N/A</v>
      </c>
      <c r="E4208" t="e">
        <f>VLOOKUP(A4208,'[1]Tỷ lệ vốn'!F3949:I3992,4,FALSE)</f>
        <v>#N/A</v>
      </c>
      <c r="F4208" t="s">
        <v>62</v>
      </c>
      <c r="G4208">
        <f t="shared" ca="1" si="268"/>
        <v>9550</v>
      </c>
      <c r="H4208">
        <f t="shared" ca="1" si="269"/>
        <v>9000</v>
      </c>
      <c r="I4208">
        <f t="shared" ca="1" si="270"/>
        <v>9950</v>
      </c>
      <c r="J4208">
        <f t="shared" ca="1" si="271"/>
        <v>9950</v>
      </c>
      <c r="K4208">
        <v>6</v>
      </c>
      <c r="L4208">
        <v>2019</v>
      </c>
    </row>
    <row r="4209" spans="1:12" x14ac:dyDescent="0.5">
      <c r="A4209" t="s">
        <v>49</v>
      </c>
      <c r="B4209" s="2" t="e">
        <f>VLOOKUP(A4209,'[1]Tỷ lệ vốn'!B3950:C4001,2,FALSE)</f>
        <v>#N/A</v>
      </c>
      <c r="C4209" t="e">
        <f>VLOOKUP(A4209,'[1]Tỷ lệ vốn'!F3950:I3993,2,FALSE)</f>
        <v>#N/A</v>
      </c>
      <c r="D4209" t="e">
        <f>VLOOKUP(A4209,'[1]Tỷ lệ vốn'!F3950:I3993,3,FALSE)</f>
        <v>#N/A</v>
      </c>
      <c r="E4209" t="e">
        <f>VLOOKUP(A4209,'[1]Tỷ lệ vốn'!F3950:I3993,4,FALSE)</f>
        <v>#N/A</v>
      </c>
      <c r="F4209" t="s">
        <v>62</v>
      </c>
      <c r="G4209" t="e">
        <f t="shared" ca="1" si="268"/>
        <v>#N/A</v>
      </c>
      <c r="H4209" t="e">
        <f t="shared" ca="1" si="269"/>
        <v>#N/A</v>
      </c>
      <c r="I4209" t="e">
        <f t="shared" ca="1" si="270"/>
        <v>#N/A</v>
      </c>
      <c r="J4209" t="e">
        <f t="shared" ca="1" si="271"/>
        <v>#N/A</v>
      </c>
      <c r="K4209">
        <v>6</v>
      </c>
      <c r="L4209">
        <v>2019</v>
      </c>
    </row>
    <row r="4210" spans="1:12" x14ac:dyDescent="0.5">
      <c r="A4210" t="s">
        <v>50</v>
      </c>
      <c r="B4210" s="2" t="e">
        <f>VLOOKUP(A4210,'[1]Tỷ lệ vốn'!B3951:C4002,2,FALSE)</f>
        <v>#N/A</v>
      </c>
      <c r="C4210" t="e">
        <f>VLOOKUP(A4210,'[1]Tỷ lệ vốn'!F3951:I3994,2,FALSE)</f>
        <v>#N/A</v>
      </c>
      <c r="D4210" t="e">
        <f>VLOOKUP(A4210,'[1]Tỷ lệ vốn'!F3951:I3994,3,FALSE)</f>
        <v>#N/A</v>
      </c>
      <c r="E4210" t="e">
        <f>VLOOKUP(A4210,'[1]Tỷ lệ vốn'!F3951:I3994,4,FALSE)</f>
        <v>#N/A</v>
      </c>
      <c r="F4210" t="s">
        <v>62</v>
      </c>
      <c r="G4210">
        <f t="shared" ca="1" si="268"/>
        <v>10900</v>
      </c>
      <c r="H4210">
        <f t="shared" ca="1" si="269"/>
        <v>10900</v>
      </c>
      <c r="I4210">
        <f t="shared" ca="1" si="270"/>
        <v>10900</v>
      </c>
      <c r="J4210">
        <f t="shared" ca="1" si="271"/>
        <v>10900</v>
      </c>
      <c r="K4210">
        <v>6</v>
      </c>
      <c r="L4210">
        <v>2019</v>
      </c>
    </row>
    <row r="4211" spans="1:12" x14ac:dyDescent="0.5">
      <c r="A4211" t="s">
        <v>51</v>
      </c>
      <c r="B4211" s="2" t="e">
        <f>VLOOKUP(A4211,'[1]Tỷ lệ vốn'!B3952:C4003,2,FALSE)</f>
        <v>#N/A</v>
      </c>
      <c r="C4211" t="e">
        <f>VLOOKUP(A4211,'[1]Tỷ lệ vốn'!F3952:I3995,2,FALSE)</f>
        <v>#N/A</v>
      </c>
      <c r="D4211" t="e">
        <f>VLOOKUP(A4211,'[1]Tỷ lệ vốn'!F3952:I3995,3,FALSE)</f>
        <v>#N/A</v>
      </c>
      <c r="E4211" t="e">
        <f>VLOOKUP(A4211,'[1]Tỷ lệ vốn'!F3952:I3995,4,FALSE)</f>
        <v>#N/A</v>
      </c>
      <c r="F4211" t="s">
        <v>62</v>
      </c>
      <c r="G4211">
        <f t="shared" ca="1" si="268"/>
        <v>0</v>
      </c>
      <c r="H4211">
        <f t="shared" ca="1" si="269"/>
        <v>0</v>
      </c>
      <c r="I4211">
        <f t="shared" ca="1" si="270"/>
        <v>0</v>
      </c>
      <c r="J4211">
        <f t="shared" ca="1" si="271"/>
        <v>0</v>
      </c>
      <c r="K4211">
        <v>6</v>
      </c>
      <c r="L4211">
        <v>2019</v>
      </c>
    </row>
    <row r="4212" spans="1:12" x14ac:dyDescent="0.5">
      <c r="A4212" t="s">
        <v>52</v>
      </c>
      <c r="B4212" s="2" t="e">
        <f>VLOOKUP(A4212,'[1]Tỷ lệ vốn'!B3953:C4004,2,FALSE)</f>
        <v>#N/A</v>
      </c>
      <c r="C4212" t="e">
        <f>VLOOKUP(A4212,'[1]Tỷ lệ vốn'!F3953:I3996,2,FALSE)</f>
        <v>#N/A</v>
      </c>
      <c r="D4212" t="e">
        <f>VLOOKUP(A4212,'[1]Tỷ lệ vốn'!F3953:I3996,3,FALSE)</f>
        <v>#N/A</v>
      </c>
      <c r="E4212" t="e">
        <f>VLOOKUP(A4212,'[1]Tỷ lệ vốn'!F3953:I3996,4,FALSE)</f>
        <v>#N/A</v>
      </c>
      <c r="F4212" t="s">
        <v>62</v>
      </c>
      <c r="G4212">
        <f t="shared" ca="1" si="268"/>
        <v>0</v>
      </c>
      <c r="H4212">
        <f t="shared" ca="1" si="269"/>
        <v>0</v>
      </c>
      <c r="I4212">
        <f t="shared" ca="1" si="270"/>
        <v>0</v>
      </c>
      <c r="J4212">
        <f t="shared" ca="1" si="271"/>
        <v>0</v>
      </c>
      <c r="K4212">
        <v>6</v>
      </c>
      <c r="L4212">
        <v>2019</v>
      </c>
    </row>
    <row r="4213" spans="1:12" x14ac:dyDescent="0.5">
      <c r="A4213" t="s">
        <v>53</v>
      </c>
      <c r="B4213" s="2" t="e">
        <f>VLOOKUP(A4213,'[1]Tỷ lệ vốn'!B3954:C4005,2,FALSE)</f>
        <v>#N/A</v>
      </c>
      <c r="C4213" t="e">
        <f>VLOOKUP(A4213,'[1]Tỷ lệ vốn'!F3954:I3997,2,FALSE)</f>
        <v>#N/A</v>
      </c>
      <c r="D4213" t="e">
        <f>VLOOKUP(A4213,'[1]Tỷ lệ vốn'!F3954:I3997,3,FALSE)</f>
        <v>#N/A</v>
      </c>
      <c r="E4213" t="e">
        <f>VLOOKUP(A4213,'[1]Tỷ lệ vốn'!F3954:I3997,4,FALSE)</f>
        <v>#N/A</v>
      </c>
      <c r="F4213" t="s">
        <v>62</v>
      </c>
      <c r="G4213">
        <f t="shared" ca="1" si="268"/>
        <v>28000</v>
      </c>
      <c r="H4213">
        <f t="shared" ca="1" si="269"/>
        <v>28000</v>
      </c>
      <c r="I4213">
        <f t="shared" ca="1" si="270"/>
        <v>22000</v>
      </c>
      <c r="J4213">
        <f t="shared" ca="1" si="271"/>
        <v>22000</v>
      </c>
      <c r="K4213">
        <v>6</v>
      </c>
      <c r="L4213">
        <v>2019</v>
      </c>
    </row>
    <row r="4214" spans="1:12" x14ac:dyDescent="0.5">
      <c r="A4214" t="s">
        <v>54</v>
      </c>
      <c r="B4214" s="2" t="e">
        <f>VLOOKUP(A4214,'[1]Tỷ lệ vốn'!B3955:C4006,2,FALSE)</f>
        <v>#N/A</v>
      </c>
      <c r="C4214" t="e">
        <f>VLOOKUP(A4214,'[1]Tỷ lệ vốn'!F3955:I3998,2,FALSE)</f>
        <v>#N/A</v>
      </c>
      <c r="D4214" t="e">
        <f>VLOOKUP(A4214,'[1]Tỷ lệ vốn'!F3955:I3998,3,FALSE)</f>
        <v>#N/A</v>
      </c>
      <c r="E4214" t="e">
        <f>VLOOKUP(A4214,'[1]Tỷ lệ vốn'!F3955:I3998,4,FALSE)</f>
        <v>#N/A</v>
      </c>
      <c r="F4214" t="s">
        <v>62</v>
      </c>
      <c r="G4214">
        <f t="shared" ca="1" si="268"/>
        <v>12020.187333333333</v>
      </c>
      <c r="H4214">
        <f t="shared" ca="1" si="269"/>
        <v>15477.580273118694</v>
      </c>
      <c r="I4214">
        <f t="shared" ca="1" si="270"/>
        <v>10900</v>
      </c>
      <c r="J4214">
        <f t="shared" ca="1" si="271"/>
        <v>10244.75</v>
      </c>
      <c r="K4214">
        <v>6</v>
      </c>
      <c r="L4214">
        <v>2019</v>
      </c>
    </row>
    <row r="4215" spans="1:12" x14ac:dyDescent="0.5">
      <c r="A4215" t="s">
        <v>55</v>
      </c>
      <c r="B4215" s="2" t="e">
        <f>VLOOKUP(A4215,'[1]Tỷ lệ vốn'!B3956:C4007,2,FALSE)</f>
        <v>#N/A</v>
      </c>
      <c r="C4215" t="e">
        <f>VLOOKUP(A4215,'[1]Tỷ lệ vốn'!F3956:I3999,2,FALSE)</f>
        <v>#N/A</v>
      </c>
      <c r="D4215" t="e">
        <f>VLOOKUP(A4215,'[1]Tỷ lệ vốn'!F3956:I3999,3,FALSE)</f>
        <v>#N/A</v>
      </c>
      <c r="E4215" t="e">
        <f>VLOOKUP(A4215,'[1]Tỷ lệ vốn'!F3956:I3999,4,FALSE)</f>
        <v>#N/A</v>
      </c>
      <c r="F4215" t="s">
        <v>62</v>
      </c>
      <c r="G4215">
        <f t="shared" ca="1" si="268"/>
        <v>10000</v>
      </c>
      <c r="H4215">
        <f t="shared" ca="1" si="269"/>
        <v>10000</v>
      </c>
      <c r="I4215">
        <f t="shared" ca="1" si="270"/>
        <v>14000</v>
      </c>
      <c r="J4215">
        <f t="shared" ca="1" si="271"/>
        <v>14000</v>
      </c>
      <c r="K4215">
        <v>6</v>
      </c>
      <c r="L4215">
        <v>2019</v>
      </c>
    </row>
    <row r="4216" spans="1:12" x14ac:dyDescent="0.5">
      <c r="A4216" t="s">
        <v>12</v>
      </c>
      <c r="B4216" s="2" t="e">
        <f>VLOOKUP(A4216,'[1]Tỷ lệ vốn'!B3914:C3965,2,FALSE)</f>
        <v>#N/A</v>
      </c>
      <c r="C4216" t="e">
        <f>VLOOKUP(A4216,'[1]Tỷ lệ vốn'!F3914:I3957,2,FALSE)</f>
        <v>#N/A</v>
      </c>
      <c r="D4216" t="e">
        <f>VLOOKUP(A4216,'[1]Tỷ lệ vốn'!F3914:I3957,3,FALSE)</f>
        <v>#N/A</v>
      </c>
      <c r="E4216" t="e">
        <f>VLOOKUP(A4216,'[1]Tỷ lệ vốn'!F3914:I3957,4,FALSE)</f>
        <v>#N/A</v>
      </c>
      <c r="F4216" t="s">
        <v>62</v>
      </c>
      <c r="G4216">
        <f t="shared" ca="1" si="268"/>
        <v>0</v>
      </c>
      <c r="H4216">
        <f t="shared" ca="1" si="269"/>
        <v>13455.735767013855</v>
      </c>
      <c r="I4216">
        <f t="shared" ca="1" si="270"/>
        <v>13455.811305731044</v>
      </c>
      <c r="J4216">
        <f t="shared" ca="1" si="271"/>
        <v>13455.811305731044</v>
      </c>
      <c r="K4216">
        <v>7</v>
      </c>
      <c r="L4216">
        <v>2019</v>
      </c>
    </row>
    <row r="4217" spans="1:12" x14ac:dyDescent="0.5">
      <c r="A4217" t="s">
        <v>14</v>
      </c>
      <c r="B4217" s="2" t="e">
        <f>VLOOKUP(A4217,'[1]Tỷ lệ vốn'!B3915:C3966,2,FALSE)</f>
        <v>#N/A</v>
      </c>
      <c r="C4217" t="e">
        <f>VLOOKUP(A4217,'[1]Tỷ lệ vốn'!F3915:I3958,2,FALSE)</f>
        <v>#N/A</v>
      </c>
      <c r="D4217" t="e">
        <f>VLOOKUP(A4217,'[1]Tỷ lệ vốn'!F3915:I3958,3,FALSE)</f>
        <v>#N/A</v>
      </c>
      <c r="E4217" t="e">
        <f>VLOOKUP(A4217,'[1]Tỷ lệ vốn'!F3915:I3958,4,FALSE)</f>
        <v>#N/A</v>
      </c>
      <c r="F4217" t="s">
        <v>62</v>
      </c>
      <c r="G4217">
        <f t="shared" ca="1" si="268"/>
        <v>0</v>
      </c>
      <c r="H4217">
        <f t="shared" ca="1" si="269"/>
        <v>7899.4333369774622</v>
      </c>
      <c r="I4217">
        <f t="shared" ca="1" si="270"/>
        <v>7145</v>
      </c>
      <c r="J4217">
        <f t="shared" ca="1" si="271"/>
        <v>7004</v>
      </c>
      <c r="K4217">
        <v>7</v>
      </c>
      <c r="L4217">
        <v>2019</v>
      </c>
    </row>
    <row r="4218" spans="1:12" x14ac:dyDescent="0.5">
      <c r="A4218" t="s">
        <v>15</v>
      </c>
      <c r="B4218" s="2" t="e">
        <f>VLOOKUP(A4218,'[1]Tỷ lệ vốn'!B3916:C3967,2,FALSE)</f>
        <v>#N/A</v>
      </c>
      <c r="C4218" t="e">
        <f>VLOOKUP(A4218,'[1]Tỷ lệ vốn'!F3916:I3959,2,FALSE)</f>
        <v>#N/A</v>
      </c>
      <c r="D4218" t="e">
        <f>VLOOKUP(A4218,'[1]Tỷ lệ vốn'!F3916:I3959,3,FALSE)</f>
        <v>#N/A</v>
      </c>
      <c r="E4218" t="e">
        <f>VLOOKUP(A4218,'[1]Tỷ lệ vốn'!F3916:I3959,4,FALSE)</f>
        <v>#N/A</v>
      </c>
      <c r="F4218" t="s">
        <v>62</v>
      </c>
      <c r="G4218">
        <f t="shared" ca="1" si="268"/>
        <v>0</v>
      </c>
      <c r="H4218">
        <f t="shared" ca="1" si="269"/>
        <v>11600</v>
      </c>
      <c r="I4218">
        <f t="shared" ca="1" si="270"/>
        <v>10500</v>
      </c>
      <c r="J4218">
        <f t="shared" ca="1" si="271"/>
        <v>10300</v>
      </c>
      <c r="K4218">
        <v>7</v>
      </c>
      <c r="L4218">
        <v>2019</v>
      </c>
    </row>
    <row r="4219" spans="1:12" x14ac:dyDescent="0.5">
      <c r="A4219" t="s">
        <v>16</v>
      </c>
      <c r="B4219" s="2" t="e">
        <f>VLOOKUP(A4219,'[1]Tỷ lệ vốn'!B3917:C3968,2,FALSE)</f>
        <v>#N/A</v>
      </c>
      <c r="C4219" t="e">
        <f>VLOOKUP(A4219,'[1]Tỷ lệ vốn'!F3917:I3960,2,FALSE)</f>
        <v>#N/A</v>
      </c>
      <c r="D4219" t="e">
        <f>VLOOKUP(A4219,'[1]Tỷ lệ vốn'!F3917:I3960,3,FALSE)</f>
        <v>#N/A</v>
      </c>
      <c r="E4219" t="e">
        <f>VLOOKUP(A4219,'[1]Tỷ lệ vốn'!F3917:I3960,4,FALSE)</f>
        <v>#N/A</v>
      </c>
      <c r="F4219" t="s">
        <v>62</v>
      </c>
      <c r="G4219">
        <f t="shared" ca="1" si="268"/>
        <v>0</v>
      </c>
      <c r="H4219">
        <f t="shared" ca="1" si="269"/>
        <v>9100</v>
      </c>
      <c r="I4219">
        <f t="shared" ca="1" si="270"/>
        <v>9100</v>
      </c>
      <c r="J4219">
        <f t="shared" ca="1" si="271"/>
        <v>9100</v>
      </c>
      <c r="K4219">
        <v>7</v>
      </c>
      <c r="L4219">
        <v>2019</v>
      </c>
    </row>
    <row r="4220" spans="1:12" x14ac:dyDescent="0.5">
      <c r="A4220" t="s">
        <v>17</v>
      </c>
      <c r="B4220" s="2" t="e">
        <f>VLOOKUP(A4220,'[1]Tỷ lệ vốn'!B3918:C3969,2,FALSE)</f>
        <v>#N/A</v>
      </c>
      <c r="C4220" t="e">
        <f>VLOOKUP(A4220,'[1]Tỷ lệ vốn'!F3918:I3961,2,FALSE)</f>
        <v>#N/A</v>
      </c>
      <c r="D4220" t="e">
        <f>VLOOKUP(A4220,'[1]Tỷ lệ vốn'!F3918:I3961,3,FALSE)</f>
        <v>#N/A</v>
      </c>
      <c r="E4220" t="e">
        <f>VLOOKUP(A4220,'[1]Tỷ lệ vốn'!F3918:I3961,4,FALSE)</f>
        <v>#N/A</v>
      </c>
      <c r="F4220" t="s">
        <v>62</v>
      </c>
      <c r="G4220">
        <f t="shared" ca="1" si="268"/>
        <v>0</v>
      </c>
      <c r="H4220">
        <f t="shared" ca="1" si="269"/>
        <v>8981</v>
      </c>
      <c r="I4220">
        <f t="shared" ca="1" si="270"/>
        <v>8980.8493809523807</v>
      </c>
      <c r="J4220">
        <f t="shared" ca="1" si="271"/>
        <v>8980.8493809523807</v>
      </c>
      <c r="K4220">
        <v>7</v>
      </c>
      <c r="L4220">
        <v>2019</v>
      </c>
    </row>
    <row r="4221" spans="1:12" x14ac:dyDescent="0.5">
      <c r="A4221" t="s">
        <v>18</v>
      </c>
      <c r="B4221" s="2" t="e">
        <f>VLOOKUP(A4221,'[1]Tỷ lệ vốn'!B3919:C3970,2,FALSE)</f>
        <v>#N/A</v>
      </c>
      <c r="C4221" t="e">
        <f>VLOOKUP(A4221,'[1]Tỷ lệ vốn'!F3919:I3962,2,FALSE)</f>
        <v>#N/A</v>
      </c>
      <c r="D4221" t="e">
        <f>VLOOKUP(A4221,'[1]Tỷ lệ vốn'!F3919:I3962,3,FALSE)</f>
        <v>#N/A</v>
      </c>
      <c r="E4221" t="e">
        <f>VLOOKUP(A4221,'[1]Tỷ lệ vốn'!F3919:I3962,4,FALSE)</f>
        <v>#N/A</v>
      </c>
      <c r="F4221" t="s">
        <v>62</v>
      </c>
      <c r="G4221">
        <f t="shared" ca="1" si="268"/>
        <v>0</v>
      </c>
      <c r="H4221">
        <f t="shared" ca="1" si="269"/>
        <v>5900</v>
      </c>
      <c r="I4221">
        <f t="shared" ca="1" si="270"/>
        <v>5900</v>
      </c>
      <c r="J4221">
        <f t="shared" ca="1" si="271"/>
        <v>5900</v>
      </c>
      <c r="K4221">
        <v>7</v>
      </c>
      <c r="L4221">
        <v>2019</v>
      </c>
    </row>
    <row r="4222" spans="1:12" x14ac:dyDescent="0.5">
      <c r="A4222" t="s">
        <v>19</v>
      </c>
      <c r="B4222" s="2" t="e">
        <f>VLOOKUP(A4222,'[1]Tỷ lệ vốn'!B3920:C3971,2,FALSE)</f>
        <v>#N/A</v>
      </c>
      <c r="C4222" t="e">
        <f>VLOOKUP(A4222,'[1]Tỷ lệ vốn'!F3920:I3963,2,FALSE)</f>
        <v>#N/A</v>
      </c>
      <c r="D4222" t="e">
        <f>VLOOKUP(A4222,'[1]Tỷ lệ vốn'!F3920:I3963,3,FALSE)</f>
        <v>#N/A</v>
      </c>
      <c r="E4222" t="e">
        <f>VLOOKUP(A4222,'[1]Tỷ lệ vốn'!F3920:I3963,4,FALSE)</f>
        <v>#N/A</v>
      </c>
      <c r="F4222" t="s">
        <v>62</v>
      </c>
      <c r="G4222" t="e">
        <f t="shared" ca="1" si="268"/>
        <v>#N/A</v>
      </c>
      <c r="H4222" t="e">
        <f t="shared" ca="1" si="269"/>
        <v>#N/A</v>
      </c>
      <c r="I4222" t="e">
        <f t="shared" ca="1" si="270"/>
        <v>#N/A</v>
      </c>
      <c r="J4222" t="e">
        <f t="shared" ca="1" si="271"/>
        <v>#N/A</v>
      </c>
      <c r="K4222">
        <v>7</v>
      </c>
      <c r="L4222">
        <v>2019</v>
      </c>
    </row>
    <row r="4223" spans="1:12" x14ac:dyDescent="0.5">
      <c r="A4223" t="s">
        <v>20</v>
      </c>
      <c r="B4223" s="2" t="e">
        <f>VLOOKUP(A4223,'[1]Tỷ lệ vốn'!B3921:C3972,2,FALSE)</f>
        <v>#N/A</v>
      </c>
      <c r="C4223" t="e">
        <f>VLOOKUP(A4223,'[1]Tỷ lệ vốn'!F3921:I3964,2,FALSE)</f>
        <v>#N/A</v>
      </c>
      <c r="D4223" t="e">
        <f>VLOOKUP(A4223,'[1]Tỷ lệ vốn'!F3921:I3964,3,FALSE)</f>
        <v>#N/A</v>
      </c>
      <c r="E4223" t="e">
        <f>VLOOKUP(A4223,'[1]Tỷ lệ vốn'!F3921:I3964,4,FALSE)</f>
        <v>#N/A</v>
      </c>
      <c r="F4223" t="s">
        <v>62</v>
      </c>
      <c r="G4223">
        <f t="shared" ca="1" si="268"/>
        <v>0</v>
      </c>
      <c r="H4223">
        <f t="shared" ca="1" si="269"/>
        <v>9327</v>
      </c>
      <c r="I4223">
        <f t="shared" ca="1" si="270"/>
        <v>11843.137254901962</v>
      </c>
      <c r="J4223">
        <f t="shared" ca="1" si="271"/>
        <v>10784.313725490198</v>
      </c>
      <c r="K4223">
        <v>7</v>
      </c>
      <c r="L4223">
        <v>2019</v>
      </c>
    </row>
    <row r="4224" spans="1:12" x14ac:dyDescent="0.5">
      <c r="A4224" t="s">
        <v>21</v>
      </c>
      <c r="B4224" s="2" t="e">
        <f>VLOOKUP(A4224,'[1]Tỷ lệ vốn'!B3922:C3973,2,FALSE)</f>
        <v>#N/A</v>
      </c>
      <c r="C4224" t="e">
        <f>VLOOKUP(A4224,'[1]Tỷ lệ vốn'!F3922:I3965,2,FALSE)</f>
        <v>#N/A</v>
      </c>
      <c r="D4224" t="e">
        <f>VLOOKUP(A4224,'[1]Tỷ lệ vốn'!F3922:I3965,3,FALSE)</f>
        <v>#N/A</v>
      </c>
      <c r="E4224" t="e">
        <f>VLOOKUP(A4224,'[1]Tỷ lệ vốn'!F3922:I3965,4,FALSE)</f>
        <v>#N/A</v>
      </c>
      <c r="F4224" t="s">
        <v>62</v>
      </c>
      <c r="G4224">
        <f t="shared" ca="1" si="268"/>
        <v>0</v>
      </c>
      <c r="H4224">
        <f t="shared" ca="1" si="269"/>
        <v>10.32934131736527</v>
      </c>
      <c r="I4224">
        <f t="shared" ca="1" si="270"/>
        <v>10636.656557815257</v>
      </c>
      <c r="J4224">
        <f t="shared" ca="1" si="271"/>
        <v>9971.8655229518045</v>
      </c>
      <c r="K4224">
        <v>7</v>
      </c>
      <c r="L4224">
        <v>2019</v>
      </c>
    </row>
    <row r="4225" spans="1:12" x14ac:dyDescent="0.5">
      <c r="A4225" t="s">
        <v>22</v>
      </c>
      <c r="B4225" s="2" t="e">
        <f>VLOOKUP(A4225,'[1]Tỷ lệ vốn'!B3923:C3974,2,FALSE)</f>
        <v>#N/A</v>
      </c>
      <c r="C4225" t="e">
        <f>VLOOKUP(A4225,'[1]Tỷ lệ vốn'!F3923:I3966,2,FALSE)</f>
        <v>#N/A</v>
      </c>
      <c r="D4225" t="e">
        <f>VLOOKUP(A4225,'[1]Tỷ lệ vốn'!F3923:I3966,3,FALSE)</f>
        <v>#N/A</v>
      </c>
      <c r="E4225" t="e">
        <f>VLOOKUP(A4225,'[1]Tỷ lệ vốn'!F3923:I3966,4,FALSE)</f>
        <v>#N/A</v>
      </c>
      <c r="F4225" t="s">
        <v>62</v>
      </c>
      <c r="G4225">
        <f t="shared" ca="1" si="268"/>
        <v>0</v>
      </c>
      <c r="H4225">
        <f t="shared" ca="1" si="269"/>
        <v>10541</v>
      </c>
      <c r="I4225">
        <f t="shared" ca="1" si="270"/>
        <v>10541</v>
      </c>
      <c r="J4225">
        <f t="shared" ca="1" si="271"/>
        <v>10541</v>
      </c>
      <c r="K4225">
        <v>7</v>
      </c>
      <c r="L4225">
        <v>2019</v>
      </c>
    </row>
    <row r="4226" spans="1:12" x14ac:dyDescent="0.5">
      <c r="A4226" t="s">
        <v>23</v>
      </c>
      <c r="B4226" s="2" t="e">
        <f>VLOOKUP(A4226,'[1]Tỷ lệ vốn'!B3924:C3975,2,FALSE)</f>
        <v>#N/A</v>
      </c>
      <c r="C4226" t="e">
        <f>VLOOKUP(A4226,'[1]Tỷ lệ vốn'!F3924:I3967,2,FALSE)</f>
        <v>#N/A</v>
      </c>
      <c r="D4226" t="e">
        <f>VLOOKUP(A4226,'[1]Tỷ lệ vốn'!F3924:I3967,3,FALSE)</f>
        <v>#N/A</v>
      </c>
      <c r="E4226" t="e">
        <f>VLOOKUP(A4226,'[1]Tỷ lệ vốn'!F3924:I3967,4,FALSE)</f>
        <v>#N/A</v>
      </c>
      <c r="F4226" t="s">
        <v>62</v>
      </c>
      <c r="G4226">
        <f t="shared" ca="1" si="268"/>
        <v>0</v>
      </c>
      <c r="H4226">
        <f t="shared" ca="1" si="269"/>
        <v>10000</v>
      </c>
      <c r="I4226">
        <f t="shared" ca="1" si="270"/>
        <v>10000</v>
      </c>
      <c r="J4226">
        <f t="shared" ca="1" si="271"/>
        <v>10000</v>
      </c>
      <c r="K4226">
        <v>7</v>
      </c>
      <c r="L4226">
        <v>2019</v>
      </c>
    </row>
    <row r="4227" spans="1:12" x14ac:dyDescent="0.5">
      <c r="A4227" t="s">
        <v>24</v>
      </c>
      <c r="B4227" s="2" t="e">
        <f>VLOOKUP(A4227,'[1]Tỷ lệ vốn'!B3925:C3976,2,FALSE)</f>
        <v>#N/A</v>
      </c>
      <c r="C4227" t="e">
        <f>VLOOKUP(A4227,'[1]Tỷ lệ vốn'!F3925:I3968,2,FALSE)</f>
        <v>#N/A</v>
      </c>
      <c r="D4227" t="e">
        <f>VLOOKUP(A4227,'[1]Tỷ lệ vốn'!F3925:I3968,3,FALSE)</f>
        <v>#N/A</v>
      </c>
      <c r="E4227" t="e">
        <f>VLOOKUP(A4227,'[1]Tỷ lệ vốn'!F3925:I3968,4,FALSE)</f>
        <v>#N/A</v>
      </c>
      <c r="F4227" t="s">
        <v>62</v>
      </c>
      <c r="G4227">
        <f t="shared" ca="1" si="268"/>
        <v>0</v>
      </c>
      <c r="H4227">
        <f t="shared" ca="1" si="269"/>
        <v>14700.704225352099</v>
      </c>
      <c r="I4227">
        <f t="shared" ca="1" si="270"/>
        <v>15900</v>
      </c>
      <c r="J4227">
        <f t="shared" ca="1" si="271"/>
        <v>15900</v>
      </c>
      <c r="K4227">
        <v>7</v>
      </c>
      <c r="L4227">
        <v>2019</v>
      </c>
    </row>
    <row r="4228" spans="1:12" x14ac:dyDescent="0.5">
      <c r="A4228" t="s">
        <v>25</v>
      </c>
      <c r="B4228" s="2" t="e">
        <f>VLOOKUP(A4228,'[1]Tỷ lệ vốn'!B3926:C3977,2,FALSE)</f>
        <v>#N/A</v>
      </c>
      <c r="C4228" t="e">
        <f>VLOOKUP(A4228,'[1]Tỷ lệ vốn'!F3926:I3969,2,FALSE)</f>
        <v>#N/A</v>
      </c>
      <c r="D4228" t="e">
        <f>VLOOKUP(A4228,'[1]Tỷ lệ vốn'!F3926:I3969,3,FALSE)</f>
        <v>#N/A</v>
      </c>
      <c r="E4228" t="e">
        <f>VLOOKUP(A4228,'[1]Tỷ lệ vốn'!F3926:I3969,4,FALSE)</f>
        <v>#N/A</v>
      </c>
      <c r="F4228" t="s">
        <v>62</v>
      </c>
      <c r="G4228">
        <f t="shared" ca="1" si="268"/>
        <v>0</v>
      </c>
      <c r="H4228">
        <f t="shared" ca="1" si="269"/>
        <v>11500</v>
      </c>
      <c r="I4228">
        <f t="shared" ca="1" si="270"/>
        <v>13375.899280575541</v>
      </c>
      <c r="J4228">
        <f t="shared" ca="1" si="271"/>
        <v>12539.910071942446</v>
      </c>
      <c r="K4228">
        <v>7</v>
      </c>
      <c r="L4228">
        <v>2019</v>
      </c>
    </row>
    <row r="4229" spans="1:12" x14ac:dyDescent="0.5">
      <c r="A4229" t="s">
        <v>26</v>
      </c>
      <c r="B4229" s="2" t="e">
        <f>VLOOKUP(A4229,'[1]Tỷ lệ vốn'!B3927:C3978,2,FALSE)</f>
        <v>#N/A</v>
      </c>
      <c r="C4229" t="e">
        <f>VLOOKUP(A4229,'[1]Tỷ lệ vốn'!F3927:I3970,2,FALSE)</f>
        <v>#N/A</v>
      </c>
      <c r="D4229" t="e">
        <f>VLOOKUP(A4229,'[1]Tỷ lệ vốn'!F3927:I3970,3,FALSE)</f>
        <v>#N/A</v>
      </c>
      <c r="E4229" t="e">
        <f>VLOOKUP(A4229,'[1]Tỷ lệ vốn'!F3927:I3970,4,FALSE)</f>
        <v>#N/A</v>
      </c>
      <c r="F4229" t="s">
        <v>62</v>
      </c>
      <c r="G4229">
        <f t="shared" ca="1" si="268"/>
        <v>0</v>
      </c>
      <c r="H4229">
        <f t="shared" ca="1" si="269"/>
        <v>11397.962178938089</v>
      </c>
      <c r="I4229">
        <f t="shared" ca="1" si="270"/>
        <v>11300</v>
      </c>
      <c r="J4229">
        <f t="shared" ca="1" si="271"/>
        <v>10250</v>
      </c>
      <c r="K4229">
        <v>7</v>
      </c>
      <c r="L4229">
        <v>2019</v>
      </c>
    </row>
    <row r="4230" spans="1:12" x14ac:dyDescent="0.5">
      <c r="A4230" t="s">
        <v>27</v>
      </c>
      <c r="B4230" s="2" t="e">
        <f>VLOOKUP(A4230,'[1]Tỷ lệ vốn'!B3928:C3979,2,FALSE)</f>
        <v>#N/A</v>
      </c>
      <c r="C4230" t="e">
        <f>VLOOKUP(A4230,'[1]Tỷ lệ vốn'!F3928:I3971,2,FALSE)</f>
        <v>#N/A</v>
      </c>
      <c r="D4230" t="e">
        <f>VLOOKUP(A4230,'[1]Tỷ lệ vốn'!F3928:I3971,3,FALSE)</f>
        <v>#N/A</v>
      </c>
      <c r="E4230" t="e">
        <f>VLOOKUP(A4230,'[1]Tỷ lệ vốn'!F3928:I3971,4,FALSE)</f>
        <v>#N/A</v>
      </c>
      <c r="F4230" t="s">
        <v>62</v>
      </c>
      <c r="G4230">
        <f t="shared" ca="1" si="268"/>
        <v>0</v>
      </c>
      <c r="H4230">
        <f t="shared" ca="1" si="269"/>
        <v>11165.745812807883</v>
      </c>
      <c r="I4230">
        <f t="shared" ca="1" si="270"/>
        <v>11085.344827586207</v>
      </c>
      <c r="J4230">
        <f t="shared" ca="1" si="271"/>
        <v>10053.591954022988</v>
      </c>
      <c r="K4230">
        <v>7</v>
      </c>
      <c r="L4230">
        <v>2019</v>
      </c>
    </row>
    <row r="4231" spans="1:12" x14ac:dyDescent="0.5">
      <c r="A4231" t="s">
        <v>28</v>
      </c>
      <c r="B4231" s="2" t="e">
        <f>VLOOKUP(A4231,'[1]Tỷ lệ vốn'!B3929:C3980,2,FALSE)</f>
        <v>#N/A</v>
      </c>
      <c r="C4231" t="e">
        <f>VLOOKUP(A4231,'[1]Tỷ lệ vốn'!F3929:I3972,2,FALSE)</f>
        <v>#N/A</v>
      </c>
      <c r="D4231" t="e">
        <f>VLOOKUP(A4231,'[1]Tỷ lệ vốn'!F3929:I3972,3,FALSE)</f>
        <v>#N/A</v>
      </c>
      <c r="E4231" t="e">
        <f>VLOOKUP(A4231,'[1]Tỷ lệ vốn'!F3929:I3972,4,FALSE)</f>
        <v>#N/A</v>
      </c>
      <c r="F4231" t="s">
        <v>62</v>
      </c>
      <c r="G4231">
        <f t="shared" ca="1" si="268"/>
        <v>0</v>
      </c>
      <c r="H4231">
        <f t="shared" ca="1" si="269"/>
        <v>7096.7741935483873</v>
      </c>
      <c r="I4231">
        <f t="shared" ca="1" si="270"/>
        <v>9208.3686379928331</v>
      </c>
      <c r="J4231">
        <f t="shared" ca="1" si="271"/>
        <v>9208.3686379928331</v>
      </c>
      <c r="K4231">
        <v>7</v>
      </c>
      <c r="L4231">
        <v>2019</v>
      </c>
    </row>
    <row r="4232" spans="1:12" x14ac:dyDescent="0.5">
      <c r="A4232" t="s">
        <v>29</v>
      </c>
      <c r="B4232" s="2" t="e">
        <f>VLOOKUP(A4232,'[1]Tỷ lệ vốn'!B3930:C3981,2,FALSE)</f>
        <v>#N/A</v>
      </c>
      <c r="C4232" t="e">
        <f>VLOOKUP(A4232,'[1]Tỷ lệ vốn'!F3930:I3973,2,FALSE)</f>
        <v>#N/A</v>
      </c>
      <c r="D4232" t="e">
        <f>VLOOKUP(A4232,'[1]Tỷ lệ vốn'!F3930:I3973,3,FALSE)</f>
        <v>#N/A</v>
      </c>
      <c r="E4232" t="e">
        <f>VLOOKUP(A4232,'[1]Tỷ lệ vốn'!F3930:I3973,4,FALSE)</f>
        <v>#N/A</v>
      </c>
      <c r="F4232" t="s">
        <v>62</v>
      </c>
      <c r="G4232">
        <f t="shared" ca="1" si="268"/>
        <v>0</v>
      </c>
      <c r="H4232">
        <f t="shared" ca="1" si="269"/>
        <v>14150</v>
      </c>
      <c r="I4232">
        <f t="shared" ca="1" si="270"/>
        <v>14150</v>
      </c>
      <c r="J4232">
        <f t="shared" ca="1" si="271"/>
        <v>12929.055232558139</v>
      </c>
      <c r="K4232">
        <v>7</v>
      </c>
      <c r="L4232">
        <v>2019</v>
      </c>
    </row>
    <row r="4233" spans="1:12" x14ac:dyDescent="0.5">
      <c r="A4233" t="s">
        <v>30</v>
      </c>
      <c r="B4233" s="2" t="e">
        <f>VLOOKUP(A4233,'[1]Tỷ lệ vốn'!B3931:C3982,2,FALSE)</f>
        <v>#N/A</v>
      </c>
      <c r="C4233" t="e">
        <f>VLOOKUP(A4233,'[1]Tỷ lệ vốn'!F3931:I3974,2,FALSE)</f>
        <v>#N/A</v>
      </c>
      <c r="D4233" t="e">
        <f>VLOOKUP(A4233,'[1]Tỷ lệ vốn'!F3931:I3974,3,FALSE)</f>
        <v>#N/A</v>
      </c>
      <c r="E4233" t="e">
        <f>VLOOKUP(A4233,'[1]Tỷ lệ vốn'!F3931:I3974,4,FALSE)</f>
        <v>#N/A</v>
      </c>
      <c r="F4233" t="s">
        <v>62</v>
      </c>
      <c r="G4233">
        <f t="shared" ca="1" si="268"/>
        <v>0</v>
      </c>
      <c r="H4233">
        <f t="shared" ca="1" si="269"/>
        <v>7430.8999603960392</v>
      </c>
      <c r="I4233">
        <f t="shared" ca="1" si="270"/>
        <v>7678.6907989975316</v>
      </c>
      <c r="J4233">
        <f t="shared" ca="1" si="271"/>
        <v>7463.8478778877889</v>
      </c>
      <c r="K4233">
        <v>7</v>
      </c>
      <c r="L4233">
        <v>2019</v>
      </c>
    </row>
    <row r="4234" spans="1:12" x14ac:dyDescent="0.5">
      <c r="A4234" t="s">
        <v>31</v>
      </c>
      <c r="B4234" s="2" t="e">
        <f>VLOOKUP(A4234,'[1]Tỷ lệ vốn'!B3932:C3983,2,FALSE)</f>
        <v>#N/A</v>
      </c>
      <c r="C4234" t="e">
        <f>VLOOKUP(A4234,'[1]Tỷ lệ vốn'!F3932:I3975,2,FALSE)</f>
        <v>#N/A</v>
      </c>
      <c r="D4234" t="e">
        <f>VLOOKUP(A4234,'[1]Tỷ lệ vốn'!F3932:I3975,3,FALSE)</f>
        <v>#N/A</v>
      </c>
      <c r="E4234" t="e">
        <f>VLOOKUP(A4234,'[1]Tỷ lệ vốn'!F3932:I3975,4,FALSE)</f>
        <v>#N/A</v>
      </c>
      <c r="F4234" t="s">
        <v>62</v>
      </c>
      <c r="G4234" t="e">
        <f t="shared" ca="1" si="268"/>
        <v>#N/A</v>
      </c>
      <c r="H4234" t="e">
        <f t="shared" ca="1" si="269"/>
        <v>#N/A</v>
      </c>
      <c r="I4234" t="e">
        <f t="shared" ca="1" si="270"/>
        <v>#N/A</v>
      </c>
      <c r="J4234" t="e">
        <f t="shared" ca="1" si="271"/>
        <v>#N/A</v>
      </c>
      <c r="K4234">
        <v>7</v>
      </c>
      <c r="L4234">
        <v>2019</v>
      </c>
    </row>
    <row r="4235" spans="1:12" x14ac:dyDescent="0.5">
      <c r="A4235" t="s">
        <v>32</v>
      </c>
      <c r="B4235" s="2" t="e">
        <f>VLOOKUP(A4235,'[1]Tỷ lệ vốn'!B3933:C3984,2,FALSE)</f>
        <v>#N/A</v>
      </c>
      <c r="C4235" t="e">
        <f>VLOOKUP(A4235,'[1]Tỷ lệ vốn'!F3933:I3976,2,FALSE)</f>
        <v>#N/A</v>
      </c>
      <c r="D4235" t="e">
        <f>VLOOKUP(A4235,'[1]Tỷ lệ vốn'!F3933:I3976,3,FALSE)</f>
        <v>#N/A</v>
      </c>
      <c r="E4235" t="e">
        <f>VLOOKUP(A4235,'[1]Tỷ lệ vốn'!F3933:I3976,4,FALSE)</f>
        <v>#N/A</v>
      </c>
      <c r="F4235" t="s">
        <v>62</v>
      </c>
      <c r="G4235">
        <f t="shared" ca="1" si="268"/>
        <v>0</v>
      </c>
      <c r="H4235">
        <f t="shared" ca="1" si="269"/>
        <v>9000</v>
      </c>
      <c r="I4235">
        <f t="shared" ca="1" si="270"/>
        <v>10053.235751386703</v>
      </c>
      <c r="J4235">
        <f t="shared" ca="1" si="271"/>
        <v>10053.235751386703</v>
      </c>
      <c r="K4235">
        <v>7</v>
      </c>
      <c r="L4235">
        <v>2019</v>
      </c>
    </row>
    <row r="4236" spans="1:12" x14ac:dyDescent="0.5">
      <c r="A4236" t="s">
        <v>33</v>
      </c>
      <c r="B4236" s="2" t="e">
        <f>VLOOKUP(A4236,'[1]Tỷ lệ vốn'!B3934:C3985,2,FALSE)</f>
        <v>#N/A</v>
      </c>
      <c r="C4236" t="e">
        <f>VLOOKUP(A4236,'[1]Tỷ lệ vốn'!F3934:I3977,2,FALSE)</f>
        <v>#N/A</v>
      </c>
      <c r="D4236" t="e">
        <f>VLOOKUP(A4236,'[1]Tỷ lệ vốn'!F3934:I3977,3,FALSE)</f>
        <v>#N/A</v>
      </c>
      <c r="E4236" t="e">
        <f>VLOOKUP(A4236,'[1]Tỷ lệ vốn'!F3934:I3977,4,FALSE)</f>
        <v>#N/A</v>
      </c>
      <c r="F4236" t="s">
        <v>62</v>
      </c>
      <c r="G4236">
        <f t="shared" ref="G4236:G4299" ca="1" si="272">INDEX(INDIRECT("'[Intern Work 2019.xlsx]"&amp;F4236&amp;"'!$A$1:$GBV$112"),MATCH(A4236,INDIRECT("'[Intern Work 2019.xlsx]"&amp;F4236&amp;"'!$B$1:$B$112"),0),MATCH($G$1&amp;K4236&amp;L4236,INDIRECT("'[Intern Work 2019.xlsx]"&amp;F4236&amp;"'!$A$5:$GB$5"),0))</f>
        <v>0</v>
      </c>
      <c r="H4236">
        <f t="shared" ref="H4236:H4299" ca="1" si="273">INDEX(INDIRECT("'[Intern Work 2019.xlsx]"&amp;F4236&amp;"'!$A$1:$GBV$112"),MATCH(A4236,INDIRECT("'[Intern Work 2019.xlsx]"&amp;F4236&amp;"'!$B$1:$B$112"),0),MATCH($H$1&amp;" "&amp;K4236,INDIRECT("'[Intern Work 2019.xlsx]"&amp;F4236&amp;"'!$A$5:$GBV$5"),0))</f>
        <v>9195.2839608516497</v>
      </c>
      <c r="I4236">
        <f t="shared" ref="I4236:I4299" ca="1" si="274">INDEX(INDIRECT("'[Intern Work 2019.xlsx]"&amp;F4236&amp;"'!$A$1:$GBV$112"),MATCH(A4236,INDIRECT("'[Intern Work 2019.xlsx]"&amp;F4236&amp;"'!$B$1:$B$112"),0),MATCH($I$1&amp;" "&amp;QUOTIENT(K4236+2,3),INDIRECT("'[Intern Work 2019.xlsx]"&amp;F4236&amp;"'!$A$5:$GBV$5"),0))</f>
        <v>9191.2637961080582</v>
      </c>
      <c r="J4236">
        <f t="shared" ref="J4236:J4299" ca="1" si="275">INDEX(INDIRECT("'[Intern Work 2019.xlsx]"&amp;F4236&amp;"'!$A$1:$GBV$112"),MATCH(A4236,INDIRECT("'[Intern Work 2019.xlsx]"&amp;F4236&amp;"'!$B$1:$B$112"),0),MATCH($J$1&amp;" "&amp;L4236,INDIRECT("'[Intern Work 2019.xlsx]"&amp;F4236&amp;"'!$A$5:$GBV$5"),0))</f>
        <v>9191.2637961080582</v>
      </c>
      <c r="K4236">
        <v>7</v>
      </c>
      <c r="L4236">
        <v>2019</v>
      </c>
    </row>
    <row r="4237" spans="1:12" x14ac:dyDescent="0.5">
      <c r="A4237" t="s">
        <v>34</v>
      </c>
      <c r="B4237" s="2" t="e">
        <f>VLOOKUP(A4237,'[1]Tỷ lệ vốn'!B3935:C3986,2,FALSE)</f>
        <v>#N/A</v>
      </c>
      <c r="C4237" t="e">
        <f>VLOOKUP(A4237,'[1]Tỷ lệ vốn'!F3935:I3978,2,FALSE)</f>
        <v>#N/A</v>
      </c>
      <c r="D4237" t="e">
        <f>VLOOKUP(A4237,'[1]Tỷ lệ vốn'!F3935:I3978,3,FALSE)</f>
        <v>#N/A</v>
      </c>
      <c r="E4237" t="e">
        <f>VLOOKUP(A4237,'[1]Tỷ lệ vốn'!F3935:I3978,4,FALSE)</f>
        <v>#N/A</v>
      </c>
      <c r="F4237" t="s">
        <v>62</v>
      </c>
      <c r="G4237" t="e">
        <f t="shared" ca="1" si="272"/>
        <v>#N/A</v>
      </c>
      <c r="H4237" t="e">
        <f t="shared" ca="1" si="273"/>
        <v>#N/A</v>
      </c>
      <c r="I4237" t="e">
        <f t="shared" ca="1" si="274"/>
        <v>#N/A</v>
      </c>
      <c r="J4237" t="e">
        <f t="shared" ca="1" si="275"/>
        <v>#N/A</v>
      </c>
      <c r="K4237">
        <v>7</v>
      </c>
      <c r="L4237">
        <v>2019</v>
      </c>
    </row>
    <row r="4238" spans="1:12" x14ac:dyDescent="0.5">
      <c r="A4238" t="s">
        <v>35</v>
      </c>
      <c r="B4238" s="2" t="e">
        <f>VLOOKUP(A4238,'[1]Tỷ lệ vốn'!B3936:C3987,2,FALSE)</f>
        <v>#N/A</v>
      </c>
      <c r="C4238" t="e">
        <f>VLOOKUP(A4238,'[1]Tỷ lệ vốn'!F3936:I3979,2,FALSE)</f>
        <v>#N/A</v>
      </c>
      <c r="D4238" t="e">
        <f>VLOOKUP(A4238,'[1]Tỷ lệ vốn'!F3936:I3979,3,FALSE)</f>
        <v>#N/A</v>
      </c>
      <c r="E4238" t="e">
        <f>VLOOKUP(A4238,'[1]Tỷ lệ vốn'!F3936:I3979,4,FALSE)</f>
        <v>#N/A</v>
      </c>
      <c r="F4238" t="s">
        <v>62</v>
      </c>
      <c r="G4238">
        <f t="shared" ca="1" si="272"/>
        <v>0</v>
      </c>
      <c r="H4238">
        <f t="shared" ca="1" si="273"/>
        <v>6500</v>
      </c>
      <c r="I4238">
        <f t="shared" ca="1" si="274"/>
        <v>6758.6857170571493</v>
      </c>
      <c r="J4238">
        <f t="shared" ca="1" si="275"/>
        <v>6758.6857170571493</v>
      </c>
      <c r="K4238">
        <v>7</v>
      </c>
      <c r="L4238">
        <v>2019</v>
      </c>
    </row>
    <row r="4239" spans="1:12" x14ac:dyDescent="0.5">
      <c r="A4239" t="s">
        <v>36</v>
      </c>
      <c r="B4239" s="2" t="e">
        <f>VLOOKUP(A4239,'[1]Tỷ lệ vốn'!B3937:C3988,2,FALSE)</f>
        <v>#N/A</v>
      </c>
      <c r="C4239" t="e">
        <f>VLOOKUP(A4239,'[1]Tỷ lệ vốn'!F3937:I3980,2,FALSE)</f>
        <v>#N/A</v>
      </c>
      <c r="D4239" t="e">
        <f>VLOOKUP(A4239,'[1]Tỷ lệ vốn'!F3937:I3980,3,FALSE)</f>
        <v>#N/A</v>
      </c>
      <c r="E4239" t="e">
        <f>VLOOKUP(A4239,'[1]Tỷ lệ vốn'!F3937:I3980,4,FALSE)</f>
        <v>#N/A</v>
      </c>
      <c r="F4239" t="s">
        <v>62</v>
      </c>
      <c r="G4239">
        <f t="shared" ca="1" si="272"/>
        <v>0</v>
      </c>
      <c r="H4239">
        <f t="shared" ca="1" si="273"/>
        <v>13299.217218439098</v>
      </c>
      <c r="I4239">
        <f t="shared" ca="1" si="274"/>
        <v>8973.7705292824139</v>
      </c>
      <c r="J4239">
        <f t="shared" ca="1" si="275"/>
        <v>8349.4485734990049</v>
      </c>
      <c r="K4239">
        <v>7</v>
      </c>
      <c r="L4239">
        <v>2019</v>
      </c>
    </row>
    <row r="4240" spans="1:12" x14ac:dyDescent="0.5">
      <c r="A4240" t="s">
        <v>37</v>
      </c>
      <c r="B4240" s="2" t="e">
        <f>VLOOKUP(A4240,'[1]Tỷ lệ vốn'!B3938:C3989,2,FALSE)</f>
        <v>#N/A</v>
      </c>
      <c r="C4240" t="e">
        <f>VLOOKUP(A4240,'[1]Tỷ lệ vốn'!F3938:I3981,2,FALSE)</f>
        <v>#N/A</v>
      </c>
      <c r="D4240" t="e">
        <f>VLOOKUP(A4240,'[1]Tỷ lệ vốn'!F3938:I3981,3,FALSE)</f>
        <v>#N/A</v>
      </c>
      <c r="E4240" t="e">
        <f>VLOOKUP(A4240,'[1]Tỷ lệ vốn'!F3938:I3981,4,FALSE)</f>
        <v>#N/A</v>
      </c>
      <c r="F4240" t="s">
        <v>62</v>
      </c>
      <c r="G4240">
        <f t="shared" ca="1" si="272"/>
        <v>0</v>
      </c>
      <c r="H4240">
        <f t="shared" ca="1" si="273"/>
        <v>7631.7301578947372</v>
      </c>
      <c r="I4240">
        <f t="shared" ca="1" si="274"/>
        <v>6859.8776250990059</v>
      </c>
      <c r="J4240">
        <f t="shared" ca="1" si="275"/>
        <v>6282.1397045454551</v>
      </c>
      <c r="K4240">
        <v>7</v>
      </c>
      <c r="L4240">
        <v>2019</v>
      </c>
    </row>
    <row r="4241" spans="1:12" x14ac:dyDescent="0.5">
      <c r="A4241" t="s">
        <v>38</v>
      </c>
      <c r="B4241" s="2" t="e">
        <f>VLOOKUP(A4241,'[1]Tỷ lệ vốn'!B3939:C3990,2,FALSE)</f>
        <v>#N/A</v>
      </c>
      <c r="C4241" t="e">
        <f>VLOOKUP(A4241,'[1]Tỷ lệ vốn'!F3939:I3982,2,FALSE)</f>
        <v>#N/A</v>
      </c>
      <c r="D4241" t="e">
        <f>VLOOKUP(A4241,'[1]Tỷ lệ vốn'!F3939:I3982,3,FALSE)</f>
        <v>#N/A</v>
      </c>
      <c r="E4241" t="e">
        <f>VLOOKUP(A4241,'[1]Tỷ lệ vốn'!F3939:I3982,4,FALSE)</f>
        <v>#N/A</v>
      </c>
      <c r="F4241" t="s">
        <v>62</v>
      </c>
      <c r="G4241">
        <f t="shared" ca="1" si="272"/>
        <v>0</v>
      </c>
      <c r="H4241">
        <f t="shared" ca="1" si="273"/>
        <v>6200</v>
      </c>
      <c r="I4241">
        <f t="shared" ca="1" si="274"/>
        <v>6427.7879852859705</v>
      </c>
      <c r="J4241">
        <f t="shared" ca="1" si="275"/>
        <v>6014.2371340207856</v>
      </c>
      <c r="K4241">
        <v>7</v>
      </c>
      <c r="L4241">
        <v>2019</v>
      </c>
    </row>
    <row r="4242" spans="1:12" x14ac:dyDescent="0.5">
      <c r="A4242" t="s">
        <v>39</v>
      </c>
      <c r="B4242" s="2" t="e">
        <f>VLOOKUP(A4242,'[1]Tỷ lệ vốn'!B3940:C3991,2,FALSE)</f>
        <v>#N/A</v>
      </c>
      <c r="C4242" t="e">
        <f>VLOOKUP(A4242,'[1]Tỷ lệ vốn'!F3940:I3983,2,FALSE)</f>
        <v>#N/A</v>
      </c>
      <c r="D4242" t="e">
        <f>VLOOKUP(A4242,'[1]Tỷ lệ vốn'!F3940:I3983,3,FALSE)</f>
        <v>#N/A</v>
      </c>
      <c r="E4242" t="e">
        <f>VLOOKUP(A4242,'[1]Tỷ lệ vốn'!F3940:I3983,4,FALSE)</f>
        <v>#N/A</v>
      </c>
      <c r="F4242" t="s">
        <v>62</v>
      </c>
      <c r="G4242">
        <f t="shared" ca="1" si="272"/>
        <v>0</v>
      </c>
      <c r="H4242">
        <f t="shared" ca="1" si="273"/>
        <v>0</v>
      </c>
      <c r="I4242">
        <f t="shared" ca="1" si="274"/>
        <v>4443.0722891566302</v>
      </c>
      <c r="J4242">
        <f t="shared" ca="1" si="275"/>
        <v>4443.0722891566302</v>
      </c>
      <c r="K4242">
        <v>7</v>
      </c>
      <c r="L4242">
        <v>2019</v>
      </c>
    </row>
    <row r="4243" spans="1:12" x14ac:dyDescent="0.5">
      <c r="A4243" t="s">
        <v>40</v>
      </c>
      <c r="B4243" s="2" t="e">
        <f>VLOOKUP(A4243,'[1]Tỷ lệ vốn'!B3941:C3992,2,FALSE)</f>
        <v>#N/A</v>
      </c>
      <c r="C4243" t="e">
        <f>VLOOKUP(A4243,'[1]Tỷ lệ vốn'!F3941:I3984,2,FALSE)</f>
        <v>#N/A</v>
      </c>
      <c r="D4243" t="e">
        <f>VLOOKUP(A4243,'[1]Tỷ lệ vốn'!F3941:I3984,3,FALSE)</f>
        <v>#N/A</v>
      </c>
      <c r="E4243" t="e">
        <f>VLOOKUP(A4243,'[1]Tỷ lệ vốn'!F3941:I3984,4,FALSE)</f>
        <v>#N/A</v>
      </c>
      <c r="F4243" t="s">
        <v>62</v>
      </c>
      <c r="G4243">
        <f t="shared" ca="1" si="272"/>
        <v>0</v>
      </c>
      <c r="H4243">
        <f t="shared" ca="1" si="273"/>
        <v>6958.7628865979386</v>
      </c>
      <c r="I4243">
        <f t="shared" ca="1" si="274"/>
        <v>7851.9613393421423</v>
      </c>
      <c r="J4243">
        <f t="shared" ca="1" si="275"/>
        <v>7453.4267860692435</v>
      </c>
      <c r="K4243">
        <v>7</v>
      </c>
      <c r="L4243">
        <v>2019</v>
      </c>
    </row>
    <row r="4244" spans="1:12" x14ac:dyDescent="0.5">
      <c r="A4244" t="s">
        <v>41</v>
      </c>
      <c r="B4244" s="2" t="e">
        <f>VLOOKUP(A4244,'[1]Tỷ lệ vốn'!B3942:C3993,2,FALSE)</f>
        <v>#N/A</v>
      </c>
      <c r="C4244" t="e">
        <f>VLOOKUP(A4244,'[1]Tỷ lệ vốn'!F3942:I3985,2,FALSE)</f>
        <v>#N/A</v>
      </c>
      <c r="D4244" t="e">
        <f>VLOOKUP(A4244,'[1]Tỷ lệ vốn'!F3942:I3985,3,FALSE)</f>
        <v>#N/A</v>
      </c>
      <c r="E4244" t="e">
        <f>VLOOKUP(A4244,'[1]Tỷ lệ vốn'!F3942:I3985,4,FALSE)</f>
        <v>#N/A</v>
      </c>
      <c r="F4244" t="s">
        <v>62</v>
      </c>
      <c r="G4244">
        <f t="shared" ca="1" si="272"/>
        <v>0</v>
      </c>
      <c r="H4244">
        <f t="shared" ca="1" si="273"/>
        <v>2106.7340067340065</v>
      </c>
      <c r="I4244">
        <f t="shared" ca="1" si="274"/>
        <v>6960</v>
      </c>
      <c r="J4244">
        <f t="shared" ca="1" si="275"/>
        <v>6960</v>
      </c>
      <c r="K4244">
        <v>7</v>
      </c>
      <c r="L4244">
        <v>2019</v>
      </c>
    </row>
    <row r="4245" spans="1:12" x14ac:dyDescent="0.5">
      <c r="A4245" t="s">
        <v>42</v>
      </c>
      <c r="B4245" s="2" t="e">
        <f>VLOOKUP(A4245,'[1]Tỷ lệ vốn'!B3943:C3994,2,FALSE)</f>
        <v>#N/A</v>
      </c>
      <c r="C4245" t="e">
        <f>VLOOKUP(A4245,'[1]Tỷ lệ vốn'!F3943:I3986,2,FALSE)</f>
        <v>#N/A</v>
      </c>
      <c r="D4245" t="e">
        <f>VLOOKUP(A4245,'[1]Tỷ lệ vốn'!F3943:I3986,3,FALSE)</f>
        <v>#N/A</v>
      </c>
      <c r="E4245" t="e">
        <f>VLOOKUP(A4245,'[1]Tỷ lệ vốn'!F3943:I3986,4,FALSE)</f>
        <v>#N/A</v>
      </c>
      <c r="F4245" t="s">
        <v>62</v>
      </c>
      <c r="G4245">
        <f t="shared" ca="1" si="272"/>
        <v>0</v>
      </c>
      <c r="H4245">
        <f t="shared" ca="1" si="273"/>
        <v>7700</v>
      </c>
      <c r="I4245">
        <f t="shared" ca="1" si="274"/>
        <v>12296.705342902713</v>
      </c>
      <c r="J4245">
        <f t="shared" ca="1" si="275"/>
        <v>12296.705342902713</v>
      </c>
      <c r="K4245">
        <v>7</v>
      </c>
      <c r="L4245">
        <v>2019</v>
      </c>
    </row>
    <row r="4246" spans="1:12" x14ac:dyDescent="0.5">
      <c r="A4246" t="s">
        <v>43</v>
      </c>
      <c r="B4246" s="2" t="e">
        <f>VLOOKUP(A4246,'[1]Tỷ lệ vốn'!B3944:C3995,2,FALSE)</f>
        <v>#N/A</v>
      </c>
      <c r="C4246" t="e">
        <f>VLOOKUP(A4246,'[1]Tỷ lệ vốn'!F3944:I3987,2,FALSE)</f>
        <v>#N/A</v>
      </c>
      <c r="D4246" t="e">
        <f>VLOOKUP(A4246,'[1]Tỷ lệ vốn'!F3944:I3987,3,FALSE)</f>
        <v>#N/A</v>
      </c>
      <c r="E4246" t="e">
        <f>VLOOKUP(A4246,'[1]Tỷ lệ vốn'!F3944:I3987,4,FALSE)</f>
        <v>#N/A</v>
      </c>
      <c r="F4246" t="s">
        <v>62</v>
      </c>
      <c r="G4246">
        <f t="shared" ca="1" si="272"/>
        <v>0</v>
      </c>
      <c r="H4246">
        <f t="shared" ca="1" si="273"/>
        <v>6266.8918918918926</v>
      </c>
      <c r="I4246">
        <f t="shared" ca="1" si="274"/>
        <v>6278.8365800865813</v>
      </c>
      <c r="J4246">
        <f t="shared" ca="1" si="275"/>
        <v>6278.8365800865813</v>
      </c>
      <c r="K4246">
        <v>7</v>
      </c>
      <c r="L4246">
        <v>2019</v>
      </c>
    </row>
    <row r="4247" spans="1:12" x14ac:dyDescent="0.5">
      <c r="A4247" t="s">
        <v>44</v>
      </c>
      <c r="B4247" s="2" t="e">
        <f>VLOOKUP(A4247,'[1]Tỷ lệ vốn'!B3945:C3996,2,FALSE)</f>
        <v>#N/A</v>
      </c>
      <c r="C4247" t="e">
        <f>VLOOKUP(A4247,'[1]Tỷ lệ vốn'!F3945:I3988,2,FALSE)</f>
        <v>#N/A</v>
      </c>
      <c r="D4247" t="e">
        <f>VLOOKUP(A4247,'[1]Tỷ lệ vốn'!F3945:I3988,3,FALSE)</f>
        <v>#N/A</v>
      </c>
      <c r="E4247" t="e">
        <f>VLOOKUP(A4247,'[1]Tỷ lệ vốn'!F3945:I3988,4,FALSE)</f>
        <v>#N/A</v>
      </c>
      <c r="F4247" t="s">
        <v>62</v>
      </c>
      <c r="G4247">
        <f t="shared" ca="1" si="272"/>
        <v>0</v>
      </c>
      <c r="H4247">
        <f t="shared" ca="1" si="273"/>
        <v>7800</v>
      </c>
      <c r="I4247">
        <f t="shared" ca="1" si="274"/>
        <v>11925</v>
      </c>
      <c r="J4247">
        <f t="shared" ca="1" si="275"/>
        <v>12016.282986111111</v>
      </c>
      <c r="K4247">
        <v>7</v>
      </c>
      <c r="L4247">
        <v>2019</v>
      </c>
    </row>
    <row r="4248" spans="1:12" x14ac:dyDescent="0.5">
      <c r="A4248" t="s">
        <v>45</v>
      </c>
      <c r="B4248" s="2" t="e">
        <f>VLOOKUP(A4248,'[1]Tỷ lệ vốn'!B3946:C3997,2,FALSE)</f>
        <v>#N/A</v>
      </c>
      <c r="C4248" t="e">
        <f>VLOOKUP(A4248,'[1]Tỷ lệ vốn'!F3946:I3989,2,FALSE)</f>
        <v>#N/A</v>
      </c>
      <c r="D4248" t="e">
        <f>VLOOKUP(A4248,'[1]Tỷ lệ vốn'!F3946:I3989,3,FALSE)</f>
        <v>#N/A</v>
      </c>
      <c r="E4248" t="e">
        <f>VLOOKUP(A4248,'[1]Tỷ lệ vốn'!F3946:I3989,4,FALSE)</f>
        <v>#N/A</v>
      </c>
      <c r="F4248" t="s">
        <v>62</v>
      </c>
      <c r="G4248">
        <f t="shared" ca="1" si="272"/>
        <v>0</v>
      </c>
      <c r="H4248">
        <f t="shared" ca="1" si="273"/>
        <v>12000</v>
      </c>
      <c r="I4248">
        <f t="shared" ca="1" si="274"/>
        <v>12000</v>
      </c>
      <c r="J4248">
        <f t="shared" ca="1" si="275"/>
        <v>12000</v>
      </c>
      <c r="K4248">
        <v>7</v>
      </c>
      <c r="L4248">
        <v>2019</v>
      </c>
    </row>
    <row r="4249" spans="1:12" x14ac:dyDescent="0.5">
      <c r="A4249" t="s">
        <v>46</v>
      </c>
      <c r="B4249" s="2" t="e">
        <f>VLOOKUP(A4249,'[1]Tỷ lệ vốn'!B3947:C3998,2,FALSE)</f>
        <v>#N/A</v>
      </c>
      <c r="C4249" t="e">
        <f>VLOOKUP(A4249,'[1]Tỷ lệ vốn'!F3947:I3990,2,FALSE)</f>
        <v>#N/A</v>
      </c>
      <c r="D4249" t="e">
        <f>VLOOKUP(A4249,'[1]Tỷ lệ vốn'!F3947:I3990,3,FALSE)</f>
        <v>#N/A</v>
      </c>
      <c r="E4249" t="e">
        <f>VLOOKUP(A4249,'[1]Tỷ lệ vốn'!F3947:I3990,4,FALSE)</f>
        <v>#N/A</v>
      </c>
      <c r="F4249" t="s">
        <v>62</v>
      </c>
      <c r="G4249">
        <f t="shared" ca="1" si="272"/>
        <v>0</v>
      </c>
      <c r="H4249">
        <f t="shared" ca="1" si="273"/>
        <v>38699.346405228753</v>
      </c>
      <c r="I4249">
        <f t="shared" ca="1" si="274"/>
        <v>38697.368421052597</v>
      </c>
      <c r="J4249">
        <f t="shared" ca="1" si="275"/>
        <v>45526.315789473701</v>
      </c>
      <c r="K4249">
        <v>7</v>
      </c>
      <c r="L4249">
        <v>2019</v>
      </c>
    </row>
    <row r="4250" spans="1:12" x14ac:dyDescent="0.5">
      <c r="A4250" t="s">
        <v>47</v>
      </c>
      <c r="B4250" s="2" t="e">
        <f>VLOOKUP(A4250,'[1]Tỷ lệ vốn'!B3948:C3999,2,FALSE)</f>
        <v>#N/A</v>
      </c>
      <c r="C4250" t="e">
        <f>VLOOKUP(A4250,'[1]Tỷ lệ vốn'!F3948:I3991,2,FALSE)</f>
        <v>#N/A</v>
      </c>
      <c r="D4250" t="e">
        <f>VLOOKUP(A4250,'[1]Tỷ lệ vốn'!F3948:I3991,3,FALSE)</f>
        <v>#N/A</v>
      </c>
      <c r="E4250" t="e">
        <f>VLOOKUP(A4250,'[1]Tỷ lệ vốn'!F3948:I3991,4,FALSE)</f>
        <v>#N/A</v>
      </c>
      <c r="F4250" t="s">
        <v>62</v>
      </c>
      <c r="G4250">
        <f t="shared" ca="1" si="272"/>
        <v>0</v>
      </c>
      <c r="H4250">
        <f t="shared" ca="1" si="273"/>
        <v>10600</v>
      </c>
      <c r="I4250">
        <f t="shared" ca="1" si="274"/>
        <v>13000</v>
      </c>
      <c r="J4250">
        <f t="shared" ca="1" si="275"/>
        <v>13079.166666666666</v>
      </c>
      <c r="K4250">
        <v>7</v>
      </c>
      <c r="L4250">
        <v>2019</v>
      </c>
    </row>
    <row r="4251" spans="1:12" x14ac:dyDescent="0.5">
      <c r="A4251" t="s">
        <v>48</v>
      </c>
      <c r="B4251" s="2" t="e">
        <f>VLOOKUP(A4251,'[1]Tỷ lệ vốn'!B3949:C4000,2,FALSE)</f>
        <v>#N/A</v>
      </c>
      <c r="C4251" t="e">
        <f>VLOOKUP(A4251,'[1]Tỷ lệ vốn'!F3949:I3992,2,FALSE)</f>
        <v>#N/A</v>
      </c>
      <c r="D4251" t="e">
        <f>VLOOKUP(A4251,'[1]Tỷ lệ vốn'!F3949:I3992,3,FALSE)</f>
        <v>#N/A</v>
      </c>
      <c r="E4251" t="e">
        <f>VLOOKUP(A4251,'[1]Tỷ lệ vốn'!F3949:I3992,4,FALSE)</f>
        <v>#N/A</v>
      </c>
      <c r="F4251" t="s">
        <v>62</v>
      </c>
      <c r="G4251">
        <f t="shared" ca="1" si="272"/>
        <v>0</v>
      </c>
      <c r="H4251">
        <f t="shared" ca="1" si="273"/>
        <v>9200</v>
      </c>
      <c r="I4251">
        <f t="shared" ca="1" si="274"/>
        <v>9950</v>
      </c>
      <c r="J4251">
        <f t="shared" ca="1" si="275"/>
        <v>9950</v>
      </c>
      <c r="K4251">
        <v>7</v>
      </c>
      <c r="L4251">
        <v>2019</v>
      </c>
    </row>
    <row r="4252" spans="1:12" x14ac:dyDescent="0.5">
      <c r="A4252" t="s">
        <v>49</v>
      </c>
      <c r="B4252" s="2" t="e">
        <f>VLOOKUP(A4252,'[1]Tỷ lệ vốn'!B3950:C4001,2,FALSE)</f>
        <v>#N/A</v>
      </c>
      <c r="C4252" t="e">
        <f>VLOOKUP(A4252,'[1]Tỷ lệ vốn'!F3950:I3993,2,FALSE)</f>
        <v>#N/A</v>
      </c>
      <c r="D4252" t="e">
        <f>VLOOKUP(A4252,'[1]Tỷ lệ vốn'!F3950:I3993,3,FALSE)</f>
        <v>#N/A</v>
      </c>
      <c r="E4252" t="e">
        <f>VLOOKUP(A4252,'[1]Tỷ lệ vốn'!F3950:I3993,4,FALSE)</f>
        <v>#N/A</v>
      </c>
      <c r="F4252" t="s">
        <v>62</v>
      </c>
      <c r="G4252" t="e">
        <f t="shared" ca="1" si="272"/>
        <v>#N/A</v>
      </c>
      <c r="H4252" t="e">
        <f t="shared" ca="1" si="273"/>
        <v>#N/A</v>
      </c>
      <c r="I4252" t="e">
        <f t="shared" ca="1" si="274"/>
        <v>#N/A</v>
      </c>
      <c r="J4252" t="e">
        <f t="shared" ca="1" si="275"/>
        <v>#N/A</v>
      </c>
      <c r="K4252">
        <v>7</v>
      </c>
      <c r="L4252">
        <v>2019</v>
      </c>
    </row>
    <row r="4253" spans="1:12" x14ac:dyDescent="0.5">
      <c r="A4253" t="s">
        <v>50</v>
      </c>
      <c r="B4253" s="2" t="e">
        <f>VLOOKUP(A4253,'[1]Tỷ lệ vốn'!B3951:C4002,2,FALSE)</f>
        <v>#N/A</v>
      </c>
      <c r="C4253" t="e">
        <f>VLOOKUP(A4253,'[1]Tỷ lệ vốn'!F3951:I3994,2,FALSE)</f>
        <v>#N/A</v>
      </c>
      <c r="D4253" t="e">
        <f>VLOOKUP(A4253,'[1]Tỷ lệ vốn'!F3951:I3994,3,FALSE)</f>
        <v>#N/A</v>
      </c>
      <c r="E4253" t="e">
        <f>VLOOKUP(A4253,'[1]Tỷ lệ vốn'!F3951:I3994,4,FALSE)</f>
        <v>#N/A</v>
      </c>
      <c r="F4253" t="s">
        <v>62</v>
      </c>
      <c r="G4253">
        <f t="shared" ca="1" si="272"/>
        <v>0</v>
      </c>
      <c r="H4253">
        <f t="shared" ca="1" si="273"/>
        <v>10900</v>
      </c>
      <c r="I4253">
        <f t="shared" ca="1" si="274"/>
        <v>10900</v>
      </c>
      <c r="J4253">
        <f t="shared" ca="1" si="275"/>
        <v>10900</v>
      </c>
      <c r="K4253">
        <v>7</v>
      </c>
      <c r="L4253">
        <v>2019</v>
      </c>
    </row>
    <row r="4254" spans="1:12" x14ac:dyDescent="0.5">
      <c r="A4254" t="s">
        <v>51</v>
      </c>
      <c r="B4254" s="2" t="e">
        <f>VLOOKUP(A4254,'[1]Tỷ lệ vốn'!B3952:C4003,2,FALSE)</f>
        <v>#N/A</v>
      </c>
      <c r="C4254" t="e">
        <f>VLOOKUP(A4254,'[1]Tỷ lệ vốn'!F3952:I3995,2,FALSE)</f>
        <v>#N/A</v>
      </c>
      <c r="D4254" t="e">
        <f>VLOOKUP(A4254,'[1]Tỷ lệ vốn'!F3952:I3995,3,FALSE)</f>
        <v>#N/A</v>
      </c>
      <c r="E4254" t="e">
        <f>VLOOKUP(A4254,'[1]Tỷ lệ vốn'!F3952:I3995,4,FALSE)</f>
        <v>#N/A</v>
      </c>
      <c r="F4254" t="s">
        <v>62</v>
      </c>
      <c r="G4254">
        <f t="shared" ca="1" si="272"/>
        <v>0</v>
      </c>
      <c r="H4254">
        <f t="shared" ca="1" si="273"/>
        <v>0</v>
      </c>
      <c r="I4254">
        <f t="shared" ca="1" si="274"/>
        <v>0</v>
      </c>
      <c r="J4254">
        <f t="shared" ca="1" si="275"/>
        <v>0</v>
      </c>
      <c r="K4254">
        <v>7</v>
      </c>
      <c r="L4254">
        <v>2019</v>
      </c>
    </row>
    <row r="4255" spans="1:12" x14ac:dyDescent="0.5">
      <c r="A4255" t="s">
        <v>52</v>
      </c>
      <c r="B4255" s="2" t="e">
        <f>VLOOKUP(A4255,'[1]Tỷ lệ vốn'!B3953:C4004,2,FALSE)</f>
        <v>#N/A</v>
      </c>
      <c r="C4255" t="e">
        <f>VLOOKUP(A4255,'[1]Tỷ lệ vốn'!F3953:I3996,2,FALSE)</f>
        <v>#N/A</v>
      </c>
      <c r="D4255" t="e">
        <f>VLOOKUP(A4255,'[1]Tỷ lệ vốn'!F3953:I3996,3,FALSE)</f>
        <v>#N/A</v>
      </c>
      <c r="E4255" t="e">
        <f>VLOOKUP(A4255,'[1]Tỷ lệ vốn'!F3953:I3996,4,FALSE)</f>
        <v>#N/A</v>
      </c>
      <c r="F4255" t="s">
        <v>62</v>
      </c>
      <c r="G4255">
        <f t="shared" ca="1" si="272"/>
        <v>0</v>
      </c>
      <c r="H4255">
        <f t="shared" ca="1" si="273"/>
        <v>0</v>
      </c>
      <c r="I4255">
        <f t="shared" ca="1" si="274"/>
        <v>0</v>
      </c>
      <c r="J4255">
        <f t="shared" ca="1" si="275"/>
        <v>0</v>
      </c>
      <c r="K4255">
        <v>7</v>
      </c>
      <c r="L4255">
        <v>2019</v>
      </c>
    </row>
    <row r="4256" spans="1:12" x14ac:dyDescent="0.5">
      <c r="A4256" t="s">
        <v>53</v>
      </c>
      <c r="B4256" s="2" t="e">
        <f>VLOOKUP(A4256,'[1]Tỷ lệ vốn'!B3954:C4005,2,FALSE)</f>
        <v>#N/A</v>
      </c>
      <c r="C4256" t="e">
        <f>VLOOKUP(A4256,'[1]Tỷ lệ vốn'!F3954:I3997,2,FALSE)</f>
        <v>#N/A</v>
      </c>
      <c r="D4256" t="e">
        <f>VLOOKUP(A4256,'[1]Tỷ lệ vốn'!F3954:I3997,3,FALSE)</f>
        <v>#N/A</v>
      </c>
      <c r="E4256" t="e">
        <f>VLOOKUP(A4256,'[1]Tỷ lệ vốn'!F3954:I3997,4,FALSE)</f>
        <v>#N/A</v>
      </c>
      <c r="F4256" t="s">
        <v>62</v>
      </c>
      <c r="G4256">
        <f t="shared" ca="1" si="272"/>
        <v>0</v>
      </c>
      <c r="H4256">
        <f t="shared" ca="1" si="273"/>
        <v>28000</v>
      </c>
      <c r="I4256">
        <f t="shared" ca="1" si="274"/>
        <v>22000</v>
      </c>
      <c r="J4256">
        <f t="shared" ca="1" si="275"/>
        <v>22000</v>
      </c>
      <c r="K4256">
        <v>7</v>
      </c>
      <c r="L4256">
        <v>2019</v>
      </c>
    </row>
    <row r="4257" spans="1:12" x14ac:dyDescent="0.5">
      <c r="A4257" t="s">
        <v>54</v>
      </c>
      <c r="B4257" s="2" t="e">
        <f>VLOOKUP(A4257,'[1]Tỷ lệ vốn'!B3955:C4006,2,FALSE)</f>
        <v>#N/A</v>
      </c>
      <c r="C4257" t="e">
        <f>VLOOKUP(A4257,'[1]Tỷ lệ vốn'!F3955:I3998,2,FALSE)</f>
        <v>#N/A</v>
      </c>
      <c r="D4257" t="e">
        <f>VLOOKUP(A4257,'[1]Tỷ lệ vốn'!F3955:I3998,3,FALSE)</f>
        <v>#N/A</v>
      </c>
      <c r="E4257" t="e">
        <f>VLOOKUP(A4257,'[1]Tỷ lệ vốn'!F3955:I3998,4,FALSE)</f>
        <v>#N/A</v>
      </c>
      <c r="F4257" t="s">
        <v>62</v>
      </c>
      <c r="G4257">
        <f t="shared" ca="1" si="272"/>
        <v>0</v>
      </c>
      <c r="H4257">
        <f t="shared" ca="1" si="273"/>
        <v>10776.553999999998</v>
      </c>
      <c r="I4257">
        <f t="shared" ca="1" si="274"/>
        <v>10983</v>
      </c>
      <c r="J4257">
        <f t="shared" ca="1" si="275"/>
        <v>10244.75</v>
      </c>
      <c r="K4257">
        <v>7</v>
      </c>
      <c r="L4257">
        <v>2019</v>
      </c>
    </row>
    <row r="4258" spans="1:12" x14ac:dyDescent="0.5">
      <c r="A4258" t="s">
        <v>55</v>
      </c>
      <c r="B4258" s="2" t="e">
        <f>VLOOKUP(A4258,'[1]Tỷ lệ vốn'!B3956:C4007,2,FALSE)</f>
        <v>#N/A</v>
      </c>
      <c r="C4258" t="e">
        <f>VLOOKUP(A4258,'[1]Tỷ lệ vốn'!F3956:I3999,2,FALSE)</f>
        <v>#N/A</v>
      </c>
      <c r="D4258" t="e">
        <f>VLOOKUP(A4258,'[1]Tỷ lệ vốn'!F3956:I3999,3,FALSE)</f>
        <v>#N/A</v>
      </c>
      <c r="E4258" t="e">
        <f>VLOOKUP(A4258,'[1]Tỷ lệ vốn'!F3956:I3999,4,FALSE)</f>
        <v>#N/A</v>
      </c>
      <c r="F4258" t="s">
        <v>62</v>
      </c>
      <c r="G4258">
        <f t="shared" ca="1" si="272"/>
        <v>0</v>
      </c>
      <c r="H4258">
        <f t="shared" ca="1" si="273"/>
        <v>12000</v>
      </c>
      <c r="I4258">
        <f t="shared" ca="1" si="274"/>
        <v>14000</v>
      </c>
      <c r="J4258">
        <f t="shared" ca="1" si="275"/>
        <v>14000</v>
      </c>
      <c r="K4258">
        <v>7</v>
      </c>
      <c r="L4258">
        <v>2019</v>
      </c>
    </row>
    <row r="4259" spans="1:12" x14ac:dyDescent="0.5">
      <c r="A4259" t="s">
        <v>12</v>
      </c>
      <c r="B4259" s="2" t="e">
        <f>VLOOKUP(A4259,'[1]Tỷ lệ vốn'!B3914:C3965,2,FALSE)</f>
        <v>#N/A</v>
      </c>
      <c r="C4259" t="e">
        <f>VLOOKUP(A4259,'[1]Tỷ lệ vốn'!F3914:I3957,2,FALSE)</f>
        <v>#N/A</v>
      </c>
      <c r="D4259" t="e">
        <f>VLOOKUP(A4259,'[1]Tỷ lệ vốn'!F3914:I4057,3,FALSE)</f>
        <v>#N/A</v>
      </c>
      <c r="E4259" t="e">
        <f>VLOOKUP(A4259,'[1]Tỷ lệ vốn'!F3914:I3957,4,FALSE)</f>
        <v>#N/A</v>
      </c>
      <c r="F4259" t="s">
        <v>62</v>
      </c>
      <c r="G4259">
        <f t="shared" ca="1" si="272"/>
        <v>0</v>
      </c>
      <c r="H4259">
        <f t="shared" ca="1" si="273"/>
        <v>0</v>
      </c>
      <c r="I4259">
        <f t="shared" ca="1" si="274"/>
        <v>13455.811305731044</v>
      </c>
      <c r="J4259">
        <f t="shared" ca="1" si="275"/>
        <v>13455.811305731044</v>
      </c>
      <c r="K4259">
        <v>8</v>
      </c>
      <c r="L4259">
        <v>2019</v>
      </c>
    </row>
    <row r="4260" spans="1:12" x14ac:dyDescent="0.5">
      <c r="A4260" t="s">
        <v>14</v>
      </c>
      <c r="B4260" s="2" t="e">
        <f>VLOOKUP(A4260,'[1]Tỷ lệ vốn'!B3915:C3966,2,FALSE)</f>
        <v>#N/A</v>
      </c>
      <c r="C4260" t="e">
        <f>VLOOKUP(A4260,'[1]Tỷ lệ vốn'!F3915:I3958,2,FALSE)</f>
        <v>#N/A</v>
      </c>
      <c r="D4260" t="e">
        <f>VLOOKUP(A4260,'[1]Tỷ lệ vốn'!F3915:I4058,3,FALSE)</f>
        <v>#N/A</v>
      </c>
      <c r="E4260" t="e">
        <f>VLOOKUP(A4260,'[1]Tỷ lệ vốn'!F3915:I3958,4,FALSE)</f>
        <v>#N/A</v>
      </c>
      <c r="F4260" t="s">
        <v>62</v>
      </c>
      <c r="G4260">
        <f t="shared" ca="1" si="272"/>
        <v>0</v>
      </c>
      <c r="H4260">
        <f t="shared" ca="1" si="273"/>
        <v>0</v>
      </c>
      <c r="I4260">
        <f t="shared" ca="1" si="274"/>
        <v>7145</v>
      </c>
      <c r="J4260">
        <f t="shared" ca="1" si="275"/>
        <v>7004</v>
      </c>
      <c r="K4260">
        <v>8</v>
      </c>
      <c r="L4260">
        <v>2019</v>
      </c>
    </row>
    <row r="4261" spans="1:12" x14ac:dyDescent="0.5">
      <c r="A4261" t="s">
        <v>15</v>
      </c>
      <c r="B4261" s="2" t="e">
        <f>VLOOKUP(A4261,'[1]Tỷ lệ vốn'!B3916:C3967,2,FALSE)</f>
        <v>#N/A</v>
      </c>
      <c r="C4261" t="e">
        <f>VLOOKUP(A4261,'[1]Tỷ lệ vốn'!F3916:I3959,2,FALSE)</f>
        <v>#N/A</v>
      </c>
      <c r="D4261" t="e">
        <f>VLOOKUP(A4261,'[1]Tỷ lệ vốn'!F3916:I4059,3,FALSE)</f>
        <v>#N/A</v>
      </c>
      <c r="E4261" t="e">
        <f>VLOOKUP(A4261,'[1]Tỷ lệ vốn'!F3916:I3959,4,FALSE)</f>
        <v>#N/A</v>
      </c>
      <c r="F4261" t="s">
        <v>62</v>
      </c>
      <c r="G4261">
        <f t="shared" ca="1" si="272"/>
        <v>0</v>
      </c>
      <c r="H4261">
        <f t="shared" ca="1" si="273"/>
        <v>0</v>
      </c>
      <c r="I4261">
        <f t="shared" ca="1" si="274"/>
        <v>10500</v>
      </c>
      <c r="J4261">
        <f t="shared" ca="1" si="275"/>
        <v>10300</v>
      </c>
      <c r="K4261">
        <v>8</v>
      </c>
      <c r="L4261">
        <v>2019</v>
      </c>
    </row>
    <row r="4262" spans="1:12" x14ac:dyDescent="0.5">
      <c r="A4262" t="s">
        <v>16</v>
      </c>
      <c r="B4262" s="2" t="e">
        <f>VLOOKUP(A4262,'[1]Tỷ lệ vốn'!B3917:C3968,2,FALSE)</f>
        <v>#N/A</v>
      </c>
      <c r="C4262" t="e">
        <f>VLOOKUP(A4262,'[1]Tỷ lệ vốn'!F3917:I3960,2,FALSE)</f>
        <v>#N/A</v>
      </c>
      <c r="D4262" t="e">
        <f>VLOOKUP(A4262,'[1]Tỷ lệ vốn'!F3917:I4060,3,FALSE)</f>
        <v>#N/A</v>
      </c>
      <c r="E4262" t="e">
        <f>VLOOKUP(A4262,'[1]Tỷ lệ vốn'!F3917:I3960,4,FALSE)</f>
        <v>#N/A</v>
      </c>
      <c r="F4262" t="s">
        <v>62</v>
      </c>
      <c r="G4262">
        <f t="shared" ca="1" si="272"/>
        <v>0</v>
      </c>
      <c r="H4262">
        <f t="shared" ca="1" si="273"/>
        <v>0</v>
      </c>
      <c r="I4262">
        <f t="shared" ca="1" si="274"/>
        <v>9100</v>
      </c>
      <c r="J4262">
        <f t="shared" ca="1" si="275"/>
        <v>9100</v>
      </c>
      <c r="K4262">
        <v>8</v>
      </c>
      <c r="L4262">
        <v>2019</v>
      </c>
    </row>
    <row r="4263" spans="1:12" x14ac:dyDescent="0.5">
      <c r="A4263" t="s">
        <v>17</v>
      </c>
      <c r="B4263" s="2" t="e">
        <f>VLOOKUP(A4263,'[1]Tỷ lệ vốn'!B3918:C3969,2,FALSE)</f>
        <v>#N/A</v>
      </c>
      <c r="C4263" t="e">
        <f>VLOOKUP(A4263,'[1]Tỷ lệ vốn'!F3918:I3961,2,FALSE)</f>
        <v>#N/A</v>
      </c>
      <c r="D4263" t="e">
        <f>VLOOKUP(A4263,'[1]Tỷ lệ vốn'!F3918:I4061,3,FALSE)</f>
        <v>#N/A</v>
      </c>
      <c r="E4263" t="e">
        <f>VLOOKUP(A4263,'[1]Tỷ lệ vốn'!F3918:I3961,4,FALSE)</f>
        <v>#N/A</v>
      </c>
      <c r="F4263" t="s">
        <v>62</v>
      </c>
      <c r="G4263">
        <f t="shared" ca="1" si="272"/>
        <v>0</v>
      </c>
      <c r="H4263">
        <f t="shared" ca="1" si="273"/>
        <v>0</v>
      </c>
      <c r="I4263">
        <f t="shared" ca="1" si="274"/>
        <v>8980.8493809523807</v>
      </c>
      <c r="J4263">
        <f t="shared" ca="1" si="275"/>
        <v>8980.8493809523807</v>
      </c>
      <c r="K4263">
        <v>8</v>
      </c>
      <c r="L4263">
        <v>2019</v>
      </c>
    </row>
    <row r="4264" spans="1:12" x14ac:dyDescent="0.5">
      <c r="A4264" t="s">
        <v>18</v>
      </c>
      <c r="B4264" s="2" t="e">
        <f>VLOOKUP(A4264,'[1]Tỷ lệ vốn'!B3919:C3970,2,FALSE)</f>
        <v>#N/A</v>
      </c>
      <c r="C4264" t="e">
        <f>VLOOKUP(A4264,'[1]Tỷ lệ vốn'!F3919:I3962,2,FALSE)</f>
        <v>#N/A</v>
      </c>
      <c r="D4264" t="e">
        <f>VLOOKUP(A4264,'[1]Tỷ lệ vốn'!F3919:I4062,3,FALSE)</f>
        <v>#N/A</v>
      </c>
      <c r="E4264" t="e">
        <f>VLOOKUP(A4264,'[1]Tỷ lệ vốn'!F3919:I3962,4,FALSE)</f>
        <v>#N/A</v>
      </c>
      <c r="F4264" t="s">
        <v>62</v>
      </c>
      <c r="G4264">
        <f t="shared" ca="1" si="272"/>
        <v>0</v>
      </c>
      <c r="H4264">
        <f t="shared" ca="1" si="273"/>
        <v>0</v>
      </c>
      <c r="I4264">
        <f t="shared" ca="1" si="274"/>
        <v>5900</v>
      </c>
      <c r="J4264">
        <f t="shared" ca="1" si="275"/>
        <v>5900</v>
      </c>
      <c r="K4264">
        <v>8</v>
      </c>
      <c r="L4264">
        <v>2019</v>
      </c>
    </row>
    <row r="4265" spans="1:12" x14ac:dyDescent="0.5">
      <c r="A4265" t="s">
        <v>19</v>
      </c>
      <c r="B4265" s="2" t="e">
        <f>VLOOKUP(A4265,'[1]Tỷ lệ vốn'!B3920:C3971,2,FALSE)</f>
        <v>#N/A</v>
      </c>
      <c r="C4265" t="e">
        <f>VLOOKUP(A4265,'[1]Tỷ lệ vốn'!F3920:I3963,2,FALSE)</f>
        <v>#N/A</v>
      </c>
      <c r="D4265" t="e">
        <f>VLOOKUP(A4265,'[1]Tỷ lệ vốn'!F3920:I4063,3,FALSE)</f>
        <v>#N/A</v>
      </c>
      <c r="E4265" t="e">
        <f>VLOOKUP(A4265,'[1]Tỷ lệ vốn'!F3920:I3963,4,FALSE)</f>
        <v>#N/A</v>
      </c>
      <c r="F4265" t="s">
        <v>62</v>
      </c>
      <c r="G4265" t="e">
        <f t="shared" ca="1" si="272"/>
        <v>#N/A</v>
      </c>
      <c r="H4265" t="e">
        <f t="shared" ca="1" si="273"/>
        <v>#N/A</v>
      </c>
      <c r="I4265" t="e">
        <f t="shared" ca="1" si="274"/>
        <v>#N/A</v>
      </c>
      <c r="J4265" t="e">
        <f t="shared" ca="1" si="275"/>
        <v>#N/A</v>
      </c>
      <c r="K4265">
        <v>8</v>
      </c>
      <c r="L4265">
        <v>2019</v>
      </c>
    </row>
    <row r="4266" spans="1:12" x14ac:dyDescent="0.5">
      <c r="A4266" t="s">
        <v>20</v>
      </c>
      <c r="B4266" s="2" t="e">
        <f>VLOOKUP(A4266,'[1]Tỷ lệ vốn'!B3921:C3972,2,FALSE)</f>
        <v>#N/A</v>
      </c>
      <c r="C4266" t="e">
        <f>VLOOKUP(A4266,'[1]Tỷ lệ vốn'!F3921:I3964,2,FALSE)</f>
        <v>#N/A</v>
      </c>
      <c r="D4266" t="e">
        <f>VLOOKUP(A4266,'[1]Tỷ lệ vốn'!F3921:I4064,3,FALSE)</f>
        <v>#N/A</v>
      </c>
      <c r="E4266" t="e">
        <f>VLOOKUP(A4266,'[1]Tỷ lệ vốn'!F3921:I3964,4,FALSE)</f>
        <v>#N/A</v>
      </c>
      <c r="F4266" t="s">
        <v>62</v>
      </c>
      <c r="G4266">
        <f t="shared" ca="1" si="272"/>
        <v>0</v>
      </c>
      <c r="H4266">
        <f t="shared" ca="1" si="273"/>
        <v>0</v>
      </c>
      <c r="I4266">
        <f t="shared" ca="1" si="274"/>
        <v>11843.137254901962</v>
      </c>
      <c r="J4266">
        <f t="shared" ca="1" si="275"/>
        <v>10784.313725490198</v>
      </c>
      <c r="K4266">
        <v>8</v>
      </c>
      <c r="L4266">
        <v>2019</v>
      </c>
    </row>
    <row r="4267" spans="1:12" x14ac:dyDescent="0.5">
      <c r="A4267" t="s">
        <v>21</v>
      </c>
      <c r="B4267" s="2" t="e">
        <f>VLOOKUP(A4267,'[1]Tỷ lệ vốn'!B3922:C3973,2,FALSE)</f>
        <v>#N/A</v>
      </c>
      <c r="C4267" t="e">
        <f>VLOOKUP(A4267,'[1]Tỷ lệ vốn'!F3922:I3965,2,FALSE)</f>
        <v>#N/A</v>
      </c>
      <c r="D4267" t="e">
        <f>VLOOKUP(A4267,'[1]Tỷ lệ vốn'!F3922:I4065,3,FALSE)</f>
        <v>#N/A</v>
      </c>
      <c r="E4267" t="e">
        <f>VLOOKUP(A4267,'[1]Tỷ lệ vốn'!F3922:I3965,4,FALSE)</f>
        <v>#N/A</v>
      </c>
      <c r="F4267" t="s">
        <v>62</v>
      </c>
      <c r="G4267">
        <f t="shared" ca="1" si="272"/>
        <v>0</v>
      </c>
      <c r="H4267">
        <f t="shared" ca="1" si="273"/>
        <v>0</v>
      </c>
      <c r="I4267">
        <f t="shared" ca="1" si="274"/>
        <v>10636.656557815257</v>
      </c>
      <c r="J4267">
        <f t="shared" ca="1" si="275"/>
        <v>9971.8655229518045</v>
      </c>
      <c r="K4267">
        <v>8</v>
      </c>
      <c r="L4267">
        <v>2019</v>
      </c>
    </row>
    <row r="4268" spans="1:12" x14ac:dyDescent="0.5">
      <c r="A4268" t="s">
        <v>22</v>
      </c>
      <c r="B4268" s="2" t="e">
        <f>VLOOKUP(A4268,'[1]Tỷ lệ vốn'!B3923:C3974,2,FALSE)</f>
        <v>#N/A</v>
      </c>
      <c r="C4268" t="e">
        <f>VLOOKUP(A4268,'[1]Tỷ lệ vốn'!F3923:I3966,2,FALSE)</f>
        <v>#N/A</v>
      </c>
      <c r="D4268" t="e">
        <f>VLOOKUP(A4268,'[1]Tỷ lệ vốn'!F3923:I4066,3,FALSE)</f>
        <v>#N/A</v>
      </c>
      <c r="E4268" t="e">
        <f>VLOOKUP(A4268,'[1]Tỷ lệ vốn'!F3923:I3966,4,FALSE)</f>
        <v>#N/A</v>
      </c>
      <c r="F4268" t="s">
        <v>62</v>
      </c>
      <c r="G4268">
        <f t="shared" ca="1" si="272"/>
        <v>0</v>
      </c>
      <c r="H4268">
        <f t="shared" ca="1" si="273"/>
        <v>0</v>
      </c>
      <c r="I4268">
        <f t="shared" ca="1" si="274"/>
        <v>10541</v>
      </c>
      <c r="J4268">
        <f t="shared" ca="1" si="275"/>
        <v>10541</v>
      </c>
      <c r="K4268">
        <v>8</v>
      </c>
      <c r="L4268">
        <v>2019</v>
      </c>
    </row>
    <row r="4269" spans="1:12" x14ac:dyDescent="0.5">
      <c r="A4269" t="s">
        <v>23</v>
      </c>
      <c r="B4269" s="2" t="e">
        <f>VLOOKUP(A4269,'[1]Tỷ lệ vốn'!B3924:C3975,2,FALSE)</f>
        <v>#N/A</v>
      </c>
      <c r="C4269" t="e">
        <f>VLOOKUP(A4269,'[1]Tỷ lệ vốn'!F3924:I3967,2,FALSE)</f>
        <v>#N/A</v>
      </c>
      <c r="D4269" t="e">
        <f>VLOOKUP(A4269,'[1]Tỷ lệ vốn'!F3924:I4067,3,FALSE)</f>
        <v>#N/A</v>
      </c>
      <c r="E4269" t="e">
        <f>VLOOKUP(A4269,'[1]Tỷ lệ vốn'!F3924:I3967,4,FALSE)</f>
        <v>#N/A</v>
      </c>
      <c r="F4269" t="s">
        <v>62</v>
      </c>
      <c r="G4269">
        <f t="shared" ca="1" si="272"/>
        <v>0</v>
      </c>
      <c r="H4269">
        <f t="shared" ca="1" si="273"/>
        <v>0</v>
      </c>
      <c r="I4269">
        <f t="shared" ca="1" si="274"/>
        <v>10000</v>
      </c>
      <c r="J4269">
        <f t="shared" ca="1" si="275"/>
        <v>10000</v>
      </c>
      <c r="K4269">
        <v>8</v>
      </c>
      <c r="L4269">
        <v>2019</v>
      </c>
    </row>
    <row r="4270" spans="1:12" x14ac:dyDescent="0.5">
      <c r="A4270" t="s">
        <v>24</v>
      </c>
      <c r="B4270" s="2" t="e">
        <f>VLOOKUP(A4270,'[1]Tỷ lệ vốn'!B3925:C3976,2,FALSE)</f>
        <v>#N/A</v>
      </c>
      <c r="C4270" t="e">
        <f>VLOOKUP(A4270,'[1]Tỷ lệ vốn'!F3925:I3968,2,FALSE)</f>
        <v>#N/A</v>
      </c>
      <c r="D4270" t="e">
        <f>VLOOKUP(A4270,'[1]Tỷ lệ vốn'!F3925:I4068,3,FALSE)</f>
        <v>#N/A</v>
      </c>
      <c r="E4270" t="e">
        <f>VLOOKUP(A4270,'[1]Tỷ lệ vốn'!F3925:I3968,4,FALSE)</f>
        <v>#N/A</v>
      </c>
      <c r="F4270" t="s">
        <v>62</v>
      </c>
      <c r="G4270">
        <f t="shared" ca="1" si="272"/>
        <v>0</v>
      </c>
      <c r="H4270">
        <f t="shared" ca="1" si="273"/>
        <v>0</v>
      </c>
      <c r="I4270">
        <f t="shared" ca="1" si="274"/>
        <v>15900</v>
      </c>
      <c r="J4270">
        <f t="shared" ca="1" si="275"/>
        <v>15900</v>
      </c>
      <c r="K4270">
        <v>8</v>
      </c>
      <c r="L4270">
        <v>2019</v>
      </c>
    </row>
    <row r="4271" spans="1:12" x14ac:dyDescent="0.5">
      <c r="A4271" t="s">
        <v>25</v>
      </c>
      <c r="B4271" s="2" t="e">
        <f>VLOOKUP(A4271,'[1]Tỷ lệ vốn'!B3926:C3977,2,FALSE)</f>
        <v>#N/A</v>
      </c>
      <c r="C4271" t="e">
        <f>VLOOKUP(A4271,'[1]Tỷ lệ vốn'!F3926:I3969,2,FALSE)</f>
        <v>#N/A</v>
      </c>
      <c r="D4271" t="e">
        <f>VLOOKUP(A4271,'[1]Tỷ lệ vốn'!F3926:I4069,3,FALSE)</f>
        <v>#N/A</v>
      </c>
      <c r="E4271" t="e">
        <f>VLOOKUP(A4271,'[1]Tỷ lệ vốn'!F3926:I3969,4,FALSE)</f>
        <v>#N/A</v>
      </c>
      <c r="F4271" t="s">
        <v>62</v>
      </c>
      <c r="G4271">
        <f t="shared" ca="1" si="272"/>
        <v>0</v>
      </c>
      <c r="H4271">
        <f t="shared" ca="1" si="273"/>
        <v>0</v>
      </c>
      <c r="I4271">
        <f t="shared" ca="1" si="274"/>
        <v>13375.899280575541</v>
      </c>
      <c r="J4271">
        <f t="shared" ca="1" si="275"/>
        <v>12539.910071942446</v>
      </c>
      <c r="K4271">
        <v>8</v>
      </c>
      <c r="L4271">
        <v>2019</v>
      </c>
    </row>
    <row r="4272" spans="1:12" x14ac:dyDescent="0.5">
      <c r="A4272" t="s">
        <v>26</v>
      </c>
      <c r="B4272" s="2" t="e">
        <f>VLOOKUP(A4272,'[1]Tỷ lệ vốn'!B3927:C3978,2,FALSE)</f>
        <v>#N/A</v>
      </c>
      <c r="C4272" t="e">
        <f>VLOOKUP(A4272,'[1]Tỷ lệ vốn'!F3927:I3970,2,FALSE)</f>
        <v>#N/A</v>
      </c>
      <c r="D4272" t="e">
        <f>VLOOKUP(A4272,'[1]Tỷ lệ vốn'!F3927:I4070,3,FALSE)</f>
        <v>#N/A</v>
      </c>
      <c r="E4272" t="e">
        <f>VLOOKUP(A4272,'[1]Tỷ lệ vốn'!F3927:I3970,4,FALSE)</f>
        <v>#N/A</v>
      </c>
      <c r="F4272" t="s">
        <v>62</v>
      </c>
      <c r="G4272">
        <f t="shared" ca="1" si="272"/>
        <v>0</v>
      </c>
      <c r="H4272">
        <f t="shared" ca="1" si="273"/>
        <v>0</v>
      </c>
      <c r="I4272">
        <f t="shared" ca="1" si="274"/>
        <v>11300</v>
      </c>
      <c r="J4272">
        <f t="shared" ca="1" si="275"/>
        <v>10250</v>
      </c>
      <c r="K4272">
        <v>8</v>
      </c>
      <c r="L4272">
        <v>2019</v>
      </c>
    </row>
    <row r="4273" spans="1:12" x14ac:dyDescent="0.5">
      <c r="A4273" t="s">
        <v>27</v>
      </c>
      <c r="B4273" s="2" t="e">
        <f>VLOOKUP(A4273,'[1]Tỷ lệ vốn'!B3928:C3979,2,FALSE)</f>
        <v>#N/A</v>
      </c>
      <c r="C4273" t="e">
        <f>VLOOKUP(A4273,'[1]Tỷ lệ vốn'!F3928:I3971,2,FALSE)</f>
        <v>#N/A</v>
      </c>
      <c r="D4273" t="e">
        <f>VLOOKUP(A4273,'[1]Tỷ lệ vốn'!F3928:I4071,3,FALSE)</f>
        <v>#N/A</v>
      </c>
      <c r="E4273" t="e">
        <f>VLOOKUP(A4273,'[1]Tỷ lệ vốn'!F3928:I3971,4,FALSE)</f>
        <v>#N/A</v>
      </c>
      <c r="F4273" t="s">
        <v>62</v>
      </c>
      <c r="G4273">
        <f t="shared" ca="1" si="272"/>
        <v>0</v>
      </c>
      <c r="H4273">
        <f t="shared" ca="1" si="273"/>
        <v>0</v>
      </c>
      <c r="I4273">
        <f t="shared" ca="1" si="274"/>
        <v>11085.344827586207</v>
      </c>
      <c r="J4273">
        <f t="shared" ca="1" si="275"/>
        <v>10053.591954022988</v>
      </c>
      <c r="K4273">
        <v>8</v>
      </c>
      <c r="L4273">
        <v>2019</v>
      </c>
    </row>
    <row r="4274" spans="1:12" x14ac:dyDescent="0.5">
      <c r="A4274" t="s">
        <v>28</v>
      </c>
      <c r="B4274" s="2" t="e">
        <f>VLOOKUP(A4274,'[1]Tỷ lệ vốn'!B3929:C3980,2,FALSE)</f>
        <v>#N/A</v>
      </c>
      <c r="C4274" t="e">
        <f>VLOOKUP(A4274,'[1]Tỷ lệ vốn'!F3929:I3972,2,FALSE)</f>
        <v>#N/A</v>
      </c>
      <c r="D4274" t="e">
        <f>VLOOKUP(A4274,'[1]Tỷ lệ vốn'!F3929:I4072,3,FALSE)</f>
        <v>#N/A</v>
      </c>
      <c r="E4274" t="e">
        <f>VLOOKUP(A4274,'[1]Tỷ lệ vốn'!F3929:I3972,4,FALSE)</f>
        <v>#N/A</v>
      </c>
      <c r="F4274" t="s">
        <v>62</v>
      </c>
      <c r="G4274">
        <f t="shared" ca="1" si="272"/>
        <v>0</v>
      </c>
      <c r="H4274">
        <f t="shared" ca="1" si="273"/>
        <v>0</v>
      </c>
      <c r="I4274">
        <f t="shared" ca="1" si="274"/>
        <v>9208.3686379928331</v>
      </c>
      <c r="J4274">
        <f t="shared" ca="1" si="275"/>
        <v>9208.3686379928331</v>
      </c>
      <c r="K4274">
        <v>8</v>
      </c>
      <c r="L4274">
        <v>2019</v>
      </c>
    </row>
    <row r="4275" spans="1:12" x14ac:dyDescent="0.5">
      <c r="A4275" t="s">
        <v>29</v>
      </c>
      <c r="B4275" s="2" t="e">
        <f>VLOOKUP(A4275,'[1]Tỷ lệ vốn'!B3930:C3981,2,FALSE)</f>
        <v>#N/A</v>
      </c>
      <c r="C4275" t="e">
        <f>VLOOKUP(A4275,'[1]Tỷ lệ vốn'!F3930:I3973,2,FALSE)</f>
        <v>#N/A</v>
      </c>
      <c r="D4275" t="e">
        <f>VLOOKUP(A4275,'[1]Tỷ lệ vốn'!F3930:I4073,3,FALSE)</f>
        <v>#N/A</v>
      </c>
      <c r="E4275" t="e">
        <f>VLOOKUP(A4275,'[1]Tỷ lệ vốn'!F3930:I3973,4,FALSE)</f>
        <v>#N/A</v>
      </c>
      <c r="F4275" t="s">
        <v>62</v>
      </c>
      <c r="G4275">
        <f t="shared" ca="1" si="272"/>
        <v>0</v>
      </c>
      <c r="H4275">
        <f t="shared" ca="1" si="273"/>
        <v>0</v>
      </c>
      <c r="I4275">
        <f t="shared" ca="1" si="274"/>
        <v>14150</v>
      </c>
      <c r="J4275">
        <f t="shared" ca="1" si="275"/>
        <v>12929.055232558139</v>
      </c>
      <c r="K4275">
        <v>8</v>
      </c>
      <c r="L4275">
        <v>2019</v>
      </c>
    </row>
    <row r="4276" spans="1:12" x14ac:dyDescent="0.5">
      <c r="A4276" t="s">
        <v>30</v>
      </c>
      <c r="B4276" s="2" t="e">
        <f>VLOOKUP(A4276,'[1]Tỷ lệ vốn'!B3931:C3982,2,FALSE)</f>
        <v>#N/A</v>
      </c>
      <c r="C4276" t="e">
        <f>VLOOKUP(A4276,'[1]Tỷ lệ vốn'!F3931:I3974,2,FALSE)</f>
        <v>#N/A</v>
      </c>
      <c r="D4276" t="e">
        <f>VLOOKUP(A4276,'[1]Tỷ lệ vốn'!F3931:I4074,3,FALSE)</f>
        <v>#N/A</v>
      </c>
      <c r="E4276" t="e">
        <f>VLOOKUP(A4276,'[1]Tỷ lệ vốn'!F3931:I3974,4,FALSE)</f>
        <v>#N/A</v>
      </c>
      <c r="F4276" t="s">
        <v>62</v>
      </c>
      <c r="G4276">
        <f t="shared" ca="1" si="272"/>
        <v>0</v>
      </c>
      <c r="H4276">
        <f t="shared" ca="1" si="273"/>
        <v>0</v>
      </c>
      <c r="I4276">
        <f t="shared" ca="1" si="274"/>
        <v>7678.6907989975316</v>
      </c>
      <c r="J4276">
        <f t="shared" ca="1" si="275"/>
        <v>7463.8478778877889</v>
      </c>
      <c r="K4276">
        <v>8</v>
      </c>
      <c r="L4276">
        <v>2019</v>
      </c>
    </row>
    <row r="4277" spans="1:12" x14ac:dyDescent="0.5">
      <c r="A4277" t="s">
        <v>31</v>
      </c>
      <c r="B4277" s="2" t="e">
        <f>VLOOKUP(A4277,'[1]Tỷ lệ vốn'!B3932:C3983,2,FALSE)</f>
        <v>#N/A</v>
      </c>
      <c r="C4277" t="e">
        <f>VLOOKUP(A4277,'[1]Tỷ lệ vốn'!F3932:I3975,2,FALSE)</f>
        <v>#N/A</v>
      </c>
      <c r="D4277" t="e">
        <f>VLOOKUP(A4277,'[1]Tỷ lệ vốn'!F3932:I4075,3,FALSE)</f>
        <v>#N/A</v>
      </c>
      <c r="E4277" t="e">
        <f>VLOOKUP(A4277,'[1]Tỷ lệ vốn'!F3932:I3975,4,FALSE)</f>
        <v>#N/A</v>
      </c>
      <c r="F4277" t="s">
        <v>62</v>
      </c>
      <c r="G4277" t="e">
        <f t="shared" ca="1" si="272"/>
        <v>#N/A</v>
      </c>
      <c r="H4277" t="e">
        <f t="shared" ca="1" si="273"/>
        <v>#N/A</v>
      </c>
      <c r="I4277" t="e">
        <f t="shared" ca="1" si="274"/>
        <v>#N/A</v>
      </c>
      <c r="J4277" t="e">
        <f t="shared" ca="1" si="275"/>
        <v>#N/A</v>
      </c>
      <c r="K4277">
        <v>8</v>
      </c>
      <c r="L4277">
        <v>2019</v>
      </c>
    </row>
    <row r="4278" spans="1:12" x14ac:dyDescent="0.5">
      <c r="A4278" t="s">
        <v>32</v>
      </c>
      <c r="B4278" s="2" t="e">
        <f>VLOOKUP(A4278,'[1]Tỷ lệ vốn'!B3933:C3984,2,FALSE)</f>
        <v>#N/A</v>
      </c>
      <c r="C4278" t="e">
        <f>VLOOKUP(A4278,'[1]Tỷ lệ vốn'!F3933:I3976,2,FALSE)</f>
        <v>#N/A</v>
      </c>
      <c r="D4278" t="e">
        <f>VLOOKUP(A4278,'[1]Tỷ lệ vốn'!F3933:I4076,3,FALSE)</f>
        <v>#N/A</v>
      </c>
      <c r="E4278" t="e">
        <f>VLOOKUP(A4278,'[1]Tỷ lệ vốn'!F3933:I3976,4,FALSE)</f>
        <v>#N/A</v>
      </c>
      <c r="F4278" t="s">
        <v>62</v>
      </c>
      <c r="G4278">
        <f t="shared" ca="1" si="272"/>
        <v>0</v>
      </c>
      <c r="H4278">
        <f t="shared" ca="1" si="273"/>
        <v>0</v>
      </c>
      <c r="I4278">
        <f t="shared" ca="1" si="274"/>
        <v>10053.235751386703</v>
      </c>
      <c r="J4278">
        <f t="shared" ca="1" si="275"/>
        <v>10053.235751386703</v>
      </c>
      <c r="K4278">
        <v>8</v>
      </c>
      <c r="L4278">
        <v>2019</v>
      </c>
    </row>
    <row r="4279" spans="1:12" x14ac:dyDescent="0.5">
      <c r="A4279" t="s">
        <v>33</v>
      </c>
      <c r="B4279" s="2" t="e">
        <f>VLOOKUP(A4279,'[1]Tỷ lệ vốn'!B3934:C3985,2,FALSE)</f>
        <v>#N/A</v>
      </c>
      <c r="C4279" t="e">
        <f>VLOOKUP(A4279,'[1]Tỷ lệ vốn'!F3934:I3977,2,FALSE)</f>
        <v>#N/A</v>
      </c>
      <c r="D4279" t="e">
        <f>VLOOKUP(A4279,'[1]Tỷ lệ vốn'!F3934:I4077,3,FALSE)</f>
        <v>#N/A</v>
      </c>
      <c r="E4279" t="e">
        <f>VLOOKUP(A4279,'[1]Tỷ lệ vốn'!F3934:I3977,4,FALSE)</f>
        <v>#N/A</v>
      </c>
      <c r="F4279" t="s">
        <v>62</v>
      </c>
      <c r="G4279">
        <f t="shared" ca="1" si="272"/>
        <v>0</v>
      </c>
      <c r="H4279">
        <f t="shared" ca="1" si="273"/>
        <v>0</v>
      </c>
      <c r="I4279">
        <f t="shared" ca="1" si="274"/>
        <v>9191.2637961080582</v>
      </c>
      <c r="J4279">
        <f t="shared" ca="1" si="275"/>
        <v>9191.2637961080582</v>
      </c>
      <c r="K4279">
        <v>8</v>
      </c>
      <c r="L4279">
        <v>2019</v>
      </c>
    </row>
    <row r="4280" spans="1:12" x14ac:dyDescent="0.5">
      <c r="A4280" t="s">
        <v>34</v>
      </c>
      <c r="B4280" s="2" t="e">
        <f>VLOOKUP(A4280,'[1]Tỷ lệ vốn'!B3935:C3986,2,FALSE)</f>
        <v>#N/A</v>
      </c>
      <c r="C4280" t="e">
        <f>VLOOKUP(A4280,'[1]Tỷ lệ vốn'!F3935:I3978,2,FALSE)</f>
        <v>#N/A</v>
      </c>
      <c r="D4280" t="e">
        <f>VLOOKUP(A4280,'[1]Tỷ lệ vốn'!F3935:I4078,3,FALSE)</f>
        <v>#N/A</v>
      </c>
      <c r="E4280" t="e">
        <f>VLOOKUP(A4280,'[1]Tỷ lệ vốn'!F3935:I3978,4,FALSE)</f>
        <v>#N/A</v>
      </c>
      <c r="F4280" t="s">
        <v>62</v>
      </c>
      <c r="G4280" t="e">
        <f t="shared" ca="1" si="272"/>
        <v>#N/A</v>
      </c>
      <c r="H4280" t="e">
        <f t="shared" ca="1" si="273"/>
        <v>#N/A</v>
      </c>
      <c r="I4280" t="e">
        <f t="shared" ca="1" si="274"/>
        <v>#N/A</v>
      </c>
      <c r="J4280" t="e">
        <f t="shared" ca="1" si="275"/>
        <v>#N/A</v>
      </c>
      <c r="K4280">
        <v>8</v>
      </c>
      <c r="L4280">
        <v>2019</v>
      </c>
    </row>
    <row r="4281" spans="1:12" x14ac:dyDescent="0.5">
      <c r="A4281" t="s">
        <v>35</v>
      </c>
      <c r="B4281" s="2" t="e">
        <f>VLOOKUP(A4281,'[1]Tỷ lệ vốn'!B3936:C3987,2,FALSE)</f>
        <v>#N/A</v>
      </c>
      <c r="C4281" t="e">
        <f>VLOOKUP(A4281,'[1]Tỷ lệ vốn'!F3936:I3979,2,FALSE)</f>
        <v>#N/A</v>
      </c>
      <c r="D4281" t="e">
        <f>VLOOKUP(A4281,'[1]Tỷ lệ vốn'!F3936:I4079,3,FALSE)</f>
        <v>#N/A</v>
      </c>
      <c r="E4281" t="e">
        <f>VLOOKUP(A4281,'[1]Tỷ lệ vốn'!F3936:I3979,4,FALSE)</f>
        <v>#N/A</v>
      </c>
      <c r="F4281" t="s">
        <v>62</v>
      </c>
      <c r="G4281">
        <f t="shared" ca="1" si="272"/>
        <v>0</v>
      </c>
      <c r="H4281">
        <f t="shared" ca="1" si="273"/>
        <v>0</v>
      </c>
      <c r="I4281">
        <f t="shared" ca="1" si="274"/>
        <v>6758.6857170571493</v>
      </c>
      <c r="J4281">
        <f t="shared" ca="1" si="275"/>
        <v>6758.6857170571493</v>
      </c>
      <c r="K4281">
        <v>8</v>
      </c>
      <c r="L4281">
        <v>2019</v>
      </c>
    </row>
    <row r="4282" spans="1:12" x14ac:dyDescent="0.5">
      <c r="A4282" t="s">
        <v>36</v>
      </c>
      <c r="B4282" s="2" t="e">
        <f>VLOOKUP(A4282,'[1]Tỷ lệ vốn'!B3937:C3988,2,FALSE)</f>
        <v>#N/A</v>
      </c>
      <c r="C4282" t="e">
        <f>VLOOKUP(A4282,'[1]Tỷ lệ vốn'!F3937:I3980,2,FALSE)</f>
        <v>#N/A</v>
      </c>
      <c r="D4282" t="e">
        <f>VLOOKUP(A4282,'[1]Tỷ lệ vốn'!F3937:I4080,3,FALSE)</f>
        <v>#N/A</v>
      </c>
      <c r="E4282" t="e">
        <f>VLOOKUP(A4282,'[1]Tỷ lệ vốn'!F3937:I3980,4,FALSE)</f>
        <v>#N/A</v>
      </c>
      <c r="F4282" t="s">
        <v>62</v>
      </c>
      <c r="G4282">
        <f t="shared" ca="1" si="272"/>
        <v>0</v>
      </c>
      <c r="H4282">
        <f t="shared" ca="1" si="273"/>
        <v>0</v>
      </c>
      <c r="I4282">
        <f t="shared" ca="1" si="274"/>
        <v>8973.7705292824139</v>
      </c>
      <c r="J4282">
        <f t="shared" ca="1" si="275"/>
        <v>8349.4485734990049</v>
      </c>
      <c r="K4282">
        <v>8</v>
      </c>
      <c r="L4282">
        <v>2019</v>
      </c>
    </row>
    <row r="4283" spans="1:12" x14ac:dyDescent="0.5">
      <c r="A4283" t="s">
        <v>37</v>
      </c>
      <c r="B4283" s="2" t="e">
        <f>VLOOKUP(A4283,'[1]Tỷ lệ vốn'!B3938:C3989,2,FALSE)</f>
        <v>#N/A</v>
      </c>
      <c r="C4283" t="e">
        <f>VLOOKUP(A4283,'[1]Tỷ lệ vốn'!F3938:I3981,2,FALSE)</f>
        <v>#N/A</v>
      </c>
      <c r="D4283" t="e">
        <f>VLOOKUP(A4283,'[1]Tỷ lệ vốn'!F3938:I4081,3,FALSE)</f>
        <v>#N/A</v>
      </c>
      <c r="E4283" t="e">
        <f>VLOOKUP(A4283,'[1]Tỷ lệ vốn'!F3938:I3981,4,FALSE)</f>
        <v>#N/A</v>
      </c>
      <c r="F4283" t="s">
        <v>62</v>
      </c>
      <c r="G4283">
        <f t="shared" ca="1" si="272"/>
        <v>0</v>
      </c>
      <c r="H4283">
        <f t="shared" ca="1" si="273"/>
        <v>0</v>
      </c>
      <c r="I4283">
        <f t="shared" ca="1" si="274"/>
        <v>6859.8776250990059</v>
      </c>
      <c r="J4283">
        <f t="shared" ca="1" si="275"/>
        <v>6282.1397045454551</v>
      </c>
      <c r="K4283">
        <v>8</v>
      </c>
      <c r="L4283">
        <v>2019</v>
      </c>
    </row>
    <row r="4284" spans="1:12" x14ac:dyDescent="0.5">
      <c r="A4284" t="s">
        <v>38</v>
      </c>
      <c r="B4284" s="2" t="e">
        <f>VLOOKUP(A4284,'[1]Tỷ lệ vốn'!B3939:C3990,2,FALSE)</f>
        <v>#N/A</v>
      </c>
      <c r="C4284" t="e">
        <f>VLOOKUP(A4284,'[1]Tỷ lệ vốn'!F3939:I3982,2,FALSE)</f>
        <v>#N/A</v>
      </c>
      <c r="D4284" t="e">
        <f>VLOOKUP(A4284,'[1]Tỷ lệ vốn'!F3939:I4082,3,FALSE)</f>
        <v>#N/A</v>
      </c>
      <c r="E4284" t="e">
        <f>VLOOKUP(A4284,'[1]Tỷ lệ vốn'!F3939:I3982,4,FALSE)</f>
        <v>#N/A</v>
      </c>
      <c r="F4284" t="s">
        <v>62</v>
      </c>
      <c r="G4284">
        <f t="shared" ca="1" si="272"/>
        <v>0</v>
      </c>
      <c r="H4284">
        <f t="shared" ca="1" si="273"/>
        <v>0</v>
      </c>
      <c r="I4284">
        <f t="shared" ca="1" si="274"/>
        <v>6427.7879852859705</v>
      </c>
      <c r="J4284">
        <f t="shared" ca="1" si="275"/>
        <v>6014.2371340207856</v>
      </c>
      <c r="K4284">
        <v>8</v>
      </c>
      <c r="L4284">
        <v>2019</v>
      </c>
    </row>
    <row r="4285" spans="1:12" x14ac:dyDescent="0.5">
      <c r="A4285" t="s">
        <v>39</v>
      </c>
      <c r="B4285" s="2" t="e">
        <f>VLOOKUP(A4285,'[1]Tỷ lệ vốn'!B3940:C3991,2,FALSE)</f>
        <v>#N/A</v>
      </c>
      <c r="C4285" t="e">
        <f>VLOOKUP(A4285,'[1]Tỷ lệ vốn'!F3940:I3983,2,FALSE)</f>
        <v>#N/A</v>
      </c>
      <c r="D4285" t="e">
        <f>VLOOKUP(A4285,'[1]Tỷ lệ vốn'!F3940:I4083,3,FALSE)</f>
        <v>#N/A</v>
      </c>
      <c r="E4285" t="e">
        <f>VLOOKUP(A4285,'[1]Tỷ lệ vốn'!F3940:I3983,4,FALSE)</f>
        <v>#N/A</v>
      </c>
      <c r="F4285" t="s">
        <v>62</v>
      </c>
      <c r="G4285">
        <f t="shared" ca="1" si="272"/>
        <v>0</v>
      </c>
      <c r="H4285">
        <f t="shared" ca="1" si="273"/>
        <v>0</v>
      </c>
      <c r="I4285">
        <f t="shared" ca="1" si="274"/>
        <v>4443.0722891566302</v>
      </c>
      <c r="J4285">
        <f t="shared" ca="1" si="275"/>
        <v>4443.0722891566302</v>
      </c>
      <c r="K4285">
        <v>8</v>
      </c>
      <c r="L4285">
        <v>2019</v>
      </c>
    </row>
    <row r="4286" spans="1:12" x14ac:dyDescent="0.5">
      <c r="A4286" t="s">
        <v>40</v>
      </c>
      <c r="B4286" s="2" t="e">
        <f>VLOOKUP(A4286,'[1]Tỷ lệ vốn'!B3941:C3992,2,FALSE)</f>
        <v>#N/A</v>
      </c>
      <c r="C4286" t="e">
        <f>VLOOKUP(A4286,'[1]Tỷ lệ vốn'!F3941:I3984,2,FALSE)</f>
        <v>#N/A</v>
      </c>
      <c r="D4286" t="e">
        <f>VLOOKUP(A4286,'[1]Tỷ lệ vốn'!F3941:I4084,3,FALSE)</f>
        <v>#N/A</v>
      </c>
      <c r="E4286" t="e">
        <f>VLOOKUP(A4286,'[1]Tỷ lệ vốn'!F3941:I3984,4,FALSE)</f>
        <v>#N/A</v>
      </c>
      <c r="F4286" t="s">
        <v>62</v>
      </c>
      <c r="G4286">
        <f t="shared" ca="1" si="272"/>
        <v>0</v>
      </c>
      <c r="H4286">
        <f t="shared" ca="1" si="273"/>
        <v>0</v>
      </c>
      <c r="I4286">
        <f t="shared" ca="1" si="274"/>
        <v>7851.9613393421423</v>
      </c>
      <c r="J4286">
        <f t="shared" ca="1" si="275"/>
        <v>7453.4267860692435</v>
      </c>
      <c r="K4286">
        <v>8</v>
      </c>
      <c r="L4286">
        <v>2019</v>
      </c>
    </row>
    <row r="4287" spans="1:12" x14ac:dyDescent="0.5">
      <c r="A4287" t="s">
        <v>41</v>
      </c>
      <c r="B4287" s="2" t="e">
        <f>VLOOKUP(A4287,'[1]Tỷ lệ vốn'!B3942:C3993,2,FALSE)</f>
        <v>#N/A</v>
      </c>
      <c r="C4287" t="e">
        <f>VLOOKUP(A4287,'[1]Tỷ lệ vốn'!F3942:I3985,2,FALSE)</f>
        <v>#N/A</v>
      </c>
      <c r="D4287" t="e">
        <f>VLOOKUP(A4287,'[1]Tỷ lệ vốn'!F3942:I4085,3,FALSE)</f>
        <v>#N/A</v>
      </c>
      <c r="E4287" t="e">
        <f>VLOOKUP(A4287,'[1]Tỷ lệ vốn'!F3942:I3985,4,FALSE)</f>
        <v>#N/A</v>
      </c>
      <c r="F4287" t="s">
        <v>62</v>
      </c>
      <c r="G4287">
        <f t="shared" ca="1" si="272"/>
        <v>0</v>
      </c>
      <c r="H4287">
        <f t="shared" ca="1" si="273"/>
        <v>0</v>
      </c>
      <c r="I4287">
        <f t="shared" ca="1" si="274"/>
        <v>6960</v>
      </c>
      <c r="J4287">
        <f t="shared" ca="1" si="275"/>
        <v>6960</v>
      </c>
      <c r="K4287">
        <v>8</v>
      </c>
      <c r="L4287">
        <v>2019</v>
      </c>
    </row>
    <row r="4288" spans="1:12" x14ac:dyDescent="0.5">
      <c r="A4288" t="s">
        <v>42</v>
      </c>
      <c r="B4288" s="2" t="e">
        <f>VLOOKUP(A4288,'[1]Tỷ lệ vốn'!B3943:C3994,2,FALSE)</f>
        <v>#N/A</v>
      </c>
      <c r="C4288" t="e">
        <f>VLOOKUP(A4288,'[1]Tỷ lệ vốn'!F3943:I3986,2,FALSE)</f>
        <v>#N/A</v>
      </c>
      <c r="D4288" t="e">
        <f>VLOOKUP(A4288,'[1]Tỷ lệ vốn'!F3943:I4086,3,FALSE)</f>
        <v>#N/A</v>
      </c>
      <c r="E4288" t="e">
        <f>VLOOKUP(A4288,'[1]Tỷ lệ vốn'!F3943:I3986,4,FALSE)</f>
        <v>#N/A</v>
      </c>
      <c r="F4288" t="s">
        <v>62</v>
      </c>
      <c r="G4288">
        <f t="shared" ca="1" si="272"/>
        <v>0</v>
      </c>
      <c r="H4288">
        <f t="shared" ca="1" si="273"/>
        <v>0</v>
      </c>
      <c r="I4288">
        <f t="shared" ca="1" si="274"/>
        <v>12296.705342902713</v>
      </c>
      <c r="J4288">
        <f t="shared" ca="1" si="275"/>
        <v>12296.705342902713</v>
      </c>
      <c r="K4288">
        <v>8</v>
      </c>
      <c r="L4288">
        <v>2019</v>
      </c>
    </row>
    <row r="4289" spans="1:12" x14ac:dyDescent="0.5">
      <c r="A4289" t="s">
        <v>43</v>
      </c>
      <c r="B4289" s="2" t="e">
        <f>VLOOKUP(A4289,'[1]Tỷ lệ vốn'!B3944:C3995,2,FALSE)</f>
        <v>#N/A</v>
      </c>
      <c r="C4289" t="e">
        <f>VLOOKUP(A4289,'[1]Tỷ lệ vốn'!F3944:I3987,2,FALSE)</f>
        <v>#N/A</v>
      </c>
      <c r="D4289" t="e">
        <f>VLOOKUP(A4289,'[1]Tỷ lệ vốn'!F3944:I4087,3,FALSE)</f>
        <v>#N/A</v>
      </c>
      <c r="E4289" t="e">
        <f>VLOOKUP(A4289,'[1]Tỷ lệ vốn'!F3944:I3987,4,FALSE)</f>
        <v>#N/A</v>
      </c>
      <c r="F4289" t="s">
        <v>62</v>
      </c>
      <c r="G4289">
        <f t="shared" ca="1" si="272"/>
        <v>0</v>
      </c>
      <c r="H4289">
        <f t="shared" ca="1" si="273"/>
        <v>0</v>
      </c>
      <c r="I4289">
        <f t="shared" ca="1" si="274"/>
        <v>6278.8365800865813</v>
      </c>
      <c r="J4289">
        <f t="shared" ca="1" si="275"/>
        <v>6278.8365800865813</v>
      </c>
      <c r="K4289">
        <v>8</v>
      </c>
      <c r="L4289">
        <v>2019</v>
      </c>
    </row>
    <row r="4290" spans="1:12" x14ac:dyDescent="0.5">
      <c r="A4290" t="s">
        <v>44</v>
      </c>
      <c r="B4290" s="2" t="e">
        <f>VLOOKUP(A4290,'[1]Tỷ lệ vốn'!B3945:C3996,2,FALSE)</f>
        <v>#N/A</v>
      </c>
      <c r="C4290" t="e">
        <f>VLOOKUP(A4290,'[1]Tỷ lệ vốn'!F3945:I3988,2,FALSE)</f>
        <v>#N/A</v>
      </c>
      <c r="D4290" t="e">
        <f>VLOOKUP(A4290,'[1]Tỷ lệ vốn'!F3945:I4088,3,FALSE)</f>
        <v>#N/A</v>
      </c>
      <c r="E4290" t="e">
        <f>VLOOKUP(A4290,'[1]Tỷ lệ vốn'!F3945:I3988,4,FALSE)</f>
        <v>#N/A</v>
      </c>
      <c r="F4290" t="s">
        <v>62</v>
      </c>
      <c r="G4290">
        <f t="shared" ca="1" si="272"/>
        <v>0</v>
      </c>
      <c r="H4290">
        <f t="shared" ca="1" si="273"/>
        <v>0</v>
      </c>
      <c r="I4290">
        <f t="shared" ca="1" si="274"/>
        <v>11925</v>
      </c>
      <c r="J4290">
        <f t="shared" ca="1" si="275"/>
        <v>12016.282986111111</v>
      </c>
      <c r="K4290">
        <v>8</v>
      </c>
      <c r="L4290">
        <v>2019</v>
      </c>
    </row>
    <row r="4291" spans="1:12" x14ac:dyDescent="0.5">
      <c r="A4291" t="s">
        <v>45</v>
      </c>
      <c r="B4291" s="2" t="e">
        <f>VLOOKUP(A4291,'[1]Tỷ lệ vốn'!B3946:C3997,2,FALSE)</f>
        <v>#N/A</v>
      </c>
      <c r="C4291" t="e">
        <f>VLOOKUP(A4291,'[1]Tỷ lệ vốn'!F3946:I3989,2,FALSE)</f>
        <v>#N/A</v>
      </c>
      <c r="D4291" t="e">
        <f>VLOOKUP(A4291,'[1]Tỷ lệ vốn'!F3946:I4089,3,FALSE)</f>
        <v>#N/A</v>
      </c>
      <c r="E4291" t="e">
        <f>VLOOKUP(A4291,'[1]Tỷ lệ vốn'!F3946:I3989,4,FALSE)</f>
        <v>#N/A</v>
      </c>
      <c r="F4291" t="s">
        <v>62</v>
      </c>
      <c r="G4291">
        <f t="shared" ca="1" si="272"/>
        <v>0</v>
      </c>
      <c r="H4291">
        <f t="shared" ca="1" si="273"/>
        <v>0</v>
      </c>
      <c r="I4291">
        <f t="shared" ca="1" si="274"/>
        <v>12000</v>
      </c>
      <c r="J4291">
        <f t="shared" ca="1" si="275"/>
        <v>12000</v>
      </c>
      <c r="K4291">
        <v>8</v>
      </c>
      <c r="L4291">
        <v>2019</v>
      </c>
    </row>
    <row r="4292" spans="1:12" x14ac:dyDescent="0.5">
      <c r="A4292" t="s">
        <v>46</v>
      </c>
      <c r="B4292" s="2" t="e">
        <f>VLOOKUP(A4292,'[1]Tỷ lệ vốn'!B3947:C3998,2,FALSE)</f>
        <v>#N/A</v>
      </c>
      <c r="C4292" t="e">
        <f>VLOOKUP(A4292,'[1]Tỷ lệ vốn'!F3947:I3990,2,FALSE)</f>
        <v>#N/A</v>
      </c>
      <c r="D4292" t="e">
        <f>VLOOKUP(A4292,'[1]Tỷ lệ vốn'!F3947:I4090,3,FALSE)</f>
        <v>#N/A</v>
      </c>
      <c r="E4292" t="e">
        <f>VLOOKUP(A4292,'[1]Tỷ lệ vốn'!F3947:I3990,4,FALSE)</f>
        <v>#N/A</v>
      </c>
      <c r="F4292" t="s">
        <v>62</v>
      </c>
      <c r="G4292">
        <f t="shared" ca="1" si="272"/>
        <v>0</v>
      </c>
      <c r="H4292">
        <f t="shared" ca="1" si="273"/>
        <v>0</v>
      </c>
      <c r="I4292">
        <f t="shared" ca="1" si="274"/>
        <v>38697.368421052597</v>
      </c>
      <c r="J4292">
        <f t="shared" ca="1" si="275"/>
        <v>45526.315789473701</v>
      </c>
      <c r="K4292">
        <v>8</v>
      </c>
      <c r="L4292">
        <v>2019</v>
      </c>
    </row>
    <row r="4293" spans="1:12" x14ac:dyDescent="0.5">
      <c r="A4293" t="s">
        <v>47</v>
      </c>
      <c r="B4293" s="2" t="e">
        <f>VLOOKUP(A4293,'[1]Tỷ lệ vốn'!B3948:C3999,2,FALSE)</f>
        <v>#N/A</v>
      </c>
      <c r="C4293" t="e">
        <f>VLOOKUP(A4293,'[1]Tỷ lệ vốn'!F3948:I3991,2,FALSE)</f>
        <v>#N/A</v>
      </c>
      <c r="D4293" t="e">
        <f>VLOOKUP(A4293,'[1]Tỷ lệ vốn'!F3948:I4091,3,FALSE)</f>
        <v>#N/A</v>
      </c>
      <c r="E4293" t="e">
        <f>VLOOKUP(A4293,'[1]Tỷ lệ vốn'!F3948:I3991,4,FALSE)</f>
        <v>#N/A</v>
      </c>
      <c r="F4293" t="s">
        <v>62</v>
      </c>
      <c r="G4293">
        <f t="shared" ca="1" si="272"/>
        <v>0</v>
      </c>
      <c r="H4293">
        <f t="shared" ca="1" si="273"/>
        <v>0</v>
      </c>
      <c r="I4293">
        <f t="shared" ca="1" si="274"/>
        <v>13000</v>
      </c>
      <c r="J4293">
        <f t="shared" ca="1" si="275"/>
        <v>13079.166666666666</v>
      </c>
      <c r="K4293">
        <v>8</v>
      </c>
      <c r="L4293">
        <v>2019</v>
      </c>
    </row>
    <row r="4294" spans="1:12" x14ac:dyDescent="0.5">
      <c r="A4294" t="s">
        <v>48</v>
      </c>
      <c r="B4294" s="2" t="e">
        <f>VLOOKUP(A4294,'[1]Tỷ lệ vốn'!B3949:C4000,2,FALSE)</f>
        <v>#N/A</v>
      </c>
      <c r="C4294" t="e">
        <f>VLOOKUP(A4294,'[1]Tỷ lệ vốn'!F3949:I3992,2,FALSE)</f>
        <v>#N/A</v>
      </c>
      <c r="D4294" t="e">
        <f>VLOOKUP(A4294,'[1]Tỷ lệ vốn'!F3949:I4092,3,FALSE)</f>
        <v>#N/A</v>
      </c>
      <c r="E4294" t="e">
        <f>VLOOKUP(A4294,'[1]Tỷ lệ vốn'!F3949:I3992,4,FALSE)</f>
        <v>#N/A</v>
      </c>
      <c r="F4294" t="s">
        <v>62</v>
      </c>
      <c r="G4294">
        <f t="shared" ca="1" si="272"/>
        <v>0</v>
      </c>
      <c r="H4294">
        <f t="shared" ca="1" si="273"/>
        <v>0</v>
      </c>
      <c r="I4294">
        <f t="shared" ca="1" si="274"/>
        <v>9950</v>
      </c>
      <c r="J4294">
        <f t="shared" ca="1" si="275"/>
        <v>9950</v>
      </c>
      <c r="K4294">
        <v>8</v>
      </c>
      <c r="L4294">
        <v>2019</v>
      </c>
    </row>
    <row r="4295" spans="1:12" x14ac:dyDescent="0.5">
      <c r="A4295" t="s">
        <v>49</v>
      </c>
      <c r="B4295" s="2" t="e">
        <f>VLOOKUP(A4295,'[1]Tỷ lệ vốn'!B3950:C4001,2,FALSE)</f>
        <v>#N/A</v>
      </c>
      <c r="C4295" t="e">
        <f>VLOOKUP(A4295,'[1]Tỷ lệ vốn'!F3950:I3993,2,FALSE)</f>
        <v>#N/A</v>
      </c>
      <c r="D4295" t="e">
        <f>VLOOKUP(A4295,'[1]Tỷ lệ vốn'!F3950:I4093,3,FALSE)</f>
        <v>#N/A</v>
      </c>
      <c r="E4295" t="e">
        <f>VLOOKUP(A4295,'[1]Tỷ lệ vốn'!F3950:I3993,4,FALSE)</f>
        <v>#N/A</v>
      </c>
      <c r="F4295" t="s">
        <v>62</v>
      </c>
      <c r="G4295" t="e">
        <f t="shared" ca="1" si="272"/>
        <v>#N/A</v>
      </c>
      <c r="H4295" t="e">
        <f t="shared" ca="1" si="273"/>
        <v>#N/A</v>
      </c>
      <c r="I4295" t="e">
        <f t="shared" ca="1" si="274"/>
        <v>#N/A</v>
      </c>
      <c r="J4295" t="e">
        <f t="shared" ca="1" si="275"/>
        <v>#N/A</v>
      </c>
      <c r="K4295">
        <v>8</v>
      </c>
      <c r="L4295">
        <v>2019</v>
      </c>
    </row>
    <row r="4296" spans="1:12" x14ac:dyDescent="0.5">
      <c r="A4296" t="s">
        <v>50</v>
      </c>
      <c r="B4296" s="2" t="e">
        <f>VLOOKUP(A4296,'[1]Tỷ lệ vốn'!B3951:C4002,2,FALSE)</f>
        <v>#N/A</v>
      </c>
      <c r="C4296" t="e">
        <f>VLOOKUP(A4296,'[1]Tỷ lệ vốn'!F3951:I3994,2,FALSE)</f>
        <v>#N/A</v>
      </c>
      <c r="D4296" t="e">
        <f>VLOOKUP(A4296,'[1]Tỷ lệ vốn'!F3951:I4094,3,FALSE)</f>
        <v>#N/A</v>
      </c>
      <c r="E4296" t="e">
        <f>VLOOKUP(A4296,'[1]Tỷ lệ vốn'!F3951:I3994,4,FALSE)</f>
        <v>#N/A</v>
      </c>
      <c r="F4296" t="s">
        <v>62</v>
      </c>
      <c r="G4296">
        <f t="shared" ca="1" si="272"/>
        <v>0</v>
      </c>
      <c r="H4296">
        <f t="shared" ca="1" si="273"/>
        <v>0</v>
      </c>
      <c r="I4296">
        <f t="shared" ca="1" si="274"/>
        <v>10900</v>
      </c>
      <c r="J4296">
        <f t="shared" ca="1" si="275"/>
        <v>10900</v>
      </c>
      <c r="K4296">
        <v>8</v>
      </c>
      <c r="L4296">
        <v>2019</v>
      </c>
    </row>
    <row r="4297" spans="1:12" x14ac:dyDescent="0.5">
      <c r="A4297" t="s">
        <v>51</v>
      </c>
      <c r="B4297" s="2" t="e">
        <f>VLOOKUP(A4297,'[1]Tỷ lệ vốn'!B3952:C4003,2,FALSE)</f>
        <v>#N/A</v>
      </c>
      <c r="C4297" t="e">
        <f>VLOOKUP(A4297,'[1]Tỷ lệ vốn'!F3952:I3995,2,FALSE)</f>
        <v>#N/A</v>
      </c>
      <c r="D4297" t="e">
        <f>VLOOKUP(A4297,'[1]Tỷ lệ vốn'!F3952:I4095,3,FALSE)</f>
        <v>#N/A</v>
      </c>
      <c r="E4297" t="e">
        <f>VLOOKUP(A4297,'[1]Tỷ lệ vốn'!F3952:I3995,4,FALSE)</f>
        <v>#N/A</v>
      </c>
      <c r="F4297" t="s">
        <v>62</v>
      </c>
      <c r="G4297">
        <f t="shared" ca="1" si="272"/>
        <v>0</v>
      </c>
      <c r="H4297">
        <f t="shared" ca="1" si="273"/>
        <v>0</v>
      </c>
      <c r="I4297">
        <f t="shared" ca="1" si="274"/>
        <v>0</v>
      </c>
      <c r="J4297">
        <f t="shared" ca="1" si="275"/>
        <v>0</v>
      </c>
      <c r="K4297">
        <v>8</v>
      </c>
      <c r="L4297">
        <v>2019</v>
      </c>
    </row>
    <row r="4298" spans="1:12" x14ac:dyDescent="0.5">
      <c r="A4298" t="s">
        <v>52</v>
      </c>
      <c r="B4298" s="2" t="e">
        <f>VLOOKUP(A4298,'[1]Tỷ lệ vốn'!B3953:C4004,2,FALSE)</f>
        <v>#N/A</v>
      </c>
      <c r="C4298" t="e">
        <f>VLOOKUP(A4298,'[1]Tỷ lệ vốn'!F3953:I3996,2,FALSE)</f>
        <v>#N/A</v>
      </c>
      <c r="D4298" t="e">
        <f>VLOOKUP(A4298,'[1]Tỷ lệ vốn'!F3953:I4096,3,FALSE)</f>
        <v>#N/A</v>
      </c>
      <c r="E4298" t="e">
        <f>VLOOKUP(A4298,'[1]Tỷ lệ vốn'!F3953:I3996,4,FALSE)</f>
        <v>#N/A</v>
      </c>
      <c r="F4298" t="s">
        <v>62</v>
      </c>
      <c r="G4298">
        <f t="shared" ca="1" si="272"/>
        <v>0</v>
      </c>
      <c r="H4298">
        <f t="shared" ca="1" si="273"/>
        <v>0</v>
      </c>
      <c r="I4298">
        <f t="shared" ca="1" si="274"/>
        <v>0</v>
      </c>
      <c r="J4298">
        <f t="shared" ca="1" si="275"/>
        <v>0</v>
      </c>
      <c r="K4298">
        <v>8</v>
      </c>
      <c r="L4298">
        <v>2019</v>
      </c>
    </row>
    <row r="4299" spans="1:12" x14ac:dyDescent="0.5">
      <c r="A4299" t="s">
        <v>53</v>
      </c>
      <c r="B4299" s="2" t="e">
        <f>VLOOKUP(A4299,'[1]Tỷ lệ vốn'!B3954:C4005,2,FALSE)</f>
        <v>#N/A</v>
      </c>
      <c r="C4299" t="e">
        <f>VLOOKUP(A4299,'[1]Tỷ lệ vốn'!F3954:I3997,2,FALSE)</f>
        <v>#N/A</v>
      </c>
      <c r="D4299" t="e">
        <f>VLOOKUP(A4299,'[1]Tỷ lệ vốn'!F3954:I4097,3,FALSE)</f>
        <v>#N/A</v>
      </c>
      <c r="E4299" t="e">
        <f>VLOOKUP(A4299,'[1]Tỷ lệ vốn'!F3954:I3997,4,FALSE)</f>
        <v>#N/A</v>
      </c>
      <c r="F4299" t="s">
        <v>62</v>
      </c>
      <c r="G4299">
        <f t="shared" ca="1" si="272"/>
        <v>0</v>
      </c>
      <c r="H4299">
        <f t="shared" ca="1" si="273"/>
        <v>0</v>
      </c>
      <c r="I4299">
        <f t="shared" ca="1" si="274"/>
        <v>22000</v>
      </c>
      <c r="J4299">
        <f t="shared" ca="1" si="275"/>
        <v>22000</v>
      </c>
      <c r="K4299">
        <v>8</v>
      </c>
      <c r="L4299">
        <v>2019</v>
      </c>
    </row>
    <row r="4300" spans="1:12" x14ac:dyDescent="0.5">
      <c r="A4300" t="s">
        <v>54</v>
      </c>
      <c r="B4300" s="2" t="e">
        <f>VLOOKUP(A4300,'[1]Tỷ lệ vốn'!B3955:C4006,2,FALSE)</f>
        <v>#N/A</v>
      </c>
      <c r="C4300" t="e">
        <f>VLOOKUP(A4300,'[1]Tỷ lệ vốn'!F3955:I3998,2,FALSE)</f>
        <v>#N/A</v>
      </c>
      <c r="D4300" t="e">
        <f>VLOOKUP(A4300,'[1]Tỷ lệ vốn'!F3955:I4098,3,FALSE)</f>
        <v>#N/A</v>
      </c>
      <c r="E4300" t="e">
        <f>VLOOKUP(A4300,'[1]Tỷ lệ vốn'!F3955:I3998,4,FALSE)</f>
        <v>#N/A</v>
      </c>
      <c r="F4300" t="s">
        <v>62</v>
      </c>
      <c r="G4300">
        <f t="shared" ref="G4300:G4363" ca="1" si="276">INDEX(INDIRECT("'[Intern Work 2019.xlsx]"&amp;F4300&amp;"'!$A$1:$GBV$112"),MATCH(A4300,INDIRECT("'[Intern Work 2019.xlsx]"&amp;F4300&amp;"'!$B$1:$B$112"),0),MATCH($G$1&amp;K4300&amp;L4300,INDIRECT("'[Intern Work 2019.xlsx]"&amp;F4300&amp;"'!$A$5:$GB$5"),0))</f>
        <v>0</v>
      </c>
      <c r="H4300">
        <f t="shared" ref="H4300:H4363" ca="1" si="277">INDEX(INDIRECT("'[Intern Work 2019.xlsx]"&amp;F4300&amp;"'!$A$1:$GBV$112"),MATCH(A4300,INDIRECT("'[Intern Work 2019.xlsx]"&amp;F4300&amp;"'!$B$1:$B$112"),0),MATCH($H$1&amp;" "&amp;K4300,INDIRECT("'[Intern Work 2019.xlsx]"&amp;F4300&amp;"'!$A$5:$GBV$5"),0))</f>
        <v>0</v>
      </c>
      <c r="I4300">
        <f t="shared" ref="I4300:I4363" ca="1" si="278">INDEX(INDIRECT("'[Intern Work 2019.xlsx]"&amp;F4300&amp;"'!$A$1:$GBV$112"),MATCH(A4300,INDIRECT("'[Intern Work 2019.xlsx]"&amp;F4300&amp;"'!$B$1:$B$112"),0),MATCH($I$1&amp;" "&amp;QUOTIENT(K4300+2,3),INDIRECT("'[Intern Work 2019.xlsx]"&amp;F4300&amp;"'!$A$5:$GBV$5"),0))</f>
        <v>10983</v>
      </c>
      <c r="J4300">
        <f t="shared" ref="J4300:J4363" ca="1" si="279">INDEX(INDIRECT("'[Intern Work 2019.xlsx]"&amp;F4300&amp;"'!$A$1:$GBV$112"),MATCH(A4300,INDIRECT("'[Intern Work 2019.xlsx]"&amp;F4300&amp;"'!$B$1:$B$112"),0),MATCH($J$1&amp;" "&amp;L4300,INDIRECT("'[Intern Work 2019.xlsx]"&amp;F4300&amp;"'!$A$5:$GBV$5"),0))</f>
        <v>10244.75</v>
      </c>
      <c r="K4300">
        <v>8</v>
      </c>
      <c r="L4300">
        <v>2019</v>
      </c>
    </row>
    <row r="4301" spans="1:12" x14ac:dyDescent="0.5">
      <c r="A4301" t="s">
        <v>55</v>
      </c>
      <c r="B4301" s="2" t="e">
        <f>VLOOKUP(A4301,'[1]Tỷ lệ vốn'!B3956:C4007,2,FALSE)</f>
        <v>#N/A</v>
      </c>
      <c r="C4301" t="e">
        <f>VLOOKUP(A4301,'[1]Tỷ lệ vốn'!F3956:I3999,2,FALSE)</f>
        <v>#N/A</v>
      </c>
      <c r="D4301" t="e">
        <f>VLOOKUP(A4301,'[1]Tỷ lệ vốn'!F3956:I4099,3,FALSE)</f>
        <v>#N/A</v>
      </c>
      <c r="E4301" t="e">
        <f>VLOOKUP(A4301,'[1]Tỷ lệ vốn'!F3956:I3999,4,FALSE)</f>
        <v>#N/A</v>
      </c>
      <c r="F4301" t="s">
        <v>62</v>
      </c>
      <c r="G4301">
        <f t="shared" ca="1" si="276"/>
        <v>0</v>
      </c>
      <c r="H4301">
        <f t="shared" ca="1" si="277"/>
        <v>0</v>
      </c>
      <c r="I4301">
        <f t="shared" ca="1" si="278"/>
        <v>14000</v>
      </c>
      <c r="J4301">
        <f t="shared" ca="1" si="279"/>
        <v>14000</v>
      </c>
      <c r="K4301">
        <v>8</v>
      </c>
      <c r="L4301">
        <v>2019</v>
      </c>
    </row>
    <row r="4302" spans="1:12" x14ac:dyDescent="0.5">
      <c r="A4302" t="s">
        <v>12</v>
      </c>
      <c r="B4302" s="2" t="e">
        <f>VLOOKUP(A4302,'[1]Tỷ lệ vốn'!B3914:C3965,2,FALSE)</f>
        <v>#N/A</v>
      </c>
      <c r="C4302" t="e">
        <f>VLOOKUP(A4302,'[1]Tỷ lệ vốn'!F3914:I3957,2,FALSE)</f>
        <v>#N/A</v>
      </c>
      <c r="D4302" t="e">
        <f>VLOOKUP(A4302,'[1]Tỷ lệ vốn'!F3914:I3957,3,FALSE)</f>
        <v>#N/A</v>
      </c>
      <c r="E4302" t="e">
        <f>VLOOKUP(A4302,'[1]Tỷ lệ vốn'!F3914:I3957,4,FALSE)</f>
        <v>#N/A</v>
      </c>
      <c r="F4302" t="s">
        <v>62</v>
      </c>
      <c r="G4302">
        <f t="shared" ca="1" si="276"/>
        <v>0</v>
      </c>
      <c r="H4302">
        <f t="shared" ca="1" si="277"/>
        <v>0</v>
      </c>
      <c r="I4302">
        <f t="shared" ca="1" si="278"/>
        <v>13455.811305731044</v>
      </c>
      <c r="J4302">
        <f t="shared" ca="1" si="279"/>
        <v>13455.811305731044</v>
      </c>
      <c r="K4302">
        <v>9</v>
      </c>
      <c r="L4302">
        <v>2019</v>
      </c>
    </row>
    <row r="4303" spans="1:12" x14ac:dyDescent="0.5">
      <c r="A4303" t="s">
        <v>14</v>
      </c>
      <c r="B4303" s="2" t="e">
        <f>VLOOKUP(A4303,'[1]Tỷ lệ vốn'!B3915:C3966,2,FALSE)</f>
        <v>#N/A</v>
      </c>
      <c r="C4303" t="e">
        <f>VLOOKUP(A4303,'[1]Tỷ lệ vốn'!F3915:I3958,2,FALSE)</f>
        <v>#N/A</v>
      </c>
      <c r="D4303" t="e">
        <f>VLOOKUP(A4303,'[1]Tỷ lệ vốn'!F3915:I3958,3,FALSE)</f>
        <v>#N/A</v>
      </c>
      <c r="E4303" t="e">
        <f>VLOOKUP(A4303,'[1]Tỷ lệ vốn'!F3915:I3958,4,FALSE)</f>
        <v>#N/A</v>
      </c>
      <c r="F4303" t="s">
        <v>62</v>
      </c>
      <c r="G4303">
        <f t="shared" ca="1" si="276"/>
        <v>0</v>
      </c>
      <c r="H4303">
        <f t="shared" ca="1" si="277"/>
        <v>0</v>
      </c>
      <c r="I4303">
        <f t="shared" ca="1" si="278"/>
        <v>7145</v>
      </c>
      <c r="J4303">
        <f t="shared" ca="1" si="279"/>
        <v>7004</v>
      </c>
      <c r="K4303">
        <v>9</v>
      </c>
      <c r="L4303">
        <v>2019</v>
      </c>
    </row>
    <row r="4304" spans="1:12" x14ac:dyDescent="0.5">
      <c r="A4304" t="s">
        <v>15</v>
      </c>
      <c r="B4304" s="2" t="e">
        <f>VLOOKUP(A4304,'[1]Tỷ lệ vốn'!B3916:C3967,2,FALSE)</f>
        <v>#N/A</v>
      </c>
      <c r="C4304" t="e">
        <f>VLOOKUP(A4304,'[1]Tỷ lệ vốn'!F3916:I3959,2,FALSE)</f>
        <v>#N/A</v>
      </c>
      <c r="D4304" t="e">
        <f>VLOOKUP(A4304,'[1]Tỷ lệ vốn'!F3916:I3959,3,FALSE)</f>
        <v>#N/A</v>
      </c>
      <c r="E4304" t="e">
        <f>VLOOKUP(A4304,'[1]Tỷ lệ vốn'!F3916:I3959,4,FALSE)</f>
        <v>#N/A</v>
      </c>
      <c r="F4304" t="s">
        <v>62</v>
      </c>
      <c r="G4304">
        <f t="shared" ca="1" si="276"/>
        <v>0</v>
      </c>
      <c r="H4304">
        <f t="shared" ca="1" si="277"/>
        <v>0</v>
      </c>
      <c r="I4304">
        <f t="shared" ca="1" si="278"/>
        <v>10500</v>
      </c>
      <c r="J4304">
        <f t="shared" ca="1" si="279"/>
        <v>10300</v>
      </c>
      <c r="K4304">
        <v>9</v>
      </c>
      <c r="L4304">
        <v>2019</v>
      </c>
    </row>
    <row r="4305" spans="1:12" x14ac:dyDescent="0.5">
      <c r="A4305" t="s">
        <v>16</v>
      </c>
      <c r="B4305" s="2" t="e">
        <f>VLOOKUP(A4305,'[1]Tỷ lệ vốn'!B3917:C3968,2,FALSE)</f>
        <v>#N/A</v>
      </c>
      <c r="C4305" t="e">
        <f>VLOOKUP(A4305,'[1]Tỷ lệ vốn'!F3917:I3960,2,FALSE)</f>
        <v>#N/A</v>
      </c>
      <c r="D4305" t="e">
        <f>VLOOKUP(A4305,'[1]Tỷ lệ vốn'!F3917:I3960,3,FALSE)</f>
        <v>#N/A</v>
      </c>
      <c r="E4305" t="e">
        <f>VLOOKUP(A4305,'[1]Tỷ lệ vốn'!F3917:I3960,4,FALSE)</f>
        <v>#N/A</v>
      </c>
      <c r="F4305" t="s">
        <v>62</v>
      </c>
      <c r="G4305">
        <f t="shared" ca="1" si="276"/>
        <v>0</v>
      </c>
      <c r="H4305">
        <f t="shared" ca="1" si="277"/>
        <v>0</v>
      </c>
      <c r="I4305">
        <f t="shared" ca="1" si="278"/>
        <v>9100</v>
      </c>
      <c r="J4305">
        <f t="shared" ca="1" si="279"/>
        <v>9100</v>
      </c>
      <c r="K4305">
        <v>9</v>
      </c>
      <c r="L4305">
        <v>2019</v>
      </c>
    </row>
    <row r="4306" spans="1:12" x14ac:dyDescent="0.5">
      <c r="A4306" t="s">
        <v>17</v>
      </c>
      <c r="B4306" s="2" t="e">
        <f>VLOOKUP(A4306,'[1]Tỷ lệ vốn'!B3918:C3969,2,FALSE)</f>
        <v>#N/A</v>
      </c>
      <c r="C4306" t="e">
        <f>VLOOKUP(A4306,'[1]Tỷ lệ vốn'!F3918:I3961,2,FALSE)</f>
        <v>#N/A</v>
      </c>
      <c r="D4306" t="e">
        <f>VLOOKUP(A4306,'[1]Tỷ lệ vốn'!F3918:I3961,3,FALSE)</f>
        <v>#N/A</v>
      </c>
      <c r="E4306" t="e">
        <f>VLOOKUP(A4306,'[1]Tỷ lệ vốn'!F3918:I3961,4,FALSE)</f>
        <v>#N/A</v>
      </c>
      <c r="F4306" t="s">
        <v>62</v>
      </c>
      <c r="G4306">
        <f t="shared" ca="1" si="276"/>
        <v>0</v>
      </c>
      <c r="H4306">
        <f t="shared" ca="1" si="277"/>
        <v>0</v>
      </c>
      <c r="I4306">
        <f t="shared" ca="1" si="278"/>
        <v>8980.8493809523807</v>
      </c>
      <c r="J4306">
        <f t="shared" ca="1" si="279"/>
        <v>8980.8493809523807</v>
      </c>
      <c r="K4306">
        <v>9</v>
      </c>
      <c r="L4306">
        <v>2019</v>
      </c>
    </row>
    <row r="4307" spans="1:12" x14ac:dyDescent="0.5">
      <c r="A4307" t="s">
        <v>18</v>
      </c>
      <c r="B4307" s="2" t="e">
        <f>VLOOKUP(A4307,'[1]Tỷ lệ vốn'!B3919:C3970,2,FALSE)</f>
        <v>#N/A</v>
      </c>
      <c r="C4307" t="e">
        <f>VLOOKUP(A4307,'[1]Tỷ lệ vốn'!F3919:I3962,2,FALSE)</f>
        <v>#N/A</v>
      </c>
      <c r="D4307" t="e">
        <f>VLOOKUP(A4307,'[1]Tỷ lệ vốn'!F3919:I3962,3,FALSE)</f>
        <v>#N/A</v>
      </c>
      <c r="E4307" t="e">
        <f>VLOOKUP(A4307,'[1]Tỷ lệ vốn'!F3919:I3962,4,FALSE)</f>
        <v>#N/A</v>
      </c>
      <c r="F4307" t="s">
        <v>62</v>
      </c>
      <c r="G4307">
        <f t="shared" ca="1" si="276"/>
        <v>0</v>
      </c>
      <c r="H4307">
        <f t="shared" ca="1" si="277"/>
        <v>0</v>
      </c>
      <c r="I4307">
        <f t="shared" ca="1" si="278"/>
        <v>5900</v>
      </c>
      <c r="J4307">
        <f t="shared" ca="1" si="279"/>
        <v>5900</v>
      </c>
      <c r="K4307">
        <v>9</v>
      </c>
      <c r="L4307">
        <v>2019</v>
      </c>
    </row>
    <row r="4308" spans="1:12" x14ac:dyDescent="0.5">
      <c r="A4308" t="s">
        <v>19</v>
      </c>
      <c r="B4308" s="2" t="e">
        <f>VLOOKUP(A4308,'[1]Tỷ lệ vốn'!B3920:C3971,2,FALSE)</f>
        <v>#N/A</v>
      </c>
      <c r="C4308" t="e">
        <f>VLOOKUP(A4308,'[1]Tỷ lệ vốn'!F3920:I3963,2,FALSE)</f>
        <v>#N/A</v>
      </c>
      <c r="D4308" t="e">
        <f>VLOOKUP(A4308,'[1]Tỷ lệ vốn'!F3920:I3963,3,FALSE)</f>
        <v>#N/A</v>
      </c>
      <c r="E4308" t="e">
        <f>VLOOKUP(A4308,'[1]Tỷ lệ vốn'!F3920:I3963,4,FALSE)</f>
        <v>#N/A</v>
      </c>
      <c r="F4308" t="s">
        <v>62</v>
      </c>
      <c r="G4308" t="e">
        <f t="shared" ca="1" si="276"/>
        <v>#N/A</v>
      </c>
      <c r="H4308" t="e">
        <f t="shared" ca="1" si="277"/>
        <v>#N/A</v>
      </c>
      <c r="I4308" t="e">
        <f t="shared" ca="1" si="278"/>
        <v>#N/A</v>
      </c>
      <c r="J4308" t="e">
        <f t="shared" ca="1" si="279"/>
        <v>#N/A</v>
      </c>
      <c r="K4308">
        <v>9</v>
      </c>
      <c r="L4308">
        <v>2019</v>
      </c>
    </row>
    <row r="4309" spans="1:12" x14ac:dyDescent="0.5">
      <c r="A4309" t="s">
        <v>20</v>
      </c>
      <c r="B4309" s="2" t="e">
        <f>VLOOKUP(A4309,'[1]Tỷ lệ vốn'!B3921:C3972,2,FALSE)</f>
        <v>#N/A</v>
      </c>
      <c r="C4309" t="e">
        <f>VLOOKUP(A4309,'[1]Tỷ lệ vốn'!F3921:I3964,2,FALSE)</f>
        <v>#N/A</v>
      </c>
      <c r="D4309" t="e">
        <f>VLOOKUP(A4309,'[1]Tỷ lệ vốn'!F3921:I3964,3,FALSE)</f>
        <v>#N/A</v>
      </c>
      <c r="E4309" t="e">
        <f>VLOOKUP(A4309,'[1]Tỷ lệ vốn'!F3921:I3964,4,FALSE)</f>
        <v>#N/A</v>
      </c>
      <c r="F4309" t="s">
        <v>62</v>
      </c>
      <c r="G4309">
        <f t="shared" ca="1" si="276"/>
        <v>0</v>
      </c>
      <c r="H4309">
        <f t="shared" ca="1" si="277"/>
        <v>0</v>
      </c>
      <c r="I4309">
        <f t="shared" ca="1" si="278"/>
        <v>11843.137254901962</v>
      </c>
      <c r="J4309">
        <f t="shared" ca="1" si="279"/>
        <v>10784.313725490198</v>
      </c>
      <c r="K4309">
        <v>9</v>
      </c>
      <c r="L4309">
        <v>2019</v>
      </c>
    </row>
    <row r="4310" spans="1:12" x14ac:dyDescent="0.5">
      <c r="A4310" t="s">
        <v>21</v>
      </c>
      <c r="B4310" s="2" t="e">
        <f>VLOOKUP(A4310,'[1]Tỷ lệ vốn'!B3922:C3973,2,FALSE)</f>
        <v>#N/A</v>
      </c>
      <c r="C4310" t="e">
        <f>VLOOKUP(A4310,'[1]Tỷ lệ vốn'!F3922:I3965,2,FALSE)</f>
        <v>#N/A</v>
      </c>
      <c r="D4310" t="e">
        <f>VLOOKUP(A4310,'[1]Tỷ lệ vốn'!F3922:I3965,3,FALSE)</f>
        <v>#N/A</v>
      </c>
      <c r="E4310" t="e">
        <f>VLOOKUP(A4310,'[1]Tỷ lệ vốn'!F3922:I3965,4,FALSE)</f>
        <v>#N/A</v>
      </c>
      <c r="F4310" t="s">
        <v>62</v>
      </c>
      <c r="G4310">
        <f t="shared" ca="1" si="276"/>
        <v>0</v>
      </c>
      <c r="H4310">
        <f t="shared" ca="1" si="277"/>
        <v>0</v>
      </c>
      <c r="I4310">
        <f t="shared" ca="1" si="278"/>
        <v>10636.656557815257</v>
      </c>
      <c r="J4310">
        <f t="shared" ca="1" si="279"/>
        <v>9971.8655229518045</v>
      </c>
      <c r="K4310">
        <v>9</v>
      </c>
      <c r="L4310">
        <v>2019</v>
      </c>
    </row>
    <row r="4311" spans="1:12" x14ac:dyDescent="0.5">
      <c r="A4311" t="s">
        <v>22</v>
      </c>
      <c r="B4311" s="2" t="e">
        <f>VLOOKUP(A4311,'[1]Tỷ lệ vốn'!B3923:C3974,2,FALSE)</f>
        <v>#N/A</v>
      </c>
      <c r="C4311" t="e">
        <f>VLOOKUP(A4311,'[1]Tỷ lệ vốn'!F3923:I3966,2,FALSE)</f>
        <v>#N/A</v>
      </c>
      <c r="D4311" t="e">
        <f>VLOOKUP(A4311,'[1]Tỷ lệ vốn'!F3923:I3966,3,FALSE)</f>
        <v>#N/A</v>
      </c>
      <c r="E4311" t="e">
        <f>VLOOKUP(A4311,'[1]Tỷ lệ vốn'!F3923:I3966,4,FALSE)</f>
        <v>#N/A</v>
      </c>
      <c r="F4311" t="s">
        <v>62</v>
      </c>
      <c r="G4311">
        <f t="shared" ca="1" si="276"/>
        <v>0</v>
      </c>
      <c r="H4311">
        <f t="shared" ca="1" si="277"/>
        <v>0</v>
      </c>
      <c r="I4311">
        <f t="shared" ca="1" si="278"/>
        <v>10541</v>
      </c>
      <c r="J4311">
        <f t="shared" ca="1" si="279"/>
        <v>10541</v>
      </c>
      <c r="K4311">
        <v>9</v>
      </c>
      <c r="L4311">
        <v>2019</v>
      </c>
    </row>
    <row r="4312" spans="1:12" x14ac:dyDescent="0.5">
      <c r="A4312" t="s">
        <v>23</v>
      </c>
      <c r="B4312" s="2" t="e">
        <f>VLOOKUP(A4312,'[1]Tỷ lệ vốn'!B3924:C3975,2,FALSE)</f>
        <v>#N/A</v>
      </c>
      <c r="C4312" t="e">
        <f>VLOOKUP(A4312,'[1]Tỷ lệ vốn'!F3924:I3967,2,FALSE)</f>
        <v>#N/A</v>
      </c>
      <c r="D4312" t="e">
        <f>VLOOKUP(A4312,'[1]Tỷ lệ vốn'!F3924:I3967,3,FALSE)</f>
        <v>#N/A</v>
      </c>
      <c r="E4312" t="e">
        <f>VLOOKUP(A4312,'[1]Tỷ lệ vốn'!F3924:I3967,4,FALSE)</f>
        <v>#N/A</v>
      </c>
      <c r="F4312" t="s">
        <v>62</v>
      </c>
      <c r="G4312">
        <f t="shared" ca="1" si="276"/>
        <v>0</v>
      </c>
      <c r="H4312">
        <f t="shared" ca="1" si="277"/>
        <v>0</v>
      </c>
      <c r="I4312">
        <f t="shared" ca="1" si="278"/>
        <v>10000</v>
      </c>
      <c r="J4312">
        <f t="shared" ca="1" si="279"/>
        <v>10000</v>
      </c>
      <c r="K4312">
        <v>9</v>
      </c>
      <c r="L4312">
        <v>2019</v>
      </c>
    </row>
    <row r="4313" spans="1:12" x14ac:dyDescent="0.5">
      <c r="A4313" t="s">
        <v>24</v>
      </c>
      <c r="B4313" s="2" t="e">
        <f>VLOOKUP(A4313,'[1]Tỷ lệ vốn'!B3925:C3976,2,FALSE)</f>
        <v>#N/A</v>
      </c>
      <c r="C4313" t="e">
        <f>VLOOKUP(A4313,'[1]Tỷ lệ vốn'!F3925:I3968,2,FALSE)</f>
        <v>#N/A</v>
      </c>
      <c r="D4313" t="e">
        <f>VLOOKUP(A4313,'[1]Tỷ lệ vốn'!F3925:I3968,3,FALSE)</f>
        <v>#N/A</v>
      </c>
      <c r="E4313" t="e">
        <f>VLOOKUP(A4313,'[1]Tỷ lệ vốn'!F3925:I3968,4,FALSE)</f>
        <v>#N/A</v>
      </c>
      <c r="F4313" t="s">
        <v>62</v>
      </c>
      <c r="G4313">
        <f t="shared" ca="1" si="276"/>
        <v>0</v>
      </c>
      <c r="H4313">
        <f t="shared" ca="1" si="277"/>
        <v>0</v>
      </c>
      <c r="I4313">
        <f t="shared" ca="1" si="278"/>
        <v>15900</v>
      </c>
      <c r="J4313">
        <f t="shared" ca="1" si="279"/>
        <v>15900</v>
      </c>
      <c r="K4313">
        <v>9</v>
      </c>
      <c r="L4313">
        <v>2019</v>
      </c>
    </row>
    <row r="4314" spans="1:12" x14ac:dyDescent="0.5">
      <c r="A4314" t="s">
        <v>25</v>
      </c>
      <c r="B4314" s="2" t="e">
        <f>VLOOKUP(A4314,'[1]Tỷ lệ vốn'!B3926:C3977,2,FALSE)</f>
        <v>#N/A</v>
      </c>
      <c r="C4314" t="e">
        <f>VLOOKUP(A4314,'[1]Tỷ lệ vốn'!F3926:I3969,2,FALSE)</f>
        <v>#N/A</v>
      </c>
      <c r="D4314" t="e">
        <f>VLOOKUP(A4314,'[1]Tỷ lệ vốn'!F3926:I3969,3,FALSE)</f>
        <v>#N/A</v>
      </c>
      <c r="E4314" t="e">
        <f>VLOOKUP(A4314,'[1]Tỷ lệ vốn'!F3926:I3969,4,FALSE)</f>
        <v>#N/A</v>
      </c>
      <c r="F4314" t="s">
        <v>62</v>
      </c>
      <c r="G4314">
        <f t="shared" ca="1" si="276"/>
        <v>0</v>
      </c>
      <c r="H4314">
        <f t="shared" ca="1" si="277"/>
        <v>0</v>
      </c>
      <c r="I4314">
        <f t="shared" ca="1" si="278"/>
        <v>13375.899280575541</v>
      </c>
      <c r="J4314">
        <f t="shared" ca="1" si="279"/>
        <v>12539.910071942446</v>
      </c>
      <c r="K4314">
        <v>9</v>
      </c>
      <c r="L4314">
        <v>2019</v>
      </c>
    </row>
    <row r="4315" spans="1:12" x14ac:dyDescent="0.5">
      <c r="A4315" t="s">
        <v>26</v>
      </c>
      <c r="B4315" s="2" t="e">
        <f>VLOOKUP(A4315,'[1]Tỷ lệ vốn'!B3927:C3978,2,FALSE)</f>
        <v>#N/A</v>
      </c>
      <c r="C4315" t="e">
        <f>VLOOKUP(A4315,'[1]Tỷ lệ vốn'!F3927:I3970,2,FALSE)</f>
        <v>#N/A</v>
      </c>
      <c r="D4315" t="e">
        <f>VLOOKUP(A4315,'[1]Tỷ lệ vốn'!F3927:I3970,3,FALSE)</f>
        <v>#N/A</v>
      </c>
      <c r="E4315" t="e">
        <f>VLOOKUP(A4315,'[1]Tỷ lệ vốn'!F3927:I3970,4,FALSE)</f>
        <v>#N/A</v>
      </c>
      <c r="F4315" t="s">
        <v>62</v>
      </c>
      <c r="G4315">
        <f t="shared" ca="1" si="276"/>
        <v>0</v>
      </c>
      <c r="H4315">
        <f t="shared" ca="1" si="277"/>
        <v>0</v>
      </c>
      <c r="I4315">
        <f t="shared" ca="1" si="278"/>
        <v>11300</v>
      </c>
      <c r="J4315">
        <f t="shared" ca="1" si="279"/>
        <v>10250</v>
      </c>
      <c r="K4315">
        <v>9</v>
      </c>
      <c r="L4315">
        <v>2019</v>
      </c>
    </row>
    <row r="4316" spans="1:12" x14ac:dyDescent="0.5">
      <c r="A4316" t="s">
        <v>27</v>
      </c>
      <c r="B4316" s="2" t="e">
        <f>VLOOKUP(A4316,'[1]Tỷ lệ vốn'!B3928:C3979,2,FALSE)</f>
        <v>#N/A</v>
      </c>
      <c r="C4316" t="e">
        <f>VLOOKUP(A4316,'[1]Tỷ lệ vốn'!F3928:I3971,2,FALSE)</f>
        <v>#N/A</v>
      </c>
      <c r="D4316" t="e">
        <f>VLOOKUP(A4316,'[1]Tỷ lệ vốn'!F3928:I3971,3,FALSE)</f>
        <v>#N/A</v>
      </c>
      <c r="E4316" t="e">
        <f>VLOOKUP(A4316,'[1]Tỷ lệ vốn'!F3928:I3971,4,FALSE)</f>
        <v>#N/A</v>
      </c>
      <c r="F4316" t="s">
        <v>62</v>
      </c>
      <c r="G4316">
        <f t="shared" ca="1" si="276"/>
        <v>0</v>
      </c>
      <c r="H4316">
        <f t="shared" ca="1" si="277"/>
        <v>0</v>
      </c>
      <c r="I4316">
        <f t="shared" ca="1" si="278"/>
        <v>11085.344827586207</v>
      </c>
      <c r="J4316">
        <f t="shared" ca="1" si="279"/>
        <v>10053.591954022988</v>
      </c>
      <c r="K4316">
        <v>9</v>
      </c>
      <c r="L4316">
        <v>2019</v>
      </c>
    </row>
    <row r="4317" spans="1:12" x14ac:dyDescent="0.5">
      <c r="A4317" t="s">
        <v>28</v>
      </c>
      <c r="B4317" s="2" t="e">
        <f>VLOOKUP(A4317,'[1]Tỷ lệ vốn'!B3929:C3980,2,FALSE)</f>
        <v>#N/A</v>
      </c>
      <c r="C4317" t="e">
        <f>VLOOKUP(A4317,'[1]Tỷ lệ vốn'!F3929:I3972,2,FALSE)</f>
        <v>#N/A</v>
      </c>
      <c r="D4317" t="e">
        <f>VLOOKUP(A4317,'[1]Tỷ lệ vốn'!F3929:I3972,3,FALSE)</f>
        <v>#N/A</v>
      </c>
      <c r="E4317" t="e">
        <f>VLOOKUP(A4317,'[1]Tỷ lệ vốn'!F3929:I3972,4,FALSE)</f>
        <v>#N/A</v>
      </c>
      <c r="F4317" t="s">
        <v>62</v>
      </c>
      <c r="G4317">
        <f t="shared" ca="1" si="276"/>
        <v>0</v>
      </c>
      <c r="H4317">
        <f t="shared" ca="1" si="277"/>
        <v>0</v>
      </c>
      <c r="I4317">
        <f t="shared" ca="1" si="278"/>
        <v>9208.3686379928331</v>
      </c>
      <c r="J4317">
        <f t="shared" ca="1" si="279"/>
        <v>9208.3686379928331</v>
      </c>
      <c r="K4317">
        <v>9</v>
      </c>
      <c r="L4317">
        <v>2019</v>
      </c>
    </row>
    <row r="4318" spans="1:12" x14ac:dyDescent="0.5">
      <c r="A4318" t="s">
        <v>29</v>
      </c>
      <c r="B4318" s="2" t="e">
        <f>VLOOKUP(A4318,'[1]Tỷ lệ vốn'!B3930:C3981,2,FALSE)</f>
        <v>#N/A</v>
      </c>
      <c r="C4318" t="e">
        <f>VLOOKUP(A4318,'[1]Tỷ lệ vốn'!F3930:I3973,2,FALSE)</f>
        <v>#N/A</v>
      </c>
      <c r="D4318" t="e">
        <f>VLOOKUP(A4318,'[1]Tỷ lệ vốn'!F3930:I3973,3,FALSE)</f>
        <v>#N/A</v>
      </c>
      <c r="E4318" t="e">
        <f>VLOOKUP(A4318,'[1]Tỷ lệ vốn'!F3930:I3973,4,FALSE)</f>
        <v>#N/A</v>
      </c>
      <c r="F4318" t="s">
        <v>62</v>
      </c>
      <c r="G4318">
        <f t="shared" ca="1" si="276"/>
        <v>0</v>
      </c>
      <c r="H4318">
        <f t="shared" ca="1" si="277"/>
        <v>0</v>
      </c>
      <c r="I4318">
        <f t="shared" ca="1" si="278"/>
        <v>14150</v>
      </c>
      <c r="J4318">
        <f t="shared" ca="1" si="279"/>
        <v>12929.055232558139</v>
      </c>
      <c r="K4318">
        <v>9</v>
      </c>
      <c r="L4318">
        <v>2019</v>
      </c>
    </row>
    <row r="4319" spans="1:12" x14ac:dyDescent="0.5">
      <c r="A4319" t="s">
        <v>30</v>
      </c>
      <c r="B4319" s="2" t="e">
        <f>VLOOKUP(A4319,'[1]Tỷ lệ vốn'!B3931:C3982,2,FALSE)</f>
        <v>#N/A</v>
      </c>
      <c r="C4319" t="e">
        <f>VLOOKUP(A4319,'[1]Tỷ lệ vốn'!F3931:I3974,2,FALSE)</f>
        <v>#N/A</v>
      </c>
      <c r="D4319" t="e">
        <f>VLOOKUP(A4319,'[1]Tỷ lệ vốn'!F3931:I3974,3,FALSE)</f>
        <v>#N/A</v>
      </c>
      <c r="E4319" t="e">
        <f>VLOOKUP(A4319,'[1]Tỷ lệ vốn'!F3931:I3974,4,FALSE)</f>
        <v>#N/A</v>
      </c>
      <c r="F4319" t="s">
        <v>62</v>
      </c>
      <c r="G4319">
        <f t="shared" ca="1" si="276"/>
        <v>0</v>
      </c>
      <c r="H4319">
        <f t="shared" ca="1" si="277"/>
        <v>0</v>
      </c>
      <c r="I4319">
        <f t="shared" ca="1" si="278"/>
        <v>7678.6907989975316</v>
      </c>
      <c r="J4319">
        <f t="shared" ca="1" si="279"/>
        <v>7463.8478778877889</v>
      </c>
      <c r="K4319">
        <v>9</v>
      </c>
      <c r="L4319">
        <v>2019</v>
      </c>
    </row>
    <row r="4320" spans="1:12" x14ac:dyDescent="0.5">
      <c r="A4320" t="s">
        <v>31</v>
      </c>
      <c r="B4320" s="2" t="e">
        <f>VLOOKUP(A4320,'[1]Tỷ lệ vốn'!B3932:C3983,2,FALSE)</f>
        <v>#N/A</v>
      </c>
      <c r="C4320" t="e">
        <f>VLOOKUP(A4320,'[1]Tỷ lệ vốn'!F3932:I3975,2,FALSE)</f>
        <v>#N/A</v>
      </c>
      <c r="D4320" t="e">
        <f>VLOOKUP(A4320,'[1]Tỷ lệ vốn'!F3932:I3975,3,FALSE)</f>
        <v>#N/A</v>
      </c>
      <c r="E4320" t="e">
        <f>VLOOKUP(A4320,'[1]Tỷ lệ vốn'!F3932:I3975,4,FALSE)</f>
        <v>#N/A</v>
      </c>
      <c r="F4320" t="s">
        <v>62</v>
      </c>
      <c r="G4320" t="e">
        <f t="shared" ca="1" si="276"/>
        <v>#N/A</v>
      </c>
      <c r="H4320" t="e">
        <f t="shared" ca="1" si="277"/>
        <v>#N/A</v>
      </c>
      <c r="I4320" t="e">
        <f t="shared" ca="1" si="278"/>
        <v>#N/A</v>
      </c>
      <c r="J4320" t="e">
        <f t="shared" ca="1" si="279"/>
        <v>#N/A</v>
      </c>
      <c r="K4320">
        <v>9</v>
      </c>
      <c r="L4320">
        <v>2019</v>
      </c>
    </row>
    <row r="4321" spans="1:12" x14ac:dyDescent="0.5">
      <c r="A4321" t="s">
        <v>32</v>
      </c>
      <c r="B4321" s="2" t="e">
        <f>VLOOKUP(A4321,'[1]Tỷ lệ vốn'!B3933:C3984,2,FALSE)</f>
        <v>#N/A</v>
      </c>
      <c r="C4321" t="e">
        <f>VLOOKUP(A4321,'[1]Tỷ lệ vốn'!F3933:I3976,2,FALSE)</f>
        <v>#N/A</v>
      </c>
      <c r="D4321" t="e">
        <f>VLOOKUP(A4321,'[1]Tỷ lệ vốn'!F3933:I3976,3,FALSE)</f>
        <v>#N/A</v>
      </c>
      <c r="E4321" t="e">
        <f>VLOOKUP(A4321,'[1]Tỷ lệ vốn'!F3933:I3976,4,FALSE)</f>
        <v>#N/A</v>
      </c>
      <c r="F4321" t="s">
        <v>62</v>
      </c>
      <c r="G4321">
        <f t="shared" ca="1" si="276"/>
        <v>0</v>
      </c>
      <c r="H4321">
        <f t="shared" ca="1" si="277"/>
        <v>0</v>
      </c>
      <c r="I4321">
        <f t="shared" ca="1" si="278"/>
        <v>10053.235751386703</v>
      </c>
      <c r="J4321">
        <f t="shared" ca="1" si="279"/>
        <v>10053.235751386703</v>
      </c>
      <c r="K4321">
        <v>9</v>
      </c>
      <c r="L4321">
        <v>2019</v>
      </c>
    </row>
    <row r="4322" spans="1:12" x14ac:dyDescent="0.5">
      <c r="A4322" t="s">
        <v>33</v>
      </c>
      <c r="B4322" s="2" t="e">
        <f>VLOOKUP(A4322,'[1]Tỷ lệ vốn'!B3934:C3985,2,FALSE)</f>
        <v>#N/A</v>
      </c>
      <c r="C4322" t="e">
        <f>VLOOKUP(A4322,'[1]Tỷ lệ vốn'!F3934:I3977,2,FALSE)</f>
        <v>#N/A</v>
      </c>
      <c r="D4322" t="e">
        <f>VLOOKUP(A4322,'[1]Tỷ lệ vốn'!F3934:I3977,3,FALSE)</f>
        <v>#N/A</v>
      </c>
      <c r="E4322" t="e">
        <f>VLOOKUP(A4322,'[1]Tỷ lệ vốn'!F3934:I3977,4,FALSE)</f>
        <v>#N/A</v>
      </c>
      <c r="F4322" t="s">
        <v>62</v>
      </c>
      <c r="G4322">
        <f t="shared" ca="1" si="276"/>
        <v>0</v>
      </c>
      <c r="H4322">
        <f t="shared" ca="1" si="277"/>
        <v>0</v>
      </c>
      <c r="I4322">
        <f t="shared" ca="1" si="278"/>
        <v>9191.2637961080582</v>
      </c>
      <c r="J4322">
        <f t="shared" ca="1" si="279"/>
        <v>9191.2637961080582</v>
      </c>
      <c r="K4322">
        <v>9</v>
      </c>
      <c r="L4322">
        <v>2019</v>
      </c>
    </row>
    <row r="4323" spans="1:12" x14ac:dyDescent="0.5">
      <c r="A4323" t="s">
        <v>34</v>
      </c>
      <c r="B4323" s="2" t="e">
        <f>VLOOKUP(A4323,'[1]Tỷ lệ vốn'!B3935:C3986,2,FALSE)</f>
        <v>#N/A</v>
      </c>
      <c r="C4323" t="e">
        <f>VLOOKUP(A4323,'[1]Tỷ lệ vốn'!F3935:I3978,2,FALSE)</f>
        <v>#N/A</v>
      </c>
      <c r="D4323" t="e">
        <f>VLOOKUP(A4323,'[1]Tỷ lệ vốn'!F3935:I3978,3,FALSE)</f>
        <v>#N/A</v>
      </c>
      <c r="E4323" t="e">
        <f>VLOOKUP(A4323,'[1]Tỷ lệ vốn'!F3935:I3978,4,FALSE)</f>
        <v>#N/A</v>
      </c>
      <c r="F4323" t="s">
        <v>62</v>
      </c>
      <c r="G4323" t="e">
        <f t="shared" ca="1" si="276"/>
        <v>#N/A</v>
      </c>
      <c r="H4323" t="e">
        <f t="shared" ca="1" si="277"/>
        <v>#N/A</v>
      </c>
      <c r="I4323" t="e">
        <f t="shared" ca="1" si="278"/>
        <v>#N/A</v>
      </c>
      <c r="J4323" t="e">
        <f t="shared" ca="1" si="279"/>
        <v>#N/A</v>
      </c>
      <c r="K4323">
        <v>9</v>
      </c>
      <c r="L4323">
        <v>2019</v>
      </c>
    </row>
    <row r="4324" spans="1:12" x14ac:dyDescent="0.5">
      <c r="A4324" t="s">
        <v>35</v>
      </c>
      <c r="B4324" s="2" t="e">
        <f>VLOOKUP(A4324,'[1]Tỷ lệ vốn'!B3936:C3987,2,FALSE)</f>
        <v>#N/A</v>
      </c>
      <c r="C4324" t="e">
        <f>VLOOKUP(A4324,'[1]Tỷ lệ vốn'!F3936:I3979,2,FALSE)</f>
        <v>#N/A</v>
      </c>
      <c r="D4324" t="e">
        <f>VLOOKUP(A4324,'[1]Tỷ lệ vốn'!F3936:I3979,3,FALSE)</f>
        <v>#N/A</v>
      </c>
      <c r="E4324" t="e">
        <f>VLOOKUP(A4324,'[1]Tỷ lệ vốn'!F3936:I3979,4,FALSE)</f>
        <v>#N/A</v>
      </c>
      <c r="F4324" t="s">
        <v>62</v>
      </c>
      <c r="G4324">
        <f t="shared" ca="1" si="276"/>
        <v>0</v>
      </c>
      <c r="H4324">
        <f t="shared" ca="1" si="277"/>
        <v>0</v>
      </c>
      <c r="I4324">
        <f t="shared" ca="1" si="278"/>
        <v>6758.6857170571493</v>
      </c>
      <c r="J4324">
        <f t="shared" ca="1" si="279"/>
        <v>6758.6857170571493</v>
      </c>
      <c r="K4324">
        <v>9</v>
      </c>
      <c r="L4324">
        <v>2019</v>
      </c>
    </row>
    <row r="4325" spans="1:12" x14ac:dyDescent="0.5">
      <c r="A4325" t="s">
        <v>36</v>
      </c>
      <c r="B4325" s="2" t="e">
        <f>VLOOKUP(A4325,'[1]Tỷ lệ vốn'!B3937:C3988,2,FALSE)</f>
        <v>#N/A</v>
      </c>
      <c r="C4325" t="e">
        <f>VLOOKUP(A4325,'[1]Tỷ lệ vốn'!F3937:I3980,2,FALSE)</f>
        <v>#N/A</v>
      </c>
      <c r="D4325" t="e">
        <f>VLOOKUP(A4325,'[1]Tỷ lệ vốn'!F3937:I3980,3,FALSE)</f>
        <v>#N/A</v>
      </c>
      <c r="E4325" t="e">
        <f>VLOOKUP(A4325,'[1]Tỷ lệ vốn'!F3937:I3980,4,FALSE)</f>
        <v>#N/A</v>
      </c>
      <c r="F4325" t="s">
        <v>62</v>
      </c>
      <c r="G4325">
        <f t="shared" ca="1" si="276"/>
        <v>0</v>
      </c>
      <c r="H4325">
        <f t="shared" ca="1" si="277"/>
        <v>0</v>
      </c>
      <c r="I4325">
        <f t="shared" ca="1" si="278"/>
        <v>8973.7705292824139</v>
      </c>
      <c r="J4325">
        <f t="shared" ca="1" si="279"/>
        <v>8349.4485734990049</v>
      </c>
      <c r="K4325">
        <v>9</v>
      </c>
      <c r="L4325">
        <v>2019</v>
      </c>
    </row>
    <row r="4326" spans="1:12" x14ac:dyDescent="0.5">
      <c r="A4326" t="s">
        <v>37</v>
      </c>
      <c r="B4326" s="2" t="e">
        <f>VLOOKUP(A4326,'[1]Tỷ lệ vốn'!B3938:C3989,2,FALSE)</f>
        <v>#N/A</v>
      </c>
      <c r="C4326" t="e">
        <f>VLOOKUP(A4326,'[1]Tỷ lệ vốn'!F3938:I3981,2,FALSE)</f>
        <v>#N/A</v>
      </c>
      <c r="D4326" t="e">
        <f>VLOOKUP(A4326,'[1]Tỷ lệ vốn'!F3938:I3981,3,FALSE)</f>
        <v>#N/A</v>
      </c>
      <c r="E4326" t="e">
        <f>VLOOKUP(A4326,'[1]Tỷ lệ vốn'!F3938:I3981,4,FALSE)</f>
        <v>#N/A</v>
      </c>
      <c r="F4326" t="s">
        <v>62</v>
      </c>
      <c r="G4326">
        <f t="shared" ca="1" si="276"/>
        <v>0</v>
      </c>
      <c r="H4326">
        <f t="shared" ca="1" si="277"/>
        <v>0</v>
      </c>
      <c r="I4326">
        <f t="shared" ca="1" si="278"/>
        <v>6859.8776250990059</v>
      </c>
      <c r="J4326">
        <f t="shared" ca="1" si="279"/>
        <v>6282.1397045454551</v>
      </c>
      <c r="K4326">
        <v>9</v>
      </c>
      <c r="L4326">
        <v>2019</v>
      </c>
    </row>
    <row r="4327" spans="1:12" x14ac:dyDescent="0.5">
      <c r="A4327" t="s">
        <v>38</v>
      </c>
      <c r="B4327" s="2" t="e">
        <f>VLOOKUP(A4327,'[1]Tỷ lệ vốn'!B3939:C3990,2,FALSE)</f>
        <v>#N/A</v>
      </c>
      <c r="C4327" t="e">
        <f>VLOOKUP(A4327,'[1]Tỷ lệ vốn'!F3939:I3982,2,FALSE)</f>
        <v>#N/A</v>
      </c>
      <c r="D4327" t="e">
        <f>VLOOKUP(A4327,'[1]Tỷ lệ vốn'!F3939:I3982,3,FALSE)</f>
        <v>#N/A</v>
      </c>
      <c r="E4327" t="e">
        <f>VLOOKUP(A4327,'[1]Tỷ lệ vốn'!F3939:I3982,4,FALSE)</f>
        <v>#N/A</v>
      </c>
      <c r="F4327" t="s">
        <v>62</v>
      </c>
      <c r="G4327">
        <f t="shared" ca="1" si="276"/>
        <v>0</v>
      </c>
      <c r="H4327">
        <f t="shared" ca="1" si="277"/>
        <v>0</v>
      </c>
      <c r="I4327">
        <f t="shared" ca="1" si="278"/>
        <v>6427.7879852859705</v>
      </c>
      <c r="J4327">
        <f t="shared" ca="1" si="279"/>
        <v>6014.2371340207856</v>
      </c>
      <c r="K4327">
        <v>9</v>
      </c>
      <c r="L4327">
        <v>2019</v>
      </c>
    </row>
    <row r="4328" spans="1:12" x14ac:dyDescent="0.5">
      <c r="A4328" t="s">
        <v>39</v>
      </c>
      <c r="B4328" s="2" t="e">
        <f>VLOOKUP(A4328,'[1]Tỷ lệ vốn'!B3940:C3991,2,FALSE)</f>
        <v>#N/A</v>
      </c>
      <c r="C4328" t="e">
        <f>VLOOKUP(A4328,'[1]Tỷ lệ vốn'!F3940:I3983,2,FALSE)</f>
        <v>#N/A</v>
      </c>
      <c r="D4328" t="e">
        <f>VLOOKUP(A4328,'[1]Tỷ lệ vốn'!F3940:I3983,3,FALSE)</f>
        <v>#N/A</v>
      </c>
      <c r="E4328" t="e">
        <f>VLOOKUP(A4328,'[1]Tỷ lệ vốn'!F3940:I3983,4,FALSE)</f>
        <v>#N/A</v>
      </c>
      <c r="F4328" t="s">
        <v>62</v>
      </c>
      <c r="G4328">
        <f t="shared" ca="1" si="276"/>
        <v>0</v>
      </c>
      <c r="H4328">
        <f t="shared" ca="1" si="277"/>
        <v>0</v>
      </c>
      <c r="I4328">
        <f t="shared" ca="1" si="278"/>
        <v>4443.0722891566302</v>
      </c>
      <c r="J4328">
        <f t="shared" ca="1" si="279"/>
        <v>4443.0722891566302</v>
      </c>
      <c r="K4328">
        <v>9</v>
      </c>
      <c r="L4328">
        <v>2019</v>
      </c>
    </row>
    <row r="4329" spans="1:12" x14ac:dyDescent="0.5">
      <c r="A4329" t="s">
        <v>40</v>
      </c>
      <c r="B4329" s="2" t="e">
        <f>VLOOKUP(A4329,'[1]Tỷ lệ vốn'!B3941:C3992,2,FALSE)</f>
        <v>#N/A</v>
      </c>
      <c r="C4329" t="e">
        <f>VLOOKUP(A4329,'[1]Tỷ lệ vốn'!F3941:I3984,2,FALSE)</f>
        <v>#N/A</v>
      </c>
      <c r="D4329" t="e">
        <f>VLOOKUP(A4329,'[1]Tỷ lệ vốn'!F3941:I3984,3,FALSE)</f>
        <v>#N/A</v>
      </c>
      <c r="E4329" t="e">
        <f>VLOOKUP(A4329,'[1]Tỷ lệ vốn'!F3941:I3984,4,FALSE)</f>
        <v>#N/A</v>
      </c>
      <c r="F4329" t="s">
        <v>62</v>
      </c>
      <c r="G4329">
        <f t="shared" ca="1" si="276"/>
        <v>0</v>
      </c>
      <c r="H4329">
        <f t="shared" ca="1" si="277"/>
        <v>0</v>
      </c>
      <c r="I4329">
        <f t="shared" ca="1" si="278"/>
        <v>7851.9613393421423</v>
      </c>
      <c r="J4329">
        <f t="shared" ca="1" si="279"/>
        <v>7453.4267860692435</v>
      </c>
      <c r="K4329">
        <v>9</v>
      </c>
      <c r="L4329">
        <v>2019</v>
      </c>
    </row>
    <row r="4330" spans="1:12" x14ac:dyDescent="0.5">
      <c r="A4330" t="s">
        <v>41</v>
      </c>
      <c r="B4330" s="2" t="e">
        <f>VLOOKUP(A4330,'[1]Tỷ lệ vốn'!B3942:C3993,2,FALSE)</f>
        <v>#N/A</v>
      </c>
      <c r="C4330" t="e">
        <f>VLOOKUP(A4330,'[1]Tỷ lệ vốn'!F3942:I3985,2,FALSE)</f>
        <v>#N/A</v>
      </c>
      <c r="D4330" t="e">
        <f>VLOOKUP(A4330,'[1]Tỷ lệ vốn'!F3942:I3985,3,FALSE)</f>
        <v>#N/A</v>
      </c>
      <c r="E4330" t="e">
        <f>VLOOKUP(A4330,'[1]Tỷ lệ vốn'!F3942:I3985,4,FALSE)</f>
        <v>#N/A</v>
      </c>
      <c r="F4330" t="s">
        <v>62</v>
      </c>
      <c r="G4330">
        <f t="shared" ca="1" si="276"/>
        <v>0</v>
      </c>
      <c r="H4330">
        <f t="shared" ca="1" si="277"/>
        <v>0</v>
      </c>
      <c r="I4330">
        <f t="shared" ca="1" si="278"/>
        <v>6960</v>
      </c>
      <c r="J4330">
        <f t="shared" ca="1" si="279"/>
        <v>6960</v>
      </c>
      <c r="K4330">
        <v>9</v>
      </c>
      <c r="L4330">
        <v>2019</v>
      </c>
    </row>
    <row r="4331" spans="1:12" x14ac:dyDescent="0.5">
      <c r="A4331" t="s">
        <v>42</v>
      </c>
      <c r="B4331" s="2" t="e">
        <f>VLOOKUP(A4331,'[1]Tỷ lệ vốn'!B3943:C3994,2,FALSE)</f>
        <v>#N/A</v>
      </c>
      <c r="C4331" t="e">
        <f>VLOOKUP(A4331,'[1]Tỷ lệ vốn'!F3943:I3986,2,FALSE)</f>
        <v>#N/A</v>
      </c>
      <c r="D4331" t="e">
        <f>VLOOKUP(A4331,'[1]Tỷ lệ vốn'!F3943:I3986,3,FALSE)</f>
        <v>#N/A</v>
      </c>
      <c r="E4331" t="e">
        <f>VLOOKUP(A4331,'[1]Tỷ lệ vốn'!F3943:I3986,4,FALSE)</f>
        <v>#N/A</v>
      </c>
      <c r="F4331" t="s">
        <v>62</v>
      </c>
      <c r="G4331">
        <f t="shared" ca="1" si="276"/>
        <v>0</v>
      </c>
      <c r="H4331">
        <f t="shared" ca="1" si="277"/>
        <v>0</v>
      </c>
      <c r="I4331">
        <f t="shared" ca="1" si="278"/>
        <v>12296.705342902713</v>
      </c>
      <c r="J4331">
        <f t="shared" ca="1" si="279"/>
        <v>12296.705342902713</v>
      </c>
      <c r="K4331">
        <v>9</v>
      </c>
      <c r="L4331">
        <v>2019</v>
      </c>
    </row>
    <row r="4332" spans="1:12" x14ac:dyDescent="0.5">
      <c r="A4332" t="s">
        <v>43</v>
      </c>
      <c r="B4332" s="2" t="e">
        <f>VLOOKUP(A4332,'[1]Tỷ lệ vốn'!B3944:C3995,2,FALSE)</f>
        <v>#N/A</v>
      </c>
      <c r="C4332" t="e">
        <f>VLOOKUP(A4332,'[1]Tỷ lệ vốn'!F3944:I3987,2,FALSE)</f>
        <v>#N/A</v>
      </c>
      <c r="D4332" t="e">
        <f>VLOOKUP(A4332,'[1]Tỷ lệ vốn'!F3944:I3987,3,FALSE)</f>
        <v>#N/A</v>
      </c>
      <c r="E4332" t="e">
        <f>VLOOKUP(A4332,'[1]Tỷ lệ vốn'!F3944:I3987,4,FALSE)</f>
        <v>#N/A</v>
      </c>
      <c r="F4332" t="s">
        <v>62</v>
      </c>
      <c r="G4332">
        <f t="shared" ca="1" si="276"/>
        <v>0</v>
      </c>
      <c r="H4332">
        <f t="shared" ca="1" si="277"/>
        <v>0</v>
      </c>
      <c r="I4332">
        <f t="shared" ca="1" si="278"/>
        <v>6278.8365800865813</v>
      </c>
      <c r="J4332">
        <f t="shared" ca="1" si="279"/>
        <v>6278.8365800865813</v>
      </c>
      <c r="K4332">
        <v>9</v>
      </c>
      <c r="L4332">
        <v>2019</v>
      </c>
    </row>
    <row r="4333" spans="1:12" x14ac:dyDescent="0.5">
      <c r="A4333" t="s">
        <v>44</v>
      </c>
      <c r="B4333" s="2" t="e">
        <f>VLOOKUP(A4333,'[1]Tỷ lệ vốn'!B3945:C3996,2,FALSE)</f>
        <v>#N/A</v>
      </c>
      <c r="C4333" t="e">
        <f>VLOOKUP(A4333,'[1]Tỷ lệ vốn'!F3945:I3988,2,FALSE)</f>
        <v>#N/A</v>
      </c>
      <c r="D4333" t="e">
        <f>VLOOKUP(A4333,'[1]Tỷ lệ vốn'!F3945:I3988,3,FALSE)</f>
        <v>#N/A</v>
      </c>
      <c r="E4333" t="e">
        <f>VLOOKUP(A4333,'[1]Tỷ lệ vốn'!F3945:I3988,4,FALSE)</f>
        <v>#N/A</v>
      </c>
      <c r="F4333" t="s">
        <v>62</v>
      </c>
      <c r="G4333">
        <f t="shared" ca="1" si="276"/>
        <v>0</v>
      </c>
      <c r="H4333">
        <f t="shared" ca="1" si="277"/>
        <v>0</v>
      </c>
      <c r="I4333">
        <f t="shared" ca="1" si="278"/>
        <v>11925</v>
      </c>
      <c r="J4333">
        <f t="shared" ca="1" si="279"/>
        <v>12016.282986111111</v>
      </c>
      <c r="K4333">
        <v>9</v>
      </c>
      <c r="L4333">
        <v>2019</v>
      </c>
    </row>
    <row r="4334" spans="1:12" x14ac:dyDescent="0.5">
      <c r="A4334" t="s">
        <v>45</v>
      </c>
      <c r="B4334" s="2" t="e">
        <f>VLOOKUP(A4334,'[1]Tỷ lệ vốn'!B3946:C3997,2,FALSE)</f>
        <v>#N/A</v>
      </c>
      <c r="C4334" t="e">
        <f>VLOOKUP(A4334,'[1]Tỷ lệ vốn'!F3946:I3989,2,FALSE)</f>
        <v>#N/A</v>
      </c>
      <c r="D4334" t="e">
        <f>VLOOKUP(A4334,'[1]Tỷ lệ vốn'!F3946:I3989,3,FALSE)</f>
        <v>#N/A</v>
      </c>
      <c r="E4334" t="e">
        <f>VLOOKUP(A4334,'[1]Tỷ lệ vốn'!F3946:I3989,4,FALSE)</f>
        <v>#N/A</v>
      </c>
      <c r="F4334" t="s">
        <v>62</v>
      </c>
      <c r="G4334">
        <f t="shared" ca="1" si="276"/>
        <v>0</v>
      </c>
      <c r="H4334">
        <f t="shared" ca="1" si="277"/>
        <v>0</v>
      </c>
      <c r="I4334">
        <f t="shared" ca="1" si="278"/>
        <v>12000</v>
      </c>
      <c r="J4334">
        <f t="shared" ca="1" si="279"/>
        <v>12000</v>
      </c>
      <c r="K4334">
        <v>9</v>
      </c>
      <c r="L4334">
        <v>2019</v>
      </c>
    </row>
    <row r="4335" spans="1:12" x14ac:dyDescent="0.5">
      <c r="A4335" t="s">
        <v>46</v>
      </c>
      <c r="B4335" s="2" t="e">
        <f>VLOOKUP(A4335,'[1]Tỷ lệ vốn'!B3947:C3998,2,FALSE)</f>
        <v>#N/A</v>
      </c>
      <c r="C4335" t="e">
        <f>VLOOKUP(A4335,'[1]Tỷ lệ vốn'!F3947:I3990,2,FALSE)</f>
        <v>#N/A</v>
      </c>
      <c r="D4335" t="e">
        <f>VLOOKUP(A4335,'[1]Tỷ lệ vốn'!F3947:I3990,3,FALSE)</f>
        <v>#N/A</v>
      </c>
      <c r="E4335" t="e">
        <f>VLOOKUP(A4335,'[1]Tỷ lệ vốn'!F3947:I3990,4,FALSE)</f>
        <v>#N/A</v>
      </c>
      <c r="F4335" t="s">
        <v>62</v>
      </c>
      <c r="G4335">
        <f t="shared" ca="1" si="276"/>
        <v>0</v>
      </c>
      <c r="H4335">
        <f t="shared" ca="1" si="277"/>
        <v>0</v>
      </c>
      <c r="I4335">
        <f t="shared" ca="1" si="278"/>
        <v>38697.368421052597</v>
      </c>
      <c r="J4335">
        <f t="shared" ca="1" si="279"/>
        <v>45526.315789473701</v>
      </c>
      <c r="K4335">
        <v>9</v>
      </c>
      <c r="L4335">
        <v>2019</v>
      </c>
    </row>
    <row r="4336" spans="1:12" x14ac:dyDescent="0.5">
      <c r="A4336" t="s">
        <v>47</v>
      </c>
      <c r="B4336" s="2" t="e">
        <f>VLOOKUP(A4336,'[1]Tỷ lệ vốn'!B3948:C3999,2,FALSE)</f>
        <v>#N/A</v>
      </c>
      <c r="C4336" t="e">
        <f>VLOOKUP(A4336,'[1]Tỷ lệ vốn'!F3948:I3991,2,FALSE)</f>
        <v>#N/A</v>
      </c>
      <c r="D4336" t="e">
        <f>VLOOKUP(A4336,'[1]Tỷ lệ vốn'!F3948:I3991,3,FALSE)</f>
        <v>#N/A</v>
      </c>
      <c r="E4336" t="e">
        <f>VLOOKUP(A4336,'[1]Tỷ lệ vốn'!F3948:I3991,4,FALSE)</f>
        <v>#N/A</v>
      </c>
      <c r="F4336" t="s">
        <v>62</v>
      </c>
      <c r="G4336">
        <f t="shared" ca="1" si="276"/>
        <v>0</v>
      </c>
      <c r="H4336">
        <f t="shared" ca="1" si="277"/>
        <v>0</v>
      </c>
      <c r="I4336">
        <f t="shared" ca="1" si="278"/>
        <v>13000</v>
      </c>
      <c r="J4336">
        <f t="shared" ca="1" si="279"/>
        <v>13079.166666666666</v>
      </c>
      <c r="K4336">
        <v>9</v>
      </c>
      <c r="L4336">
        <v>2019</v>
      </c>
    </row>
    <row r="4337" spans="1:12" x14ac:dyDescent="0.5">
      <c r="A4337" t="s">
        <v>48</v>
      </c>
      <c r="B4337" s="2" t="e">
        <f>VLOOKUP(A4337,'[1]Tỷ lệ vốn'!B3949:C4000,2,FALSE)</f>
        <v>#N/A</v>
      </c>
      <c r="C4337" t="e">
        <f>VLOOKUP(A4337,'[1]Tỷ lệ vốn'!F3949:I3992,2,FALSE)</f>
        <v>#N/A</v>
      </c>
      <c r="D4337" t="e">
        <f>VLOOKUP(A4337,'[1]Tỷ lệ vốn'!F3949:I3992,3,FALSE)</f>
        <v>#N/A</v>
      </c>
      <c r="E4337" t="e">
        <f>VLOOKUP(A4337,'[1]Tỷ lệ vốn'!F3949:I3992,4,FALSE)</f>
        <v>#N/A</v>
      </c>
      <c r="F4337" t="s">
        <v>62</v>
      </c>
      <c r="G4337">
        <f t="shared" ca="1" si="276"/>
        <v>0</v>
      </c>
      <c r="H4337">
        <f t="shared" ca="1" si="277"/>
        <v>0</v>
      </c>
      <c r="I4337">
        <f t="shared" ca="1" si="278"/>
        <v>9950</v>
      </c>
      <c r="J4337">
        <f t="shared" ca="1" si="279"/>
        <v>9950</v>
      </c>
      <c r="K4337">
        <v>9</v>
      </c>
      <c r="L4337">
        <v>2019</v>
      </c>
    </row>
    <row r="4338" spans="1:12" x14ac:dyDescent="0.5">
      <c r="A4338" t="s">
        <v>49</v>
      </c>
      <c r="B4338" s="2" t="e">
        <f>VLOOKUP(A4338,'[1]Tỷ lệ vốn'!B3950:C4001,2,FALSE)</f>
        <v>#N/A</v>
      </c>
      <c r="C4338" t="e">
        <f>VLOOKUP(A4338,'[1]Tỷ lệ vốn'!F3950:I3993,2,FALSE)</f>
        <v>#N/A</v>
      </c>
      <c r="D4338" t="e">
        <f>VLOOKUP(A4338,'[1]Tỷ lệ vốn'!F3950:I3993,3,FALSE)</f>
        <v>#N/A</v>
      </c>
      <c r="E4338" t="e">
        <f>VLOOKUP(A4338,'[1]Tỷ lệ vốn'!F3950:I3993,4,FALSE)</f>
        <v>#N/A</v>
      </c>
      <c r="F4338" t="s">
        <v>62</v>
      </c>
      <c r="G4338" t="e">
        <f t="shared" ca="1" si="276"/>
        <v>#N/A</v>
      </c>
      <c r="H4338" t="e">
        <f t="shared" ca="1" si="277"/>
        <v>#N/A</v>
      </c>
      <c r="I4338" t="e">
        <f t="shared" ca="1" si="278"/>
        <v>#N/A</v>
      </c>
      <c r="J4338" t="e">
        <f t="shared" ca="1" si="279"/>
        <v>#N/A</v>
      </c>
      <c r="K4338">
        <v>9</v>
      </c>
      <c r="L4338">
        <v>2019</v>
      </c>
    </row>
    <row r="4339" spans="1:12" x14ac:dyDescent="0.5">
      <c r="A4339" t="s">
        <v>50</v>
      </c>
      <c r="B4339" s="2" t="e">
        <f>VLOOKUP(A4339,'[1]Tỷ lệ vốn'!B3951:C4002,2,FALSE)</f>
        <v>#N/A</v>
      </c>
      <c r="C4339" t="e">
        <f>VLOOKUP(A4339,'[1]Tỷ lệ vốn'!F3951:I3994,2,FALSE)</f>
        <v>#N/A</v>
      </c>
      <c r="D4339" t="e">
        <f>VLOOKUP(A4339,'[1]Tỷ lệ vốn'!F3951:I3994,3,FALSE)</f>
        <v>#N/A</v>
      </c>
      <c r="E4339" t="e">
        <f>VLOOKUP(A4339,'[1]Tỷ lệ vốn'!F3951:I3994,4,FALSE)</f>
        <v>#N/A</v>
      </c>
      <c r="F4339" t="s">
        <v>62</v>
      </c>
      <c r="G4339">
        <f t="shared" ca="1" si="276"/>
        <v>0</v>
      </c>
      <c r="H4339">
        <f t="shared" ca="1" si="277"/>
        <v>0</v>
      </c>
      <c r="I4339">
        <f t="shared" ca="1" si="278"/>
        <v>10900</v>
      </c>
      <c r="J4339">
        <f t="shared" ca="1" si="279"/>
        <v>10900</v>
      </c>
      <c r="K4339">
        <v>9</v>
      </c>
      <c r="L4339">
        <v>2019</v>
      </c>
    </row>
    <row r="4340" spans="1:12" x14ac:dyDescent="0.5">
      <c r="A4340" t="s">
        <v>51</v>
      </c>
      <c r="B4340" s="2" t="e">
        <f>VLOOKUP(A4340,'[1]Tỷ lệ vốn'!B3952:C4003,2,FALSE)</f>
        <v>#N/A</v>
      </c>
      <c r="C4340" t="e">
        <f>VLOOKUP(A4340,'[1]Tỷ lệ vốn'!F3952:I3995,2,FALSE)</f>
        <v>#N/A</v>
      </c>
      <c r="D4340" t="e">
        <f>VLOOKUP(A4340,'[1]Tỷ lệ vốn'!F3952:I3995,3,FALSE)</f>
        <v>#N/A</v>
      </c>
      <c r="E4340" t="e">
        <f>VLOOKUP(A4340,'[1]Tỷ lệ vốn'!F3952:I3995,4,FALSE)</f>
        <v>#N/A</v>
      </c>
      <c r="F4340" t="s">
        <v>62</v>
      </c>
      <c r="G4340">
        <f t="shared" ca="1" si="276"/>
        <v>0</v>
      </c>
      <c r="H4340">
        <f t="shared" ca="1" si="277"/>
        <v>0</v>
      </c>
      <c r="I4340">
        <f t="shared" ca="1" si="278"/>
        <v>0</v>
      </c>
      <c r="J4340">
        <f t="shared" ca="1" si="279"/>
        <v>0</v>
      </c>
      <c r="K4340">
        <v>9</v>
      </c>
      <c r="L4340">
        <v>2019</v>
      </c>
    </row>
    <row r="4341" spans="1:12" x14ac:dyDescent="0.5">
      <c r="A4341" t="s">
        <v>52</v>
      </c>
      <c r="B4341" s="2" t="e">
        <f>VLOOKUP(A4341,'[1]Tỷ lệ vốn'!B3953:C4004,2,FALSE)</f>
        <v>#N/A</v>
      </c>
      <c r="C4341" t="e">
        <f>VLOOKUP(A4341,'[1]Tỷ lệ vốn'!F3953:I3996,2,FALSE)</f>
        <v>#N/A</v>
      </c>
      <c r="D4341" t="e">
        <f>VLOOKUP(A4341,'[1]Tỷ lệ vốn'!F3953:I3996,3,FALSE)</f>
        <v>#N/A</v>
      </c>
      <c r="E4341" t="e">
        <f>VLOOKUP(A4341,'[1]Tỷ lệ vốn'!F3953:I3996,4,FALSE)</f>
        <v>#N/A</v>
      </c>
      <c r="F4341" t="s">
        <v>62</v>
      </c>
      <c r="G4341">
        <f t="shared" ca="1" si="276"/>
        <v>0</v>
      </c>
      <c r="H4341">
        <f t="shared" ca="1" si="277"/>
        <v>0</v>
      </c>
      <c r="I4341">
        <f t="shared" ca="1" si="278"/>
        <v>0</v>
      </c>
      <c r="J4341">
        <f t="shared" ca="1" si="279"/>
        <v>0</v>
      </c>
      <c r="K4341">
        <v>9</v>
      </c>
      <c r="L4341">
        <v>2019</v>
      </c>
    </row>
    <row r="4342" spans="1:12" x14ac:dyDescent="0.5">
      <c r="A4342" t="s">
        <v>53</v>
      </c>
      <c r="B4342" s="2" t="e">
        <f>VLOOKUP(A4342,'[1]Tỷ lệ vốn'!B3954:C4005,2,FALSE)</f>
        <v>#N/A</v>
      </c>
      <c r="C4342" t="e">
        <f>VLOOKUP(A4342,'[1]Tỷ lệ vốn'!F3954:I3997,2,FALSE)</f>
        <v>#N/A</v>
      </c>
      <c r="D4342" t="e">
        <f>VLOOKUP(A4342,'[1]Tỷ lệ vốn'!F3954:I3997,3,FALSE)</f>
        <v>#N/A</v>
      </c>
      <c r="E4342" t="e">
        <f>VLOOKUP(A4342,'[1]Tỷ lệ vốn'!F3954:I3997,4,FALSE)</f>
        <v>#N/A</v>
      </c>
      <c r="F4342" t="s">
        <v>62</v>
      </c>
      <c r="G4342">
        <f t="shared" ca="1" si="276"/>
        <v>0</v>
      </c>
      <c r="H4342">
        <f t="shared" ca="1" si="277"/>
        <v>0</v>
      </c>
      <c r="I4342">
        <f t="shared" ca="1" si="278"/>
        <v>22000</v>
      </c>
      <c r="J4342">
        <f t="shared" ca="1" si="279"/>
        <v>22000</v>
      </c>
      <c r="K4342">
        <v>9</v>
      </c>
      <c r="L4342">
        <v>2019</v>
      </c>
    </row>
    <row r="4343" spans="1:12" x14ac:dyDescent="0.5">
      <c r="A4343" t="s">
        <v>54</v>
      </c>
      <c r="B4343" s="2" t="e">
        <f>VLOOKUP(A4343,'[1]Tỷ lệ vốn'!B3955:C4006,2,FALSE)</f>
        <v>#N/A</v>
      </c>
      <c r="C4343" t="e">
        <f>VLOOKUP(A4343,'[1]Tỷ lệ vốn'!F3955:I3998,2,FALSE)</f>
        <v>#N/A</v>
      </c>
      <c r="D4343" t="e">
        <f>VLOOKUP(A4343,'[1]Tỷ lệ vốn'!F3955:I3998,3,FALSE)</f>
        <v>#N/A</v>
      </c>
      <c r="E4343" t="e">
        <f>VLOOKUP(A4343,'[1]Tỷ lệ vốn'!F3955:I3998,4,FALSE)</f>
        <v>#N/A</v>
      </c>
      <c r="F4343" t="s">
        <v>62</v>
      </c>
      <c r="G4343">
        <f t="shared" ca="1" si="276"/>
        <v>0</v>
      </c>
      <c r="H4343">
        <f t="shared" ca="1" si="277"/>
        <v>0</v>
      </c>
      <c r="I4343">
        <f t="shared" ca="1" si="278"/>
        <v>10983</v>
      </c>
      <c r="J4343">
        <f t="shared" ca="1" si="279"/>
        <v>10244.75</v>
      </c>
      <c r="K4343">
        <v>9</v>
      </c>
      <c r="L4343">
        <v>2019</v>
      </c>
    </row>
    <row r="4344" spans="1:12" x14ac:dyDescent="0.5">
      <c r="A4344" t="s">
        <v>55</v>
      </c>
      <c r="B4344" s="2" t="e">
        <f>VLOOKUP(A4344,'[1]Tỷ lệ vốn'!B3956:C4007,2,FALSE)</f>
        <v>#N/A</v>
      </c>
      <c r="C4344" t="e">
        <f>VLOOKUP(A4344,'[1]Tỷ lệ vốn'!F3956:I3999,2,FALSE)</f>
        <v>#N/A</v>
      </c>
      <c r="D4344" t="e">
        <f>VLOOKUP(A4344,'[1]Tỷ lệ vốn'!F3956:I3999,3,FALSE)</f>
        <v>#N/A</v>
      </c>
      <c r="E4344" t="e">
        <f>VLOOKUP(A4344,'[1]Tỷ lệ vốn'!F3956:I3999,4,FALSE)</f>
        <v>#N/A</v>
      </c>
      <c r="F4344" t="s">
        <v>62</v>
      </c>
      <c r="G4344">
        <f t="shared" ca="1" si="276"/>
        <v>0</v>
      </c>
      <c r="H4344">
        <f t="shared" ca="1" si="277"/>
        <v>0</v>
      </c>
      <c r="I4344">
        <f t="shared" ca="1" si="278"/>
        <v>14000</v>
      </c>
      <c r="J4344">
        <f t="shared" ca="1" si="279"/>
        <v>14000</v>
      </c>
      <c r="K4344">
        <v>9</v>
      </c>
      <c r="L4344">
        <v>2019</v>
      </c>
    </row>
    <row r="4345" spans="1:12" x14ac:dyDescent="0.5">
      <c r="A4345" t="s">
        <v>12</v>
      </c>
      <c r="B4345" s="2" t="e">
        <f>VLOOKUP(A4345,'[1]Tỷ lệ vốn'!B3914:C3965,2,FALSE)</f>
        <v>#N/A</v>
      </c>
      <c r="C4345" t="e">
        <f>VLOOKUP(A4345,'[1]Tỷ lệ vốn'!F3914:I3957,2,FALSE)</f>
        <v>#N/A</v>
      </c>
      <c r="D4345" t="e">
        <f>VLOOKUP(A4345,'[1]Tỷ lệ vốn'!F3914:I3957,3,FALSE)</f>
        <v>#N/A</v>
      </c>
      <c r="E4345" t="e">
        <f>VLOOKUP(A4345,'[1]Tỷ lệ vốn'!F3914:I3957,4,FALSE)</f>
        <v>#N/A</v>
      </c>
      <c r="F4345" t="s">
        <v>62</v>
      </c>
      <c r="G4345">
        <f t="shared" ca="1" si="276"/>
        <v>0</v>
      </c>
      <c r="H4345">
        <f t="shared" ca="1" si="277"/>
        <v>0</v>
      </c>
      <c r="I4345">
        <f t="shared" ca="1" si="278"/>
        <v>13455.811305731044</v>
      </c>
      <c r="J4345">
        <f t="shared" ca="1" si="279"/>
        <v>13455.811305731044</v>
      </c>
      <c r="K4345">
        <v>10</v>
      </c>
      <c r="L4345">
        <v>2019</v>
      </c>
    </row>
    <row r="4346" spans="1:12" x14ac:dyDescent="0.5">
      <c r="A4346" t="s">
        <v>14</v>
      </c>
      <c r="B4346" s="2" t="e">
        <f>VLOOKUP(A4346,'[1]Tỷ lệ vốn'!B3915:C3966,2,FALSE)</f>
        <v>#N/A</v>
      </c>
      <c r="C4346" t="e">
        <f>VLOOKUP(A4346,'[1]Tỷ lệ vốn'!F3915:I3958,2,FALSE)</f>
        <v>#N/A</v>
      </c>
      <c r="D4346" t="e">
        <f>VLOOKUP(A4346,'[1]Tỷ lệ vốn'!F3915:I3958,3,FALSE)</f>
        <v>#N/A</v>
      </c>
      <c r="E4346" t="e">
        <f>VLOOKUP(A4346,'[1]Tỷ lệ vốn'!F3915:I3958,4,FALSE)</f>
        <v>#N/A</v>
      </c>
      <c r="F4346" t="s">
        <v>62</v>
      </c>
      <c r="G4346">
        <f t="shared" ca="1" si="276"/>
        <v>0</v>
      </c>
      <c r="H4346">
        <f t="shared" ca="1" si="277"/>
        <v>0</v>
      </c>
      <c r="I4346">
        <f t="shared" ca="1" si="278"/>
        <v>8638</v>
      </c>
      <c r="J4346">
        <f t="shared" ca="1" si="279"/>
        <v>7004</v>
      </c>
      <c r="K4346">
        <v>10</v>
      </c>
      <c r="L4346">
        <v>2019</v>
      </c>
    </row>
    <row r="4347" spans="1:12" x14ac:dyDescent="0.5">
      <c r="A4347" t="s">
        <v>15</v>
      </c>
      <c r="B4347" s="2" t="e">
        <f>VLOOKUP(A4347,'[1]Tỷ lệ vốn'!B3916:C3967,2,FALSE)</f>
        <v>#N/A</v>
      </c>
      <c r="C4347" t="e">
        <f>VLOOKUP(A4347,'[1]Tỷ lệ vốn'!F3916:I3959,2,FALSE)</f>
        <v>#N/A</v>
      </c>
      <c r="D4347" t="e">
        <f>VLOOKUP(A4347,'[1]Tỷ lệ vốn'!F3916:I3959,3,FALSE)</f>
        <v>#N/A</v>
      </c>
      <c r="E4347" t="e">
        <f>VLOOKUP(A4347,'[1]Tỷ lệ vốn'!F3916:I3959,4,FALSE)</f>
        <v>#N/A</v>
      </c>
      <c r="F4347" t="s">
        <v>62</v>
      </c>
      <c r="G4347">
        <f t="shared" ca="1" si="276"/>
        <v>0</v>
      </c>
      <c r="H4347">
        <f t="shared" ca="1" si="277"/>
        <v>0</v>
      </c>
      <c r="I4347">
        <f t="shared" ca="1" si="278"/>
        <v>10500</v>
      </c>
      <c r="J4347">
        <f t="shared" ca="1" si="279"/>
        <v>10300</v>
      </c>
      <c r="K4347">
        <v>10</v>
      </c>
      <c r="L4347">
        <v>2019</v>
      </c>
    </row>
    <row r="4348" spans="1:12" x14ac:dyDescent="0.5">
      <c r="A4348" t="s">
        <v>16</v>
      </c>
      <c r="B4348" s="2" t="e">
        <f>VLOOKUP(A4348,'[1]Tỷ lệ vốn'!B3917:C3968,2,FALSE)</f>
        <v>#N/A</v>
      </c>
      <c r="C4348" t="e">
        <f>VLOOKUP(A4348,'[1]Tỷ lệ vốn'!F3917:I3960,2,FALSE)</f>
        <v>#N/A</v>
      </c>
      <c r="D4348" t="e">
        <f>VLOOKUP(A4348,'[1]Tỷ lệ vốn'!F3917:I3960,3,FALSE)</f>
        <v>#N/A</v>
      </c>
      <c r="E4348" t="e">
        <f>VLOOKUP(A4348,'[1]Tỷ lệ vốn'!F3917:I3960,4,FALSE)</f>
        <v>#N/A</v>
      </c>
      <c r="F4348" t="s">
        <v>62</v>
      </c>
      <c r="G4348">
        <f t="shared" ca="1" si="276"/>
        <v>0</v>
      </c>
      <c r="H4348">
        <f t="shared" ca="1" si="277"/>
        <v>0</v>
      </c>
      <c r="I4348">
        <f t="shared" ca="1" si="278"/>
        <v>9100</v>
      </c>
      <c r="J4348">
        <f t="shared" ca="1" si="279"/>
        <v>9100</v>
      </c>
      <c r="K4348">
        <v>10</v>
      </c>
      <c r="L4348">
        <v>2019</v>
      </c>
    </row>
    <row r="4349" spans="1:12" x14ac:dyDescent="0.5">
      <c r="A4349" t="s">
        <v>17</v>
      </c>
      <c r="B4349" s="2" t="e">
        <f>VLOOKUP(A4349,'[1]Tỷ lệ vốn'!B3918:C3969,2,FALSE)</f>
        <v>#N/A</v>
      </c>
      <c r="C4349" t="e">
        <f>VLOOKUP(A4349,'[1]Tỷ lệ vốn'!F3918:I3961,2,FALSE)</f>
        <v>#N/A</v>
      </c>
      <c r="D4349" t="e">
        <f>VLOOKUP(A4349,'[1]Tỷ lệ vốn'!F3918:I3961,3,FALSE)</f>
        <v>#N/A</v>
      </c>
      <c r="E4349" t="e">
        <f>VLOOKUP(A4349,'[1]Tỷ lệ vốn'!F3918:I3961,4,FALSE)</f>
        <v>#N/A</v>
      </c>
      <c r="F4349" t="s">
        <v>62</v>
      </c>
      <c r="G4349">
        <f t="shared" ca="1" si="276"/>
        <v>0</v>
      </c>
      <c r="H4349">
        <f t="shared" ca="1" si="277"/>
        <v>0</v>
      </c>
      <c r="I4349">
        <f t="shared" ca="1" si="278"/>
        <v>8980.8493809523807</v>
      </c>
      <c r="J4349">
        <f t="shared" ca="1" si="279"/>
        <v>8980.8493809523807</v>
      </c>
      <c r="K4349">
        <v>10</v>
      </c>
      <c r="L4349">
        <v>2019</v>
      </c>
    </row>
    <row r="4350" spans="1:12" x14ac:dyDescent="0.5">
      <c r="A4350" t="s">
        <v>18</v>
      </c>
      <c r="B4350" s="2" t="e">
        <f>VLOOKUP(A4350,'[1]Tỷ lệ vốn'!B3919:C3970,2,FALSE)</f>
        <v>#N/A</v>
      </c>
      <c r="C4350" t="e">
        <f>VLOOKUP(A4350,'[1]Tỷ lệ vốn'!F3919:I3962,2,FALSE)</f>
        <v>#N/A</v>
      </c>
      <c r="D4350" t="e">
        <f>VLOOKUP(A4350,'[1]Tỷ lệ vốn'!F3919:I3962,3,FALSE)</f>
        <v>#N/A</v>
      </c>
      <c r="E4350" t="e">
        <f>VLOOKUP(A4350,'[1]Tỷ lệ vốn'!F3919:I3962,4,FALSE)</f>
        <v>#N/A</v>
      </c>
      <c r="F4350" t="s">
        <v>62</v>
      </c>
      <c r="G4350">
        <f t="shared" ca="1" si="276"/>
        <v>0</v>
      </c>
      <c r="H4350">
        <f t="shared" ca="1" si="277"/>
        <v>0</v>
      </c>
      <c r="I4350">
        <f t="shared" ca="1" si="278"/>
        <v>5900</v>
      </c>
      <c r="J4350">
        <f t="shared" ca="1" si="279"/>
        <v>5900</v>
      </c>
      <c r="K4350">
        <v>10</v>
      </c>
      <c r="L4350">
        <v>2019</v>
      </c>
    </row>
    <row r="4351" spans="1:12" x14ac:dyDescent="0.5">
      <c r="A4351" t="s">
        <v>19</v>
      </c>
      <c r="B4351" s="2" t="e">
        <f>VLOOKUP(A4351,'[1]Tỷ lệ vốn'!B3920:C3971,2,FALSE)</f>
        <v>#N/A</v>
      </c>
      <c r="C4351" t="e">
        <f>VLOOKUP(A4351,'[1]Tỷ lệ vốn'!F3920:I3963,2,FALSE)</f>
        <v>#N/A</v>
      </c>
      <c r="D4351" t="e">
        <f>VLOOKUP(A4351,'[1]Tỷ lệ vốn'!F3920:I3963,3,FALSE)</f>
        <v>#N/A</v>
      </c>
      <c r="E4351" t="e">
        <f>VLOOKUP(A4351,'[1]Tỷ lệ vốn'!F3920:I3963,4,FALSE)</f>
        <v>#N/A</v>
      </c>
      <c r="F4351" t="s">
        <v>62</v>
      </c>
      <c r="G4351" t="e">
        <f t="shared" ca="1" si="276"/>
        <v>#N/A</v>
      </c>
      <c r="H4351" t="e">
        <f t="shared" ca="1" si="277"/>
        <v>#N/A</v>
      </c>
      <c r="I4351" t="e">
        <f t="shared" ca="1" si="278"/>
        <v>#N/A</v>
      </c>
      <c r="J4351" t="e">
        <f t="shared" ca="1" si="279"/>
        <v>#N/A</v>
      </c>
      <c r="K4351">
        <v>10</v>
      </c>
      <c r="L4351">
        <v>2019</v>
      </c>
    </row>
    <row r="4352" spans="1:12" x14ac:dyDescent="0.5">
      <c r="A4352" t="s">
        <v>20</v>
      </c>
      <c r="B4352" s="2" t="e">
        <f>VLOOKUP(A4352,'[1]Tỷ lệ vốn'!B3921:C3972,2,FALSE)</f>
        <v>#N/A</v>
      </c>
      <c r="C4352" t="e">
        <f>VLOOKUP(A4352,'[1]Tỷ lệ vốn'!F3921:I3964,2,FALSE)</f>
        <v>#N/A</v>
      </c>
      <c r="D4352" t="e">
        <f>VLOOKUP(A4352,'[1]Tỷ lệ vốn'!F3921:I3964,3,FALSE)</f>
        <v>#N/A</v>
      </c>
      <c r="E4352" t="e">
        <f>VLOOKUP(A4352,'[1]Tỷ lệ vốn'!F3921:I3964,4,FALSE)</f>
        <v>#N/A</v>
      </c>
      <c r="F4352" t="s">
        <v>62</v>
      </c>
      <c r="G4352">
        <f t="shared" ca="1" si="276"/>
        <v>0</v>
      </c>
      <c r="H4352">
        <f t="shared" ca="1" si="277"/>
        <v>0</v>
      </c>
      <c r="I4352">
        <f t="shared" ca="1" si="278"/>
        <v>11843.137254901962</v>
      </c>
      <c r="J4352">
        <f t="shared" ca="1" si="279"/>
        <v>10784.313725490198</v>
      </c>
      <c r="K4352">
        <v>10</v>
      </c>
      <c r="L4352">
        <v>2019</v>
      </c>
    </row>
    <row r="4353" spans="1:12" x14ac:dyDescent="0.5">
      <c r="A4353" t="s">
        <v>21</v>
      </c>
      <c r="B4353" s="2" t="e">
        <f>VLOOKUP(A4353,'[1]Tỷ lệ vốn'!B3922:C3973,2,FALSE)</f>
        <v>#N/A</v>
      </c>
      <c r="C4353" t="e">
        <f>VLOOKUP(A4353,'[1]Tỷ lệ vốn'!F3922:I3965,2,FALSE)</f>
        <v>#N/A</v>
      </c>
      <c r="D4353" t="e">
        <f>VLOOKUP(A4353,'[1]Tỷ lệ vốn'!F3922:I3965,3,FALSE)</f>
        <v>#N/A</v>
      </c>
      <c r="E4353" t="e">
        <f>VLOOKUP(A4353,'[1]Tỷ lệ vốn'!F3922:I3965,4,FALSE)</f>
        <v>#N/A</v>
      </c>
      <c r="F4353" t="s">
        <v>62</v>
      </c>
      <c r="G4353">
        <f t="shared" ca="1" si="276"/>
        <v>0</v>
      </c>
      <c r="H4353">
        <f t="shared" ca="1" si="277"/>
        <v>0</v>
      </c>
      <c r="I4353">
        <f t="shared" ca="1" si="278"/>
        <v>10636.656557815257</v>
      </c>
      <c r="J4353">
        <f t="shared" ca="1" si="279"/>
        <v>9971.8655229518045</v>
      </c>
      <c r="K4353">
        <v>10</v>
      </c>
      <c r="L4353">
        <v>2019</v>
      </c>
    </row>
    <row r="4354" spans="1:12" x14ac:dyDescent="0.5">
      <c r="A4354" t="s">
        <v>22</v>
      </c>
      <c r="B4354" s="2" t="e">
        <f>VLOOKUP(A4354,'[1]Tỷ lệ vốn'!B3923:C3974,2,FALSE)</f>
        <v>#N/A</v>
      </c>
      <c r="C4354" t="e">
        <f>VLOOKUP(A4354,'[1]Tỷ lệ vốn'!F3923:I3966,2,FALSE)</f>
        <v>#N/A</v>
      </c>
      <c r="D4354" t="e">
        <f>VLOOKUP(A4354,'[1]Tỷ lệ vốn'!F3923:I3966,3,FALSE)</f>
        <v>#N/A</v>
      </c>
      <c r="E4354" t="e">
        <f>VLOOKUP(A4354,'[1]Tỷ lệ vốn'!F3923:I3966,4,FALSE)</f>
        <v>#N/A</v>
      </c>
      <c r="F4354" t="s">
        <v>62</v>
      </c>
      <c r="G4354">
        <f t="shared" ca="1" si="276"/>
        <v>0</v>
      </c>
      <c r="H4354">
        <f t="shared" ca="1" si="277"/>
        <v>0</v>
      </c>
      <c r="I4354">
        <f t="shared" ca="1" si="278"/>
        <v>10541</v>
      </c>
      <c r="J4354">
        <f t="shared" ca="1" si="279"/>
        <v>10541</v>
      </c>
      <c r="K4354">
        <v>10</v>
      </c>
      <c r="L4354">
        <v>2019</v>
      </c>
    </row>
    <row r="4355" spans="1:12" x14ac:dyDescent="0.5">
      <c r="A4355" t="s">
        <v>23</v>
      </c>
      <c r="B4355" s="2" t="e">
        <f>VLOOKUP(A4355,'[1]Tỷ lệ vốn'!B3924:C3975,2,FALSE)</f>
        <v>#N/A</v>
      </c>
      <c r="C4355" t="e">
        <f>VLOOKUP(A4355,'[1]Tỷ lệ vốn'!F3924:I3967,2,FALSE)</f>
        <v>#N/A</v>
      </c>
      <c r="D4355" t="e">
        <f>VLOOKUP(A4355,'[1]Tỷ lệ vốn'!F3924:I3967,3,FALSE)</f>
        <v>#N/A</v>
      </c>
      <c r="E4355" t="e">
        <f>VLOOKUP(A4355,'[1]Tỷ lệ vốn'!F3924:I3967,4,FALSE)</f>
        <v>#N/A</v>
      </c>
      <c r="F4355" t="s">
        <v>62</v>
      </c>
      <c r="G4355">
        <f t="shared" ca="1" si="276"/>
        <v>0</v>
      </c>
      <c r="H4355">
        <f t="shared" ca="1" si="277"/>
        <v>0</v>
      </c>
      <c r="I4355">
        <f t="shared" ca="1" si="278"/>
        <v>10000</v>
      </c>
      <c r="J4355">
        <f t="shared" ca="1" si="279"/>
        <v>10000</v>
      </c>
      <c r="K4355">
        <v>10</v>
      </c>
      <c r="L4355">
        <v>2019</v>
      </c>
    </row>
    <row r="4356" spans="1:12" x14ac:dyDescent="0.5">
      <c r="A4356" t="s">
        <v>24</v>
      </c>
      <c r="B4356" s="2" t="e">
        <f>VLOOKUP(A4356,'[1]Tỷ lệ vốn'!B3925:C3976,2,FALSE)</f>
        <v>#N/A</v>
      </c>
      <c r="C4356" t="e">
        <f>VLOOKUP(A4356,'[1]Tỷ lệ vốn'!F3925:I3968,2,FALSE)</f>
        <v>#N/A</v>
      </c>
      <c r="D4356" t="e">
        <f>VLOOKUP(A4356,'[1]Tỷ lệ vốn'!F3925:I3968,3,FALSE)</f>
        <v>#N/A</v>
      </c>
      <c r="E4356" t="e">
        <f>VLOOKUP(A4356,'[1]Tỷ lệ vốn'!F3925:I3968,4,FALSE)</f>
        <v>#N/A</v>
      </c>
      <c r="F4356" t="s">
        <v>62</v>
      </c>
      <c r="G4356">
        <f t="shared" ca="1" si="276"/>
        <v>0</v>
      </c>
      <c r="H4356">
        <f t="shared" ca="1" si="277"/>
        <v>0</v>
      </c>
      <c r="I4356">
        <f t="shared" ca="1" si="278"/>
        <v>15900</v>
      </c>
      <c r="J4356">
        <f t="shared" ca="1" si="279"/>
        <v>15900</v>
      </c>
      <c r="K4356">
        <v>10</v>
      </c>
      <c r="L4356">
        <v>2019</v>
      </c>
    </row>
    <row r="4357" spans="1:12" x14ac:dyDescent="0.5">
      <c r="A4357" t="s">
        <v>25</v>
      </c>
      <c r="B4357" s="2" t="e">
        <f>VLOOKUP(A4357,'[1]Tỷ lệ vốn'!B3926:C3977,2,FALSE)</f>
        <v>#N/A</v>
      </c>
      <c r="C4357" t="e">
        <f>VLOOKUP(A4357,'[1]Tỷ lệ vốn'!F3926:I3969,2,FALSE)</f>
        <v>#N/A</v>
      </c>
      <c r="D4357" t="e">
        <f>VLOOKUP(A4357,'[1]Tỷ lệ vốn'!F3926:I3969,3,FALSE)</f>
        <v>#N/A</v>
      </c>
      <c r="E4357" t="e">
        <f>VLOOKUP(A4357,'[1]Tỷ lệ vốn'!F3926:I3969,4,FALSE)</f>
        <v>#N/A</v>
      </c>
      <c r="F4357" t="s">
        <v>62</v>
      </c>
      <c r="G4357">
        <f t="shared" ca="1" si="276"/>
        <v>0</v>
      </c>
      <c r="H4357">
        <f t="shared" ca="1" si="277"/>
        <v>0</v>
      </c>
      <c r="I4357">
        <f t="shared" ca="1" si="278"/>
        <v>13375.899280575541</v>
      </c>
      <c r="J4357">
        <f t="shared" ca="1" si="279"/>
        <v>12539.910071942446</v>
      </c>
      <c r="K4357">
        <v>10</v>
      </c>
      <c r="L4357">
        <v>2019</v>
      </c>
    </row>
    <row r="4358" spans="1:12" x14ac:dyDescent="0.5">
      <c r="A4358" t="s">
        <v>26</v>
      </c>
      <c r="B4358" s="2" t="e">
        <f>VLOOKUP(A4358,'[1]Tỷ lệ vốn'!B3927:C3978,2,FALSE)</f>
        <v>#N/A</v>
      </c>
      <c r="C4358" t="e">
        <f>VLOOKUP(A4358,'[1]Tỷ lệ vốn'!F3927:I3970,2,FALSE)</f>
        <v>#N/A</v>
      </c>
      <c r="D4358" t="e">
        <f>VLOOKUP(A4358,'[1]Tỷ lệ vốn'!F3927:I3970,3,FALSE)</f>
        <v>#N/A</v>
      </c>
      <c r="E4358" t="e">
        <f>VLOOKUP(A4358,'[1]Tỷ lệ vốn'!F3927:I3970,4,FALSE)</f>
        <v>#N/A</v>
      </c>
      <c r="F4358" t="s">
        <v>62</v>
      </c>
      <c r="G4358">
        <f t="shared" ca="1" si="276"/>
        <v>0</v>
      </c>
      <c r="H4358">
        <f t="shared" ca="1" si="277"/>
        <v>0</v>
      </c>
      <c r="I4358">
        <f t="shared" ca="1" si="278"/>
        <v>11300</v>
      </c>
      <c r="J4358">
        <f t="shared" ca="1" si="279"/>
        <v>10250</v>
      </c>
      <c r="K4358">
        <v>10</v>
      </c>
      <c r="L4358">
        <v>2019</v>
      </c>
    </row>
    <row r="4359" spans="1:12" x14ac:dyDescent="0.5">
      <c r="A4359" t="s">
        <v>27</v>
      </c>
      <c r="B4359" s="2" t="e">
        <f>VLOOKUP(A4359,'[1]Tỷ lệ vốn'!B3928:C3979,2,FALSE)</f>
        <v>#N/A</v>
      </c>
      <c r="C4359" t="e">
        <f>VLOOKUP(A4359,'[1]Tỷ lệ vốn'!F3928:I3971,2,FALSE)</f>
        <v>#N/A</v>
      </c>
      <c r="D4359" t="e">
        <f>VLOOKUP(A4359,'[1]Tỷ lệ vốn'!F3928:I3971,3,FALSE)</f>
        <v>#N/A</v>
      </c>
      <c r="E4359" t="e">
        <f>VLOOKUP(A4359,'[1]Tỷ lệ vốn'!F3928:I3971,4,FALSE)</f>
        <v>#N/A</v>
      </c>
      <c r="F4359" t="s">
        <v>62</v>
      </c>
      <c r="G4359">
        <f t="shared" ca="1" si="276"/>
        <v>0</v>
      </c>
      <c r="H4359">
        <f t="shared" ca="1" si="277"/>
        <v>0</v>
      </c>
      <c r="I4359">
        <f t="shared" ca="1" si="278"/>
        <v>11620.073891625616</v>
      </c>
      <c r="J4359">
        <f t="shared" ca="1" si="279"/>
        <v>10053.591954022988</v>
      </c>
      <c r="K4359">
        <v>10</v>
      </c>
      <c r="L4359">
        <v>2019</v>
      </c>
    </row>
    <row r="4360" spans="1:12" x14ac:dyDescent="0.5">
      <c r="A4360" t="s">
        <v>28</v>
      </c>
      <c r="B4360" s="2" t="e">
        <f>VLOOKUP(A4360,'[1]Tỷ lệ vốn'!B3929:C3980,2,FALSE)</f>
        <v>#N/A</v>
      </c>
      <c r="C4360" t="e">
        <f>VLOOKUP(A4360,'[1]Tỷ lệ vốn'!F3929:I3972,2,FALSE)</f>
        <v>#N/A</v>
      </c>
      <c r="D4360" t="e">
        <f>VLOOKUP(A4360,'[1]Tỷ lệ vốn'!F3929:I3972,3,FALSE)</f>
        <v>#N/A</v>
      </c>
      <c r="E4360" t="e">
        <f>VLOOKUP(A4360,'[1]Tỷ lệ vốn'!F3929:I3972,4,FALSE)</f>
        <v>#N/A</v>
      </c>
      <c r="F4360" t="s">
        <v>62</v>
      </c>
      <c r="G4360">
        <f t="shared" ca="1" si="276"/>
        <v>0</v>
      </c>
      <c r="H4360">
        <f t="shared" ca="1" si="277"/>
        <v>0</v>
      </c>
      <c r="I4360">
        <f t="shared" ca="1" si="278"/>
        <v>9208.3686379928331</v>
      </c>
      <c r="J4360">
        <f t="shared" ca="1" si="279"/>
        <v>9208.3686379928331</v>
      </c>
      <c r="K4360">
        <v>10</v>
      </c>
      <c r="L4360">
        <v>2019</v>
      </c>
    </row>
    <row r="4361" spans="1:12" x14ac:dyDescent="0.5">
      <c r="A4361" t="s">
        <v>29</v>
      </c>
      <c r="B4361" s="2" t="e">
        <f>VLOOKUP(A4361,'[1]Tỷ lệ vốn'!B3930:C3981,2,FALSE)</f>
        <v>#N/A</v>
      </c>
      <c r="C4361" t="e">
        <f>VLOOKUP(A4361,'[1]Tỷ lệ vốn'!F3930:I3973,2,FALSE)</f>
        <v>#N/A</v>
      </c>
      <c r="D4361" t="e">
        <f>VLOOKUP(A4361,'[1]Tỷ lệ vốn'!F3930:I3973,3,FALSE)</f>
        <v>#N/A</v>
      </c>
      <c r="E4361" t="e">
        <f>VLOOKUP(A4361,'[1]Tỷ lệ vốn'!F3930:I3973,4,FALSE)</f>
        <v>#N/A</v>
      </c>
      <c r="F4361" t="s">
        <v>62</v>
      </c>
      <c r="G4361">
        <f t="shared" ca="1" si="276"/>
        <v>0</v>
      </c>
      <c r="H4361">
        <f t="shared" ca="1" si="277"/>
        <v>0</v>
      </c>
      <c r="I4361">
        <f t="shared" ca="1" si="278"/>
        <v>14630</v>
      </c>
      <c r="J4361">
        <f t="shared" ca="1" si="279"/>
        <v>12929.055232558139</v>
      </c>
      <c r="K4361">
        <v>10</v>
      </c>
      <c r="L4361">
        <v>2019</v>
      </c>
    </row>
    <row r="4362" spans="1:12" x14ac:dyDescent="0.5">
      <c r="A4362" t="s">
        <v>30</v>
      </c>
      <c r="B4362" s="2" t="e">
        <f>VLOOKUP(A4362,'[1]Tỷ lệ vốn'!B3931:C3982,2,FALSE)</f>
        <v>#N/A</v>
      </c>
      <c r="C4362" t="e">
        <f>VLOOKUP(A4362,'[1]Tỷ lệ vốn'!F3931:I3974,2,FALSE)</f>
        <v>#N/A</v>
      </c>
      <c r="D4362" t="e">
        <f>VLOOKUP(A4362,'[1]Tỷ lệ vốn'!F3931:I3974,3,FALSE)</f>
        <v>#N/A</v>
      </c>
      <c r="E4362" t="e">
        <f>VLOOKUP(A4362,'[1]Tỷ lệ vốn'!F3931:I3974,4,FALSE)</f>
        <v>#N/A</v>
      </c>
      <c r="F4362" t="s">
        <v>62</v>
      </c>
      <c r="G4362">
        <f t="shared" ca="1" si="276"/>
        <v>0</v>
      </c>
      <c r="H4362">
        <f t="shared" ca="1" si="277"/>
        <v>0</v>
      </c>
      <c r="I4362">
        <f t="shared" ca="1" si="278"/>
        <v>8111.1464539444405</v>
      </c>
      <c r="J4362">
        <f t="shared" ca="1" si="279"/>
        <v>7463.8478778877889</v>
      </c>
      <c r="K4362">
        <v>10</v>
      </c>
      <c r="L4362">
        <v>2019</v>
      </c>
    </row>
    <row r="4363" spans="1:12" x14ac:dyDescent="0.5">
      <c r="A4363" t="s">
        <v>31</v>
      </c>
      <c r="B4363" s="2" t="e">
        <f>VLOOKUP(A4363,'[1]Tỷ lệ vốn'!B3932:C3983,2,FALSE)</f>
        <v>#N/A</v>
      </c>
      <c r="C4363" t="e">
        <f>VLOOKUP(A4363,'[1]Tỷ lệ vốn'!F3932:I3975,2,FALSE)</f>
        <v>#N/A</v>
      </c>
      <c r="D4363" t="e">
        <f>VLOOKUP(A4363,'[1]Tỷ lệ vốn'!F3932:I3975,3,FALSE)</f>
        <v>#N/A</v>
      </c>
      <c r="E4363" t="e">
        <f>VLOOKUP(A4363,'[1]Tỷ lệ vốn'!F3932:I3975,4,FALSE)</f>
        <v>#N/A</v>
      </c>
      <c r="F4363" t="s">
        <v>62</v>
      </c>
      <c r="G4363" t="e">
        <f t="shared" ca="1" si="276"/>
        <v>#N/A</v>
      </c>
      <c r="H4363" t="e">
        <f t="shared" ca="1" si="277"/>
        <v>#N/A</v>
      </c>
      <c r="I4363" t="e">
        <f t="shared" ca="1" si="278"/>
        <v>#N/A</v>
      </c>
      <c r="J4363" t="e">
        <f t="shared" ca="1" si="279"/>
        <v>#N/A</v>
      </c>
      <c r="K4363">
        <v>10</v>
      </c>
      <c r="L4363">
        <v>2019</v>
      </c>
    </row>
    <row r="4364" spans="1:12" x14ac:dyDescent="0.5">
      <c r="A4364" t="s">
        <v>32</v>
      </c>
      <c r="B4364" s="2" t="e">
        <f>VLOOKUP(A4364,'[1]Tỷ lệ vốn'!B3933:C3984,2,FALSE)</f>
        <v>#N/A</v>
      </c>
      <c r="C4364" t="e">
        <f>VLOOKUP(A4364,'[1]Tỷ lệ vốn'!F3933:I3976,2,FALSE)</f>
        <v>#N/A</v>
      </c>
      <c r="D4364" t="e">
        <f>VLOOKUP(A4364,'[1]Tỷ lệ vốn'!F3933:I3976,3,FALSE)</f>
        <v>#N/A</v>
      </c>
      <c r="E4364" t="e">
        <f>VLOOKUP(A4364,'[1]Tỷ lệ vốn'!F3933:I3976,4,FALSE)</f>
        <v>#N/A</v>
      </c>
      <c r="F4364" t="s">
        <v>62</v>
      </c>
      <c r="G4364">
        <f t="shared" ref="G4364:G4427" ca="1" si="280">INDEX(INDIRECT("'[Intern Work 2019.xlsx]"&amp;F4364&amp;"'!$A$1:$GBV$112"),MATCH(A4364,INDIRECT("'[Intern Work 2019.xlsx]"&amp;F4364&amp;"'!$B$1:$B$112"),0),MATCH($G$1&amp;K4364&amp;L4364,INDIRECT("'[Intern Work 2019.xlsx]"&amp;F4364&amp;"'!$A$5:$GB$5"),0))</f>
        <v>0</v>
      </c>
      <c r="H4364">
        <f t="shared" ref="H4364:H4427" ca="1" si="281">INDEX(INDIRECT("'[Intern Work 2019.xlsx]"&amp;F4364&amp;"'!$A$1:$GBV$112"),MATCH(A4364,INDIRECT("'[Intern Work 2019.xlsx]"&amp;F4364&amp;"'!$B$1:$B$112"),0),MATCH($H$1&amp;" "&amp;K4364,INDIRECT("'[Intern Work 2019.xlsx]"&amp;F4364&amp;"'!$A$5:$GBV$5"),0))</f>
        <v>0</v>
      </c>
      <c r="I4364">
        <f t="shared" ref="I4364:I4427" ca="1" si="282">INDEX(INDIRECT("'[Intern Work 2019.xlsx]"&amp;F4364&amp;"'!$A$1:$GBV$112"),MATCH(A4364,INDIRECT("'[Intern Work 2019.xlsx]"&amp;F4364&amp;"'!$B$1:$B$112"),0),MATCH($I$1&amp;" "&amp;QUOTIENT(K4364+2,3),INDIRECT("'[Intern Work 2019.xlsx]"&amp;F4364&amp;"'!$A$5:$GBV$5"),0))</f>
        <v>10053.235751386703</v>
      </c>
      <c r="J4364">
        <f t="shared" ref="J4364:J4427" ca="1" si="283">INDEX(INDIRECT("'[Intern Work 2019.xlsx]"&amp;F4364&amp;"'!$A$1:$GBV$112"),MATCH(A4364,INDIRECT("'[Intern Work 2019.xlsx]"&amp;F4364&amp;"'!$B$1:$B$112"),0),MATCH($J$1&amp;" "&amp;L4364,INDIRECT("'[Intern Work 2019.xlsx]"&amp;F4364&amp;"'!$A$5:$GBV$5"),0))</f>
        <v>10053.235751386703</v>
      </c>
      <c r="K4364">
        <v>10</v>
      </c>
      <c r="L4364">
        <v>2019</v>
      </c>
    </row>
    <row r="4365" spans="1:12" x14ac:dyDescent="0.5">
      <c r="A4365" t="s">
        <v>33</v>
      </c>
      <c r="B4365" s="2" t="e">
        <f>VLOOKUP(A4365,'[1]Tỷ lệ vốn'!B3934:C3985,2,FALSE)</f>
        <v>#N/A</v>
      </c>
      <c r="C4365" t="e">
        <f>VLOOKUP(A4365,'[1]Tỷ lệ vốn'!F3934:I3977,2,FALSE)</f>
        <v>#N/A</v>
      </c>
      <c r="D4365" t="e">
        <f>VLOOKUP(A4365,'[1]Tỷ lệ vốn'!F3934:I3977,3,FALSE)</f>
        <v>#N/A</v>
      </c>
      <c r="E4365" t="e">
        <f>VLOOKUP(A4365,'[1]Tỷ lệ vốn'!F3934:I3977,4,FALSE)</f>
        <v>#N/A</v>
      </c>
      <c r="F4365" t="s">
        <v>62</v>
      </c>
      <c r="G4365">
        <f t="shared" ca="1" si="280"/>
        <v>0</v>
      </c>
      <c r="H4365">
        <f t="shared" ca="1" si="281"/>
        <v>0</v>
      </c>
      <c r="I4365">
        <f t="shared" ca="1" si="282"/>
        <v>9191.2637961080582</v>
      </c>
      <c r="J4365">
        <f t="shared" ca="1" si="283"/>
        <v>9191.2637961080582</v>
      </c>
      <c r="K4365">
        <v>10</v>
      </c>
      <c r="L4365">
        <v>2019</v>
      </c>
    </row>
    <row r="4366" spans="1:12" x14ac:dyDescent="0.5">
      <c r="A4366" t="s">
        <v>34</v>
      </c>
      <c r="B4366" s="2" t="e">
        <f>VLOOKUP(A4366,'[1]Tỷ lệ vốn'!B3935:C3986,2,FALSE)</f>
        <v>#N/A</v>
      </c>
      <c r="C4366" t="e">
        <f>VLOOKUP(A4366,'[1]Tỷ lệ vốn'!F3935:I3978,2,FALSE)</f>
        <v>#N/A</v>
      </c>
      <c r="D4366" t="e">
        <f>VLOOKUP(A4366,'[1]Tỷ lệ vốn'!F3935:I3978,3,FALSE)</f>
        <v>#N/A</v>
      </c>
      <c r="E4366" t="e">
        <f>VLOOKUP(A4366,'[1]Tỷ lệ vốn'!F3935:I3978,4,FALSE)</f>
        <v>#N/A</v>
      </c>
      <c r="F4366" t="s">
        <v>62</v>
      </c>
      <c r="G4366" t="e">
        <f t="shared" ca="1" si="280"/>
        <v>#N/A</v>
      </c>
      <c r="H4366" t="e">
        <f t="shared" ca="1" si="281"/>
        <v>#N/A</v>
      </c>
      <c r="I4366" t="e">
        <f t="shared" ca="1" si="282"/>
        <v>#N/A</v>
      </c>
      <c r="J4366" t="e">
        <f t="shared" ca="1" si="283"/>
        <v>#N/A</v>
      </c>
      <c r="K4366">
        <v>10</v>
      </c>
      <c r="L4366">
        <v>2019</v>
      </c>
    </row>
    <row r="4367" spans="1:12" x14ac:dyDescent="0.5">
      <c r="A4367" t="s">
        <v>35</v>
      </c>
      <c r="B4367" s="2" t="e">
        <f>VLOOKUP(A4367,'[1]Tỷ lệ vốn'!B3936:C3987,2,FALSE)</f>
        <v>#N/A</v>
      </c>
      <c r="C4367" t="e">
        <f>VLOOKUP(A4367,'[1]Tỷ lệ vốn'!F3936:I3979,2,FALSE)</f>
        <v>#N/A</v>
      </c>
      <c r="D4367" t="e">
        <f>VLOOKUP(A4367,'[1]Tỷ lệ vốn'!F3936:I3979,3,FALSE)</f>
        <v>#N/A</v>
      </c>
      <c r="E4367" t="e">
        <f>VLOOKUP(A4367,'[1]Tỷ lệ vốn'!F3936:I3979,4,FALSE)</f>
        <v>#N/A</v>
      </c>
      <c r="F4367" t="s">
        <v>62</v>
      </c>
      <c r="G4367">
        <f t="shared" ca="1" si="280"/>
        <v>0</v>
      </c>
      <c r="H4367">
        <f t="shared" ca="1" si="281"/>
        <v>0</v>
      </c>
      <c r="I4367">
        <f t="shared" ca="1" si="282"/>
        <v>6758.6857170571493</v>
      </c>
      <c r="J4367">
        <f t="shared" ca="1" si="283"/>
        <v>6758.6857170571493</v>
      </c>
      <c r="K4367">
        <v>10</v>
      </c>
      <c r="L4367">
        <v>2019</v>
      </c>
    </row>
    <row r="4368" spans="1:12" x14ac:dyDescent="0.5">
      <c r="A4368" t="s">
        <v>36</v>
      </c>
      <c r="B4368" s="2" t="e">
        <f>VLOOKUP(A4368,'[1]Tỷ lệ vốn'!B3937:C3988,2,FALSE)</f>
        <v>#N/A</v>
      </c>
      <c r="C4368" t="e">
        <f>VLOOKUP(A4368,'[1]Tỷ lệ vốn'!F3937:I3980,2,FALSE)</f>
        <v>#N/A</v>
      </c>
      <c r="D4368" t="e">
        <f>VLOOKUP(A4368,'[1]Tỷ lệ vốn'!F3937:I3980,3,FALSE)</f>
        <v>#N/A</v>
      </c>
      <c r="E4368" t="e">
        <f>VLOOKUP(A4368,'[1]Tỷ lệ vốn'!F3937:I3980,4,FALSE)</f>
        <v>#N/A</v>
      </c>
      <c r="F4368" t="s">
        <v>62</v>
      </c>
      <c r="G4368">
        <f t="shared" ca="1" si="280"/>
        <v>0</v>
      </c>
      <c r="H4368">
        <f t="shared" ca="1" si="281"/>
        <v>0</v>
      </c>
      <c r="I4368">
        <f t="shared" ca="1" si="282"/>
        <v>9577.510442567469</v>
      </c>
      <c r="J4368">
        <f t="shared" ca="1" si="283"/>
        <v>8349.4485734990049</v>
      </c>
      <c r="K4368">
        <v>10</v>
      </c>
      <c r="L4368">
        <v>2019</v>
      </c>
    </row>
    <row r="4369" spans="1:12" x14ac:dyDescent="0.5">
      <c r="A4369" t="s">
        <v>37</v>
      </c>
      <c r="B4369" s="2" t="e">
        <f>VLOOKUP(A4369,'[1]Tỷ lệ vốn'!B3938:C3989,2,FALSE)</f>
        <v>#N/A</v>
      </c>
      <c r="C4369" t="e">
        <f>VLOOKUP(A4369,'[1]Tỷ lệ vốn'!F3938:I3981,2,FALSE)</f>
        <v>#N/A</v>
      </c>
      <c r="D4369" t="e">
        <f>VLOOKUP(A4369,'[1]Tỷ lệ vốn'!F3938:I3981,3,FALSE)</f>
        <v>#N/A</v>
      </c>
      <c r="E4369" t="e">
        <f>VLOOKUP(A4369,'[1]Tỷ lệ vốn'!F3938:I3981,4,FALSE)</f>
        <v>#N/A</v>
      </c>
      <c r="F4369" t="s">
        <v>62</v>
      </c>
      <c r="G4369">
        <f t="shared" ca="1" si="280"/>
        <v>0</v>
      </c>
      <c r="H4369">
        <f t="shared" ca="1" si="281"/>
        <v>0</v>
      </c>
      <c r="I4369">
        <f t="shared" ca="1" si="282"/>
        <v>6315.3537874274798</v>
      </c>
      <c r="J4369">
        <f t="shared" ca="1" si="283"/>
        <v>6282.1397045454551</v>
      </c>
      <c r="K4369">
        <v>10</v>
      </c>
      <c r="L4369">
        <v>2019</v>
      </c>
    </row>
    <row r="4370" spans="1:12" x14ac:dyDescent="0.5">
      <c r="A4370" t="s">
        <v>38</v>
      </c>
      <c r="B4370" s="2" t="e">
        <f>VLOOKUP(A4370,'[1]Tỷ lệ vốn'!B3939:C3990,2,FALSE)</f>
        <v>#N/A</v>
      </c>
      <c r="C4370" t="e">
        <f>VLOOKUP(A4370,'[1]Tỷ lệ vốn'!F3939:I3982,2,FALSE)</f>
        <v>#N/A</v>
      </c>
      <c r="D4370" t="e">
        <f>VLOOKUP(A4370,'[1]Tỷ lệ vốn'!F3939:I3982,3,FALSE)</f>
        <v>#N/A</v>
      </c>
      <c r="E4370" t="e">
        <f>VLOOKUP(A4370,'[1]Tỷ lệ vốn'!F3939:I3982,4,FALSE)</f>
        <v>#N/A</v>
      </c>
      <c r="F4370" t="s">
        <v>62</v>
      </c>
      <c r="G4370">
        <f t="shared" ca="1" si="280"/>
        <v>0</v>
      </c>
      <c r="H4370">
        <f t="shared" ca="1" si="281"/>
        <v>0</v>
      </c>
      <c r="I4370">
        <f t="shared" ca="1" si="282"/>
        <v>6382.2545016491322</v>
      </c>
      <c r="J4370">
        <f t="shared" ca="1" si="283"/>
        <v>6014.2371340207856</v>
      </c>
      <c r="K4370">
        <v>10</v>
      </c>
      <c r="L4370">
        <v>2019</v>
      </c>
    </row>
    <row r="4371" spans="1:12" x14ac:dyDescent="0.5">
      <c r="A4371" t="s">
        <v>39</v>
      </c>
      <c r="B4371" s="2" t="e">
        <f>VLOOKUP(A4371,'[1]Tỷ lệ vốn'!B3940:C3991,2,FALSE)</f>
        <v>#N/A</v>
      </c>
      <c r="C4371" t="e">
        <f>VLOOKUP(A4371,'[1]Tỷ lệ vốn'!F3940:I3983,2,FALSE)</f>
        <v>#N/A</v>
      </c>
      <c r="D4371" t="e">
        <f>VLOOKUP(A4371,'[1]Tỷ lệ vốn'!F3940:I3983,3,FALSE)</f>
        <v>#N/A</v>
      </c>
      <c r="E4371" t="e">
        <f>VLOOKUP(A4371,'[1]Tỷ lệ vốn'!F3940:I3983,4,FALSE)</f>
        <v>#N/A</v>
      </c>
      <c r="F4371" t="s">
        <v>62</v>
      </c>
      <c r="G4371">
        <f t="shared" ca="1" si="280"/>
        <v>0</v>
      </c>
      <c r="H4371">
        <f t="shared" ca="1" si="281"/>
        <v>0</v>
      </c>
      <c r="I4371">
        <f t="shared" ca="1" si="282"/>
        <v>4443.0722891566302</v>
      </c>
      <c r="J4371">
        <f t="shared" ca="1" si="283"/>
        <v>4443.0722891566302</v>
      </c>
      <c r="K4371">
        <v>10</v>
      </c>
      <c r="L4371">
        <v>2019</v>
      </c>
    </row>
    <row r="4372" spans="1:12" x14ac:dyDescent="0.5">
      <c r="A4372" t="s">
        <v>40</v>
      </c>
      <c r="B4372" s="2" t="e">
        <f>VLOOKUP(A4372,'[1]Tỷ lệ vốn'!B3941:C3992,2,FALSE)</f>
        <v>#N/A</v>
      </c>
      <c r="C4372" t="e">
        <f>VLOOKUP(A4372,'[1]Tỷ lệ vốn'!F3941:I3984,2,FALSE)</f>
        <v>#N/A</v>
      </c>
      <c r="D4372" t="e">
        <f>VLOOKUP(A4372,'[1]Tỷ lệ vốn'!F3941:I3984,3,FALSE)</f>
        <v>#N/A</v>
      </c>
      <c r="E4372" t="e">
        <f>VLOOKUP(A4372,'[1]Tỷ lệ vốn'!F3941:I3984,4,FALSE)</f>
        <v>#N/A</v>
      </c>
      <c r="F4372" t="s">
        <v>62</v>
      </c>
      <c r="G4372">
        <f t="shared" ca="1" si="280"/>
        <v>0</v>
      </c>
      <c r="H4372">
        <f t="shared" ca="1" si="281"/>
        <v>0</v>
      </c>
      <c r="I4372">
        <f t="shared" ca="1" si="282"/>
        <v>8108.3052096302317</v>
      </c>
      <c r="J4372">
        <f t="shared" ca="1" si="283"/>
        <v>7453.4267860692435</v>
      </c>
      <c r="K4372">
        <v>10</v>
      </c>
      <c r="L4372">
        <v>2019</v>
      </c>
    </row>
    <row r="4373" spans="1:12" x14ac:dyDescent="0.5">
      <c r="A4373" t="s">
        <v>41</v>
      </c>
      <c r="B4373" s="2" t="e">
        <f>VLOOKUP(A4373,'[1]Tỷ lệ vốn'!B3942:C3993,2,FALSE)</f>
        <v>#N/A</v>
      </c>
      <c r="C4373" t="e">
        <f>VLOOKUP(A4373,'[1]Tỷ lệ vốn'!F3942:I3985,2,FALSE)</f>
        <v>#N/A</v>
      </c>
      <c r="D4373" t="e">
        <f>VLOOKUP(A4373,'[1]Tỷ lệ vốn'!F3942:I3985,3,FALSE)</f>
        <v>#N/A</v>
      </c>
      <c r="E4373" t="e">
        <f>VLOOKUP(A4373,'[1]Tỷ lệ vốn'!F3942:I3985,4,FALSE)</f>
        <v>#N/A</v>
      </c>
      <c r="F4373" t="s">
        <v>62</v>
      </c>
      <c r="G4373">
        <f t="shared" ca="1" si="280"/>
        <v>0</v>
      </c>
      <c r="H4373">
        <f t="shared" ca="1" si="281"/>
        <v>0</v>
      </c>
      <c r="I4373">
        <f t="shared" ca="1" si="282"/>
        <v>6960</v>
      </c>
      <c r="J4373">
        <f t="shared" ca="1" si="283"/>
        <v>6960</v>
      </c>
      <c r="K4373">
        <v>10</v>
      </c>
      <c r="L4373">
        <v>2019</v>
      </c>
    </row>
    <row r="4374" spans="1:12" x14ac:dyDescent="0.5">
      <c r="A4374" t="s">
        <v>42</v>
      </c>
      <c r="B4374" s="2" t="e">
        <f>VLOOKUP(A4374,'[1]Tỷ lệ vốn'!B3943:C3994,2,FALSE)</f>
        <v>#N/A</v>
      </c>
      <c r="C4374" t="e">
        <f>VLOOKUP(A4374,'[1]Tỷ lệ vốn'!F3943:I3986,2,FALSE)</f>
        <v>#N/A</v>
      </c>
      <c r="D4374" t="e">
        <f>VLOOKUP(A4374,'[1]Tỷ lệ vốn'!F3943:I3986,3,FALSE)</f>
        <v>#N/A</v>
      </c>
      <c r="E4374" t="e">
        <f>VLOOKUP(A4374,'[1]Tỷ lệ vốn'!F3943:I3986,4,FALSE)</f>
        <v>#N/A</v>
      </c>
      <c r="F4374" t="s">
        <v>62</v>
      </c>
      <c r="G4374">
        <f t="shared" ca="1" si="280"/>
        <v>0</v>
      </c>
      <c r="H4374">
        <f t="shared" ca="1" si="281"/>
        <v>0</v>
      </c>
      <c r="I4374">
        <f t="shared" ca="1" si="282"/>
        <v>12296.705342902713</v>
      </c>
      <c r="J4374">
        <f t="shared" ca="1" si="283"/>
        <v>12296.705342902713</v>
      </c>
      <c r="K4374">
        <v>10</v>
      </c>
      <c r="L4374">
        <v>2019</v>
      </c>
    </row>
    <row r="4375" spans="1:12" x14ac:dyDescent="0.5">
      <c r="A4375" t="s">
        <v>43</v>
      </c>
      <c r="B4375" s="2" t="e">
        <f>VLOOKUP(A4375,'[1]Tỷ lệ vốn'!B3944:C3995,2,FALSE)</f>
        <v>#N/A</v>
      </c>
      <c r="C4375" t="e">
        <f>VLOOKUP(A4375,'[1]Tỷ lệ vốn'!F3944:I3987,2,FALSE)</f>
        <v>#N/A</v>
      </c>
      <c r="D4375" t="e">
        <f>VLOOKUP(A4375,'[1]Tỷ lệ vốn'!F3944:I3987,3,FALSE)</f>
        <v>#N/A</v>
      </c>
      <c r="E4375" t="e">
        <f>VLOOKUP(A4375,'[1]Tỷ lệ vốn'!F3944:I3987,4,FALSE)</f>
        <v>#N/A</v>
      </c>
      <c r="F4375" t="s">
        <v>62</v>
      </c>
      <c r="G4375">
        <f t="shared" ca="1" si="280"/>
        <v>0</v>
      </c>
      <c r="H4375">
        <f t="shared" ca="1" si="281"/>
        <v>0</v>
      </c>
      <c r="I4375">
        <f t="shared" ca="1" si="282"/>
        <v>6278.8365800865813</v>
      </c>
      <c r="J4375">
        <f t="shared" ca="1" si="283"/>
        <v>6278.8365800865813</v>
      </c>
      <c r="K4375">
        <v>10</v>
      </c>
      <c r="L4375">
        <v>2019</v>
      </c>
    </row>
    <row r="4376" spans="1:12" x14ac:dyDescent="0.5">
      <c r="A4376" t="s">
        <v>44</v>
      </c>
      <c r="B4376" s="2" t="e">
        <f>VLOOKUP(A4376,'[1]Tỷ lệ vốn'!B3945:C3996,2,FALSE)</f>
        <v>#N/A</v>
      </c>
      <c r="C4376" t="e">
        <f>VLOOKUP(A4376,'[1]Tỷ lệ vốn'!F3945:I3988,2,FALSE)</f>
        <v>#N/A</v>
      </c>
      <c r="D4376" t="e">
        <f>VLOOKUP(A4376,'[1]Tỷ lệ vốn'!F3945:I3988,3,FALSE)</f>
        <v>#N/A</v>
      </c>
      <c r="E4376" t="e">
        <f>VLOOKUP(A4376,'[1]Tỷ lệ vốn'!F3945:I3988,4,FALSE)</f>
        <v>#N/A</v>
      </c>
      <c r="F4376" t="s">
        <v>62</v>
      </c>
      <c r="G4376">
        <f t="shared" ca="1" si="280"/>
        <v>0</v>
      </c>
      <c r="H4376">
        <f t="shared" ca="1" si="281"/>
        <v>0</v>
      </c>
      <c r="I4376">
        <f t="shared" ca="1" si="282"/>
        <v>17377</v>
      </c>
      <c r="J4376">
        <f t="shared" ca="1" si="283"/>
        <v>12016.282986111111</v>
      </c>
      <c r="K4376">
        <v>10</v>
      </c>
      <c r="L4376">
        <v>2019</v>
      </c>
    </row>
    <row r="4377" spans="1:12" x14ac:dyDescent="0.5">
      <c r="A4377" t="s">
        <v>45</v>
      </c>
      <c r="B4377" s="2" t="e">
        <f>VLOOKUP(A4377,'[1]Tỷ lệ vốn'!B3946:C3997,2,FALSE)</f>
        <v>#N/A</v>
      </c>
      <c r="C4377" t="e">
        <f>VLOOKUP(A4377,'[1]Tỷ lệ vốn'!F3946:I3989,2,FALSE)</f>
        <v>#N/A</v>
      </c>
      <c r="D4377" t="e">
        <f>VLOOKUP(A4377,'[1]Tỷ lệ vốn'!F3946:I3989,3,FALSE)</f>
        <v>#N/A</v>
      </c>
      <c r="E4377" t="e">
        <f>VLOOKUP(A4377,'[1]Tỷ lệ vốn'!F3946:I3989,4,FALSE)</f>
        <v>#N/A</v>
      </c>
      <c r="F4377" t="s">
        <v>62</v>
      </c>
      <c r="G4377">
        <f t="shared" ca="1" si="280"/>
        <v>0</v>
      </c>
      <c r="H4377">
        <f t="shared" ca="1" si="281"/>
        <v>0</v>
      </c>
      <c r="I4377">
        <f t="shared" ca="1" si="282"/>
        <v>12000</v>
      </c>
      <c r="J4377">
        <f t="shared" ca="1" si="283"/>
        <v>12000</v>
      </c>
      <c r="K4377">
        <v>10</v>
      </c>
      <c r="L4377">
        <v>2019</v>
      </c>
    </row>
    <row r="4378" spans="1:12" x14ac:dyDescent="0.5">
      <c r="A4378" t="s">
        <v>46</v>
      </c>
      <c r="B4378" s="2" t="e">
        <f>VLOOKUP(A4378,'[1]Tỷ lệ vốn'!B3947:C3998,2,FALSE)</f>
        <v>#N/A</v>
      </c>
      <c r="C4378" t="e">
        <f>VLOOKUP(A4378,'[1]Tỷ lệ vốn'!F3947:I3990,2,FALSE)</f>
        <v>#N/A</v>
      </c>
      <c r="D4378" t="e">
        <f>VLOOKUP(A4378,'[1]Tỷ lệ vốn'!F3947:I3990,3,FALSE)</f>
        <v>#N/A</v>
      </c>
      <c r="E4378" t="e">
        <f>VLOOKUP(A4378,'[1]Tỷ lệ vốn'!F3947:I3990,4,FALSE)</f>
        <v>#N/A</v>
      </c>
      <c r="F4378" t="s">
        <v>62</v>
      </c>
      <c r="G4378">
        <f t="shared" ca="1" si="280"/>
        <v>0</v>
      </c>
      <c r="H4378">
        <f t="shared" ca="1" si="281"/>
        <v>0</v>
      </c>
      <c r="I4378">
        <f t="shared" ca="1" si="282"/>
        <v>71050.522941970296</v>
      </c>
      <c r="J4378">
        <f t="shared" ca="1" si="283"/>
        <v>45526.315789473701</v>
      </c>
      <c r="K4378">
        <v>10</v>
      </c>
      <c r="L4378">
        <v>2019</v>
      </c>
    </row>
    <row r="4379" spans="1:12" x14ac:dyDescent="0.5">
      <c r="A4379" t="s">
        <v>47</v>
      </c>
      <c r="B4379" s="2" t="e">
        <f>VLOOKUP(A4379,'[1]Tỷ lệ vốn'!B3948:C3999,2,FALSE)</f>
        <v>#N/A</v>
      </c>
      <c r="C4379" t="e">
        <f>VLOOKUP(A4379,'[1]Tỷ lệ vốn'!F3948:I3991,2,FALSE)</f>
        <v>#N/A</v>
      </c>
      <c r="D4379" t="e">
        <f>VLOOKUP(A4379,'[1]Tỷ lệ vốn'!F3948:I3991,3,FALSE)</f>
        <v>#N/A</v>
      </c>
      <c r="E4379" t="e">
        <f>VLOOKUP(A4379,'[1]Tỷ lệ vốn'!F3948:I3991,4,FALSE)</f>
        <v>#N/A</v>
      </c>
      <c r="F4379" t="s">
        <v>62</v>
      </c>
      <c r="G4379">
        <f t="shared" ca="1" si="280"/>
        <v>0</v>
      </c>
      <c r="H4379">
        <f t="shared" ca="1" si="281"/>
        <v>0</v>
      </c>
      <c r="I4379">
        <f t="shared" ca="1" si="282"/>
        <v>13800</v>
      </c>
      <c r="J4379">
        <f t="shared" ca="1" si="283"/>
        <v>13079.166666666666</v>
      </c>
      <c r="K4379">
        <v>10</v>
      </c>
      <c r="L4379">
        <v>2019</v>
      </c>
    </row>
    <row r="4380" spans="1:12" x14ac:dyDescent="0.5">
      <c r="A4380" t="s">
        <v>48</v>
      </c>
      <c r="B4380" s="2" t="e">
        <f>VLOOKUP(A4380,'[1]Tỷ lệ vốn'!B3949:C4000,2,FALSE)</f>
        <v>#N/A</v>
      </c>
      <c r="C4380" t="e">
        <f>VLOOKUP(A4380,'[1]Tỷ lệ vốn'!F3949:I3992,2,FALSE)</f>
        <v>#N/A</v>
      </c>
      <c r="D4380" t="e">
        <f>VLOOKUP(A4380,'[1]Tỷ lệ vốn'!F3949:I3992,3,FALSE)</f>
        <v>#N/A</v>
      </c>
      <c r="E4380" t="e">
        <f>VLOOKUP(A4380,'[1]Tỷ lệ vốn'!F3949:I3992,4,FALSE)</f>
        <v>#N/A</v>
      </c>
      <c r="F4380" t="s">
        <v>62</v>
      </c>
      <c r="G4380">
        <f t="shared" ca="1" si="280"/>
        <v>0</v>
      </c>
      <c r="H4380">
        <f t="shared" ca="1" si="281"/>
        <v>0</v>
      </c>
      <c r="I4380">
        <f t="shared" ca="1" si="282"/>
        <v>9950</v>
      </c>
      <c r="J4380">
        <f t="shared" ca="1" si="283"/>
        <v>9950</v>
      </c>
      <c r="K4380">
        <v>10</v>
      </c>
      <c r="L4380">
        <v>2019</v>
      </c>
    </row>
    <row r="4381" spans="1:12" x14ac:dyDescent="0.5">
      <c r="A4381" t="s">
        <v>49</v>
      </c>
      <c r="B4381" s="2" t="e">
        <f>VLOOKUP(A4381,'[1]Tỷ lệ vốn'!B3950:C4001,2,FALSE)</f>
        <v>#N/A</v>
      </c>
      <c r="C4381" t="e">
        <f>VLOOKUP(A4381,'[1]Tỷ lệ vốn'!F3950:I3993,2,FALSE)</f>
        <v>#N/A</v>
      </c>
      <c r="D4381" t="e">
        <f>VLOOKUP(A4381,'[1]Tỷ lệ vốn'!F3950:I3993,3,FALSE)</f>
        <v>#N/A</v>
      </c>
      <c r="E4381" t="e">
        <f>VLOOKUP(A4381,'[1]Tỷ lệ vốn'!F3950:I3993,4,FALSE)</f>
        <v>#N/A</v>
      </c>
      <c r="F4381" t="s">
        <v>62</v>
      </c>
      <c r="G4381" t="e">
        <f t="shared" ca="1" si="280"/>
        <v>#N/A</v>
      </c>
      <c r="H4381" t="e">
        <f t="shared" ca="1" si="281"/>
        <v>#N/A</v>
      </c>
      <c r="I4381" t="e">
        <f t="shared" ca="1" si="282"/>
        <v>#N/A</v>
      </c>
      <c r="J4381" t="e">
        <f t="shared" ca="1" si="283"/>
        <v>#N/A</v>
      </c>
      <c r="K4381">
        <v>10</v>
      </c>
      <c r="L4381">
        <v>2019</v>
      </c>
    </row>
    <row r="4382" spans="1:12" x14ac:dyDescent="0.5">
      <c r="A4382" t="s">
        <v>50</v>
      </c>
      <c r="B4382" s="2" t="e">
        <f>VLOOKUP(A4382,'[1]Tỷ lệ vốn'!B3951:C4002,2,FALSE)</f>
        <v>#N/A</v>
      </c>
      <c r="C4382" t="e">
        <f>VLOOKUP(A4382,'[1]Tỷ lệ vốn'!F3951:I3994,2,FALSE)</f>
        <v>#N/A</v>
      </c>
      <c r="D4382" t="e">
        <f>VLOOKUP(A4382,'[1]Tỷ lệ vốn'!F3951:I3994,3,FALSE)</f>
        <v>#N/A</v>
      </c>
      <c r="E4382" t="e">
        <f>VLOOKUP(A4382,'[1]Tỷ lệ vốn'!F3951:I3994,4,FALSE)</f>
        <v>#N/A</v>
      </c>
      <c r="F4382" t="s">
        <v>62</v>
      </c>
      <c r="G4382">
        <f t="shared" ca="1" si="280"/>
        <v>0</v>
      </c>
      <c r="H4382">
        <f t="shared" ca="1" si="281"/>
        <v>0</v>
      </c>
      <c r="I4382">
        <f t="shared" ca="1" si="282"/>
        <v>10900</v>
      </c>
      <c r="J4382">
        <f t="shared" ca="1" si="283"/>
        <v>10900</v>
      </c>
      <c r="K4382">
        <v>10</v>
      </c>
      <c r="L4382">
        <v>2019</v>
      </c>
    </row>
    <row r="4383" spans="1:12" x14ac:dyDescent="0.5">
      <c r="A4383" t="s">
        <v>51</v>
      </c>
      <c r="B4383" s="2" t="e">
        <f>VLOOKUP(A4383,'[1]Tỷ lệ vốn'!B3952:C4003,2,FALSE)</f>
        <v>#N/A</v>
      </c>
      <c r="C4383" t="e">
        <f>VLOOKUP(A4383,'[1]Tỷ lệ vốn'!F3952:I3995,2,FALSE)</f>
        <v>#N/A</v>
      </c>
      <c r="D4383" t="e">
        <f>VLOOKUP(A4383,'[1]Tỷ lệ vốn'!F3952:I3995,3,FALSE)</f>
        <v>#N/A</v>
      </c>
      <c r="E4383" t="e">
        <f>VLOOKUP(A4383,'[1]Tỷ lệ vốn'!F3952:I3995,4,FALSE)</f>
        <v>#N/A</v>
      </c>
      <c r="F4383" t="s">
        <v>62</v>
      </c>
      <c r="G4383">
        <f t="shared" ca="1" si="280"/>
        <v>0</v>
      </c>
      <c r="H4383">
        <f t="shared" ca="1" si="281"/>
        <v>0</v>
      </c>
      <c r="I4383">
        <f t="shared" ca="1" si="282"/>
        <v>0</v>
      </c>
      <c r="J4383">
        <f t="shared" ca="1" si="283"/>
        <v>0</v>
      </c>
      <c r="K4383">
        <v>10</v>
      </c>
      <c r="L4383">
        <v>2019</v>
      </c>
    </row>
    <row r="4384" spans="1:12" x14ac:dyDescent="0.5">
      <c r="A4384" t="s">
        <v>52</v>
      </c>
      <c r="B4384" s="2" t="e">
        <f>VLOOKUP(A4384,'[1]Tỷ lệ vốn'!B3953:C4004,2,FALSE)</f>
        <v>#N/A</v>
      </c>
      <c r="C4384" t="e">
        <f>VLOOKUP(A4384,'[1]Tỷ lệ vốn'!F3953:I3996,2,FALSE)</f>
        <v>#N/A</v>
      </c>
      <c r="D4384" t="e">
        <f>VLOOKUP(A4384,'[1]Tỷ lệ vốn'!F3953:I3996,3,FALSE)</f>
        <v>#N/A</v>
      </c>
      <c r="E4384" t="e">
        <f>VLOOKUP(A4384,'[1]Tỷ lệ vốn'!F3953:I3996,4,FALSE)</f>
        <v>#N/A</v>
      </c>
      <c r="F4384" t="s">
        <v>62</v>
      </c>
      <c r="G4384">
        <f t="shared" ca="1" si="280"/>
        <v>0</v>
      </c>
      <c r="H4384">
        <f t="shared" ca="1" si="281"/>
        <v>0</v>
      </c>
      <c r="I4384">
        <f t="shared" ca="1" si="282"/>
        <v>0</v>
      </c>
      <c r="J4384">
        <f t="shared" ca="1" si="283"/>
        <v>0</v>
      </c>
      <c r="K4384">
        <v>10</v>
      </c>
      <c r="L4384">
        <v>2019</v>
      </c>
    </row>
    <row r="4385" spans="1:12" x14ac:dyDescent="0.5">
      <c r="A4385" t="s">
        <v>53</v>
      </c>
      <c r="B4385" s="2" t="e">
        <f>VLOOKUP(A4385,'[1]Tỷ lệ vốn'!B3954:C4005,2,FALSE)</f>
        <v>#N/A</v>
      </c>
      <c r="C4385" t="e">
        <f>VLOOKUP(A4385,'[1]Tỷ lệ vốn'!F3954:I3997,2,FALSE)</f>
        <v>#N/A</v>
      </c>
      <c r="D4385" t="e">
        <f>VLOOKUP(A4385,'[1]Tỷ lệ vốn'!F3954:I3997,3,FALSE)</f>
        <v>#N/A</v>
      </c>
      <c r="E4385" t="e">
        <f>VLOOKUP(A4385,'[1]Tỷ lệ vốn'!F3954:I3997,4,FALSE)</f>
        <v>#N/A</v>
      </c>
      <c r="F4385" t="s">
        <v>62</v>
      </c>
      <c r="G4385">
        <f t="shared" ca="1" si="280"/>
        <v>0</v>
      </c>
      <c r="H4385">
        <f t="shared" ca="1" si="281"/>
        <v>0</v>
      </c>
      <c r="I4385">
        <f t="shared" ca="1" si="282"/>
        <v>22000</v>
      </c>
      <c r="J4385">
        <f t="shared" ca="1" si="283"/>
        <v>22000</v>
      </c>
      <c r="K4385">
        <v>10</v>
      </c>
      <c r="L4385">
        <v>2019</v>
      </c>
    </row>
    <row r="4386" spans="1:12" x14ac:dyDescent="0.5">
      <c r="A4386" t="s">
        <v>54</v>
      </c>
      <c r="B4386" s="2" t="e">
        <f>VLOOKUP(A4386,'[1]Tỷ lệ vốn'!B3955:C4006,2,FALSE)</f>
        <v>#N/A</v>
      </c>
      <c r="C4386" t="e">
        <f>VLOOKUP(A4386,'[1]Tỷ lệ vốn'!F3955:I3998,2,FALSE)</f>
        <v>#N/A</v>
      </c>
      <c r="D4386" t="e">
        <f>VLOOKUP(A4386,'[1]Tỷ lệ vốn'!F3955:I3998,3,FALSE)</f>
        <v>#N/A</v>
      </c>
      <c r="E4386" t="e">
        <f>VLOOKUP(A4386,'[1]Tỷ lệ vốn'!F3955:I3998,4,FALSE)</f>
        <v>#N/A</v>
      </c>
      <c r="F4386" t="s">
        <v>62</v>
      </c>
      <c r="G4386">
        <f t="shared" ca="1" si="280"/>
        <v>0</v>
      </c>
      <c r="H4386">
        <f t="shared" ca="1" si="281"/>
        <v>0</v>
      </c>
      <c r="I4386">
        <f t="shared" ca="1" si="282"/>
        <v>9964</v>
      </c>
      <c r="J4386">
        <f t="shared" ca="1" si="283"/>
        <v>10244.75</v>
      </c>
      <c r="K4386">
        <v>10</v>
      </c>
      <c r="L4386">
        <v>2019</v>
      </c>
    </row>
    <row r="4387" spans="1:12" x14ac:dyDescent="0.5">
      <c r="A4387" t="s">
        <v>55</v>
      </c>
      <c r="B4387" s="2" t="e">
        <f>VLOOKUP(A4387,'[1]Tỷ lệ vốn'!B3956:C4007,2,FALSE)</f>
        <v>#N/A</v>
      </c>
      <c r="C4387" t="e">
        <f>VLOOKUP(A4387,'[1]Tỷ lệ vốn'!F3956:I3999,2,FALSE)</f>
        <v>#N/A</v>
      </c>
      <c r="D4387" t="e">
        <f>VLOOKUP(A4387,'[1]Tỷ lệ vốn'!F3956:I3999,3,FALSE)</f>
        <v>#N/A</v>
      </c>
      <c r="E4387" t="e">
        <f>VLOOKUP(A4387,'[1]Tỷ lệ vốn'!F3956:I3999,4,FALSE)</f>
        <v>#N/A</v>
      </c>
      <c r="F4387" t="s">
        <v>62</v>
      </c>
      <c r="G4387">
        <f t="shared" ca="1" si="280"/>
        <v>0</v>
      </c>
      <c r="H4387">
        <f t="shared" ca="1" si="281"/>
        <v>0</v>
      </c>
      <c r="I4387">
        <f t="shared" ca="1" si="282"/>
        <v>17000</v>
      </c>
      <c r="J4387">
        <f t="shared" ca="1" si="283"/>
        <v>14000</v>
      </c>
      <c r="K4387">
        <v>10</v>
      </c>
      <c r="L4387">
        <v>2019</v>
      </c>
    </row>
    <row r="4388" spans="1:12" x14ac:dyDescent="0.5">
      <c r="A4388" t="s">
        <v>12</v>
      </c>
      <c r="B4388" s="2" t="e">
        <f>VLOOKUP(A4388,'[1]Tỷ lệ vốn'!B3914:C3965,2,FALSE)</f>
        <v>#N/A</v>
      </c>
      <c r="C4388" t="e">
        <f>VLOOKUP(A4388,'[1]Tỷ lệ vốn'!F3914:I3957,2,FALSE)</f>
        <v>#N/A</v>
      </c>
      <c r="D4388" t="e">
        <f>VLOOKUP(A4388,'[1]Tỷ lệ vốn'!F3914:I3957,3,FALSE)</f>
        <v>#N/A</v>
      </c>
      <c r="E4388" t="e">
        <f>VLOOKUP(A4388,'[1]Tỷ lệ vốn'!F3914:I3957,4,FALSE)</f>
        <v>#N/A</v>
      </c>
      <c r="F4388" t="s">
        <v>62</v>
      </c>
      <c r="G4388">
        <f t="shared" ca="1" si="280"/>
        <v>0</v>
      </c>
      <c r="H4388">
        <f t="shared" ca="1" si="281"/>
        <v>0</v>
      </c>
      <c r="I4388">
        <f t="shared" ca="1" si="282"/>
        <v>13455.811305731044</v>
      </c>
      <c r="J4388">
        <f t="shared" ca="1" si="283"/>
        <v>13455.811305731044</v>
      </c>
      <c r="K4388">
        <v>11</v>
      </c>
      <c r="L4388">
        <v>2019</v>
      </c>
    </row>
    <row r="4389" spans="1:12" x14ac:dyDescent="0.5">
      <c r="A4389" t="s">
        <v>14</v>
      </c>
      <c r="B4389" s="2" t="e">
        <f>VLOOKUP(A4389,'[1]Tỷ lệ vốn'!B3915:C3966,2,FALSE)</f>
        <v>#N/A</v>
      </c>
      <c r="C4389" t="e">
        <f>VLOOKUP(A4389,'[1]Tỷ lệ vốn'!F3915:I3958,2,FALSE)</f>
        <v>#N/A</v>
      </c>
      <c r="D4389" t="e">
        <f>VLOOKUP(A4389,'[1]Tỷ lệ vốn'!F3915:I3958,3,FALSE)</f>
        <v>#N/A</v>
      </c>
      <c r="E4389" t="e">
        <f>VLOOKUP(A4389,'[1]Tỷ lệ vốn'!F3915:I3958,4,FALSE)</f>
        <v>#N/A</v>
      </c>
      <c r="F4389" t="s">
        <v>62</v>
      </c>
      <c r="G4389">
        <f t="shared" ca="1" si="280"/>
        <v>0</v>
      </c>
      <c r="H4389">
        <f t="shared" ca="1" si="281"/>
        <v>0</v>
      </c>
      <c r="I4389">
        <f t="shared" ca="1" si="282"/>
        <v>8638</v>
      </c>
      <c r="J4389">
        <f t="shared" ca="1" si="283"/>
        <v>7004</v>
      </c>
      <c r="K4389">
        <v>11</v>
      </c>
      <c r="L4389">
        <v>2019</v>
      </c>
    </row>
    <row r="4390" spans="1:12" x14ac:dyDescent="0.5">
      <c r="A4390" t="s">
        <v>15</v>
      </c>
      <c r="B4390" s="2" t="e">
        <f>VLOOKUP(A4390,'[1]Tỷ lệ vốn'!B3916:C3967,2,FALSE)</f>
        <v>#N/A</v>
      </c>
      <c r="C4390" t="e">
        <f>VLOOKUP(A4390,'[1]Tỷ lệ vốn'!F3916:I3959,2,FALSE)</f>
        <v>#N/A</v>
      </c>
      <c r="D4390" t="e">
        <f>VLOOKUP(A4390,'[1]Tỷ lệ vốn'!F3916:I3959,3,FALSE)</f>
        <v>#N/A</v>
      </c>
      <c r="E4390" t="e">
        <f>VLOOKUP(A4390,'[1]Tỷ lệ vốn'!F3916:I3959,4,FALSE)</f>
        <v>#N/A</v>
      </c>
      <c r="F4390" t="s">
        <v>62</v>
      </c>
      <c r="G4390">
        <f t="shared" ca="1" si="280"/>
        <v>0</v>
      </c>
      <c r="H4390">
        <f t="shared" ca="1" si="281"/>
        <v>0</v>
      </c>
      <c r="I4390">
        <f t="shared" ca="1" si="282"/>
        <v>10500</v>
      </c>
      <c r="J4390">
        <f t="shared" ca="1" si="283"/>
        <v>10300</v>
      </c>
      <c r="K4390">
        <v>11</v>
      </c>
      <c r="L4390">
        <v>2019</v>
      </c>
    </row>
    <row r="4391" spans="1:12" x14ac:dyDescent="0.5">
      <c r="A4391" t="s">
        <v>16</v>
      </c>
      <c r="B4391" s="2" t="e">
        <f>VLOOKUP(A4391,'[1]Tỷ lệ vốn'!B3917:C3968,2,FALSE)</f>
        <v>#N/A</v>
      </c>
      <c r="C4391" t="e">
        <f>VLOOKUP(A4391,'[1]Tỷ lệ vốn'!F3917:I3960,2,FALSE)</f>
        <v>#N/A</v>
      </c>
      <c r="D4391" t="e">
        <f>VLOOKUP(A4391,'[1]Tỷ lệ vốn'!F3917:I3960,3,FALSE)</f>
        <v>#N/A</v>
      </c>
      <c r="E4391" t="e">
        <f>VLOOKUP(A4391,'[1]Tỷ lệ vốn'!F3917:I3960,4,FALSE)</f>
        <v>#N/A</v>
      </c>
      <c r="F4391" t="s">
        <v>62</v>
      </c>
      <c r="G4391">
        <f t="shared" ca="1" si="280"/>
        <v>0</v>
      </c>
      <c r="H4391">
        <f t="shared" ca="1" si="281"/>
        <v>0</v>
      </c>
      <c r="I4391">
        <f t="shared" ca="1" si="282"/>
        <v>9100</v>
      </c>
      <c r="J4391">
        <f t="shared" ca="1" si="283"/>
        <v>9100</v>
      </c>
      <c r="K4391">
        <v>11</v>
      </c>
      <c r="L4391">
        <v>2019</v>
      </c>
    </row>
    <row r="4392" spans="1:12" x14ac:dyDescent="0.5">
      <c r="A4392" t="s">
        <v>17</v>
      </c>
      <c r="B4392" s="2" t="e">
        <f>VLOOKUP(A4392,'[1]Tỷ lệ vốn'!B3918:C3969,2,FALSE)</f>
        <v>#N/A</v>
      </c>
      <c r="C4392" t="e">
        <f>VLOOKUP(A4392,'[1]Tỷ lệ vốn'!F3918:I3961,2,FALSE)</f>
        <v>#N/A</v>
      </c>
      <c r="D4392" t="e">
        <f>VLOOKUP(A4392,'[1]Tỷ lệ vốn'!F3918:I3961,3,FALSE)</f>
        <v>#N/A</v>
      </c>
      <c r="E4392" t="e">
        <f>VLOOKUP(A4392,'[1]Tỷ lệ vốn'!F3918:I3961,4,FALSE)</f>
        <v>#N/A</v>
      </c>
      <c r="F4392" t="s">
        <v>62</v>
      </c>
      <c r="G4392">
        <f t="shared" ca="1" si="280"/>
        <v>0</v>
      </c>
      <c r="H4392">
        <f t="shared" ca="1" si="281"/>
        <v>0</v>
      </c>
      <c r="I4392">
        <f t="shared" ca="1" si="282"/>
        <v>8980.8493809523807</v>
      </c>
      <c r="J4392">
        <f t="shared" ca="1" si="283"/>
        <v>8980.8493809523807</v>
      </c>
      <c r="K4392">
        <v>11</v>
      </c>
      <c r="L4392">
        <v>2019</v>
      </c>
    </row>
    <row r="4393" spans="1:12" x14ac:dyDescent="0.5">
      <c r="A4393" t="s">
        <v>18</v>
      </c>
      <c r="B4393" s="2" t="e">
        <f>VLOOKUP(A4393,'[1]Tỷ lệ vốn'!B3919:C3970,2,FALSE)</f>
        <v>#N/A</v>
      </c>
      <c r="C4393" t="e">
        <f>VLOOKUP(A4393,'[1]Tỷ lệ vốn'!F3919:I3962,2,FALSE)</f>
        <v>#N/A</v>
      </c>
      <c r="D4393" t="e">
        <f>VLOOKUP(A4393,'[1]Tỷ lệ vốn'!F3919:I3962,3,FALSE)</f>
        <v>#N/A</v>
      </c>
      <c r="E4393" t="e">
        <f>VLOOKUP(A4393,'[1]Tỷ lệ vốn'!F3919:I3962,4,FALSE)</f>
        <v>#N/A</v>
      </c>
      <c r="F4393" t="s">
        <v>62</v>
      </c>
      <c r="G4393">
        <f t="shared" ca="1" si="280"/>
        <v>0</v>
      </c>
      <c r="H4393">
        <f t="shared" ca="1" si="281"/>
        <v>0</v>
      </c>
      <c r="I4393">
        <f t="shared" ca="1" si="282"/>
        <v>5900</v>
      </c>
      <c r="J4393">
        <f t="shared" ca="1" si="283"/>
        <v>5900</v>
      </c>
      <c r="K4393">
        <v>11</v>
      </c>
      <c r="L4393">
        <v>2019</v>
      </c>
    </row>
    <row r="4394" spans="1:12" x14ac:dyDescent="0.5">
      <c r="A4394" t="s">
        <v>19</v>
      </c>
      <c r="B4394" s="2" t="e">
        <f>VLOOKUP(A4394,'[1]Tỷ lệ vốn'!B3920:C3971,2,FALSE)</f>
        <v>#N/A</v>
      </c>
      <c r="C4394" t="e">
        <f>VLOOKUP(A4394,'[1]Tỷ lệ vốn'!F3920:I3963,2,FALSE)</f>
        <v>#N/A</v>
      </c>
      <c r="D4394" t="e">
        <f>VLOOKUP(A4394,'[1]Tỷ lệ vốn'!F3920:I3963,3,FALSE)</f>
        <v>#N/A</v>
      </c>
      <c r="E4394" t="e">
        <f>VLOOKUP(A4394,'[1]Tỷ lệ vốn'!F3920:I3963,4,FALSE)</f>
        <v>#N/A</v>
      </c>
      <c r="F4394" t="s">
        <v>62</v>
      </c>
      <c r="G4394" t="e">
        <f t="shared" ca="1" si="280"/>
        <v>#N/A</v>
      </c>
      <c r="H4394" t="e">
        <f t="shared" ca="1" si="281"/>
        <v>#N/A</v>
      </c>
      <c r="I4394" t="e">
        <f t="shared" ca="1" si="282"/>
        <v>#N/A</v>
      </c>
      <c r="J4394" t="e">
        <f t="shared" ca="1" si="283"/>
        <v>#N/A</v>
      </c>
      <c r="K4394">
        <v>11</v>
      </c>
      <c r="L4394">
        <v>2019</v>
      </c>
    </row>
    <row r="4395" spans="1:12" x14ac:dyDescent="0.5">
      <c r="A4395" t="s">
        <v>20</v>
      </c>
      <c r="B4395" s="2" t="e">
        <f>VLOOKUP(A4395,'[1]Tỷ lệ vốn'!B3921:C3972,2,FALSE)</f>
        <v>#N/A</v>
      </c>
      <c r="C4395" t="e">
        <f>VLOOKUP(A4395,'[1]Tỷ lệ vốn'!F3921:I3964,2,FALSE)</f>
        <v>#N/A</v>
      </c>
      <c r="D4395" t="e">
        <f>VLOOKUP(A4395,'[1]Tỷ lệ vốn'!F3921:I3964,3,FALSE)</f>
        <v>#N/A</v>
      </c>
      <c r="E4395" t="e">
        <f>VLOOKUP(A4395,'[1]Tỷ lệ vốn'!F3921:I3964,4,FALSE)</f>
        <v>#N/A</v>
      </c>
      <c r="F4395" t="s">
        <v>62</v>
      </c>
      <c r="G4395">
        <f t="shared" ca="1" si="280"/>
        <v>0</v>
      </c>
      <c r="H4395">
        <f t="shared" ca="1" si="281"/>
        <v>0</v>
      </c>
      <c r="I4395">
        <f t="shared" ca="1" si="282"/>
        <v>11843.137254901962</v>
      </c>
      <c r="J4395">
        <f t="shared" ca="1" si="283"/>
        <v>10784.313725490198</v>
      </c>
      <c r="K4395">
        <v>11</v>
      </c>
      <c r="L4395">
        <v>2019</v>
      </c>
    </row>
    <row r="4396" spans="1:12" x14ac:dyDescent="0.5">
      <c r="A4396" t="s">
        <v>21</v>
      </c>
      <c r="B4396" s="2" t="e">
        <f>VLOOKUP(A4396,'[1]Tỷ lệ vốn'!B3922:C3973,2,FALSE)</f>
        <v>#N/A</v>
      </c>
      <c r="C4396" t="e">
        <f>VLOOKUP(A4396,'[1]Tỷ lệ vốn'!F3922:I3965,2,FALSE)</f>
        <v>#N/A</v>
      </c>
      <c r="D4396" t="e">
        <f>VLOOKUP(A4396,'[1]Tỷ lệ vốn'!F3922:I3965,3,FALSE)</f>
        <v>#N/A</v>
      </c>
      <c r="E4396" t="e">
        <f>VLOOKUP(A4396,'[1]Tỷ lệ vốn'!F3922:I3965,4,FALSE)</f>
        <v>#N/A</v>
      </c>
      <c r="F4396" t="s">
        <v>62</v>
      </c>
      <c r="G4396">
        <f t="shared" ca="1" si="280"/>
        <v>0</v>
      </c>
      <c r="H4396">
        <f t="shared" ca="1" si="281"/>
        <v>0</v>
      </c>
      <c r="I4396">
        <f t="shared" ca="1" si="282"/>
        <v>10636.656557815257</v>
      </c>
      <c r="J4396">
        <f t="shared" ca="1" si="283"/>
        <v>9971.8655229518045</v>
      </c>
      <c r="K4396">
        <v>11</v>
      </c>
      <c r="L4396">
        <v>2019</v>
      </c>
    </row>
    <row r="4397" spans="1:12" x14ac:dyDescent="0.5">
      <c r="A4397" t="s">
        <v>22</v>
      </c>
      <c r="B4397" s="2" t="e">
        <f>VLOOKUP(A4397,'[1]Tỷ lệ vốn'!B3923:C3974,2,FALSE)</f>
        <v>#N/A</v>
      </c>
      <c r="C4397" t="e">
        <f>VLOOKUP(A4397,'[1]Tỷ lệ vốn'!F3923:I3966,2,FALSE)</f>
        <v>#N/A</v>
      </c>
      <c r="D4397" t="e">
        <f>VLOOKUP(A4397,'[1]Tỷ lệ vốn'!F3923:I3966,3,FALSE)</f>
        <v>#N/A</v>
      </c>
      <c r="E4397" t="e">
        <f>VLOOKUP(A4397,'[1]Tỷ lệ vốn'!F3923:I3966,4,FALSE)</f>
        <v>#N/A</v>
      </c>
      <c r="F4397" t="s">
        <v>62</v>
      </c>
      <c r="G4397">
        <f t="shared" ca="1" si="280"/>
        <v>0</v>
      </c>
      <c r="H4397">
        <f t="shared" ca="1" si="281"/>
        <v>0</v>
      </c>
      <c r="I4397">
        <f t="shared" ca="1" si="282"/>
        <v>10541</v>
      </c>
      <c r="J4397">
        <f t="shared" ca="1" si="283"/>
        <v>10541</v>
      </c>
      <c r="K4397">
        <v>11</v>
      </c>
      <c r="L4397">
        <v>2019</v>
      </c>
    </row>
    <row r="4398" spans="1:12" x14ac:dyDescent="0.5">
      <c r="A4398" t="s">
        <v>23</v>
      </c>
      <c r="B4398" s="2" t="e">
        <f>VLOOKUP(A4398,'[1]Tỷ lệ vốn'!B3924:C3975,2,FALSE)</f>
        <v>#N/A</v>
      </c>
      <c r="C4398" t="e">
        <f>VLOOKUP(A4398,'[1]Tỷ lệ vốn'!F3924:I3967,2,FALSE)</f>
        <v>#N/A</v>
      </c>
      <c r="D4398" t="e">
        <f>VLOOKUP(A4398,'[1]Tỷ lệ vốn'!F3924:I3967,3,FALSE)</f>
        <v>#N/A</v>
      </c>
      <c r="E4398" t="e">
        <f>VLOOKUP(A4398,'[1]Tỷ lệ vốn'!F3924:I3967,4,FALSE)</f>
        <v>#N/A</v>
      </c>
      <c r="F4398" t="s">
        <v>62</v>
      </c>
      <c r="G4398">
        <f t="shared" ca="1" si="280"/>
        <v>0</v>
      </c>
      <c r="H4398">
        <f t="shared" ca="1" si="281"/>
        <v>0</v>
      </c>
      <c r="I4398">
        <f t="shared" ca="1" si="282"/>
        <v>10000</v>
      </c>
      <c r="J4398">
        <f t="shared" ca="1" si="283"/>
        <v>10000</v>
      </c>
      <c r="K4398">
        <v>11</v>
      </c>
      <c r="L4398">
        <v>2019</v>
      </c>
    </row>
    <row r="4399" spans="1:12" x14ac:dyDescent="0.5">
      <c r="A4399" t="s">
        <v>24</v>
      </c>
      <c r="B4399" s="2" t="e">
        <f>VLOOKUP(A4399,'[1]Tỷ lệ vốn'!B3925:C3976,2,FALSE)</f>
        <v>#N/A</v>
      </c>
      <c r="C4399" t="e">
        <f>VLOOKUP(A4399,'[1]Tỷ lệ vốn'!F3925:I3968,2,FALSE)</f>
        <v>#N/A</v>
      </c>
      <c r="D4399" t="e">
        <f>VLOOKUP(A4399,'[1]Tỷ lệ vốn'!F3925:I3968,3,FALSE)</f>
        <v>#N/A</v>
      </c>
      <c r="E4399" t="e">
        <f>VLOOKUP(A4399,'[1]Tỷ lệ vốn'!F3925:I3968,4,FALSE)</f>
        <v>#N/A</v>
      </c>
      <c r="F4399" t="s">
        <v>62</v>
      </c>
      <c r="G4399">
        <f t="shared" ca="1" si="280"/>
        <v>0</v>
      </c>
      <c r="H4399">
        <f t="shared" ca="1" si="281"/>
        <v>0</v>
      </c>
      <c r="I4399">
        <f t="shared" ca="1" si="282"/>
        <v>15900</v>
      </c>
      <c r="J4399">
        <f t="shared" ca="1" si="283"/>
        <v>15900</v>
      </c>
      <c r="K4399">
        <v>11</v>
      </c>
      <c r="L4399">
        <v>2019</v>
      </c>
    </row>
    <row r="4400" spans="1:12" x14ac:dyDescent="0.5">
      <c r="A4400" t="s">
        <v>25</v>
      </c>
      <c r="B4400" s="2" t="e">
        <f>VLOOKUP(A4400,'[1]Tỷ lệ vốn'!B3926:C3977,2,FALSE)</f>
        <v>#N/A</v>
      </c>
      <c r="C4400" t="e">
        <f>VLOOKUP(A4400,'[1]Tỷ lệ vốn'!F3926:I3969,2,FALSE)</f>
        <v>#N/A</v>
      </c>
      <c r="D4400" t="e">
        <f>VLOOKUP(A4400,'[1]Tỷ lệ vốn'!F3926:I3969,3,FALSE)</f>
        <v>#N/A</v>
      </c>
      <c r="E4400" t="e">
        <f>VLOOKUP(A4400,'[1]Tỷ lệ vốn'!F3926:I3969,4,FALSE)</f>
        <v>#N/A</v>
      </c>
      <c r="F4400" t="s">
        <v>62</v>
      </c>
      <c r="G4400">
        <f t="shared" ca="1" si="280"/>
        <v>0</v>
      </c>
      <c r="H4400">
        <f t="shared" ca="1" si="281"/>
        <v>0</v>
      </c>
      <c r="I4400">
        <f t="shared" ca="1" si="282"/>
        <v>13375.899280575541</v>
      </c>
      <c r="J4400">
        <f t="shared" ca="1" si="283"/>
        <v>12539.910071942446</v>
      </c>
      <c r="K4400">
        <v>11</v>
      </c>
      <c r="L4400">
        <v>2019</v>
      </c>
    </row>
    <row r="4401" spans="1:12" x14ac:dyDescent="0.5">
      <c r="A4401" t="s">
        <v>26</v>
      </c>
      <c r="B4401" s="2" t="e">
        <f>VLOOKUP(A4401,'[1]Tỷ lệ vốn'!B3927:C3978,2,FALSE)</f>
        <v>#N/A</v>
      </c>
      <c r="C4401" t="e">
        <f>VLOOKUP(A4401,'[1]Tỷ lệ vốn'!F3927:I3970,2,FALSE)</f>
        <v>#N/A</v>
      </c>
      <c r="D4401" t="e">
        <f>VLOOKUP(A4401,'[1]Tỷ lệ vốn'!F3927:I3970,3,FALSE)</f>
        <v>#N/A</v>
      </c>
      <c r="E4401" t="e">
        <f>VLOOKUP(A4401,'[1]Tỷ lệ vốn'!F3927:I3970,4,FALSE)</f>
        <v>#N/A</v>
      </c>
      <c r="F4401" t="s">
        <v>62</v>
      </c>
      <c r="G4401">
        <f t="shared" ca="1" si="280"/>
        <v>0</v>
      </c>
      <c r="H4401">
        <f t="shared" ca="1" si="281"/>
        <v>0</v>
      </c>
      <c r="I4401">
        <f t="shared" ca="1" si="282"/>
        <v>11300</v>
      </c>
      <c r="J4401">
        <f t="shared" ca="1" si="283"/>
        <v>10250</v>
      </c>
      <c r="K4401">
        <v>11</v>
      </c>
      <c r="L4401">
        <v>2019</v>
      </c>
    </row>
    <row r="4402" spans="1:12" x14ac:dyDescent="0.5">
      <c r="A4402" t="s">
        <v>27</v>
      </c>
      <c r="B4402" s="2" t="e">
        <f>VLOOKUP(A4402,'[1]Tỷ lệ vốn'!B3928:C3979,2,FALSE)</f>
        <v>#N/A</v>
      </c>
      <c r="C4402" t="e">
        <f>VLOOKUP(A4402,'[1]Tỷ lệ vốn'!F3928:I3971,2,FALSE)</f>
        <v>#N/A</v>
      </c>
      <c r="D4402" t="e">
        <f>VLOOKUP(A4402,'[1]Tỷ lệ vốn'!F3928:I3971,3,FALSE)</f>
        <v>#N/A</v>
      </c>
      <c r="E4402" t="e">
        <f>VLOOKUP(A4402,'[1]Tỷ lệ vốn'!F3928:I3971,4,FALSE)</f>
        <v>#N/A</v>
      </c>
      <c r="F4402" t="s">
        <v>62</v>
      </c>
      <c r="G4402">
        <f t="shared" ca="1" si="280"/>
        <v>0</v>
      </c>
      <c r="H4402">
        <f t="shared" ca="1" si="281"/>
        <v>0</v>
      </c>
      <c r="I4402">
        <f t="shared" ca="1" si="282"/>
        <v>11620.073891625616</v>
      </c>
      <c r="J4402">
        <f t="shared" ca="1" si="283"/>
        <v>10053.591954022988</v>
      </c>
      <c r="K4402">
        <v>11</v>
      </c>
      <c r="L4402">
        <v>2019</v>
      </c>
    </row>
    <row r="4403" spans="1:12" x14ac:dyDescent="0.5">
      <c r="A4403" t="s">
        <v>28</v>
      </c>
      <c r="B4403" s="2" t="e">
        <f>VLOOKUP(A4403,'[1]Tỷ lệ vốn'!B3929:C3980,2,FALSE)</f>
        <v>#N/A</v>
      </c>
      <c r="C4403" t="e">
        <f>VLOOKUP(A4403,'[1]Tỷ lệ vốn'!F3929:I3972,2,FALSE)</f>
        <v>#N/A</v>
      </c>
      <c r="D4403" t="e">
        <f>VLOOKUP(A4403,'[1]Tỷ lệ vốn'!F3929:I3972,3,FALSE)</f>
        <v>#N/A</v>
      </c>
      <c r="E4403" t="e">
        <f>VLOOKUP(A4403,'[1]Tỷ lệ vốn'!F3929:I3972,4,FALSE)</f>
        <v>#N/A</v>
      </c>
      <c r="F4403" t="s">
        <v>62</v>
      </c>
      <c r="G4403">
        <f t="shared" ca="1" si="280"/>
        <v>0</v>
      </c>
      <c r="H4403">
        <f t="shared" ca="1" si="281"/>
        <v>0</v>
      </c>
      <c r="I4403">
        <f t="shared" ca="1" si="282"/>
        <v>9208.3686379928331</v>
      </c>
      <c r="J4403">
        <f t="shared" ca="1" si="283"/>
        <v>9208.3686379928331</v>
      </c>
      <c r="K4403">
        <v>11</v>
      </c>
      <c r="L4403">
        <v>2019</v>
      </c>
    </row>
    <row r="4404" spans="1:12" x14ac:dyDescent="0.5">
      <c r="A4404" t="s">
        <v>29</v>
      </c>
      <c r="B4404" s="2" t="e">
        <f>VLOOKUP(A4404,'[1]Tỷ lệ vốn'!B3930:C3981,2,FALSE)</f>
        <v>#N/A</v>
      </c>
      <c r="C4404" t="e">
        <f>VLOOKUP(A4404,'[1]Tỷ lệ vốn'!F3930:I3973,2,FALSE)</f>
        <v>#N/A</v>
      </c>
      <c r="D4404" t="e">
        <f>VLOOKUP(A4404,'[1]Tỷ lệ vốn'!F3930:I3973,3,FALSE)</f>
        <v>#N/A</v>
      </c>
      <c r="E4404" t="e">
        <f>VLOOKUP(A4404,'[1]Tỷ lệ vốn'!F3930:I3973,4,FALSE)</f>
        <v>#N/A</v>
      </c>
      <c r="F4404" t="s">
        <v>62</v>
      </c>
      <c r="G4404">
        <f t="shared" ca="1" si="280"/>
        <v>0</v>
      </c>
      <c r="H4404">
        <f t="shared" ca="1" si="281"/>
        <v>0</v>
      </c>
      <c r="I4404">
        <f t="shared" ca="1" si="282"/>
        <v>14630</v>
      </c>
      <c r="J4404">
        <f t="shared" ca="1" si="283"/>
        <v>12929.055232558139</v>
      </c>
      <c r="K4404">
        <v>11</v>
      </c>
      <c r="L4404">
        <v>2019</v>
      </c>
    </row>
    <row r="4405" spans="1:12" x14ac:dyDescent="0.5">
      <c r="A4405" t="s">
        <v>30</v>
      </c>
      <c r="B4405" s="2" t="e">
        <f>VLOOKUP(A4405,'[1]Tỷ lệ vốn'!B3931:C3982,2,FALSE)</f>
        <v>#N/A</v>
      </c>
      <c r="C4405" t="e">
        <f>VLOOKUP(A4405,'[1]Tỷ lệ vốn'!F3931:I3974,2,FALSE)</f>
        <v>#N/A</v>
      </c>
      <c r="D4405" t="e">
        <f>VLOOKUP(A4405,'[1]Tỷ lệ vốn'!F3931:I3974,3,FALSE)</f>
        <v>#N/A</v>
      </c>
      <c r="E4405" t="e">
        <f>VLOOKUP(A4405,'[1]Tỷ lệ vốn'!F3931:I3974,4,FALSE)</f>
        <v>#N/A</v>
      </c>
      <c r="F4405" t="s">
        <v>62</v>
      </c>
      <c r="G4405">
        <f t="shared" ca="1" si="280"/>
        <v>0</v>
      </c>
      <c r="H4405">
        <f t="shared" ca="1" si="281"/>
        <v>0</v>
      </c>
      <c r="I4405">
        <f t="shared" ca="1" si="282"/>
        <v>8111.1464539444405</v>
      </c>
      <c r="J4405">
        <f t="shared" ca="1" si="283"/>
        <v>7463.8478778877889</v>
      </c>
      <c r="K4405">
        <v>11</v>
      </c>
      <c r="L4405">
        <v>2019</v>
      </c>
    </row>
    <row r="4406" spans="1:12" x14ac:dyDescent="0.5">
      <c r="A4406" t="s">
        <v>31</v>
      </c>
      <c r="B4406" s="2" t="e">
        <f>VLOOKUP(A4406,'[1]Tỷ lệ vốn'!B3932:C3983,2,FALSE)</f>
        <v>#N/A</v>
      </c>
      <c r="C4406" t="e">
        <f>VLOOKUP(A4406,'[1]Tỷ lệ vốn'!F3932:I3975,2,FALSE)</f>
        <v>#N/A</v>
      </c>
      <c r="D4406" t="e">
        <f>VLOOKUP(A4406,'[1]Tỷ lệ vốn'!F3932:I3975,3,FALSE)</f>
        <v>#N/A</v>
      </c>
      <c r="E4406" t="e">
        <f>VLOOKUP(A4406,'[1]Tỷ lệ vốn'!F3932:I3975,4,FALSE)</f>
        <v>#N/A</v>
      </c>
      <c r="F4406" t="s">
        <v>62</v>
      </c>
      <c r="G4406" t="e">
        <f t="shared" ca="1" si="280"/>
        <v>#N/A</v>
      </c>
      <c r="H4406" t="e">
        <f t="shared" ca="1" si="281"/>
        <v>#N/A</v>
      </c>
      <c r="I4406" t="e">
        <f t="shared" ca="1" si="282"/>
        <v>#N/A</v>
      </c>
      <c r="J4406" t="e">
        <f t="shared" ca="1" si="283"/>
        <v>#N/A</v>
      </c>
      <c r="K4406">
        <v>11</v>
      </c>
      <c r="L4406">
        <v>2019</v>
      </c>
    </row>
    <row r="4407" spans="1:12" x14ac:dyDescent="0.5">
      <c r="A4407" t="s">
        <v>32</v>
      </c>
      <c r="B4407" s="2" t="e">
        <f>VLOOKUP(A4407,'[1]Tỷ lệ vốn'!B3933:C3984,2,FALSE)</f>
        <v>#N/A</v>
      </c>
      <c r="C4407" t="e">
        <f>VLOOKUP(A4407,'[1]Tỷ lệ vốn'!F3933:I3976,2,FALSE)</f>
        <v>#N/A</v>
      </c>
      <c r="D4407" t="e">
        <f>VLOOKUP(A4407,'[1]Tỷ lệ vốn'!F3933:I3976,3,FALSE)</f>
        <v>#N/A</v>
      </c>
      <c r="E4407" t="e">
        <f>VLOOKUP(A4407,'[1]Tỷ lệ vốn'!F3933:I3976,4,FALSE)</f>
        <v>#N/A</v>
      </c>
      <c r="F4407" t="s">
        <v>62</v>
      </c>
      <c r="G4407">
        <f t="shared" ca="1" si="280"/>
        <v>0</v>
      </c>
      <c r="H4407">
        <f t="shared" ca="1" si="281"/>
        <v>0</v>
      </c>
      <c r="I4407">
        <f t="shared" ca="1" si="282"/>
        <v>10053.235751386703</v>
      </c>
      <c r="J4407">
        <f t="shared" ca="1" si="283"/>
        <v>10053.235751386703</v>
      </c>
      <c r="K4407">
        <v>11</v>
      </c>
      <c r="L4407">
        <v>2019</v>
      </c>
    </row>
    <row r="4408" spans="1:12" x14ac:dyDescent="0.5">
      <c r="A4408" t="s">
        <v>33</v>
      </c>
      <c r="B4408" s="2" t="e">
        <f>VLOOKUP(A4408,'[1]Tỷ lệ vốn'!B3934:C3985,2,FALSE)</f>
        <v>#N/A</v>
      </c>
      <c r="C4408" t="e">
        <f>VLOOKUP(A4408,'[1]Tỷ lệ vốn'!F3934:I3977,2,FALSE)</f>
        <v>#N/A</v>
      </c>
      <c r="D4408" t="e">
        <f>VLOOKUP(A4408,'[1]Tỷ lệ vốn'!F3934:I3977,3,FALSE)</f>
        <v>#N/A</v>
      </c>
      <c r="E4408" t="e">
        <f>VLOOKUP(A4408,'[1]Tỷ lệ vốn'!F3934:I3977,4,FALSE)</f>
        <v>#N/A</v>
      </c>
      <c r="F4408" t="s">
        <v>62</v>
      </c>
      <c r="G4408">
        <f t="shared" ca="1" si="280"/>
        <v>0</v>
      </c>
      <c r="H4408">
        <f t="shared" ca="1" si="281"/>
        <v>0</v>
      </c>
      <c r="I4408">
        <f t="shared" ca="1" si="282"/>
        <v>9191.2637961080582</v>
      </c>
      <c r="J4408">
        <f t="shared" ca="1" si="283"/>
        <v>9191.2637961080582</v>
      </c>
      <c r="K4408">
        <v>11</v>
      </c>
      <c r="L4408">
        <v>2019</v>
      </c>
    </row>
    <row r="4409" spans="1:12" x14ac:dyDescent="0.5">
      <c r="A4409" t="s">
        <v>34</v>
      </c>
      <c r="B4409" s="2" t="e">
        <f>VLOOKUP(A4409,'[1]Tỷ lệ vốn'!B3935:C3986,2,FALSE)</f>
        <v>#N/A</v>
      </c>
      <c r="C4409" t="e">
        <f>VLOOKUP(A4409,'[1]Tỷ lệ vốn'!F3935:I3978,2,FALSE)</f>
        <v>#N/A</v>
      </c>
      <c r="D4409" t="e">
        <f>VLOOKUP(A4409,'[1]Tỷ lệ vốn'!F3935:I3978,3,FALSE)</f>
        <v>#N/A</v>
      </c>
      <c r="E4409" t="e">
        <f>VLOOKUP(A4409,'[1]Tỷ lệ vốn'!F3935:I3978,4,FALSE)</f>
        <v>#N/A</v>
      </c>
      <c r="F4409" t="s">
        <v>62</v>
      </c>
      <c r="G4409" t="e">
        <f t="shared" ca="1" si="280"/>
        <v>#N/A</v>
      </c>
      <c r="H4409" t="e">
        <f t="shared" ca="1" si="281"/>
        <v>#N/A</v>
      </c>
      <c r="I4409" t="e">
        <f t="shared" ca="1" si="282"/>
        <v>#N/A</v>
      </c>
      <c r="J4409" t="e">
        <f t="shared" ca="1" si="283"/>
        <v>#N/A</v>
      </c>
      <c r="K4409">
        <v>11</v>
      </c>
      <c r="L4409">
        <v>2019</v>
      </c>
    </row>
    <row r="4410" spans="1:12" x14ac:dyDescent="0.5">
      <c r="A4410" t="s">
        <v>35</v>
      </c>
      <c r="B4410" s="2" t="e">
        <f>VLOOKUP(A4410,'[1]Tỷ lệ vốn'!B3936:C3987,2,FALSE)</f>
        <v>#N/A</v>
      </c>
      <c r="C4410" t="e">
        <f>VLOOKUP(A4410,'[1]Tỷ lệ vốn'!F3936:I3979,2,FALSE)</f>
        <v>#N/A</v>
      </c>
      <c r="D4410" t="e">
        <f>VLOOKUP(A4410,'[1]Tỷ lệ vốn'!F3936:I3979,3,FALSE)</f>
        <v>#N/A</v>
      </c>
      <c r="E4410" t="e">
        <f>VLOOKUP(A4410,'[1]Tỷ lệ vốn'!F3936:I3979,4,FALSE)</f>
        <v>#N/A</v>
      </c>
      <c r="F4410" t="s">
        <v>62</v>
      </c>
      <c r="G4410">
        <f t="shared" ca="1" si="280"/>
        <v>0</v>
      </c>
      <c r="H4410">
        <f t="shared" ca="1" si="281"/>
        <v>0</v>
      </c>
      <c r="I4410">
        <f t="shared" ca="1" si="282"/>
        <v>6758.6857170571493</v>
      </c>
      <c r="J4410">
        <f t="shared" ca="1" si="283"/>
        <v>6758.6857170571493</v>
      </c>
      <c r="K4410">
        <v>11</v>
      </c>
      <c r="L4410">
        <v>2019</v>
      </c>
    </row>
    <row r="4411" spans="1:12" x14ac:dyDescent="0.5">
      <c r="A4411" t="s">
        <v>36</v>
      </c>
      <c r="B4411" s="2" t="e">
        <f>VLOOKUP(A4411,'[1]Tỷ lệ vốn'!B3937:C3988,2,FALSE)</f>
        <v>#N/A</v>
      </c>
      <c r="C4411" t="e">
        <f>VLOOKUP(A4411,'[1]Tỷ lệ vốn'!F3937:I3980,2,FALSE)</f>
        <v>#N/A</v>
      </c>
      <c r="D4411" t="e">
        <f>VLOOKUP(A4411,'[1]Tỷ lệ vốn'!F3937:I3980,3,FALSE)</f>
        <v>#N/A</v>
      </c>
      <c r="E4411" t="e">
        <f>VLOOKUP(A4411,'[1]Tỷ lệ vốn'!F3937:I3980,4,FALSE)</f>
        <v>#N/A</v>
      </c>
      <c r="F4411" t="s">
        <v>62</v>
      </c>
      <c r="G4411">
        <f t="shared" ca="1" si="280"/>
        <v>0</v>
      </c>
      <c r="H4411">
        <f t="shared" ca="1" si="281"/>
        <v>0</v>
      </c>
      <c r="I4411">
        <f t="shared" ca="1" si="282"/>
        <v>9577.510442567469</v>
      </c>
      <c r="J4411">
        <f t="shared" ca="1" si="283"/>
        <v>8349.4485734990049</v>
      </c>
      <c r="K4411">
        <v>11</v>
      </c>
      <c r="L4411">
        <v>2019</v>
      </c>
    </row>
    <row r="4412" spans="1:12" x14ac:dyDescent="0.5">
      <c r="A4412" t="s">
        <v>37</v>
      </c>
      <c r="B4412" s="2" t="e">
        <f>VLOOKUP(A4412,'[1]Tỷ lệ vốn'!B3938:C3989,2,FALSE)</f>
        <v>#N/A</v>
      </c>
      <c r="C4412" t="e">
        <f>VLOOKUP(A4412,'[1]Tỷ lệ vốn'!F3938:I3981,2,FALSE)</f>
        <v>#N/A</v>
      </c>
      <c r="D4412" t="e">
        <f>VLOOKUP(A4412,'[1]Tỷ lệ vốn'!F3938:I3981,3,FALSE)</f>
        <v>#N/A</v>
      </c>
      <c r="E4412" t="e">
        <f>VLOOKUP(A4412,'[1]Tỷ lệ vốn'!F3938:I3981,4,FALSE)</f>
        <v>#N/A</v>
      </c>
      <c r="F4412" t="s">
        <v>62</v>
      </c>
      <c r="G4412">
        <f t="shared" ca="1" si="280"/>
        <v>0</v>
      </c>
      <c r="H4412">
        <f t="shared" ca="1" si="281"/>
        <v>0</v>
      </c>
      <c r="I4412">
        <f t="shared" ca="1" si="282"/>
        <v>6315.3537874274798</v>
      </c>
      <c r="J4412">
        <f t="shared" ca="1" si="283"/>
        <v>6282.1397045454551</v>
      </c>
      <c r="K4412">
        <v>11</v>
      </c>
      <c r="L4412">
        <v>2019</v>
      </c>
    </row>
    <row r="4413" spans="1:12" x14ac:dyDescent="0.5">
      <c r="A4413" t="s">
        <v>38</v>
      </c>
      <c r="B4413" s="2" t="e">
        <f>VLOOKUP(A4413,'[1]Tỷ lệ vốn'!B3939:C3990,2,FALSE)</f>
        <v>#N/A</v>
      </c>
      <c r="C4413" t="e">
        <f>VLOOKUP(A4413,'[1]Tỷ lệ vốn'!F3939:I3982,2,FALSE)</f>
        <v>#N/A</v>
      </c>
      <c r="D4413" t="e">
        <f>VLOOKUP(A4413,'[1]Tỷ lệ vốn'!F3939:I3982,3,FALSE)</f>
        <v>#N/A</v>
      </c>
      <c r="E4413" t="e">
        <f>VLOOKUP(A4413,'[1]Tỷ lệ vốn'!F3939:I3982,4,FALSE)</f>
        <v>#N/A</v>
      </c>
      <c r="F4413" t="s">
        <v>62</v>
      </c>
      <c r="G4413">
        <f t="shared" ca="1" si="280"/>
        <v>0</v>
      </c>
      <c r="H4413">
        <f t="shared" ca="1" si="281"/>
        <v>0</v>
      </c>
      <c r="I4413">
        <f t="shared" ca="1" si="282"/>
        <v>6382.2545016491322</v>
      </c>
      <c r="J4413">
        <f t="shared" ca="1" si="283"/>
        <v>6014.2371340207856</v>
      </c>
      <c r="K4413">
        <v>11</v>
      </c>
      <c r="L4413">
        <v>2019</v>
      </c>
    </row>
    <row r="4414" spans="1:12" x14ac:dyDescent="0.5">
      <c r="A4414" t="s">
        <v>39</v>
      </c>
      <c r="B4414" s="2" t="e">
        <f>VLOOKUP(A4414,'[1]Tỷ lệ vốn'!B3940:C3991,2,FALSE)</f>
        <v>#N/A</v>
      </c>
      <c r="C4414" t="e">
        <f>VLOOKUP(A4414,'[1]Tỷ lệ vốn'!F3940:I3983,2,FALSE)</f>
        <v>#N/A</v>
      </c>
      <c r="D4414" t="e">
        <f>VLOOKUP(A4414,'[1]Tỷ lệ vốn'!F3940:I3983,3,FALSE)</f>
        <v>#N/A</v>
      </c>
      <c r="E4414" t="e">
        <f>VLOOKUP(A4414,'[1]Tỷ lệ vốn'!F3940:I3983,4,FALSE)</f>
        <v>#N/A</v>
      </c>
      <c r="F4414" t="s">
        <v>62</v>
      </c>
      <c r="G4414">
        <f t="shared" ca="1" si="280"/>
        <v>0</v>
      </c>
      <c r="H4414">
        <f t="shared" ca="1" si="281"/>
        <v>0</v>
      </c>
      <c r="I4414">
        <f t="shared" ca="1" si="282"/>
        <v>4443.0722891566302</v>
      </c>
      <c r="J4414">
        <f t="shared" ca="1" si="283"/>
        <v>4443.0722891566302</v>
      </c>
      <c r="K4414">
        <v>11</v>
      </c>
      <c r="L4414">
        <v>2019</v>
      </c>
    </row>
    <row r="4415" spans="1:12" x14ac:dyDescent="0.5">
      <c r="A4415" t="s">
        <v>40</v>
      </c>
      <c r="B4415" s="2" t="e">
        <f>VLOOKUP(A4415,'[1]Tỷ lệ vốn'!B3941:C3992,2,FALSE)</f>
        <v>#N/A</v>
      </c>
      <c r="C4415" t="e">
        <f>VLOOKUP(A4415,'[1]Tỷ lệ vốn'!F3941:I3984,2,FALSE)</f>
        <v>#N/A</v>
      </c>
      <c r="D4415" t="e">
        <f>VLOOKUP(A4415,'[1]Tỷ lệ vốn'!F3941:I3984,3,FALSE)</f>
        <v>#N/A</v>
      </c>
      <c r="E4415" t="e">
        <f>VLOOKUP(A4415,'[1]Tỷ lệ vốn'!F3941:I3984,4,FALSE)</f>
        <v>#N/A</v>
      </c>
      <c r="F4415" t="s">
        <v>62</v>
      </c>
      <c r="G4415">
        <f t="shared" ca="1" si="280"/>
        <v>0</v>
      </c>
      <c r="H4415">
        <f t="shared" ca="1" si="281"/>
        <v>0</v>
      </c>
      <c r="I4415">
        <f t="shared" ca="1" si="282"/>
        <v>8108.3052096302317</v>
      </c>
      <c r="J4415">
        <f t="shared" ca="1" si="283"/>
        <v>7453.4267860692435</v>
      </c>
      <c r="K4415">
        <v>11</v>
      </c>
      <c r="L4415">
        <v>2019</v>
      </c>
    </row>
    <row r="4416" spans="1:12" x14ac:dyDescent="0.5">
      <c r="A4416" t="s">
        <v>41</v>
      </c>
      <c r="B4416" s="2" t="e">
        <f>VLOOKUP(A4416,'[1]Tỷ lệ vốn'!B3942:C3993,2,FALSE)</f>
        <v>#N/A</v>
      </c>
      <c r="C4416" t="e">
        <f>VLOOKUP(A4416,'[1]Tỷ lệ vốn'!F3942:I3985,2,FALSE)</f>
        <v>#N/A</v>
      </c>
      <c r="D4416" t="e">
        <f>VLOOKUP(A4416,'[1]Tỷ lệ vốn'!F3942:I3985,3,FALSE)</f>
        <v>#N/A</v>
      </c>
      <c r="E4416" t="e">
        <f>VLOOKUP(A4416,'[1]Tỷ lệ vốn'!F3942:I3985,4,FALSE)</f>
        <v>#N/A</v>
      </c>
      <c r="F4416" t="s">
        <v>62</v>
      </c>
      <c r="G4416">
        <f t="shared" ca="1" si="280"/>
        <v>0</v>
      </c>
      <c r="H4416">
        <f t="shared" ca="1" si="281"/>
        <v>0</v>
      </c>
      <c r="I4416">
        <f t="shared" ca="1" si="282"/>
        <v>6960</v>
      </c>
      <c r="J4416">
        <f t="shared" ca="1" si="283"/>
        <v>6960</v>
      </c>
      <c r="K4416">
        <v>11</v>
      </c>
      <c r="L4416">
        <v>2019</v>
      </c>
    </row>
    <row r="4417" spans="1:12" x14ac:dyDescent="0.5">
      <c r="A4417" t="s">
        <v>42</v>
      </c>
      <c r="B4417" s="2" t="e">
        <f>VLOOKUP(A4417,'[1]Tỷ lệ vốn'!B3943:C3994,2,FALSE)</f>
        <v>#N/A</v>
      </c>
      <c r="C4417" t="e">
        <f>VLOOKUP(A4417,'[1]Tỷ lệ vốn'!F3943:I3986,2,FALSE)</f>
        <v>#N/A</v>
      </c>
      <c r="D4417" t="e">
        <f>VLOOKUP(A4417,'[1]Tỷ lệ vốn'!F3943:I3986,3,FALSE)</f>
        <v>#N/A</v>
      </c>
      <c r="E4417" t="e">
        <f>VLOOKUP(A4417,'[1]Tỷ lệ vốn'!F3943:I3986,4,FALSE)</f>
        <v>#N/A</v>
      </c>
      <c r="F4417" t="s">
        <v>62</v>
      </c>
      <c r="G4417">
        <f t="shared" ca="1" si="280"/>
        <v>0</v>
      </c>
      <c r="H4417">
        <f t="shared" ca="1" si="281"/>
        <v>0</v>
      </c>
      <c r="I4417">
        <f t="shared" ca="1" si="282"/>
        <v>12296.705342902713</v>
      </c>
      <c r="J4417">
        <f t="shared" ca="1" si="283"/>
        <v>12296.705342902713</v>
      </c>
      <c r="K4417">
        <v>11</v>
      </c>
      <c r="L4417">
        <v>2019</v>
      </c>
    </row>
    <row r="4418" spans="1:12" x14ac:dyDescent="0.5">
      <c r="A4418" t="s">
        <v>43</v>
      </c>
      <c r="B4418" s="2" t="e">
        <f>VLOOKUP(A4418,'[1]Tỷ lệ vốn'!B3944:C3995,2,FALSE)</f>
        <v>#N/A</v>
      </c>
      <c r="C4418" t="e">
        <f>VLOOKUP(A4418,'[1]Tỷ lệ vốn'!F3944:I3987,2,FALSE)</f>
        <v>#N/A</v>
      </c>
      <c r="D4418" t="e">
        <f>VLOOKUP(A4418,'[1]Tỷ lệ vốn'!F3944:I3987,3,FALSE)</f>
        <v>#N/A</v>
      </c>
      <c r="E4418" t="e">
        <f>VLOOKUP(A4418,'[1]Tỷ lệ vốn'!F3944:I3987,4,FALSE)</f>
        <v>#N/A</v>
      </c>
      <c r="F4418" t="s">
        <v>62</v>
      </c>
      <c r="G4418">
        <f t="shared" ca="1" si="280"/>
        <v>0</v>
      </c>
      <c r="H4418">
        <f t="shared" ca="1" si="281"/>
        <v>0</v>
      </c>
      <c r="I4418">
        <f t="shared" ca="1" si="282"/>
        <v>6278.8365800865813</v>
      </c>
      <c r="J4418">
        <f t="shared" ca="1" si="283"/>
        <v>6278.8365800865813</v>
      </c>
      <c r="K4418">
        <v>11</v>
      </c>
      <c r="L4418">
        <v>2019</v>
      </c>
    </row>
    <row r="4419" spans="1:12" x14ac:dyDescent="0.5">
      <c r="A4419" t="s">
        <v>44</v>
      </c>
      <c r="B4419" s="2" t="e">
        <f>VLOOKUP(A4419,'[1]Tỷ lệ vốn'!B3945:C3996,2,FALSE)</f>
        <v>#N/A</v>
      </c>
      <c r="C4419" t="e">
        <f>VLOOKUP(A4419,'[1]Tỷ lệ vốn'!F3945:I3988,2,FALSE)</f>
        <v>#N/A</v>
      </c>
      <c r="D4419" t="e">
        <f>VLOOKUP(A4419,'[1]Tỷ lệ vốn'!F3945:I3988,3,FALSE)</f>
        <v>#N/A</v>
      </c>
      <c r="E4419" t="e">
        <f>VLOOKUP(A4419,'[1]Tỷ lệ vốn'!F3945:I3988,4,FALSE)</f>
        <v>#N/A</v>
      </c>
      <c r="F4419" t="s">
        <v>62</v>
      </c>
      <c r="G4419">
        <f t="shared" ca="1" si="280"/>
        <v>0</v>
      </c>
      <c r="H4419">
        <f t="shared" ca="1" si="281"/>
        <v>0</v>
      </c>
      <c r="I4419">
        <f t="shared" ca="1" si="282"/>
        <v>17377</v>
      </c>
      <c r="J4419">
        <f t="shared" ca="1" si="283"/>
        <v>12016.282986111111</v>
      </c>
      <c r="K4419">
        <v>11</v>
      </c>
      <c r="L4419">
        <v>2019</v>
      </c>
    </row>
    <row r="4420" spans="1:12" x14ac:dyDescent="0.5">
      <c r="A4420" t="s">
        <v>45</v>
      </c>
      <c r="B4420" s="2" t="e">
        <f>VLOOKUP(A4420,'[1]Tỷ lệ vốn'!B3946:C3997,2,FALSE)</f>
        <v>#N/A</v>
      </c>
      <c r="C4420" t="e">
        <f>VLOOKUP(A4420,'[1]Tỷ lệ vốn'!F3946:I3989,2,FALSE)</f>
        <v>#N/A</v>
      </c>
      <c r="D4420" t="e">
        <f>VLOOKUP(A4420,'[1]Tỷ lệ vốn'!F3946:I3989,3,FALSE)</f>
        <v>#N/A</v>
      </c>
      <c r="E4420" t="e">
        <f>VLOOKUP(A4420,'[1]Tỷ lệ vốn'!F3946:I3989,4,FALSE)</f>
        <v>#N/A</v>
      </c>
      <c r="F4420" t="s">
        <v>62</v>
      </c>
      <c r="G4420">
        <f t="shared" ca="1" si="280"/>
        <v>0</v>
      </c>
      <c r="H4420">
        <f t="shared" ca="1" si="281"/>
        <v>0</v>
      </c>
      <c r="I4420">
        <f t="shared" ca="1" si="282"/>
        <v>12000</v>
      </c>
      <c r="J4420">
        <f t="shared" ca="1" si="283"/>
        <v>12000</v>
      </c>
      <c r="K4420">
        <v>11</v>
      </c>
      <c r="L4420">
        <v>2019</v>
      </c>
    </row>
    <row r="4421" spans="1:12" x14ac:dyDescent="0.5">
      <c r="A4421" t="s">
        <v>46</v>
      </c>
      <c r="B4421" s="2" t="e">
        <f>VLOOKUP(A4421,'[1]Tỷ lệ vốn'!B3947:C3998,2,FALSE)</f>
        <v>#N/A</v>
      </c>
      <c r="C4421" t="e">
        <f>VLOOKUP(A4421,'[1]Tỷ lệ vốn'!F3947:I3990,2,FALSE)</f>
        <v>#N/A</v>
      </c>
      <c r="D4421" t="e">
        <f>VLOOKUP(A4421,'[1]Tỷ lệ vốn'!F3947:I3990,3,FALSE)</f>
        <v>#N/A</v>
      </c>
      <c r="E4421" t="e">
        <f>VLOOKUP(A4421,'[1]Tỷ lệ vốn'!F3947:I3990,4,FALSE)</f>
        <v>#N/A</v>
      </c>
      <c r="F4421" t="s">
        <v>62</v>
      </c>
      <c r="G4421">
        <f t="shared" ca="1" si="280"/>
        <v>0</v>
      </c>
      <c r="H4421">
        <f t="shared" ca="1" si="281"/>
        <v>0</v>
      </c>
      <c r="I4421">
        <f t="shared" ca="1" si="282"/>
        <v>71050.522941970296</v>
      </c>
      <c r="J4421">
        <f t="shared" ca="1" si="283"/>
        <v>45526.315789473701</v>
      </c>
      <c r="K4421">
        <v>11</v>
      </c>
      <c r="L4421">
        <v>2019</v>
      </c>
    </row>
    <row r="4422" spans="1:12" x14ac:dyDescent="0.5">
      <c r="A4422" t="s">
        <v>47</v>
      </c>
      <c r="B4422" s="2" t="e">
        <f>VLOOKUP(A4422,'[1]Tỷ lệ vốn'!B3948:C3999,2,FALSE)</f>
        <v>#N/A</v>
      </c>
      <c r="C4422" t="e">
        <f>VLOOKUP(A4422,'[1]Tỷ lệ vốn'!F3948:I3991,2,FALSE)</f>
        <v>#N/A</v>
      </c>
      <c r="D4422" t="e">
        <f>VLOOKUP(A4422,'[1]Tỷ lệ vốn'!F3948:I3991,3,FALSE)</f>
        <v>#N/A</v>
      </c>
      <c r="E4422" t="e">
        <f>VLOOKUP(A4422,'[1]Tỷ lệ vốn'!F3948:I3991,4,FALSE)</f>
        <v>#N/A</v>
      </c>
      <c r="F4422" t="s">
        <v>62</v>
      </c>
      <c r="G4422">
        <f t="shared" ca="1" si="280"/>
        <v>0</v>
      </c>
      <c r="H4422">
        <f t="shared" ca="1" si="281"/>
        <v>0</v>
      </c>
      <c r="I4422">
        <f t="shared" ca="1" si="282"/>
        <v>13800</v>
      </c>
      <c r="J4422">
        <f t="shared" ca="1" si="283"/>
        <v>13079.166666666666</v>
      </c>
      <c r="K4422">
        <v>11</v>
      </c>
      <c r="L4422">
        <v>2019</v>
      </c>
    </row>
    <row r="4423" spans="1:12" x14ac:dyDescent="0.5">
      <c r="A4423" t="s">
        <v>48</v>
      </c>
      <c r="B4423" s="2" t="e">
        <f>VLOOKUP(A4423,'[1]Tỷ lệ vốn'!B3949:C4000,2,FALSE)</f>
        <v>#N/A</v>
      </c>
      <c r="C4423" t="e">
        <f>VLOOKUP(A4423,'[1]Tỷ lệ vốn'!F3949:I3992,2,FALSE)</f>
        <v>#N/A</v>
      </c>
      <c r="D4423" t="e">
        <f>VLOOKUP(A4423,'[1]Tỷ lệ vốn'!F3949:I3992,3,FALSE)</f>
        <v>#N/A</v>
      </c>
      <c r="E4423" t="e">
        <f>VLOOKUP(A4423,'[1]Tỷ lệ vốn'!F3949:I3992,4,FALSE)</f>
        <v>#N/A</v>
      </c>
      <c r="F4423" t="s">
        <v>62</v>
      </c>
      <c r="G4423">
        <f t="shared" ca="1" si="280"/>
        <v>0</v>
      </c>
      <c r="H4423">
        <f t="shared" ca="1" si="281"/>
        <v>0</v>
      </c>
      <c r="I4423">
        <f t="shared" ca="1" si="282"/>
        <v>9950</v>
      </c>
      <c r="J4423">
        <f t="shared" ca="1" si="283"/>
        <v>9950</v>
      </c>
      <c r="K4423">
        <v>11</v>
      </c>
      <c r="L4423">
        <v>2019</v>
      </c>
    </row>
    <row r="4424" spans="1:12" x14ac:dyDescent="0.5">
      <c r="A4424" t="s">
        <v>49</v>
      </c>
      <c r="B4424" s="2" t="e">
        <f>VLOOKUP(A4424,'[1]Tỷ lệ vốn'!B3950:C4001,2,FALSE)</f>
        <v>#N/A</v>
      </c>
      <c r="C4424" t="e">
        <f>VLOOKUP(A4424,'[1]Tỷ lệ vốn'!F3950:I3993,2,FALSE)</f>
        <v>#N/A</v>
      </c>
      <c r="D4424" t="e">
        <f>VLOOKUP(A4424,'[1]Tỷ lệ vốn'!F3950:I3993,3,FALSE)</f>
        <v>#N/A</v>
      </c>
      <c r="E4424" t="e">
        <f>VLOOKUP(A4424,'[1]Tỷ lệ vốn'!F3950:I3993,4,FALSE)</f>
        <v>#N/A</v>
      </c>
      <c r="F4424" t="s">
        <v>62</v>
      </c>
      <c r="G4424" t="e">
        <f t="shared" ca="1" si="280"/>
        <v>#N/A</v>
      </c>
      <c r="H4424" t="e">
        <f t="shared" ca="1" si="281"/>
        <v>#N/A</v>
      </c>
      <c r="I4424" t="e">
        <f t="shared" ca="1" si="282"/>
        <v>#N/A</v>
      </c>
      <c r="J4424" t="e">
        <f t="shared" ca="1" si="283"/>
        <v>#N/A</v>
      </c>
      <c r="K4424">
        <v>11</v>
      </c>
      <c r="L4424">
        <v>2019</v>
      </c>
    </row>
    <row r="4425" spans="1:12" x14ac:dyDescent="0.5">
      <c r="A4425" t="s">
        <v>50</v>
      </c>
      <c r="B4425" s="2" t="e">
        <f>VLOOKUP(A4425,'[1]Tỷ lệ vốn'!B3951:C4002,2,FALSE)</f>
        <v>#N/A</v>
      </c>
      <c r="C4425" t="e">
        <f>VLOOKUP(A4425,'[1]Tỷ lệ vốn'!F3951:I3994,2,FALSE)</f>
        <v>#N/A</v>
      </c>
      <c r="D4425" t="e">
        <f>VLOOKUP(A4425,'[1]Tỷ lệ vốn'!F3951:I3994,3,FALSE)</f>
        <v>#N/A</v>
      </c>
      <c r="E4425" t="e">
        <f>VLOOKUP(A4425,'[1]Tỷ lệ vốn'!F3951:I3994,4,FALSE)</f>
        <v>#N/A</v>
      </c>
      <c r="F4425" t="s">
        <v>62</v>
      </c>
      <c r="G4425">
        <f t="shared" ca="1" si="280"/>
        <v>0</v>
      </c>
      <c r="H4425">
        <f t="shared" ca="1" si="281"/>
        <v>0</v>
      </c>
      <c r="I4425">
        <f t="shared" ca="1" si="282"/>
        <v>10900</v>
      </c>
      <c r="J4425">
        <f t="shared" ca="1" si="283"/>
        <v>10900</v>
      </c>
      <c r="K4425">
        <v>11</v>
      </c>
      <c r="L4425">
        <v>2019</v>
      </c>
    </row>
    <row r="4426" spans="1:12" x14ac:dyDescent="0.5">
      <c r="A4426" t="s">
        <v>51</v>
      </c>
      <c r="B4426" s="2" t="e">
        <f>VLOOKUP(A4426,'[1]Tỷ lệ vốn'!B3952:C4003,2,FALSE)</f>
        <v>#N/A</v>
      </c>
      <c r="C4426" t="e">
        <f>VLOOKUP(A4426,'[1]Tỷ lệ vốn'!F3952:I3995,2,FALSE)</f>
        <v>#N/A</v>
      </c>
      <c r="D4426" t="e">
        <f>VLOOKUP(A4426,'[1]Tỷ lệ vốn'!F3952:I3995,3,FALSE)</f>
        <v>#N/A</v>
      </c>
      <c r="E4426" t="e">
        <f>VLOOKUP(A4426,'[1]Tỷ lệ vốn'!F3952:I3995,4,FALSE)</f>
        <v>#N/A</v>
      </c>
      <c r="F4426" t="s">
        <v>62</v>
      </c>
      <c r="G4426">
        <f t="shared" ca="1" si="280"/>
        <v>0</v>
      </c>
      <c r="H4426">
        <f t="shared" ca="1" si="281"/>
        <v>0</v>
      </c>
      <c r="I4426">
        <f t="shared" ca="1" si="282"/>
        <v>0</v>
      </c>
      <c r="J4426">
        <f t="shared" ca="1" si="283"/>
        <v>0</v>
      </c>
      <c r="K4426">
        <v>11</v>
      </c>
      <c r="L4426">
        <v>2019</v>
      </c>
    </row>
    <row r="4427" spans="1:12" x14ac:dyDescent="0.5">
      <c r="A4427" t="s">
        <v>52</v>
      </c>
      <c r="B4427" s="2" t="e">
        <f>VLOOKUP(A4427,'[1]Tỷ lệ vốn'!B3953:C4004,2,FALSE)</f>
        <v>#N/A</v>
      </c>
      <c r="C4427" t="e">
        <f>VLOOKUP(A4427,'[1]Tỷ lệ vốn'!F3953:I3996,2,FALSE)</f>
        <v>#N/A</v>
      </c>
      <c r="D4427" t="e">
        <f>VLOOKUP(A4427,'[1]Tỷ lệ vốn'!F3953:I3996,3,FALSE)</f>
        <v>#N/A</v>
      </c>
      <c r="E4427" t="e">
        <f>VLOOKUP(A4427,'[1]Tỷ lệ vốn'!F3953:I3996,4,FALSE)</f>
        <v>#N/A</v>
      </c>
      <c r="F4427" t="s">
        <v>62</v>
      </c>
      <c r="G4427">
        <f t="shared" ca="1" si="280"/>
        <v>0</v>
      </c>
      <c r="H4427">
        <f t="shared" ca="1" si="281"/>
        <v>0</v>
      </c>
      <c r="I4427">
        <f t="shared" ca="1" si="282"/>
        <v>0</v>
      </c>
      <c r="J4427">
        <f t="shared" ca="1" si="283"/>
        <v>0</v>
      </c>
      <c r="K4427">
        <v>11</v>
      </c>
      <c r="L4427">
        <v>2019</v>
      </c>
    </row>
    <row r="4428" spans="1:12" x14ac:dyDescent="0.5">
      <c r="A4428" t="s">
        <v>53</v>
      </c>
      <c r="B4428" s="2" t="e">
        <f>VLOOKUP(A4428,'[1]Tỷ lệ vốn'!B3954:C4005,2,FALSE)</f>
        <v>#N/A</v>
      </c>
      <c r="C4428" t="e">
        <f>VLOOKUP(A4428,'[1]Tỷ lệ vốn'!F3954:I3997,2,FALSE)</f>
        <v>#N/A</v>
      </c>
      <c r="D4428" t="e">
        <f>VLOOKUP(A4428,'[1]Tỷ lệ vốn'!F3954:I3997,3,FALSE)</f>
        <v>#N/A</v>
      </c>
      <c r="E4428" t="e">
        <f>VLOOKUP(A4428,'[1]Tỷ lệ vốn'!F3954:I3997,4,FALSE)</f>
        <v>#N/A</v>
      </c>
      <c r="F4428" t="s">
        <v>62</v>
      </c>
      <c r="G4428">
        <f t="shared" ref="G4428:G4473" ca="1" si="284">INDEX(INDIRECT("'[Intern Work 2019.xlsx]"&amp;F4428&amp;"'!$A$1:$GBV$112"),MATCH(A4428,INDIRECT("'[Intern Work 2019.xlsx]"&amp;F4428&amp;"'!$B$1:$B$112"),0),MATCH($G$1&amp;K4428&amp;L4428,INDIRECT("'[Intern Work 2019.xlsx]"&amp;F4428&amp;"'!$A$5:$GB$5"),0))</f>
        <v>0</v>
      </c>
      <c r="H4428">
        <f t="shared" ref="H4428:H4473" ca="1" si="285">INDEX(INDIRECT("'[Intern Work 2019.xlsx]"&amp;F4428&amp;"'!$A$1:$GBV$112"),MATCH(A4428,INDIRECT("'[Intern Work 2019.xlsx]"&amp;F4428&amp;"'!$B$1:$B$112"),0),MATCH($H$1&amp;" "&amp;K4428,INDIRECT("'[Intern Work 2019.xlsx]"&amp;F4428&amp;"'!$A$5:$GBV$5"),0))</f>
        <v>0</v>
      </c>
      <c r="I4428">
        <f t="shared" ref="I4428:I4473" ca="1" si="286">INDEX(INDIRECT("'[Intern Work 2019.xlsx]"&amp;F4428&amp;"'!$A$1:$GBV$112"),MATCH(A4428,INDIRECT("'[Intern Work 2019.xlsx]"&amp;F4428&amp;"'!$B$1:$B$112"),0),MATCH($I$1&amp;" "&amp;QUOTIENT(K4428+2,3),INDIRECT("'[Intern Work 2019.xlsx]"&amp;F4428&amp;"'!$A$5:$GBV$5"),0))</f>
        <v>22000</v>
      </c>
      <c r="J4428">
        <f t="shared" ref="J4428:J4473" ca="1" si="287">INDEX(INDIRECT("'[Intern Work 2019.xlsx]"&amp;F4428&amp;"'!$A$1:$GBV$112"),MATCH(A4428,INDIRECT("'[Intern Work 2019.xlsx]"&amp;F4428&amp;"'!$B$1:$B$112"),0),MATCH($J$1&amp;" "&amp;L4428,INDIRECT("'[Intern Work 2019.xlsx]"&amp;F4428&amp;"'!$A$5:$GBV$5"),0))</f>
        <v>22000</v>
      </c>
      <c r="K4428">
        <v>11</v>
      </c>
      <c r="L4428">
        <v>2019</v>
      </c>
    </row>
    <row r="4429" spans="1:12" x14ac:dyDescent="0.5">
      <c r="A4429" t="s">
        <v>54</v>
      </c>
      <c r="B4429" s="2" t="e">
        <f>VLOOKUP(A4429,'[1]Tỷ lệ vốn'!B3955:C4006,2,FALSE)</f>
        <v>#N/A</v>
      </c>
      <c r="C4429" t="e">
        <f>VLOOKUP(A4429,'[1]Tỷ lệ vốn'!F3955:I3998,2,FALSE)</f>
        <v>#N/A</v>
      </c>
      <c r="D4429" t="e">
        <f>VLOOKUP(A4429,'[1]Tỷ lệ vốn'!F3955:I3998,3,FALSE)</f>
        <v>#N/A</v>
      </c>
      <c r="E4429" t="e">
        <f>VLOOKUP(A4429,'[1]Tỷ lệ vốn'!F3955:I3998,4,FALSE)</f>
        <v>#N/A</v>
      </c>
      <c r="F4429" t="s">
        <v>62</v>
      </c>
      <c r="G4429">
        <f t="shared" ca="1" si="284"/>
        <v>0</v>
      </c>
      <c r="H4429">
        <f t="shared" ca="1" si="285"/>
        <v>0</v>
      </c>
      <c r="I4429">
        <f t="shared" ca="1" si="286"/>
        <v>9964</v>
      </c>
      <c r="J4429">
        <f t="shared" ca="1" si="287"/>
        <v>10244.75</v>
      </c>
      <c r="K4429">
        <v>11</v>
      </c>
      <c r="L4429">
        <v>2019</v>
      </c>
    </row>
    <row r="4430" spans="1:12" x14ac:dyDescent="0.5">
      <c r="A4430" t="s">
        <v>55</v>
      </c>
      <c r="B4430" s="2" t="e">
        <f>VLOOKUP(A4430,'[1]Tỷ lệ vốn'!B3956:C4007,2,FALSE)</f>
        <v>#N/A</v>
      </c>
      <c r="C4430" t="e">
        <f>VLOOKUP(A4430,'[1]Tỷ lệ vốn'!F3914:I3957,2,FALSE)</f>
        <v>#N/A</v>
      </c>
      <c r="D4430" t="e">
        <f>VLOOKUP(A4430,'[1]Tỷ lệ vốn'!F3956:I3999,3,FALSE)</f>
        <v>#N/A</v>
      </c>
      <c r="E4430" t="e">
        <f>VLOOKUP(A4430,'[1]Tỷ lệ vốn'!F3956:I3999,4,FALSE)</f>
        <v>#N/A</v>
      </c>
      <c r="F4430" t="s">
        <v>62</v>
      </c>
      <c r="G4430">
        <f t="shared" ca="1" si="284"/>
        <v>0</v>
      </c>
      <c r="H4430">
        <f t="shared" ca="1" si="285"/>
        <v>0</v>
      </c>
      <c r="I4430">
        <f t="shared" ca="1" si="286"/>
        <v>17000</v>
      </c>
      <c r="J4430">
        <f t="shared" ca="1" si="287"/>
        <v>14000</v>
      </c>
      <c r="K4430">
        <v>11</v>
      </c>
      <c r="L4430">
        <v>2019</v>
      </c>
    </row>
    <row r="4431" spans="1:12" x14ac:dyDescent="0.5">
      <c r="A4431" t="s">
        <v>12</v>
      </c>
      <c r="B4431" s="2" t="e">
        <f>VLOOKUP(A4431,'[1]Tỷ lệ vốn'!B3914:C3965,2,FALSE)</f>
        <v>#N/A</v>
      </c>
      <c r="C4431" t="e">
        <f>VLOOKUP(A4431,'[1]Tỷ lệ vốn'!F3914:I3957,2,FALSE)</f>
        <v>#N/A</v>
      </c>
      <c r="D4431" t="e">
        <f>VLOOKUP(A4431,'[1]Tỷ lệ vốn'!F3914:I3957,3,FALSE)</f>
        <v>#N/A</v>
      </c>
      <c r="E4431" t="e">
        <f>VLOOKUP(A4431,'[1]Tỷ lệ vốn'!F3914:I3957,4,FALSE)</f>
        <v>#N/A</v>
      </c>
      <c r="F4431" t="s">
        <v>62</v>
      </c>
      <c r="G4431">
        <f t="shared" ca="1" si="284"/>
        <v>0</v>
      </c>
      <c r="H4431">
        <f t="shared" ca="1" si="285"/>
        <v>0</v>
      </c>
      <c r="I4431">
        <f t="shared" ca="1" si="286"/>
        <v>13455.811305731044</v>
      </c>
      <c r="J4431">
        <f t="shared" ca="1" si="287"/>
        <v>13455.811305731044</v>
      </c>
      <c r="K4431">
        <v>12</v>
      </c>
      <c r="L4431">
        <v>2019</v>
      </c>
    </row>
    <row r="4432" spans="1:12" x14ac:dyDescent="0.5">
      <c r="A4432" t="s">
        <v>14</v>
      </c>
      <c r="B4432" s="2" t="e">
        <f>VLOOKUP(A4432,'[1]Tỷ lệ vốn'!B3915:C3966,2,FALSE)</f>
        <v>#N/A</v>
      </c>
      <c r="C4432" t="e">
        <f>VLOOKUP(A4432,'[1]Tỷ lệ vốn'!F3915:I3958,2,FALSE)</f>
        <v>#N/A</v>
      </c>
      <c r="D4432" t="e">
        <f>VLOOKUP(A4432,'[1]Tỷ lệ vốn'!F3915:I3958,3,FALSE)</f>
        <v>#N/A</v>
      </c>
      <c r="E4432" t="e">
        <f>VLOOKUP(A4432,'[1]Tỷ lệ vốn'!F3915:I3958,4,FALSE)</f>
        <v>#N/A</v>
      </c>
      <c r="F4432" t="s">
        <v>62</v>
      </c>
      <c r="G4432">
        <f t="shared" ca="1" si="284"/>
        <v>0</v>
      </c>
      <c r="H4432">
        <f t="shared" ca="1" si="285"/>
        <v>0</v>
      </c>
      <c r="I4432">
        <f t="shared" ca="1" si="286"/>
        <v>8638</v>
      </c>
      <c r="J4432">
        <f t="shared" ca="1" si="287"/>
        <v>7004</v>
      </c>
      <c r="K4432">
        <v>12</v>
      </c>
      <c r="L4432">
        <v>2019</v>
      </c>
    </row>
    <row r="4433" spans="1:12" x14ac:dyDescent="0.5">
      <c r="A4433" t="s">
        <v>15</v>
      </c>
      <c r="B4433" s="2" t="e">
        <f>VLOOKUP(A4433,'[1]Tỷ lệ vốn'!B3916:C3967,2,FALSE)</f>
        <v>#N/A</v>
      </c>
      <c r="C4433" t="e">
        <f>VLOOKUP(A4433,'[1]Tỷ lệ vốn'!F3916:I3959,2,FALSE)</f>
        <v>#N/A</v>
      </c>
      <c r="D4433" t="e">
        <f>VLOOKUP(A4433,'[1]Tỷ lệ vốn'!F3916:I3959,3,FALSE)</f>
        <v>#N/A</v>
      </c>
      <c r="E4433" t="e">
        <f>VLOOKUP(A4433,'[1]Tỷ lệ vốn'!F3916:I3959,4,FALSE)</f>
        <v>#N/A</v>
      </c>
      <c r="F4433" t="s">
        <v>62</v>
      </c>
      <c r="G4433">
        <f t="shared" ca="1" si="284"/>
        <v>0</v>
      </c>
      <c r="H4433">
        <f t="shared" ca="1" si="285"/>
        <v>0</v>
      </c>
      <c r="I4433">
        <f t="shared" ca="1" si="286"/>
        <v>10500</v>
      </c>
      <c r="J4433">
        <f t="shared" ca="1" si="287"/>
        <v>10300</v>
      </c>
      <c r="K4433">
        <v>12</v>
      </c>
      <c r="L4433">
        <v>2019</v>
      </c>
    </row>
    <row r="4434" spans="1:12" x14ac:dyDescent="0.5">
      <c r="A4434" t="s">
        <v>16</v>
      </c>
      <c r="B4434" s="2" t="e">
        <f>VLOOKUP(A4434,'[1]Tỷ lệ vốn'!B3917:C3968,2,FALSE)</f>
        <v>#N/A</v>
      </c>
      <c r="C4434" t="e">
        <f>VLOOKUP(A4434,'[1]Tỷ lệ vốn'!F3917:I3960,2,FALSE)</f>
        <v>#N/A</v>
      </c>
      <c r="D4434" t="e">
        <f>VLOOKUP(A4434,'[1]Tỷ lệ vốn'!F3917:I3960,3,FALSE)</f>
        <v>#N/A</v>
      </c>
      <c r="E4434" t="e">
        <f>VLOOKUP(A4434,'[1]Tỷ lệ vốn'!F3917:I3960,4,FALSE)</f>
        <v>#N/A</v>
      </c>
      <c r="F4434" t="s">
        <v>62</v>
      </c>
      <c r="G4434">
        <f t="shared" ca="1" si="284"/>
        <v>0</v>
      </c>
      <c r="H4434">
        <f t="shared" ca="1" si="285"/>
        <v>0</v>
      </c>
      <c r="I4434">
        <f t="shared" ca="1" si="286"/>
        <v>9100</v>
      </c>
      <c r="J4434">
        <f t="shared" ca="1" si="287"/>
        <v>9100</v>
      </c>
      <c r="K4434">
        <v>12</v>
      </c>
      <c r="L4434">
        <v>2019</v>
      </c>
    </row>
    <row r="4435" spans="1:12" x14ac:dyDescent="0.5">
      <c r="A4435" t="s">
        <v>17</v>
      </c>
      <c r="B4435" s="2" t="e">
        <f>VLOOKUP(A4435,'[1]Tỷ lệ vốn'!B3918:C3969,2,FALSE)</f>
        <v>#N/A</v>
      </c>
      <c r="C4435" t="e">
        <f>VLOOKUP(A4435,'[1]Tỷ lệ vốn'!F3918:I3961,2,FALSE)</f>
        <v>#N/A</v>
      </c>
      <c r="D4435" t="e">
        <f>VLOOKUP(A4435,'[1]Tỷ lệ vốn'!F3918:I3961,3,FALSE)</f>
        <v>#N/A</v>
      </c>
      <c r="E4435" t="e">
        <f>VLOOKUP(A4435,'[1]Tỷ lệ vốn'!F3918:I3961,4,FALSE)</f>
        <v>#N/A</v>
      </c>
      <c r="F4435" t="s">
        <v>62</v>
      </c>
      <c r="G4435">
        <f t="shared" ca="1" si="284"/>
        <v>0</v>
      </c>
      <c r="H4435">
        <f t="shared" ca="1" si="285"/>
        <v>0</v>
      </c>
      <c r="I4435">
        <f t="shared" ca="1" si="286"/>
        <v>8980.8493809523807</v>
      </c>
      <c r="J4435">
        <f t="shared" ca="1" si="287"/>
        <v>8980.8493809523807</v>
      </c>
      <c r="K4435">
        <v>12</v>
      </c>
      <c r="L4435">
        <v>2019</v>
      </c>
    </row>
    <row r="4436" spans="1:12" x14ac:dyDescent="0.5">
      <c r="A4436" t="s">
        <v>18</v>
      </c>
      <c r="B4436" s="2" t="e">
        <f>VLOOKUP(A4436,'[1]Tỷ lệ vốn'!B3919:C3970,2,FALSE)</f>
        <v>#N/A</v>
      </c>
      <c r="C4436" t="e">
        <f>VLOOKUP(A4436,'[1]Tỷ lệ vốn'!F3919:I3962,2,FALSE)</f>
        <v>#N/A</v>
      </c>
      <c r="D4436" t="e">
        <f>VLOOKUP(A4436,'[1]Tỷ lệ vốn'!F3919:I3962,3,FALSE)</f>
        <v>#N/A</v>
      </c>
      <c r="E4436" t="e">
        <f>VLOOKUP(A4436,'[1]Tỷ lệ vốn'!F3919:I3962,4,FALSE)</f>
        <v>#N/A</v>
      </c>
      <c r="F4436" t="s">
        <v>62</v>
      </c>
      <c r="G4436">
        <f t="shared" ca="1" si="284"/>
        <v>0</v>
      </c>
      <c r="H4436">
        <f t="shared" ca="1" si="285"/>
        <v>0</v>
      </c>
      <c r="I4436">
        <f t="shared" ca="1" si="286"/>
        <v>5900</v>
      </c>
      <c r="J4436">
        <f t="shared" ca="1" si="287"/>
        <v>5900</v>
      </c>
      <c r="K4436">
        <v>12</v>
      </c>
      <c r="L4436">
        <v>2019</v>
      </c>
    </row>
    <row r="4437" spans="1:12" x14ac:dyDescent="0.5">
      <c r="A4437" t="s">
        <v>19</v>
      </c>
      <c r="B4437" s="2" t="e">
        <f>VLOOKUP(A4437,'[1]Tỷ lệ vốn'!B3920:C3971,2,FALSE)</f>
        <v>#N/A</v>
      </c>
      <c r="C4437" t="e">
        <f>VLOOKUP(A4437,'[1]Tỷ lệ vốn'!F3920:I3963,2,FALSE)</f>
        <v>#N/A</v>
      </c>
      <c r="D4437" t="e">
        <f>VLOOKUP(A4437,'[1]Tỷ lệ vốn'!F3920:I3963,3,FALSE)</f>
        <v>#N/A</v>
      </c>
      <c r="E4437" t="e">
        <f>VLOOKUP(A4437,'[1]Tỷ lệ vốn'!F3920:I3963,4,FALSE)</f>
        <v>#N/A</v>
      </c>
      <c r="F4437" t="s">
        <v>62</v>
      </c>
      <c r="G4437" t="e">
        <f t="shared" ca="1" si="284"/>
        <v>#N/A</v>
      </c>
      <c r="H4437" t="e">
        <f t="shared" ca="1" si="285"/>
        <v>#N/A</v>
      </c>
      <c r="I4437" t="e">
        <f t="shared" ca="1" si="286"/>
        <v>#N/A</v>
      </c>
      <c r="J4437" t="e">
        <f t="shared" ca="1" si="287"/>
        <v>#N/A</v>
      </c>
      <c r="K4437">
        <v>12</v>
      </c>
      <c r="L4437">
        <v>2019</v>
      </c>
    </row>
    <row r="4438" spans="1:12" x14ac:dyDescent="0.5">
      <c r="A4438" t="s">
        <v>20</v>
      </c>
      <c r="B4438" s="2" t="e">
        <f>VLOOKUP(A4438,'[1]Tỷ lệ vốn'!B3921:C3972,2,FALSE)</f>
        <v>#N/A</v>
      </c>
      <c r="C4438" t="e">
        <f>VLOOKUP(A4438,'[1]Tỷ lệ vốn'!F3921:I3964,2,FALSE)</f>
        <v>#N/A</v>
      </c>
      <c r="D4438" t="e">
        <f>VLOOKUP(A4438,'[1]Tỷ lệ vốn'!F3921:I3964,3,FALSE)</f>
        <v>#N/A</v>
      </c>
      <c r="E4438" t="e">
        <f>VLOOKUP(A4438,'[1]Tỷ lệ vốn'!F3921:I3964,4,FALSE)</f>
        <v>#N/A</v>
      </c>
      <c r="F4438" t="s">
        <v>62</v>
      </c>
      <c r="G4438">
        <f t="shared" ca="1" si="284"/>
        <v>0</v>
      </c>
      <c r="H4438">
        <f t="shared" ca="1" si="285"/>
        <v>0</v>
      </c>
      <c r="I4438">
        <f t="shared" ca="1" si="286"/>
        <v>11843.137254901962</v>
      </c>
      <c r="J4438">
        <f t="shared" ca="1" si="287"/>
        <v>10784.313725490198</v>
      </c>
      <c r="K4438">
        <v>12</v>
      </c>
      <c r="L4438">
        <v>2019</v>
      </c>
    </row>
    <row r="4439" spans="1:12" x14ac:dyDescent="0.5">
      <c r="A4439" t="s">
        <v>21</v>
      </c>
      <c r="B4439" s="2" t="e">
        <f>VLOOKUP(A4439,'[1]Tỷ lệ vốn'!B3922:C3973,2,FALSE)</f>
        <v>#N/A</v>
      </c>
      <c r="C4439" t="e">
        <f>VLOOKUP(A4439,'[1]Tỷ lệ vốn'!F3922:I3965,2,FALSE)</f>
        <v>#N/A</v>
      </c>
      <c r="D4439" t="e">
        <f>VLOOKUP(A4439,'[1]Tỷ lệ vốn'!F3922:I3965,3,FALSE)</f>
        <v>#N/A</v>
      </c>
      <c r="E4439" t="e">
        <f>VLOOKUP(A4439,'[1]Tỷ lệ vốn'!F3922:I3965,4,FALSE)</f>
        <v>#N/A</v>
      </c>
      <c r="F4439" t="s">
        <v>62</v>
      </c>
      <c r="G4439">
        <f t="shared" ca="1" si="284"/>
        <v>0</v>
      </c>
      <c r="H4439">
        <f t="shared" ca="1" si="285"/>
        <v>0</v>
      </c>
      <c r="I4439">
        <f t="shared" ca="1" si="286"/>
        <v>10636.656557815257</v>
      </c>
      <c r="J4439">
        <f t="shared" ca="1" si="287"/>
        <v>9971.8655229518045</v>
      </c>
      <c r="K4439">
        <v>12</v>
      </c>
      <c r="L4439">
        <v>2019</v>
      </c>
    </row>
    <row r="4440" spans="1:12" x14ac:dyDescent="0.5">
      <c r="A4440" t="s">
        <v>22</v>
      </c>
      <c r="B4440" s="2" t="e">
        <f>VLOOKUP(A4440,'[1]Tỷ lệ vốn'!B3923:C3974,2,FALSE)</f>
        <v>#N/A</v>
      </c>
      <c r="C4440" t="e">
        <f>VLOOKUP(A4440,'[1]Tỷ lệ vốn'!F3923:I3966,2,FALSE)</f>
        <v>#N/A</v>
      </c>
      <c r="D4440" t="e">
        <f>VLOOKUP(A4440,'[1]Tỷ lệ vốn'!F3923:I3966,3,FALSE)</f>
        <v>#N/A</v>
      </c>
      <c r="E4440" t="e">
        <f>VLOOKUP(A4440,'[1]Tỷ lệ vốn'!F3923:I3966,4,FALSE)</f>
        <v>#N/A</v>
      </c>
      <c r="F4440" t="s">
        <v>62</v>
      </c>
      <c r="G4440">
        <f t="shared" ca="1" si="284"/>
        <v>0</v>
      </c>
      <c r="H4440">
        <f t="shared" ca="1" si="285"/>
        <v>0</v>
      </c>
      <c r="I4440">
        <f t="shared" ca="1" si="286"/>
        <v>10541</v>
      </c>
      <c r="J4440">
        <f t="shared" ca="1" si="287"/>
        <v>10541</v>
      </c>
      <c r="K4440">
        <v>12</v>
      </c>
      <c r="L4440">
        <v>2019</v>
      </c>
    </row>
    <row r="4441" spans="1:12" x14ac:dyDescent="0.5">
      <c r="A4441" t="s">
        <v>23</v>
      </c>
      <c r="B4441" s="2" t="e">
        <f>VLOOKUP(A4441,'[1]Tỷ lệ vốn'!B3924:C3975,2,FALSE)</f>
        <v>#N/A</v>
      </c>
      <c r="C4441" t="e">
        <f>VLOOKUP(A4441,'[1]Tỷ lệ vốn'!F3924:I3967,2,FALSE)</f>
        <v>#N/A</v>
      </c>
      <c r="D4441" t="e">
        <f>VLOOKUP(A4441,'[1]Tỷ lệ vốn'!F3924:I3967,3,FALSE)</f>
        <v>#N/A</v>
      </c>
      <c r="E4441" t="e">
        <f>VLOOKUP(A4441,'[1]Tỷ lệ vốn'!F3924:I3967,4,FALSE)</f>
        <v>#N/A</v>
      </c>
      <c r="F4441" t="s">
        <v>62</v>
      </c>
      <c r="G4441">
        <f t="shared" ca="1" si="284"/>
        <v>0</v>
      </c>
      <c r="H4441">
        <f t="shared" ca="1" si="285"/>
        <v>0</v>
      </c>
      <c r="I4441">
        <f t="shared" ca="1" si="286"/>
        <v>10000</v>
      </c>
      <c r="J4441">
        <f t="shared" ca="1" si="287"/>
        <v>10000</v>
      </c>
      <c r="K4441">
        <v>12</v>
      </c>
      <c r="L4441">
        <v>2019</v>
      </c>
    </row>
    <row r="4442" spans="1:12" x14ac:dyDescent="0.5">
      <c r="A4442" t="s">
        <v>24</v>
      </c>
      <c r="B4442" s="2" t="e">
        <f>VLOOKUP(A4442,'[1]Tỷ lệ vốn'!B3925:C3976,2,FALSE)</f>
        <v>#N/A</v>
      </c>
      <c r="C4442" t="e">
        <f>VLOOKUP(A4442,'[1]Tỷ lệ vốn'!F3925:I3968,2,FALSE)</f>
        <v>#N/A</v>
      </c>
      <c r="D4442" t="e">
        <f>VLOOKUP(A4442,'[1]Tỷ lệ vốn'!F3925:I3968,3,FALSE)</f>
        <v>#N/A</v>
      </c>
      <c r="E4442" t="e">
        <f>VLOOKUP(A4442,'[1]Tỷ lệ vốn'!F3925:I3968,4,FALSE)</f>
        <v>#N/A</v>
      </c>
      <c r="F4442" t="s">
        <v>62</v>
      </c>
      <c r="G4442">
        <f t="shared" ca="1" si="284"/>
        <v>0</v>
      </c>
      <c r="H4442">
        <f t="shared" ca="1" si="285"/>
        <v>0</v>
      </c>
      <c r="I4442">
        <f t="shared" ca="1" si="286"/>
        <v>15900</v>
      </c>
      <c r="J4442">
        <f t="shared" ca="1" si="287"/>
        <v>15900</v>
      </c>
      <c r="K4442">
        <v>12</v>
      </c>
      <c r="L4442">
        <v>2019</v>
      </c>
    </row>
    <row r="4443" spans="1:12" x14ac:dyDescent="0.5">
      <c r="A4443" t="s">
        <v>25</v>
      </c>
      <c r="B4443" s="2" t="e">
        <f>VLOOKUP(A4443,'[1]Tỷ lệ vốn'!B3926:C3977,2,FALSE)</f>
        <v>#N/A</v>
      </c>
      <c r="C4443" t="e">
        <f>VLOOKUP(A4443,'[1]Tỷ lệ vốn'!F3926:I3969,2,FALSE)</f>
        <v>#N/A</v>
      </c>
      <c r="D4443" t="e">
        <f>VLOOKUP(A4443,'[1]Tỷ lệ vốn'!F3926:I3969,3,FALSE)</f>
        <v>#N/A</v>
      </c>
      <c r="E4443" t="e">
        <f>VLOOKUP(A4443,'[1]Tỷ lệ vốn'!F3926:I3969,4,FALSE)</f>
        <v>#N/A</v>
      </c>
      <c r="F4443" t="s">
        <v>62</v>
      </c>
      <c r="G4443">
        <f t="shared" ca="1" si="284"/>
        <v>0</v>
      </c>
      <c r="H4443">
        <f t="shared" ca="1" si="285"/>
        <v>0</v>
      </c>
      <c r="I4443">
        <f t="shared" ca="1" si="286"/>
        <v>13375.899280575541</v>
      </c>
      <c r="J4443">
        <f t="shared" ca="1" si="287"/>
        <v>12539.910071942446</v>
      </c>
      <c r="K4443">
        <v>12</v>
      </c>
      <c r="L4443">
        <v>2019</v>
      </c>
    </row>
    <row r="4444" spans="1:12" x14ac:dyDescent="0.5">
      <c r="A4444" t="s">
        <v>26</v>
      </c>
      <c r="B4444" s="2" t="e">
        <f>VLOOKUP(A4444,'[1]Tỷ lệ vốn'!B3927:C3978,2,FALSE)</f>
        <v>#N/A</v>
      </c>
      <c r="C4444" t="e">
        <f>VLOOKUP(A4444,'[1]Tỷ lệ vốn'!F3927:I3970,2,FALSE)</f>
        <v>#N/A</v>
      </c>
      <c r="D4444" t="e">
        <f>VLOOKUP(A4444,'[1]Tỷ lệ vốn'!F3927:I3970,3,FALSE)</f>
        <v>#N/A</v>
      </c>
      <c r="E4444" t="e">
        <f>VLOOKUP(A4444,'[1]Tỷ lệ vốn'!F3927:I3970,4,FALSE)</f>
        <v>#N/A</v>
      </c>
      <c r="F4444" t="s">
        <v>62</v>
      </c>
      <c r="G4444">
        <f t="shared" ca="1" si="284"/>
        <v>0</v>
      </c>
      <c r="H4444">
        <f t="shared" ca="1" si="285"/>
        <v>0</v>
      </c>
      <c r="I4444">
        <f t="shared" ca="1" si="286"/>
        <v>11300</v>
      </c>
      <c r="J4444">
        <f t="shared" ca="1" si="287"/>
        <v>10250</v>
      </c>
      <c r="K4444">
        <v>12</v>
      </c>
      <c r="L4444">
        <v>2019</v>
      </c>
    </row>
    <row r="4445" spans="1:12" x14ac:dyDescent="0.5">
      <c r="A4445" t="s">
        <v>27</v>
      </c>
      <c r="B4445" s="2" t="e">
        <f>VLOOKUP(A4445,'[1]Tỷ lệ vốn'!B3928:C3979,2,FALSE)</f>
        <v>#N/A</v>
      </c>
      <c r="C4445" t="e">
        <f>VLOOKUP(A4445,'[1]Tỷ lệ vốn'!F3928:I3971,2,FALSE)</f>
        <v>#N/A</v>
      </c>
      <c r="D4445" t="e">
        <f>VLOOKUP(A4445,'[1]Tỷ lệ vốn'!F3928:I3971,3,FALSE)</f>
        <v>#N/A</v>
      </c>
      <c r="E4445" t="e">
        <f>VLOOKUP(A4445,'[1]Tỷ lệ vốn'!F3928:I3971,4,FALSE)</f>
        <v>#N/A</v>
      </c>
      <c r="F4445" t="s">
        <v>62</v>
      </c>
      <c r="G4445">
        <f t="shared" ca="1" si="284"/>
        <v>0</v>
      </c>
      <c r="H4445">
        <f t="shared" ca="1" si="285"/>
        <v>0</v>
      </c>
      <c r="I4445">
        <f t="shared" ca="1" si="286"/>
        <v>11620.073891625616</v>
      </c>
      <c r="J4445">
        <f t="shared" ca="1" si="287"/>
        <v>10053.591954022988</v>
      </c>
      <c r="K4445">
        <v>12</v>
      </c>
      <c r="L4445">
        <v>2019</v>
      </c>
    </row>
    <row r="4446" spans="1:12" x14ac:dyDescent="0.5">
      <c r="A4446" t="s">
        <v>28</v>
      </c>
      <c r="B4446" s="2" t="e">
        <f>VLOOKUP(A4446,'[1]Tỷ lệ vốn'!B3929:C3980,2,FALSE)</f>
        <v>#N/A</v>
      </c>
      <c r="C4446" t="e">
        <f>VLOOKUP(A4446,'[1]Tỷ lệ vốn'!F3929:I3972,2,FALSE)</f>
        <v>#N/A</v>
      </c>
      <c r="D4446" t="e">
        <f>VLOOKUP(A4446,'[1]Tỷ lệ vốn'!F3929:I3972,3,FALSE)</f>
        <v>#N/A</v>
      </c>
      <c r="E4446" t="e">
        <f>VLOOKUP(A4446,'[1]Tỷ lệ vốn'!F3929:I3972,4,FALSE)</f>
        <v>#N/A</v>
      </c>
      <c r="F4446" t="s">
        <v>62</v>
      </c>
      <c r="G4446">
        <f t="shared" ca="1" si="284"/>
        <v>0</v>
      </c>
      <c r="H4446">
        <f t="shared" ca="1" si="285"/>
        <v>0</v>
      </c>
      <c r="I4446">
        <f t="shared" ca="1" si="286"/>
        <v>9208.3686379928331</v>
      </c>
      <c r="J4446">
        <f t="shared" ca="1" si="287"/>
        <v>9208.3686379928331</v>
      </c>
      <c r="K4446">
        <v>12</v>
      </c>
      <c r="L4446">
        <v>2019</v>
      </c>
    </row>
    <row r="4447" spans="1:12" x14ac:dyDescent="0.5">
      <c r="A4447" t="s">
        <v>29</v>
      </c>
      <c r="B4447" s="2" t="e">
        <f>VLOOKUP(A4447,'[1]Tỷ lệ vốn'!B3930:C3981,2,FALSE)</f>
        <v>#N/A</v>
      </c>
      <c r="C4447" t="e">
        <f>VLOOKUP(A4447,'[1]Tỷ lệ vốn'!F3930:I3973,2,FALSE)</f>
        <v>#N/A</v>
      </c>
      <c r="D4447" t="e">
        <f>VLOOKUP(A4447,'[1]Tỷ lệ vốn'!F3930:I3973,3,FALSE)</f>
        <v>#N/A</v>
      </c>
      <c r="E4447" t="e">
        <f>VLOOKUP(A4447,'[1]Tỷ lệ vốn'!F3930:I3973,4,FALSE)</f>
        <v>#N/A</v>
      </c>
      <c r="F4447" t="s">
        <v>62</v>
      </c>
      <c r="G4447">
        <f t="shared" ca="1" si="284"/>
        <v>0</v>
      </c>
      <c r="H4447">
        <f t="shared" ca="1" si="285"/>
        <v>0</v>
      </c>
      <c r="I4447">
        <f t="shared" ca="1" si="286"/>
        <v>14630</v>
      </c>
      <c r="J4447">
        <f t="shared" ca="1" si="287"/>
        <v>12929.055232558139</v>
      </c>
      <c r="K4447">
        <v>12</v>
      </c>
      <c r="L4447">
        <v>2019</v>
      </c>
    </row>
    <row r="4448" spans="1:12" x14ac:dyDescent="0.5">
      <c r="A4448" t="s">
        <v>30</v>
      </c>
      <c r="B4448" s="2" t="e">
        <f>VLOOKUP(A4448,'[1]Tỷ lệ vốn'!B3931:C3982,2,FALSE)</f>
        <v>#N/A</v>
      </c>
      <c r="C4448" t="e">
        <f>VLOOKUP(A4448,'[1]Tỷ lệ vốn'!F3931:I3974,2,FALSE)</f>
        <v>#N/A</v>
      </c>
      <c r="D4448" t="e">
        <f>VLOOKUP(A4448,'[1]Tỷ lệ vốn'!F3931:I3974,3,FALSE)</f>
        <v>#N/A</v>
      </c>
      <c r="E4448" t="e">
        <f>VLOOKUP(A4448,'[1]Tỷ lệ vốn'!F3931:I3974,4,FALSE)</f>
        <v>#N/A</v>
      </c>
      <c r="F4448" t="s">
        <v>62</v>
      </c>
      <c r="G4448">
        <f t="shared" ca="1" si="284"/>
        <v>0</v>
      </c>
      <c r="H4448">
        <f t="shared" ca="1" si="285"/>
        <v>0</v>
      </c>
      <c r="I4448">
        <f t="shared" ca="1" si="286"/>
        <v>8111.1464539444405</v>
      </c>
      <c r="J4448">
        <f t="shared" ca="1" si="287"/>
        <v>7463.8478778877889</v>
      </c>
      <c r="K4448">
        <v>12</v>
      </c>
      <c r="L4448">
        <v>2019</v>
      </c>
    </row>
    <row r="4449" spans="1:12" x14ac:dyDescent="0.5">
      <c r="A4449" t="s">
        <v>31</v>
      </c>
      <c r="B4449" s="2" t="e">
        <f>VLOOKUP(A4449,'[1]Tỷ lệ vốn'!B3932:C3983,2,FALSE)</f>
        <v>#N/A</v>
      </c>
      <c r="C4449" t="e">
        <f>VLOOKUP(A4449,'[1]Tỷ lệ vốn'!F3932:I3975,2,FALSE)</f>
        <v>#N/A</v>
      </c>
      <c r="D4449" t="e">
        <f>VLOOKUP(A4449,'[1]Tỷ lệ vốn'!F3932:I3975,3,FALSE)</f>
        <v>#N/A</v>
      </c>
      <c r="E4449" t="e">
        <f>VLOOKUP(A4449,'[1]Tỷ lệ vốn'!F3932:I3975,4,FALSE)</f>
        <v>#N/A</v>
      </c>
      <c r="F4449" t="s">
        <v>62</v>
      </c>
      <c r="G4449" t="e">
        <f t="shared" ca="1" si="284"/>
        <v>#N/A</v>
      </c>
      <c r="H4449" t="e">
        <f t="shared" ca="1" si="285"/>
        <v>#N/A</v>
      </c>
      <c r="I4449" t="e">
        <f t="shared" ca="1" si="286"/>
        <v>#N/A</v>
      </c>
      <c r="J4449" t="e">
        <f t="shared" ca="1" si="287"/>
        <v>#N/A</v>
      </c>
      <c r="K4449">
        <v>12</v>
      </c>
      <c r="L4449">
        <v>2019</v>
      </c>
    </row>
    <row r="4450" spans="1:12" x14ac:dyDescent="0.5">
      <c r="A4450" t="s">
        <v>32</v>
      </c>
      <c r="B4450" s="2" t="e">
        <f>VLOOKUP(A4450,'[1]Tỷ lệ vốn'!B3933:C3984,2,FALSE)</f>
        <v>#N/A</v>
      </c>
      <c r="C4450" t="e">
        <f>VLOOKUP(A4450,'[1]Tỷ lệ vốn'!F3933:I3976,2,FALSE)</f>
        <v>#N/A</v>
      </c>
      <c r="D4450" t="e">
        <f>VLOOKUP(A4450,'[1]Tỷ lệ vốn'!F3933:I3976,3,FALSE)</f>
        <v>#N/A</v>
      </c>
      <c r="E4450" t="e">
        <f>VLOOKUP(A4450,'[1]Tỷ lệ vốn'!F3933:I3976,4,FALSE)</f>
        <v>#N/A</v>
      </c>
      <c r="F4450" t="s">
        <v>62</v>
      </c>
      <c r="G4450">
        <f t="shared" ca="1" si="284"/>
        <v>0</v>
      </c>
      <c r="H4450">
        <f t="shared" ca="1" si="285"/>
        <v>0</v>
      </c>
      <c r="I4450">
        <f t="shared" ca="1" si="286"/>
        <v>10053.235751386703</v>
      </c>
      <c r="J4450">
        <f t="shared" ca="1" si="287"/>
        <v>10053.235751386703</v>
      </c>
      <c r="K4450">
        <v>12</v>
      </c>
      <c r="L4450">
        <v>2019</v>
      </c>
    </row>
    <row r="4451" spans="1:12" x14ac:dyDescent="0.5">
      <c r="A4451" t="s">
        <v>33</v>
      </c>
      <c r="B4451" s="2" t="e">
        <f>VLOOKUP(A4451,'[1]Tỷ lệ vốn'!B3934:C3985,2,FALSE)</f>
        <v>#N/A</v>
      </c>
      <c r="C4451" t="e">
        <f>VLOOKUP(A4451,'[1]Tỷ lệ vốn'!F3934:I3977,2,FALSE)</f>
        <v>#N/A</v>
      </c>
      <c r="D4451" t="e">
        <f>VLOOKUP(A4451,'[1]Tỷ lệ vốn'!F3934:I3977,3,FALSE)</f>
        <v>#N/A</v>
      </c>
      <c r="E4451" t="e">
        <f>VLOOKUP(A4451,'[1]Tỷ lệ vốn'!F3934:I3977,4,FALSE)</f>
        <v>#N/A</v>
      </c>
      <c r="F4451" t="s">
        <v>62</v>
      </c>
      <c r="G4451">
        <f t="shared" ca="1" si="284"/>
        <v>0</v>
      </c>
      <c r="H4451">
        <f t="shared" ca="1" si="285"/>
        <v>0</v>
      </c>
      <c r="I4451">
        <f t="shared" ca="1" si="286"/>
        <v>9191.2637961080582</v>
      </c>
      <c r="J4451">
        <f t="shared" ca="1" si="287"/>
        <v>9191.2637961080582</v>
      </c>
      <c r="K4451">
        <v>12</v>
      </c>
      <c r="L4451">
        <v>2019</v>
      </c>
    </row>
    <row r="4452" spans="1:12" x14ac:dyDescent="0.5">
      <c r="A4452" t="s">
        <v>34</v>
      </c>
      <c r="B4452" s="2" t="e">
        <f>VLOOKUP(A4452,'[1]Tỷ lệ vốn'!B3935:C3986,2,FALSE)</f>
        <v>#N/A</v>
      </c>
      <c r="C4452" t="e">
        <f>VLOOKUP(A4452,'[1]Tỷ lệ vốn'!F3935:I3978,2,FALSE)</f>
        <v>#N/A</v>
      </c>
      <c r="D4452" t="e">
        <f>VLOOKUP(A4452,'[1]Tỷ lệ vốn'!F3935:I3978,3,FALSE)</f>
        <v>#N/A</v>
      </c>
      <c r="E4452" t="e">
        <f>VLOOKUP(A4452,'[1]Tỷ lệ vốn'!F3935:I3978,4,FALSE)</f>
        <v>#N/A</v>
      </c>
      <c r="F4452" t="s">
        <v>62</v>
      </c>
      <c r="G4452" t="e">
        <f t="shared" ca="1" si="284"/>
        <v>#N/A</v>
      </c>
      <c r="H4452" t="e">
        <f t="shared" ca="1" si="285"/>
        <v>#N/A</v>
      </c>
      <c r="I4452" t="e">
        <f t="shared" ca="1" si="286"/>
        <v>#N/A</v>
      </c>
      <c r="J4452" t="e">
        <f t="shared" ca="1" si="287"/>
        <v>#N/A</v>
      </c>
      <c r="K4452">
        <v>12</v>
      </c>
      <c r="L4452">
        <v>2019</v>
      </c>
    </row>
    <row r="4453" spans="1:12" x14ac:dyDescent="0.5">
      <c r="A4453" t="s">
        <v>35</v>
      </c>
      <c r="B4453" s="2" t="e">
        <f>VLOOKUP(A4453,'[1]Tỷ lệ vốn'!B3936:C3987,2,FALSE)</f>
        <v>#N/A</v>
      </c>
      <c r="C4453" t="e">
        <f>VLOOKUP(A4453,'[1]Tỷ lệ vốn'!F3936:I3979,2,FALSE)</f>
        <v>#N/A</v>
      </c>
      <c r="D4453" t="e">
        <f>VLOOKUP(A4453,'[1]Tỷ lệ vốn'!F3936:I3979,3,FALSE)</f>
        <v>#N/A</v>
      </c>
      <c r="E4453" t="e">
        <f>VLOOKUP(A4453,'[1]Tỷ lệ vốn'!F3936:I3979,4,FALSE)</f>
        <v>#N/A</v>
      </c>
      <c r="F4453" t="s">
        <v>62</v>
      </c>
      <c r="G4453">
        <f t="shared" ca="1" si="284"/>
        <v>0</v>
      </c>
      <c r="H4453">
        <f t="shared" ca="1" si="285"/>
        <v>0</v>
      </c>
      <c r="I4453">
        <f t="shared" ca="1" si="286"/>
        <v>6758.6857170571493</v>
      </c>
      <c r="J4453">
        <f t="shared" ca="1" si="287"/>
        <v>6758.6857170571493</v>
      </c>
      <c r="K4453">
        <v>12</v>
      </c>
      <c r="L4453">
        <v>2019</v>
      </c>
    </row>
    <row r="4454" spans="1:12" x14ac:dyDescent="0.5">
      <c r="A4454" t="s">
        <v>36</v>
      </c>
      <c r="B4454" s="2" t="e">
        <f>VLOOKUP(A4454,'[1]Tỷ lệ vốn'!B3937:C3988,2,FALSE)</f>
        <v>#N/A</v>
      </c>
      <c r="C4454" t="e">
        <f>VLOOKUP(A4454,'[1]Tỷ lệ vốn'!F3937:I3980,2,FALSE)</f>
        <v>#N/A</v>
      </c>
      <c r="D4454" t="e">
        <f>VLOOKUP(A4454,'[1]Tỷ lệ vốn'!F3937:I3980,3,FALSE)</f>
        <v>#N/A</v>
      </c>
      <c r="E4454" t="e">
        <f>VLOOKUP(A4454,'[1]Tỷ lệ vốn'!F3937:I3980,4,FALSE)</f>
        <v>#N/A</v>
      </c>
      <c r="F4454" t="s">
        <v>62</v>
      </c>
      <c r="G4454">
        <f t="shared" ca="1" si="284"/>
        <v>0</v>
      </c>
      <c r="H4454">
        <f t="shared" ca="1" si="285"/>
        <v>0</v>
      </c>
      <c r="I4454">
        <f t="shared" ca="1" si="286"/>
        <v>9577.510442567469</v>
      </c>
      <c r="J4454">
        <f t="shared" ca="1" si="287"/>
        <v>8349.4485734990049</v>
      </c>
      <c r="K4454">
        <v>12</v>
      </c>
      <c r="L4454">
        <v>2019</v>
      </c>
    </row>
    <row r="4455" spans="1:12" x14ac:dyDescent="0.5">
      <c r="A4455" t="s">
        <v>37</v>
      </c>
      <c r="B4455" s="2" t="e">
        <f>VLOOKUP(A4455,'[1]Tỷ lệ vốn'!B3938:C3989,2,FALSE)</f>
        <v>#N/A</v>
      </c>
      <c r="C4455" t="e">
        <f>VLOOKUP(A4455,'[1]Tỷ lệ vốn'!F3938:I3981,2,FALSE)</f>
        <v>#N/A</v>
      </c>
      <c r="D4455" t="e">
        <f>VLOOKUP(A4455,'[1]Tỷ lệ vốn'!F3938:I3981,3,FALSE)</f>
        <v>#N/A</v>
      </c>
      <c r="E4455" t="e">
        <f>VLOOKUP(A4455,'[1]Tỷ lệ vốn'!F3938:I3981,4,FALSE)</f>
        <v>#N/A</v>
      </c>
      <c r="F4455" t="s">
        <v>62</v>
      </c>
      <c r="G4455">
        <f t="shared" ca="1" si="284"/>
        <v>0</v>
      </c>
      <c r="H4455">
        <f t="shared" ca="1" si="285"/>
        <v>0</v>
      </c>
      <c r="I4455">
        <f t="shared" ca="1" si="286"/>
        <v>6315.3537874274798</v>
      </c>
      <c r="J4455">
        <f t="shared" ca="1" si="287"/>
        <v>6282.1397045454551</v>
      </c>
      <c r="K4455">
        <v>12</v>
      </c>
      <c r="L4455">
        <v>2019</v>
      </c>
    </row>
    <row r="4456" spans="1:12" x14ac:dyDescent="0.5">
      <c r="A4456" t="s">
        <v>38</v>
      </c>
      <c r="B4456" s="2" t="e">
        <f>VLOOKUP(A4456,'[1]Tỷ lệ vốn'!B3939:C3990,2,FALSE)</f>
        <v>#N/A</v>
      </c>
      <c r="C4456" t="e">
        <f>VLOOKUP(A4456,'[1]Tỷ lệ vốn'!F3939:I3982,2,FALSE)</f>
        <v>#N/A</v>
      </c>
      <c r="D4456" t="e">
        <f>VLOOKUP(A4456,'[1]Tỷ lệ vốn'!F3939:I3982,3,FALSE)</f>
        <v>#N/A</v>
      </c>
      <c r="E4456" t="e">
        <f>VLOOKUP(A4456,'[1]Tỷ lệ vốn'!F3939:I3982,4,FALSE)</f>
        <v>#N/A</v>
      </c>
      <c r="F4456" t="s">
        <v>62</v>
      </c>
      <c r="G4456">
        <f t="shared" ca="1" si="284"/>
        <v>0</v>
      </c>
      <c r="H4456">
        <f t="shared" ca="1" si="285"/>
        <v>0</v>
      </c>
      <c r="I4456">
        <f t="shared" ca="1" si="286"/>
        <v>6382.2545016491322</v>
      </c>
      <c r="J4456">
        <f t="shared" ca="1" si="287"/>
        <v>6014.2371340207856</v>
      </c>
      <c r="K4456">
        <v>12</v>
      </c>
      <c r="L4456">
        <v>2019</v>
      </c>
    </row>
    <row r="4457" spans="1:12" x14ac:dyDescent="0.5">
      <c r="A4457" t="s">
        <v>39</v>
      </c>
      <c r="B4457" s="2" t="e">
        <f>VLOOKUP(A4457,'[1]Tỷ lệ vốn'!B3940:C3991,2,FALSE)</f>
        <v>#N/A</v>
      </c>
      <c r="C4457" t="e">
        <f>VLOOKUP(A4457,'[1]Tỷ lệ vốn'!F3940:I3983,2,FALSE)</f>
        <v>#N/A</v>
      </c>
      <c r="D4457" t="e">
        <f>VLOOKUP(A4457,'[1]Tỷ lệ vốn'!F3940:I3983,3,FALSE)</f>
        <v>#N/A</v>
      </c>
      <c r="E4457" t="e">
        <f>VLOOKUP(A4457,'[1]Tỷ lệ vốn'!F3940:I3983,4,FALSE)</f>
        <v>#N/A</v>
      </c>
      <c r="F4457" t="s">
        <v>62</v>
      </c>
      <c r="G4457">
        <f t="shared" ca="1" si="284"/>
        <v>0</v>
      </c>
      <c r="H4457">
        <f t="shared" ca="1" si="285"/>
        <v>0</v>
      </c>
      <c r="I4457">
        <f t="shared" ca="1" si="286"/>
        <v>4443.0722891566302</v>
      </c>
      <c r="J4457">
        <f t="shared" ca="1" si="287"/>
        <v>4443.0722891566302</v>
      </c>
      <c r="K4457">
        <v>12</v>
      </c>
      <c r="L4457">
        <v>2019</v>
      </c>
    </row>
    <row r="4458" spans="1:12" x14ac:dyDescent="0.5">
      <c r="A4458" t="s">
        <v>40</v>
      </c>
      <c r="B4458" s="2" t="e">
        <f>VLOOKUP(A4458,'[1]Tỷ lệ vốn'!B3941:C3992,2,FALSE)</f>
        <v>#N/A</v>
      </c>
      <c r="C4458" t="e">
        <f>VLOOKUP(A4458,'[1]Tỷ lệ vốn'!F3941:I3984,2,FALSE)</f>
        <v>#N/A</v>
      </c>
      <c r="D4458" t="e">
        <f>VLOOKUP(A4458,'[1]Tỷ lệ vốn'!F3941:I3984,3,FALSE)</f>
        <v>#N/A</v>
      </c>
      <c r="E4458" t="e">
        <f>VLOOKUP(A4458,'[1]Tỷ lệ vốn'!F3941:I3984,4,FALSE)</f>
        <v>#N/A</v>
      </c>
      <c r="F4458" t="s">
        <v>62</v>
      </c>
      <c r="G4458">
        <f t="shared" ca="1" si="284"/>
        <v>0</v>
      </c>
      <c r="H4458">
        <f t="shared" ca="1" si="285"/>
        <v>0</v>
      </c>
      <c r="I4458">
        <f t="shared" ca="1" si="286"/>
        <v>8108.3052096302317</v>
      </c>
      <c r="J4458">
        <f t="shared" ca="1" si="287"/>
        <v>7453.4267860692435</v>
      </c>
      <c r="K4458">
        <v>12</v>
      </c>
      <c r="L4458">
        <v>2019</v>
      </c>
    </row>
    <row r="4459" spans="1:12" x14ac:dyDescent="0.5">
      <c r="A4459" t="s">
        <v>41</v>
      </c>
      <c r="B4459" s="2" t="e">
        <f>VLOOKUP(A4459,'[1]Tỷ lệ vốn'!B3942:C3993,2,FALSE)</f>
        <v>#N/A</v>
      </c>
      <c r="C4459" t="e">
        <f>VLOOKUP(A4459,'[1]Tỷ lệ vốn'!F3942:I3985,2,FALSE)</f>
        <v>#N/A</v>
      </c>
      <c r="D4459" t="e">
        <f>VLOOKUP(A4459,'[1]Tỷ lệ vốn'!F3942:I3985,3,FALSE)</f>
        <v>#N/A</v>
      </c>
      <c r="E4459" t="e">
        <f>VLOOKUP(A4459,'[1]Tỷ lệ vốn'!F3942:I3985,4,FALSE)</f>
        <v>#N/A</v>
      </c>
      <c r="F4459" t="s">
        <v>62</v>
      </c>
      <c r="G4459">
        <f t="shared" ca="1" si="284"/>
        <v>0</v>
      </c>
      <c r="H4459">
        <f t="shared" ca="1" si="285"/>
        <v>0</v>
      </c>
      <c r="I4459">
        <f t="shared" ca="1" si="286"/>
        <v>6960</v>
      </c>
      <c r="J4459">
        <f t="shared" ca="1" si="287"/>
        <v>6960</v>
      </c>
      <c r="K4459">
        <v>12</v>
      </c>
      <c r="L4459">
        <v>2019</v>
      </c>
    </row>
    <row r="4460" spans="1:12" x14ac:dyDescent="0.5">
      <c r="A4460" t="s">
        <v>42</v>
      </c>
      <c r="B4460" s="2" t="e">
        <f>VLOOKUP(A4460,'[1]Tỷ lệ vốn'!B3943:C3994,2,FALSE)</f>
        <v>#N/A</v>
      </c>
      <c r="C4460" t="e">
        <f>VLOOKUP(A4460,'[1]Tỷ lệ vốn'!F3943:I3986,2,FALSE)</f>
        <v>#N/A</v>
      </c>
      <c r="D4460" t="e">
        <f>VLOOKUP(A4460,'[1]Tỷ lệ vốn'!F3943:I3986,3,FALSE)</f>
        <v>#N/A</v>
      </c>
      <c r="E4460" t="e">
        <f>VLOOKUP(A4460,'[1]Tỷ lệ vốn'!F3943:I3986,4,FALSE)</f>
        <v>#N/A</v>
      </c>
      <c r="F4460" t="s">
        <v>62</v>
      </c>
      <c r="G4460">
        <f t="shared" ca="1" si="284"/>
        <v>0</v>
      </c>
      <c r="H4460">
        <f t="shared" ca="1" si="285"/>
        <v>0</v>
      </c>
      <c r="I4460">
        <f t="shared" ca="1" si="286"/>
        <v>12296.705342902713</v>
      </c>
      <c r="J4460">
        <f t="shared" ca="1" si="287"/>
        <v>12296.705342902713</v>
      </c>
      <c r="K4460">
        <v>12</v>
      </c>
      <c r="L4460">
        <v>2019</v>
      </c>
    </row>
    <row r="4461" spans="1:12" x14ac:dyDescent="0.5">
      <c r="A4461" t="s">
        <v>43</v>
      </c>
      <c r="B4461" s="2" t="e">
        <f>VLOOKUP(A4461,'[1]Tỷ lệ vốn'!B3944:C3995,2,FALSE)</f>
        <v>#N/A</v>
      </c>
      <c r="C4461" t="e">
        <f>VLOOKUP(A4461,'[1]Tỷ lệ vốn'!F3944:I3987,2,FALSE)</f>
        <v>#N/A</v>
      </c>
      <c r="D4461" t="e">
        <f>VLOOKUP(A4461,'[1]Tỷ lệ vốn'!F3944:I3987,3,FALSE)</f>
        <v>#N/A</v>
      </c>
      <c r="E4461" t="e">
        <f>VLOOKUP(A4461,'[1]Tỷ lệ vốn'!F3944:I3987,4,FALSE)</f>
        <v>#N/A</v>
      </c>
      <c r="F4461" t="s">
        <v>62</v>
      </c>
      <c r="G4461">
        <f t="shared" ca="1" si="284"/>
        <v>0</v>
      </c>
      <c r="H4461">
        <f t="shared" ca="1" si="285"/>
        <v>0</v>
      </c>
      <c r="I4461">
        <f t="shared" ca="1" si="286"/>
        <v>6278.8365800865813</v>
      </c>
      <c r="J4461">
        <f t="shared" ca="1" si="287"/>
        <v>6278.8365800865813</v>
      </c>
      <c r="K4461">
        <v>12</v>
      </c>
      <c r="L4461">
        <v>2019</v>
      </c>
    </row>
    <row r="4462" spans="1:12" x14ac:dyDescent="0.5">
      <c r="A4462" t="s">
        <v>44</v>
      </c>
      <c r="B4462" s="2" t="e">
        <f>VLOOKUP(A4462,'[1]Tỷ lệ vốn'!B3945:C3996,2,FALSE)</f>
        <v>#N/A</v>
      </c>
      <c r="C4462" t="e">
        <f>VLOOKUP(A4462,'[1]Tỷ lệ vốn'!F3945:I3988,2,FALSE)</f>
        <v>#N/A</v>
      </c>
      <c r="D4462" t="e">
        <f>VLOOKUP(A4462,'[1]Tỷ lệ vốn'!F3945:I3988,3,FALSE)</f>
        <v>#N/A</v>
      </c>
      <c r="E4462" t="e">
        <f>VLOOKUP(A4462,'[1]Tỷ lệ vốn'!F3945:I3988,4,FALSE)</f>
        <v>#N/A</v>
      </c>
      <c r="F4462" t="s">
        <v>62</v>
      </c>
      <c r="G4462">
        <f t="shared" ca="1" si="284"/>
        <v>0</v>
      </c>
      <c r="H4462">
        <f t="shared" ca="1" si="285"/>
        <v>0</v>
      </c>
      <c r="I4462">
        <f t="shared" ca="1" si="286"/>
        <v>17377</v>
      </c>
      <c r="J4462">
        <f t="shared" ca="1" si="287"/>
        <v>12016.282986111111</v>
      </c>
      <c r="K4462">
        <v>12</v>
      </c>
      <c r="L4462">
        <v>2019</v>
      </c>
    </row>
    <row r="4463" spans="1:12" x14ac:dyDescent="0.5">
      <c r="A4463" t="s">
        <v>45</v>
      </c>
      <c r="B4463" s="2" t="e">
        <f>VLOOKUP(A4463,'[1]Tỷ lệ vốn'!B3946:C3997,2,FALSE)</f>
        <v>#N/A</v>
      </c>
      <c r="C4463" t="e">
        <f>VLOOKUP(A4463,'[1]Tỷ lệ vốn'!F3946:I3989,2,FALSE)</f>
        <v>#N/A</v>
      </c>
      <c r="D4463" t="e">
        <f>VLOOKUP(A4463,'[1]Tỷ lệ vốn'!F3946:I3989,3,FALSE)</f>
        <v>#N/A</v>
      </c>
      <c r="E4463" t="e">
        <f>VLOOKUP(A4463,'[1]Tỷ lệ vốn'!F3946:I3989,4,FALSE)</f>
        <v>#N/A</v>
      </c>
      <c r="F4463" t="s">
        <v>62</v>
      </c>
      <c r="G4463">
        <f t="shared" ca="1" si="284"/>
        <v>0</v>
      </c>
      <c r="H4463">
        <f t="shared" ca="1" si="285"/>
        <v>0</v>
      </c>
      <c r="I4463">
        <f t="shared" ca="1" si="286"/>
        <v>12000</v>
      </c>
      <c r="J4463">
        <f t="shared" ca="1" si="287"/>
        <v>12000</v>
      </c>
      <c r="K4463">
        <v>12</v>
      </c>
      <c r="L4463">
        <v>2019</v>
      </c>
    </row>
    <row r="4464" spans="1:12" x14ac:dyDescent="0.5">
      <c r="A4464" t="s">
        <v>46</v>
      </c>
      <c r="B4464" s="2" t="e">
        <f>VLOOKUP(A4464,'[1]Tỷ lệ vốn'!B3947:C3998,2,FALSE)</f>
        <v>#N/A</v>
      </c>
      <c r="C4464" t="e">
        <f>VLOOKUP(A4464,'[1]Tỷ lệ vốn'!F3947:I3990,2,FALSE)</f>
        <v>#N/A</v>
      </c>
      <c r="D4464" t="e">
        <f>VLOOKUP(A4464,'[1]Tỷ lệ vốn'!F3947:I3990,3,FALSE)</f>
        <v>#N/A</v>
      </c>
      <c r="E4464" t="e">
        <f>VLOOKUP(A4464,'[1]Tỷ lệ vốn'!F3947:I3990,4,FALSE)</f>
        <v>#N/A</v>
      </c>
      <c r="F4464" t="s">
        <v>62</v>
      </c>
      <c r="G4464">
        <f t="shared" ca="1" si="284"/>
        <v>0</v>
      </c>
      <c r="H4464">
        <f t="shared" ca="1" si="285"/>
        <v>0</v>
      </c>
      <c r="I4464">
        <f t="shared" ca="1" si="286"/>
        <v>71050.522941970296</v>
      </c>
      <c r="J4464">
        <f t="shared" ca="1" si="287"/>
        <v>45526.315789473701</v>
      </c>
      <c r="K4464">
        <v>12</v>
      </c>
      <c r="L4464">
        <v>2019</v>
      </c>
    </row>
    <row r="4465" spans="1:12" x14ac:dyDescent="0.5">
      <c r="A4465" t="s">
        <v>47</v>
      </c>
      <c r="B4465" s="2" t="e">
        <f>VLOOKUP(A4465,'[1]Tỷ lệ vốn'!B3948:C3999,2,FALSE)</f>
        <v>#N/A</v>
      </c>
      <c r="C4465" t="e">
        <f>VLOOKUP(A4465,'[1]Tỷ lệ vốn'!F3948:I3991,2,FALSE)</f>
        <v>#N/A</v>
      </c>
      <c r="D4465" t="e">
        <f>VLOOKUP(A4465,'[1]Tỷ lệ vốn'!F3948:I3991,3,FALSE)</f>
        <v>#N/A</v>
      </c>
      <c r="E4465" t="e">
        <f>VLOOKUP(A4465,'[1]Tỷ lệ vốn'!F3948:I3991,4,FALSE)</f>
        <v>#N/A</v>
      </c>
      <c r="F4465" t="s">
        <v>62</v>
      </c>
      <c r="G4465">
        <f t="shared" ca="1" si="284"/>
        <v>0</v>
      </c>
      <c r="H4465">
        <f t="shared" ca="1" si="285"/>
        <v>0</v>
      </c>
      <c r="I4465">
        <f t="shared" ca="1" si="286"/>
        <v>13800</v>
      </c>
      <c r="J4465">
        <f t="shared" ca="1" si="287"/>
        <v>13079.166666666666</v>
      </c>
      <c r="K4465">
        <v>12</v>
      </c>
      <c r="L4465">
        <v>2019</v>
      </c>
    </row>
    <row r="4466" spans="1:12" x14ac:dyDescent="0.5">
      <c r="A4466" t="s">
        <v>48</v>
      </c>
      <c r="B4466" s="2" t="e">
        <f>VLOOKUP(A4466,'[1]Tỷ lệ vốn'!B3949:C4000,2,FALSE)</f>
        <v>#N/A</v>
      </c>
      <c r="C4466" t="e">
        <f>VLOOKUP(A4466,'[1]Tỷ lệ vốn'!F3949:I3992,2,FALSE)</f>
        <v>#N/A</v>
      </c>
      <c r="D4466" t="e">
        <f>VLOOKUP(A4466,'[1]Tỷ lệ vốn'!F3949:I3992,3,FALSE)</f>
        <v>#N/A</v>
      </c>
      <c r="E4466" t="e">
        <f>VLOOKUP(A4466,'[1]Tỷ lệ vốn'!F3949:I3992,4,FALSE)</f>
        <v>#N/A</v>
      </c>
      <c r="F4466" t="s">
        <v>62</v>
      </c>
      <c r="G4466">
        <f t="shared" ca="1" si="284"/>
        <v>0</v>
      </c>
      <c r="H4466">
        <f t="shared" ca="1" si="285"/>
        <v>0</v>
      </c>
      <c r="I4466">
        <f t="shared" ca="1" si="286"/>
        <v>9950</v>
      </c>
      <c r="J4466">
        <f t="shared" ca="1" si="287"/>
        <v>9950</v>
      </c>
      <c r="K4466">
        <v>12</v>
      </c>
      <c r="L4466">
        <v>2019</v>
      </c>
    </row>
    <row r="4467" spans="1:12" x14ac:dyDescent="0.5">
      <c r="A4467" t="s">
        <v>49</v>
      </c>
      <c r="B4467" s="2" t="e">
        <f>VLOOKUP(A4467,'[1]Tỷ lệ vốn'!B3950:C4001,2,FALSE)</f>
        <v>#N/A</v>
      </c>
      <c r="C4467" t="e">
        <f>VLOOKUP(A4467,'[1]Tỷ lệ vốn'!F3950:I3993,2,FALSE)</f>
        <v>#N/A</v>
      </c>
      <c r="D4467" t="e">
        <f>VLOOKUP(A4467,'[1]Tỷ lệ vốn'!F3950:I3993,3,FALSE)</f>
        <v>#N/A</v>
      </c>
      <c r="E4467" t="e">
        <f>VLOOKUP(A4467,'[1]Tỷ lệ vốn'!F3950:I3993,4,FALSE)</f>
        <v>#N/A</v>
      </c>
      <c r="F4467" t="s">
        <v>62</v>
      </c>
      <c r="G4467" t="e">
        <f t="shared" ca="1" si="284"/>
        <v>#N/A</v>
      </c>
      <c r="H4467" t="e">
        <f t="shared" ca="1" si="285"/>
        <v>#N/A</v>
      </c>
      <c r="I4467" t="e">
        <f t="shared" ca="1" si="286"/>
        <v>#N/A</v>
      </c>
      <c r="J4467" t="e">
        <f t="shared" ca="1" si="287"/>
        <v>#N/A</v>
      </c>
      <c r="K4467">
        <v>12</v>
      </c>
      <c r="L4467">
        <v>2019</v>
      </c>
    </row>
    <row r="4468" spans="1:12" x14ac:dyDescent="0.5">
      <c r="A4468" t="s">
        <v>50</v>
      </c>
      <c r="B4468" s="2" t="e">
        <f>VLOOKUP(A4468,'[1]Tỷ lệ vốn'!B3951:C4002,2,FALSE)</f>
        <v>#N/A</v>
      </c>
      <c r="C4468" t="e">
        <f>VLOOKUP(A4468,'[1]Tỷ lệ vốn'!F3951:I3994,2,FALSE)</f>
        <v>#N/A</v>
      </c>
      <c r="D4468" t="e">
        <f>VLOOKUP(A4468,'[1]Tỷ lệ vốn'!F3951:I3994,3,FALSE)</f>
        <v>#N/A</v>
      </c>
      <c r="E4468" t="e">
        <f>VLOOKUP(A4468,'[1]Tỷ lệ vốn'!F3951:I3994,4,FALSE)</f>
        <v>#N/A</v>
      </c>
      <c r="F4468" t="s">
        <v>62</v>
      </c>
      <c r="G4468">
        <f t="shared" ca="1" si="284"/>
        <v>0</v>
      </c>
      <c r="H4468">
        <f t="shared" ca="1" si="285"/>
        <v>0</v>
      </c>
      <c r="I4468">
        <f t="shared" ca="1" si="286"/>
        <v>10900</v>
      </c>
      <c r="J4468">
        <f t="shared" ca="1" si="287"/>
        <v>10900</v>
      </c>
      <c r="K4468">
        <v>12</v>
      </c>
      <c r="L4468">
        <v>2019</v>
      </c>
    </row>
    <row r="4469" spans="1:12" x14ac:dyDescent="0.5">
      <c r="A4469" t="s">
        <v>51</v>
      </c>
      <c r="B4469" s="2" t="e">
        <f>VLOOKUP(A4469,'[1]Tỷ lệ vốn'!B3952:C4003,2,FALSE)</f>
        <v>#N/A</v>
      </c>
      <c r="C4469" t="e">
        <f>VLOOKUP(A4469,'[1]Tỷ lệ vốn'!F3952:I3995,2,FALSE)</f>
        <v>#N/A</v>
      </c>
      <c r="D4469" t="e">
        <f>VLOOKUP(A4469,'[1]Tỷ lệ vốn'!F3952:I3995,3,FALSE)</f>
        <v>#N/A</v>
      </c>
      <c r="E4469" t="e">
        <f>VLOOKUP(A4469,'[1]Tỷ lệ vốn'!F3952:I3995,4,FALSE)</f>
        <v>#N/A</v>
      </c>
      <c r="F4469" t="s">
        <v>62</v>
      </c>
      <c r="G4469">
        <f t="shared" ca="1" si="284"/>
        <v>0</v>
      </c>
      <c r="H4469">
        <f t="shared" ca="1" si="285"/>
        <v>0</v>
      </c>
      <c r="I4469">
        <f t="shared" ca="1" si="286"/>
        <v>0</v>
      </c>
      <c r="J4469">
        <f t="shared" ca="1" si="287"/>
        <v>0</v>
      </c>
      <c r="K4469">
        <v>12</v>
      </c>
      <c r="L4469">
        <v>2019</v>
      </c>
    </row>
    <row r="4470" spans="1:12" x14ac:dyDescent="0.5">
      <c r="A4470" t="s">
        <v>52</v>
      </c>
      <c r="B4470" s="2" t="e">
        <f>VLOOKUP(A4470,'[1]Tỷ lệ vốn'!B3953:C4004,2,FALSE)</f>
        <v>#N/A</v>
      </c>
      <c r="C4470" t="e">
        <f>VLOOKUP(A4470,'[1]Tỷ lệ vốn'!F3953:I3996,2,FALSE)</f>
        <v>#N/A</v>
      </c>
      <c r="D4470" t="e">
        <f>VLOOKUP(A4470,'[1]Tỷ lệ vốn'!F3953:I3996,3,FALSE)</f>
        <v>#N/A</v>
      </c>
      <c r="E4470" t="e">
        <f>VLOOKUP(A4470,'[1]Tỷ lệ vốn'!F3953:I3996,4,FALSE)</f>
        <v>#N/A</v>
      </c>
      <c r="F4470" t="s">
        <v>62</v>
      </c>
      <c r="G4470">
        <f t="shared" ca="1" si="284"/>
        <v>0</v>
      </c>
      <c r="H4470">
        <f t="shared" ca="1" si="285"/>
        <v>0</v>
      </c>
      <c r="I4470">
        <f t="shared" ca="1" si="286"/>
        <v>0</v>
      </c>
      <c r="J4470">
        <f t="shared" ca="1" si="287"/>
        <v>0</v>
      </c>
      <c r="K4470">
        <v>12</v>
      </c>
      <c r="L4470">
        <v>2019</v>
      </c>
    </row>
    <row r="4471" spans="1:12" x14ac:dyDescent="0.5">
      <c r="A4471" t="s">
        <v>53</v>
      </c>
      <c r="B4471" s="2" t="e">
        <f>VLOOKUP(A4471,'[1]Tỷ lệ vốn'!B3954:C4005,2,FALSE)</f>
        <v>#N/A</v>
      </c>
      <c r="C4471" t="e">
        <f>VLOOKUP(A4471,'[1]Tỷ lệ vốn'!F3954:I3997,2,FALSE)</f>
        <v>#N/A</v>
      </c>
      <c r="D4471" t="e">
        <f>VLOOKUP(A4471,'[1]Tỷ lệ vốn'!F3954:I3997,3,FALSE)</f>
        <v>#N/A</v>
      </c>
      <c r="E4471" t="e">
        <f>VLOOKUP(A4471,'[1]Tỷ lệ vốn'!F3954:I3997,4,FALSE)</f>
        <v>#N/A</v>
      </c>
      <c r="F4471" t="s">
        <v>62</v>
      </c>
      <c r="G4471">
        <f t="shared" ca="1" si="284"/>
        <v>0</v>
      </c>
      <c r="H4471">
        <f t="shared" ca="1" si="285"/>
        <v>0</v>
      </c>
      <c r="I4471">
        <f t="shared" ca="1" si="286"/>
        <v>22000</v>
      </c>
      <c r="J4471">
        <f t="shared" ca="1" si="287"/>
        <v>22000</v>
      </c>
      <c r="K4471">
        <v>12</v>
      </c>
      <c r="L4471">
        <v>2019</v>
      </c>
    </row>
    <row r="4472" spans="1:12" x14ac:dyDescent="0.5">
      <c r="A4472" t="s">
        <v>54</v>
      </c>
      <c r="B4472" s="2" t="e">
        <f>VLOOKUP(A4472,'[1]Tỷ lệ vốn'!B3955:C4006,2,FALSE)</f>
        <v>#N/A</v>
      </c>
      <c r="C4472" t="e">
        <f>VLOOKUP(A4472,'[1]Tỷ lệ vốn'!F3955:I3998,2,FALSE)</f>
        <v>#N/A</v>
      </c>
      <c r="D4472" t="e">
        <f>VLOOKUP(A4472,'[1]Tỷ lệ vốn'!F3955:I3998,3,FALSE)</f>
        <v>#N/A</v>
      </c>
      <c r="E4472" t="e">
        <f>VLOOKUP(A4472,'[1]Tỷ lệ vốn'!F3955:I3998,4,FALSE)</f>
        <v>#N/A</v>
      </c>
      <c r="F4472" t="s">
        <v>62</v>
      </c>
      <c r="G4472">
        <f t="shared" ca="1" si="284"/>
        <v>0</v>
      </c>
      <c r="H4472">
        <f t="shared" ca="1" si="285"/>
        <v>0</v>
      </c>
      <c r="I4472">
        <f t="shared" ca="1" si="286"/>
        <v>9964</v>
      </c>
      <c r="J4472">
        <f t="shared" ca="1" si="287"/>
        <v>10244.75</v>
      </c>
      <c r="K4472">
        <v>12</v>
      </c>
      <c r="L4472">
        <v>2019</v>
      </c>
    </row>
    <row r="4473" spans="1:12" x14ac:dyDescent="0.5">
      <c r="A4473" t="s">
        <v>55</v>
      </c>
      <c r="B4473" s="2" t="e">
        <f>VLOOKUP(A4473,'[1]Tỷ lệ vốn'!B3956:C4007,2,FALSE)</f>
        <v>#N/A</v>
      </c>
      <c r="C4473" t="e">
        <f>VLOOKUP(A4473,'[1]Tỷ lệ vốn'!F3956:I3999,2,FALSE)</f>
        <v>#N/A</v>
      </c>
      <c r="D4473" t="e">
        <f>VLOOKUP(A4473,'[1]Tỷ lệ vốn'!F3956:I3999,3,FALSE)</f>
        <v>#N/A</v>
      </c>
      <c r="E4473" t="e">
        <f>VLOOKUP(A4473,'[1]Tỷ lệ vốn'!F3956:I3999,4,FALSE)</f>
        <v>#N/A</v>
      </c>
      <c r="F4473" t="s">
        <v>62</v>
      </c>
      <c r="G4473">
        <f t="shared" ca="1" si="284"/>
        <v>0</v>
      </c>
      <c r="H4473">
        <f t="shared" ca="1" si="285"/>
        <v>0</v>
      </c>
      <c r="I4473">
        <f t="shared" ca="1" si="286"/>
        <v>17000</v>
      </c>
      <c r="J4473">
        <f t="shared" ca="1" si="287"/>
        <v>14000</v>
      </c>
      <c r="K4473">
        <v>12</v>
      </c>
      <c r="L4473">
        <v>2019</v>
      </c>
    </row>
    <row r="4474" spans="1:12" x14ac:dyDescent="0.5">
      <c r="A4474" t="s">
        <v>12</v>
      </c>
      <c r="B4474" s="2" t="e">
        <f>VLOOKUP(A4474,'[1]Tỷ lệ vốn'!B4473:C4524,2,FALSE)</f>
        <v>#N/A</v>
      </c>
      <c r="C4474" s="3" t="e">
        <f>VLOOKUP(A4474,'[1]Tỷ lệ vốn'!F4473:I4516,2,FALSE)</f>
        <v>#N/A</v>
      </c>
      <c r="D4474" s="5" t="e">
        <f>VLOOKUP(A4474,'[1]Tỷ lệ vốn'!F4473:I4516,3,FALSE)</f>
        <v>#N/A</v>
      </c>
      <c r="E4474" t="e">
        <f>VLOOKUP(A4474,'[1]Tỷ lệ vốn'!F4473:I4516,4,FALSE)</f>
        <v>#N/A</v>
      </c>
      <c r="F4474" t="s">
        <v>63</v>
      </c>
      <c r="G4474">
        <f ca="1">INDEX(INDIRECT("'[Intern Work 2019.xlsx]"&amp;F4474&amp;"'!$A$1:$GBV$112"),MATCH(A4474,INDIRECT("'[Intern Work 2019.xlsx]"&amp;F4474&amp;"'!$B$1:$B$112"),0),MATCH($G$1&amp;K4474&amp;L4474,INDIRECT("'[Intern Work 2019.xlsx]"&amp;F4474&amp;"'!$A$5:$GB$5"),0))</f>
        <v>0</v>
      </c>
      <c r="H4474">
        <f ca="1">INDEX(INDIRECT("'[Intern Work 2019.xlsx]"&amp;F4474&amp;"'!$A$1:$GBV$112"),MATCH(A4474,INDIRECT("'[Intern Work 2019.xlsx]"&amp;F4474&amp;"'!$B$1:$B$112"),0),MATCH($H$1&amp;" "&amp;K4474,INDIRECT("'[Intern Work 2019.xlsx]"&amp;F4474&amp;"'!$A$5:$GBV$5"),0))</f>
        <v>6570.9315833333339</v>
      </c>
      <c r="I4474">
        <f ca="1">INDEX(INDIRECT("'[Intern Work 2019.xlsx]"&amp;F4474&amp;"'!$A$1:$GBV$112"),MATCH(A4474,INDIRECT("'[Intern Work 2019.xlsx]"&amp;F4474&amp;"'!$B$1:$B$112"),0),MATCH($I$1&amp;" "&amp;QUOTIENT(K4474+2,3),INDIRECT("'[Intern Work 2019.xlsx]"&amp;F4474&amp;"'!$A$5:$GBV$5"),0))</f>
        <v>11300</v>
      </c>
      <c r="J4474">
        <f ca="1">INDEX(INDIRECT("'[Intern Work 2019.xlsx]"&amp;F4474&amp;"'!$A$1:$GBV$112"),MATCH(A4474,INDIRECT("'[Intern Work 2019.xlsx]"&amp;F4474&amp;"'!$B$1:$B$112"),0),MATCH($J$1&amp;" "&amp;L4474,INDIRECT("'[Intern Work 2019.xlsx]"&amp;F4474&amp;"'!$A$5:$GBV$5"),0))</f>
        <v>83030</v>
      </c>
      <c r="K4474">
        <v>1</v>
      </c>
      <c r="L4474">
        <v>2019</v>
      </c>
    </row>
    <row r="4475" spans="1:12" x14ac:dyDescent="0.5">
      <c r="A4475" t="s">
        <v>14</v>
      </c>
      <c r="B4475" s="2" t="e">
        <f>VLOOKUP(A4475,'[1]Tỷ lệ vốn'!B4474:C4525,2,FALSE)</f>
        <v>#N/A</v>
      </c>
      <c r="C4475" s="3" t="e">
        <f>VLOOKUP(A4475,'[1]Tỷ lệ vốn'!F4474:I4517,2,FALSE)</f>
        <v>#N/A</v>
      </c>
      <c r="D4475" s="5" t="e">
        <f>VLOOKUP(A4475,'[1]Tỷ lệ vốn'!F4474:I4517,3,FALSE)</f>
        <v>#N/A</v>
      </c>
      <c r="E4475" t="e">
        <f>VLOOKUP(A4475,'[1]Tỷ lệ vốn'!F4474:I4517,4,FALSE)</f>
        <v>#N/A</v>
      </c>
      <c r="F4475" t="s">
        <v>63</v>
      </c>
      <c r="G4475">
        <f t="shared" ref="G4475:G4538" ca="1" si="288">INDEX(INDIRECT("'[Intern Work 2019.xlsx]"&amp;F4475&amp;"'!$A$1:$GBV$112"),MATCH(A4475,INDIRECT("'[Intern Work 2019.xlsx]"&amp;F4475&amp;"'!$B$1:$B$112"),0),MATCH($G$1&amp;K4475&amp;L4475,INDIRECT("'[Intern Work 2019.xlsx]"&amp;F4475&amp;"'!$A$5:$GB$5"),0))</f>
        <v>0</v>
      </c>
      <c r="H4475">
        <f t="shared" ref="H4475:H4538" ca="1" si="289">INDEX(INDIRECT("'[Intern Work 2019.xlsx]"&amp;F4475&amp;"'!$A$1:$GBV$112"),MATCH(A4475,INDIRECT("'[Intern Work 2019.xlsx]"&amp;F4475&amp;"'!$B$1:$B$112"),0),MATCH($H$1&amp;" "&amp;K4475,INDIRECT("'[Intern Work 2019.xlsx]"&amp;F4475&amp;"'!$A$5:$GBV$5"),0))</f>
        <v>0</v>
      </c>
      <c r="I4475">
        <f t="shared" ref="I4475:I4538" ca="1" si="290">INDEX(INDIRECT("'[Intern Work 2019.xlsx]"&amp;F4475&amp;"'!$A$1:$GBV$112"),MATCH(A4475,INDIRECT("'[Intern Work 2019.xlsx]"&amp;F4475&amp;"'!$B$1:$B$112"),0),MATCH($I$1&amp;" "&amp;QUOTIENT(K4475+2,3),INDIRECT("'[Intern Work 2019.xlsx]"&amp;F4475&amp;"'!$A$5:$GBV$5"),0))</f>
        <v>108100</v>
      </c>
      <c r="J4475">
        <f t="shared" ref="J4475:J4538" ca="1" si="291">INDEX(INDIRECT("'[Intern Work 2019.xlsx]"&amp;F4475&amp;"'!$A$1:$GBV$112"),MATCH(A4475,INDIRECT("'[Intern Work 2019.xlsx]"&amp;F4475&amp;"'!$B$1:$B$112"),0),MATCH($J$1&amp;" "&amp;L4475,INDIRECT("'[Intern Work 2019.xlsx]"&amp;F4475&amp;"'!$A$5:$GBV$5"),0))</f>
        <v>165600</v>
      </c>
      <c r="K4475">
        <v>1</v>
      </c>
      <c r="L4475">
        <v>2019</v>
      </c>
    </row>
    <row r="4476" spans="1:12" x14ac:dyDescent="0.5">
      <c r="A4476" t="s">
        <v>15</v>
      </c>
      <c r="B4476" s="2" t="e">
        <f>VLOOKUP(A4476,'[1]Tỷ lệ vốn'!B4475:C4526,2,FALSE)</f>
        <v>#N/A</v>
      </c>
      <c r="C4476" s="3" t="e">
        <f>VLOOKUP(A4476,'[1]Tỷ lệ vốn'!F4475:I4518,2,FALSE)</f>
        <v>#N/A</v>
      </c>
      <c r="D4476" s="5" t="e">
        <f>VLOOKUP(A4476,'[1]Tỷ lệ vốn'!F4475:I4518,3,FALSE)</f>
        <v>#N/A</v>
      </c>
      <c r="E4476" t="e">
        <f>VLOOKUP(A4476,'[1]Tỷ lệ vốn'!F4475:I4518,4,FALSE)</f>
        <v>#N/A</v>
      </c>
      <c r="F4476" t="s">
        <v>63</v>
      </c>
      <c r="G4476">
        <f t="shared" ca="1" si="288"/>
        <v>0</v>
      </c>
      <c r="H4476">
        <f t="shared" ca="1" si="289"/>
        <v>0</v>
      </c>
      <c r="I4476">
        <f t="shared" ca="1" si="290"/>
        <v>0</v>
      </c>
      <c r="J4476">
        <f t="shared" ca="1" si="291"/>
        <v>0</v>
      </c>
      <c r="K4476">
        <v>1</v>
      </c>
      <c r="L4476">
        <v>2019</v>
      </c>
    </row>
    <row r="4477" spans="1:12" x14ac:dyDescent="0.5">
      <c r="A4477" t="s">
        <v>16</v>
      </c>
      <c r="B4477" s="2" t="e">
        <f>VLOOKUP(A4477,'[1]Tỷ lệ vốn'!B4476:C4527,2,FALSE)</f>
        <v>#N/A</v>
      </c>
      <c r="C4477" s="3" t="e">
        <f>VLOOKUP(A4477,'[1]Tỷ lệ vốn'!F4476:I4519,2,FALSE)</f>
        <v>#N/A</v>
      </c>
      <c r="D4477" s="5" t="e">
        <f>VLOOKUP(A4477,'[1]Tỷ lệ vốn'!F4476:I4519,3,FALSE)</f>
        <v>#N/A</v>
      </c>
      <c r="E4477" t="e">
        <f>VLOOKUP(A4477,'[1]Tỷ lệ vốn'!F4476:I4519,4,FALSE)</f>
        <v>#N/A</v>
      </c>
      <c r="F4477" t="s">
        <v>63</v>
      </c>
      <c r="G4477">
        <f t="shared" ca="1" si="288"/>
        <v>0</v>
      </c>
      <c r="H4477">
        <f t="shared" ca="1" si="289"/>
        <v>0</v>
      </c>
      <c r="I4477">
        <f t="shared" ca="1" si="290"/>
        <v>0</v>
      </c>
      <c r="J4477">
        <f t="shared" ca="1" si="291"/>
        <v>0</v>
      </c>
      <c r="K4477">
        <v>1</v>
      </c>
      <c r="L4477">
        <v>2019</v>
      </c>
    </row>
    <row r="4478" spans="1:12" x14ac:dyDescent="0.5">
      <c r="A4478" t="s">
        <v>17</v>
      </c>
      <c r="B4478" s="2" t="e">
        <f>VLOOKUP(A4478,'[1]Tỷ lệ vốn'!B4477:C4528,2,FALSE)</f>
        <v>#N/A</v>
      </c>
      <c r="C4478" s="3" t="e">
        <f>VLOOKUP(A4478,'[1]Tỷ lệ vốn'!F4477:I4520,2,FALSE)</f>
        <v>#N/A</v>
      </c>
      <c r="D4478" s="5" t="e">
        <f>VLOOKUP(A4478,'[1]Tỷ lệ vốn'!F4477:I4520,3,FALSE)</f>
        <v>#N/A</v>
      </c>
      <c r="E4478" t="e">
        <f>VLOOKUP(A4478,'[1]Tỷ lệ vốn'!F4477:I4520,4,FALSE)</f>
        <v>#N/A</v>
      </c>
      <c r="F4478" t="s">
        <v>63</v>
      </c>
      <c r="G4478">
        <f t="shared" ca="1" si="288"/>
        <v>0</v>
      </c>
      <c r="H4478">
        <f t="shared" ca="1" si="289"/>
        <v>0</v>
      </c>
      <c r="I4478">
        <f t="shared" ca="1" si="290"/>
        <v>0</v>
      </c>
      <c r="J4478">
        <f t="shared" ca="1" si="291"/>
        <v>0</v>
      </c>
      <c r="K4478">
        <v>1</v>
      </c>
      <c r="L4478">
        <v>2019</v>
      </c>
    </row>
    <row r="4479" spans="1:12" x14ac:dyDescent="0.5">
      <c r="A4479" t="s">
        <v>18</v>
      </c>
      <c r="B4479" s="2" t="e">
        <f>VLOOKUP(A4479,'[1]Tỷ lệ vốn'!B4478:C4529,2,FALSE)</f>
        <v>#N/A</v>
      </c>
      <c r="C4479" s="3" t="e">
        <f>VLOOKUP(A4479,'[1]Tỷ lệ vốn'!F4478:I4521,2,FALSE)</f>
        <v>#N/A</v>
      </c>
      <c r="D4479" s="5" t="e">
        <f>VLOOKUP(A4479,'[1]Tỷ lệ vốn'!F4478:I4521,3,FALSE)</f>
        <v>#N/A</v>
      </c>
      <c r="E4479" t="e">
        <f>VLOOKUP(A4479,'[1]Tỷ lệ vốn'!F4478:I4521,4,FALSE)</f>
        <v>#N/A</v>
      </c>
      <c r="F4479" t="s">
        <v>63</v>
      </c>
      <c r="G4479">
        <f t="shared" ca="1" si="288"/>
        <v>192</v>
      </c>
      <c r="H4479">
        <f t="shared" ca="1" si="289"/>
        <v>20000</v>
      </c>
      <c r="I4479">
        <f t="shared" ca="1" si="290"/>
        <v>70000</v>
      </c>
      <c r="J4479">
        <f t="shared" ca="1" si="291"/>
        <v>105000</v>
      </c>
      <c r="K4479">
        <v>1</v>
      </c>
      <c r="L4479">
        <v>2019</v>
      </c>
    </row>
    <row r="4480" spans="1:12" x14ac:dyDescent="0.5">
      <c r="A4480" t="s">
        <v>19</v>
      </c>
      <c r="B4480" s="2" t="e">
        <f>VLOOKUP(A4480,'[1]Tỷ lệ vốn'!B4479:C4530,2,FALSE)</f>
        <v>#N/A</v>
      </c>
      <c r="C4480" s="3" t="e">
        <f>VLOOKUP(A4480,'[1]Tỷ lệ vốn'!F4479:I4522,2,FALSE)</f>
        <v>#N/A</v>
      </c>
      <c r="D4480" s="5" t="e">
        <f>VLOOKUP(A4480,'[1]Tỷ lệ vốn'!F4479:I4522,3,FALSE)</f>
        <v>#N/A</v>
      </c>
      <c r="E4480" t="e">
        <f>VLOOKUP(A4480,'[1]Tỷ lệ vốn'!F4479:I4522,4,FALSE)</f>
        <v>#N/A</v>
      </c>
      <c r="F4480" t="s">
        <v>63</v>
      </c>
      <c r="G4480">
        <f t="shared" ca="1" si="288"/>
        <v>0</v>
      </c>
      <c r="H4480">
        <f t="shared" ca="1" si="289"/>
        <v>0</v>
      </c>
      <c r="I4480">
        <f t="shared" ca="1" si="290"/>
        <v>0</v>
      </c>
      <c r="J4480">
        <f t="shared" ca="1" si="291"/>
        <v>0</v>
      </c>
      <c r="K4480">
        <v>1</v>
      </c>
      <c r="L4480">
        <v>2019</v>
      </c>
    </row>
    <row r="4481" spans="1:12" x14ac:dyDescent="0.5">
      <c r="A4481" t="s">
        <v>20</v>
      </c>
      <c r="B4481" s="2" t="e">
        <f>VLOOKUP(A4481,'[1]Tỷ lệ vốn'!B4480:C4531,2,FALSE)</f>
        <v>#N/A</v>
      </c>
      <c r="C4481" s="3" t="e">
        <f>VLOOKUP(A4481,'[1]Tỷ lệ vốn'!F4480:I4523,2,FALSE)</f>
        <v>#N/A</v>
      </c>
      <c r="D4481" s="5" t="e">
        <f>VLOOKUP(A4481,'[1]Tỷ lệ vốn'!F4480:I4523,3,FALSE)</f>
        <v>#N/A</v>
      </c>
      <c r="E4481" t="e">
        <f>VLOOKUP(A4481,'[1]Tỷ lệ vốn'!F4480:I4523,4,FALSE)</f>
        <v>#N/A</v>
      </c>
      <c r="F4481" t="s">
        <v>63</v>
      </c>
      <c r="G4481">
        <f t="shared" ca="1" si="288"/>
        <v>0</v>
      </c>
      <c r="H4481">
        <f t="shared" ca="1" si="289"/>
        <v>450</v>
      </c>
      <c r="I4481">
        <f t="shared" ca="1" si="290"/>
        <v>1360</v>
      </c>
      <c r="J4481">
        <f t="shared" ca="1" si="291"/>
        <v>2000</v>
      </c>
      <c r="K4481">
        <v>1</v>
      </c>
      <c r="L4481">
        <v>2019</v>
      </c>
    </row>
    <row r="4482" spans="1:12" x14ac:dyDescent="0.5">
      <c r="A4482" t="s">
        <v>21</v>
      </c>
      <c r="B4482" s="2" t="e">
        <f>VLOOKUP(A4482,'[1]Tỷ lệ vốn'!B4481:C4532,2,FALSE)</f>
        <v>#N/A</v>
      </c>
      <c r="C4482" s="3" t="e">
        <f>VLOOKUP(A4482,'[1]Tỷ lệ vốn'!F4481:I4524,2,FALSE)</f>
        <v>#N/A</v>
      </c>
      <c r="D4482" s="5" t="e">
        <f>VLOOKUP(A4482,'[1]Tỷ lệ vốn'!F4481:I4524,3,FALSE)</f>
        <v>#N/A</v>
      </c>
      <c r="E4482" t="e">
        <f>VLOOKUP(A4482,'[1]Tỷ lệ vốn'!F4481:I4524,4,FALSE)</f>
        <v>#N/A</v>
      </c>
      <c r="F4482" t="s">
        <v>63</v>
      </c>
      <c r="G4482">
        <f t="shared" ca="1" si="288"/>
        <v>0</v>
      </c>
      <c r="H4482">
        <f t="shared" ca="1" si="289"/>
        <v>0</v>
      </c>
      <c r="I4482">
        <f t="shared" ca="1" si="290"/>
        <v>20000</v>
      </c>
      <c r="J4482">
        <f t="shared" ca="1" si="291"/>
        <v>76200</v>
      </c>
      <c r="K4482">
        <v>1</v>
      </c>
      <c r="L4482">
        <v>2019</v>
      </c>
    </row>
    <row r="4483" spans="1:12" x14ac:dyDescent="0.5">
      <c r="A4483" t="s">
        <v>22</v>
      </c>
      <c r="B4483" s="2" t="e">
        <f>VLOOKUP(A4483,'[1]Tỷ lệ vốn'!B4482:C4533,2,FALSE)</f>
        <v>#N/A</v>
      </c>
      <c r="C4483" s="3" t="e">
        <f>VLOOKUP(A4483,'[1]Tỷ lệ vốn'!F4482:I4525,2,FALSE)</f>
        <v>#N/A</v>
      </c>
      <c r="D4483" s="5" t="e">
        <f>VLOOKUP(A4483,'[1]Tỷ lệ vốn'!F4482:I4525,3,FALSE)</f>
        <v>#N/A</v>
      </c>
      <c r="E4483" t="e">
        <f>VLOOKUP(A4483,'[1]Tỷ lệ vốn'!F4482:I4525,4,FALSE)</f>
        <v>#N/A</v>
      </c>
      <c r="F4483" t="s">
        <v>63</v>
      </c>
      <c r="G4483">
        <f t="shared" ca="1" si="288"/>
        <v>0</v>
      </c>
      <c r="H4483">
        <f t="shared" ca="1" si="289"/>
        <v>2498</v>
      </c>
      <c r="I4483">
        <f t="shared" ca="1" si="290"/>
        <v>5500</v>
      </c>
      <c r="J4483">
        <f t="shared" ca="1" si="291"/>
        <v>17000</v>
      </c>
      <c r="K4483">
        <v>1</v>
      </c>
      <c r="L4483">
        <v>2019</v>
      </c>
    </row>
    <row r="4484" spans="1:12" x14ac:dyDescent="0.5">
      <c r="A4484" t="s">
        <v>23</v>
      </c>
      <c r="B4484" s="2" t="e">
        <f>VLOOKUP(A4484,'[1]Tỷ lệ vốn'!B4483:C4534,2,FALSE)</f>
        <v>#N/A</v>
      </c>
      <c r="C4484" s="3" t="e">
        <f>VLOOKUP(A4484,'[1]Tỷ lệ vốn'!F4483:I4526,2,FALSE)</f>
        <v>#N/A</v>
      </c>
      <c r="D4484" s="5" t="e">
        <f>VLOOKUP(A4484,'[1]Tỷ lệ vốn'!F4483:I4526,3,FALSE)</f>
        <v>#N/A</v>
      </c>
      <c r="E4484" t="e">
        <f>VLOOKUP(A4484,'[1]Tỷ lệ vốn'!F4483:I4526,4,FALSE)</f>
        <v>#N/A</v>
      </c>
      <c r="F4484" t="s">
        <v>63</v>
      </c>
      <c r="G4484">
        <f t="shared" ca="1" si="288"/>
        <v>0</v>
      </c>
      <c r="H4484">
        <f t="shared" ca="1" si="289"/>
        <v>0</v>
      </c>
      <c r="I4484">
        <f t="shared" ca="1" si="290"/>
        <v>7560</v>
      </c>
      <c r="J4484">
        <f t="shared" ca="1" si="291"/>
        <v>25200</v>
      </c>
      <c r="K4484">
        <v>1</v>
      </c>
      <c r="L4484">
        <v>2019</v>
      </c>
    </row>
    <row r="4485" spans="1:12" x14ac:dyDescent="0.5">
      <c r="A4485" t="s">
        <v>24</v>
      </c>
      <c r="B4485" s="2" t="e">
        <f>VLOOKUP(A4485,'[1]Tỷ lệ vốn'!B4484:C4535,2,FALSE)</f>
        <v>#N/A</v>
      </c>
      <c r="C4485" s="3" t="e">
        <f>VLOOKUP(A4485,'[1]Tỷ lệ vốn'!F4484:I4527,2,FALSE)</f>
        <v>#N/A</v>
      </c>
      <c r="D4485" s="5" t="e">
        <f>VLOOKUP(A4485,'[1]Tỷ lệ vốn'!F4484:I4527,3,FALSE)</f>
        <v>#N/A</v>
      </c>
      <c r="E4485" t="e">
        <f>VLOOKUP(A4485,'[1]Tỷ lệ vốn'!F4484:I4527,4,FALSE)</f>
        <v>#N/A</v>
      </c>
      <c r="F4485" t="s">
        <v>63</v>
      </c>
      <c r="G4485">
        <f t="shared" ca="1" si="288"/>
        <v>0</v>
      </c>
      <c r="H4485">
        <f t="shared" ca="1" si="289"/>
        <v>0</v>
      </c>
      <c r="I4485">
        <f t="shared" ca="1" si="290"/>
        <v>0</v>
      </c>
      <c r="J4485">
        <f t="shared" ca="1" si="291"/>
        <v>0</v>
      </c>
      <c r="K4485">
        <v>1</v>
      </c>
      <c r="L4485">
        <v>2019</v>
      </c>
    </row>
    <row r="4486" spans="1:12" x14ac:dyDescent="0.5">
      <c r="A4486" t="s">
        <v>25</v>
      </c>
      <c r="B4486" s="2" t="e">
        <f>VLOOKUP(A4486,'[1]Tỷ lệ vốn'!B4485:C4536,2,FALSE)</f>
        <v>#N/A</v>
      </c>
      <c r="C4486" s="3" t="e">
        <f>VLOOKUP(A4486,'[1]Tỷ lệ vốn'!F4485:I4528,2,FALSE)</f>
        <v>#N/A</v>
      </c>
      <c r="D4486" s="5" t="e">
        <f>VLOOKUP(A4486,'[1]Tỷ lệ vốn'!F4485:I4528,3,FALSE)</f>
        <v>#N/A</v>
      </c>
      <c r="E4486" t="e">
        <f>VLOOKUP(A4486,'[1]Tỷ lệ vốn'!F4485:I4528,4,FALSE)</f>
        <v>#N/A</v>
      </c>
      <c r="F4486" t="s">
        <v>63</v>
      </c>
      <c r="G4486">
        <f t="shared" ca="1" si="288"/>
        <v>0</v>
      </c>
      <c r="H4486">
        <f t="shared" ca="1" si="289"/>
        <v>0</v>
      </c>
      <c r="I4486">
        <f t="shared" ca="1" si="290"/>
        <v>720</v>
      </c>
      <c r="J4486">
        <f t="shared" ca="1" si="291"/>
        <v>21810</v>
      </c>
      <c r="K4486">
        <v>1</v>
      </c>
      <c r="L4486">
        <v>2019</v>
      </c>
    </row>
    <row r="4487" spans="1:12" x14ac:dyDescent="0.5">
      <c r="A4487" t="s">
        <v>26</v>
      </c>
      <c r="B4487" s="2" t="e">
        <f>VLOOKUP(A4487,'[1]Tỷ lệ vốn'!B4486:C4537,2,FALSE)</f>
        <v>#N/A</v>
      </c>
      <c r="C4487" s="3" t="e">
        <f>VLOOKUP(A4487,'[1]Tỷ lệ vốn'!F4486:I4529,2,FALSE)</f>
        <v>#N/A</v>
      </c>
      <c r="D4487" s="5" t="e">
        <f>VLOOKUP(A4487,'[1]Tỷ lệ vốn'!F4486:I4529,3,FALSE)</f>
        <v>#N/A</v>
      </c>
      <c r="E4487" t="e">
        <f>VLOOKUP(A4487,'[1]Tỷ lệ vốn'!F4486:I4529,4,FALSE)</f>
        <v>#N/A</v>
      </c>
      <c r="F4487" t="s">
        <v>63</v>
      </c>
      <c r="G4487">
        <f t="shared" ca="1" si="288"/>
        <v>0</v>
      </c>
      <c r="H4487">
        <f t="shared" ca="1" si="289"/>
        <v>0</v>
      </c>
      <c r="I4487">
        <f t="shared" ca="1" si="290"/>
        <v>13200</v>
      </c>
      <c r="J4487">
        <f t="shared" ca="1" si="291"/>
        <v>24200</v>
      </c>
      <c r="K4487">
        <v>1</v>
      </c>
      <c r="L4487">
        <v>2019</v>
      </c>
    </row>
    <row r="4488" spans="1:12" x14ac:dyDescent="0.5">
      <c r="A4488" t="s">
        <v>27</v>
      </c>
      <c r="B4488" s="2" t="e">
        <f>VLOOKUP(A4488,'[1]Tỷ lệ vốn'!B4487:C4538,2,FALSE)</f>
        <v>#N/A</v>
      </c>
      <c r="C4488" s="3" t="e">
        <f>VLOOKUP(A4488,'[1]Tỷ lệ vốn'!F4487:I4530,2,FALSE)</f>
        <v>#N/A</v>
      </c>
      <c r="D4488" s="5" t="e">
        <f>VLOOKUP(A4488,'[1]Tỷ lệ vốn'!F4487:I4530,3,FALSE)</f>
        <v>#N/A</v>
      </c>
      <c r="E4488" t="e">
        <f>VLOOKUP(A4488,'[1]Tỷ lệ vốn'!F4487:I4530,4,FALSE)</f>
        <v>#N/A</v>
      </c>
      <c r="F4488" t="s">
        <v>63</v>
      </c>
      <c r="G4488">
        <f t="shared" ca="1" si="288"/>
        <v>0</v>
      </c>
      <c r="H4488">
        <f t="shared" ca="1" si="289"/>
        <v>0</v>
      </c>
      <c r="I4488">
        <f t="shared" ca="1" si="290"/>
        <v>18030</v>
      </c>
      <c r="J4488">
        <f t="shared" ca="1" si="291"/>
        <v>25660</v>
      </c>
      <c r="K4488">
        <v>1</v>
      </c>
      <c r="L4488">
        <v>2019</v>
      </c>
    </row>
    <row r="4489" spans="1:12" x14ac:dyDescent="0.5">
      <c r="A4489" t="s">
        <v>28</v>
      </c>
      <c r="B4489" s="2" t="e">
        <f>VLOOKUP(A4489,'[1]Tỷ lệ vốn'!B4488:C4539,2,FALSE)</f>
        <v>#N/A</v>
      </c>
      <c r="C4489" s="3" t="e">
        <f>VLOOKUP(A4489,'[1]Tỷ lệ vốn'!F4488:I4531,2,FALSE)</f>
        <v>#N/A</v>
      </c>
      <c r="D4489" s="5" t="e">
        <f>VLOOKUP(A4489,'[1]Tỷ lệ vốn'!F4488:I4531,3,FALSE)</f>
        <v>#N/A</v>
      </c>
      <c r="E4489" t="e">
        <f>VLOOKUP(A4489,'[1]Tỷ lệ vốn'!F4488:I4531,4,FALSE)</f>
        <v>#N/A</v>
      </c>
      <c r="F4489" t="s">
        <v>63</v>
      </c>
      <c r="G4489">
        <f t="shared" ca="1" si="288"/>
        <v>0</v>
      </c>
      <c r="H4489">
        <f t="shared" ca="1" si="289"/>
        <v>0</v>
      </c>
      <c r="I4489">
        <f t="shared" ca="1" si="290"/>
        <v>0</v>
      </c>
      <c r="J4489">
        <f t="shared" ca="1" si="291"/>
        <v>0</v>
      </c>
      <c r="K4489">
        <v>1</v>
      </c>
      <c r="L4489">
        <v>2019</v>
      </c>
    </row>
    <row r="4490" spans="1:12" x14ac:dyDescent="0.5">
      <c r="A4490" t="s">
        <v>29</v>
      </c>
      <c r="B4490" s="2" t="e">
        <f>VLOOKUP(A4490,'[1]Tỷ lệ vốn'!B4489:C4540,2,FALSE)</f>
        <v>#N/A</v>
      </c>
      <c r="C4490" s="3" t="e">
        <f>VLOOKUP(A4490,'[1]Tỷ lệ vốn'!F4489:I4532,2,FALSE)</f>
        <v>#N/A</v>
      </c>
      <c r="D4490" s="5" t="e">
        <f>VLOOKUP(A4490,'[1]Tỷ lệ vốn'!F4489:I4532,3,FALSE)</f>
        <v>#N/A</v>
      </c>
      <c r="E4490" t="e">
        <f>VLOOKUP(A4490,'[1]Tỷ lệ vốn'!F4489:I4532,4,FALSE)</f>
        <v>#N/A</v>
      </c>
      <c r="F4490" t="s">
        <v>63</v>
      </c>
      <c r="G4490">
        <f t="shared" ca="1" si="288"/>
        <v>0</v>
      </c>
      <c r="H4490">
        <f t="shared" ca="1" si="289"/>
        <v>0</v>
      </c>
      <c r="I4490">
        <f t="shared" ca="1" si="290"/>
        <v>0</v>
      </c>
      <c r="J4490">
        <f t="shared" ca="1" si="291"/>
        <v>0</v>
      </c>
      <c r="K4490">
        <v>1</v>
      </c>
      <c r="L4490">
        <v>2019</v>
      </c>
    </row>
    <row r="4491" spans="1:12" x14ac:dyDescent="0.5">
      <c r="A4491" t="s">
        <v>30</v>
      </c>
      <c r="B4491" s="2" t="e">
        <f>VLOOKUP(A4491,'[1]Tỷ lệ vốn'!B4490:C4541,2,FALSE)</f>
        <v>#N/A</v>
      </c>
      <c r="C4491" s="3" t="e">
        <f>VLOOKUP(A4491,'[1]Tỷ lệ vốn'!F4490:I4533,2,FALSE)</f>
        <v>#N/A</v>
      </c>
      <c r="D4491" s="5" t="e">
        <f>VLOOKUP(A4491,'[1]Tỷ lệ vốn'!F4490:I4533,3,FALSE)</f>
        <v>#N/A</v>
      </c>
      <c r="E4491" t="e">
        <f>VLOOKUP(A4491,'[1]Tỷ lệ vốn'!F4490:I4533,4,FALSE)</f>
        <v>#N/A</v>
      </c>
      <c r="F4491" t="s">
        <v>63</v>
      </c>
      <c r="G4491">
        <f t="shared" ca="1" si="288"/>
        <v>0</v>
      </c>
      <c r="H4491">
        <f t="shared" ca="1" si="289"/>
        <v>0</v>
      </c>
      <c r="I4491">
        <f t="shared" ca="1" si="290"/>
        <v>0</v>
      </c>
      <c r="J4491">
        <f t="shared" ca="1" si="291"/>
        <v>0</v>
      </c>
      <c r="K4491">
        <v>1</v>
      </c>
      <c r="L4491">
        <v>2019</v>
      </c>
    </row>
    <row r="4492" spans="1:12" x14ac:dyDescent="0.5">
      <c r="A4492" t="s">
        <v>31</v>
      </c>
      <c r="B4492" s="2" t="e">
        <f>VLOOKUP(A4492,'[1]Tỷ lệ vốn'!B4491:C4542,2,FALSE)</f>
        <v>#N/A</v>
      </c>
      <c r="C4492" s="3" t="e">
        <f>VLOOKUP(A4492,'[1]Tỷ lệ vốn'!F4491:I4534,2,FALSE)</f>
        <v>#N/A</v>
      </c>
      <c r="D4492" s="5" t="e">
        <f>VLOOKUP(A4492,'[1]Tỷ lệ vốn'!F4491:I4534,3,FALSE)</f>
        <v>#N/A</v>
      </c>
      <c r="E4492" t="e">
        <f>VLOOKUP(A4492,'[1]Tỷ lệ vốn'!F4491:I4534,4,FALSE)</f>
        <v>#N/A</v>
      </c>
      <c r="F4492" t="s">
        <v>63</v>
      </c>
      <c r="G4492" t="e">
        <f t="shared" ca="1" si="288"/>
        <v>#N/A</v>
      </c>
      <c r="H4492" t="e">
        <f t="shared" ca="1" si="289"/>
        <v>#N/A</v>
      </c>
      <c r="I4492" t="e">
        <f t="shared" ca="1" si="290"/>
        <v>#N/A</v>
      </c>
      <c r="J4492" t="e">
        <f t="shared" ca="1" si="291"/>
        <v>#N/A</v>
      </c>
      <c r="K4492">
        <v>1</v>
      </c>
      <c r="L4492">
        <v>2019</v>
      </c>
    </row>
    <row r="4493" spans="1:12" x14ac:dyDescent="0.5">
      <c r="A4493" t="s">
        <v>32</v>
      </c>
      <c r="B4493" s="2" t="e">
        <f>VLOOKUP(A4493,'[1]Tỷ lệ vốn'!B4492:C4543,2,FALSE)</f>
        <v>#N/A</v>
      </c>
      <c r="C4493" s="3" t="e">
        <f>VLOOKUP(A4493,'[1]Tỷ lệ vốn'!F4492:I4535,2,FALSE)</f>
        <v>#N/A</v>
      </c>
      <c r="D4493" s="5" t="e">
        <f>VLOOKUP(A4493,'[1]Tỷ lệ vốn'!F4492:I4535,3,FALSE)</f>
        <v>#N/A</v>
      </c>
      <c r="E4493" t="e">
        <f>VLOOKUP(A4493,'[1]Tỷ lệ vốn'!F4492:I4535,4,FALSE)</f>
        <v>#N/A</v>
      </c>
      <c r="F4493" t="s">
        <v>63</v>
      </c>
      <c r="G4493">
        <f t="shared" ca="1" si="288"/>
        <v>2232</v>
      </c>
      <c r="H4493">
        <f t="shared" ca="1" si="289"/>
        <v>25748.799833583333</v>
      </c>
      <c r="I4493">
        <f t="shared" ca="1" si="290"/>
        <v>70860</v>
      </c>
      <c r="J4493">
        <f t="shared" ca="1" si="291"/>
        <v>150000</v>
      </c>
      <c r="K4493">
        <v>1</v>
      </c>
      <c r="L4493">
        <v>2019</v>
      </c>
    </row>
    <row r="4494" spans="1:12" x14ac:dyDescent="0.5">
      <c r="A4494" t="s">
        <v>33</v>
      </c>
      <c r="B4494" s="2" t="e">
        <f>VLOOKUP(A4494,'[1]Tỷ lệ vốn'!B4493:C4544,2,FALSE)</f>
        <v>#N/A</v>
      </c>
      <c r="C4494" s="3" t="e">
        <f>VLOOKUP(A4494,'[1]Tỷ lệ vốn'!F4493:I4536,2,FALSE)</f>
        <v>#N/A</v>
      </c>
      <c r="D4494" s="5" t="e">
        <f>VLOOKUP(A4494,'[1]Tỷ lệ vốn'!F4493:I4536,3,FALSE)</f>
        <v>#N/A</v>
      </c>
      <c r="E4494" t="e">
        <f>VLOOKUP(A4494,'[1]Tỷ lệ vốn'!F4493:I4536,4,FALSE)</f>
        <v>#N/A</v>
      </c>
      <c r="F4494" t="s">
        <v>63</v>
      </c>
      <c r="G4494">
        <f t="shared" ca="1" si="288"/>
        <v>0</v>
      </c>
      <c r="H4494">
        <f t="shared" ca="1" si="289"/>
        <v>0</v>
      </c>
      <c r="I4494">
        <f t="shared" ca="1" si="290"/>
        <v>0</v>
      </c>
      <c r="J4494">
        <f t="shared" ca="1" si="291"/>
        <v>2500</v>
      </c>
      <c r="K4494">
        <v>1</v>
      </c>
      <c r="L4494">
        <v>2019</v>
      </c>
    </row>
    <row r="4495" spans="1:12" x14ac:dyDescent="0.5">
      <c r="A4495" t="s">
        <v>34</v>
      </c>
      <c r="B4495" s="2" t="e">
        <f>VLOOKUP(A4495,'[1]Tỷ lệ vốn'!B4494:C4545,2,FALSE)</f>
        <v>#N/A</v>
      </c>
      <c r="C4495" s="3" t="e">
        <f>VLOOKUP(A4495,'[1]Tỷ lệ vốn'!F4494:I4537,2,FALSE)</f>
        <v>#N/A</v>
      </c>
      <c r="D4495" s="5" t="e">
        <f>VLOOKUP(A4495,'[1]Tỷ lệ vốn'!F4494:I4537,3,FALSE)</f>
        <v>#N/A</v>
      </c>
      <c r="E4495" t="e">
        <f>VLOOKUP(A4495,'[1]Tỷ lệ vốn'!F4494:I4537,4,FALSE)</f>
        <v>#N/A</v>
      </c>
      <c r="F4495" t="s">
        <v>63</v>
      </c>
      <c r="G4495" t="e">
        <f t="shared" ca="1" si="288"/>
        <v>#N/A</v>
      </c>
      <c r="H4495" t="e">
        <f t="shared" ca="1" si="289"/>
        <v>#N/A</v>
      </c>
      <c r="I4495" t="e">
        <f t="shared" ca="1" si="290"/>
        <v>#N/A</v>
      </c>
      <c r="J4495" t="e">
        <f t="shared" ca="1" si="291"/>
        <v>#N/A</v>
      </c>
      <c r="K4495">
        <v>1</v>
      </c>
      <c r="L4495">
        <v>2019</v>
      </c>
    </row>
    <row r="4496" spans="1:12" x14ac:dyDescent="0.5">
      <c r="A4496" t="s">
        <v>35</v>
      </c>
      <c r="B4496" s="2" t="e">
        <f>VLOOKUP(A4496,'[1]Tỷ lệ vốn'!B4495:C4546,2,FALSE)</f>
        <v>#N/A</v>
      </c>
      <c r="C4496" s="3" t="e">
        <f>VLOOKUP(A4496,'[1]Tỷ lệ vốn'!F4495:I4538,2,FALSE)</f>
        <v>#N/A</v>
      </c>
      <c r="D4496" s="5" t="e">
        <f>VLOOKUP(A4496,'[1]Tỷ lệ vốn'!F4495:I4538,3,FALSE)</f>
        <v>#N/A</v>
      </c>
      <c r="E4496" t="e">
        <f>VLOOKUP(A4496,'[1]Tỷ lệ vốn'!F4495:I4538,4,FALSE)</f>
        <v>#N/A</v>
      </c>
      <c r="F4496" t="s">
        <v>63</v>
      </c>
      <c r="G4496">
        <f t="shared" ca="1" si="288"/>
        <v>0</v>
      </c>
      <c r="H4496">
        <f t="shared" ca="1" si="289"/>
        <v>0</v>
      </c>
      <c r="I4496">
        <f t="shared" ca="1" si="290"/>
        <v>0</v>
      </c>
      <c r="J4496">
        <f t="shared" ca="1" si="291"/>
        <v>0</v>
      </c>
      <c r="K4496">
        <v>1</v>
      </c>
      <c r="L4496">
        <v>2019</v>
      </c>
    </row>
    <row r="4497" spans="1:12" x14ac:dyDescent="0.5">
      <c r="A4497" t="s">
        <v>36</v>
      </c>
      <c r="B4497" s="2" t="e">
        <f>VLOOKUP(A4497,'[1]Tỷ lệ vốn'!B4496:C4547,2,FALSE)</f>
        <v>#N/A</v>
      </c>
      <c r="C4497" s="3" t="e">
        <f>VLOOKUP(A4497,'[1]Tỷ lệ vốn'!F4496:I4539,2,FALSE)</f>
        <v>#N/A</v>
      </c>
      <c r="D4497" s="5" t="e">
        <f>VLOOKUP(A4497,'[1]Tỷ lệ vốn'!F4496:I4539,3,FALSE)</f>
        <v>#N/A</v>
      </c>
      <c r="E4497" t="e">
        <f>VLOOKUP(A4497,'[1]Tỷ lệ vốn'!F4496:I4539,4,FALSE)</f>
        <v>#N/A</v>
      </c>
      <c r="F4497" t="s">
        <v>63</v>
      </c>
      <c r="G4497">
        <f t="shared" ca="1" si="288"/>
        <v>0</v>
      </c>
      <c r="H4497">
        <f t="shared" ca="1" si="289"/>
        <v>0</v>
      </c>
      <c r="I4497">
        <f t="shared" ca="1" si="290"/>
        <v>0</v>
      </c>
      <c r="J4497">
        <f t="shared" ca="1" si="291"/>
        <v>0</v>
      </c>
      <c r="K4497">
        <v>1</v>
      </c>
      <c r="L4497">
        <v>2019</v>
      </c>
    </row>
    <row r="4498" spans="1:12" x14ac:dyDescent="0.5">
      <c r="A4498" t="s">
        <v>37</v>
      </c>
      <c r="B4498" s="2" t="e">
        <f>VLOOKUP(A4498,'[1]Tỷ lệ vốn'!B4497:C4548,2,FALSE)</f>
        <v>#N/A</v>
      </c>
      <c r="C4498" s="3" t="e">
        <f>VLOOKUP(A4498,'[1]Tỷ lệ vốn'!F4497:I4540,2,FALSE)</f>
        <v>#N/A</v>
      </c>
      <c r="D4498" s="5" t="e">
        <f>VLOOKUP(A4498,'[1]Tỷ lệ vốn'!F4497:I4540,3,FALSE)</f>
        <v>#N/A</v>
      </c>
      <c r="E4498" t="e">
        <f>VLOOKUP(A4498,'[1]Tỷ lệ vốn'!F4497:I4540,4,FALSE)</f>
        <v>#N/A</v>
      </c>
      <c r="F4498" t="s">
        <v>63</v>
      </c>
      <c r="G4498">
        <f t="shared" ca="1" si="288"/>
        <v>0</v>
      </c>
      <c r="H4498">
        <f t="shared" ca="1" si="289"/>
        <v>0</v>
      </c>
      <c r="I4498">
        <f t="shared" ca="1" si="290"/>
        <v>0</v>
      </c>
      <c r="J4498">
        <f t="shared" ca="1" si="291"/>
        <v>2500</v>
      </c>
      <c r="K4498">
        <v>1</v>
      </c>
      <c r="L4498">
        <v>2019</v>
      </c>
    </row>
    <row r="4499" spans="1:12" x14ac:dyDescent="0.5">
      <c r="A4499" t="s">
        <v>38</v>
      </c>
      <c r="B4499" s="2" t="e">
        <f>VLOOKUP(A4499,'[1]Tỷ lệ vốn'!B4498:C4549,2,FALSE)</f>
        <v>#N/A</v>
      </c>
      <c r="C4499" s="3" t="e">
        <f>VLOOKUP(A4499,'[1]Tỷ lệ vốn'!F4498:I4541,2,FALSE)</f>
        <v>#N/A</v>
      </c>
      <c r="D4499" s="5" t="e">
        <f>VLOOKUP(A4499,'[1]Tỷ lệ vốn'!F4498:I4541,3,FALSE)</f>
        <v>#N/A</v>
      </c>
      <c r="E4499" t="e">
        <f>VLOOKUP(A4499,'[1]Tỷ lệ vốn'!F4498:I4541,4,FALSE)</f>
        <v>#N/A</v>
      </c>
      <c r="F4499" t="s">
        <v>63</v>
      </c>
      <c r="G4499">
        <f t="shared" ca="1" si="288"/>
        <v>0</v>
      </c>
      <c r="H4499">
        <f t="shared" ca="1" si="289"/>
        <v>0</v>
      </c>
      <c r="I4499">
        <f t="shared" ca="1" si="290"/>
        <v>0</v>
      </c>
      <c r="J4499">
        <f t="shared" ca="1" si="291"/>
        <v>0</v>
      </c>
      <c r="K4499">
        <v>1</v>
      </c>
      <c r="L4499">
        <v>2019</v>
      </c>
    </row>
    <row r="4500" spans="1:12" x14ac:dyDescent="0.5">
      <c r="A4500" t="s">
        <v>39</v>
      </c>
      <c r="B4500" s="2" t="e">
        <f>VLOOKUP(A4500,'[1]Tỷ lệ vốn'!B4499:C4550,2,FALSE)</f>
        <v>#N/A</v>
      </c>
      <c r="C4500" s="3" t="e">
        <f>VLOOKUP(A4500,'[1]Tỷ lệ vốn'!F4499:I4542,2,FALSE)</f>
        <v>#N/A</v>
      </c>
      <c r="D4500" s="5" t="e">
        <f>VLOOKUP(A4500,'[1]Tỷ lệ vốn'!F4499:I4542,3,FALSE)</f>
        <v>#N/A</v>
      </c>
      <c r="E4500" t="e">
        <f>VLOOKUP(A4500,'[1]Tỷ lệ vốn'!F4499:I4542,4,FALSE)</f>
        <v>#N/A</v>
      </c>
      <c r="F4500" t="s">
        <v>63</v>
      </c>
      <c r="G4500">
        <f t="shared" ca="1" si="288"/>
        <v>0</v>
      </c>
      <c r="H4500">
        <f t="shared" ca="1" si="289"/>
        <v>0</v>
      </c>
      <c r="I4500">
        <f t="shared" ca="1" si="290"/>
        <v>0</v>
      </c>
      <c r="J4500">
        <f t="shared" ca="1" si="291"/>
        <v>0</v>
      </c>
      <c r="K4500">
        <v>1</v>
      </c>
      <c r="L4500">
        <v>2019</v>
      </c>
    </row>
    <row r="4501" spans="1:12" x14ac:dyDescent="0.5">
      <c r="A4501" t="s">
        <v>40</v>
      </c>
      <c r="B4501" s="2" t="e">
        <f>VLOOKUP(A4501,'[1]Tỷ lệ vốn'!B4500:C4551,2,FALSE)</f>
        <v>#N/A</v>
      </c>
      <c r="C4501" s="3" t="e">
        <f>VLOOKUP(A4501,'[1]Tỷ lệ vốn'!F4500:I4543,2,FALSE)</f>
        <v>#N/A</v>
      </c>
      <c r="D4501" s="5" t="e">
        <f>VLOOKUP(A4501,'[1]Tỷ lệ vốn'!F4500:I4543,3,FALSE)</f>
        <v>#N/A</v>
      </c>
      <c r="E4501" t="e">
        <f>VLOOKUP(A4501,'[1]Tỷ lệ vốn'!F4500:I4543,4,FALSE)</f>
        <v>#N/A</v>
      </c>
      <c r="F4501" t="s">
        <v>63</v>
      </c>
      <c r="G4501">
        <f t="shared" ca="1" si="288"/>
        <v>0</v>
      </c>
      <c r="H4501">
        <f t="shared" ca="1" si="289"/>
        <v>0</v>
      </c>
      <c r="I4501">
        <f t="shared" ca="1" si="290"/>
        <v>1840</v>
      </c>
      <c r="J4501">
        <f t="shared" ca="1" si="291"/>
        <v>1990</v>
      </c>
      <c r="K4501">
        <v>1</v>
      </c>
      <c r="L4501">
        <v>2019</v>
      </c>
    </row>
    <row r="4502" spans="1:12" x14ac:dyDescent="0.5">
      <c r="A4502" t="s">
        <v>41</v>
      </c>
      <c r="B4502" s="2" t="e">
        <f>VLOOKUP(A4502,'[1]Tỷ lệ vốn'!B4501:C4552,2,FALSE)</f>
        <v>#N/A</v>
      </c>
      <c r="C4502" s="3" t="e">
        <f>VLOOKUP(A4502,'[1]Tỷ lệ vốn'!F4501:I4544,2,FALSE)</f>
        <v>#N/A</v>
      </c>
      <c r="D4502" s="5" t="e">
        <f>VLOOKUP(A4502,'[1]Tỷ lệ vốn'!F4501:I4544,3,FALSE)</f>
        <v>#N/A</v>
      </c>
      <c r="E4502" t="e">
        <f>VLOOKUP(A4502,'[1]Tỷ lệ vốn'!F4501:I4544,4,FALSE)</f>
        <v>#N/A</v>
      </c>
      <c r="F4502" t="s">
        <v>63</v>
      </c>
      <c r="G4502">
        <f t="shared" ca="1" si="288"/>
        <v>0</v>
      </c>
      <c r="H4502">
        <f t="shared" ca="1" si="289"/>
        <v>0</v>
      </c>
      <c r="I4502">
        <f t="shared" ca="1" si="290"/>
        <v>0</v>
      </c>
      <c r="J4502">
        <f t="shared" ca="1" si="291"/>
        <v>0</v>
      </c>
      <c r="K4502">
        <v>1</v>
      </c>
      <c r="L4502">
        <v>2019</v>
      </c>
    </row>
    <row r="4503" spans="1:12" x14ac:dyDescent="0.5">
      <c r="A4503" t="s">
        <v>42</v>
      </c>
      <c r="B4503" s="2" t="e">
        <f>VLOOKUP(A4503,'[1]Tỷ lệ vốn'!B4502:C4553,2,FALSE)</f>
        <v>#N/A</v>
      </c>
      <c r="C4503" s="3" t="e">
        <f>VLOOKUP(A4503,'[1]Tỷ lệ vốn'!F4502:I4545,2,FALSE)</f>
        <v>#N/A</v>
      </c>
      <c r="D4503" s="5" t="e">
        <f>VLOOKUP(A4503,'[1]Tỷ lệ vốn'!F4502:I4545,3,FALSE)</f>
        <v>#N/A</v>
      </c>
      <c r="E4503" t="e">
        <f>VLOOKUP(A4503,'[1]Tỷ lệ vốn'!F4502:I4545,4,FALSE)</f>
        <v>#N/A</v>
      </c>
      <c r="F4503" t="s">
        <v>63</v>
      </c>
      <c r="G4503">
        <f t="shared" ca="1" si="288"/>
        <v>0</v>
      </c>
      <c r="H4503">
        <f t="shared" ca="1" si="289"/>
        <v>0</v>
      </c>
      <c r="I4503">
        <f t="shared" ca="1" si="290"/>
        <v>0</v>
      </c>
      <c r="J4503">
        <f t="shared" ca="1" si="291"/>
        <v>0</v>
      </c>
      <c r="K4503">
        <v>1</v>
      </c>
      <c r="L4503">
        <v>2019</v>
      </c>
    </row>
    <row r="4504" spans="1:12" x14ac:dyDescent="0.5">
      <c r="A4504" t="s">
        <v>43</v>
      </c>
      <c r="B4504" s="2" t="e">
        <f>VLOOKUP(A4504,'[1]Tỷ lệ vốn'!B4503:C4554,2,FALSE)</f>
        <v>#N/A</v>
      </c>
      <c r="C4504" s="3" t="e">
        <f>VLOOKUP(A4504,'[1]Tỷ lệ vốn'!F4503:I4546,2,FALSE)</f>
        <v>#N/A</v>
      </c>
      <c r="D4504" s="5" t="e">
        <f>VLOOKUP(A4504,'[1]Tỷ lệ vốn'!F4503:I4546,3,FALSE)</f>
        <v>#N/A</v>
      </c>
      <c r="E4504" t="e">
        <f>VLOOKUP(A4504,'[1]Tỷ lệ vốn'!F4503:I4546,4,FALSE)</f>
        <v>#N/A</v>
      </c>
      <c r="F4504" t="s">
        <v>63</v>
      </c>
      <c r="G4504">
        <f t="shared" ca="1" si="288"/>
        <v>0</v>
      </c>
      <c r="H4504">
        <f t="shared" ca="1" si="289"/>
        <v>0</v>
      </c>
      <c r="I4504">
        <f t="shared" ca="1" si="290"/>
        <v>500</v>
      </c>
      <c r="J4504">
        <f t="shared" ca="1" si="291"/>
        <v>800</v>
      </c>
      <c r="K4504">
        <v>1</v>
      </c>
      <c r="L4504">
        <v>2019</v>
      </c>
    </row>
    <row r="4505" spans="1:12" x14ac:dyDescent="0.5">
      <c r="A4505" t="s">
        <v>44</v>
      </c>
      <c r="B4505" s="2" t="e">
        <f>VLOOKUP(A4505,'[1]Tỷ lệ vốn'!B4504:C4555,2,FALSE)</f>
        <v>#N/A</v>
      </c>
      <c r="C4505" s="3" t="e">
        <f>VLOOKUP(A4505,'[1]Tỷ lệ vốn'!F4504:I4547,2,FALSE)</f>
        <v>#N/A</v>
      </c>
      <c r="D4505" s="5" t="e">
        <f>VLOOKUP(A4505,'[1]Tỷ lệ vốn'!F4504:I4547,3,FALSE)</f>
        <v>#N/A</v>
      </c>
      <c r="E4505" t="e">
        <f>VLOOKUP(A4505,'[1]Tỷ lệ vốn'!F4504:I4547,4,FALSE)</f>
        <v>#N/A</v>
      </c>
      <c r="F4505" t="s">
        <v>63</v>
      </c>
      <c r="G4505">
        <f t="shared" ca="1" si="288"/>
        <v>91888.038285470961</v>
      </c>
      <c r="H4505">
        <f t="shared" ca="1" si="289"/>
        <v>94213.369600379287</v>
      </c>
      <c r="I4505">
        <f t="shared" ca="1" si="290"/>
        <v>302400</v>
      </c>
      <c r="J4505">
        <f t="shared" ca="1" si="291"/>
        <v>1023500</v>
      </c>
      <c r="K4505">
        <v>1</v>
      </c>
      <c r="L4505">
        <v>2019</v>
      </c>
    </row>
    <row r="4506" spans="1:12" x14ac:dyDescent="0.5">
      <c r="A4506" t="s">
        <v>45</v>
      </c>
      <c r="B4506" s="2" t="e">
        <f>VLOOKUP(A4506,'[1]Tỷ lệ vốn'!B4505:C4556,2,FALSE)</f>
        <v>#N/A</v>
      </c>
      <c r="C4506" s="3" t="e">
        <f>VLOOKUP(A4506,'[1]Tỷ lệ vốn'!F4505:I4548,2,FALSE)</f>
        <v>#N/A</v>
      </c>
      <c r="D4506" s="5" t="e">
        <f>VLOOKUP(A4506,'[1]Tỷ lệ vốn'!F4505:I4548,3,FALSE)</f>
        <v>#N/A</v>
      </c>
      <c r="E4506" t="e">
        <f>VLOOKUP(A4506,'[1]Tỷ lệ vốn'!F4505:I4548,4,FALSE)</f>
        <v>#N/A</v>
      </c>
      <c r="F4506" t="s">
        <v>63</v>
      </c>
      <c r="G4506">
        <f t="shared" ca="1" si="288"/>
        <v>3195</v>
      </c>
      <c r="H4506">
        <f t="shared" ca="1" si="289"/>
        <v>73695</v>
      </c>
      <c r="I4506">
        <f t="shared" ca="1" si="290"/>
        <v>26100</v>
      </c>
      <c r="J4506">
        <f t="shared" ca="1" si="291"/>
        <v>383800</v>
      </c>
      <c r="K4506">
        <v>1</v>
      </c>
      <c r="L4506">
        <v>2019</v>
      </c>
    </row>
    <row r="4507" spans="1:12" x14ac:dyDescent="0.5">
      <c r="A4507" t="s">
        <v>46</v>
      </c>
      <c r="B4507" s="2" t="e">
        <f>VLOOKUP(A4507,'[1]Tỷ lệ vốn'!B4506:C4557,2,FALSE)</f>
        <v>#N/A</v>
      </c>
      <c r="C4507" s="3" t="e">
        <f>VLOOKUP(A4507,'[1]Tỷ lệ vốn'!F4506:I4549,2,FALSE)</f>
        <v>#N/A</v>
      </c>
      <c r="D4507" s="5" t="e">
        <f>VLOOKUP(A4507,'[1]Tỷ lệ vốn'!F4506:I4549,3,FALSE)</f>
        <v>#N/A</v>
      </c>
      <c r="E4507" t="e">
        <f>VLOOKUP(A4507,'[1]Tỷ lệ vốn'!F4506:I4549,4,FALSE)</f>
        <v>#N/A</v>
      </c>
      <c r="F4507" t="s">
        <v>63</v>
      </c>
      <c r="G4507">
        <f t="shared" ca="1" si="288"/>
        <v>0</v>
      </c>
      <c r="H4507">
        <f t="shared" ca="1" si="289"/>
        <v>0</v>
      </c>
      <c r="I4507">
        <f t="shared" ca="1" si="290"/>
        <v>0</v>
      </c>
      <c r="J4507">
        <f t="shared" ca="1" si="291"/>
        <v>0</v>
      </c>
      <c r="K4507">
        <v>1</v>
      </c>
      <c r="L4507">
        <v>2019</v>
      </c>
    </row>
    <row r="4508" spans="1:12" x14ac:dyDescent="0.5">
      <c r="A4508" t="s">
        <v>47</v>
      </c>
      <c r="B4508" s="2" t="e">
        <f>VLOOKUP(A4508,'[1]Tỷ lệ vốn'!B4507:C4558,2,FALSE)</f>
        <v>#N/A</v>
      </c>
      <c r="C4508" s="3" t="e">
        <f>VLOOKUP(A4508,'[1]Tỷ lệ vốn'!F4507:I4550,2,FALSE)</f>
        <v>#N/A</v>
      </c>
      <c r="D4508" s="5" t="e">
        <f>VLOOKUP(A4508,'[1]Tỷ lệ vốn'!F4507:I4550,3,FALSE)</f>
        <v>#N/A</v>
      </c>
      <c r="E4508" t="e">
        <f>VLOOKUP(A4508,'[1]Tỷ lệ vốn'!F4507:I4550,4,FALSE)</f>
        <v>#N/A</v>
      </c>
      <c r="F4508" t="s">
        <v>63</v>
      </c>
      <c r="G4508">
        <f t="shared" ca="1" si="288"/>
        <v>0</v>
      </c>
      <c r="H4508">
        <f t="shared" ca="1" si="289"/>
        <v>0</v>
      </c>
      <c r="I4508">
        <f t="shared" ca="1" si="290"/>
        <v>0</v>
      </c>
      <c r="J4508">
        <f t="shared" ca="1" si="291"/>
        <v>30000</v>
      </c>
      <c r="K4508">
        <v>1</v>
      </c>
      <c r="L4508">
        <v>2019</v>
      </c>
    </row>
    <row r="4509" spans="1:12" x14ac:dyDescent="0.5">
      <c r="A4509" t="s">
        <v>48</v>
      </c>
      <c r="B4509" s="2" t="e">
        <f>VLOOKUP(A4509,'[1]Tỷ lệ vốn'!B4508:C4559,2,FALSE)</f>
        <v>#N/A</v>
      </c>
      <c r="C4509" s="3" t="e">
        <f>VLOOKUP(A4509,'[1]Tỷ lệ vốn'!F4508:I4551,2,FALSE)</f>
        <v>#N/A</v>
      </c>
      <c r="D4509" s="5" t="e">
        <f>VLOOKUP(A4509,'[1]Tỷ lệ vốn'!F4508:I4551,3,FALSE)</f>
        <v>#N/A</v>
      </c>
      <c r="E4509" t="e">
        <f>VLOOKUP(A4509,'[1]Tỷ lệ vốn'!F4508:I4551,4,FALSE)</f>
        <v>#N/A</v>
      </c>
      <c r="F4509" t="s">
        <v>63</v>
      </c>
      <c r="G4509">
        <f t="shared" ca="1" si="288"/>
        <v>2250</v>
      </c>
      <c r="H4509">
        <f t="shared" ca="1" si="289"/>
        <v>5000</v>
      </c>
      <c r="I4509">
        <f t="shared" ca="1" si="290"/>
        <v>14000</v>
      </c>
      <c r="J4509">
        <f t="shared" ca="1" si="291"/>
        <v>37600</v>
      </c>
      <c r="K4509">
        <v>1</v>
      </c>
      <c r="L4509">
        <v>2019</v>
      </c>
    </row>
    <row r="4510" spans="1:12" x14ac:dyDescent="0.5">
      <c r="A4510" t="s">
        <v>49</v>
      </c>
      <c r="B4510" s="2" t="e">
        <f>VLOOKUP(A4510,'[1]Tỷ lệ vốn'!B4509:C4560,2,FALSE)</f>
        <v>#N/A</v>
      </c>
      <c r="C4510" s="3" t="e">
        <f>VLOOKUP(A4510,'[1]Tỷ lệ vốn'!F4509:I4552,2,FALSE)</f>
        <v>#N/A</v>
      </c>
      <c r="D4510" s="5" t="e">
        <f>VLOOKUP(A4510,'[1]Tỷ lệ vốn'!F4509:I4552,3,FALSE)</f>
        <v>#N/A</v>
      </c>
      <c r="E4510" t="e">
        <f>VLOOKUP(A4510,'[1]Tỷ lệ vốn'!F4509:I4552,4,FALSE)</f>
        <v>#N/A</v>
      </c>
      <c r="F4510" t="s">
        <v>63</v>
      </c>
      <c r="G4510" t="e">
        <f t="shared" ca="1" si="288"/>
        <v>#N/A</v>
      </c>
      <c r="H4510" t="e">
        <f t="shared" ca="1" si="289"/>
        <v>#N/A</v>
      </c>
      <c r="I4510" t="e">
        <f t="shared" ca="1" si="290"/>
        <v>#N/A</v>
      </c>
      <c r="J4510" t="e">
        <f t="shared" ca="1" si="291"/>
        <v>#N/A</v>
      </c>
      <c r="K4510">
        <v>1</v>
      </c>
      <c r="L4510">
        <v>2019</v>
      </c>
    </row>
    <row r="4511" spans="1:12" x14ac:dyDescent="0.5">
      <c r="A4511" t="s">
        <v>50</v>
      </c>
      <c r="B4511" s="2" t="e">
        <f>VLOOKUP(A4511,'[1]Tỷ lệ vốn'!B4510:C4561,2,FALSE)</f>
        <v>#N/A</v>
      </c>
      <c r="C4511" s="3" t="e">
        <f>VLOOKUP(A4511,'[1]Tỷ lệ vốn'!F4510:I4553,2,FALSE)</f>
        <v>#N/A</v>
      </c>
      <c r="D4511" s="5" t="e">
        <f>VLOOKUP(A4511,'[1]Tỷ lệ vốn'!F4510:I4553,3,FALSE)</f>
        <v>#N/A</v>
      </c>
      <c r="E4511" t="e">
        <f>VLOOKUP(A4511,'[1]Tỷ lệ vốn'!F4510:I4553,4,FALSE)</f>
        <v>#N/A</v>
      </c>
      <c r="F4511" t="s">
        <v>63</v>
      </c>
      <c r="G4511">
        <f t="shared" ca="1" si="288"/>
        <v>0</v>
      </c>
      <c r="H4511">
        <f t="shared" ca="1" si="289"/>
        <v>0</v>
      </c>
      <c r="I4511">
        <f t="shared" ca="1" si="290"/>
        <v>0</v>
      </c>
      <c r="J4511">
        <f t="shared" ca="1" si="291"/>
        <v>0</v>
      </c>
      <c r="K4511">
        <v>1</v>
      </c>
      <c r="L4511">
        <v>2019</v>
      </c>
    </row>
    <row r="4512" spans="1:12" x14ac:dyDescent="0.5">
      <c r="A4512" t="s">
        <v>51</v>
      </c>
      <c r="B4512" s="2" t="e">
        <f>VLOOKUP(A4512,'[1]Tỷ lệ vốn'!B4511:C4562,2,FALSE)</f>
        <v>#N/A</v>
      </c>
      <c r="C4512" s="3" t="e">
        <f>VLOOKUP(A4512,'[1]Tỷ lệ vốn'!F4511:I4554,2,FALSE)</f>
        <v>#N/A</v>
      </c>
      <c r="D4512" s="5" t="e">
        <f>VLOOKUP(A4512,'[1]Tỷ lệ vốn'!F4511:I4554,3,FALSE)</f>
        <v>#N/A</v>
      </c>
      <c r="E4512" t="e">
        <f>VLOOKUP(A4512,'[1]Tỷ lệ vốn'!F4511:I4554,4,FALSE)</f>
        <v>#N/A</v>
      </c>
      <c r="F4512" t="s">
        <v>63</v>
      </c>
      <c r="G4512">
        <f t="shared" ca="1" si="288"/>
        <v>0</v>
      </c>
      <c r="H4512">
        <f t="shared" ca="1" si="289"/>
        <v>0</v>
      </c>
      <c r="I4512">
        <f t="shared" ca="1" si="290"/>
        <v>0</v>
      </c>
      <c r="J4512">
        <f t="shared" ca="1" si="291"/>
        <v>0</v>
      </c>
      <c r="K4512">
        <v>1</v>
      </c>
      <c r="L4512">
        <v>2019</v>
      </c>
    </row>
    <row r="4513" spans="1:12" x14ac:dyDescent="0.5">
      <c r="A4513" t="s">
        <v>52</v>
      </c>
      <c r="B4513" s="2" t="e">
        <f>VLOOKUP(A4513,'[1]Tỷ lệ vốn'!B4512:C4563,2,FALSE)</f>
        <v>#N/A</v>
      </c>
      <c r="C4513" s="3" t="e">
        <f>VLOOKUP(A4513,'[1]Tỷ lệ vốn'!F4512:I4555,2,FALSE)</f>
        <v>#N/A</v>
      </c>
      <c r="D4513" s="5" t="e">
        <f>VLOOKUP(A4513,'[1]Tỷ lệ vốn'!F4512:I4555,3,FALSE)</f>
        <v>#N/A</v>
      </c>
      <c r="E4513" t="e">
        <f>VLOOKUP(A4513,'[1]Tỷ lệ vốn'!F4512:I4555,4,FALSE)</f>
        <v>#N/A</v>
      </c>
      <c r="F4513" t="s">
        <v>63</v>
      </c>
      <c r="G4513" t="e">
        <f t="shared" ca="1" si="288"/>
        <v>#N/A</v>
      </c>
      <c r="H4513" t="e">
        <f t="shared" ca="1" si="289"/>
        <v>#N/A</v>
      </c>
      <c r="I4513" t="e">
        <f t="shared" ca="1" si="290"/>
        <v>#N/A</v>
      </c>
      <c r="J4513" t="e">
        <f t="shared" ca="1" si="291"/>
        <v>#N/A</v>
      </c>
      <c r="K4513">
        <v>1</v>
      </c>
      <c r="L4513">
        <v>2019</v>
      </c>
    </row>
    <row r="4514" spans="1:12" x14ac:dyDescent="0.5">
      <c r="A4514" t="s">
        <v>53</v>
      </c>
      <c r="B4514" s="2" t="e">
        <f>VLOOKUP(A4514,'[1]Tỷ lệ vốn'!B4513:C4564,2,FALSE)</f>
        <v>#N/A</v>
      </c>
      <c r="C4514" s="3" t="e">
        <f>VLOOKUP(A4514,'[1]Tỷ lệ vốn'!F4513:I4556,2,FALSE)</f>
        <v>#N/A</v>
      </c>
      <c r="D4514" s="5" t="e">
        <f>VLOOKUP(A4514,'[1]Tỷ lệ vốn'!F4513:I4556,3,FALSE)</f>
        <v>#N/A</v>
      </c>
      <c r="E4514" t="e">
        <f>VLOOKUP(A4514,'[1]Tỷ lệ vốn'!F4513:I4556,4,FALSE)</f>
        <v>#N/A</v>
      </c>
      <c r="F4514" t="s">
        <v>63</v>
      </c>
      <c r="G4514">
        <f t="shared" ca="1" si="288"/>
        <v>0</v>
      </c>
      <c r="H4514">
        <f t="shared" ca="1" si="289"/>
        <v>0</v>
      </c>
      <c r="I4514">
        <f t="shared" ca="1" si="290"/>
        <v>0</v>
      </c>
      <c r="J4514">
        <f t="shared" ca="1" si="291"/>
        <v>0</v>
      </c>
      <c r="K4514">
        <v>1</v>
      </c>
      <c r="L4514">
        <v>2019</v>
      </c>
    </row>
    <row r="4515" spans="1:12" x14ac:dyDescent="0.5">
      <c r="A4515" t="s">
        <v>54</v>
      </c>
      <c r="B4515" s="2" t="e">
        <f>VLOOKUP(A4515,'[1]Tỷ lệ vốn'!B4514:C4565,2,FALSE)</f>
        <v>#N/A</v>
      </c>
      <c r="C4515" s="3" t="e">
        <f>VLOOKUP(A4515,'[1]Tỷ lệ vốn'!F4514:I4557,2,FALSE)</f>
        <v>#N/A</v>
      </c>
      <c r="D4515" s="5" t="e">
        <f>VLOOKUP(A4515,'[1]Tỷ lệ vốn'!F4514:I4557,3,FALSE)</f>
        <v>#N/A</v>
      </c>
      <c r="E4515" t="e">
        <f>VLOOKUP(A4515,'[1]Tỷ lệ vốn'!F4514:I4557,4,FALSE)</f>
        <v>#N/A</v>
      </c>
      <c r="F4515" t="s">
        <v>63</v>
      </c>
      <c r="G4515">
        <f t="shared" ca="1" si="288"/>
        <v>0</v>
      </c>
      <c r="H4515">
        <f t="shared" ca="1" si="289"/>
        <v>0</v>
      </c>
      <c r="I4515">
        <f t="shared" ca="1" si="290"/>
        <v>0</v>
      </c>
      <c r="J4515">
        <f t="shared" ca="1" si="291"/>
        <v>0</v>
      </c>
      <c r="K4515">
        <v>1</v>
      </c>
      <c r="L4515">
        <v>2019</v>
      </c>
    </row>
    <row r="4516" spans="1:12" x14ac:dyDescent="0.5">
      <c r="A4516" t="s">
        <v>55</v>
      </c>
      <c r="B4516" s="2" t="e">
        <f>VLOOKUP(A4516,'[1]Tỷ lệ vốn'!B4515:C4566,2,FALSE)</f>
        <v>#N/A</v>
      </c>
      <c r="C4516" s="3" t="e">
        <f>VLOOKUP(A4516,'[1]Tỷ lệ vốn'!F4515:I4558,2,FALSE)</f>
        <v>#N/A</v>
      </c>
      <c r="D4516" s="5" t="e">
        <f>VLOOKUP(A4516,'[1]Tỷ lệ vốn'!F4515:I4558,3,FALSE)</f>
        <v>#N/A</v>
      </c>
      <c r="E4516" t="e">
        <f>VLOOKUP(A4516,'[1]Tỷ lệ vốn'!F4515:I4558,4,FALSE)</f>
        <v>#N/A</v>
      </c>
      <c r="F4516" t="s">
        <v>63</v>
      </c>
      <c r="G4516">
        <f t="shared" ca="1" si="288"/>
        <v>0</v>
      </c>
      <c r="H4516">
        <f t="shared" ca="1" si="289"/>
        <v>0</v>
      </c>
      <c r="I4516">
        <f t="shared" ca="1" si="290"/>
        <v>0</v>
      </c>
      <c r="J4516">
        <f t="shared" ca="1" si="291"/>
        <v>0</v>
      </c>
      <c r="K4516">
        <v>1</v>
      </c>
      <c r="L4516">
        <v>2019</v>
      </c>
    </row>
    <row r="4517" spans="1:12" x14ac:dyDescent="0.5">
      <c r="A4517" t="s">
        <v>12</v>
      </c>
      <c r="B4517" s="2" t="e">
        <f>VLOOKUP(A4517,'[1]Tỷ lệ vốn'!B4473:C4524,2,FALSE)</f>
        <v>#N/A</v>
      </c>
      <c r="C4517" t="e">
        <f>VLOOKUP(A4517,'[1]Tỷ lệ vốn'!F4473:I4516,2,FALSE)</f>
        <v>#N/A</v>
      </c>
      <c r="D4517" t="e">
        <f>VLOOKUP(A4517,'[1]Tỷ lệ vốn'!F4473:I4516,3,FALSE)</f>
        <v>#N/A</v>
      </c>
      <c r="E4517" t="e">
        <f>VLOOKUP(A4517,'[1]Tỷ lệ vốn'!F4473:I4516,4,FALSE)</f>
        <v>#N/A</v>
      </c>
      <c r="F4517" t="s">
        <v>63</v>
      </c>
      <c r="G4517">
        <f t="shared" ca="1" si="288"/>
        <v>0</v>
      </c>
      <c r="H4517">
        <f t="shared" ca="1" si="289"/>
        <v>0</v>
      </c>
      <c r="I4517">
        <f t="shared" ca="1" si="290"/>
        <v>11300</v>
      </c>
      <c r="J4517">
        <f t="shared" ca="1" si="291"/>
        <v>83030</v>
      </c>
      <c r="K4517">
        <v>2</v>
      </c>
      <c r="L4517">
        <v>2019</v>
      </c>
    </row>
    <row r="4518" spans="1:12" x14ac:dyDescent="0.5">
      <c r="A4518" t="s">
        <v>14</v>
      </c>
      <c r="B4518" s="2" t="e">
        <f>VLOOKUP(A4518,'[1]Tỷ lệ vốn'!B4474:C4525,2,FALSE)</f>
        <v>#N/A</v>
      </c>
      <c r="C4518" t="e">
        <f>VLOOKUP(A4518,'[1]Tỷ lệ vốn'!F4474:I4517,2,FALSE)</f>
        <v>#N/A</v>
      </c>
      <c r="D4518" t="e">
        <f>VLOOKUP(A4518,'[1]Tỷ lệ vốn'!F4474:I4517,3,FALSE)</f>
        <v>#N/A</v>
      </c>
      <c r="E4518" t="e">
        <f>VLOOKUP(A4518,'[1]Tỷ lệ vốn'!F4474:I4517,4,FALSE)</f>
        <v>#N/A</v>
      </c>
      <c r="F4518" t="s">
        <v>63</v>
      </c>
      <c r="G4518">
        <f t="shared" ca="1" si="288"/>
        <v>0</v>
      </c>
      <c r="H4518">
        <f t="shared" ca="1" si="289"/>
        <v>0</v>
      </c>
      <c r="I4518">
        <f t="shared" ca="1" si="290"/>
        <v>108100</v>
      </c>
      <c r="J4518">
        <f t="shared" ca="1" si="291"/>
        <v>165600</v>
      </c>
      <c r="K4518">
        <v>2</v>
      </c>
      <c r="L4518">
        <v>2019</v>
      </c>
    </row>
    <row r="4519" spans="1:12" x14ac:dyDescent="0.5">
      <c r="A4519" t="s">
        <v>15</v>
      </c>
      <c r="B4519" s="2" t="e">
        <f>VLOOKUP(A4519,'[1]Tỷ lệ vốn'!B4475:C4526,2,FALSE)</f>
        <v>#N/A</v>
      </c>
      <c r="C4519" t="e">
        <f>VLOOKUP(A4519,'[1]Tỷ lệ vốn'!F4475:I4518,2,FALSE)</f>
        <v>#N/A</v>
      </c>
      <c r="D4519" t="e">
        <f>VLOOKUP(A4519,'[1]Tỷ lệ vốn'!F4475:I4518,3,FALSE)</f>
        <v>#N/A</v>
      </c>
      <c r="E4519" t="e">
        <f>VLOOKUP(A4519,'[1]Tỷ lệ vốn'!F4475:I4518,4,FALSE)</f>
        <v>#N/A</v>
      </c>
      <c r="F4519" t="s">
        <v>63</v>
      </c>
      <c r="G4519">
        <f t="shared" ca="1" si="288"/>
        <v>0</v>
      </c>
      <c r="H4519">
        <f t="shared" ca="1" si="289"/>
        <v>0</v>
      </c>
      <c r="I4519">
        <f t="shared" ca="1" si="290"/>
        <v>0</v>
      </c>
      <c r="J4519">
        <f t="shared" ca="1" si="291"/>
        <v>0</v>
      </c>
      <c r="K4519">
        <v>2</v>
      </c>
      <c r="L4519">
        <v>2019</v>
      </c>
    </row>
    <row r="4520" spans="1:12" x14ac:dyDescent="0.5">
      <c r="A4520" t="s">
        <v>16</v>
      </c>
      <c r="B4520" s="2" t="e">
        <f>VLOOKUP(A4520,'[1]Tỷ lệ vốn'!B4476:C4527,2,FALSE)</f>
        <v>#N/A</v>
      </c>
      <c r="C4520" t="e">
        <f>VLOOKUP(A4520,'[1]Tỷ lệ vốn'!F4476:I4519,2,FALSE)</f>
        <v>#N/A</v>
      </c>
      <c r="D4520" t="e">
        <f>VLOOKUP(A4520,'[1]Tỷ lệ vốn'!F4476:I4519,3,FALSE)</f>
        <v>#N/A</v>
      </c>
      <c r="E4520" t="e">
        <f>VLOOKUP(A4520,'[1]Tỷ lệ vốn'!F4476:I4519,4,FALSE)</f>
        <v>#N/A</v>
      </c>
      <c r="F4520" t="s">
        <v>63</v>
      </c>
      <c r="G4520">
        <f t="shared" ca="1" si="288"/>
        <v>0</v>
      </c>
      <c r="H4520">
        <f t="shared" ca="1" si="289"/>
        <v>0</v>
      </c>
      <c r="I4520">
        <f t="shared" ca="1" si="290"/>
        <v>0</v>
      </c>
      <c r="J4520">
        <f t="shared" ca="1" si="291"/>
        <v>0</v>
      </c>
      <c r="K4520">
        <v>2</v>
      </c>
      <c r="L4520">
        <v>2019</v>
      </c>
    </row>
    <row r="4521" spans="1:12" x14ac:dyDescent="0.5">
      <c r="A4521" t="s">
        <v>17</v>
      </c>
      <c r="B4521" s="2" t="e">
        <f>VLOOKUP(A4521,'[1]Tỷ lệ vốn'!B4477:C4528,2,FALSE)</f>
        <v>#N/A</v>
      </c>
      <c r="C4521" t="e">
        <f>VLOOKUP(A4521,'[1]Tỷ lệ vốn'!F4477:I4520,2,FALSE)</f>
        <v>#N/A</v>
      </c>
      <c r="D4521" t="e">
        <f>VLOOKUP(A4521,'[1]Tỷ lệ vốn'!F4477:I4520,3,FALSE)</f>
        <v>#N/A</v>
      </c>
      <c r="E4521" t="e">
        <f>VLOOKUP(A4521,'[1]Tỷ lệ vốn'!F4477:I4520,4,FALSE)</f>
        <v>#N/A</v>
      </c>
      <c r="F4521" t="s">
        <v>63</v>
      </c>
      <c r="G4521">
        <f t="shared" ca="1" si="288"/>
        <v>0</v>
      </c>
      <c r="H4521">
        <f t="shared" ca="1" si="289"/>
        <v>0</v>
      </c>
      <c r="I4521">
        <f t="shared" ca="1" si="290"/>
        <v>0</v>
      </c>
      <c r="J4521">
        <f t="shared" ca="1" si="291"/>
        <v>0</v>
      </c>
      <c r="K4521">
        <v>2</v>
      </c>
      <c r="L4521">
        <v>2019</v>
      </c>
    </row>
    <row r="4522" spans="1:12" x14ac:dyDescent="0.5">
      <c r="A4522" t="s">
        <v>18</v>
      </c>
      <c r="B4522" s="2" t="e">
        <f>VLOOKUP(A4522,'[1]Tỷ lệ vốn'!B4478:C4529,2,FALSE)</f>
        <v>#N/A</v>
      </c>
      <c r="C4522" t="e">
        <f>VLOOKUP(A4522,'[1]Tỷ lệ vốn'!F4478:I4521,2,FALSE)</f>
        <v>#N/A</v>
      </c>
      <c r="D4522" t="e">
        <f>VLOOKUP(A4522,'[1]Tỷ lệ vốn'!F4478:I4521,3,FALSE)</f>
        <v>#N/A</v>
      </c>
      <c r="E4522" t="e">
        <f>VLOOKUP(A4522,'[1]Tỷ lệ vốn'!F4478:I4521,4,FALSE)</f>
        <v>#N/A</v>
      </c>
      <c r="F4522" t="s">
        <v>63</v>
      </c>
      <c r="G4522">
        <f t="shared" ca="1" si="288"/>
        <v>4403</v>
      </c>
      <c r="H4522">
        <f t="shared" ca="1" si="289"/>
        <v>20000</v>
      </c>
      <c r="I4522">
        <f t="shared" ca="1" si="290"/>
        <v>70000</v>
      </c>
      <c r="J4522">
        <f t="shared" ca="1" si="291"/>
        <v>105000</v>
      </c>
      <c r="K4522">
        <v>2</v>
      </c>
      <c r="L4522">
        <v>2019</v>
      </c>
    </row>
    <row r="4523" spans="1:12" x14ac:dyDescent="0.5">
      <c r="A4523" t="s">
        <v>19</v>
      </c>
      <c r="B4523" s="2" t="e">
        <f>VLOOKUP(A4523,'[1]Tỷ lệ vốn'!B4479:C4530,2,FALSE)</f>
        <v>#N/A</v>
      </c>
      <c r="C4523" t="e">
        <f>VLOOKUP(A4523,'[1]Tỷ lệ vốn'!F4479:I4522,2,FALSE)</f>
        <v>#N/A</v>
      </c>
      <c r="D4523" t="e">
        <f>VLOOKUP(A4523,'[1]Tỷ lệ vốn'!F4479:I4522,3,FALSE)</f>
        <v>#N/A</v>
      </c>
      <c r="E4523" t="e">
        <f>VLOOKUP(A4523,'[1]Tỷ lệ vốn'!F4479:I4522,4,FALSE)</f>
        <v>#N/A</v>
      </c>
      <c r="F4523" t="s">
        <v>63</v>
      </c>
      <c r="G4523">
        <f t="shared" ca="1" si="288"/>
        <v>0</v>
      </c>
      <c r="H4523">
        <f t="shared" ca="1" si="289"/>
        <v>0</v>
      </c>
      <c r="I4523">
        <f t="shared" ca="1" si="290"/>
        <v>0</v>
      </c>
      <c r="J4523">
        <f t="shared" ca="1" si="291"/>
        <v>0</v>
      </c>
      <c r="K4523">
        <v>2</v>
      </c>
      <c r="L4523">
        <v>2019</v>
      </c>
    </row>
    <row r="4524" spans="1:12" x14ac:dyDescent="0.5">
      <c r="A4524" t="s">
        <v>20</v>
      </c>
      <c r="B4524" s="2" t="e">
        <f>VLOOKUP(A4524,'[1]Tỷ lệ vốn'!B4480:C4531,2,FALSE)</f>
        <v>#N/A</v>
      </c>
      <c r="C4524" t="e">
        <f>VLOOKUP(A4524,'[1]Tỷ lệ vốn'!F4480:I4523,2,FALSE)</f>
        <v>#N/A</v>
      </c>
      <c r="D4524" t="e">
        <f>VLOOKUP(A4524,'[1]Tỷ lệ vốn'!F4480:I4523,3,FALSE)</f>
        <v>#N/A</v>
      </c>
      <c r="E4524" t="e">
        <f>VLOOKUP(A4524,'[1]Tỷ lệ vốn'!F4480:I4523,4,FALSE)</f>
        <v>#N/A</v>
      </c>
      <c r="F4524" t="s">
        <v>63</v>
      </c>
      <c r="G4524">
        <f t="shared" ca="1" si="288"/>
        <v>0</v>
      </c>
      <c r="H4524">
        <f t="shared" ca="1" si="289"/>
        <v>0</v>
      </c>
      <c r="I4524">
        <f t="shared" ca="1" si="290"/>
        <v>1360</v>
      </c>
      <c r="J4524">
        <f t="shared" ca="1" si="291"/>
        <v>2000</v>
      </c>
      <c r="K4524">
        <v>2</v>
      </c>
      <c r="L4524">
        <v>2019</v>
      </c>
    </row>
    <row r="4525" spans="1:12" x14ac:dyDescent="0.5">
      <c r="A4525" t="s">
        <v>21</v>
      </c>
      <c r="B4525" s="2" t="e">
        <f>VLOOKUP(A4525,'[1]Tỷ lệ vốn'!B4481:C4532,2,FALSE)</f>
        <v>#N/A</v>
      </c>
      <c r="C4525" t="e">
        <f>VLOOKUP(A4525,'[1]Tỷ lệ vốn'!F4481:I4524,2,FALSE)</f>
        <v>#N/A</v>
      </c>
      <c r="D4525" t="e">
        <f>VLOOKUP(A4525,'[1]Tỷ lệ vốn'!F4481:I4524,3,FALSE)</f>
        <v>#N/A</v>
      </c>
      <c r="E4525" t="e">
        <f>VLOOKUP(A4525,'[1]Tỷ lệ vốn'!F4481:I4524,4,FALSE)</f>
        <v>#N/A</v>
      </c>
      <c r="F4525" t="s">
        <v>63</v>
      </c>
      <c r="G4525">
        <f t="shared" ca="1" si="288"/>
        <v>0</v>
      </c>
      <c r="H4525">
        <f t="shared" ca="1" si="289"/>
        <v>0</v>
      </c>
      <c r="I4525">
        <f t="shared" ca="1" si="290"/>
        <v>20000</v>
      </c>
      <c r="J4525">
        <f t="shared" ca="1" si="291"/>
        <v>76200</v>
      </c>
      <c r="K4525">
        <v>2</v>
      </c>
      <c r="L4525">
        <v>2019</v>
      </c>
    </row>
    <row r="4526" spans="1:12" x14ac:dyDescent="0.5">
      <c r="A4526" t="s">
        <v>22</v>
      </c>
      <c r="B4526" s="2" t="e">
        <f>VLOOKUP(A4526,'[1]Tỷ lệ vốn'!B4482:C4533,2,FALSE)</f>
        <v>#N/A</v>
      </c>
      <c r="C4526" t="e">
        <f>VLOOKUP(A4526,'[1]Tỷ lệ vốn'!F4482:I4525,2,FALSE)</f>
        <v>#N/A</v>
      </c>
      <c r="D4526" t="e">
        <f>VLOOKUP(A4526,'[1]Tỷ lệ vốn'!F4482:I4525,3,FALSE)</f>
        <v>#N/A</v>
      </c>
      <c r="E4526" t="e">
        <f>VLOOKUP(A4526,'[1]Tỷ lệ vốn'!F4482:I4525,4,FALSE)</f>
        <v>#N/A</v>
      </c>
      <c r="F4526" t="s">
        <v>63</v>
      </c>
      <c r="G4526">
        <f t="shared" ca="1" si="288"/>
        <v>0</v>
      </c>
      <c r="H4526">
        <f t="shared" ca="1" si="289"/>
        <v>0</v>
      </c>
      <c r="I4526">
        <f t="shared" ca="1" si="290"/>
        <v>5500</v>
      </c>
      <c r="J4526">
        <f t="shared" ca="1" si="291"/>
        <v>17000</v>
      </c>
      <c r="K4526">
        <v>2</v>
      </c>
      <c r="L4526">
        <v>2019</v>
      </c>
    </row>
    <row r="4527" spans="1:12" x14ac:dyDescent="0.5">
      <c r="A4527" t="s">
        <v>23</v>
      </c>
      <c r="B4527" s="2" t="e">
        <f>VLOOKUP(A4527,'[1]Tỷ lệ vốn'!B4483:C4534,2,FALSE)</f>
        <v>#N/A</v>
      </c>
      <c r="C4527" t="e">
        <f>VLOOKUP(A4527,'[1]Tỷ lệ vốn'!F4483:I4526,2,FALSE)</f>
        <v>#N/A</v>
      </c>
      <c r="D4527" t="e">
        <f>VLOOKUP(A4527,'[1]Tỷ lệ vốn'!F4483:I4526,3,FALSE)</f>
        <v>#N/A</v>
      </c>
      <c r="E4527" t="e">
        <f>VLOOKUP(A4527,'[1]Tỷ lệ vốn'!F4483:I4526,4,FALSE)</f>
        <v>#N/A</v>
      </c>
      <c r="F4527" t="s">
        <v>63</v>
      </c>
      <c r="G4527">
        <f t="shared" ca="1" si="288"/>
        <v>0</v>
      </c>
      <c r="H4527">
        <f t="shared" ca="1" si="289"/>
        <v>0</v>
      </c>
      <c r="I4527">
        <f t="shared" ca="1" si="290"/>
        <v>7560</v>
      </c>
      <c r="J4527">
        <f t="shared" ca="1" si="291"/>
        <v>25200</v>
      </c>
      <c r="K4527">
        <v>2</v>
      </c>
      <c r="L4527">
        <v>2019</v>
      </c>
    </row>
    <row r="4528" spans="1:12" x14ac:dyDescent="0.5">
      <c r="A4528" t="s">
        <v>24</v>
      </c>
      <c r="B4528" s="2" t="e">
        <f>VLOOKUP(A4528,'[1]Tỷ lệ vốn'!B4484:C4535,2,FALSE)</f>
        <v>#N/A</v>
      </c>
      <c r="C4528" t="e">
        <f>VLOOKUP(A4528,'[1]Tỷ lệ vốn'!F4484:I4527,2,FALSE)</f>
        <v>#N/A</v>
      </c>
      <c r="D4528" t="e">
        <f>VLOOKUP(A4528,'[1]Tỷ lệ vốn'!F4484:I4527,3,FALSE)</f>
        <v>#N/A</v>
      </c>
      <c r="E4528" t="e">
        <f>VLOOKUP(A4528,'[1]Tỷ lệ vốn'!F4484:I4527,4,FALSE)</f>
        <v>#N/A</v>
      </c>
      <c r="F4528" t="s">
        <v>63</v>
      </c>
      <c r="G4528">
        <f t="shared" ca="1" si="288"/>
        <v>0</v>
      </c>
      <c r="H4528">
        <f t="shared" ca="1" si="289"/>
        <v>0</v>
      </c>
      <c r="I4528">
        <f t="shared" ca="1" si="290"/>
        <v>0</v>
      </c>
      <c r="J4528">
        <f t="shared" ca="1" si="291"/>
        <v>0</v>
      </c>
      <c r="K4528">
        <v>2</v>
      </c>
      <c r="L4528">
        <v>2019</v>
      </c>
    </row>
    <row r="4529" spans="1:12" x14ac:dyDescent="0.5">
      <c r="A4529" t="s">
        <v>25</v>
      </c>
      <c r="B4529" s="2" t="e">
        <f>VLOOKUP(A4529,'[1]Tỷ lệ vốn'!B4485:C4536,2,FALSE)</f>
        <v>#N/A</v>
      </c>
      <c r="C4529" t="e">
        <f>VLOOKUP(A4529,'[1]Tỷ lệ vốn'!F4485:I4528,2,FALSE)</f>
        <v>#N/A</v>
      </c>
      <c r="D4529" t="e">
        <f>VLOOKUP(A4529,'[1]Tỷ lệ vốn'!F4485:I4528,3,FALSE)</f>
        <v>#N/A</v>
      </c>
      <c r="E4529" t="e">
        <f>VLOOKUP(A4529,'[1]Tỷ lệ vốn'!F4485:I4528,4,FALSE)</f>
        <v>#N/A</v>
      </c>
      <c r="F4529" t="s">
        <v>63</v>
      </c>
      <c r="G4529">
        <f t="shared" ca="1" si="288"/>
        <v>0</v>
      </c>
      <c r="H4529">
        <f t="shared" ca="1" si="289"/>
        <v>0</v>
      </c>
      <c r="I4529">
        <f t="shared" ca="1" si="290"/>
        <v>720</v>
      </c>
      <c r="J4529">
        <f t="shared" ca="1" si="291"/>
        <v>21810</v>
      </c>
      <c r="K4529">
        <v>2</v>
      </c>
      <c r="L4529">
        <v>2019</v>
      </c>
    </row>
    <row r="4530" spans="1:12" x14ac:dyDescent="0.5">
      <c r="A4530" t="s">
        <v>26</v>
      </c>
      <c r="B4530" s="2" t="e">
        <f>VLOOKUP(A4530,'[1]Tỷ lệ vốn'!B4486:C4537,2,FALSE)</f>
        <v>#N/A</v>
      </c>
      <c r="C4530" t="e">
        <f>VLOOKUP(A4530,'[1]Tỷ lệ vốn'!F4486:I4529,2,FALSE)</f>
        <v>#N/A</v>
      </c>
      <c r="D4530" t="e">
        <f>VLOOKUP(A4530,'[1]Tỷ lệ vốn'!F4486:I4529,3,FALSE)</f>
        <v>#N/A</v>
      </c>
      <c r="E4530" t="e">
        <f>VLOOKUP(A4530,'[1]Tỷ lệ vốn'!F4486:I4529,4,FALSE)</f>
        <v>#N/A</v>
      </c>
      <c r="F4530" t="s">
        <v>63</v>
      </c>
      <c r="G4530">
        <f t="shared" ca="1" si="288"/>
        <v>0</v>
      </c>
      <c r="H4530">
        <f t="shared" ca="1" si="289"/>
        <v>0</v>
      </c>
      <c r="I4530">
        <f t="shared" ca="1" si="290"/>
        <v>13200</v>
      </c>
      <c r="J4530">
        <f t="shared" ca="1" si="291"/>
        <v>24200</v>
      </c>
      <c r="K4530">
        <v>2</v>
      </c>
      <c r="L4530">
        <v>2019</v>
      </c>
    </row>
    <row r="4531" spans="1:12" x14ac:dyDescent="0.5">
      <c r="A4531" t="s">
        <v>27</v>
      </c>
      <c r="B4531" s="2" t="e">
        <f>VLOOKUP(A4531,'[1]Tỷ lệ vốn'!B4487:C4538,2,FALSE)</f>
        <v>#N/A</v>
      </c>
      <c r="C4531" t="e">
        <f>VLOOKUP(A4531,'[1]Tỷ lệ vốn'!F4487:I4530,2,FALSE)</f>
        <v>#N/A</v>
      </c>
      <c r="D4531" t="e">
        <f>VLOOKUP(A4531,'[1]Tỷ lệ vốn'!F4487:I4530,3,FALSE)</f>
        <v>#N/A</v>
      </c>
      <c r="E4531" t="e">
        <f>VLOOKUP(A4531,'[1]Tỷ lệ vốn'!F4487:I4530,4,FALSE)</f>
        <v>#N/A</v>
      </c>
      <c r="F4531" t="s">
        <v>63</v>
      </c>
      <c r="G4531">
        <f t="shared" ca="1" si="288"/>
        <v>0</v>
      </c>
      <c r="H4531">
        <f t="shared" ca="1" si="289"/>
        <v>0</v>
      </c>
      <c r="I4531">
        <f t="shared" ca="1" si="290"/>
        <v>18030</v>
      </c>
      <c r="J4531">
        <f t="shared" ca="1" si="291"/>
        <v>25660</v>
      </c>
      <c r="K4531">
        <v>2</v>
      </c>
      <c r="L4531">
        <v>2019</v>
      </c>
    </row>
    <row r="4532" spans="1:12" x14ac:dyDescent="0.5">
      <c r="A4532" t="s">
        <v>28</v>
      </c>
      <c r="B4532" s="2" t="e">
        <f>VLOOKUP(A4532,'[1]Tỷ lệ vốn'!B4488:C4539,2,FALSE)</f>
        <v>#N/A</v>
      </c>
      <c r="C4532" t="e">
        <f>VLOOKUP(A4532,'[1]Tỷ lệ vốn'!F4488:I4531,2,FALSE)</f>
        <v>#N/A</v>
      </c>
      <c r="D4532" t="e">
        <f>VLOOKUP(A4532,'[1]Tỷ lệ vốn'!F4488:I4531,3,FALSE)</f>
        <v>#N/A</v>
      </c>
      <c r="E4532" t="e">
        <f>VLOOKUP(A4532,'[1]Tỷ lệ vốn'!F4488:I4531,4,FALSE)</f>
        <v>#N/A</v>
      </c>
      <c r="F4532" t="s">
        <v>63</v>
      </c>
      <c r="G4532">
        <f t="shared" ca="1" si="288"/>
        <v>0</v>
      </c>
      <c r="H4532">
        <f t="shared" ca="1" si="289"/>
        <v>0</v>
      </c>
      <c r="I4532">
        <f t="shared" ca="1" si="290"/>
        <v>0</v>
      </c>
      <c r="J4532">
        <f t="shared" ca="1" si="291"/>
        <v>0</v>
      </c>
      <c r="K4532">
        <v>2</v>
      </c>
      <c r="L4532">
        <v>2019</v>
      </c>
    </row>
    <row r="4533" spans="1:12" x14ac:dyDescent="0.5">
      <c r="A4533" t="s">
        <v>29</v>
      </c>
      <c r="B4533" s="2" t="e">
        <f>VLOOKUP(A4533,'[1]Tỷ lệ vốn'!B4489:C4540,2,FALSE)</f>
        <v>#N/A</v>
      </c>
      <c r="C4533" t="e">
        <f>VLOOKUP(A4533,'[1]Tỷ lệ vốn'!F4489:I4532,2,FALSE)</f>
        <v>#N/A</v>
      </c>
      <c r="D4533" t="e">
        <f>VLOOKUP(A4533,'[1]Tỷ lệ vốn'!F4489:I4532,3,FALSE)</f>
        <v>#N/A</v>
      </c>
      <c r="E4533" t="e">
        <f>VLOOKUP(A4533,'[1]Tỷ lệ vốn'!F4489:I4532,4,FALSE)</f>
        <v>#N/A</v>
      </c>
      <c r="F4533" t="s">
        <v>63</v>
      </c>
      <c r="G4533">
        <f t="shared" ca="1" si="288"/>
        <v>0</v>
      </c>
      <c r="H4533">
        <f t="shared" ca="1" si="289"/>
        <v>0</v>
      </c>
      <c r="I4533">
        <f t="shared" ca="1" si="290"/>
        <v>0</v>
      </c>
      <c r="J4533">
        <f t="shared" ca="1" si="291"/>
        <v>0</v>
      </c>
      <c r="K4533">
        <v>2</v>
      </c>
      <c r="L4533">
        <v>2019</v>
      </c>
    </row>
    <row r="4534" spans="1:12" x14ac:dyDescent="0.5">
      <c r="A4534" t="s">
        <v>30</v>
      </c>
      <c r="B4534" s="2" t="e">
        <f>VLOOKUP(A4534,'[1]Tỷ lệ vốn'!B4490:C4541,2,FALSE)</f>
        <v>#N/A</v>
      </c>
      <c r="C4534" t="e">
        <f>VLOOKUP(A4534,'[1]Tỷ lệ vốn'!F4490:I4533,2,FALSE)</f>
        <v>#N/A</v>
      </c>
      <c r="D4534" t="e">
        <f>VLOOKUP(A4534,'[1]Tỷ lệ vốn'!F4490:I4533,3,FALSE)</f>
        <v>#N/A</v>
      </c>
      <c r="E4534" t="e">
        <f>VLOOKUP(A4534,'[1]Tỷ lệ vốn'!F4490:I4533,4,FALSE)</f>
        <v>#N/A</v>
      </c>
      <c r="F4534" t="s">
        <v>63</v>
      </c>
      <c r="G4534">
        <f t="shared" ca="1" si="288"/>
        <v>0</v>
      </c>
      <c r="H4534">
        <f t="shared" ca="1" si="289"/>
        <v>0</v>
      </c>
      <c r="I4534">
        <f t="shared" ca="1" si="290"/>
        <v>0</v>
      </c>
      <c r="J4534">
        <f t="shared" ca="1" si="291"/>
        <v>0</v>
      </c>
      <c r="K4534">
        <v>2</v>
      </c>
      <c r="L4534">
        <v>2019</v>
      </c>
    </row>
    <row r="4535" spans="1:12" x14ac:dyDescent="0.5">
      <c r="A4535" t="s">
        <v>31</v>
      </c>
      <c r="B4535" s="2" t="e">
        <f>VLOOKUP(A4535,'[1]Tỷ lệ vốn'!B4491:C4542,2,FALSE)</f>
        <v>#N/A</v>
      </c>
      <c r="C4535" t="e">
        <f>VLOOKUP(A4535,'[1]Tỷ lệ vốn'!F4491:I4534,2,FALSE)</f>
        <v>#N/A</v>
      </c>
      <c r="D4535" t="e">
        <f>VLOOKUP(A4535,'[1]Tỷ lệ vốn'!F4491:I4534,3,FALSE)</f>
        <v>#N/A</v>
      </c>
      <c r="E4535" t="e">
        <f>VLOOKUP(A4535,'[1]Tỷ lệ vốn'!F4491:I4534,4,FALSE)</f>
        <v>#N/A</v>
      </c>
      <c r="F4535" t="s">
        <v>63</v>
      </c>
      <c r="G4535" t="e">
        <f t="shared" ca="1" si="288"/>
        <v>#N/A</v>
      </c>
      <c r="H4535" t="e">
        <f t="shared" ca="1" si="289"/>
        <v>#N/A</v>
      </c>
      <c r="I4535" t="e">
        <f t="shared" ca="1" si="290"/>
        <v>#N/A</v>
      </c>
      <c r="J4535" t="e">
        <f t="shared" ca="1" si="291"/>
        <v>#N/A</v>
      </c>
      <c r="K4535">
        <v>2</v>
      </c>
      <c r="L4535">
        <v>2019</v>
      </c>
    </row>
    <row r="4536" spans="1:12" x14ac:dyDescent="0.5">
      <c r="A4536" t="s">
        <v>32</v>
      </c>
      <c r="B4536" s="2" t="e">
        <f>VLOOKUP(A4536,'[1]Tỷ lệ vốn'!B4492:C4543,2,FALSE)</f>
        <v>#N/A</v>
      </c>
      <c r="C4536" t="e">
        <f>VLOOKUP(A4536,'[1]Tỷ lệ vốn'!F4492:I4535,2,FALSE)</f>
        <v>#N/A</v>
      </c>
      <c r="D4536" t="e">
        <f>VLOOKUP(A4536,'[1]Tỷ lệ vốn'!F4492:I4535,3,FALSE)</f>
        <v>#N/A</v>
      </c>
      <c r="E4536" t="e">
        <f>VLOOKUP(A4536,'[1]Tỷ lệ vốn'!F4492:I4535,4,FALSE)</f>
        <v>#N/A</v>
      </c>
      <c r="F4536" t="s">
        <v>63</v>
      </c>
      <c r="G4536">
        <f t="shared" ca="1" si="288"/>
        <v>0</v>
      </c>
      <c r="H4536">
        <f t="shared" ca="1" si="289"/>
        <v>0</v>
      </c>
      <c r="I4536">
        <f t="shared" ca="1" si="290"/>
        <v>70860</v>
      </c>
      <c r="J4536">
        <f t="shared" ca="1" si="291"/>
        <v>150000</v>
      </c>
      <c r="K4536">
        <v>2</v>
      </c>
      <c r="L4536">
        <v>2019</v>
      </c>
    </row>
    <row r="4537" spans="1:12" x14ac:dyDescent="0.5">
      <c r="A4537" t="s">
        <v>33</v>
      </c>
      <c r="B4537" s="2" t="e">
        <f>VLOOKUP(A4537,'[1]Tỷ lệ vốn'!B4493:C4544,2,FALSE)</f>
        <v>#N/A</v>
      </c>
      <c r="C4537" t="e">
        <f>VLOOKUP(A4537,'[1]Tỷ lệ vốn'!F4493:I4536,2,FALSE)</f>
        <v>#N/A</v>
      </c>
      <c r="D4537" t="e">
        <f>VLOOKUP(A4537,'[1]Tỷ lệ vốn'!F4493:I4536,3,FALSE)</f>
        <v>#N/A</v>
      </c>
      <c r="E4537" t="e">
        <f>VLOOKUP(A4537,'[1]Tỷ lệ vốn'!F4493:I4536,4,FALSE)</f>
        <v>#N/A</v>
      </c>
      <c r="F4537" t="s">
        <v>63</v>
      </c>
      <c r="G4537">
        <f t="shared" ca="1" si="288"/>
        <v>0</v>
      </c>
      <c r="H4537">
        <f t="shared" ca="1" si="289"/>
        <v>0</v>
      </c>
      <c r="I4537">
        <f t="shared" ca="1" si="290"/>
        <v>0</v>
      </c>
      <c r="J4537">
        <f t="shared" ca="1" si="291"/>
        <v>2500</v>
      </c>
      <c r="K4537">
        <v>2</v>
      </c>
      <c r="L4537">
        <v>2019</v>
      </c>
    </row>
    <row r="4538" spans="1:12" x14ac:dyDescent="0.5">
      <c r="A4538" t="s">
        <v>34</v>
      </c>
      <c r="B4538" s="2" t="e">
        <f>VLOOKUP(A4538,'[1]Tỷ lệ vốn'!B4494:C4545,2,FALSE)</f>
        <v>#N/A</v>
      </c>
      <c r="C4538" t="e">
        <f>VLOOKUP(A4538,'[1]Tỷ lệ vốn'!F4494:I4537,2,FALSE)</f>
        <v>#N/A</v>
      </c>
      <c r="D4538" t="e">
        <f>VLOOKUP(A4538,'[1]Tỷ lệ vốn'!F4494:I4537,3,FALSE)</f>
        <v>#N/A</v>
      </c>
      <c r="E4538" t="e">
        <f>VLOOKUP(A4538,'[1]Tỷ lệ vốn'!F4494:I4537,4,FALSE)</f>
        <v>#N/A</v>
      </c>
      <c r="F4538" t="s">
        <v>63</v>
      </c>
      <c r="G4538" t="e">
        <f t="shared" ca="1" si="288"/>
        <v>#N/A</v>
      </c>
      <c r="H4538" t="e">
        <f t="shared" ca="1" si="289"/>
        <v>#N/A</v>
      </c>
      <c r="I4538" t="e">
        <f t="shared" ca="1" si="290"/>
        <v>#N/A</v>
      </c>
      <c r="J4538" t="e">
        <f t="shared" ca="1" si="291"/>
        <v>#N/A</v>
      </c>
      <c r="K4538">
        <v>2</v>
      </c>
      <c r="L4538">
        <v>2019</v>
      </c>
    </row>
    <row r="4539" spans="1:12" x14ac:dyDescent="0.5">
      <c r="A4539" t="s">
        <v>35</v>
      </c>
      <c r="B4539" s="2" t="e">
        <f>VLOOKUP(A4539,'[1]Tỷ lệ vốn'!B4495:C4546,2,FALSE)</f>
        <v>#N/A</v>
      </c>
      <c r="C4539" t="e">
        <f>VLOOKUP(A4539,'[1]Tỷ lệ vốn'!F4495:I4538,2,FALSE)</f>
        <v>#N/A</v>
      </c>
      <c r="D4539" t="e">
        <f>VLOOKUP(A4539,'[1]Tỷ lệ vốn'!F4495:I4538,3,FALSE)</f>
        <v>#N/A</v>
      </c>
      <c r="E4539" t="e">
        <f>VLOOKUP(A4539,'[1]Tỷ lệ vốn'!F4495:I4538,4,FALSE)</f>
        <v>#N/A</v>
      </c>
      <c r="F4539" t="s">
        <v>63</v>
      </c>
      <c r="G4539">
        <f t="shared" ref="G4539:G4602" ca="1" si="292">INDEX(INDIRECT("'[Intern Work 2019.xlsx]"&amp;F4539&amp;"'!$A$1:$GBV$112"),MATCH(A4539,INDIRECT("'[Intern Work 2019.xlsx]"&amp;F4539&amp;"'!$B$1:$B$112"),0),MATCH($G$1&amp;K4539&amp;L4539,INDIRECT("'[Intern Work 2019.xlsx]"&amp;F4539&amp;"'!$A$5:$GB$5"),0))</f>
        <v>0</v>
      </c>
      <c r="H4539">
        <f t="shared" ref="H4539:H4602" ca="1" si="293">INDEX(INDIRECT("'[Intern Work 2019.xlsx]"&amp;F4539&amp;"'!$A$1:$GBV$112"),MATCH(A4539,INDIRECT("'[Intern Work 2019.xlsx]"&amp;F4539&amp;"'!$B$1:$B$112"),0),MATCH($H$1&amp;" "&amp;K4539,INDIRECT("'[Intern Work 2019.xlsx]"&amp;F4539&amp;"'!$A$5:$GBV$5"),0))</f>
        <v>0</v>
      </c>
      <c r="I4539">
        <f t="shared" ref="I4539:I4602" ca="1" si="294">INDEX(INDIRECT("'[Intern Work 2019.xlsx]"&amp;F4539&amp;"'!$A$1:$GBV$112"),MATCH(A4539,INDIRECT("'[Intern Work 2019.xlsx]"&amp;F4539&amp;"'!$B$1:$B$112"),0),MATCH($I$1&amp;" "&amp;QUOTIENT(K4539+2,3),INDIRECT("'[Intern Work 2019.xlsx]"&amp;F4539&amp;"'!$A$5:$GBV$5"),0))</f>
        <v>0</v>
      </c>
      <c r="J4539">
        <f t="shared" ref="J4539:J4602" ca="1" si="295">INDEX(INDIRECT("'[Intern Work 2019.xlsx]"&amp;F4539&amp;"'!$A$1:$GBV$112"),MATCH(A4539,INDIRECT("'[Intern Work 2019.xlsx]"&amp;F4539&amp;"'!$B$1:$B$112"),0),MATCH($J$1&amp;" "&amp;L4539,INDIRECT("'[Intern Work 2019.xlsx]"&amp;F4539&amp;"'!$A$5:$GBV$5"),0))</f>
        <v>0</v>
      </c>
      <c r="K4539">
        <v>2</v>
      </c>
      <c r="L4539">
        <v>2019</v>
      </c>
    </row>
    <row r="4540" spans="1:12" x14ac:dyDescent="0.5">
      <c r="A4540" t="s">
        <v>36</v>
      </c>
      <c r="B4540" s="2" t="e">
        <f>VLOOKUP(A4540,'[1]Tỷ lệ vốn'!B4496:C4547,2,FALSE)</f>
        <v>#N/A</v>
      </c>
      <c r="C4540" t="e">
        <f>VLOOKUP(A4540,'[1]Tỷ lệ vốn'!F4496:I4539,2,FALSE)</f>
        <v>#N/A</v>
      </c>
      <c r="D4540" t="e">
        <f>VLOOKUP(A4540,'[1]Tỷ lệ vốn'!F4496:I4539,3,FALSE)</f>
        <v>#N/A</v>
      </c>
      <c r="E4540" t="e">
        <f>VLOOKUP(A4540,'[1]Tỷ lệ vốn'!F4496:I4539,4,FALSE)</f>
        <v>#N/A</v>
      </c>
      <c r="F4540" t="s">
        <v>63</v>
      </c>
      <c r="G4540">
        <f t="shared" ca="1" si="292"/>
        <v>0</v>
      </c>
      <c r="H4540">
        <f t="shared" ca="1" si="293"/>
        <v>0</v>
      </c>
      <c r="I4540">
        <f t="shared" ca="1" si="294"/>
        <v>0</v>
      </c>
      <c r="J4540">
        <f t="shared" ca="1" si="295"/>
        <v>0</v>
      </c>
      <c r="K4540">
        <v>2</v>
      </c>
      <c r="L4540">
        <v>2019</v>
      </c>
    </row>
    <row r="4541" spans="1:12" x14ac:dyDescent="0.5">
      <c r="A4541" t="s">
        <v>37</v>
      </c>
      <c r="B4541" s="2" t="e">
        <f>VLOOKUP(A4541,'[1]Tỷ lệ vốn'!B4497:C4548,2,FALSE)</f>
        <v>#N/A</v>
      </c>
      <c r="C4541" t="e">
        <f>VLOOKUP(A4541,'[1]Tỷ lệ vốn'!F4497:I4540,2,FALSE)</f>
        <v>#N/A</v>
      </c>
      <c r="D4541" t="e">
        <f>VLOOKUP(A4541,'[1]Tỷ lệ vốn'!F4497:I4540,3,FALSE)</f>
        <v>#N/A</v>
      </c>
      <c r="E4541" t="e">
        <f>VLOOKUP(A4541,'[1]Tỷ lệ vốn'!F4497:I4540,4,FALSE)</f>
        <v>#N/A</v>
      </c>
      <c r="F4541" t="s">
        <v>63</v>
      </c>
      <c r="G4541">
        <f t="shared" ca="1" si="292"/>
        <v>0</v>
      </c>
      <c r="H4541">
        <f t="shared" ca="1" si="293"/>
        <v>0</v>
      </c>
      <c r="I4541">
        <f t="shared" ca="1" si="294"/>
        <v>0</v>
      </c>
      <c r="J4541">
        <f t="shared" ca="1" si="295"/>
        <v>2500</v>
      </c>
      <c r="K4541">
        <v>2</v>
      </c>
      <c r="L4541">
        <v>2019</v>
      </c>
    </row>
    <row r="4542" spans="1:12" x14ac:dyDescent="0.5">
      <c r="A4542" t="s">
        <v>38</v>
      </c>
      <c r="B4542" s="2" t="e">
        <f>VLOOKUP(A4542,'[1]Tỷ lệ vốn'!B4498:C4549,2,FALSE)</f>
        <v>#N/A</v>
      </c>
      <c r="C4542" t="e">
        <f>VLOOKUP(A4542,'[1]Tỷ lệ vốn'!F4498:I4541,2,FALSE)</f>
        <v>#N/A</v>
      </c>
      <c r="D4542" t="e">
        <f>VLOOKUP(A4542,'[1]Tỷ lệ vốn'!F4498:I4541,3,FALSE)</f>
        <v>#N/A</v>
      </c>
      <c r="E4542" t="e">
        <f>VLOOKUP(A4542,'[1]Tỷ lệ vốn'!F4498:I4541,4,FALSE)</f>
        <v>#N/A</v>
      </c>
      <c r="F4542" t="s">
        <v>63</v>
      </c>
      <c r="G4542">
        <f t="shared" ca="1" si="292"/>
        <v>0</v>
      </c>
      <c r="H4542">
        <f t="shared" ca="1" si="293"/>
        <v>0</v>
      </c>
      <c r="I4542">
        <f t="shared" ca="1" si="294"/>
        <v>0</v>
      </c>
      <c r="J4542">
        <f t="shared" ca="1" si="295"/>
        <v>0</v>
      </c>
      <c r="K4542">
        <v>2</v>
      </c>
      <c r="L4542">
        <v>2019</v>
      </c>
    </row>
    <row r="4543" spans="1:12" x14ac:dyDescent="0.5">
      <c r="A4543" t="s">
        <v>39</v>
      </c>
      <c r="B4543" s="2" t="e">
        <f>VLOOKUP(A4543,'[1]Tỷ lệ vốn'!B4499:C4550,2,FALSE)</f>
        <v>#N/A</v>
      </c>
      <c r="C4543" t="e">
        <f>VLOOKUP(A4543,'[1]Tỷ lệ vốn'!F4499:I4542,2,FALSE)</f>
        <v>#N/A</v>
      </c>
      <c r="D4543" t="e">
        <f>VLOOKUP(A4543,'[1]Tỷ lệ vốn'!F4499:I4542,3,FALSE)</f>
        <v>#N/A</v>
      </c>
      <c r="E4543" t="e">
        <f>VLOOKUP(A4543,'[1]Tỷ lệ vốn'!F4499:I4542,4,FALSE)</f>
        <v>#N/A</v>
      </c>
      <c r="F4543" t="s">
        <v>63</v>
      </c>
      <c r="G4543">
        <f t="shared" ca="1" si="292"/>
        <v>0</v>
      </c>
      <c r="H4543">
        <f t="shared" ca="1" si="293"/>
        <v>0</v>
      </c>
      <c r="I4543">
        <f t="shared" ca="1" si="294"/>
        <v>0</v>
      </c>
      <c r="J4543">
        <f t="shared" ca="1" si="295"/>
        <v>0</v>
      </c>
      <c r="K4543">
        <v>2</v>
      </c>
      <c r="L4543">
        <v>2019</v>
      </c>
    </row>
    <row r="4544" spans="1:12" x14ac:dyDescent="0.5">
      <c r="A4544" t="s">
        <v>40</v>
      </c>
      <c r="B4544" s="2" t="e">
        <f>VLOOKUP(A4544,'[1]Tỷ lệ vốn'!B4500:C4551,2,FALSE)</f>
        <v>#N/A</v>
      </c>
      <c r="C4544" t="e">
        <f>VLOOKUP(A4544,'[1]Tỷ lệ vốn'!F4500:I4543,2,FALSE)</f>
        <v>#N/A</v>
      </c>
      <c r="D4544" t="e">
        <f>VLOOKUP(A4544,'[1]Tỷ lệ vốn'!F4500:I4543,3,FALSE)</f>
        <v>#N/A</v>
      </c>
      <c r="E4544" t="e">
        <f>VLOOKUP(A4544,'[1]Tỷ lệ vốn'!F4500:I4543,4,FALSE)</f>
        <v>#N/A</v>
      </c>
      <c r="F4544" t="s">
        <v>63</v>
      </c>
      <c r="G4544">
        <f t="shared" ca="1" si="292"/>
        <v>0</v>
      </c>
      <c r="H4544">
        <f t="shared" ca="1" si="293"/>
        <v>0</v>
      </c>
      <c r="I4544">
        <f t="shared" ca="1" si="294"/>
        <v>1840</v>
      </c>
      <c r="J4544">
        <f t="shared" ca="1" si="295"/>
        <v>1990</v>
      </c>
      <c r="K4544">
        <v>2</v>
      </c>
      <c r="L4544">
        <v>2019</v>
      </c>
    </row>
    <row r="4545" spans="1:12" x14ac:dyDescent="0.5">
      <c r="A4545" t="s">
        <v>41</v>
      </c>
      <c r="B4545" s="2" t="e">
        <f>VLOOKUP(A4545,'[1]Tỷ lệ vốn'!B4501:C4552,2,FALSE)</f>
        <v>#N/A</v>
      </c>
      <c r="C4545" t="e">
        <f>VLOOKUP(A4545,'[1]Tỷ lệ vốn'!F4501:I4544,2,FALSE)</f>
        <v>#N/A</v>
      </c>
      <c r="D4545" t="e">
        <f>VLOOKUP(A4545,'[1]Tỷ lệ vốn'!F4501:I4544,3,FALSE)</f>
        <v>#N/A</v>
      </c>
      <c r="E4545" t="e">
        <f>VLOOKUP(A4545,'[1]Tỷ lệ vốn'!F4501:I4544,4,FALSE)</f>
        <v>#N/A</v>
      </c>
      <c r="F4545" t="s">
        <v>63</v>
      </c>
      <c r="G4545">
        <f t="shared" ca="1" si="292"/>
        <v>0</v>
      </c>
      <c r="H4545">
        <f t="shared" ca="1" si="293"/>
        <v>0</v>
      </c>
      <c r="I4545">
        <f t="shared" ca="1" si="294"/>
        <v>0</v>
      </c>
      <c r="J4545">
        <f t="shared" ca="1" si="295"/>
        <v>0</v>
      </c>
      <c r="K4545">
        <v>2</v>
      </c>
      <c r="L4545">
        <v>2019</v>
      </c>
    </row>
    <row r="4546" spans="1:12" x14ac:dyDescent="0.5">
      <c r="A4546" t="s">
        <v>42</v>
      </c>
      <c r="B4546" s="2" t="e">
        <f>VLOOKUP(A4546,'[1]Tỷ lệ vốn'!B4502:C4553,2,FALSE)</f>
        <v>#N/A</v>
      </c>
      <c r="C4546" t="e">
        <f>VLOOKUP(A4546,'[1]Tỷ lệ vốn'!F4502:I4545,2,FALSE)</f>
        <v>#N/A</v>
      </c>
      <c r="D4546" t="e">
        <f>VLOOKUP(A4546,'[1]Tỷ lệ vốn'!F4502:I4545,3,FALSE)</f>
        <v>#N/A</v>
      </c>
      <c r="E4546" t="e">
        <f>VLOOKUP(A4546,'[1]Tỷ lệ vốn'!F4502:I4545,4,FALSE)</f>
        <v>#N/A</v>
      </c>
      <c r="F4546" t="s">
        <v>63</v>
      </c>
      <c r="G4546">
        <f t="shared" ca="1" si="292"/>
        <v>0</v>
      </c>
      <c r="H4546">
        <f t="shared" ca="1" si="293"/>
        <v>0</v>
      </c>
      <c r="I4546">
        <f t="shared" ca="1" si="294"/>
        <v>0</v>
      </c>
      <c r="J4546">
        <f t="shared" ca="1" si="295"/>
        <v>0</v>
      </c>
      <c r="K4546">
        <v>2</v>
      </c>
      <c r="L4546">
        <v>2019</v>
      </c>
    </row>
    <row r="4547" spans="1:12" x14ac:dyDescent="0.5">
      <c r="A4547" t="s">
        <v>43</v>
      </c>
      <c r="B4547" s="2" t="e">
        <f>VLOOKUP(A4547,'[1]Tỷ lệ vốn'!B4503:C4554,2,FALSE)</f>
        <v>#N/A</v>
      </c>
      <c r="C4547" t="e">
        <f>VLOOKUP(A4547,'[1]Tỷ lệ vốn'!F4503:I4546,2,FALSE)</f>
        <v>#N/A</v>
      </c>
      <c r="D4547" t="e">
        <f>VLOOKUP(A4547,'[1]Tỷ lệ vốn'!F4503:I4546,3,FALSE)</f>
        <v>#N/A</v>
      </c>
      <c r="E4547" t="e">
        <f>VLOOKUP(A4547,'[1]Tỷ lệ vốn'!F4503:I4546,4,FALSE)</f>
        <v>#N/A</v>
      </c>
      <c r="F4547" t="s">
        <v>63</v>
      </c>
      <c r="G4547">
        <f t="shared" ca="1" si="292"/>
        <v>0</v>
      </c>
      <c r="H4547">
        <f t="shared" ca="1" si="293"/>
        <v>0</v>
      </c>
      <c r="I4547">
        <f t="shared" ca="1" si="294"/>
        <v>500</v>
      </c>
      <c r="J4547">
        <f t="shared" ca="1" si="295"/>
        <v>800</v>
      </c>
      <c r="K4547">
        <v>2</v>
      </c>
      <c r="L4547">
        <v>2019</v>
      </c>
    </row>
    <row r="4548" spans="1:12" x14ac:dyDescent="0.5">
      <c r="A4548" t="s">
        <v>44</v>
      </c>
      <c r="B4548" s="2" t="e">
        <f>VLOOKUP(A4548,'[1]Tỷ lệ vốn'!B4504:C4555,2,FALSE)</f>
        <v>#N/A</v>
      </c>
      <c r="C4548" t="e">
        <f>VLOOKUP(A4548,'[1]Tỷ lệ vốn'!F4504:I4547,2,FALSE)</f>
        <v>#N/A</v>
      </c>
      <c r="D4548" t="e">
        <f>VLOOKUP(A4548,'[1]Tỷ lệ vốn'!F4504:I4547,3,FALSE)</f>
        <v>#N/A</v>
      </c>
      <c r="E4548" t="e">
        <f>VLOOKUP(A4548,'[1]Tỷ lệ vốn'!F4504:I4547,4,FALSE)</f>
        <v>#N/A</v>
      </c>
      <c r="F4548" t="s">
        <v>63</v>
      </c>
      <c r="G4548">
        <f t="shared" ca="1" si="292"/>
        <v>31372.511364266989</v>
      </c>
      <c r="H4548">
        <f t="shared" ca="1" si="293"/>
        <v>4911.4606435953974</v>
      </c>
      <c r="I4548">
        <f t="shared" ca="1" si="294"/>
        <v>302400</v>
      </c>
      <c r="J4548">
        <f t="shared" ca="1" si="295"/>
        <v>1023500</v>
      </c>
      <c r="K4548">
        <v>2</v>
      </c>
      <c r="L4548">
        <v>2019</v>
      </c>
    </row>
    <row r="4549" spans="1:12" x14ac:dyDescent="0.5">
      <c r="A4549" t="s">
        <v>45</v>
      </c>
      <c r="B4549" s="2" t="e">
        <f>VLOOKUP(A4549,'[1]Tỷ lệ vốn'!B4505:C4556,2,FALSE)</f>
        <v>#N/A</v>
      </c>
      <c r="C4549" t="e">
        <f>VLOOKUP(A4549,'[1]Tỷ lệ vốn'!F4505:I4548,2,FALSE)</f>
        <v>#N/A</v>
      </c>
      <c r="D4549" t="e">
        <f>VLOOKUP(A4549,'[1]Tỷ lệ vốn'!F4505:I4548,3,FALSE)</f>
        <v>#N/A</v>
      </c>
      <c r="E4549" t="e">
        <f>VLOOKUP(A4549,'[1]Tỷ lệ vốn'!F4505:I4548,4,FALSE)</f>
        <v>#N/A</v>
      </c>
      <c r="F4549" t="s">
        <v>63</v>
      </c>
      <c r="G4549">
        <f t="shared" ca="1" si="292"/>
        <v>403</v>
      </c>
      <c r="H4549">
        <f t="shared" ca="1" si="293"/>
        <v>1000</v>
      </c>
      <c r="I4549">
        <f t="shared" ca="1" si="294"/>
        <v>26100</v>
      </c>
      <c r="J4549">
        <f t="shared" ca="1" si="295"/>
        <v>383800</v>
      </c>
      <c r="K4549">
        <v>2</v>
      </c>
      <c r="L4549">
        <v>2019</v>
      </c>
    </row>
    <row r="4550" spans="1:12" x14ac:dyDescent="0.5">
      <c r="A4550" t="s">
        <v>46</v>
      </c>
      <c r="B4550" s="2" t="e">
        <f>VLOOKUP(A4550,'[1]Tỷ lệ vốn'!B4506:C4557,2,FALSE)</f>
        <v>#N/A</v>
      </c>
      <c r="C4550" t="e">
        <f>VLOOKUP(A4550,'[1]Tỷ lệ vốn'!F4506:I4549,2,FALSE)</f>
        <v>#N/A</v>
      </c>
      <c r="D4550" t="e">
        <f>VLOOKUP(A4550,'[1]Tỷ lệ vốn'!F4506:I4549,3,FALSE)</f>
        <v>#N/A</v>
      </c>
      <c r="E4550" t="e">
        <f>VLOOKUP(A4550,'[1]Tỷ lệ vốn'!F4506:I4549,4,FALSE)</f>
        <v>#N/A</v>
      </c>
      <c r="F4550" t="s">
        <v>63</v>
      </c>
      <c r="G4550">
        <f t="shared" ca="1" si="292"/>
        <v>0</v>
      </c>
      <c r="H4550">
        <f t="shared" ca="1" si="293"/>
        <v>0</v>
      </c>
      <c r="I4550">
        <f t="shared" ca="1" si="294"/>
        <v>0</v>
      </c>
      <c r="J4550">
        <f t="shared" ca="1" si="295"/>
        <v>0</v>
      </c>
      <c r="K4550">
        <v>2</v>
      </c>
      <c r="L4550">
        <v>2019</v>
      </c>
    </row>
    <row r="4551" spans="1:12" x14ac:dyDescent="0.5">
      <c r="A4551" t="s">
        <v>47</v>
      </c>
      <c r="B4551" s="2" t="e">
        <f>VLOOKUP(A4551,'[1]Tỷ lệ vốn'!B4507:C4558,2,FALSE)</f>
        <v>#N/A</v>
      </c>
      <c r="C4551" t="e">
        <f>VLOOKUP(A4551,'[1]Tỷ lệ vốn'!F4507:I4550,2,FALSE)</f>
        <v>#N/A</v>
      </c>
      <c r="D4551" t="e">
        <f>VLOOKUP(A4551,'[1]Tỷ lệ vốn'!F4507:I4550,3,FALSE)</f>
        <v>#N/A</v>
      </c>
      <c r="E4551" t="e">
        <f>VLOOKUP(A4551,'[1]Tỷ lệ vốn'!F4507:I4550,4,FALSE)</f>
        <v>#N/A</v>
      </c>
      <c r="F4551" t="s">
        <v>63</v>
      </c>
      <c r="G4551">
        <f t="shared" ca="1" si="292"/>
        <v>0</v>
      </c>
      <c r="H4551">
        <f t="shared" ca="1" si="293"/>
        <v>0</v>
      </c>
      <c r="I4551">
        <f t="shared" ca="1" si="294"/>
        <v>0</v>
      </c>
      <c r="J4551">
        <f t="shared" ca="1" si="295"/>
        <v>30000</v>
      </c>
      <c r="K4551">
        <v>2</v>
      </c>
      <c r="L4551">
        <v>2019</v>
      </c>
    </row>
    <row r="4552" spans="1:12" x14ac:dyDescent="0.5">
      <c r="A4552" t="s">
        <v>48</v>
      </c>
      <c r="B4552" s="2" t="e">
        <f>VLOOKUP(A4552,'[1]Tỷ lệ vốn'!B4508:C4559,2,FALSE)</f>
        <v>#N/A</v>
      </c>
      <c r="C4552" t="e">
        <f>VLOOKUP(A4552,'[1]Tỷ lệ vốn'!F4508:I4551,2,FALSE)</f>
        <v>#N/A</v>
      </c>
      <c r="D4552" t="e">
        <f>VLOOKUP(A4552,'[1]Tỷ lệ vốn'!F4508:I4551,3,FALSE)</f>
        <v>#N/A</v>
      </c>
      <c r="E4552" t="e">
        <f>VLOOKUP(A4552,'[1]Tỷ lệ vốn'!F4508:I4551,4,FALSE)</f>
        <v>#N/A</v>
      </c>
      <c r="F4552" t="s">
        <v>63</v>
      </c>
      <c r="G4552">
        <f t="shared" ca="1" si="292"/>
        <v>1500</v>
      </c>
      <c r="H4552">
        <f t="shared" ca="1" si="293"/>
        <v>1500</v>
      </c>
      <c r="I4552">
        <f t="shared" ca="1" si="294"/>
        <v>14000</v>
      </c>
      <c r="J4552">
        <f t="shared" ca="1" si="295"/>
        <v>37600</v>
      </c>
      <c r="K4552">
        <v>2</v>
      </c>
      <c r="L4552">
        <v>2019</v>
      </c>
    </row>
    <row r="4553" spans="1:12" x14ac:dyDescent="0.5">
      <c r="A4553" t="s">
        <v>49</v>
      </c>
      <c r="B4553" s="2" t="e">
        <f>VLOOKUP(A4553,'[1]Tỷ lệ vốn'!B4509:C4560,2,FALSE)</f>
        <v>#N/A</v>
      </c>
      <c r="C4553" t="e">
        <f>VLOOKUP(A4553,'[1]Tỷ lệ vốn'!F4509:I4552,2,FALSE)</f>
        <v>#N/A</v>
      </c>
      <c r="D4553" t="e">
        <f>VLOOKUP(A4553,'[1]Tỷ lệ vốn'!F4509:I4552,3,FALSE)</f>
        <v>#N/A</v>
      </c>
      <c r="E4553" t="e">
        <f>VLOOKUP(A4553,'[1]Tỷ lệ vốn'!F4509:I4552,4,FALSE)</f>
        <v>#N/A</v>
      </c>
      <c r="F4553" t="s">
        <v>63</v>
      </c>
      <c r="G4553" t="e">
        <f t="shared" ca="1" si="292"/>
        <v>#N/A</v>
      </c>
      <c r="H4553" t="e">
        <f t="shared" ca="1" si="293"/>
        <v>#N/A</v>
      </c>
      <c r="I4553" t="e">
        <f t="shared" ca="1" si="294"/>
        <v>#N/A</v>
      </c>
      <c r="J4553" t="e">
        <f t="shared" ca="1" si="295"/>
        <v>#N/A</v>
      </c>
      <c r="K4553">
        <v>2</v>
      </c>
      <c r="L4553">
        <v>2019</v>
      </c>
    </row>
    <row r="4554" spans="1:12" x14ac:dyDescent="0.5">
      <c r="A4554" t="s">
        <v>50</v>
      </c>
      <c r="B4554" s="2" t="e">
        <f>VLOOKUP(A4554,'[1]Tỷ lệ vốn'!B4510:C4561,2,FALSE)</f>
        <v>#N/A</v>
      </c>
      <c r="C4554" t="e">
        <f>VLOOKUP(A4554,'[1]Tỷ lệ vốn'!F4510:I4553,2,FALSE)</f>
        <v>#N/A</v>
      </c>
      <c r="D4554" t="e">
        <f>VLOOKUP(A4554,'[1]Tỷ lệ vốn'!F4510:I4553,3,FALSE)</f>
        <v>#N/A</v>
      </c>
      <c r="E4554" t="e">
        <f>VLOOKUP(A4554,'[1]Tỷ lệ vốn'!F4510:I4553,4,FALSE)</f>
        <v>#N/A</v>
      </c>
      <c r="F4554" t="s">
        <v>63</v>
      </c>
      <c r="G4554">
        <f t="shared" ca="1" si="292"/>
        <v>0</v>
      </c>
      <c r="H4554">
        <f t="shared" ca="1" si="293"/>
        <v>0</v>
      </c>
      <c r="I4554">
        <f t="shared" ca="1" si="294"/>
        <v>0</v>
      </c>
      <c r="J4554">
        <f t="shared" ca="1" si="295"/>
        <v>0</v>
      </c>
      <c r="K4554">
        <v>2</v>
      </c>
      <c r="L4554">
        <v>2019</v>
      </c>
    </row>
    <row r="4555" spans="1:12" x14ac:dyDescent="0.5">
      <c r="A4555" t="s">
        <v>51</v>
      </c>
      <c r="B4555" s="2" t="e">
        <f>VLOOKUP(A4555,'[1]Tỷ lệ vốn'!B4511:C4562,2,FALSE)</f>
        <v>#N/A</v>
      </c>
      <c r="C4555" t="e">
        <f>VLOOKUP(A4555,'[1]Tỷ lệ vốn'!F4511:I4554,2,FALSE)</f>
        <v>#N/A</v>
      </c>
      <c r="D4555" t="e">
        <f>VLOOKUP(A4555,'[1]Tỷ lệ vốn'!F4511:I4554,3,FALSE)</f>
        <v>#N/A</v>
      </c>
      <c r="E4555" t="e">
        <f>VLOOKUP(A4555,'[1]Tỷ lệ vốn'!F4511:I4554,4,FALSE)</f>
        <v>#N/A</v>
      </c>
      <c r="F4555" t="s">
        <v>63</v>
      </c>
      <c r="G4555">
        <f t="shared" ca="1" si="292"/>
        <v>0</v>
      </c>
      <c r="H4555">
        <f t="shared" ca="1" si="293"/>
        <v>0</v>
      </c>
      <c r="I4555">
        <f t="shared" ca="1" si="294"/>
        <v>0</v>
      </c>
      <c r="J4555">
        <f t="shared" ca="1" si="295"/>
        <v>0</v>
      </c>
      <c r="K4555">
        <v>2</v>
      </c>
      <c r="L4555">
        <v>2019</v>
      </c>
    </row>
    <row r="4556" spans="1:12" x14ac:dyDescent="0.5">
      <c r="A4556" t="s">
        <v>52</v>
      </c>
      <c r="B4556" s="2" t="e">
        <f>VLOOKUP(A4556,'[1]Tỷ lệ vốn'!B4512:C4563,2,FALSE)</f>
        <v>#N/A</v>
      </c>
      <c r="C4556" t="e">
        <f>VLOOKUP(A4556,'[1]Tỷ lệ vốn'!F4512:I4555,2,FALSE)</f>
        <v>#N/A</v>
      </c>
      <c r="D4556" t="e">
        <f>VLOOKUP(A4556,'[1]Tỷ lệ vốn'!F4512:I4555,3,FALSE)</f>
        <v>#N/A</v>
      </c>
      <c r="E4556" t="e">
        <f>VLOOKUP(A4556,'[1]Tỷ lệ vốn'!F4512:I4555,4,FALSE)</f>
        <v>#N/A</v>
      </c>
      <c r="F4556" t="s">
        <v>63</v>
      </c>
      <c r="G4556" t="e">
        <f t="shared" ca="1" si="292"/>
        <v>#N/A</v>
      </c>
      <c r="H4556" t="e">
        <f t="shared" ca="1" si="293"/>
        <v>#N/A</v>
      </c>
      <c r="I4556" t="e">
        <f t="shared" ca="1" si="294"/>
        <v>#N/A</v>
      </c>
      <c r="J4556" t="e">
        <f t="shared" ca="1" si="295"/>
        <v>#N/A</v>
      </c>
      <c r="K4556">
        <v>2</v>
      </c>
      <c r="L4556">
        <v>2019</v>
      </c>
    </row>
    <row r="4557" spans="1:12" x14ac:dyDescent="0.5">
      <c r="A4557" t="s">
        <v>53</v>
      </c>
      <c r="B4557" s="2" t="e">
        <f>VLOOKUP(A4557,'[1]Tỷ lệ vốn'!B4513:C4564,2,FALSE)</f>
        <v>#N/A</v>
      </c>
      <c r="C4557" t="e">
        <f>VLOOKUP(A4557,'[1]Tỷ lệ vốn'!F4513:I4556,2,FALSE)</f>
        <v>#N/A</v>
      </c>
      <c r="D4557" t="e">
        <f>VLOOKUP(A4557,'[1]Tỷ lệ vốn'!F4513:I4556,3,FALSE)</f>
        <v>#N/A</v>
      </c>
      <c r="E4557" t="e">
        <f>VLOOKUP(A4557,'[1]Tỷ lệ vốn'!F4513:I4556,4,FALSE)</f>
        <v>#N/A</v>
      </c>
      <c r="F4557" t="s">
        <v>63</v>
      </c>
      <c r="G4557">
        <f t="shared" ca="1" si="292"/>
        <v>0</v>
      </c>
      <c r="H4557">
        <f t="shared" ca="1" si="293"/>
        <v>0</v>
      </c>
      <c r="I4557">
        <f t="shared" ca="1" si="294"/>
        <v>0</v>
      </c>
      <c r="J4557">
        <f t="shared" ca="1" si="295"/>
        <v>0</v>
      </c>
      <c r="K4557">
        <v>2</v>
      </c>
      <c r="L4557">
        <v>2019</v>
      </c>
    </row>
    <row r="4558" spans="1:12" x14ac:dyDescent="0.5">
      <c r="A4558" t="s">
        <v>54</v>
      </c>
      <c r="B4558" s="2" t="e">
        <f>VLOOKUP(A4558,'[1]Tỷ lệ vốn'!B4514:C4565,2,FALSE)</f>
        <v>#N/A</v>
      </c>
      <c r="C4558" t="e">
        <f>VLOOKUP(A4558,'[1]Tỷ lệ vốn'!F4514:I4557,2,FALSE)</f>
        <v>#N/A</v>
      </c>
      <c r="D4558" t="e">
        <f>VLOOKUP(A4558,'[1]Tỷ lệ vốn'!F4514:I4557,3,FALSE)</f>
        <v>#N/A</v>
      </c>
      <c r="E4558" t="e">
        <f>VLOOKUP(A4558,'[1]Tỷ lệ vốn'!F4514:I4557,4,FALSE)</f>
        <v>#N/A</v>
      </c>
      <c r="F4558" t="s">
        <v>63</v>
      </c>
      <c r="G4558">
        <f t="shared" ca="1" si="292"/>
        <v>0</v>
      </c>
      <c r="H4558">
        <f t="shared" ca="1" si="293"/>
        <v>0</v>
      </c>
      <c r="I4558">
        <f t="shared" ca="1" si="294"/>
        <v>0</v>
      </c>
      <c r="J4558">
        <f t="shared" ca="1" si="295"/>
        <v>0</v>
      </c>
      <c r="K4558">
        <v>2</v>
      </c>
      <c r="L4558">
        <v>2019</v>
      </c>
    </row>
    <row r="4559" spans="1:12" x14ac:dyDescent="0.5">
      <c r="A4559" t="s">
        <v>55</v>
      </c>
      <c r="B4559" s="2" t="e">
        <f>VLOOKUP(A4559,'[1]Tỷ lệ vốn'!B4515:C4566,2,FALSE)</f>
        <v>#N/A</v>
      </c>
      <c r="C4559" t="e">
        <f>VLOOKUP(A4559,'[1]Tỷ lệ vốn'!F4515:I4558,2,FALSE)</f>
        <v>#N/A</v>
      </c>
      <c r="D4559" t="e">
        <f>VLOOKUP(A4559,'[1]Tỷ lệ vốn'!F4515:I4558,3,FALSE)</f>
        <v>#N/A</v>
      </c>
      <c r="E4559" t="e">
        <f>VLOOKUP(A4559,'[1]Tỷ lệ vốn'!F4515:I4558,4,FALSE)</f>
        <v>#N/A</v>
      </c>
      <c r="F4559" t="s">
        <v>63</v>
      </c>
      <c r="G4559">
        <f t="shared" ca="1" si="292"/>
        <v>0</v>
      </c>
      <c r="H4559">
        <f t="shared" ca="1" si="293"/>
        <v>0</v>
      </c>
      <c r="I4559">
        <f t="shared" ca="1" si="294"/>
        <v>0</v>
      </c>
      <c r="J4559">
        <f t="shared" ca="1" si="295"/>
        <v>0</v>
      </c>
      <c r="K4559">
        <v>2</v>
      </c>
      <c r="L4559">
        <v>2019</v>
      </c>
    </row>
    <row r="4560" spans="1:12" x14ac:dyDescent="0.5">
      <c r="A4560" t="s">
        <v>12</v>
      </c>
      <c r="B4560" s="2" t="e">
        <f>VLOOKUP(A4560,'[1]Tỷ lệ vốn'!B4473:C4524,2,FALSE)</f>
        <v>#N/A</v>
      </c>
      <c r="C4560" t="e">
        <f>VLOOKUP(A4560,'[1]Tỷ lệ vốn'!F4473:I4516,2,FALSE)</f>
        <v>#N/A</v>
      </c>
      <c r="D4560" t="e">
        <f>VLOOKUP(A4560,'[1]Tỷ lệ vốn'!F4473:I4516,3,FALSE)</f>
        <v>#N/A</v>
      </c>
      <c r="E4560" t="e">
        <f>VLOOKUP(A4560,'[1]Tỷ lệ vốn'!F4473:I4516,4,FALSE)</f>
        <v>#N/A</v>
      </c>
      <c r="F4560" t="s">
        <v>63</v>
      </c>
      <c r="G4560">
        <f t="shared" ca="1" si="292"/>
        <v>0</v>
      </c>
      <c r="H4560">
        <f t="shared" ca="1" si="293"/>
        <v>0</v>
      </c>
      <c r="I4560">
        <f t="shared" ca="1" si="294"/>
        <v>11300</v>
      </c>
      <c r="J4560">
        <f t="shared" ca="1" si="295"/>
        <v>83030</v>
      </c>
      <c r="K4560">
        <v>3</v>
      </c>
      <c r="L4560">
        <v>2019</v>
      </c>
    </row>
    <row r="4561" spans="1:12" x14ac:dyDescent="0.5">
      <c r="A4561" t="s">
        <v>14</v>
      </c>
      <c r="B4561" s="2" t="e">
        <f>VLOOKUP(A4561,'[1]Tỷ lệ vốn'!B4474:C4525,2,FALSE)</f>
        <v>#N/A</v>
      </c>
      <c r="C4561" t="e">
        <f>VLOOKUP(A4561,'[1]Tỷ lệ vốn'!F4474:I4517,2,FALSE)</f>
        <v>#N/A</v>
      </c>
      <c r="D4561" t="e">
        <f>VLOOKUP(A4561,'[1]Tỷ lệ vốn'!F4474:I4517,3,FALSE)</f>
        <v>#N/A</v>
      </c>
      <c r="E4561" t="e">
        <f>VLOOKUP(A4561,'[1]Tỷ lệ vốn'!F4474:I4517,4,FALSE)</f>
        <v>#N/A</v>
      </c>
      <c r="F4561" t="s">
        <v>63</v>
      </c>
      <c r="G4561">
        <f t="shared" ca="1" si="292"/>
        <v>0</v>
      </c>
      <c r="H4561">
        <f t="shared" ca="1" si="293"/>
        <v>0</v>
      </c>
      <c r="I4561">
        <f t="shared" ca="1" si="294"/>
        <v>108100</v>
      </c>
      <c r="J4561">
        <f t="shared" ca="1" si="295"/>
        <v>165600</v>
      </c>
      <c r="K4561">
        <v>3</v>
      </c>
      <c r="L4561">
        <v>2019</v>
      </c>
    </row>
    <row r="4562" spans="1:12" x14ac:dyDescent="0.5">
      <c r="A4562" t="s">
        <v>15</v>
      </c>
      <c r="B4562" s="2" t="e">
        <f>VLOOKUP(A4562,'[1]Tỷ lệ vốn'!B4475:C4526,2,FALSE)</f>
        <v>#N/A</v>
      </c>
      <c r="C4562" t="e">
        <f>VLOOKUP(A4562,'[1]Tỷ lệ vốn'!F4475:I4518,2,FALSE)</f>
        <v>#N/A</v>
      </c>
      <c r="D4562" t="e">
        <f>VLOOKUP(A4562,'[1]Tỷ lệ vốn'!F4475:I4518,3,FALSE)</f>
        <v>#N/A</v>
      </c>
      <c r="E4562" t="e">
        <f>VLOOKUP(A4562,'[1]Tỷ lệ vốn'!F4475:I4518,4,FALSE)</f>
        <v>#N/A</v>
      </c>
      <c r="F4562" t="s">
        <v>63</v>
      </c>
      <c r="G4562">
        <f t="shared" ca="1" si="292"/>
        <v>0</v>
      </c>
      <c r="H4562">
        <f t="shared" ca="1" si="293"/>
        <v>0</v>
      </c>
      <c r="I4562">
        <f t="shared" ca="1" si="294"/>
        <v>0</v>
      </c>
      <c r="J4562">
        <f t="shared" ca="1" si="295"/>
        <v>0</v>
      </c>
      <c r="K4562">
        <v>3</v>
      </c>
      <c r="L4562">
        <v>2019</v>
      </c>
    </row>
    <row r="4563" spans="1:12" x14ac:dyDescent="0.5">
      <c r="A4563" t="s">
        <v>16</v>
      </c>
      <c r="B4563" s="2" t="e">
        <f>VLOOKUP(A4563,'[1]Tỷ lệ vốn'!B4476:C4527,2,FALSE)</f>
        <v>#N/A</v>
      </c>
      <c r="C4563" t="e">
        <f>VLOOKUP(A4563,'[1]Tỷ lệ vốn'!F4476:I4519,2,FALSE)</f>
        <v>#N/A</v>
      </c>
      <c r="D4563" t="e">
        <f>VLOOKUP(A4563,'[1]Tỷ lệ vốn'!F4476:I4519,3,FALSE)</f>
        <v>#N/A</v>
      </c>
      <c r="E4563" t="e">
        <f>VLOOKUP(A4563,'[1]Tỷ lệ vốn'!F4476:I4519,4,FALSE)</f>
        <v>#N/A</v>
      </c>
      <c r="F4563" t="s">
        <v>63</v>
      </c>
      <c r="G4563">
        <f t="shared" ca="1" si="292"/>
        <v>0</v>
      </c>
      <c r="H4563">
        <f t="shared" ca="1" si="293"/>
        <v>0</v>
      </c>
      <c r="I4563">
        <f t="shared" ca="1" si="294"/>
        <v>0</v>
      </c>
      <c r="J4563">
        <f t="shared" ca="1" si="295"/>
        <v>0</v>
      </c>
      <c r="K4563">
        <v>3</v>
      </c>
      <c r="L4563">
        <v>2019</v>
      </c>
    </row>
    <row r="4564" spans="1:12" x14ac:dyDescent="0.5">
      <c r="A4564" t="s">
        <v>17</v>
      </c>
      <c r="B4564" s="2" t="e">
        <f>VLOOKUP(A4564,'[1]Tỷ lệ vốn'!B4477:C4528,2,FALSE)</f>
        <v>#N/A</v>
      </c>
      <c r="C4564" t="e">
        <f>VLOOKUP(A4564,'[1]Tỷ lệ vốn'!F4477:I4520,2,FALSE)</f>
        <v>#N/A</v>
      </c>
      <c r="D4564" t="e">
        <f>VLOOKUP(A4564,'[1]Tỷ lệ vốn'!F4477:I4520,3,FALSE)</f>
        <v>#N/A</v>
      </c>
      <c r="E4564" t="e">
        <f>VLOOKUP(A4564,'[1]Tỷ lệ vốn'!F4477:I4520,4,FALSE)</f>
        <v>#N/A</v>
      </c>
      <c r="F4564" t="s">
        <v>63</v>
      </c>
      <c r="G4564">
        <f t="shared" ca="1" si="292"/>
        <v>0</v>
      </c>
      <c r="H4564">
        <f t="shared" ca="1" si="293"/>
        <v>0</v>
      </c>
      <c r="I4564">
        <f t="shared" ca="1" si="294"/>
        <v>0</v>
      </c>
      <c r="J4564">
        <f t="shared" ca="1" si="295"/>
        <v>0</v>
      </c>
      <c r="K4564">
        <v>3</v>
      </c>
      <c r="L4564">
        <v>2019</v>
      </c>
    </row>
    <row r="4565" spans="1:12" x14ac:dyDescent="0.5">
      <c r="A4565" t="s">
        <v>18</v>
      </c>
      <c r="B4565" s="2" t="e">
        <f>VLOOKUP(A4565,'[1]Tỷ lệ vốn'!B4478:C4529,2,FALSE)</f>
        <v>#N/A</v>
      </c>
      <c r="C4565" t="e">
        <f>VLOOKUP(A4565,'[1]Tỷ lệ vốn'!F4478:I4521,2,FALSE)</f>
        <v>#N/A</v>
      </c>
      <c r="D4565" t="e">
        <f>VLOOKUP(A4565,'[1]Tỷ lệ vốn'!F4478:I4521,3,FALSE)</f>
        <v>#N/A</v>
      </c>
      <c r="E4565" t="e">
        <f>VLOOKUP(A4565,'[1]Tỷ lệ vốn'!F4478:I4521,4,FALSE)</f>
        <v>#N/A</v>
      </c>
      <c r="F4565" t="s">
        <v>63</v>
      </c>
      <c r="G4565">
        <f t="shared" ca="1" si="292"/>
        <v>507</v>
      </c>
      <c r="H4565">
        <f t="shared" ca="1" si="293"/>
        <v>30000</v>
      </c>
      <c r="I4565">
        <f t="shared" ca="1" si="294"/>
        <v>70000</v>
      </c>
      <c r="J4565">
        <f t="shared" ca="1" si="295"/>
        <v>105000</v>
      </c>
      <c r="K4565">
        <v>3</v>
      </c>
      <c r="L4565">
        <v>2019</v>
      </c>
    </row>
    <row r="4566" spans="1:12" x14ac:dyDescent="0.5">
      <c r="A4566" t="s">
        <v>19</v>
      </c>
      <c r="B4566" s="2" t="e">
        <f>VLOOKUP(A4566,'[1]Tỷ lệ vốn'!B4479:C4530,2,FALSE)</f>
        <v>#N/A</v>
      </c>
      <c r="C4566" t="e">
        <f>VLOOKUP(A4566,'[1]Tỷ lệ vốn'!F4479:I4522,2,FALSE)</f>
        <v>#N/A</v>
      </c>
      <c r="D4566" t="e">
        <f>VLOOKUP(A4566,'[1]Tỷ lệ vốn'!F4479:I4522,3,FALSE)</f>
        <v>#N/A</v>
      </c>
      <c r="E4566" t="e">
        <f>VLOOKUP(A4566,'[1]Tỷ lệ vốn'!F4479:I4522,4,FALSE)</f>
        <v>#N/A</v>
      </c>
      <c r="F4566" t="s">
        <v>63</v>
      </c>
      <c r="G4566">
        <f t="shared" ca="1" si="292"/>
        <v>0</v>
      </c>
      <c r="H4566">
        <f t="shared" ca="1" si="293"/>
        <v>0</v>
      </c>
      <c r="I4566">
        <f t="shared" ca="1" si="294"/>
        <v>0</v>
      </c>
      <c r="J4566">
        <f t="shared" ca="1" si="295"/>
        <v>0</v>
      </c>
      <c r="K4566">
        <v>3</v>
      </c>
      <c r="L4566">
        <v>2019</v>
      </c>
    </row>
    <row r="4567" spans="1:12" x14ac:dyDescent="0.5">
      <c r="A4567" t="s">
        <v>20</v>
      </c>
      <c r="B4567" s="2" t="e">
        <f>VLOOKUP(A4567,'[1]Tỷ lệ vốn'!B4480:C4531,2,FALSE)</f>
        <v>#N/A</v>
      </c>
      <c r="C4567" t="e">
        <f>VLOOKUP(A4567,'[1]Tỷ lệ vốn'!F4480:I4523,2,FALSE)</f>
        <v>#N/A</v>
      </c>
      <c r="D4567" t="e">
        <f>VLOOKUP(A4567,'[1]Tỷ lệ vốn'!F4480:I4523,3,FALSE)</f>
        <v>#N/A</v>
      </c>
      <c r="E4567" t="e">
        <f>VLOOKUP(A4567,'[1]Tỷ lệ vốn'!F4480:I4523,4,FALSE)</f>
        <v>#N/A</v>
      </c>
      <c r="F4567" t="s">
        <v>63</v>
      </c>
      <c r="G4567">
        <f t="shared" ca="1" si="292"/>
        <v>182.5</v>
      </c>
      <c r="H4567">
        <f t="shared" ca="1" si="293"/>
        <v>450</v>
      </c>
      <c r="I4567">
        <f t="shared" ca="1" si="294"/>
        <v>1360</v>
      </c>
      <c r="J4567">
        <f t="shared" ca="1" si="295"/>
        <v>2000</v>
      </c>
      <c r="K4567">
        <v>3</v>
      </c>
      <c r="L4567">
        <v>2019</v>
      </c>
    </row>
    <row r="4568" spans="1:12" x14ac:dyDescent="0.5">
      <c r="A4568" t="s">
        <v>21</v>
      </c>
      <c r="B4568" s="2" t="e">
        <f>VLOOKUP(A4568,'[1]Tỷ lệ vốn'!B4481:C4532,2,FALSE)</f>
        <v>#N/A</v>
      </c>
      <c r="C4568" t="e">
        <f>VLOOKUP(A4568,'[1]Tỷ lệ vốn'!F4481:I4524,2,FALSE)</f>
        <v>#N/A</v>
      </c>
      <c r="D4568" t="e">
        <f>VLOOKUP(A4568,'[1]Tỷ lệ vốn'!F4481:I4524,3,FALSE)</f>
        <v>#N/A</v>
      </c>
      <c r="E4568" t="e">
        <f>VLOOKUP(A4568,'[1]Tỷ lệ vốn'!F4481:I4524,4,FALSE)</f>
        <v>#N/A</v>
      </c>
      <c r="F4568" t="s">
        <v>63</v>
      </c>
      <c r="G4568">
        <f t="shared" ca="1" si="292"/>
        <v>0</v>
      </c>
      <c r="H4568">
        <f t="shared" ca="1" si="293"/>
        <v>0</v>
      </c>
      <c r="I4568">
        <f t="shared" ca="1" si="294"/>
        <v>20000</v>
      </c>
      <c r="J4568">
        <f t="shared" ca="1" si="295"/>
        <v>76200</v>
      </c>
      <c r="K4568">
        <v>3</v>
      </c>
      <c r="L4568">
        <v>2019</v>
      </c>
    </row>
    <row r="4569" spans="1:12" x14ac:dyDescent="0.5">
      <c r="A4569" t="s">
        <v>22</v>
      </c>
      <c r="B4569" s="2" t="e">
        <f>VLOOKUP(A4569,'[1]Tỷ lệ vốn'!B4482:C4533,2,FALSE)</f>
        <v>#N/A</v>
      </c>
      <c r="C4569" t="e">
        <f>VLOOKUP(A4569,'[1]Tỷ lệ vốn'!F4482:I4525,2,FALSE)</f>
        <v>#N/A</v>
      </c>
      <c r="D4569" t="e">
        <f>VLOOKUP(A4569,'[1]Tỷ lệ vốn'!F4482:I4525,3,FALSE)</f>
        <v>#N/A</v>
      </c>
      <c r="E4569" t="e">
        <f>VLOOKUP(A4569,'[1]Tỷ lệ vốn'!F4482:I4525,4,FALSE)</f>
        <v>#N/A</v>
      </c>
      <c r="F4569" t="s">
        <v>63</v>
      </c>
      <c r="G4569">
        <f t="shared" ca="1" si="292"/>
        <v>0</v>
      </c>
      <c r="H4569">
        <f t="shared" ca="1" si="293"/>
        <v>0</v>
      </c>
      <c r="I4569">
        <f t="shared" ca="1" si="294"/>
        <v>5500</v>
      </c>
      <c r="J4569">
        <f t="shared" ca="1" si="295"/>
        <v>17000</v>
      </c>
      <c r="K4569">
        <v>3</v>
      </c>
      <c r="L4569">
        <v>2019</v>
      </c>
    </row>
    <row r="4570" spans="1:12" x14ac:dyDescent="0.5">
      <c r="A4570" t="s">
        <v>23</v>
      </c>
      <c r="B4570" s="2" t="e">
        <f>VLOOKUP(A4570,'[1]Tỷ lệ vốn'!B4483:C4534,2,FALSE)</f>
        <v>#N/A</v>
      </c>
      <c r="C4570" t="e">
        <f>VLOOKUP(A4570,'[1]Tỷ lệ vốn'!F4483:I4526,2,FALSE)</f>
        <v>#N/A</v>
      </c>
      <c r="D4570" t="e">
        <f>VLOOKUP(A4570,'[1]Tỷ lệ vốn'!F4483:I4526,3,FALSE)</f>
        <v>#N/A</v>
      </c>
      <c r="E4570" t="e">
        <f>VLOOKUP(A4570,'[1]Tỷ lệ vốn'!F4483:I4526,4,FALSE)</f>
        <v>#N/A</v>
      </c>
      <c r="F4570" t="s">
        <v>63</v>
      </c>
      <c r="G4570">
        <f t="shared" ca="1" si="292"/>
        <v>0</v>
      </c>
      <c r="H4570">
        <f t="shared" ca="1" si="293"/>
        <v>0</v>
      </c>
      <c r="I4570">
        <f t="shared" ca="1" si="294"/>
        <v>7560</v>
      </c>
      <c r="J4570">
        <f t="shared" ca="1" si="295"/>
        <v>25200</v>
      </c>
      <c r="K4570">
        <v>3</v>
      </c>
      <c r="L4570">
        <v>2019</v>
      </c>
    </row>
    <row r="4571" spans="1:12" x14ac:dyDescent="0.5">
      <c r="A4571" t="s">
        <v>24</v>
      </c>
      <c r="B4571" s="2" t="e">
        <f>VLOOKUP(A4571,'[1]Tỷ lệ vốn'!B4484:C4535,2,FALSE)</f>
        <v>#N/A</v>
      </c>
      <c r="C4571" t="e">
        <f>VLOOKUP(A4571,'[1]Tỷ lệ vốn'!F4484:I4527,2,FALSE)</f>
        <v>#N/A</v>
      </c>
      <c r="D4571" t="e">
        <f>VLOOKUP(A4571,'[1]Tỷ lệ vốn'!F4484:I4527,3,FALSE)</f>
        <v>#N/A</v>
      </c>
      <c r="E4571" t="e">
        <f>VLOOKUP(A4571,'[1]Tỷ lệ vốn'!F4484:I4527,4,FALSE)</f>
        <v>#N/A</v>
      </c>
      <c r="F4571" t="s">
        <v>63</v>
      </c>
      <c r="G4571">
        <f t="shared" ca="1" si="292"/>
        <v>0</v>
      </c>
      <c r="H4571">
        <f t="shared" ca="1" si="293"/>
        <v>0</v>
      </c>
      <c r="I4571">
        <f t="shared" ca="1" si="294"/>
        <v>0</v>
      </c>
      <c r="J4571">
        <f t="shared" ca="1" si="295"/>
        <v>0</v>
      </c>
      <c r="K4571">
        <v>3</v>
      </c>
      <c r="L4571">
        <v>2019</v>
      </c>
    </row>
    <row r="4572" spans="1:12" x14ac:dyDescent="0.5">
      <c r="A4572" t="s">
        <v>25</v>
      </c>
      <c r="B4572" s="2" t="e">
        <f>VLOOKUP(A4572,'[1]Tỷ lệ vốn'!B4485:C4536,2,FALSE)</f>
        <v>#N/A</v>
      </c>
      <c r="C4572" t="e">
        <f>VLOOKUP(A4572,'[1]Tỷ lệ vốn'!F4485:I4528,2,FALSE)</f>
        <v>#N/A</v>
      </c>
      <c r="D4572" t="e">
        <f>VLOOKUP(A4572,'[1]Tỷ lệ vốn'!F4485:I4528,3,FALSE)</f>
        <v>#N/A</v>
      </c>
      <c r="E4572" t="e">
        <f>VLOOKUP(A4572,'[1]Tỷ lệ vốn'!F4485:I4528,4,FALSE)</f>
        <v>#N/A</v>
      </c>
      <c r="F4572" t="s">
        <v>63</v>
      </c>
      <c r="G4572">
        <f t="shared" ca="1" si="292"/>
        <v>0</v>
      </c>
      <c r="H4572">
        <f t="shared" ca="1" si="293"/>
        <v>0</v>
      </c>
      <c r="I4572">
        <f t="shared" ca="1" si="294"/>
        <v>720</v>
      </c>
      <c r="J4572">
        <f t="shared" ca="1" si="295"/>
        <v>21810</v>
      </c>
      <c r="K4572">
        <v>3</v>
      </c>
      <c r="L4572">
        <v>2019</v>
      </c>
    </row>
    <row r="4573" spans="1:12" x14ac:dyDescent="0.5">
      <c r="A4573" t="s">
        <v>26</v>
      </c>
      <c r="B4573" s="2" t="e">
        <f>VLOOKUP(A4573,'[1]Tỷ lệ vốn'!B4486:C4537,2,FALSE)</f>
        <v>#N/A</v>
      </c>
      <c r="C4573" t="e">
        <f>VLOOKUP(A4573,'[1]Tỷ lệ vốn'!F4486:I4529,2,FALSE)</f>
        <v>#N/A</v>
      </c>
      <c r="D4573" t="e">
        <f>VLOOKUP(A4573,'[1]Tỷ lệ vốn'!F4486:I4529,3,FALSE)</f>
        <v>#N/A</v>
      </c>
      <c r="E4573" t="e">
        <f>VLOOKUP(A4573,'[1]Tỷ lệ vốn'!F4486:I4529,4,FALSE)</f>
        <v>#N/A</v>
      </c>
      <c r="F4573" t="s">
        <v>63</v>
      </c>
      <c r="G4573">
        <f t="shared" ca="1" si="292"/>
        <v>0</v>
      </c>
      <c r="H4573">
        <f t="shared" ca="1" si="293"/>
        <v>0</v>
      </c>
      <c r="I4573">
        <f t="shared" ca="1" si="294"/>
        <v>13200</v>
      </c>
      <c r="J4573">
        <f t="shared" ca="1" si="295"/>
        <v>24200</v>
      </c>
      <c r="K4573">
        <v>3</v>
      </c>
      <c r="L4573">
        <v>2019</v>
      </c>
    </row>
    <row r="4574" spans="1:12" x14ac:dyDescent="0.5">
      <c r="A4574" t="s">
        <v>27</v>
      </c>
      <c r="B4574" s="2" t="e">
        <f>VLOOKUP(A4574,'[1]Tỷ lệ vốn'!B4487:C4538,2,FALSE)</f>
        <v>#N/A</v>
      </c>
      <c r="C4574" t="e">
        <f>VLOOKUP(A4574,'[1]Tỷ lệ vốn'!F4487:I4530,2,FALSE)</f>
        <v>#N/A</v>
      </c>
      <c r="D4574" t="e">
        <f>VLOOKUP(A4574,'[1]Tỷ lệ vốn'!F4487:I4530,3,FALSE)</f>
        <v>#N/A</v>
      </c>
      <c r="E4574" t="e">
        <f>VLOOKUP(A4574,'[1]Tỷ lệ vốn'!F4487:I4530,4,FALSE)</f>
        <v>#N/A</v>
      </c>
      <c r="F4574" t="s">
        <v>63</v>
      </c>
      <c r="G4574">
        <f t="shared" ca="1" si="292"/>
        <v>0</v>
      </c>
      <c r="H4574">
        <f t="shared" ca="1" si="293"/>
        <v>0</v>
      </c>
      <c r="I4574">
        <f t="shared" ca="1" si="294"/>
        <v>18030</v>
      </c>
      <c r="J4574">
        <f t="shared" ca="1" si="295"/>
        <v>25660</v>
      </c>
      <c r="K4574">
        <v>3</v>
      </c>
      <c r="L4574">
        <v>2019</v>
      </c>
    </row>
    <row r="4575" spans="1:12" x14ac:dyDescent="0.5">
      <c r="A4575" t="s">
        <v>28</v>
      </c>
      <c r="B4575" s="2" t="e">
        <f>VLOOKUP(A4575,'[1]Tỷ lệ vốn'!B4488:C4539,2,FALSE)</f>
        <v>#N/A</v>
      </c>
      <c r="C4575" t="e">
        <f>VLOOKUP(A4575,'[1]Tỷ lệ vốn'!F4488:I4531,2,FALSE)</f>
        <v>#N/A</v>
      </c>
      <c r="D4575" t="e">
        <f>VLOOKUP(A4575,'[1]Tỷ lệ vốn'!F4488:I4531,3,FALSE)</f>
        <v>#N/A</v>
      </c>
      <c r="E4575" t="e">
        <f>VLOOKUP(A4575,'[1]Tỷ lệ vốn'!F4488:I4531,4,FALSE)</f>
        <v>#N/A</v>
      </c>
      <c r="F4575" t="s">
        <v>63</v>
      </c>
      <c r="G4575">
        <f t="shared" ca="1" si="292"/>
        <v>0</v>
      </c>
      <c r="H4575">
        <f t="shared" ca="1" si="293"/>
        <v>0</v>
      </c>
      <c r="I4575">
        <f t="shared" ca="1" si="294"/>
        <v>0</v>
      </c>
      <c r="J4575">
        <f t="shared" ca="1" si="295"/>
        <v>0</v>
      </c>
      <c r="K4575">
        <v>3</v>
      </c>
      <c r="L4575">
        <v>2019</v>
      </c>
    </row>
    <row r="4576" spans="1:12" x14ac:dyDescent="0.5">
      <c r="A4576" t="s">
        <v>29</v>
      </c>
      <c r="B4576" s="2" t="e">
        <f>VLOOKUP(A4576,'[1]Tỷ lệ vốn'!B4489:C4540,2,FALSE)</f>
        <v>#N/A</v>
      </c>
      <c r="C4576" t="e">
        <f>VLOOKUP(A4576,'[1]Tỷ lệ vốn'!F4489:I4532,2,FALSE)</f>
        <v>#N/A</v>
      </c>
      <c r="D4576" t="e">
        <f>VLOOKUP(A4576,'[1]Tỷ lệ vốn'!F4489:I4532,3,FALSE)</f>
        <v>#N/A</v>
      </c>
      <c r="E4576" t="e">
        <f>VLOOKUP(A4576,'[1]Tỷ lệ vốn'!F4489:I4532,4,FALSE)</f>
        <v>#N/A</v>
      </c>
      <c r="F4576" t="s">
        <v>63</v>
      </c>
      <c r="G4576">
        <f t="shared" ca="1" si="292"/>
        <v>0</v>
      </c>
      <c r="H4576">
        <f t="shared" ca="1" si="293"/>
        <v>0</v>
      </c>
      <c r="I4576">
        <f t="shared" ca="1" si="294"/>
        <v>0</v>
      </c>
      <c r="J4576">
        <f t="shared" ca="1" si="295"/>
        <v>0</v>
      </c>
      <c r="K4576">
        <v>3</v>
      </c>
      <c r="L4576">
        <v>2019</v>
      </c>
    </row>
    <row r="4577" spans="1:12" x14ac:dyDescent="0.5">
      <c r="A4577" t="s">
        <v>30</v>
      </c>
      <c r="B4577" s="2" t="e">
        <f>VLOOKUP(A4577,'[1]Tỷ lệ vốn'!B4490:C4541,2,FALSE)</f>
        <v>#N/A</v>
      </c>
      <c r="C4577" t="e">
        <f>VLOOKUP(A4577,'[1]Tỷ lệ vốn'!F4490:I4533,2,FALSE)</f>
        <v>#N/A</v>
      </c>
      <c r="D4577" t="e">
        <f>VLOOKUP(A4577,'[1]Tỷ lệ vốn'!F4490:I4533,3,FALSE)</f>
        <v>#N/A</v>
      </c>
      <c r="E4577" t="e">
        <f>VLOOKUP(A4577,'[1]Tỷ lệ vốn'!F4490:I4533,4,FALSE)</f>
        <v>#N/A</v>
      </c>
      <c r="F4577" t="s">
        <v>63</v>
      </c>
      <c r="G4577">
        <f t="shared" ca="1" si="292"/>
        <v>0</v>
      </c>
      <c r="H4577">
        <f t="shared" ca="1" si="293"/>
        <v>0</v>
      </c>
      <c r="I4577">
        <f t="shared" ca="1" si="294"/>
        <v>0</v>
      </c>
      <c r="J4577">
        <f t="shared" ca="1" si="295"/>
        <v>0</v>
      </c>
      <c r="K4577">
        <v>3</v>
      </c>
      <c r="L4577">
        <v>2019</v>
      </c>
    </row>
    <row r="4578" spans="1:12" x14ac:dyDescent="0.5">
      <c r="A4578" t="s">
        <v>31</v>
      </c>
      <c r="B4578" s="2" t="e">
        <f>VLOOKUP(A4578,'[1]Tỷ lệ vốn'!B4491:C4542,2,FALSE)</f>
        <v>#N/A</v>
      </c>
      <c r="C4578" t="e">
        <f>VLOOKUP(A4578,'[1]Tỷ lệ vốn'!F4491:I4534,2,FALSE)</f>
        <v>#N/A</v>
      </c>
      <c r="D4578" t="e">
        <f>VLOOKUP(A4578,'[1]Tỷ lệ vốn'!F4491:I4534,3,FALSE)</f>
        <v>#N/A</v>
      </c>
      <c r="E4578" t="e">
        <f>VLOOKUP(A4578,'[1]Tỷ lệ vốn'!F4491:I4534,4,FALSE)</f>
        <v>#N/A</v>
      </c>
      <c r="F4578" t="s">
        <v>63</v>
      </c>
      <c r="G4578" t="e">
        <f t="shared" ca="1" si="292"/>
        <v>#N/A</v>
      </c>
      <c r="H4578" t="e">
        <f t="shared" ca="1" si="293"/>
        <v>#N/A</v>
      </c>
      <c r="I4578" t="e">
        <f t="shared" ca="1" si="294"/>
        <v>#N/A</v>
      </c>
      <c r="J4578" t="e">
        <f t="shared" ca="1" si="295"/>
        <v>#N/A</v>
      </c>
      <c r="K4578">
        <v>3</v>
      </c>
      <c r="L4578">
        <v>2019</v>
      </c>
    </row>
    <row r="4579" spans="1:12" x14ac:dyDescent="0.5">
      <c r="A4579" t="s">
        <v>32</v>
      </c>
      <c r="B4579" s="2" t="e">
        <f>VLOOKUP(A4579,'[1]Tỷ lệ vốn'!B4492:C4543,2,FALSE)</f>
        <v>#N/A</v>
      </c>
      <c r="C4579" t="e">
        <f>VLOOKUP(A4579,'[1]Tỷ lệ vốn'!F4492:I4535,2,FALSE)</f>
        <v>#N/A</v>
      </c>
      <c r="D4579" t="e">
        <f>VLOOKUP(A4579,'[1]Tỷ lệ vốn'!F4492:I4535,3,FALSE)</f>
        <v>#N/A</v>
      </c>
      <c r="E4579" t="e">
        <f>VLOOKUP(A4579,'[1]Tỷ lệ vốn'!F4492:I4535,4,FALSE)</f>
        <v>#N/A</v>
      </c>
      <c r="F4579" t="s">
        <v>63</v>
      </c>
      <c r="G4579">
        <f t="shared" ca="1" si="292"/>
        <v>0</v>
      </c>
      <c r="H4579">
        <f t="shared" ca="1" si="293"/>
        <v>0</v>
      </c>
      <c r="I4579">
        <f t="shared" ca="1" si="294"/>
        <v>70860</v>
      </c>
      <c r="J4579">
        <f t="shared" ca="1" si="295"/>
        <v>150000</v>
      </c>
      <c r="K4579">
        <v>3</v>
      </c>
      <c r="L4579">
        <v>2019</v>
      </c>
    </row>
    <row r="4580" spans="1:12" x14ac:dyDescent="0.5">
      <c r="A4580" t="s">
        <v>33</v>
      </c>
      <c r="B4580" s="2" t="e">
        <f>VLOOKUP(A4580,'[1]Tỷ lệ vốn'!B4493:C4544,2,FALSE)</f>
        <v>#N/A</v>
      </c>
      <c r="C4580" t="e">
        <f>VLOOKUP(A4580,'[1]Tỷ lệ vốn'!F4493:I4536,2,FALSE)</f>
        <v>#N/A</v>
      </c>
      <c r="D4580" t="e">
        <f>VLOOKUP(A4580,'[1]Tỷ lệ vốn'!F4493:I4536,3,FALSE)</f>
        <v>#N/A</v>
      </c>
      <c r="E4580" t="e">
        <f>VLOOKUP(A4580,'[1]Tỷ lệ vốn'!F4493:I4536,4,FALSE)</f>
        <v>#N/A</v>
      </c>
      <c r="F4580" t="s">
        <v>63</v>
      </c>
      <c r="G4580">
        <f t="shared" ca="1" si="292"/>
        <v>0</v>
      </c>
      <c r="H4580">
        <f t="shared" ca="1" si="293"/>
        <v>0</v>
      </c>
      <c r="I4580">
        <f t="shared" ca="1" si="294"/>
        <v>0</v>
      </c>
      <c r="J4580">
        <f t="shared" ca="1" si="295"/>
        <v>2500</v>
      </c>
      <c r="K4580">
        <v>3</v>
      </c>
      <c r="L4580">
        <v>2019</v>
      </c>
    </row>
    <row r="4581" spans="1:12" x14ac:dyDescent="0.5">
      <c r="A4581" t="s">
        <v>34</v>
      </c>
      <c r="B4581" s="2" t="e">
        <f>VLOOKUP(A4581,'[1]Tỷ lệ vốn'!B4494:C4545,2,FALSE)</f>
        <v>#N/A</v>
      </c>
      <c r="C4581" t="e">
        <f>VLOOKUP(A4581,'[1]Tỷ lệ vốn'!F4494:I4537,2,FALSE)</f>
        <v>#N/A</v>
      </c>
      <c r="D4581" t="e">
        <f>VLOOKUP(A4581,'[1]Tỷ lệ vốn'!F4494:I4537,3,FALSE)</f>
        <v>#N/A</v>
      </c>
      <c r="E4581" t="e">
        <f>VLOOKUP(A4581,'[1]Tỷ lệ vốn'!F4494:I4537,4,FALSE)</f>
        <v>#N/A</v>
      </c>
      <c r="F4581" t="s">
        <v>63</v>
      </c>
      <c r="G4581" t="e">
        <f t="shared" ca="1" si="292"/>
        <v>#N/A</v>
      </c>
      <c r="H4581" t="e">
        <f t="shared" ca="1" si="293"/>
        <v>#N/A</v>
      </c>
      <c r="I4581" t="e">
        <f t="shared" ca="1" si="294"/>
        <v>#N/A</v>
      </c>
      <c r="J4581" t="e">
        <f t="shared" ca="1" si="295"/>
        <v>#N/A</v>
      </c>
      <c r="K4581">
        <v>3</v>
      </c>
      <c r="L4581">
        <v>2019</v>
      </c>
    </row>
    <row r="4582" spans="1:12" x14ac:dyDescent="0.5">
      <c r="A4582" t="s">
        <v>35</v>
      </c>
      <c r="B4582" s="2" t="e">
        <f>VLOOKUP(A4582,'[1]Tỷ lệ vốn'!B4495:C4546,2,FALSE)</f>
        <v>#N/A</v>
      </c>
      <c r="C4582" t="e">
        <f>VLOOKUP(A4582,'[1]Tỷ lệ vốn'!F4495:I4538,2,FALSE)</f>
        <v>#N/A</v>
      </c>
      <c r="D4582" t="e">
        <f>VLOOKUP(A4582,'[1]Tỷ lệ vốn'!F4495:I4538,3,FALSE)</f>
        <v>#N/A</v>
      </c>
      <c r="E4582" t="e">
        <f>VLOOKUP(A4582,'[1]Tỷ lệ vốn'!F4495:I4538,4,FALSE)</f>
        <v>#N/A</v>
      </c>
      <c r="F4582" t="s">
        <v>63</v>
      </c>
      <c r="G4582">
        <f t="shared" ca="1" si="292"/>
        <v>0</v>
      </c>
      <c r="H4582">
        <f t="shared" ca="1" si="293"/>
        <v>0</v>
      </c>
      <c r="I4582">
        <f t="shared" ca="1" si="294"/>
        <v>0</v>
      </c>
      <c r="J4582">
        <f t="shared" ca="1" si="295"/>
        <v>0</v>
      </c>
      <c r="K4582">
        <v>3</v>
      </c>
      <c r="L4582">
        <v>2019</v>
      </c>
    </row>
    <row r="4583" spans="1:12" x14ac:dyDescent="0.5">
      <c r="A4583" t="s">
        <v>36</v>
      </c>
      <c r="B4583" s="2" t="e">
        <f>VLOOKUP(A4583,'[1]Tỷ lệ vốn'!B4496:C4547,2,FALSE)</f>
        <v>#N/A</v>
      </c>
      <c r="C4583" t="e">
        <f>VLOOKUP(A4583,'[1]Tỷ lệ vốn'!F4496:I4539,2,FALSE)</f>
        <v>#N/A</v>
      </c>
      <c r="D4583" t="e">
        <f>VLOOKUP(A4583,'[1]Tỷ lệ vốn'!F4496:I4539,3,FALSE)</f>
        <v>#N/A</v>
      </c>
      <c r="E4583" t="e">
        <f>VLOOKUP(A4583,'[1]Tỷ lệ vốn'!F4496:I4539,4,FALSE)</f>
        <v>#N/A</v>
      </c>
      <c r="F4583" t="s">
        <v>63</v>
      </c>
      <c r="G4583">
        <f t="shared" ca="1" si="292"/>
        <v>0</v>
      </c>
      <c r="H4583">
        <f t="shared" ca="1" si="293"/>
        <v>0</v>
      </c>
      <c r="I4583">
        <f t="shared" ca="1" si="294"/>
        <v>0</v>
      </c>
      <c r="J4583">
        <f t="shared" ca="1" si="295"/>
        <v>0</v>
      </c>
      <c r="K4583">
        <v>3</v>
      </c>
      <c r="L4583">
        <v>2019</v>
      </c>
    </row>
    <row r="4584" spans="1:12" x14ac:dyDescent="0.5">
      <c r="A4584" t="s">
        <v>37</v>
      </c>
      <c r="B4584" s="2" t="e">
        <f>VLOOKUP(A4584,'[1]Tỷ lệ vốn'!B4497:C4548,2,FALSE)</f>
        <v>#N/A</v>
      </c>
      <c r="C4584" t="e">
        <f>VLOOKUP(A4584,'[1]Tỷ lệ vốn'!F4497:I4540,2,FALSE)</f>
        <v>#N/A</v>
      </c>
      <c r="D4584" t="e">
        <f>VLOOKUP(A4584,'[1]Tỷ lệ vốn'!F4497:I4540,3,FALSE)</f>
        <v>#N/A</v>
      </c>
      <c r="E4584" t="e">
        <f>VLOOKUP(A4584,'[1]Tỷ lệ vốn'!F4497:I4540,4,FALSE)</f>
        <v>#N/A</v>
      </c>
      <c r="F4584" t="s">
        <v>63</v>
      </c>
      <c r="G4584">
        <f t="shared" ca="1" si="292"/>
        <v>0</v>
      </c>
      <c r="H4584">
        <f t="shared" ca="1" si="293"/>
        <v>0</v>
      </c>
      <c r="I4584">
        <f t="shared" ca="1" si="294"/>
        <v>0</v>
      </c>
      <c r="J4584">
        <f t="shared" ca="1" si="295"/>
        <v>2500</v>
      </c>
      <c r="K4584">
        <v>3</v>
      </c>
      <c r="L4584">
        <v>2019</v>
      </c>
    </row>
    <row r="4585" spans="1:12" x14ac:dyDescent="0.5">
      <c r="A4585" t="s">
        <v>38</v>
      </c>
      <c r="B4585" s="2" t="e">
        <f>VLOOKUP(A4585,'[1]Tỷ lệ vốn'!B4498:C4549,2,FALSE)</f>
        <v>#N/A</v>
      </c>
      <c r="C4585" t="e">
        <f>VLOOKUP(A4585,'[1]Tỷ lệ vốn'!F4498:I4541,2,FALSE)</f>
        <v>#N/A</v>
      </c>
      <c r="D4585" t="e">
        <f>VLOOKUP(A4585,'[1]Tỷ lệ vốn'!F4498:I4541,3,FALSE)</f>
        <v>#N/A</v>
      </c>
      <c r="E4585" t="e">
        <f>VLOOKUP(A4585,'[1]Tỷ lệ vốn'!F4498:I4541,4,FALSE)</f>
        <v>#N/A</v>
      </c>
      <c r="F4585" t="s">
        <v>63</v>
      </c>
      <c r="G4585">
        <f t="shared" ca="1" si="292"/>
        <v>0</v>
      </c>
      <c r="H4585">
        <f t="shared" ca="1" si="293"/>
        <v>0</v>
      </c>
      <c r="I4585">
        <f t="shared" ca="1" si="294"/>
        <v>0</v>
      </c>
      <c r="J4585">
        <f t="shared" ca="1" si="295"/>
        <v>0</v>
      </c>
      <c r="K4585">
        <v>3</v>
      </c>
      <c r="L4585">
        <v>2019</v>
      </c>
    </row>
    <row r="4586" spans="1:12" x14ac:dyDescent="0.5">
      <c r="A4586" t="s">
        <v>39</v>
      </c>
      <c r="B4586" s="2" t="e">
        <f>VLOOKUP(A4586,'[1]Tỷ lệ vốn'!B4499:C4550,2,FALSE)</f>
        <v>#N/A</v>
      </c>
      <c r="C4586" t="e">
        <f>VLOOKUP(A4586,'[1]Tỷ lệ vốn'!F4499:I4542,2,FALSE)</f>
        <v>#N/A</v>
      </c>
      <c r="D4586" t="e">
        <f>VLOOKUP(A4586,'[1]Tỷ lệ vốn'!F4499:I4542,3,FALSE)</f>
        <v>#N/A</v>
      </c>
      <c r="E4586" t="e">
        <f>VLOOKUP(A4586,'[1]Tỷ lệ vốn'!F4499:I4542,4,FALSE)</f>
        <v>#N/A</v>
      </c>
      <c r="F4586" t="s">
        <v>63</v>
      </c>
      <c r="G4586">
        <f t="shared" ca="1" si="292"/>
        <v>0</v>
      </c>
      <c r="H4586">
        <f t="shared" ca="1" si="293"/>
        <v>0</v>
      </c>
      <c r="I4586">
        <f t="shared" ca="1" si="294"/>
        <v>0</v>
      </c>
      <c r="J4586">
        <f t="shared" ca="1" si="295"/>
        <v>0</v>
      </c>
      <c r="K4586">
        <v>3</v>
      </c>
      <c r="L4586">
        <v>2019</v>
      </c>
    </row>
    <row r="4587" spans="1:12" x14ac:dyDescent="0.5">
      <c r="A4587" t="s">
        <v>40</v>
      </c>
      <c r="B4587" s="2" t="e">
        <f>VLOOKUP(A4587,'[1]Tỷ lệ vốn'!B4500:C4551,2,FALSE)</f>
        <v>#N/A</v>
      </c>
      <c r="C4587" t="e">
        <f>VLOOKUP(A4587,'[1]Tỷ lệ vốn'!F4500:I4543,2,FALSE)</f>
        <v>#N/A</v>
      </c>
      <c r="D4587" t="e">
        <f>VLOOKUP(A4587,'[1]Tỷ lệ vốn'!F4500:I4543,3,FALSE)</f>
        <v>#N/A</v>
      </c>
      <c r="E4587" t="e">
        <f>VLOOKUP(A4587,'[1]Tỷ lệ vốn'!F4500:I4543,4,FALSE)</f>
        <v>#N/A</v>
      </c>
      <c r="F4587" t="s">
        <v>63</v>
      </c>
      <c r="G4587">
        <f t="shared" ca="1" si="292"/>
        <v>0</v>
      </c>
      <c r="H4587">
        <f t="shared" ca="1" si="293"/>
        <v>0</v>
      </c>
      <c r="I4587">
        <f t="shared" ca="1" si="294"/>
        <v>1840</v>
      </c>
      <c r="J4587">
        <f t="shared" ca="1" si="295"/>
        <v>1990</v>
      </c>
      <c r="K4587">
        <v>3</v>
      </c>
      <c r="L4587">
        <v>2019</v>
      </c>
    </row>
    <row r="4588" spans="1:12" x14ac:dyDescent="0.5">
      <c r="A4588" t="s">
        <v>41</v>
      </c>
      <c r="B4588" s="2" t="e">
        <f>VLOOKUP(A4588,'[1]Tỷ lệ vốn'!B4501:C4552,2,FALSE)</f>
        <v>#N/A</v>
      </c>
      <c r="C4588" t="e">
        <f>VLOOKUP(A4588,'[1]Tỷ lệ vốn'!F4501:I4544,2,FALSE)</f>
        <v>#N/A</v>
      </c>
      <c r="D4588" t="e">
        <f>VLOOKUP(A4588,'[1]Tỷ lệ vốn'!F4501:I4544,3,FALSE)</f>
        <v>#N/A</v>
      </c>
      <c r="E4588" t="e">
        <f>VLOOKUP(A4588,'[1]Tỷ lệ vốn'!F4501:I4544,4,FALSE)</f>
        <v>#N/A</v>
      </c>
      <c r="F4588" t="s">
        <v>63</v>
      </c>
      <c r="G4588">
        <f t="shared" ca="1" si="292"/>
        <v>0</v>
      </c>
      <c r="H4588">
        <f t="shared" ca="1" si="293"/>
        <v>0</v>
      </c>
      <c r="I4588">
        <f t="shared" ca="1" si="294"/>
        <v>0</v>
      </c>
      <c r="J4588">
        <f t="shared" ca="1" si="295"/>
        <v>0</v>
      </c>
      <c r="K4588">
        <v>3</v>
      </c>
      <c r="L4588">
        <v>2019</v>
      </c>
    </row>
    <row r="4589" spans="1:12" x14ac:dyDescent="0.5">
      <c r="A4589" t="s">
        <v>42</v>
      </c>
      <c r="B4589" s="2" t="e">
        <f>VLOOKUP(A4589,'[1]Tỷ lệ vốn'!B4502:C4553,2,FALSE)</f>
        <v>#N/A</v>
      </c>
      <c r="C4589" t="e">
        <f>VLOOKUP(A4589,'[1]Tỷ lệ vốn'!F4502:I4545,2,FALSE)</f>
        <v>#N/A</v>
      </c>
      <c r="D4589" t="e">
        <f>VLOOKUP(A4589,'[1]Tỷ lệ vốn'!F4502:I4545,3,FALSE)</f>
        <v>#N/A</v>
      </c>
      <c r="E4589" t="e">
        <f>VLOOKUP(A4589,'[1]Tỷ lệ vốn'!F4502:I4545,4,FALSE)</f>
        <v>#N/A</v>
      </c>
      <c r="F4589" t="s">
        <v>63</v>
      </c>
      <c r="G4589">
        <f t="shared" ca="1" si="292"/>
        <v>0</v>
      </c>
      <c r="H4589">
        <f t="shared" ca="1" si="293"/>
        <v>0</v>
      </c>
      <c r="I4589">
        <f t="shared" ca="1" si="294"/>
        <v>0</v>
      </c>
      <c r="J4589">
        <f t="shared" ca="1" si="295"/>
        <v>0</v>
      </c>
      <c r="K4589">
        <v>3</v>
      </c>
      <c r="L4589">
        <v>2019</v>
      </c>
    </row>
    <row r="4590" spans="1:12" x14ac:dyDescent="0.5">
      <c r="A4590" t="s">
        <v>43</v>
      </c>
      <c r="B4590" s="2" t="e">
        <f>VLOOKUP(A4590,'[1]Tỷ lệ vốn'!B4503:C4554,2,FALSE)</f>
        <v>#N/A</v>
      </c>
      <c r="C4590" t="e">
        <f>VLOOKUP(A4590,'[1]Tỷ lệ vốn'!F4503:I4546,2,FALSE)</f>
        <v>#N/A</v>
      </c>
      <c r="D4590" t="e">
        <f>VLOOKUP(A4590,'[1]Tỷ lệ vốn'!F4503:I4546,3,FALSE)</f>
        <v>#N/A</v>
      </c>
      <c r="E4590" t="e">
        <f>VLOOKUP(A4590,'[1]Tỷ lệ vốn'!F4503:I4546,4,FALSE)</f>
        <v>#N/A</v>
      </c>
      <c r="F4590" t="s">
        <v>63</v>
      </c>
      <c r="G4590">
        <f t="shared" ca="1" si="292"/>
        <v>0</v>
      </c>
      <c r="H4590">
        <f t="shared" ca="1" si="293"/>
        <v>0</v>
      </c>
      <c r="I4590">
        <f t="shared" ca="1" si="294"/>
        <v>500</v>
      </c>
      <c r="J4590">
        <f t="shared" ca="1" si="295"/>
        <v>800</v>
      </c>
      <c r="K4590">
        <v>3</v>
      </c>
      <c r="L4590">
        <v>2019</v>
      </c>
    </row>
    <row r="4591" spans="1:12" x14ac:dyDescent="0.5">
      <c r="A4591" t="s">
        <v>44</v>
      </c>
      <c r="B4591" s="2" t="e">
        <f>VLOOKUP(A4591,'[1]Tỷ lệ vốn'!B4504:C4555,2,FALSE)</f>
        <v>#N/A</v>
      </c>
      <c r="C4591" t="e">
        <f>VLOOKUP(A4591,'[1]Tỷ lệ vốn'!F4504:I4547,2,FALSE)</f>
        <v>#N/A</v>
      </c>
      <c r="D4591" t="e">
        <f>VLOOKUP(A4591,'[1]Tỷ lệ vốn'!F4504:I4547,3,FALSE)</f>
        <v>#N/A</v>
      </c>
      <c r="E4591" t="e">
        <f>VLOOKUP(A4591,'[1]Tỷ lệ vốn'!F4504:I4547,4,FALSE)</f>
        <v>#N/A</v>
      </c>
      <c r="F4591" t="s">
        <v>63</v>
      </c>
      <c r="G4591">
        <f t="shared" ca="1" si="292"/>
        <v>44529.308478196908</v>
      </c>
      <c r="H4591">
        <f t="shared" ca="1" si="293"/>
        <v>51979.879665015636</v>
      </c>
      <c r="I4591">
        <f t="shared" ca="1" si="294"/>
        <v>302400</v>
      </c>
      <c r="J4591">
        <f t="shared" ca="1" si="295"/>
        <v>1023500</v>
      </c>
      <c r="K4591">
        <v>3</v>
      </c>
      <c r="L4591">
        <v>2019</v>
      </c>
    </row>
    <row r="4592" spans="1:12" x14ac:dyDescent="0.5">
      <c r="A4592" t="s">
        <v>45</v>
      </c>
      <c r="B4592" s="2" t="e">
        <f>VLOOKUP(A4592,'[1]Tỷ lệ vốn'!B4505:C4556,2,FALSE)</f>
        <v>#N/A</v>
      </c>
      <c r="C4592" t="e">
        <f>VLOOKUP(A4592,'[1]Tỷ lệ vốn'!F4505:I4548,2,FALSE)</f>
        <v>#N/A</v>
      </c>
      <c r="D4592" t="e">
        <f>VLOOKUP(A4592,'[1]Tỷ lệ vốn'!F4505:I4548,3,FALSE)</f>
        <v>#N/A</v>
      </c>
      <c r="E4592" t="e">
        <f>VLOOKUP(A4592,'[1]Tỷ lệ vốn'!F4505:I4548,4,FALSE)</f>
        <v>#N/A</v>
      </c>
      <c r="F4592" t="s">
        <v>63</v>
      </c>
      <c r="G4592">
        <f t="shared" ca="1" si="292"/>
        <v>1350</v>
      </c>
      <c r="H4592">
        <f t="shared" ca="1" si="293"/>
        <v>1904</v>
      </c>
      <c r="I4592">
        <f t="shared" ca="1" si="294"/>
        <v>26100</v>
      </c>
      <c r="J4592">
        <f t="shared" ca="1" si="295"/>
        <v>383800</v>
      </c>
      <c r="K4592">
        <v>3</v>
      </c>
      <c r="L4592">
        <v>2019</v>
      </c>
    </row>
    <row r="4593" spans="1:12" x14ac:dyDescent="0.5">
      <c r="A4593" t="s">
        <v>46</v>
      </c>
      <c r="B4593" s="2" t="e">
        <f>VLOOKUP(A4593,'[1]Tỷ lệ vốn'!B4506:C4557,2,FALSE)</f>
        <v>#N/A</v>
      </c>
      <c r="C4593" t="e">
        <f>VLOOKUP(A4593,'[1]Tỷ lệ vốn'!F4506:I4549,2,FALSE)</f>
        <v>#N/A</v>
      </c>
      <c r="D4593" t="e">
        <f>VLOOKUP(A4593,'[1]Tỷ lệ vốn'!F4506:I4549,3,FALSE)</f>
        <v>#N/A</v>
      </c>
      <c r="E4593" t="e">
        <f>VLOOKUP(A4593,'[1]Tỷ lệ vốn'!F4506:I4549,4,FALSE)</f>
        <v>#N/A</v>
      </c>
      <c r="F4593" t="s">
        <v>63</v>
      </c>
      <c r="G4593">
        <f t="shared" ca="1" si="292"/>
        <v>0</v>
      </c>
      <c r="H4593">
        <f t="shared" ca="1" si="293"/>
        <v>0</v>
      </c>
      <c r="I4593">
        <f t="shared" ca="1" si="294"/>
        <v>0</v>
      </c>
      <c r="J4593">
        <f t="shared" ca="1" si="295"/>
        <v>0</v>
      </c>
      <c r="K4593">
        <v>3</v>
      </c>
      <c r="L4593">
        <v>2019</v>
      </c>
    </row>
    <row r="4594" spans="1:12" x14ac:dyDescent="0.5">
      <c r="A4594" t="s">
        <v>47</v>
      </c>
      <c r="B4594" s="2" t="e">
        <f>VLOOKUP(A4594,'[1]Tỷ lệ vốn'!B4507:C4558,2,FALSE)</f>
        <v>#N/A</v>
      </c>
      <c r="C4594" t="e">
        <f>VLOOKUP(A4594,'[1]Tỷ lệ vốn'!F4507:I4550,2,FALSE)</f>
        <v>#N/A</v>
      </c>
      <c r="D4594" t="e">
        <f>VLOOKUP(A4594,'[1]Tỷ lệ vốn'!F4507:I4550,3,FALSE)</f>
        <v>#N/A</v>
      </c>
      <c r="E4594" t="e">
        <f>VLOOKUP(A4594,'[1]Tỷ lệ vốn'!F4507:I4550,4,FALSE)</f>
        <v>#N/A</v>
      </c>
      <c r="F4594" t="s">
        <v>63</v>
      </c>
      <c r="G4594">
        <f t="shared" ca="1" si="292"/>
        <v>0</v>
      </c>
      <c r="H4594">
        <f t="shared" ca="1" si="293"/>
        <v>0</v>
      </c>
      <c r="I4594">
        <f t="shared" ca="1" si="294"/>
        <v>0</v>
      </c>
      <c r="J4594">
        <f t="shared" ca="1" si="295"/>
        <v>30000</v>
      </c>
      <c r="K4594">
        <v>3</v>
      </c>
      <c r="L4594">
        <v>2019</v>
      </c>
    </row>
    <row r="4595" spans="1:12" x14ac:dyDescent="0.5">
      <c r="A4595" t="s">
        <v>48</v>
      </c>
      <c r="B4595" s="2" t="e">
        <f>VLOOKUP(A4595,'[1]Tỷ lệ vốn'!B4508:C4559,2,FALSE)</f>
        <v>#N/A</v>
      </c>
      <c r="C4595" t="e">
        <f>VLOOKUP(A4595,'[1]Tỷ lệ vốn'!F4508:I4551,2,FALSE)</f>
        <v>#N/A</v>
      </c>
      <c r="D4595" t="e">
        <f>VLOOKUP(A4595,'[1]Tỷ lệ vốn'!F4508:I4551,3,FALSE)</f>
        <v>#N/A</v>
      </c>
      <c r="E4595" t="e">
        <f>VLOOKUP(A4595,'[1]Tỷ lệ vốn'!F4508:I4551,4,FALSE)</f>
        <v>#N/A</v>
      </c>
      <c r="F4595" t="s">
        <v>63</v>
      </c>
      <c r="G4595">
        <f t="shared" ca="1" si="292"/>
        <v>2900</v>
      </c>
      <c r="H4595">
        <f t="shared" ca="1" si="293"/>
        <v>10500</v>
      </c>
      <c r="I4595">
        <f t="shared" ca="1" si="294"/>
        <v>14000</v>
      </c>
      <c r="J4595">
        <f t="shared" ca="1" si="295"/>
        <v>37600</v>
      </c>
      <c r="K4595">
        <v>3</v>
      </c>
      <c r="L4595">
        <v>2019</v>
      </c>
    </row>
    <row r="4596" spans="1:12" x14ac:dyDescent="0.5">
      <c r="A4596" t="s">
        <v>49</v>
      </c>
      <c r="B4596" s="2" t="e">
        <f>VLOOKUP(A4596,'[1]Tỷ lệ vốn'!B4509:C4560,2,FALSE)</f>
        <v>#N/A</v>
      </c>
      <c r="C4596" t="e">
        <f>VLOOKUP(A4596,'[1]Tỷ lệ vốn'!F4509:I4552,2,FALSE)</f>
        <v>#N/A</v>
      </c>
      <c r="D4596" t="e">
        <f>VLOOKUP(A4596,'[1]Tỷ lệ vốn'!F4509:I4552,3,FALSE)</f>
        <v>#N/A</v>
      </c>
      <c r="E4596" t="e">
        <f>VLOOKUP(A4596,'[1]Tỷ lệ vốn'!F4509:I4552,4,FALSE)</f>
        <v>#N/A</v>
      </c>
      <c r="F4596" t="s">
        <v>63</v>
      </c>
      <c r="G4596" t="e">
        <f t="shared" ca="1" si="292"/>
        <v>#N/A</v>
      </c>
      <c r="H4596" t="e">
        <f t="shared" ca="1" si="293"/>
        <v>#N/A</v>
      </c>
      <c r="I4596" t="e">
        <f t="shared" ca="1" si="294"/>
        <v>#N/A</v>
      </c>
      <c r="J4596" t="e">
        <f t="shared" ca="1" si="295"/>
        <v>#N/A</v>
      </c>
      <c r="K4596">
        <v>3</v>
      </c>
      <c r="L4596">
        <v>2019</v>
      </c>
    </row>
    <row r="4597" spans="1:12" x14ac:dyDescent="0.5">
      <c r="A4597" t="s">
        <v>50</v>
      </c>
      <c r="B4597" s="2" t="e">
        <f>VLOOKUP(A4597,'[1]Tỷ lệ vốn'!B4510:C4561,2,FALSE)</f>
        <v>#N/A</v>
      </c>
      <c r="C4597" t="e">
        <f>VLOOKUP(A4597,'[1]Tỷ lệ vốn'!F4510:I4553,2,FALSE)</f>
        <v>#N/A</v>
      </c>
      <c r="D4597" t="e">
        <f>VLOOKUP(A4597,'[1]Tỷ lệ vốn'!F4510:I4553,3,FALSE)</f>
        <v>#N/A</v>
      </c>
      <c r="E4597" t="e">
        <f>VLOOKUP(A4597,'[1]Tỷ lệ vốn'!F4510:I4553,4,FALSE)</f>
        <v>#N/A</v>
      </c>
      <c r="F4597" t="s">
        <v>63</v>
      </c>
      <c r="G4597">
        <f t="shared" ca="1" si="292"/>
        <v>0</v>
      </c>
      <c r="H4597">
        <f t="shared" ca="1" si="293"/>
        <v>0</v>
      </c>
      <c r="I4597">
        <f t="shared" ca="1" si="294"/>
        <v>0</v>
      </c>
      <c r="J4597">
        <f t="shared" ca="1" si="295"/>
        <v>0</v>
      </c>
      <c r="K4597">
        <v>3</v>
      </c>
      <c r="L4597">
        <v>2019</v>
      </c>
    </row>
    <row r="4598" spans="1:12" x14ac:dyDescent="0.5">
      <c r="A4598" t="s">
        <v>51</v>
      </c>
      <c r="B4598" s="2" t="e">
        <f>VLOOKUP(A4598,'[1]Tỷ lệ vốn'!B4511:C4562,2,FALSE)</f>
        <v>#N/A</v>
      </c>
      <c r="C4598" t="e">
        <f>VLOOKUP(A4598,'[1]Tỷ lệ vốn'!F4511:I4554,2,FALSE)</f>
        <v>#N/A</v>
      </c>
      <c r="D4598" t="e">
        <f>VLOOKUP(A4598,'[1]Tỷ lệ vốn'!F4511:I4554,3,FALSE)</f>
        <v>#N/A</v>
      </c>
      <c r="E4598" t="e">
        <f>VLOOKUP(A4598,'[1]Tỷ lệ vốn'!F4511:I4554,4,FALSE)</f>
        <v>#N/A</v>
      </c>
      <c r="F4598" t="s">
        <v>63</v>
      </c>
      <c r="G4598">
        <f t="shared" ca="1" si="292"/>
        <v>0</v>
      </c>
      <c r="H4598">
        <f t="shared" ca="1" si="293"/>
        <v>0</v>
      </c>
      <c r="I4598">
        <f t="shared" ca="1" si="294"/>
        <v>0</v>
      </c>
      <c r="J4598">
        <f t="shared" ca="1" si="295"/>
        <v>0</v>
      </c>
      <c r="K4598">
        <v>3</v>
      </c>
      <c r="L4598">
        <v>2019</v>
      </c>
    </row>
    <row r="4599" spans="1:12" x14ac:dyDescent="0.5">
      <c r="A4599" t="s">
        <v>52</v>
      </c>
      <c r="B4599" s="2" t="e">
        <f>VLOOKUP(A4599,'[1]Tỷ lệ vốn'!B4512:C4563,2,FALSE)</f>
        <v>#N/A</v>
      </c>
      <c r="C4599" t="e">
        <f>VLOOKUP(A4599,'[1]Tỷ lệ vốn'!F4512:I4555,2,FALSE)</f>
        <v>#N/A</v>
      </c>
      <c r="D4599" t="e">
        <f>VLOOKUP(A4599,'[1]Tỷ lệ vốn'!F4512:I4555,3,FALSE)</f>
        <v>#N/A</v>
      </c>
      <c r="E4599" t="e">
        <f>VLOOKUP(A4599,'[1]Tỷ lệ vốn'!F4512:I4555,4,FALSE)</f>
        <v>#N/A</v>
      </c>
      <c r="F4599" t="s">
        <v>63</v>
      </c>
      <c r="G4599" t="e">
        <f t="shared" ca="1" si="292"/>
        <v>#N/A</v>
      </c>
      <c r="H4599" t="e">
        <f t="shared" ca="1" si="293"/>
        <v>#N/A</v>
      </c>
      <c r="I4599" t="e">
        <f t="shared" ca="1" si="294"/>
        <v>#N/A</v>
      </c>
      <c r="J4599" t="e">
        <f t="shared" ca="1" si="295"/>
        <v>#N/A</v>
      </c>
      <c r="K4599">
        <v>3</v>
      </c>
      <c r="L4599">
        <v>2019</v>
      </c>
    </row>
    <row r="4600" spans="1:12" x14ac:dyDescent="0.5">
      <c r="A4600" t="s">
        <v>53</v>
      </c>
      <c r="B4600" s="2" t="e">
        <f>VLOOKUP(A4600,'[1]Tỷ lệ vốn'!B4513:C4564,2,FALSE)</f>
        <v>#N/A</v>
      </c>
      <c r="C4600" t="e">
        <f>VLOOKUP(A4600,'[1]Tỷ lệ vốn'!F4513:I4556,2,FALSE)</f>
        <v>#N/A</v>
      </c>
      <c r="D4600" t="e">
        <f>VLOOKUP(A4600,'[1]Tỷ lệ vốn'!F4513:I4556,3,FALSE)</f>
        <v>#N/A</v>
      </c>
      <c r="E4600" t="e">
        <f>VLOOKUP(A4600,'[1]Tỷ lệ vốn'!F4513:I4556,4,FALSE)</f>
        <v>#N/A</v>
      </c>
      <c r="F4600" t="s">
        <v>63</v>
      </c>
      <c r="G4600">
        <f t="shared" ca="1" si="292"/>
        <v>0</v>
      </c>
      <c r="H4600">
        <f t="shared" ca="1" si="293"/>
        <v>0</v>
      </c>
      <c r="I4600">
        <f t="shared" ca="1" si="294"/>
        <v>0</v>
      </c>
      <c r="J4600">
        <f t="shared" ca="1" si="295"/>
        <v>0</v>
      </c>
      <c r="K4600">
        <v>3</v>
      </c>
      <c r="L4600">
        <v>2019</v>
      </c>
    </row>
    <row r="4601" spans="1:12" x14ac:dyDescent="0.5">
      <c r="A4601" t="s">
        <v>54</v>
      </c>
      <c r="B4601" s="2" t="e">
        <f>VLOOKUP(A4601,'[1]Tỷ lệ vốn'!B4514:C4565,2,FALSE)</f>
        <v>#N/A</v>
      </c>
      <c r="C4601" t="e">
        <f>VLOOKUP(A4601,'[1]Tỷ lệ vốn'!F4514:I4557,2,FALSE)</f>
        <v>#N/A</v>
      </c>
      <c r="D4601" t="e">
        <f>VLOOKUP(A4601,'[1]Tỷ lệ vốn'!F4514:I4557,3,FALSE)</f>
        <v>#N/A</v>
      </c>
      <c r="E4601" t="e">
        <f>VLOOKUP(A4601,'[1]Tỷ lệ vốn'!F4514:I4557,4,FALSE)</f>
        <v>#N/A</v>
      </c>
      <c r="F4601" t="s">
        <v>63</v>
      </c>
      <c r="G4601">
        <f t="shared" ca="1" si="292"/>
        <v>0</v>
      </c>
      <c r="H4601">
        <f t="shared" ca="1" si="293"/>
        <v>0</v>
      </c>
      <c r="I4601">
        <f t="shared" ca="1" si="294"/>
        <v>0</v>
      </c>
      <c r="J4601">
        <f t="shared" ca="1" si="295"/>
        <v>0</v>
      </c>
      <c r="K4601">
        <v>3</v>
      </c>
      <c r="L4601">
        <v>2019</v>
      </c>
    </row>
    <row r="4602" spans="1:12" x14ac:dyDescent="0.5">
      <c r="A4602" t="s">
        <v>55</v>
      </c>
      <c r="B4602" s="2" t="e">
        <f>VLOOKUP(A4602,'[1]Tỷ lệ vốn'!B4515:C4566,2,FALSE)</f>
        <v>#N/A</v>
      </c>
      <c r="C4602" t="e">
        <f>VLOOKUP(A4602,'[1]Tỷ lệ vốn'!F4515:I4558,2,FALSE)</f>
        <v>#N/A</v>
      </c>
      <c r="D4602" t="e">
        <f>VLOOKUP(A4602,'[1]Tỷ lệ vốn'!F4515:I4558,3,FALSE)</f>
        <v>#N/A</v>
      </c>
      <c r="E4602" t="e">
        <f>VLOOKUP(A4602,'[1]Tỷ lệ vốn'!F4515:I4558,4,FALSE)</f>
        <v>#N/A</v>
      </c>
      <c r="F4602" t="s">
        <v>63</v>
      </c>
      <c r="G4602">
        <f t="shared" ca="1" si="292"/>
        <v>0</v>
      </c>
      <c r="H4602">
        <f t="shared" ca="1" si="293"/>
        <v>0</v>
      </c>
      <c r="I4602">
        <f t="shared" ca="1" si="294"/>
        <v>0</v>
      </c>
      <c r="J4602">
        <f t="shared" ca="1" si="295"/>
        <v>0</v>
      </c>
      <c r="K4602">
        <v>3</v>
      </c>
      <c r="L4602">
        <v>2019</v>
      </c>
    </row>
    <row r="4603" spans="1:12" x14ac:dyDescent="0.5">
      <c r="A4603" t="s">
        <v>12</v>
      </c>
      <c r="B4603" s="2" t="e">
        <f>VLOOKUP([2]Total!A4603,'[1]Tỷ lệ vốn'!B4473:C4524,2,FALSE)</f>
        <v>#N/A</v>
      </c>
      <c r="C4603" t="e">
        <f>VLOOKUP(A4603,'[1]Tỷ lệ vốn'!F4473:I4516,2,FALSE)</f>
        <v>#N/A</v>
      </c>
      <c r="D4603" t="e">
        <f>VLOOKUP(A4603,'[1]Tỷ lệ vốn'!F4473:I4516,3,FALSE)</f>
        <v>#N/A</v>
      </c>
      <c r="E4603" t="e">
        <f>VLOOKUP(A4603,'[1]Tỷ lệ vốn'!F4473:I4516,4,FALSE)</f>
        <v>#N/A</v>
      </c>
      <c r="F4603" t="s">
        <v>63</v>
      </c>
      <c r="G4603">
        <f t="shared" ref="G4603:G4666" ca="1" si="296">INDEX(INDIRECT("'[Intern Work 2019.xlsx]"&amp;F4603&amp;"'!$A$1:$GBV$112"),MATCH(A4603,INDIRECT("'[Intern Work 2019.xlsx]"&amp;F4603&amp;"'!$B$1:$B$112"),0),MATCH($G$1&amp;K4603&amp;L4603,INDIRECT("'[Intern Work 2019.xlsx]"&amp;F4603&amp;"'!$A$5:$GB$5"),0))</f>
        <v>0</v>
      </c>
      <c r="H4603">
        <f t="shared" ref="H4603:H4666" ca="1" si="297">INDEX(INDIRECT("'[Intern Work 2019.xlsx]"&amp;F4603&amp;"'!$A$1:$GBV$112"),MATCH(A4603,INDIRECT("'[Intern Work 2019.xlsx]"&amp;F4603&amp;"'!$B$1:$B$112"),0),MATCH($H$1&amp;" "&amp;K4603,INDIRECT("'[Intern Work 2019.xlsx]"&amp;F4603&amp;"'!$A$5:$GBV$5"),0))</f>
        <v>0</v>
      </c>
      <c r="I4603">
        <f t="shared" ref="I4603:I4666" ca="1" si="298">INDEX(INDIRECT("'[Intern Work 2019.xlsx]"&amp;F4603&amp;"'!$A$1:$GBV$112"),MATCH(A4603,INDIRECT("'[Intern Work 2019.xlsx]"&amp;F4603&amp;"'!$B$1:$B$112"),0),MATCH($I$1&amp;" "&amp;QUOTIENT(K4603+2,3),INDIRECT("'[Intern Work 2019.xlsx]"&amp;F4603&amp;"'!$A$5:$GBV$5"),0))</f>
        <v>23079.781599999998</v>
      </c>
      <c r="J4603">
        <f t="shared" ref="J4603:J4666" ca="1" si="299">INDEX(INDIRECT("'[Intern Work 2019.xlsx]"&amp;F4603&amp;"'!$A$1:$GBV$112"),MATCH(A4603,INDIRECT("'[Intern Work 2019.xlsx]"&amp;F4603&amp;"'!$B$1:$B$112"),0),MATCH($J$1&amp;" "&amp;L4603,INDIRECT("'[Intern Work 2019.xlsx]"&amp;F4603&amp;"'!$A$5:$GBV$5"),0))</f>
        <v>83030</v>
      </c>
      <c r="K4603">
        <v>4</v>
      </c>
      <c r="L4603">
        <v>2019</v>
      </c>
    </row>
    <row r="4604" spans="1:12" x14ac:dyDescent="0.5">
      <c r="A4604" t="s">
        <v>14</v>
      </c>
      <c r="B4604" s="2" t="e">
        <f>VLOOKUP([2]Total!A4604,'[1]Tỷ lệ vốn'!B4474:C4525,2,FALSE)</f>
        <v>#N/A</v>
      </c>
      <c r="C4604" t="e">
        <f>VLOOKUP(A4604,'[1]Tỷ lệ vốn'!F4474:I4517,2,FALSE)</f>
        <v>#N/A</v>
      </c>
      <c r="D4604" t="e">
        <f>VLOOKUP(A4604,'[1]Tỷ lệ vốn'!F4474:I4517,3,FALSE)</f>
        <v>#N/A</v>
      </c>
      <c r="E4604" t="e">
        <f>VLOOKUP(A4604,'[1]Tỷ lệ vốn'!F4474:I4517,4,FALSE)</f>
        <v>#N/A</v>
      </c>
      <c r="F4604" t="s">
        <v>63</v>
      </c>
      <c r="G4604">
        <f t="shared" ca="1" si="296"/>
        <v>0</v>
      </c>
      <c r="H4604">
        <f t="shared" ca="1" si="297"/>
        <v>0</v>
      </c>
      <c r="I4604">
        <f t="shared" ca="1" si="298"/>
        <v>43100</v>
      </c>
      <c r="J4604">
        <f t="shared" ca="1" si="299"/>
        <v>165600</v>
      </c>
      <c r="K4604">
        <v>4</v>
      </c>
      <c r="L4604">
        <v>2019</v>
      </c>
    </row>
    <row r="4605" spans="1:12" x14ac:dyDescent="0.5">
      <c r="A4605" t="s">
        <v>15</v>
      </c>
      <c r="B4605" s="2" t="e">
        <f>VLOOKUP([2]Total!A4605,'[1]Tỷ lệ vốn'!B4475:C4526,2,FALSE)</f>
        <v>#N/A</v>
      </c>
      <c r="C4605" t="e">
        <f>VLOOKUP(A4605,'[1]Tỷ lệ vốn'!F4475:I4518,2,FALSE)</f>
        <v>#N/A</v>
      </c>
      <c r="D4605" t="e">
        <f>VLOOKUP(A4605,'[1]Tỷ lệ vốn'!F4475:I4518,3,FALSE)</f>
        <v>#N/A</v>
      </c>
      <c r="E4605" t="e">
        <f>VLOOKUP(A4605,'[1]Tỷ lệ vốn'!F4475:I4518,4,FALSE)</f>
        <v>#N/A</v>
      </c>
      <c r="F4605" t="s">
        <v>63</v>
      </c>
      <c r="G4605">
        <f t="shared" ca="1" si="296"/>
        <v>0</v>
      </c>
      <c r="H4605">
        <f t="shared" ca="1" si="297"/>
        <v>0</v>
      </c>
      <c r="I4605">
        <f t="shared" ca="1" si="298"/>
        <v>0</v>
      </c>
      <c r="J4605">
        <f t="shared" ca="1" si="299"/>
        <v>0</v>
      </c>
      <c r="K4605">
        <v>4</v>
      </c>
      <c r="L4605">
        <v>2019</v>
      </c>
    </row>
    <row r="4606" spans="1:12" x14ac:dyDescent="0.5">
      <c r="A4606" t="s">
        <v>16</v>
      </c>
      <c r="B4606" s="2" t="e">
        <f>VLOOKUP([2]Total!A4606,'[1]Tỷ lệ vốn'!B4476:C4527,2,FALSE)</f>
        <v>#N/A</v>
      </c>
      <c r="C4606" t="e">
        <f>VLOOKUP(A4606,'[1]Tỷ lệ vốn'!F4476:I4519,2,FALSE)</f>
        <v>#N/A</v>
      </c>
      <c r="D4606" t="e">
        <f>VLOOKUP(A4606,'[1]Tỷ lệ vốn'!F4476:I4519,3,FALSE)</f>
        <v>#N/A</v>
      </c>
      <c r="E4606" t="e">
        <f>VLOOKUP(A4606,'[1]Tỷ lệ vốn'!F4476:I4519,4,FALSE)</f>
        <v>#N/A</v>
      </c>
      <c r="F4606" t="s">
        <v>63</v>
      </c>
      <c r="G4606">
        <f t="shared" ca="1" si="296"/>
        <v>0</v>
      </c>
      <c r="H4606">
        <f t="shared" ca="1" si="297"/>
        <v>0</v>
      </c>
      <c r="I4606">
        <f t="shared" ca="1" si="298"/>
        <v>0</v>
      </c>
      <c r="J4606">
        <f t="shared" ca="1" si="299"/>
        <v>0</v>
      </c>
      <c r="K4606">
        <v>4</v>
      </c>
      <c r="L4606">
        <v>2019</v>
      </c>
    </row>
    <row r="4607" spans="1:12" x14ac:dyDescent="0.5">
      <c r="A4607" t="s">
        <v>17</v>
      </c>
      <c r="B4607" s="2" t="e">
        <f>VLOOKUP([2]Total!A4607,'[1]Tỷ lệ vốn'!B4477:C4528,2,FALSE)</f>
        <v>#N/A</v>
      </c>
      <c r="C4607" t="e">
        <f>VLOOKUP(A4607,'[1]Tỷ lệ vốn'!F4477:I4520,2,FALSE)</f>
        <v>#N/A</v>
      </c>
      <c r="D4607" t="e">
        <f>VLOOKUP(A4607,'[1]Tỷ lệ vốn'!F4477:I4520,3,FALSE)</f>
        <v>#N/A</v>
      </c>
      <c r="E4607" t="e">
        <f>VLOOKUP(A4607,'[1]Tỷ lệ vốn'!F4477:I4520,4,FALSE)</f>
        <v>#N/A</v>
      </c>
      <c r="F4607" t="s">
        <v>63</v>
      </c>
      <c r="G4607">
        <f t="shared" ca="1" si="296"/>
        <v>0</v>
      </c>
      <c r="H4607">
        <f t="shared" ca="1" si="297"/>
        <v>0</v>
      </c>
      <c r="I4607">
        <f t="shared" ca="1" si="298"/>
        <v>0</v>
      </c>
      <c r="J4607">
        <f t="shared" ca="1" si="299"/>
        <v>0</v>
      </c>
      <c r="K4607">
        <v>4</v>
      </c>
      <c r="L4607">
        <v>2019</v>
      </c>
    </row>
    <row r="4608" spans="1:12" x14ac:dyDescent="0.5">
      <c r="A4608" t="s">
        <v>18</v>
      </c>
      <c r="B4608" s="2" t="e">
        <f>VLOOKUP([2]Total!A4608,'[1]Tỷ lệ vốn'!B4478:C4529,2,FALSE)</f>
        <v>#N/A</v>
      </c>
      <c r="C4608" t="e">
        <f>VLOOKUP(A4608,'[1]Tỷ lệ vốn'!F4478:I4521,2,FALSE)</f>
        <v>#N/A</v>
      </c>
      <c r="D4608" t="e">
        <f>VLOOKUP(A4608,'[1]Tỷ lệ vốn'!F4478:I4521,3,FALSE)</f>
        <v>#N/A</v>
      </c>
      <c r="E4608" t="e">
        <f>VLOOKUP(A4608,'[1]Tỷ lệ vốn'!F4478:I4521,4,FALSE)</f>
        <v>#N/A</v>
      </c>
      <c r="F4608" t="s">
        <v>63</v>
      </c>
      <c r="G4608">
        <f t="shared" ca="1" si="296"/>
        <v>4772</v>
      </c>
      <c r="H4608">
        <f t="shared" ca="1" si="297"/>
        <v>5000</v>
      </c>
      <c r="I4608">
        <f t="shared" ca="1" si="298"/>
        <v>20000</v>
      </c>
      <c r="J4608">
        <f t="shared" ca="1" si="299"/>
        <v>105000</v>
      </c>
      <c r="K4608">
        <v>4</v>
      </c>
      <c r="L4608">
        <v>2019</v>
      </c>
    </row>
    <row r="4609" spans="1:12" x14ac:dyDescent="0.5">
      <c r="A4609" t="s">
        <v>19</v>
      </c>
      <c r="B4609" s="2" t="e">
        <f>VLOOKUP([2]Total!A4609,'[1]Tỷ lệ vốn'!B4479:C4530,2,FALSE)</f>
        <v>#N/A</v>
      </c>
      <c r="C4609" t="e">
        <f>VLOOKUP(A4609,'[1]Tỷ lệ vốn'!F4479:I4522,2,FALSE)</f>
        <v>#N/A</v>
      </c>
      <c r="D4609" t="e">
        <f>VLOOKUP(A4609,'[1]Tỷ lệ vốn'!F4479:I4522,3,FALSE)</f>
        <v>#N/A</v>
      </c>
      <c r="E4609" t="e">
        <f>VLOOKUP(A4609,'[1]Tỷ lệ vốn'!F4479:I4522,4,FALSE)</f>
        <v>#N/A</v>
      </c>
      <c r="F4609" t="s">
        <v>63</v>
      </c>
      <c r="G4609">
        <f t="shared" ca="1" si="296"/>
        <v>0</v>
      </c>
      <c r="H4609">
        <f t="shared" ca="1" si="297"/>
        <v>0</v>
      </c>
      <c r="I4609">
        <f t="shared" ca="1" si="298"/>
        <v>0</v>
      </c>
      <c r="J4609">
        <f t="shared" ca="1" si="299"/>
        <v>0</v>
      </c>
      <c r="K4609">
        <v>4</v>
      </c>
      <c r="L4609">
        <v>2019</v>
      </c>
    </row>
    <row r="4610" spans="1:12" x14ac:dyDescent="0.5">
      <c r="A4610" t="s">
        <v>20</v>
      </c>
      <c r="B4610" s="2" t="e">
        <f>VLOOKUP([2]Total!A4610,'[1]Tỷ lệ vốn'!B4480:C4531,2,FALSE)</f>
        <v>#N/A</v>
      </c>
      <c r="C4610" t="e">
        <f>VLOOKUP(A4610,'[1]Tỷ lệ vốn'!F4480:I4523,2,FALSE)</f>
        <v>#N/A</v>
      </c>
      <c r="D4610" t="e">
        <f>VLOOKUP(A4610,'[1]Tỷ lệ vốn'!F4480:I4523,3,FALSE)</f>
        <v>#N/A</v>
      </c>
      <c r="E4610" t="e">
        <f>VLOOKUP(A4610,'[1]Tỷ lệ vốn'!F4480:I4523,4,FALSE)</f>
        <v>#N/A</v>
      </c>
      <c r="F4610" t="s">
        <v>63</v>
      </c>
      <c r="G4610">
        <f t="shared" ca="1" si="296"/>
        <v>0</v>
      </c>
      <c r="H4610">
        <f t="shared" ca="1" si="297"/>
        <v>210</v>
      </c>
      <c r="I4610">
        <f t="shared" ca="1" si="298"/>
        <v>640</v>
      </c>
      <c r="J4610">
        <f t="shared" ca="1" si="299"/>
        <v>2000</v>
      </c>
      <c r="K4610">
        <v>4</v>
      </c>
      <c r="L4610">
        <v>2019</v>
      </c>
    </row>
    <row r="4611" spans="1:12" x14ac:dyDescent="0.5">
      <c r="A4611" t="s">
        <v>21</v>
      </c>
      <c r="B4611" s="2" t="e">
        <f>VLOOKUP([2]Total!A4611,'[1]Tỷ lệ vốn'!B4481:C4532,2,FALSE)</f>
        <v>#N/A</v>
      </c>
      <c r="C4611" t="e">
        <f>VLOOKUP(A4611,'[1]Tỷ lệ vốn'!F4481:I4524,2,FALSE)</f>
        <v>#N/A</v>
      </c>
      <c r="D4611" t="e">
        <f>VLOOKUP(A4611,'[1]Tỷ lệ vốn'!F4481:I4524,3,FALSE)</f>
        <v>#N/A</v>
      </c>
      <c r="E4611" t="e">
        <f>VLOOKUP(A4611,'[1]Tỷ lệ vốn'!F4481:I4524,4,FALSE)</f>
        <v>#N/A</v>
      </c>
      <c r="F4611" t="s">
        <v>63</v>
      </c>
      <c r="G4611">
        <f t="shared" ca="1" si="296"/>
        <v>0</v>
      </c>
      <c r="H4611">
        <f t="shared" ca="1" si="297"/>
        <v>0</v>
      </c>
      <c r="I4611">
        <f t="shared" ca="1" si="298"/>
        <v>54000</v>
      </c>
      <c r="J4611">
        <f t="shared" ca="1" si="299"/>
        <v>76200</v>
      </c>
      <c r="K4611">
        <v>4</v>
      </c>
      <c r="L4611">
        <v>2019</v>
      </c>
    </row>
    <row r="4612" spans="1:12" x14ac:dyDescent="0.5">
      <c r="A4612" t="s">
        <v>22</v>
      </c>
      <c r="B4612" s="2" t="e">
        <f>VLOOKUP([2]Total!A4612,'[1]Tỷ lệ vốn'!B4482:C4533,2,FALSE)</f>
        <v>#N/A</v>
      </c>
      <c r="C4612" t="e">
        <f>VLOOKUP(A4612,'[1]Tỷ lệ vốn'!F4482:I4525,2,FALSE)</f>
        <v>#N/A</v>
      </c>
      <c r="D4612" t="e">
        <f>VLOOKUP(A4612,'[1]Tỷ lệ vốn'!F4482:I4525,3,FALSE)</f>
        <v>#N/A</v>
      </c>
      <c r="E4612" t="e">
        <f>VLOOKUP(A4612,'[1]Tỷ lệ vốn'!F4482:I4525,4,FALSE)</f>
        <v>#N/A</v>
      </c>
      <c r="F4612" t="s">
        <v>63</v>
      </c>
      <c r="G4612">
        <f t="shared" ca="1" si="296"/>
        <v>0</v>
      </c>
      <c r="H4612">
        <f t="shared" ca="1" si="297"/>
        <v>0</v>
      </c>
      <c r="I4612">
        <f t="shared" ca="1" si="298"/>
        <v>1000</v>
      </c>
      <c r="J4612">
        <f t="shared" ca="1" si="299"/>
        <v>17000</v>
      </c>
      <c r="K4612">
        <v>4</v>
      </c>
      <c r="L4612">
        <v>2019</v>
      </c>
    </row>
    <row r="4613" spans="1:12" x14ac:dyDescent="0.5">
      <c r="A4613" t="s">
        <v>23</v>
      </c>
      <c r="B4613" s="2" t="e">
        <f>VLOOKUP([2]Total!A4613,'[1]Tỷ lệ vốn'!B4483:C4534,2,FALSE)</f>
        <v>#N/A</v>
      </c>
      <c r="C4613" t="e">
        <f>VLOOKUP(A4613,'[1]Tỷ lệ vốn'!F4483:I4526,2,FALSE)</f>
        <v>#N/A</v>
      </c>
      <c r="D4613" t="e">
        <f>VLOOKUP(A4613,'[1]Tỷ lệ vốn'!F4483:I4526,3,FALSE)</f>
        <v>#N/A</v>
      </c>
      <c r="E4613" t="e">
        <f>VLOOKUP(A4613,'[1]Tỷ lệ vốn'!F4483:I4526,4,FALSE)</f>
        <v>#N/A</v>
      </c>
      <c r="F4613" t="s">
        <v>63</v>
      </c>
      <c r="G4613">
        <f t="shared" ca="1" si="296"/>
        <v>0</v>
      </c>
      <c r="H4613">
        <f t="shared" ca="1" si="297"/>
        <v>0</v>
      </c>
      <c r="I4613">
        <f t="shared" ca="1" si="298"/>
        <v>17640</v>
      </c>
      <c r="J4613">
        <f t="shared" ca="1" si="299"/>
        <v>25200</v>
      </c>
      <c r="K4613">
        <v>4</v>
      </c>
      <c r="L4613">
        <v>2019</v>
      </c>
    </row>
    <row r="4614" spans="1:12" x14ac:dyDescent="0.5">
      <c r="A4614" t="s">
        <v>24</v>
      </c>
      <c r="B4614" s="2" t="e">
        <f>VLOOKUP([2]Total!A4614,'[1]Tỷ lệ vốn'!B4484:C4535,2,FALSE)</f>
        <v>#N/A</v>
      </c>
      <c r="C4614" t="e">
        <f>VLOOKUP(A4614,'[1]Tỷ lệ vốn'!F4484:I4527,2,FALSE)</f>
        <v>#N/A</v>
      </c>
      <c r="D4614" t="e">
        <f>VLOOKUP(A4614,'[1]Tỷ lệ vốn'!F4484:I4527,3,FALSE)</f>
        <v>#N/A</v>
      </c>
      <c r="E4614" t="e">
        <f>VLOOKUP(A4614,'[1]Tỷ lệ vốn'!F4484:I4527,4,FALSE)</f>
        <v>#N/A</v>
      </c>
      <c r="F4614" t="s">
        <v>63</v>
      </c>
      <c r="G4614">
        <f t="shared" ca="1" si="296"/>
        <v>0</v>
      </c>
      <c r="H4614">
        <f t="shared" ca="1" si="297"/>
        <v>0</v>
      </c>
      <c r="I4614">
        <f t="shared" ca="1" si="298"/>
        <v>0</v>
      </c>
      <c r="J4614">
        <f t="shared" ca="1" si="299"/>
        <v>0</v>
      </c>
      <c r="K4614">
        <v>4</v>
      </c>
      <c r="L4614">
        <v>2019</v>
      </c>
    </row>
    <row r="4615" spans="1:12" x14ac:dyDescent="0.5">
      <c r="A4615" t="s">
        <v>25</v>
      </c>
      <c r="B4615" s="2" t="e">
        <f>VLOOKUP([2]Total!A4615,'[1]Tỷ lệ vốn'!B4485:C4536,2,FALSE)</f>
        <v>#N/A</v>
      </c>
      <c r="C4615" t="e">
        <f>VLOOKUP(A4615,'[1]Tỷ lệ vốn'!F4485:I4528,2,FALSE)</f>
        <v>#N/A</v>
      </c>
      <c r="D4615" t="e">
        <f>VLOOKUP(A4615,'[1]Tỷ lệ vốn'!F4485:I4528,3,FALSE)</f>
        <v>#N/A</v>
      </c>
      <c r="E4615" t="e">
        <f>VLOOKUP(A4615,'[1]Tỷ lệ vốn'!F4485:I4528,4,FALSE)</f>
        <v>#N/A</v>
      </c>
      <c r="F4615" t="s">
        <v>63</v>
      </c>
      <c r="G4615">
        <f t="shared" ca="1" si="296"/>
        <v>0</v>
      </c>
      <c r="H4615">
        <f t="shared" ca="1" si="297"/>
        <v>0</v>
      </c>
      <c r="I4615">
        <f t="shared" ca="1" si="298"/>
        <v>8860</v>
      </c>
      <c r="J4615">
        <f t="shared" ca="1" si="299"/>
        <v>21810</v>
      </c>
      <c r="K4615">
        <v>4</v>
      </c>
      <c r="L4615">
        <v>2019</v>
      </c>
    </row>
    <row r="4616" spans="1:12" x14ac:dyDescent="0.5">
      <c r="A4616" t="s">
        <v>26</v>
      </c>
      <c r="B4616" s="2" t="e">
        <f>VLOOKUP([2]Total!A4616,'[1]Tỷ lệ vốn'!B4486:C4537,2,FALSE)</f>
        <v>#N/A</v>
      </c>
      <c r="C4616" t="e">
        <f>VLOOKUP(A4616,'[1]Tỷ lệ vốn'!F4486:I4529,2,FALSE)</f>
        <v>#N/A</v>
      </c>
      <c r="D4616" t="e">
        <f>VLOOKUP(A4616,'[1]Tỷ lệ vốn'!F4486:I4529,3,FALSE)</f>
        <v>#N/A</v>
      </c>
      <c r="E4616" t="e">
        <f>VLOOKUP(A4616,'[1]Tỷ lệ vốn'!F4486:I4529,4,FALSE)</f>
        <v>#N/A</v>
      </c>
      <c r="F4616" t="s">
        <v>63</v>
      </c>
      <c r="G4616">
        <f t="shared" ca="1" si="296"/>
        <v>0</v>
      </c>
      <c r="H4616">
        <f t="shared" ca="1" si="297"/>
        <v>0</v>
      </c>
      <c r="I4616">
        <f t="shared" ca="1" si="298"/>
        <v>11000</v>
      </c>
      <c r="J4616">
        <f t="shared" ca="1" si="299"/>
        <v>24200</v>
      </c>
      <c r="K4616">
        <v>4</v>
      </c>
      <c r="L4616">
        <v>2019</v>
      </c>
    </row>
    <row r="4617" spans="1:12" x14ac:dyDescent="0.5">
      <c r="A4617" t="s">
        <v>27</v>
      </c>
      <c r="B4617" s="2" t="e">
        <f>VLOOKUP([2]Total!A4617,'[1]Tỷ lệ vốn'!B4487:C4538,2,FALSE)</f>
        <v>#N/A</v>
      </c>
      <c r="C4617" t="e">
        <f>VLOOKUP(A4617,'[1]Tỷ lệ vốn'!F4487:I4530,2,FALSE)</f>
        <v>#N/A</v>
      </c>
      <c r="D4617" t="e">
        <f>VLOOKUP(A4617,'[1]Tỷ lệ vốn'!F4487:I4530,3,FALSE)</f>
        <v>#N/A</v>
      </c>
      <c r="E4617" t="e">
        <f>VLOOKUP(A4617,'[1]Tỷ lệ vốn'!F4487:I4530,4,FALSE)</f>
        <v>#N/A</v>
      </c>
      <c r="F4617" t="s">
        <v>63</v>
      </c>
      <c r="G4617">
        <f t="shared" ca="1" si="296"/>
        <v>0</v>
      </c>
      <c r="H4617">
        <f t="shared" ca="1" si="297"/>
        <v>0</v>
      </c>
      <c r="I4617">
        <f t="shared" ca="1" si="298"/>
        <v>5530</v>
      </c>
      <c r="J4617">
        <f t="shared" ca="1" si="299"/>
        <v>25660</v>
      </c>
      <c r="K4617">
        <v>4</v>
      </c>
      <c r="L4617">
        <v>2019</v>
      </c>
    </row>
    <row r="4618" spans="1:12" x14ac:dyDescent="0.5">
      <c r="A4618" t="s">
        <v>28</v>
      </c>
      <c r="B4618" s="2" t="e">
        <f>VLOOKUP([2]Total!A4618,'[1]Tỷ lệ vốn'!B4488:C4539,2,FALSE)</f>
        <v>#N/A</v>
      </c>
      <c r="C4618" t="e">
        <f>VLOOKUP(A4618,'[1]Tỷ lệ vốn'!F4488:I4531,2,FALSE)</f>
        <v>#N/A</v>
      </c>
      <c r="D4618" t="e">
        <f>VLOOKUP(A4618,'[1]Tỷ lệ vốn'!F4488:I4531,3,FALSE)</f>
        <v>#N/A</v>
      </c>
      <c r="E4618" t="e">
        <f>VLOOKUP(A4618,'[1]Tỷ lệ vốn'!F4488:I4531,4,FALSE)</f>
        <v>#N/A</v>
      </c>
      <c r="F4618" t="s">
        <v>63</v>
      </c>
      <c r="G4618">
        <f t="shared" ca="1" si="296"/>
        <v>0</v>
      </c>
      <c r="H4618">
        <f t="shared" ca="1" si="297"/>
        <v>0</v>
      </c>
      <c r="I4618">
        <f t="shared" ca="1" si="298"/>
        <v>0</v>
      </c>
      <c r="J4618">
        <f t="shared" ca="1" si="299"/>
        <v>0</v>
      </c>
      <c r="K4618">
        <v>4</v>
      </c>
      <c r="L4618">
        <v>2019</v>
      </c>
    </row>
    <row r="4619" spans="1:12" x14ac:dyDescent="0.5">
      <c r="A4619" t="s">
        <v>29</v>
      </c>
      <c r="B4619" s="2" t="e">
        <f>VLOOKUP([2]Total!A4619,'[1]Tỷ lệ vốn'!B4489:C4540,2,FALSE)</f>
        <v>#N/A</v>
      </c>
      <c r="C4619" t="e">
        <f>VLOOKUP(A4619,'[1]Tỷ lệ vốn'!F4489:I4532,2,FALSE)</f>
        <v>#N/A</v>
      </c>
      <c r="D4619" t="e">
        <f>VLOOKUP(A4619,'[1]Tỷ lệ vốn'!F4489:I4532,3,FALSE)</f>
        <v>#N/A</v>
      </c>
      <c r="E4619" t="e">
        <f>VLOOKUP(A4619,'[1]Tỷ lệ vốn'!F4489:I4532,4,FALSE)</f>
        <v>#N/A</v>
      </c>
      <c r="F4619" t="s">
        <v>63</v>
      </c>
      <c r="G4619">
        <f t="shared" ca="1" si="296"/>
        <v>0</v>
      </c>
      <c r="H4619">
        <f t="shared" ca="1" si="297"/>
        <v>0</v>
      </c>
      <c r="I4619">
        <f t="shared" ca="1" si="298"/>
        <v>0</v>
      </c>
      <c r="J4619">
        <f t="shared" ca="1" si="299"/>
        <v>0</v>
      </c>
      <c r="K4619">
        <v>4</v>
      </c>
      <c r="L4619">
        <v>2019</v>
      </c>
    </row>
    <row r="4620" spans="1:12" x14ac:dyDescent="0.5">
      <c r="A4620" t="s">
        <v>30</v>
      </c>
      <c r="B4620" s="2" t="e">
        <f>VLOOKUP([2]Total!A4620,'[1]Tỷ lệ vốn'!B4490:C4541,2,FALSE)</f>
        <v>#N/A</v>
      </c>
      <c r="C4620" t="e">
        <f>VLOOKUP(A4620,'[1]Tỷ lệ vốn'!F4490:I4533,2,FALSE)</f>
        <v>#N/A</v>
      </c>
      <c r="D4620" t="e">
        <f>VLOOKUP(A4620,'[1]Tỷ lệ vốn'!F4490:I4533,3,FALSE)</f>
        <v>#N/A</v>
      </c>
      <c r="E4620" t="e">
        <f>VLOOKUP(A4620,'[1]Tỷ lệ vốn'!F4490:I4533,4,FALSE)</f>
        <v>#N/A</v>
      </c>
      <c r="F4620" t="s">
        <v>63</v>
      </c>
      <c r="G4620">
        <f t="shared" ca="1" si="296"/>
        <v>0</v>
      </c>
      <c r="H4620">
        <f t="shared" ca="1" si="297"/>
        <v>0</v>
      </c>
      <c r="I4620">
        <f t="shared" ca="1" si="298"/>
        <v>0</v>
      </c>
      <c r="J4620">
        <f t="shared" ca="1" si="299"/>
        <v>0</v>
      </c>
      <c r="K4620">
        <v>4</v>
      </c>
      <c r="L4620">
        <v>2019</v>
      </c>
    </row>
    <row r="4621" spans="1:12" x14ac:dyDescent="0.5">
      <c r="A4621" t="s">
        <v>31</v>
      </c>
      <c r="B4621" s="2" t="e">
        <f>VLOOKUP([2]Total!A4621,'[1]Tỷ lệ vốn'!B4491:C4542,2,FALSE)</f>
        <v>#N/A</v>
      </c>
      <c r="C4621" t="e">
        <f>VLOOKUP(A4621,'[1]Tỷ lệ vốn'!F4491:I4534,2,FALSE)</f>
        <v>#N/A</v>
      </c>
      <c r="D4621" t="e">
        <f>VLOOKUP(A4621,'[1]Tỷ lệ vốn'!F4491:I4534,3,FALSE)</f>
        <v>#N/A</v>
      </c>
      <c r="E4621" t="e">
        <f>VLOOKUP(A4621,'[1]Tỷ lệ vốn'!F4491:I4534,4,FALSE)</f>
        <v>#N/A</v>
      </c>
      <c r="F4621" t="s">
        <v>63</v>
      </c>
      <c r="G4621" t="e">
        <f t="shared" ca="1" si="296"/>
        <v>#N/A</v>
      </c>
      <c r="H4621" t="e">
        <f t="shared" ca="1" si="297"/>
        <v>#N/A</v>
      </c>
      <c r="I4621" t="e">
        <f t="shared" ca="1" si="298"/>
        <v>#N/A</v>
      </c>
      <c r="J4621" t="e">
        <f t="shared" ca="1" si="299"/>
        <v>#N/A</v>
      </c>
      <c r="K4621">
        <v>4</v>
      </c>
      <c r="L4621">
        <v>2019</v>
      </c>
    </row>
    <row r="4622" spans="1:12" x14ac:dyDescent="0.5">
      <c r="A4622" t="s">
        <v>32</v>
      </c>
      <c r="B4622" s="2" t="e">
        <f>VLOOKUP([2]Total!A4622,'[1]Tỷ lệ vốn'!B4492:C4543,2,FALSE)</f>
        <v>#N/A</v>
      </c>
      <c r="C4622" t="e">
        <f>VLOOKUP(A4622,'[1]Tỷ lệ vốn'!F4492:I4535,2,FALSE)</f>
        <v>#N/A</v>
      </c>
      <c r="D4622" t="e">
        <f>VLOOKUP(A4622,'[1]Tỷ lệ vốn'!F4492:I4535,3,FALSE)</f>
        <v>#N/A</v>
      </c>
      <c r="E4622" t="e">
        <f>VLOOKUP(A4622,'[1]Tỷ lệ vốn'!F4492:I4535,4,FALSE)</f>
        <v>#N/A</v>
      </c>
      <c r="F4622" t="s">
        <v>63</v>
      </c>
      <c r="G4622">
        <f t="shared" ca="1" si="296"/>
        <v>0</v>
      </c>
      <c r="H4622">
        <f t="shared" ca="1" si="297"/>
        <v>14452.422166750001</v>
      </c>
      <c r="I4622">
        <f t="shared" ca="1" si="298"/>
        <v>43360</v>
      </c>
      <c r="J4622">
        <f t="shared" ca="1" si="299"/>
        <v>150000</v>
      </c>
      <c r="K4622">
        <v>4</v>
      </c>
      <c r="L4622">
        <v>2019</v>
      </c>
    </row>
    <row r="4623" spans="1:12" x14ac:dyDescent="0.5">
      <c r="A4623" t="s">
        <v>33</v>
      </c>
      <c r="B4623" s="2" t="e">
        <f>VLOOKUP([2]Total!A4623,'[1]Tỷ lệ vốn'!B4493:C4544,2,FALSE)</f>
        <v>#N/A</v>
      </c>
      <c r="C4623" t="e">
        <f>VLOOKUP(A4623,'[1]Tỷ lệ vốn'!F4493:I4536,2,FALSE)</f>
        <v>#N/A</v>
      </c>
      <c r="D4623" t="e">
        <f>VLOOKUP(A4623,'[1]Tỷ lệ vốn'!F4493:I4536,3,FALSE)</f>
        <v>#N/A</v>
      </c>
      <c r="E4623" t="e">
        <f>VLOOKUP(A4623,'[1]Tỷ lệ vốn'!F4493:I4536,4,FALSE)</f>
        <v>#N/A</v>
      </c>
      <c r="F4623" t="s">
        <v>63</v>
      </c>
      <c r="G4623">
        <f t="shared" ca="1" si="296"/>
        <v>0</v>
      </c>
      <c r="H4623">
        <f t="shared" ca="1" si="297"/>
        <v>0</v>
      </c>
      <c r="I4623">
        <f t="shared" ca="1" si="298"/>
        <v>0</v>
      </c>
      <c r="J4623">
        <f t="shared" ca="1" si="299"/>
        <v>2500</v>
      </c>
      <c r="K4623">
        <v>4</v>
      </c>
      <c r="L4623">
        <v>2019</v>
      </c>
    </row>
    <row r="4624" spans="1:12" x14ac:dyDescent="0.5">
      <c r="A4624" t="s">
        <v>34</v>
      </c>
      <c r="B4624" s="2" t="e">
        <f>VLOOKUP([2]Total!A4624,'[1]Tỷ lệ vốn'!B4494:C4545,2,FALSE)</f>
        <v>#N/A</v>
      </c>
      <c r="C4624" t="e">
        <f>VLOOKUP(A4624,'[1]Tỷ lệ vốn'!F4494:I4537,2,FALSE)</f>
        <v>#N/A</v>
      </c>
      <c r="D4624" t="e">
        <f>VLOOKUP(A4624,'[1]Tỷ lệ vốn'!F4494:I4537,3,FALSE)</f>
        <v>#N/A</v>
      </c>
      <c r="E4624" t="e">
        <f>VLOOKUP(A4624,'[1]Tỷ lệ vốn'!F4494:I4537,4,FALSE)</f>
        <v>#N/A</v>
      </c>
      <c r="F4624" t="s">
        <v>63</v>
      </c>
      <c r="G4624" t="e">
        <f t="shared" ca="1" si="296"/>
        <v>#N/A</v>
      </c>
      <c r="H4624" t="e">
        <f t="shared" ca="1" si="297"/>
        <v>#N/A</v>
      </c>
      <c r="I4624" t="e">
        <f t="shared" ca="1" si="298"/>
        <v>#N/A</v>
      </c>
      <c r="J4624" t="e">
        <f t="shared" ca="1" si="299"/>
        <v>#N/A</v>
      </c>
      <c r="K4624">
        <v>4</v>
      </c>
      <c r="L4624">
        <v>2019</v>
      </c>
    </row>
    <row r="4625" spans="1:12" x14ac:dyDescent="0.5">
      <c r="A4625" t="s">
        <v>35</v>
      </c>
      <c r="B4625" s="2" t="e">
        <f>VLOOKUP([2]Total!A4625,'[1]Tỷ lệ vốn'!B4495:C4546,2,FALSE)</f>
        <v>#N/A</v>
      </c>
      <c r="C4625" t="e">
        <f>VLOOKUP(A4625,'[1]Tỷ lệ vốn'!F4495:I4538,2,FALSE)</f>
        <v>#N/A</v>
      </c>
      <c r="D4625" t="e">
        <f>VLOOKUP(A4625,'[1]Tỷ lệ vốn'!F4495:I4538,3,FALSE)</f>
        <v>#N/A</v>
      </c>
      <c r="E4625" t="e">
        <f>VLOOKUP(A4625,'[1]Tỷ lệ vốn'!F4495:I4538,4,FALSE)</f>
        <v>#N/A</v>
      </c>
      <c r="F4625" t="s">
        <v>63</v>
      </c>
      <c r="G4625">
        <f t="shared" ca="1" si="296"/>
        <v>0</v>
      </c>
      <c r="H4625">
        <f t="shared" ca="1" si="297"/>
        <v>0</v>
      </c>
      <c r="I4625">
        <f t="shared" ca="1" si="298"/>
        <v>0</v>
      </c>
      <c r="J4625">
        <f t="shared" ca="1" si="299"/>
        <v>0</v>
      </c>
      <c r="K4625">
        <v>4</v>
      </c>
      <c r="L4625">
        <v>2019</v>
      </c>
    </row>
    <row r="4626" spans="1:12" x14ac:dyDescent="0.5">
      <c r="A4626" t="s">
        <v>36</v>
      </c>
      <c r="B4626" s="2" t="e">
        <f>VLOOKUP([2]Total!A4626,'[1]Tỷ lệ vốn'!B4496:C4547,2,FALSE)</f>
        <v>#N/A</v>
      </c>
      <c r="C4626" t="e">
        <f>VLOOKUP(A4626,'[1]Tỷ lệ vốn'!F4496:I4539,2,FALSE)</f>
        <v>#N/A</v>
      </c>
      <c r="D4626" t="e">
        <f>VLOOKUP(A4626,'[1]Tỷ lệ vốn'!F4496:I4539,3,FALSE)</f>
        <v>#N/A</v>
      </c>
      <c r="E4626" t="e">
        <f>VLOOKUP(A4626,'[1]Tỷ lệ vốn'!F4496:I4539,4,FALSE)</f>
        <v>#N/A</v>
      </c>
      <c r="F4626" t="s">
        <v>63</v>
      </c>
      <c r="G4626">
        <f t="shared" ca="1" si="296"/>
        <v>0</v>
      </c>
      <c r="H4626">
        <f t="shared" ca="1" si="297"/>
        <v>0</v>
      </c>
      <c r="I4626">
        <f t="shared" ca="1" si="298"/>
        <v>0</v>
      </c>
      <c r="J4626">
        <f t="shared" ca="1" si="299"/>
        <v>0</v>
      </c>
      <c r="K4626">
        <v>4</v>
      </c>
      <c r="L4626">
        <v>2019</v>
      </c>
    </row>
    <row r="4627" spans="1:12" x14ac:dyDescent="0.5">
      <c r="A4627" t="s">
        <v>37</v>
      </c>
      <c r="B4627" s="2" t="e">
        <f>VLOOKUP([2]Total!A4627,'[1]Tỷ lệ vốn'!B4497:C4548,2,FALSE)</f>
        <v>#N/A</v>
      </c>
      <c r="C4627" t="e">
        <f>VLOOKUP(A4627,'[1]Tỷ lệ vốn'!F4497:I4540,2,FALSE)</f>
        <v>#N/A</v>
      </c>
      <c r="D4627" t="e">
        <f>VLOOKUP(A4627,'[1]Tỷ lệ vốn'!F4497:I4540,3,FALSE)</f>
        <v>#N/A</v>
      </c>
      <c r="E4627" t="e">
        <f>VLOOKUP(A4627,'[1]Tỷ lệ vốn'!F4497:I4540,4,FALSE)</f>
        <v>#N/A</v>
      </c>
      <c r="F4627" t="s">
        <v>63</v>
      </c>
      <c r="G4627">
        <f t="shared" ca="1" si="296"/>
        <v>0</v>
      </c>
      <c r="H4627">
        <f t="shared" ca="1" si="297"/>
        <v>0</v>
      </c>
      <c r="I4627">
        <f t="shared" ca="1" si="298"/>
        <v>2500</v>
      </c>
      <c r="J4627">
        <f t="shared" ca="1" si="299"/>
        <v>2500</v>
      </c>
      <c r="K4627">
        <v>4</v>
      </c>
      <c r="L4627">
        <v>2019</v>
      </c>
    </row>
    <row r="4628" spans="1:12" x14ac:dyDescent="0.5">
      <c r="A4628" t="s">
        <v>38</v>
      </c>
      <c r="B4628" s="2" t="e">
        <f>VLOOKUP([2]Total!A4628,'[1]Tỷ lệ vốn'!B4498:C4549,2,FALSE)</f>
        <v>#N/A</v>
      </c>
      <c r="C4628" t="e">
        <f>VLOOKUP(A4628,'[1]Tỷ lệ vốn'!F4498:I4541,2,FALSE)</f>
        <v>#N/A</v>
      </c>
      <c r="D4628" t="e">
        <f>VLOOKUP(A4628,'[1]Tỷ lệ vốn'!F4498:I4541,3,FALSE)</f>
        <v>#N/A</v>
      </c>
      <c r="E4628" t="e">
        <f>VLOOKUP(A4628,'[1]Tỷ lệ vốn'!F4498:I4541,4,FALSE)</f>
        <v>#N/A</v>
      </c>
      <c r="F4628" t="s">
        <v>63</v>
      </c>
      <c r="G4628">
        <f t="shared" ca="1" si="296"/>
        <v>0</v>
      </c>
      <c r="H4628">
        <f t="shared" ca="1" si="297"/>
        <v>0</v>
      </c>
      <c r="I4628">
        <f t="shared" ca="1" si="298"/>
        <v>0</v>
      </c>
      <c r="J4628">
        <f t="shared" ca="1" si="299"/>
        <v>0</v>
      </c>
      <c r="K4628">
        <v>4</v>
      </c>
      <c r="L4628">
        <v>2019</v>
      </c>
    </row>
    <row r="4629" spans="1:12" x14ac:dyDescent="0.5">
      <c r="A4629" t="s">
        <v>39</v>
      </c>
      <c r="B4629" s="2" t="e">
        <f>VLOOKUP([2]Total!A4629,'[1]Tỷ lệ vốn'!B4499:C4550,2,FALSE)</f>
        <v>#N/A</v>
      </c>
      <c r="C4629" t="e">
        <f>VLOOKUP(A4629,'[1]Tỷ lệ vốn'!F4499:I4542,2,FALSE)</f>
        <v>#N/A</v>
      </c>
      <c r="D4629" t="e">
        <f>VLOOKUP(A4629,'[1]Tỷ lệ vốn'!F4499:I4542,3,FALSE)</f>
        <v>#N/A</v>
      </c>
      <c r="E4629" t="e">
        <f>VLOOKUP(A4629,'[1]Tỷ lệ vốn'!F4499:I4542,4,FALSE)</f>
        <v>#N/A</v>
      </c>
      <c r="F4629" t="s">
        <v>63</v>
      </c>
      <c r="G4629">
        <f t="shared" ca="1" si="296"/>
        <v>0</v>
      </c>
      <c r="H4629">
        <f t="shared" ca="1" si="297"/>
        <v>0</v>
      </c>
      <c r="I4629">
        <f t="shared" ca="1" si="298"/>
        <v>0</v>
      </c>
      <c r="J4629">
        <f t="shared" ca="1" si="299"/>
        <v>0</v>
      </c>
      <c r="K4629">
        <v>4</v>
      </c>
      <c r="L4629">
        <v>2019</v>
      </c>
    </row>
    <row r="4630" spans="1:12" x14ac:dyDescent="0.5">
      <c r="A4630" t="s">
        <v>40</v>
      </c>
      <c r="B4630" s="2" t="e">
        <f>VLOOKUP([2]Total!A4630,'[1]Tỷ lệ vốn'!B4500:C4551,2,FALSE)</f>
        <v>#N/A</v>
      </c>
      <c r="C4630" t="e">
        <f>VLOOKUP(A4630,'[1]Tỷ lệ vốn'!F4500:I4543,2,FALSE)</f>
        <v>#N/A</v>
      </c>
      <c r="D4630" t="e">
        <f>VLOOKUP(A4630,'[1]Tỷ lệ vốn'!F4500:I4543,3,FALSE)</f>
        <v>#N/A</v>
      </c>
      <c r="E4630" t="e">
        <f>VLOOKUP(A4630,'[1]Tỷ lệ vốn'!F4500:I4543,4,FALSE)</f>
        <v>#N/A</v>
      </c>
      <c r="F4630" t="s">
        <v>63</v>
      </c>
      <c r="G4630">
        <f t="shared" ca="1" si="296"/>
        <v>0</v>
      </c>
      <c r="H4630">
        <f t="shared" ca="1" si="297"/>
        <v>0</v>
      </c>
      <c r="I4630">
        <f t="shared" ca="1" si="298"/>
        <v>0</v>
      </c>
      <c r="J4630">
        <f t="shared" ca="1" si="299"/>
        <v>1990</v>
      </c>
      <c r="K4630">
        <v>4</v>
      </c>
      <c r="L4630">
        <v>2019</v>
      </c>
    </row>
    <row r="4631" spans="1:12" x14ac:dyDescent="0.5">
      <c r="A4631" t="s">
        <v>41</v>
      </c>
      <c r="B4631" s="2" t="e">
        <f>VLOOKUP([2]Total!A4631,'[1]Tỷ lệ vốn'!B4501:C4552,2,FALSE)</f>
        <v>#N/A</v>
      </c>
      <c r="C4631" t="e">
        <f>VLOOKUP(A4631,'[1]Tỷ lệ vốn'!F4501:I4544,2,FALSE)</f>
        <v>#N/A</v>
      </c>
      <c r="D4631" t="e">
        <f>VLOOKUP(A4631,'[1]Tỷ lệ vốn'!F4501:I4544,3,FALSE)</f>
        <v>#N/A</v>
      </c>
      <c r="E4631" t="e">
        <f>VLOOKUP(A4631,'[1]Tỷ lệ vốn'!F4501:I4544,4,FALSE)</f>
        <v>#N/A</v>
      </c>
      <c r="F4631" t="s">
        <v>63</v>
      </c>
      <c r="G4631">
        <f t="shared" ca="1" si="296"/>
        <v>0</v>
      </c>
      <c r="H4631">
        <f t="shared" ca="1" si="297"/>
        <v>0</v>
      </c>
      <c r="I4631">
        <f t="shared" ca="1" si="298"/>
        <v>0</v>
      </c>
      <c r="J4631">
        <f t="shared" ca="1" si="299"/>
        <v>0</v>
      </c>
      <c r="K4631">
        <v>4</v>
      </c>
      <c r="L4631">
        <v>2019</v>
      </c>
    </row>
    <row r="4632" spans="1:12" x14ac:dyDescent="0.5">
      <c r="A4632" t="s">
        <v>42</v>
      </c>
      <c r="B4632" s="2" t="e">
        <f>VLOOKUP([2]Total!A4632,'[1]Tỷ lệ vốn'!B4502:C4553,2,FALSE)</f>
        <v>#N/A</v>
      </c>
      <c r="C4632" t="e">
        <f>VLOOKUP(A4632,'[1]Tỷ lệ vốn'!F4502:I4545,2,FALSE)</f>
        <v>#N/A</v>
      </c>
      <c r="D4632" t="e">
        <f>VLOOKUP(A4632,'[1]Tỷ lệ vốn'!F4502:I4545,3,FALSE)</f>
        <v>#N/A</v>
      </c>
      <c r="E4632" t="e">
        <f>VLOOKUP(A4632,'[1]Tỷ lệ vốn'!F4502:I4545,4,FALSE)</f>
        <v>#N/A</v>
      </c>
      <c r="F4632" t="s">
        <v>63</v>
      </c>
      <c r="G4632">
        <f t="shared" ca="1" si="296"/>
        <v>0</v>
      </c>
      <c r="H4632">
        <f t="shared" ca="1" si="297"/>
        <v>0</v>
      </c>
      <c r="I4632">
        <f t="shared" ca="1" si="298"/>
        <v>0</v>
      </c>
      <c r="J4632">
        <f t="shared" ca="1" si="299"/>
        <v>0</v>
      </c>
      <c r="K4632">
        <v>4</v>
      </c>
      <c r="L4632">
        <v>2019</v>
      </c>
    </row>
    <row r="4633" spans="1:12" x14ac:dyDescent="0.5">
      <c r="A4633" t="s">
        <v>43</v>
      </c>
      <c r="B4633" s="2" t="e">
        <f>VLOOKUP([2]Total!A4633,'[1]Tỷ lệ vốn'!B4503:C4554,2,FALSE)</f>
        <v>#N/A</v>
      </c>
      <c r="C4633" t="e">
        <f>VLOOKUP(A4633,'[1]Tỷ lệ vốn'!F4503:I4546,2,FALSE)</f>
        <v>#N/A</v>
      </c>
      <c r="D4633" t="e">
        <f>VLOOKUP(A4633,'[1]Tỷ lệ vốn'!F4503:I4546,3,FALSE)</f>
        <v>#N/A</v>
      </c>
      <c r="E4633" t="e">
        <f>VLOOKUP(A4633,'[1]Tỷ lệ vốn'!F4503:I4546,4,FALSE)</f>
        <v>#N/A</v>
      </c>
      <c r="F4633" t="s">
        <v>63</v>
      </c>
      <c r="G4633">
        <f t="shared" ca="1" si="296"/>
        <v>0</v>
      </c>
      <c r="H4633">
        <f t="shared" ca="1" si="297"/>
        <v>0</v>
      </c>
      <c r="I4633">
        <f t="shared" ca="1" si="298"/>
        <v>0</v>
      </c>
      <c r="J4633">
        <f t="shared" ca="1" si="299"/>
        <v>800</v>
      </c>
      <c r="K4633">
        <v>4</v>
      </c>
      <c r="L4633">
        <v>2019</v>
      </c>
    </row>
    <row r="4634" spans="1:12" x14ac:dyDescent="0.5">
      <c r="A4634" t="s">
        <v>44</v>
      </c>
      <c r="B4634" s="2" t="e">
        <f>VLOOKUP([2]Total!A4634,'[1]Tỷ lệ vốn'!B4504:C4555,2,FALSE)</f>
        <v>#N/A</v>
      </c>
      <c r="C4634" t="e">
        <f>VLOOKUP(A4634,'[1]Tỷ lệ vốn'!F4504:I4547,2,FALSE)</f>
        <v>#N/A</v>
      </c>
      <c r="D4634" t="e">
        <f>VLOOKUP(A4634,'[1]Tỷ lệ vốn'!F4504:I4547,3,FALSE)</f>
        <v>#N/A</v>
      </c>
      <c r="E4634" t="e">
        <f>VLOOKUP(A4634,'[1]Tỷ lệ vốn'!F4504:I4547,4,FALSE)</f>
        <v>#N/A</v>
      </c>
      <c r="F4634" t="s">
        <v>63</v>
      </c>
      <c r="G4634">
        <f t="shared" ca="1" si="296"/>
        <v>32652.645547842272</v>
      </c>
      <c r="H4634">
        <f t="shared" ca="1" si="297"/>
        <v>55946.736221702216</v>
      </c>
      <c r="I4634">
        <f t="shared" ca="1" si="298"/>
        <v>340500</v>
      </c>
      <c r="J4634">
        <f t="shared" ca="1" si="299"/>
        <v>1023500</v>
      </c>
      <c r="K4634">
        <v>4</v>
      </c>
      <c r="L4634">
        <v>2019</v>
      </c>
    </row>
    <row r="4635" spans="1:12" x14ac:dyDescent="0.5">
      <c r="A4635" t="s">
        <v>45</v>
      </c>
      <c r="B4635" s="2" t="e">
        <f>VLOOKUP([2]Total!A4635,'[1]Tỷ lệ vốn'!B4505:C4556,2,FALSE)</f>
        <v>#N/A</v>
      </c>
      <c r="C4635" t="e">
        <f>VLOOKUP(A4635,'[1]Tỷ lệ vốn'!F4505:I4548,2,FALSE)</f>
        <v>#N/A</v>
      </c>
      <c r="D4635" t="e">
        <f>VLOOKUP(A4635,'[1]Tỷ lệ vốn'!F4505:I4548,3,FALSE)</f>
        <v>#N/A</v>
      </c>
      <c r="E4635" t="e">
        <f>VLOOKUP(A4635,'[1]Tỷ lệ vốn'!F4505:I4548,4,FALSE)</f>
        <v>#N/A</v>
      </c>
      <c r="F4635" t="s">
        <v>63</v>
      </c>
      <c r="G4635">
        <f t="shared" ca="1" si="296"/>
        <v>45475</v>
      </c>
      <c r="H4635">
        <f t="shared" ca="1" si="297"/>
        <v>22202.5</v>
      </c>
      <c r="I4635">
        <f t="shared" ca="1" si="298"/>
        <v>109300</v>
      </c>
      <c r="J4635">
        <f t="shared" ca="1" si="299"/>
        <v>383800</v>
      </c>
      <c r="K4635">
        <v>4</v>
      </c>
      <c r="L4635">
        <v>2019</v>
      </c>
    </row>
    <row r="4636" spans="1:12" x14ac:dyDescent="0.5">
      <c r="A4636" t="s">
        <v>46</v>
      </c>
      <c r="B4636" s="2" t="e">
        <f>VLOOKUP([2]Total!A4636,'[1]Tỷ lệ vốn'!B4506:C4557,2,FALSE)</f>
        <v>#N/A</v>
      </c>
      <c r="C4636" t="e">
        <f>VLOOKUP(A4636,'[1]Tỷ lệ vốn'!F4506:I4549,2,FALSE)</f>
        <v>#N/A</v>
      </c>
      <c r="D4636" t="e">
        <f>VLOOKUP(A4636,'[1]Tỷ lệ vốn'!F4506:I4549,3,FALSE)</f>
        <v>#N/A</v>
      </c>
      <c r="E4636" t="e">
        <f>VLOOKUP(A4636,'[1]Tỷ lệ vốn'!F4506:I4549,4,FALSE)</f>
        <v>#N/A</v>
      </c>
      <c r="F4636" t="s">
        <v>63</v>
      </c>
      <c r="G4636">
        <f t="shared" ca="1" si="296"/>
        <v>0</v>
      </c>
      <c r="H4636">
        <f t="shared" ca="1" si="297"/>
        <v>0</v>
      </c>
      <c r="I4636">
        <f t="shared" ca="1" si="298"/>
        <v>0</v>
      </c>
      <c r="J4636">
        <f t="shared" ca="1" si="299"/>
        <v>0</v>
      </c>
      <c r="K4636">
        <v>4</v>
      </c>
      <c r="L4636">
        <v>2019</v>
      </c>
    </row>
    <row r="4637" spans="1:12" x14ac:dyDescent="0.5">
      <c r="A4637" t="s">
        <v>47</v>
      </c>
      <c r="B4637" s="2" t="e">
        <f>VLOOKUP([2]Total!A4637,'[1]Tỷ lệ vốn'!B4507:C4558,2,FALSE)</f>
        <v>#N/A</v>
      </c>
      <c r="C4637" t="e">
        <f>VLOOKUP(A4637,'[1]Tỷ lệ vốn'!F4507:I4550,2,FALSE)</f>
        <v>#N/A</v>
      </c>
      <c r="D4637" t="e">
        <f>VLOOKUP(A4637,'[1]Tỷ lệ vốn'!F4507:I4550,3,FALSE)</f>
        <v>#N/A</v>
      </c>
      <c r="E4637" t="e">
        <f>VLOOKUP(A4637,'[1]Tỷ lệ vốn'!F4507:I4550,4,FALSE)</f>
        <v>#N/A</v>
      </c>
      <c r="F4637" t="s">
        <v>63</v>
      </c>
      <c r="G4637">
        <f t="shared" ca="1" si="296"/>
        <v>0</v>
      </c>
      <c r="H4637">
        <f t="shared" ca="1" si="297"/>
        <v>0</v>
      </c>
      <c r="I4637">
        <f t="shared" ca="1" si="298"/>
        <v>7500</v>
      </c>
      <c r="J4637">
        <f t="shared" ca="1" si="299"/>
        <v>30000</v>
      </c>
      <c r="K4637">
        <v>4</v>
      </c>
      <c r="L4637">
        <v>2019</v>
      </c>
    </row>
    <row r="4638" spans="1:12" x14ac:dyDescent="0.5">
      <c r="A4638" t="s">
        <v>48</v>
      </c>
      <c r="B4638" s="2" t="e">
        <f>VLOOKUP([2]Total!A4638,'[1]Tỷ lệ vốn'!B4508:C4559,2,FALSE)</f>
        <v>#N/A</v>
      </c>
      <c r="C4638" t="e">
        <f>VLOOKUP(A4638,'[1]Tỷ lệ vốn'!F4508:I4551,2,FALSE)</f>
        <v>#N/A</v>
      </c>
      <c r="D4638" t="e">
        <f>VLOOKUP(A4638,'[1]Tỷ lệ vốn'!F4508:I4551,3,FALSE)</f>
        <v>#N/A</v>
      </c>
      <c r="E4638" t="e">
        <f>VLOOKUP(A4638,'[1]Tỷ lệ vốn'!F4508:I4551,4,FALSE)</f>
        <v>#N/A</v>
      </c>
      <c r="F4638" t="s">
        <v>63</v>
      </c>
      <c r="G4638">
        <f t="shared" ca="1" si="296"/>
        <v>3650</v>
      </c>
      <c r="H4638">
        <f t="shared" ca="1" si="297"/>
        <v>5000</v>
      </c>
      <c r="I4638">
        <f t="shared" ca="1" si="298"/>
        <v>9000</v>
      </c>
      <c r="J4638">
        <f t="shared" ca="1" si="299"/>
        <v>37600</v>
      </c>
      <c r="K4638">
        <v>4</v>
      </c>
      <c r="L4638">
        <v>2019</v>
      </c>
    </row>
    <row r="4639" spans="1:12" x14ac:dyDescent="0.5">
      <c r="A4639" t="s">
        <v>49</v>
      </c>
      <c r="B4639" s="2" t="e">
        <f>VLOOKUP([2]Total!A4639,'[1]Tỷ lệ vốn'!B4509:C4560,2,FALSE)</f>
        <v>#N/A</v>
      </c>
      <c r="C4639" t="e">
        <f>VLOOKUP(A4639,'[1]Tỷ lệ vốn'!F4509:I4552,2,FALSE)</f>
        <v>#N/A</v>
      </c>
      <c r="D4639" t="e">
        <f>VLOOKUP(A4639,'[1]Tỷ lệ vốn'!F4509:I4552,3,FALSE)</f>
        <v>#N/A</v>
      </c>
      <c r="E4639" t="e">
        <f>VLOOKUP(A4639,'[1]Tỷ lệ vốn'!F4509:I4552,4,FALSE)</f>
        <v>#N/A</v>
      </c>
      <c r="F4639" t="s">
        <v>63</v>
      </c>
      <c r="G4639" t="e">
        <f t="shared" ca="1" si="296"/>
        <v>#N/A</v>
      </c>
      <c r="H4639" t="e">
        <f t="shared" ca="1" si="297"/>
        <v>#N/A</v>
      </c>
      <c r="I4639" t="e">
        <f t="shared" ca="1" si="298"/>
        <v>#N/A</v>
      </c>
      <c r="J4639" t="e">
        <f t="shared" ca="1" si="299"/>
        <v>#N/A</v>
      </c>
      <c r="K4639">
        <v>4</v>
      </c>
      <c r="L4639">
        <v>2019</v>
      </c>
    </row>
    <row r="4640" spans="1:12" x14ac:dyDescent="0.5">
      <c r="A4640" t="s">
        <v>50</v>
      </c>
      <c r="B4640" s="2" t="e">
        <f>VLOOKUP([2]Total!A4640,'[1]Tỷ lệ vốn'!B4510:C4561,2,FALSE)</f>
        <v>#N/A</v>
      </c>
      <c r="C4640" t="e">
        <f>VLOOKUP(A4640,'[1]Tỷ lệ vốn'!F4510:I4553,2,FALSE)</f>
        <v>#N/A</v>
      </c>
      <c r="D4640" t="e">
        <f>VLOOKUP(A4640,'[1]Tỷ lệ vốn'!F4510:I4553,3,FALSE)</f>
        <v>#N/A</v>
      </c>
      <c r="E4640" t="e">
        <f>VLOOKUP(A4640,'[1]Tỷ lệ vốn'!F4510:I4553,4,FALSE)</f>
        <v>#N/A</v>
      </c>
      <c r="F4640" t="s">
        <v>63</v>
      </c>
      <c r="G4640">
        <f t="shared" ca="1" si="296"/>
        <v>0</v>
      </c>
      <c r="H4640">
        <f t="shared" ca="1" si="297"/>
        <v>0</v>
      </c>
      <c r="I4640">
        <f t="shared" ca="1" si="298"/>
        <v>0</v>
      </c>
      <c r="J4640">
        <f t="shared" ca="1" si="299"/>
        <v>0</v>
      </c>
      <c r="K4640">
        <v>4</v>
      </c>
      <c r="L4640">
        <v>2019</v>
      </c>
    </row>
    <row r="4641" spans="1:12" x14ac:dyDescent="0.5">
      <c r="A4641" t="s">
        <v>51</v>
      </c>
      <c r="B4641" s="2" t="e">
        <f>VLOOKUP([2]Total!A4641,'[1]Tỷ lệ vốn'!B4511:C4562,2,FALSE)</f>
        <v>#N/A</v>
      </c>
      <c r="C4641" t="e">
        <f>VLOOKUP(A4641,'[1]Tỷ lệ vốn'!F4511:I4554,2,FALSE)</f>
        <v>#N/A</v>
      </c>
      <c r="D4641" t="e">
        <f>VLOOKUP(A4641,'[1]Tỷ lệ vốn'!F4511:I4554,3,FALSE)</f>
        <v>#N/A</v>
      </c>
      <c r="E4641" t="e">
        <f>VLOOKUP(A4641,'[1]Tỷ lệ vốn'!F4511:I4554,4,FALSE)</f>
        <v>#N/A</v>
      </c>
      <c r="F4641" t="s">
        <v>63</v>
      </c>
      <c r="G4641">
        <f t="shared" ca="1" si="296"/>
        <v>0</v>
      </c>
      <c r="H4641">
        <f t="shared" ca="1" si="297"/>
        <v>0</v>
      </c>
      <c r="I4641">
        <f t="shared" ca="1" si="298"/>
        <v>0</v>
      </c>
      <c r="J4641">
        <f t="shared" ca="1" si="299"/>
        <v>0</v>
      </c>
      <c r="K4641">
        <v>4</v>
      </c>
      <c r="L4641">
        <v>2019</v>
      </c>
    </row>
    <row r="4642" spans="1:12" x14ac:dyDescent="0.5">
      <c r="A4642" t="s">
        <v>52</v>
      </c>
      <c r="B4642" s="2" t="e">
        <f>VLOOKUP([2]Total!A4642,'[1]Tỷ lệ vốn'!B4512:C4563,2,FALSE)</f>
        <v>#N/A</v>
      </c>
      <c r="C4642" t="e">
        <f>VLOOKUP(A4642,'[1]Tỷ lệ vốn'!F4512:I4555,2,FALSE)</f>
        <v>#N/A</v>
      </c>
      <c r="D4642" t="e">
        <f>VLOOKUP(A4642,'[1]Tỷ lệ vốn'!F4512:I4555,3,FALSE)</f>
        <v>#N/A</v>
      </c>
      <c r="E4642" t="e">
        <f>VLOOKUP(A4642,'[1]Tỷ lệ vốn'!F4512:I4555,4,FALSE)</f>
        <v>#N/A</v>
      </c>
      <c r="F4642" t="s">
        <v>63</v>
      </c>
      <c r="G4642" t="e">
        <f t="shared" ca="1" si="296"/>
        <v>#N/A</v>
      </c>
      <c r="H4642" t="e">
        <f t="shared" ca="1" si="297"/>
        <v>#N/A</v>
      </c>
      <c r="I4642" t="e">
        <f t="shared" ca="1" si="298"/>
        <v>#N/A</v>
      </c>
      <c r="J4642" t="e">
        <f t="shared" ca="1" si="299"/>
        <v>#N/A</v>
      </c>
      <c r="K4642">
        <v>4</v>
      </c>
      <c r="L4642">
        <v>2019</v>
      </c>
    </row>
    <row r="4643" spans="1:12" x14ac:dyDescent="0.5">
      <c r="A4643" t="s">
        <v>53</v>
      </c>
      <c r="B4643" s="2" t="e">
        <f>VLOOKUP([2]Total!A4643,'[1]Tỷ lệ vốn'!B4513:C4564,2,FALSE)</f>
        <v>#N/A</v>
      </c>
      <c r="C4643" t="e">
        <f>VLOOKUP(A4643,'[1]Tỷ lệ vốn'!F4513:I4556,2,FALSE)</f>
        <v>#N/A</v>
      </c>
      <c r="D4643" t="e">
        <f>VLOOKUP(A4643,'[1]Tỷ lệ vốn'!F4513:I4556,3,FALSE)</f>
        <v>#N/A</v>
      </c>
      <c r="E4643" t="e">
        <f>VLOOKUP(A4643,'[1]Tỷ lệ vốn'!F4513:I4556,4,FALSE)</f>
        <v>#N/A</v>
      </c>
      <c r="F4643" t="s">
        <v>63</v>
      </c>
      <c r="G4643">
        <f t="shared" ca="1" si="296"/>
        <v>0</v>
      </c>
      <c r="H4643">
        <f t="shared" ca="1" si="297"/>
        <v>0</v>
      </c>
      <c r="I4643">
        <f t="shared" ca="1" si="298"/>
        <v>0</v>
      </c>
      <c r="J4643">
        <f t="shared" ca="1" si="299"/>
        <v>0</v>
      </c>
      <c r="K4643">
        <v>4</v>
      </c>
      <c r="L4643">
        <v>2019</v>
      </c>
    </row>
    <row r="4644" spans="1:12" x14ac:dyDescent="0.5">
      <c r="A4644" t="s">
        <v>54</v>
      </c>
      <c r="B4644" s="2" t="e">
        <f>VLOOKUP([2]Total!A4644,'[1]Tỷ lệ vốn'!B4514:C4565,2,FALSE)</f>
        <v>#N/A</v>
      </c>
      <c r="C4644" t="e">
        <f>VLOOKUP(A4644,'[1]Tỷ lệ vốn'!F4514:I4557,2,FALSE)</f>
        <v>#N/A</v>
      </c>
      <c r="D4644" t="e">
        <f>VLOOKUP(A4644,'[1]Tỷ lệ vốn'!F4514:I4557,3,FALSE)</f>
        <v>#N/A</v>
      </c>
      <c r="E4644" t="e">
        <f>VLOOKUP(A4644,'[1]Tỷ lệ vốn'!F4514:I4557,4,FALSE)</f>
        <v>#N/A</v>
      </c>
      <c r="F4644" t="s">
        <v>63</v>
      </c>
      <c r="G4644">
        <f t="shared" ca="1" si="296"/>
        <v>0</v>
      </c>
      <c r="H4644">
        <f t="shared" ca="1" si="297"/>
        <v>0</v>
      </c>
      <c r="I4644">
        <f t="shared" ca="1" si="298"/>
        <v>0</v>
      </c>
      <c r="J4644">
        <f t="shared" ca="1" si="299"/>
        <v>0</v>
      </c>
      <c r="K4644">
        <v>4</v>
      </c>
      <c r="L4644">
        <v>2019</v>
      </c>
    </row>
    <row r="4645" spans="1:12" x14ac:dyDescent="0.5">
      <c r="A4645" t="s">
        <v>55</v>
      </c>
      <c r="B4645" s="2" t="e">
        <f>VLOOKUP([2]Total!A4645,'[1]Tỷ lệ vốn'!B4515:C4566,2,FALSE)</f>
        <v>#N/A</v>
      </c>
      <c r="C4645" t="e">
        <f>VLOOKUP(A4645,'[1]Tỷ lệ vốn'!F4515:I4558,2,FALSE)</f>
        <v>#N/A</v>
      </c>
      <c r="D4645" t="e">
        <f>VLOOKUP(A4645,'[1]Tỷ lệ vốn'!F4515:I4558,3,FALSE)</f>
        <v>#N/A</v>
      </c>
      <c r="E4645" t="e">
        <f>VLOOKUP(A4645,'[1]Tỷ lệ vốn'!F4515:I4558,4,FALSE)</f>
        <v>#N/A</v>
      </c>
      <c r="F4645" t="s">
        <v>63</v>
      </c>
      <c r="G4645">
        <f t="shared" ca="1" si="296"/>
        <v>0</v>
      </c>
      <c r="H4645">
        <f t="shared" ca="1" si="297"/>
        <v>0</v>
      </c>
      <c r="I4645">
        <f t="shared" ca="1" si="298"/>
        <v>0</v>
      </c>
      <c r="J4645">
        <f t="shared" ca="1" si="299"/>
        <v>0</v>
      </c>
      <c r="K4645">
        <v>4</v>
      </c>
      <c r="L4645">
        <v>2019</v>
      </c>
    </row>
    <row r="4646" spans="1:12" x14ac:dyDescent="0.5">
      <c r="A4646" t="s">
        <v>12</v>
      </c>
      <c r="B4646" s="2" t="e">
        <f>VLOOKUP(A4646,'[1]Tỷ lệ vốn'!B4473:C4524,2,FALSE)</f>
        <v>#N/A</v>
      </c>
      <c r="C4646" t="e">
        <f>VLOOKUP(A4646,'[1]Tỷ lệ vốn'!F4473:I4516,2,FALSE)</f>
        <v>#N/A</v>
      </c>
      <c r="D4646" t="e">
        <f>VLOOKUP(A4646,'[1]Tỷ lệ vốn'!F4473:I4516,3,FALSE)</f>
        <v>#N/A</v>
      </c>
      <c r="E4646" t="e">
        <f>VLOOKUP(A4646,'[1]Tỷ lệ vốn'!F4473:I4516,4,FALSE)</f>
        <v>#N/A</v>
      </c>
      <c r="F4646" t="s">
        <v>63</v>
      </c>
      <c r="G4646">
        <f t="shared" ca="1" si="296"/>
        <v>0</v>
      </c>
      <c r="H4646">
        <f t="shared" ca="1" si="297"/>
        <v>0</v>
      </c>
      <c r="I4646">
        <f t="shared" ca="1" si="298"/>
        <v>23079.781599999998</v>
      </c>
      <c r="J4646">
        <f t="shared" ca="1" si="299"/>
        <v>83030</v>
      </c>
      <c r="K4646">
        <v>4</v>
      </c>
      <c r="L4646">
        <v>2019</v>
      </c>
    </row>
    <row r="4647" spans="1:12" x14ac:dyDescent="0.5">
      <c r="A4647" t="s">
        <v>14</v>
      </c>
      <c r="B4647" s="2" t="e">
        <f>VLOOKUP(A4647,'[1]Tỷ lệ vốn'!B4474:C4525,2,FALSE)</f>
        <v>#N/A</v>
      </c>
      <c r="C4647" t="e">
        <f>VLOOKUP(A4647,'[1]Tỷ lệ vốn'!F4474:I4517,2,FALSE)</f>
        <v>#N/A</v>
      </c>
      <c r="D4647" t="e">
        <f>VLOOKUP(A4647,'[1]Tỷ lệ vốn'!F4474:I4517,3,FALSE)</f>
        <v>#N/A</v>
      </c>
      <c r="E4647" t="e">
        <f>VLOOKUP(A4647,'[1]Tỷ lệ vốn'!F4474:I4517,4,FALSE)</f>
        <v>#N/A</v>
      </c>
      <c r="F4647" t="s">
        <v>63</v>
      </c>
      <c r="G4647">
        <f t="shared" ca="1" si="296"/>
        <v>0</v>
      </c>
      <c r="H4647">
        <f t="shared" ca="1" si="297"/>
        <v>0</v>
      </c>
      <c r="I4647">
        <f t="shared" ca="1" si="298"/>
        <v>43100</v>
      </c>
      <c r="J4647">
        <f t="shared" ca="1" si="299"/>
        <v>165600</v>
      </c>
      <c r="K4647">
        <v>4</v>
      </c>
      <c r="L4647">
        <v>2019</v>
      </c>
    </row>
    <row r="4648" spans="1:12" x14ac:dyDescent="0.5">
      <c r="A4648" t="s">
        <v>15</v>
      </c>
      <c r="B4648" s="2" t="e">
        <f>VLOOKUP(A4648,'[1]Tỷ lệ vốn'!B4475:C4526,2,FALSE)</f>
        <v>#N/A</v>
      </c>
      <c r="C4648" t="e">
        <f>VLOOKUP(A4648,'[1]Tỷ lệ vốn'!F4475:I4518,2,FALSE)</f>
        <v>#N/A</v>
      </c>
      <c r="D4648" t="e">
        <f>VLOOKUP(A4648,'[1]Tỷ lệ vốn'!F4475:I4518,3,FALSE)</f>
        <v>#N/A</v>
      </c>
      <c r="E4648" t="e">
        <f>VLOOKUP(A4648,'[1]Tỷ lệ vốn'!F4475:I4518,4,FALSE)</f>
        <v>#N/A</v>
      </c>
      <c r="F4648" t="s">
        <v>63</v>
      </c>
      <c r="G4648">
        <f t="shared" ca="1" si="296"/>
        <v>0</v>
      </c>
      <c r="H4648">
        <f t="shared" ca="1" si="297"/>
        <v>0</v>
      </c>
      <c r="I4648">
        <f t="shared" ca="1" si="298"/>
        <v>0</v>
      </c>
      <c r="J4648">
        <f t="shared" ca="1" si="299"/>
        <v>0</v>
      </c>
      <c r="K4648">
        <v>4</v>
      </c>
      <c r="L4648">
        <v>2019</v>
      </c>
    </row>
    <row r="4649" spans="1:12" x14ac:dyDescent="0.5">
      <c r="A4649" t="s">
        <v>16</v>
      </c>
      <c r="B4649" s="2" t="e">
        <f>VLOOKUP(A4649,'[1]Tỷ lệ vốn'!B4476:C4527,2,FALSE)</f>
        <v>#N/A</v>
      </c>
      <c r="C4649" t="e">
        <f>VLOOKUP(A4649,'[1]Tỷ lệ vốn'!F4476:I4519,2,FALSE)</f>
        <v>#N/A</v>
      </c>
      <c r="D4649" t="e">
        <f>VLOOKUP(A4649,'[1]Tỷ lệ vốn'!F4476:I4519,3,FALSE)</f>
        <v>#N/A</v>
      </c>
      <c r="E4649" t="e">
        <f>VLOOKUP(A4649,'[1]Tỷ lệ vốn'!F4476:I4519,4,FALSE)</f>
        <v>#N/A</v>
      </c>
      <c r="F4649" t="s">
        <v>63</v>
      </c>
      <c r="G4649">
        <f t="shared" ca="1" si="296"/>
        <v>0</v>
      </c>
      <c r="H4649">
        <f t="shared" ca="1" si="297"/>
        <v>0</v>
      </c>
      <c r="I4649">
        <f t="shared" ca="1" si="298"/>
        <v>0</v>
      </c>
      <c r="J4649">
        <f t="shared" ca="1" si="299"/>
        <v>0</v>
      </c>
      <c r="K4649">
        <v>4</v>
      </c>
      <c r="L4649">
        <v>2019</v>
      </c>
    </row>
    <row r="4650" spans="1:12" x14ac:dyDescent="0.5">
      <c r="A4650" t="s">
        <v>17</v>
      </c>
      <c r="B4650" s="2" t="e">
        <f>VLOOKUP(A4650,'[1]Tỷ lệ vốn'!B4477:C4528,2,FALSE)</f>
        <v>#N/A</v>
      </c>
      <c r="C4650" t="e">
        <f>VLOOKUP(A4650,'[1]Tỷ lệ vốn'!F4477:I4520,2,FALSE)</f>
        <v>#N/A</v>
      </c>
      <c r="D4650" t="e">
        <f>VLOOKUP(A4650,'[1]Tỷ lệ vốn'!F4477:I4520,3,FALSE)</f>
        <v>#N/A</v>
      </c>
      <c r="E4650" t="e">
        <f>VLOOKUP(A4650,'[1]Tỷ lệ vốn'!F4477:I4520,4,FALSE)</f>
        <v>#N/A</v>
      </c>
      <c r="F4650" t="s">
        <v>63</v>
      </c>
      <c r="G4650">
        <f t="shared" ca="1" si="296"/>
        <v>0</v>
      </c>
      <c r="H4650">
        <f t="shared" ca="1" si="297"/>
        <v>0</v>
      </c>
      <c r="I4650">
        <f t="shared" ca="1" si="298"/>
        <v>0</v>
      </c>
      <c r="J4650">
        <f t="shared" ca="1" si="299"/>
        <v>0</v>
      </c>
      <c r="K4650">
        <v>4</v>
      </c>
      <c r="L4650">
        <v>2019</v>
      </c>
    </row>
    <row r="4651" spans="1:12" x14ac:dyDescent="0.5">
      <c r="A4651" t="s">
        <v>18</v>
      </c>
      <c r="B4651" s="2" t="e">
        <f>VLOOKUP(A4651,'[1]Tỷ lệ vốn'!B4478:C4529,2,FALSE)</f>
        <v>#N/A</v>
      </c>
      <c r="C4651" t="e">
        <f>VLOOKUP(A4651,'[1]Tỷ lệ vốn'!F4478:I4521,2,FALSE)</f>
        <v>#N/A</v>
      </c>
      <c r="D4651" t="e">
        <f>VLOOKUP(A4651,'[1]Tỷ lệ vốn'!F4478:I4521,3,FALSE)</f>
        <v>#N/A</v>
      </c>
      <c r="E4651" t="e">
        <f>VLOOKUP(A4651,'[1]Tỷ lệ vốn'!F4478:I4521,4,FALSE)</f>
        <v>#N/A</v>
      </c>
      <c r="F4651" t="s">
        <v>63</v>
      </c>
      <c r="G4651">
        <f t="shared" ca="1" si="296"/>
        <v>4772</v>
      </c>
      <c r="H4651">
        <f t="shared" ca="1" si="297"/>
        <v>5000</v>
      </c>
      <c r="I4651">
        <f t="shared" ca="1" si="298"/>
        <v>20000</v>
      </c>
      <c r="J4651">
        <f t="shared" ca="1" si="299"/>
        <v>105000</v>
      </c>
      <c r="K4651">
        <v>4</v>
      </c>
      <c r="L4651">
        <v>2019</v>
      </c>
    </row>
    <row r="4652" spans="1:12" x14ac:dyDescent="0.5">
      <c r="A4652" t="s">
        <v>19</v>
      </c>
      <c r="B4652" s="2" t="e">
        <f>VLOOKUP(A4652,'[1]Tỷ lệ vốn'!B4479:C4530,2,FALSE)</f>
        <v>#N/A</v>
      </c>
      <c r="C4652" t="e">
        <f>VLOOKUP(A4652,'[1]Tỷ lệ vốn'!F4479:I4522,2,FALSE)</f>
        <v>#N/A</v>
      </c>
      <c r="D4652" t="e">
        <f>VLOOKUP(A4652,'[1]Tỷ lệ vốn'!F4479:I4522,3,FALSE)</f>
        <v>#N/A</v>
      </c>
      <c r="E4652" t="e">
        <f>VLOOKUP(A4652,'[1]Tỷ lệ vốn'!F4479:I4522,4,FALSE)</f>
        <v>#N/A</v>
      </c>
      <c r="F4652" t="s">
        <v>63</v>
      </c>
      <c r="G4652">
        <f t="shared" ca="1" si="296"/>
        <v>0</v>
      </c>
      <c r="H4652">
        <f t="shared" ca="1" si="297"/>
        <v>0</v>
      </c>
      <c r="I4652">
        <f t="shared" ca="1" si="298"/>
        <v>0</v>
      </c>
      <c r="J4652">
        <f t="shared" ca="1" si="299"/>
        <v>0</v>
      </c>
      <c r="K4652">
        <v>4</v>
      </c>
      <c r="L4652">
        <v>2019</v>
      </c>
    </row>
    <row r="4653" spans="1:12" x14ac:dyDescent="0.5">
      <c r="A4653" t="s">
        <v>20</v>
      </c>
      <c r="B4653" s="2" t="e">
        <f>VLOOKUP(A4653,'[1]Tỷ lệ vốn'!B4480:C4531,2,FALSE)</f>
        <v>#N/A</v>
      </c>
      <c r="C4653" t="e">
        <f>VLOOKUP(A4653,'[1]Tỷ lệ vốn'!F4480:I4523,2,FALSE)</f>
        <v>#N/A</v>
      </c>
      <c r="D4653" t="e">
        <f>VLOOKUP(A4653,'[1]Tỷ lệ vốn'!F4480:I4523,3,FALSE)</f>
        <v>#N/A</v>
      </c>
      <c r="E4653" t="e">
        <f>VLOOKUP(A4653,'[1]Tỷ lệ vốn'!F4480:I4523,4,FALSE)</f>
        <v>#N/A</v>
      </c>
      <c r="F4653" t="s">
        <v>63</v>
      </c>
      <c r="G4653">
        <f t="shared" ca="1" si="296"/>
        <v>0</v>
      </c>
      <c r="H4653">
        <f t="shared" ca="1" si="297"/>
        <v>210</v>
      </c>
      <c r="I4653">
        <f t="shared" ca="1" si="298"/>
        <v>640</v>
      </c>
      <c r="J4653">
        <f t="shared" ca="1" si="299"/>
        <v>2000</v>
      </c>
      <c r="K4653">
        <v>4</v>
      </c>
      <c r="L4653">
        <v>2019</v>
      </c>
    </row>
    <row r="4654" spans="1:12" x14ac:dyDescent="0.5">
      <c r="A4654" t="s">
        <v>21</v>
      </c>
      <c r="B4654" s="2" t="e">
        <f>VLOOKUP(A4654,'[1]Tỷ lệ vốn'!B4481:C4532,2,FALSE)</f>
        <v>#N/A</v>
      </c>
      <c r="C4654" t="e">
        <f>VLOOKUP(A4654,'[1]Tỷ lệ vốn'!F4481:I4524,2,FALSE)</f>
        <v>#N/A</v>
      </c>
      <c r="D4654" t="e">
        <f>VLOOKUP(A4654,'[1]Tỷ lệ vốn'!F4481:I4524,3,FALSE)</f>
        <v>#N/A</v>
      </c>
      <c r="E4654" t="e">
        <f>VLOOKUP(A4654,'[1]Tỷ lệ vốn'!F4481:I4524,4,FALSE)</f>
        <v>#N/A</v>
      </c>
      <c r="F4654" t="s">
        <v>63</v>
      </c>
      <c r="G4654">
        <f t="shared" ca="1" si="296"/>
        <v>0</v>
      </c>
      <c r="H4654">
        <f t="shared" ca="1" si="297"/>
        <v>0</v>
      </c>
      <c r="I4654">
        <f t="shared" ca="1" si="298"/>
        <v>54000</v>
      </c>
      <c r="J4654">
        <f t="shared" ca="1" si="299"/>
        <v>76200</v>
      </c>
      <c r="K4654">
        <v>4</v>
      </c>
      <c r="L4654">
        <v>2019</v>
      </c>
    </row>
    <row r="4655" spans="1:12" x14ac:dyDescent="0.5">
      <c r="A4655" t="s">
        <v>22</v>
      </c>
      <c r="B4655" s="2" t="e">
        <f>VLOOKUP(A4655,'[1]Tỷ lệ vốn'!B4482:C4533,2,FALSE)</f>
        <v>#N/A</v>
      </c>
      <c r="C4655" t="e">
        <f>VLOOKUP(A4655,'[1]Tỷ lệ vốn'!F4482:I4525,2,FALSE)</f>
        <v>#N/A</v>
      </c>
      <c r="D4655" t="e">
        <f>VLOOKUP(A4655,'[1]Tỷ lệ vốn'!F4482:I4525,3,FALSE)</f>
        <v>#N/A</v>
      </c>
      <c r="E4655" t="e">
        <f>VLOOKUP(A4655,'[1]Tỷ lệ vốn'!F4482:I4525,4,FALSE)</f>
        <v>#N/A</v>
      </c>
      <c r="F4655" t="s">
        <v>63</v>
      </c>
      <c r="G4655">
        <f t="shared" ca="1" si="296"/>
        <v>0</v>
      </c>
      <c r="H4655">
        <f t="shared" ca="1" si="297"/>
        <v>0</v>
      </c>
      <c r="I4655">
        <f t="shared" ca="1" si="298"/>
        <v>1000</v>
      </c>
      <c r="J4655">
        <f t="shared" ca="1" si="299"/>
        <v>17000</v>
      </c>
      <c r="K4655">
        <v>4</v>
      </c>
      <c r="L4655">
        <v>2019</v>
      </c>
    </row>
    <row r="4656" spans="1:12" x14ac:dyDescent="0.5">
      <c r="A4656" t="s">
        <v>23</v>
      </c>
      <c r="B4656" s="2" t="e">
        <f>VLOOKUP(A4656,'[1]Tỷ lệ vốn'!B4483:C4534,2,FALSE)</f>
        <v>#N/A</v>
      </c>
      <c r="C4656" t="e">
        <f>VLOOKUP(A4656,'[1]Tỷ lệ vốn'!F4483:I4526,2,FALSE)</f>
        <v>#N/A</v>
      </c>
      <c r="D4656" t="e">
        <f>VLOOKUP(A4656,'[1]Tỷ lệ vốn'!F4483:I4526,3,FALSE)</f>
        <v>#N/A</v>
      </c>
      <c r="E4656" t="e">
        <f>VLOOKUP(A4656,'[1]Tỷ lệ vốn'!F4483:I4526,4,FALSE)</f>
        <v>#N/A</v>
      </c>
      <c r="F4656" t="s">
        <v>63</v>
      </c>
      <c r="G4656">
        <f t="shared" ca="1" si="296"/>
        <v>0</v>
      </c>
      <c r="H4656">
        <f t="shared" ca="1" si="297"/>
        <v>0</v>
      </c>
      <c r="I4656">
        <f t="shared" ca="1" si="298"/>
        <v>17640</v>
      </c>
      <c r="J4656">
        <f t="shared" ca="1" si="299"/>
        <v>25200</v>
      </c>
      <c r="K4656">
        <v>4</v>
      </c>
      <c r="L4656">
        <v>2019</v>
      </c>
    </row>
    <row r="4657" spans="1:12" x14ac:dyDescent="0.5">
      <c r="A4657" t="s">
        <v>24</v>
      </c>
      <c r="B4657" s="2" t="e">
        <f>VLOOKUP(A4657,'[1]Tỷ lệ vốn'!B4484:C4535,2,FALSE)</f>
        <v>#N/A</v>
      </c>
      <c r="C4657" t="e">
        <f>VLOOKUP(A4657,'[1]Tỷ lệ vốn'!F4484:I4527,2,FALSE)</f>
        <v>#N/A</v>
      </c>
      <c r="D4657" t="e">
        <f>VLOOKUP(A4657,'[1]Tỷ lệ vốn'!F4484:I4527,3,FALSE)</f>
        <v>#N/A</v>
      </c>
      <c r="E4657" t="e">
        <f>VLOOKUP(A4657,'[1]Tỷ lệ vốn'!F4484:I4527,4,FALSE)</f>
        <v>#N/A</v>
      </c>
      <c r="F4657" t="s">
        <v>63</v>
      </c>
      <c r="G4657">
        <f t="shared" ca="1" si="296"/>
        <v>0</v>
      </c>
      <c r="H4657">
        <f t="shared" ca="1" si="297"/>
        <v>0</v>
      </c>
      <c r="I4657">
        <f t="shared" ca="1" si="298"/>
        <v>0</v>
      </c>
      <c r="J4657">
        <f t="shared" ca="1" si="299"/>
        <v>0</v>
      </c>
      <c r="K4657">
        <v>4</v>
      </c>
      <c r="L4657">
        <v>2019</v>
      </c>
    </row>
    <row r="4658" spans="1:12" x14ac:dyDescent="0.5">
      <c r="A4658" t="s">
        <v>25</v>
      </c>
      <c r="B4658" s="2" t="e">
        <f>VLOOKUP(A4658,'[1]Tỷ lệ vốn'!B4485:C4536,2,FALSE)</f>
        <v>#N/A</v>
      </c>
      <c r="C4658" t="e">
        <f>VLOOKUP(A4658,'[1]Tỷ lệ vốn'!F4485:I4528,2,FALSE)</f>
        <v>#N/A</v>
      </c>
      <c r="D4658" t="e">
        <f>VLOOKUP(A4658,'[1]Tỷ lệ vốn'!F4485:I4528,3,FALSE)</f>
        <v>#N/A</v>
      </c>
      <c r="E4658" t="e">
        <f>VLOOKUP(A4658,'[1]Tỷ lệ vốn'!F4485:I4528,4,FALSE)</f>
        <v>#N/A</v>
      </c>
      <c r="F4658" t="s">
        <v>63</v>
      </c>
      <c r="G4658">
        <f t="shared" ca="1" si="296"/>
        <v>0</v>
      </c>
      <c r="H4658">
        <f t="shared" ca="1" si="297"/>
        <v>0</v>
      </c>
      <c r="I4658">
        <f t="shared" ca="1" si="298"/>
        <v>8860</v>
      </c>
      <c r="J4658">
        <f t="shared" ca="1" si="299"/>
        <v>21810</v>
      </c>
      <c r="K4658">
        <v>4</v>
      </c>
      <c r="L4658">
        <v>2019</v>
      </c>
    </row>
    <row r="4659" spans="1:12" x14ac:dyDescent="0.5">
      <c r="A4659" t="s">
        <v>26</v>
      </c>
      <c r="B4659" s="2" t="e">
        <f>VLOOKUP(A4659,'[1]Tỷ lệ vốn'!B4486:C4537,2,FALSE)</f>
        <v>#N/A</v>
      </c>
      <c r="C4659" t="e">
        <f>VLOOKUP(A4659,'[1]Tỷ lệ vốn'!F4486:I4529,2,FALSE)</f>
        <v>#N/A</v>
      </c>
      <c r="D4659" t="e">
        <f>VLOOKUP(A4659,'[1]Tỷ lệ vốn'!F4486:I4529,3,FALSE)</f>
        <v>#N/A</v>
      </c>
      <c r="E4659" t="e">
        <f>VLOOKUP(A4659,'[1]Tỷ lệ vốn'!F4486:I4529,4,FALSE)</f>
        <v>#N/A</v>
      </c>
      <c r="F4659" t="s">
        <v>63</v>
      </c>
      <c r="G4659">
        <f t="shared" ca="1" si="296"/>
        <v>0</v>
      </c>
      <c r="H4659">
        <f t="shared" ca="1" si="297"/>
        <v>0</v>
      </c>
      <c r="I4659">
        <f t="shared" ca="1" si="298"/>
        <v>11000</v>
      </c>
      <c r="J4659">
        <f t="shared" ca="1" si="299"/>
        <v>24200</v>
      </c>
      <c r="K4659">
        <v>4</v>
      </c>
      <c r="L4659">
        <v>2019</v>
      </c>
    </row>
    <row r="4660" spans="1:12" x14ac:dyDescent="0.5">
      <c r="A4660" t="s">
        <v>27</v>
      </c>
      <c r="B4660" s="2" t="e">
        <f>VLOOKUP(A4660,'[1]Tỷ lệ vốn'!B4487:C4538,2,FALSE)</f>
        <v>#N/A</v>
      </c>
      <c r="C4660" t="e">
        <f>VLOOKUP(A4660,'[1]Tỷ lệ vốn'!F4487:I4530,2,FALSE)</f>
        <v>#N/A</v>
      </c>
      <c r="D4660" t="e">
        <f>VLOOKUP(A4660,'[1]Tỷ lệ vốn'!F4487:I4530,3,FALSE)</f>
        <v>#N/A</v>
      </c>
      <c r="E4660" t="e">
        <f>VLOOKUP(A4660,'[1]Tỷ lệ vốn'!F4487:I4530,4,FALSE)</f>
        <v>#N/A</v>
      </c>
      <c r="F4660" t="s">
        <v>63</v>
      </c>
      <c r="G4660">
        <f t="shared" ca="1" si="296"/>
        <v>0</v>
      </c>
      <c r="H4660">
        <f t="shared" ca="1" si="297"/>
        <v>0</v>
      </c>
      <c r="I4660">
        <f t="shared" ca="1" si="298"/>
        <v>5530</v>
      </c>
      <c r="J4660">
        <f t="shared" ca="1" si="299"/>
        <v>25660</v>
      </c>
      <c r="K4660">
        <v>4</v>
      </c>
      <c r="L4660">
        <v>2019</v>
      </c>
    </row>
    <row r="4661" spans="1:12" x14ac:dyDescent="0.5">
      <c r="A4661" t="s">
        <v>28</v>
      </c>
      <c r="B4661" s="2" t="e">
        <f>VLOOKUP(A4661,'[1]Tỷ lệ vốn'!B4488:C4539,2,FALSE)</f>
        <v>#N/A</v>
      </c>
      <c r="C4661" t="e">
        <f>VLOOKUP(A4661,'[1]Tỷ lệ vốn'!F4488:I4531,2,FALSE)</f>
        <v>#N/A</v>
      </c>
      <c r="D4661" t="e">
        <f>VLOOKUP(A4661,'[1]Tỷ lệ vốn'!F4488:I4531,3,FALSE)</f>
        <v>#N/A</v>
      </c>
      <c r="E4661" t="e">
        <f>VLOOKUP(A4661,'[1]Tỷ lệ vốn'!F4488:I4531,4,FALSE)</f>
        <v>#N/A</v>
      </c>
      <c r="F4661" t="s">
        <v>63</v>
      </c>
      <c r="G4661">
        <f t="shared" ca="1" si="296"/>
        <v>0</v>
      </c>
      <c r="H4661">
        <f t="shared" ca="1" si="297"/>
        <v>0</v>
      </c>
      <c r="I4661">
        <f t="shared" ca="1" si="298"/>
        <v>0</v>
      </c>
      <c r="J4661">
        <f t="shared" ca="1" si="299"/>
        <v>0</v>
      </c>
      <c r="K4661">
        <v>4</v>
      </c>
      <c r="L4661">
        <v>2019</v>
      </c>
    </row>
    <row r="4662" spans="1:12" x14ac:dyDescent="0.5">
      <c r="A4662" t="s">
        <v>29</v>
      </c>
      <c r="B4662" s="2" t="e">
        <f>VLOOKUP(A4662,'[1]Tỷ lệ vốn'!B4489:C4540,2,FALSE)</f>
        <v>#N/A</v>
      </c>
      <c r="C4662" t="e">
        <f>VLOOKUP(A4662,'[1]Tỷ lệ vốn'!F4489:I4532,2,FALSE)</f>
        <v>#N/A</v>
      </c>
      <c r="D4662" t="e">
        <f>VLOOKUP(A4662,'[1]Tỷ lệ vốn'!F4489:I4532,3,FALSE)</f>
        <v>#N/A</v>
      </c>
      <c r="E4662" t="e">
        <f>VLOOKUP(A4662,'[1]Tỷ lệ vốn'!F4489:I4532,4,FALSE)</f>
        <v>#N/A</v>
      </c>
      <c r="F4662" t="s">
        <v>63</v>
      </c>
      <c r="G4662">
        <f t="shared" ca="1" si="296"/>
        <v>0</v>
      </c>
      <c r="H4662">
        <f t="shared" ca="1" si="297"/>
        <v>0</v>
      </c>
      <c r="I4662">
        <f t="shared" ca="1" si="298"/>
        <v>0</v>
      </c>
      <c r="J4662">
        <f t="shared" ca="1" si="299"/>
        <v>0</v>
      </c>
      <c r="K4662">
        <v>4</v>
      </c>
      <c r="L4662">
        <v>2019</v>
      </c>
    </row>
    <row r="4663" spans="1:12" x14ac:dyDescent="0.5">
      <c r="A4663" t="s">
        <v>30</v>
      </c>
      <c r="B4663" s="2" t="e">
        <f>VLOOKUP(A4663,'[1]Tỷ lệ vốn'!B4490:C4541,2,FALSE)</f>
        <v>#N/A</v>
      </c>
      <c r="C4663" t="e">
        <f>VLOOKUP(A4663,'[1]Tỷ lệ vốn'!F4490:I4533,2,FALSE)</f>
        <v>#N/A</v>
      </c>
      <c r="D4663" t="e">
        <f>VLOOKUP(A4663,'[1]Tỷ lệ vốn'!F4490:I4533,3,FALSE)</f>
        <v>#N/A</v>
      </c>
      <c r="E4663" t="e">
        <f>VLOOKUP(A4663,'[1]Tỷ lệ vốn'!F4490:I4533,4,FALSE)</f>
        <v>#N/A</v>
      </c>
      <c r="F4663" t="s">
        <v>63</v>
      </c>
      <c r="G4663">
        <f t="shared" ca="1" si="296"/>
        <v>0</v>
      </c>
      <c r="H4663">
        <f t="shared" ca="1" si="297"/>
        <v>0</v>
      </c>
      <c r="I4663">
        <f t="shared" ca="1" si="298"/>
        <v>0</v>
      </c>
      <c r="J4663">
        <f t="shared" ca="1" si="299"/>
        <v>0</v>
      </c>
      <c r="K4663">
        <v>4</v>
      </c>
      <c r="L4663">
        <v>2019</v>
      </c>
    </row>
    <row r="4664" spans="1:12" x14ac:dyDescent="0.5">
      <c r="A4664" t="s">
        <v>31</v>
      </c>
      <c r="B4664" s="2" t="e">
        <f>VLOOKUP(A4664,'[1]Tỷ lệ vốn'!B4491:C4542,2,FALSE)</f>
        <v>#N/A</v>
      </c>
      <c r="C4664" t="e">
        <f>VLOOKUP(A4664,'[1]Tỷ lệ vốn'!F4491:I4534,2,FALSE)</f>
        <v>#N/A</v>
      </c>
      <c r="D4664" t="e">
        <f>VLOOKUP(A4664,'[1]Tỷ lệ vốn'!F4491:I4534,3,FALSE)</f>
        <v>#N/A</v>
      </c>
      <c r="E4664" t="e">
        <f>VLOOKUP(A4664,'[1]Tỷ lệ vốn'!F4491:I4534,4,FALSE)</f>
        <v>#N/A</v>
      </c>
      <c r="F4664" t="s">
        <v>63</v>
      </c>
      <c r="G4664" t="e">
        <f t="shared" ca="1" si="296"/>
        <v>#N/A</v>
      </c>
      <c r="H4664" t="e">
        <f t="shared" ca="1" si="297"/>
        <v>#N/A</v>
      </c>
      <c r="I4664" t="e">
        <f t="shared" ca="1" si="298"/>
        <v>#N/A</v>
      </c>
      <c r="J4664" t="e">
        <f t="shared" ca="1" si="299"/>
        <v>#N/A</v>
      </c>
      <c r="K4664">
        <v>4</v>
      </c>
      <c r="L4664">
        <v>2019</v>
      </c>
    </row>
    <row r="4665" spans="1:12" x14ac:dyDescent="0.5">
      <c r="A4665" t="s">
        <v>32</v>
      </c>
      <c r="B4665" s="2" t="e">
        <f>VLOOKUP(A4665,'[1]Tỷ lệ vốn'!B4492:C4543,2,FALSE)</f>
        <v>#N/A</v>
      </c>
      <c r="C4665" t="e">
        <f>VLOOKUP(A4665,'[1]Tỷ lệ vốn'!F4492:I4535,2,FALSE)</f>
        <v>#N/A</v>
      </c>
      <c r="D4665" t="e">
        <f>VLOOKUP(A4665,'[1]Tỷ lệ vốn'!F4492:I4535,3,FALSE)</f>
        <v>#N/A</v>
      </c>
      <c r="E4665" t="e">
        <f>VLOOKUP(A4665,'[1]Tỷ lệ vốn'!F4492:I4535,4,FALSE)</f>
        <v>#N/A</v>
      </c>
      <c r="F4665" t="s">
        <v>63</v>
      </c>
      <c r="G4665">
        <f t="shared" ca="1" si="296"/>
        <v>0</v>
      </c>
      <c r="H4665">
        <f t="shared" ca="1" si="297"/>
        <v>14452.422166750001</v>
      </c>
      <c r="I4665">
        <f t="shared" ca="1" si="298"/>
        <v>43360</v>
      </c>
      <c r="J4665">
        <f t="shared" ca="1" si="299"/>
        <v>150000</v>
      </c>
      <c r="K4665">
        <v>4</v>
      </c>
      <c r="L4665">
        <v>2019</v>
      </c>
    </row>
    <row r="4666" spans="1:12" x14ac:dyDescent="0.5">
      <c r="A4666" t="s">
        <v>33</v>
      </c>
      <c r="B4666" s="2" t="e">
        <f>VLOOKUP(A4666,'[1]Tỷ lệ vốn'!B4493:C4544,2,FALSE)</f>
        <v>#N/A</v>
      </c>
      <c r="C4666" t="e">
        <f>VLOOKUP(A4666,'[1]Tỷ lệ vốn'!F4493:I4536,2,FALSE)</f>
        <v>#N/A</v>
      </c>
      <c r="D4666" t="e">
        <f>VLOOKUP(A4666,'[1]Tỷ lệ vốn'!F4493:I4536,3,FALSE)</f>
        <v>#N/A</v>
      </c>
      <c r="E4666" t="e">
        <f>VLOOKUP(A4666,'[1]Tỷ lệ vốn'!F4493:I4536,4,FALSE)</f>
        <v>#N/A</v>
      </c>
      <c r="F4666" t="s">
        <v>63</v>
      </c>
      <c r="G4666">
        <f t="shared" ca="1" si="296"/>
        <v>0</v>
      </c>
      <c r="H4666">
        <f t="shared" ca="1" si="297"/>
        <v>0</v>
      </c>
      <c r="I4666">
        <f t="shared" ca="1" si="298"/>
        <v>0</v>
      </c>
      <c r="J4666">
        <f t="shared" ca="1" si="299"/>
        <v>2500</v>
      </c>
      <c r="K4666">
        <v>4</v>
      </c>
      <c r="L4666">
        <v>2019</v>
      </c>
    </row>
    <row r="4667" spans="1:12" x14ac:dyDescent="0.5">
      <c r="A4667" t="s">
        <v>34</v>
      </c>
      <c r="B4667" s="2" t="e">
        <f>VLOOKUP(A4667,'[1]Tỷ lệ vốn'!B4494:C4545,2,FALSE)</f>
        <v>#N/A</v>
      </c>
      <c r="C4667" t="e">
        <f>VLOOKUP(A4667,'[1]Tỷ lệ vốn'!F4494:I4537,2,FALSE)</f>
        <v>#N/A</v>
      </c>
      <c r="D4667" t="e">
        <f>VLOOKUP(A4667,'[1]Tỷ lệ vốn'!F4494:I4537,3,FALSE)</f>
        <v>#N/A</v>
      </c>
      <c r="E4667" t="e">
        <f>VLOOKUP(A4667,'[1]Tỷ lệ vốn'!F4494:I4537,4,FALSE)</f>
        <v>#N/A</v>
      </c>
      <c r="F4667" t="s">
        <v>63</v>
      </c>
      <c r="G4667" t="e">
        <f t="shared" ref="G4667:G4730" ca="1" si="300">INDEX(INDIRECT("'[Intern Work 2019.xlsx]"&amp;F4667&amp;"'!$A$1:$GBV$112"),MATCH(A4667,INDIRECT("'[Intern Work 2019.xlsx]"&amp;F4667&amp;"'!$B$1:$B$112"),0),MATCH($G$1&amp;K4667&amp;L4667,INDIRECT("'[Intern Work 2019.xlsx]"&amp;F4667&amp;"'!$A$5:$GB$5"),0))</f>
        <v>#N/A</v>
      </c>
      <c r="H4667" t="e">
        <f t="shared" ref="H4667:H4730" ca="1" si="301">INDEX(INDIRECT("'[Intern Work 2019.xlsx]"&amp;F4667&amp;"'!$A$1:$GBV$112"),MATCH(A4667,INDIRECT("'[Intern Work 2019.xlsx]"&amp;F4667&amp;"'!$B$1:$B$112"),0),MATCH($H$1&amp;" "&amp;K4667,INDIRECT("'[Intern Work 2019.xlsx]"&amp;F4667&amp;"'!$A$5:$GBV$5"),0))</f>
        <v>#N/A</v>
      </c>
      <c r="I4667" t="e">
        <f t="shared" ref="I4667:I4730" ca="1" si="302">INDEX(INDIRECT("'[Intern Work 2019.xlsx]"&amp;F4667&amp;"'!$A$1:$GBV$112"),MATCH(A4667,INDIRECT("'[Intern Work 2019.xlsx]"&amp;F4667&amp;"'!$B$1:$B$112"),0),MATCH($I$1&amp;" "&amp;QUOTIENT(K4667+2,3),INDIRECT("'[Intern Work 2019.xlsx]"&amp;F4667&amp;"'!$A$5:$GBV$5"),0))</f>
        <v>#N/A</v>
      </c>
      <c r="J4667" t="e">
        <f t="shared" ref="J4667:J4730" ca="1" si="303">INDEX(INDIRECT("'[Intern Work 2019.xlsx]"&amp;F4667&amp;"'!$A$1:$GBV$112"),MATCH(A4667,INDIRECT("'[Intern Work 2019.xlsx]"&amp;F4667&amp;"'!$B$1:$B$112"),0),MATCH($J$1&amp;" "&amp;L4667,INDIRECT("'[Intern Work 2019.xlsx]"&amp;F4667&amp;"'!$A$5:$GBV$5"),0))</f>
        <v>#N/A</v>
      </c>
      <c r="K4667">
        <v>4</v>
      </c>
      <c r="L4667">
        <v>2019</v>
      </c>
    </row>
    <row r="4668" spans="1:12" x14ac:dyDescent="0.5">
      <c r="A4668" t="s">
        <v>35</v>
      </c>
      <c r="B4668" s="2" t="e">
        <f>VLOOKUP(A4668,'[1]Tỷ lệ vốn'!B4495:C4546,2,FALSE)</f>
        <v>#N/A</v>
      </c>
      <c r="C4668" t="e">
        <f>VLOOKUP(A4668,'[1]Tỷ lệ vốn'!F4495:I4538,2,FALSE)</f>
        <v>#N/A</v>
      </c>
      <c r="D4668" t="e">
        <f>VLOOKUP(A4668,'[1]Tỷ lệ vốn'!F4495:I4538,3,FALSE)</f>
        <v>#N/A</v>
      </c>
      <c r="E4668" t="e">
        <f>VLOOKUP(A4668,'[1]Tỷ lệ vốn'!F4495:I4538,4,FALSE)</f>
        <v>#N/A</v>
      </c>
      <c r="F4668" t="s">
        <v>63</v>
      </c>
      <c r="G4668">
        <f t="shared" ca="1" si="300"/>
        <v>0</v>
      </c>
      <c r="H4668">
        <f t="shared" ca="1" si="301"/>
        <v>0</v>
      </c>
      <c r="I4668">
        <f t="shared" ca="1" si="302"/>
        <v>0</v>
      </c>
      <c r="J4668">
        <f t="shared" ca="1" si="303"/>
        <v>0</v>
      </c>
      <c r="K4668">
        <v>4</v>
      </c>
      <c r="L4668">
        <v>2019</v>
      </c>
    </row>
    <row r="4669" spans="1:12" x14ac:dyDescent="0.5">
      <c r="A4669" t="s">
        <v>36</v>
      </c>
      <c r="B4669" s="2" t="e">
        <f>VLOOKUP(A4669,'[1]Tỷ lệ vốn'!B4496:C4547,2,FALSE)</f>
        <v>#N/A</v>
      </c>
      <c r="C4669" t="e">
        <f>VLOOKUP(A4669,'[1]Tỷ lệ vốn'!F4496:I4539,2,FALSE)</f>
        <v>#N/A</v>
      </c>
      <c r="D4669" t="e">
        <f>VLOOKUP(A4669,'[1]Tỷ lệ vốn'!F4496:I4539,3,FALSE)</f>
        <v>#N/A</v>
      </c>
      <c r="E4669" t="e">
        <f>VLOOKUP(A4669,'[1]Tỷ lệ vốn'!F4496:I4539,4,FALSE)</f>
        <v>#N/A</v>
      </c>
      <c r="F4669" t="s">
        <v>63</v>
      </c>
      <c r="G4669">
        <f t="shared" ca="1" si="300"/>
        <v>0</v>
      </c>
      <c r="H4669">
        <f t="shared" ca="1" si="301"/>
        <v>0</v>
      </c>
      <c r="I4669">
        <f t="shared" ca="1" si="302"/>
        <v>0</v>
      </c>
      <c r="J4669">
        <f t="shared" ca="1" si="303"/>
        <v>0</v>
      </c>
      <c r="K4669">
        <v>4</v>
      </c>
      <c r="L4669">
        <v>2019</v>
      </c>
    </row>
    <row r="4670" spans="1:12" x14ac:dyDescent="0.5">
      <c r="A4670" t="s">
        <v>37</v>
      </c>
      <c r="B4670" s="2" t="e">
        <f>VLOOKUP(A4670,'[1]Tỷ lệ vốn'!B4497:C4548,2,FALSE)</f>
        <v>#N/A</v>
      </c>
      <c r="C4670" t="e">
        <f>VLOOKUP(A4670,'[1]Tỷ lệ vốn'!F4497:I4540,2,FALSE)</f>
        <v>#N/A</v>
      </c>
      <c r="D4670" t="e">
        <f>VLOOKUP(A4670,'[1]Tỷ lệ vốn'!F4497:I4540,3,FALSE)</f>
        <v>#N/A</v>
      </c>
      <c r="E4670" t="e">
        <f>VLOOKUP(A4670,'[1]Tỷ lệ vốn'!F4497:I4540,4,FALSE)</f>
        <v>#N/A</v>
      </c>
      <c r="F4670" t="s">
        <v>63</v>
      </c>
      <c r="G4670">
        <f t="shared" ca="1" si="300"/>
        <v>0</v>
      </c>
      <c r="H4670">
        <f t="shared" ca="1" si="301"/>
        <v>0</v>
      </c>
      <c r="I4670">
        <f t="shared" ca="1" si="302"/>
        <v>2500</v>
      </c>
      <c r="J4670">
        <f t="shared" ca="1" si="303"/>
        <v>2500</v>
      </c>
      <c r="K4670">
        <v>4</v>
      </c>
      <c r="L4670">
        <v>2019</v>
      </c>
    </row>
    <row r="4671" spans="1:12" x14ac:dyDescent="0.5">
      <c r="A4671" t="s">
        <v>38</v>
      </c>
      <c r="B4671" s="2" t="e">
        <f>VLOOKUP(A4671,'[1]Tỷ lệ vốn'!B4498:C4549,2,FALSE)</f>
        <v>#N/A</v>
      </c>
      <c r="C4671" t="e">
        <f>VLOOKUP(A4671,'[1]Tỷ lệ vốn'!F4498:I4541,2,FALSE)</f>
        <v>#N/A</v>
      </c>
      <c r="D4671" t="e">
        <f>VLOOKUP(A4671,'[1]Tỷ lệ vốn'!F4498:I4541,3,FALSE)</f>
        <v>#N/A</v>
      </c>
      <c r="E4671" t="e">
        <f>VLOOKUP(A4671,'[1]Tỷ lệ vốn'!F4498:I4541,4,FALSE)</f>
        <v>#N/A</v>
      </c>
      <c r="F4671" t="s">
        <v>63</v>
      </c>
      <c r="G4671">
        <f t="shared" ca="1" si="300"/>
        <v>0</v>
      </c>
      <c r="H4671">
        <f t="shared" ca="1" si="301"/>
        <v>0</v>
      </c>
      <c r="I4671">
        <f t="shared" ca="1" si="302"/>
        <v>0</v>
      </c>
      <c r="J4671">
        <f t="shared" ca="1" si="303"/>
        <v>0</v>
      </c>
      <c r="K4671">
        <v>4</v>
      </c>
      <c r="L4671">
        <v>2019</v>
      </c>
    </row>
    <row r="4672" spans="1:12" x14ac:dyDescent="0.5">
      <c r="A4672" t="s">
        <v>39</v>
      </c>
      <c r="B4672" s="2" t="e">
        <f>VLOOKUP(A4672,'[1]Tỷ lệ vốn'!B4499:C4550,2,FALSE)</f>
        <v>#N/A</v>
      </c>
      <c r="C4672" t="e">
        <f>VLOOKUP(A4672,'[1]Tỷ lệ vốn'!F4499:I4542,2,FALSE)</f>
        <v>#N/A</v>
      </c>
      <c r="D4672" t="e">
        <f>VLOOKUP(A4672,'[1]Tỷ lệ vốn'!F4499:I4542,3,FALSE)</f>
        <v>#N/A</v>
      </c>
      <c r="E4672" t="e">
        <f>VLOOKUP(A4672,'[1]Tỷ lệ vốn'!F4499:I4542,4,FALSE)</f>
        <v>#N/A</v>
      </c>
      <c r="F4672" t="s">
        <v>63</v>
      </c>
      <c r="G4672">
        <f t="shared" ca="1" si="300"/>
        <v>0</v>
      </c>
      <c r="H4672">
        <f t="shared" ca="1" si="301"/>
        <v>0</v>
      </c>
      <c r="I4672">
        <f t="shared" ca="1" si="302"/>
        <v>0</v>
      </c>
      <c r="J4672">
        <f t="shared" ca="1" si="303"/>
        <v>0</v>
      </c>
      <c r="K4672">
        <v>4</v>
      </c>
      <c r="L4672">
        <v>2019</v>
      </c>
    </row>
    <row r="4673" spans="1:12" x14ac:dyDescent="0.5">
      <c r="A4673" t="s">
        <v>40</v>
      </c>
      <c r="B4673" s="2" t="e">
        <f>VLOOKUP(A4673,'[1]Tỷ lệ vốn'!B4500:C4551,2,FALSE)</f>
        <v>#N/A</v>
      </c>
      <c r="C4673" t="e">
        <f>VLOOKUP(A4673,'[1]Tỷ lệ vốn'!F4500:I4543,2,FALSE)</f>
        <v>#N/A</v>
      </c>
      <c r="D4673" t="e">
        <f>VLOOKUP(A4673,'[1]Tỷ lệ vốn'!F4500:I4543,3,FALSE)</f>
        <v>#N/A</v>
      </c>
      <c r="E4673" t="e">
        <f>VLOOKUP(A4673,'[1]Tỷ lệ vốn'!F4500:I4543,4,FALSE)</f>
        <v>#N/A</v>
      </c>
      <c r="F4673" t="s">
        <v>63</v>
      </c>
      <c r="G4673">
        <f t="shared" ca="1" si="300"/>
        <v>0</v>
      </c>
      <c r="H4673">
        <f t="shared" ca="1" si="301"/>
        <v>0</v>
      </c>
      <c r="I4673">
        <f t="shared" ca="1" si="302"/>
        <v>0</v>
      </c>
      <c r="J4673">
        <f t="shared" ca="1" si="303"/>
        <v>1990</v>
      </c>
      <c r="K4673">
        <v>4</v>
      </c>
      <c r="L4673">
        <v>2019</v>
      </c>
    </row>
    <row r="4674" spans="1:12" x14ac:dyDescent="0.5">
      <c r="A4674" t="s">
        <v>41</v>
      </c>
      <c r="B4674" s="2" t="e">
        <f>VLOOKUP(A4674,'[1]Tỷ lệ vốn'!B4501:C4552,2,FALSE)</f>
        <v>#N/A</v>
      </c>
      <c r="C4674" t="e">
        <f>VLOOKUP(A4674,'[1]Tỷ lệ vốn'!F4501:I4544,2,FALSE)</f>
        <v>#N/A</v>
      </c>
      <c r="D4674" t="e">
        <f>VLOOKUP(A4674,'[1]Tỷ lệ vốn'!F4501:I4544,3,FALSE)</f>
        <v>#N/A</v>
      </c>
      <c r="E4674" t="e">
        <f>VLOOKUP(A4674,'[1]Tỷ lệ vốn'!F4501:I4544,4,FALSE)</f>
        <v>#N/A</v>
      </c>
      <c r="F4674" t="s">
        <v>63</v>
      </c>
      <c r="G4674">
        <f t="shared" ca="1" si="300"/>
        <v>0</v>
      </c>
      <c r="H4674">
        <f t="shared" ca="1" si="301"/>
        <v>0</v>
      </c>
      <c r="I4674">
        <f t="shared" ca="1" si="302"/>
        <v>0</v>
      </c>
      <c r="J4674">
        <f t="shared" ca="1" si="303"/>
        <v>0</v>
      </c>
      <c r="K4674">
        <v>4</v>
      </c>
      <c r="L4674">
        <v>2019</v>
      </c>
    </row>
    <row r="4675" spans="1:12" x14ac:dyDescent="0.5">
      <c r="A4675" t="s">
        <v>42</v>
      </c>
      <c r="B4675" s="2" t="e">
        <f>VLOOKUP(A4675,'[1]Tỷ lệ vốn'!B4502:C4553,2,FALSE)</f>
        <v>#N/A</v>
      </c>
      <c r="C4675" t="e">
        <f>VLOOKUP(A4675,'[1]Tỷ lệ vốn'!F4502:I4545,2,FALSE)</f>
        <v>#N/A</v>
      </c>
      <c r="D4675" t="e">
        <f>VLOOKUP(A4675,'[1]Tỷ lệ vốn'!F4502:I4545,3,FALSE)</f>
        <v>#N/A</v>
      </c>
      <c r="E4675" t="e">
        <f>VLOOKUP(A4675,'[1]Tỷ lệ vốn'!F4502:I4545,4,FALSE)</f>
        <v>#N/A</v>
      </c>
      <c r="F4675" t="s">
        <v>63</v>
      </c>
      <c r="G4675">
        <f t="shared" ca="1" si="300"/>
        <v>0</v>
      </c>
      <c r="H4675">
        <f t="shared" ca="1" si="301"/>
        <v>0</v>
      </c>
      <c r="I4675">
        <f t="shared" ca="1" si="302"/>
        <v>0</v>
      </c>
      <c r="J4675">
        <f t="shared" ca="1" si="303"/>
        <v>0</v>
      </c>
      <c r="K4675">
        <v>4</v>
      </c>
      <c r="L4675">
        <v>2019</v>
      </c>
    </row>
    <row r="4676" spans="1:12" x14ac:dyDescent="0.5">
      <c r="A4676" t="s">
        <v>43</v>
      </c>
      <c r="B4676" s="2" t="e">
        <f>VLOOKUP(A4676,'[1]Tỷ lệ vốn'!B4503:C4554,2,FALSE)</f>
        <v>#N/A</v>
      </c>
      <c r="C4676" t="e">
        <f>VLOOKUP(A4676,'[1]Tỷ lệ vốn'!F4503:I4546,2,FALSE)</f>
        <v>#N/A</v>
      </c>
      <c r="D4676" t="e">
        <f>VLOOKUP(A4676,'[1]Tỷ lệ vốn'!F4503:I4546,3,FALSE)</f>
        <v>#N/A</v>
      </c>
      <c r="E4676" t="e">
        <f>VLOOKUP(A4676,'[1]Tỷ lệ vốn'!F4503:I4546,4,FALSE)</f>
        <v>#N/A</v>
      </c>
      <c r="F4676" t="s">
        <v>63</v>
      </c>
      <c r="G4676">
        <f t="shared" ca="1" si="300"/>
        <v>0</v>
      </c>
      <c r="H4676">
        <f t="shared" ca="1" si="301"/>
        <v>0</v>
      </c>
      <c r="I4676">
        <f t="shared" ca="1" si="302"/>
        <v>0</v>
      </c>
      <c r="J4676">
        <f t="shared" ca="1" si="303"/>
        <v>800</v>
      </c>
      <c r="K4676">
        <v>4</v>
      </c>
      <c r="L4676">
        <v>2019</v>
      </c>
    </row>
    <row r="4677" spans="1:12" x14ac:dyDescent="0.5">
      <c r="A4677" t="s">
        <v>44</v>
      </c>
      <c r="B4677" s="2" t="e">
        <f>VLOOKUP(A4677,'[1]Tỷ lệ vốn'!B4504:C4555,2,FALSE)</f>
        <v>#N/A</v>
      </c>
      <c r="C4677" t="e">
        <f>VLOOKUP(A4677,'[1]Tỷ lệ vốn'!F4504:I4547,2,FALSE)</f>
        <v>#N/A</v>
      </c>
      <c r="D4677" t="e">
        <f>VLOOKUP(A4677,'[1]Tỷ lệ vốn'!F4504:I4547,3,FALSE)</f>
        <v>#N/A</v>
      </c>
      <c r="E4677" t="e">
        <f>VLOOKUP(A4677,'[1]Tỷ lệ vốn'!F4504:I4547,4,FALSE)</f>
        <v>#N/A</v>
      </c>
      <c r="F4677" t="s">
        <v>63</v>
      </c>
      <c r="G4677">
        <f t="shared" ca="1" si="300"/>
        <v>32652.645547842272</v>
      </c>
      <c r="H4677">
        <f t="shared" ca="1" si="301"/>
        <v>55946.736221702216</v>
      </c>
      <c r="I4677">
        <f t="shared" ca="1" si="302"/>
        <v>340500</v>
      </c>
      <c r="J4677">
        <f t="shared" ca="1" si="303"/>
        <v>1023500</v>
      </c>
      <c r="K4677">
        <v>4</v>
      </c>
      <c r="L4677">
        <v>2019</v>
      </c>
    </row>
    <row r="4678" spans="1:12" x14ac:dyDescent="0.5">
      <c r="A4678" t="s">
        <v>45</v>
      </c>
      <c r="B4678" s="2" t="e">
        <f>VLOOKUP(A4678,'[1]Tỷ lệ vốn'!B4505:C4556,2,FALSE)</f>
        <v>#N/A</v>
      </c>
      <c r="C4678" t="e">
        <f>VLOOKUP(A4678,'[1]Tỷ lệ vốn'!F4505:I4548,2,FALSE)</f>
        <v>#N/A</v>
      </c>
      <c r="D4678" t="e">
        <f>VLOOKUP(A4678,'[1]Tỷ lệ vốn'!F4505:I4548,3,FALSE)</f>
        <v>#N/A</v>
      </c>
      <c r="E4678" t="e">
        <f>VLOOKUP(A4678,'[1]Tỷ lệ vốn'!F4505:I4548,4,FALSE)</f>
        <v>#N/A</v>
      </c>
      <c r="F4678" t="s">
        <v>63</v>
      </c>
      <c r="G4678">
        <f t="shared" ca="1" si="300"/>
        <v>45475</v>
      </c>
      <c r="H4678">
        <f t="shared" ca="1" si="301"/>
        <v>22202.5</v>
      </c>
      <c r="I4678">
        <f t="shared" ca="1" si="302"/>
        <v>109300</v>
      </c>
      <c r="J4678">
        <f t="shared" ca="1" si="303"/>
        <v>383800</v>
      </c>
      <c r="K4678">
        <v>4</v>
      </c>
      <c r="L4678">
        <v>2019</v>
      </c>
    </row>
    <row r="4679" spans="1:12" x14ac:dyDescent="0.5">
      <c r="A4679" t="s">
        <v>46</v>
      </c>
      <c r="B4679" s="2" t="e">
        <f>VLOOKUP(A4679,'[1]Tỷ lệ vốn'!B4506:C4557,2,FALSE)</f>
        <v>#N/A</v>
      </c>
      <c r="C4679" t="e">
        <f>VLOOKUP(A4679,'[1]Tỷ lệ vốn'!F4506:I4549,2,FALSE)</f>
        <v>#N/A</v>
      </c>
      <c r="D4679" t="e">
        <f>VLOOKUP(A4679,'[1]Tỷ lệ vốn'!F4506:I4549,3,FALSE)</f>
        <v>#N/A</v>
      </c>
      <c r="E4679" t="e">
        <f>VLOOKUP(A4679,'[1]Tỷ lệ vốn'!F4506:I4549,4,FALSE)</f>
        <v>#N/A</v>
      </c>
      <c r="F4679" t="s">
        <v>63</v>
      </c>
      <c r="G4679">
        <f t="shared" ca="1" si="300"/>
        <v>0</v>
      </c>
      <c r="H4679">
        <f t="shared" ca="1" si="301"/>
        <v>0</v>
      </c>
      <c r="I4679">
        <f t="shared" ca="1" si="302"/>
        <v>0</v>
      </c>
      <c r="J4679">
        <f t="shared" ca="1" si="303"/>
        <v>0</v>
      </c>
      <c r="K4679">
        <v>4</v>
      </c>
      <c r="L4679">
        <v>2019</v>
      </c>
    </row>
    <row r="4680" spans="1:12" x14ac:dyDescent="0.5">
      <c r="A4680" t="s">
        <v>47</v>
      </c>
      <c r="B4680" s="2" t="e">
        <f>VLOOKUP(A4680,'[1]Tỷ lệ vốn'!B4507:C4558,2,FALSE)</f>
        <v>#N/A</v>
      </c>
      <c r="C4680" t="e">
        <f>VLOOKUP(A4680,'[1]Tỷ lệ vốn'!F4507:I4550,2,FALSE)</f>
        <v>#N/A</v>
      </c>
      <c r="D4680" t="e">
        <f>VLOOKUP(A4680,'[1]Tỷ lệ vốn'!F4507:I4550,3,FALSE)</f>
        <v>#N/A</v>
      </c>
      <c r="E4680" t="e">
        <f>VLOOKUP(A4680,'[1]Tỷ lệ vốn'!F4507:I4550,4,FALSE)</f>
        <v>#N/A</v>
      </c>
      <c r="F4680" t="s">
        <v>63</v>
      </c>
      <c r="G4680">
        <f t="shared" ca="1" si="300"/>
        <v>0</v>
      </c>
      <c r="H4680">
        <f t="shared" ca="1" si="301"/>
        <v>0</v>
      </c>
      <c r="I4680">
        <f t="shared" ca="1" si="302"/>
        <v>7500</v>
      </c>
      <c r="J4680">
        <f t="shared" ca="1" si="303"/>
        <v>30000</v>
      </c>
      <c r="K4680">
        <v>4</v>
      </c>
      <c r="L4680">
        <v>2019</v>
      </c>
    </row>
    <row r="4681" spans="1:12" x14ac:dyDescent="0.5">
      <c r="A4681" t="s">
        <v>48</v>
      </c>
      <c r="B4681" s="2" t="e">
        <f>VLOOKUP(A4681,'[1]Tỷ lệ vốn'!B4508:C4559,2,FALSE)</f>
        <v>#N/A</v>
      </c>
      <c r="C4681" t="e">
        <f>VLOOKUP(A4681,'[1]Tỷ lệ vốn'!F4508:I4551,2,FALSE)</f>
        <v>#N/A</v>
      </c>
      <c r="D4681" t="e">
        <f>VLOOKUP(A4681,'[1]Tỷ lệ vốn'!F4508:I4551,3,FALSE)</f>
        <v>#N/A</v>
      </c>
      <c r="E4681" t="e">
        <f>VLOOKUP(A4681,'[1]Tỷ lệ vốn'!F4508:I4551,4,FALSE)</f>
        <v>#N/A</v>
      </c>
      <c r="F4681" t="s">
        <v>63</v>
      </c>
      <c r="G4681">
        <f t="shared" ca="1" si="300"/>
        <v>3650</v>
      </c>
      <c r="H4681">
        <f t="shared" ca="1" si="301"/>
        <v>5000</v>
      </c>
      <c r="I4681">
        <f t="shared" ca="1" si="302"/>
        <v>9000</v>
      </c>
      <c r="J4681">
        <f t="shared" ca="1" si="303"/>
        <v>37600</v>
      </c>
      <c r="K4681">
        <v>4</v>
      </c>
      <c r="L4681">
        <v>2019</v>
      </c>
    </row>
    <row r="4682" spans="1:12" x14ac:dyDescent="0.5">
      <c r="A4682" t="s">
        <v>49</v>
      </c>
      <c r="B4682" s="2" t="e">
        <f>VLOOKUP(A4682,'[1]Tỷ lệ vốn'!B4509:C4560,2,FALSE)</f>
        <v>#N/A</v>
      </c>
      <c r="C4682" t="e">
        <f>VLOOKUP(A4682,'[1]Tỷ lệ vốn'!F4509:I4552,2,FALSE)</f>
        <v>#N/A</v>
      </c>
      <c r="D4682" t="e">
        <f>VLOOKUP(A4682,'[1]Tỷ lệ vốn'!F4509:I4552,3,FALSE)</f>
        <v>#N/A</v>
      </c>
      <c r="E4682" t="e">
        <f>VLOOKUP(A4682,'[1]Tỷ lệ vốn'!F4509:I4552,4,FALSE)</f>
        <v>#N/A</v>
      </c>
      <c r="F4682" t="s">
        <v>63</v>
      </c>
      <c r="G4682" t="e">
        <f t="shared" ca="1" si="300"/>
        <v>#N/A</v>
      </c>
      <c r="H4682" t="e">
        <f t="shared" ca="1" si="301"/>
        <v>#N/A</v>
      </c>
      <c r="I4682" t="e">
        <f t="shared" ca="1" si="302"/>
        <v>#N/A</v>
      </c>
      <c r="J4682" t="e">
        <f t="shared" ca="1" si="303"/>
        <v>#N/A</v>
      </c>
      <c r="K4682">
        <v>4</v>
      </c>
      <c r="L4682">
        <v>2019</v>
      </c>
    </row>
    <row r="4683" spans="1:12" x14ac:dyDescent="0.5">
      <c r="A4683" t="s">
        <v>50</v>
      </c>
      <c r="B4683" s="2" t="e">
        <f>VLOOKUP(A4683,'[1]Tỷ lệ vốn'!B4510:C4561,2,FALSE)</f>
        <v>#N/A</v>
      </c>
      <c r="C4683" t="e">
        <f>VLOOKUP(A4683,'[1]Tỷ lệ vốn'!F4510:I4553,2,FALSE)</f>
        <v>#N/A</v>
      </c>
      <c r="D4683" t="e">
        <f>VLOOKUP(A4683,'[1]Tỷ lệ vốn'!F4510:I4553,3,FALSE)</f>
        <v>#N/A</v>
      </c>
      <c r="E4683" t="e">
        <f>VLOOKUP(A4683,'[1]Tỷ lệ vốn'!F4510:I4553,4,FALSE)</f>
        <v>#N/A</v>
      </c>
      <c r="F4683" t="s">
        <v>63</v>
      </c>
      <c r="G4683">
        <f t="shared" ca="1" si="300"/>
        <v>0</v>
      </c>
      <c r="H4683">
        <f t="shared" ca="1" si="301"/>
        <v>0</v>
      </c>
      <c r="I4683">
        <f t="shared" ca="1" si="302"/>
        <v>0</v>
      </c>
      <c r="J4683">
        <f t="shared" ca="1" si="303"/>
        <v>0</v>
      </c>
      <c r="K4683">
        <v>4</v>
      </c>
      <c r="L4683">
        <v>2019</v>
      </c>
    </row>
    <row r="4684" spans="1:12" x14ac:dyDescent="0.5">
      <c r="A4684" t="s">
        <v>51</v>
      </c>
      <c r="B4684" s="2" t="e">
        <f>VLOOKUP(A4684,'[1]Tỷ lệ vốn'!B4511:C4562,2,FALSE)</f>
        <v>#N/A</v>
      </c>
      <c r="C4684" t="e">
        <f>VLOOKUP(A4684,'[1]Tỷ lệ vốn'!F4511:I4554,2,FALSE)</f>
        <v>#N/A</v>
      </c>
      <c r="D4684" t="e">
        <f>VLOOKUP(A4684,'[1]Tỷ lệ vốn'!F4511:I4554,3,FALSE)</f>
        <v>#N/A</v>
      </c>
      <c r="E4684" t="e">
        <f>VLOOKUP(A4684,'[1]Tỷ lệ vốn'!F4511:I4554,4,FALSE)</f>
        <v>#N/A</v>
      </c>
      <c r="F4684" t="s">
        <v>63</v>
      </c>
      <c r="G4684">
        <f t="shared" ca="1" si="300"/>
        <v>0</v>
      </c>
      <c r="H4684">
        <f t="shared" ca="1" si="301"/>
        <v>0</v>
      </c>
      <c r="I4684">
        <f t="shared" ca="1" si="302"/>
        <v>0</v>
      </c>
      <c r="J4684">
        <f t="shared" ca="1" si="303"/>
        <v>0</v>
      </c>
      <c r="K4684">
        <v>4</v>
      </c>
      <c r="L4684">
        <v>2019</v>
      </c>
    </row>
    <row r="4685" spans="1:12" x14ac:dyDescent="0.5">
      <c r="A4685" t="s">
        <v>52</v>
      </c>
      <c r="B4685" s="2" t="e">
        <f>VLOOKUP(A4685,'[1]Tỷ lệ vốn'!B4512:C4563,2,FALSE)</f>
        <v>#N/A</v>
      </c>
      <c r="C4685" t="e">
        <f>VLOOKUP(A4685,'[1]Tỷ lệ vốn'!F4512:I4555,2,FALSE)</f>
        <v>#N/A</v>
      </c>
      <c r="D4685" t="e">
        <f>VLOOKUP(A4685,'[1]Tỷ lệ vốn'!F4512:I4555,3,FALSE)</f>
        <v>#N/A</v>
      </c>
      <c r="E4685" t="e">
        <f>VLOOKUP(A4685,'[1]Tỷ lệ vốn'!F4512:I4555,4,FALSE)</f>
        <v>#N/A</v>
      </c>
      <c r="F4685" t="s">
        <v>63</v>
      </c>
      <c r="G4685" t="e">
        <f t="shared" ca="1" si="300"/>
        <v>#N/A</v>
      </c>
      <c r="H4685" t="e">
        <f t="shared" ca="1" si="301"/>
        <v>#N/A</v>
      </c>
      <c r="I4685" t="e">
        <f t="shared" ca="1" si="302"/>
        <v>#N/A</v>
      </c>
      <c r="J4685" t="e">
        <f t="shared" ca="1" si="303"/>
        <v>#N/A</v>
      </c>
      <c r="K4685">
        <v>4</v>
      </c>
      <c r="L4685">
        <v>2019</v>
      </c>
    </row>
    <row r="4686" spans="1:12" x14ac:dyDescent="0.5">
      <c r="A4686" t="s">
        <v>53</v>
      </c>
      <c r="B4686" s="2" t="e">
        <f>VLOOKUP(A4686,'[1]Tỷ lệ vốn'!B4513:C4564,2,FALSE)</f>
        <v>#N/A</v>
      </c>
      <c r="C4686" t="e">
        <f>VLOOKUP(A4686,'[1]Tỷ lệ vốn'!F4513:I4556,2,FALSE)</f>
        <v>#N/A</v>
      </c>
      <c r="D4686" t="e">
        <f>VLOOKUP(A4686,'[1]Tỷ lệ vốn'!F4513:I4556,3,FALSE)</f>
        <v>#N/A</v>
      </c>
      <c r="E4686" t="e">
        <f>VLOOKUP(A4686,'[1]Tỷ lệ vốn'!F4513:I4556,4,FALSE)</f>
        <v>#N/A</v>
      </c>
      <c r="F4686" t="s">
        <v>63</v>
      </c>
      <c r="G4686">
        <f t="shared" ca="1" si="300"/>
        <v>0</v>
      </c>
      <c r="H4686">
        <f t="shared" ca="1" si="301"/>
        <v>0</v>
      </c>
      <c r="I4686">
        <f t="shared" ca="1" si="302"/>
        <v>0</v>
      </c>
      <c r="J4686">
        <f t="shared" ca="1" si="303"/>
        <v>0</v>
      </c>
      <c r="K4686">
        <v>4</v>
      </c>
      <c r="L4686">
        <v>2019</v>
      </c>
    </row>
    <row r="4687" spans="1:12" x14ac:dyDescent="0.5">
      <c r="A4687" t="s">
        <v>54</v>
      </c>
      <c r="B4687" s="2" t="e">
        <f>VLOOKUP(A4687,'[1]Tỷ lệ vốn'!B4514:C4565,2,FALSE)</f>
        <v>#N/A</v>
      </c>
      <c r="C4687" t="e">
        <f>VLOOKUP(A4687,'[1]Tỷ lệ vốn'!F4514:I4557,2,FALSE)</f>
        <v>#N/A</v>
      </c>
      <c r="D4687" t="e">
        <f>VLOOKUP(A4687,'[1]Tỷ lệ vốn'!F4514:I4557,3,FALSE)</f>
        <v>#N/A</v>
      </c>
      <c r="E4687" t="e">
        <f>VLOOKUP(A4687,'[1]Tỷ lệ vốn'!F4514:I4557,4,FALSE)</f>
        <v>#N/A</v>
      </c>
      <c r="F4687" t="s">
        <v>63</v>
      </c>
      <c r="G4687">
        <f t="shared" ca="1" si="300"/>
        <v>0</v>
      </c>
      <c r="H4687">
        <f t="shared" ca="1" si="301"/>
        <v>0</v>
      </c>
      <c r="I4687">
        <f t="shared" ca="1" si="302"/>
        <v>0</v>
      </c>
      <c r="J4687">
        <f t="shared" ca="1" si="303"/>
        <v>0</v>
      </c>
      <c r="K4687">
        <v>4</v>
      </c>
      <c r="L4687">
        <v>2019</v>
      </c>
    </row>
    <row r="4688" spans="1:12" x14ac:dyDescent="0.5">
      <c r="A4688" t="s">
        <v>55</v>
      </c>
      <c r="B4688" s="2" t="e">
        <f>VLOOKUP(A4688,'[1]Tỷ lệ vốn'!B4515:C4566,2,FALSE)</f>
        <v>#N/A</v>
      </c>
      <c r="C4688" t="e">
        <f>VLOOKUP(A4688,'[1]Tỷ lệ vốn'!F4515:I4558,2,FALSE)</f>
        <v>#N/A</v>
      </c>
      <c r="D4688" t="e">
        <f>VLOOKUP(A4688,'[1]Tỷ lệ vốn'!F4515:I4558,3,FALSE)</f>
        <v>#N/A</v>
      </c>
      <c r="E4688" t="e">
        <f>VLOOKUP(A4688,'[1]Tỷ lệ vốn'!F4515:I4558,4,FALSE)</f>
        <v>#N/A</v>
      </c>
      <c r="F4688" t="s">
        <v>63</v>
      </c>
      <c r="G4688">
        <f t="shared" ca="1" si="300"/>
        <v>0</v>
      </c>
      <c r="H4688">
        <f t="shared" ca="1" si="301"/>
        <v>0</v>
      </c>
      <c r="I4688">
        <f t="shared" ca="1" si="302"/>
        <v>0</v>
      </c>
      <c r="J4688">
        <f t="shared" ca="1" si="303"/>
        <v>0</v>
      </c>
      <c r="K4688">
        <v>4</v>
      </c>
      <c r="L4688">
        <v>2019</v>
      </c>
    </row>
    <row r="4689" spans="1:12" x14ac:dyDescent="0.5">
      <c r="A4689" t="s">
        <v>12</v>
      </c>
      <c r="B4689" s="2" t="e">
        <f>VLOOKUP(A4689,'[1]Tỷ lệ vốn'!B4473:C4524,2,FALSE)</f>
        <v>#N/A</v>
      </c>
      <c r="C4689" t="e">
        <f>VLOOKUP(A4689,'[1]Tỷ lệ vốn'!F4473:I4516,2,FALSE)</f>
        <v>#N/A</v>
      </c>
      <c r="D4689" t="e">
        <f>VLOOKUP(A4689,'[1]Tỷ lệ vốn'!F4473:I4516,3,FALSE)</f>
        <v>#N/A</v>
      </c>
      <c r="E4689" t="e">
        <f>VLOOKUP(A4689,'[1]Tỷ lệ vốn'!F4473:I4516,4,FALSE)</f>
        <v>#N/A</v>
      </c>
      <c r="F4689" t="s">
        <v>63</v>
      </c>
      <c r="G4689">
        <f t="shared" ca="1" si="300"/>
        <v>0</v>
      </c>
      <c r="H4689">
        <f t="shared" ca="1" si="301"/>
        <v>0</v>
      </c>
      <c r="I4689">
        <f t="shared" ca="1" si="302"/>
        <v>23079.781599999998</v>
      </c>
      <c r="J4689">
        <f t="shared" ca="1" si="303"/>
        <v>83030</v>
      </c>
      <c r="K4689">
        <v>5</v>
      </c>
      <c r="L4689">
        <v>2019</v>
      </c>
    </row>
    <row r="4690" spans="1:12" x14ac:dyDescent="0.5">
      <c r="A4690" t="s">
        <v>14</v>
      </c>
      <c r="B4690" s="2" t="e">
        <f>VLOOKUP(A4690,'[1]Tỷ lệ vốn'!B4474:C4525,2,FALSE)</f>
        <v>#N/A</v>
      </c>
      <c r="C4690" t="e">
        <f>VLOOKUP(A4690,'[1]Tỷ lệ vốn'!F4474:I4517,2,FALSE)</f>
        <v>#N/A</v>
      </c>
      <c r="D4690" t="e">
        <f>VLOOKUP(A4690,'[1]Tỷ lệ vốn'!F4474:I4517,3,FALSE)</f>
        <v>#N/A</v>
      </c>
      <c r="E4690" t="e">
        <f>VLOOKUP(A4690,'[1]Tỷ lệ vốn'!F4474:I4517,4,FALSE)</f>
        <v>#N/A</v>
      </c>
      <c r="F4690" t="s">
        <v>63</v>
      </c>
      <c r="G4690">
        <f t="shared" ca="1" si="300"/>
        <v>0</v>
      </c>
      <c r="H4690">
        <f t="shared" ca="1" si="301"/>
        <v>0</v>
      </c>
      <c r="I4690">
        <f t="shared" ca="1" si="302"/>
        <v>43100</v>
      </c>
      <c r="J4690">
        <f t="shared" ca="1" si="303"/>
        <v>165600</v>
      </c>
      <c r="K4690">
        <v>5</v>
      </c>
      <c r="L4690">
        <v>2019</v>
      </c>
    </row>
    <row r="4691" spans="1:12" x14ac:dyDescent="0.5">
      <c r="A4691" t="s">
        <v>15</v>
      </c>
      <c r="B4691" s="2" t="e">
        <f>VLOOKUP(A4691,'[1]Tỷ lệ vốn'!B4475:C4526,2,FALSE)</f>
        <v>#N/A</v>
      </c>
      <c r="C4691" t="e">
        <f>VLOOKUP(A4691,'[1]Tỷ lệ vốn'!F4475:I4518,2,FALSE)</f>
        <v>#N/A</v>
      </c>
      <c r="D4691" t="e">
        <f>VLOOKUP(A4691,'[1]Tỷ lệ vốn'!F4475:I4518,3,FALSE)</f>
        <v>#N/A</v>
      </c>
      <c r="E4691" t="e">
        <f>VLOOKUP(A4691,'[1]Tỷ lệ vốn'!F4475:I4518,4,FALSE)</f>
        <v>#N/A</v>
      </c>
      <c r="F4691" t="s">
        <v>63</v>
      </c>
      <c r="G4691">
        <f t="shared" ca="1" si="300"/>
        <v>0</v>
      </c>
      <c r="H4691">
        <f t="shared" ca="1" si="301"/>
        <v>0</v>
      </c>
      <c r="I4691">
        <f t="shared" ca="1" si="302"/>
        <v>0</v>
      </c>
      <c r="J4691">
        <f t="shared" ca="1" si="303"/>
        <v>0</v>
      </c>
      <c r="K4691">
        <v>5</v>
      </c>
      <c r="L4691">
        <v>2019</v>
      </c>
    </row>
    <row r="4692" spans="1:12" x14ac:dyDescent="0.5">
      <c r="A4692" t="s">
        <v>16</v>
      </c>
      <c r="B4692" s="2" t="e">
        <f>VLOOKUP(A4692,'[1]Tỷ lệ vốn'!B4476:C4527,2,FALSE)</f>
        <v>#N/A</v>
      </c>
      <c r="C4692" t="e">
        <f>VLOOKUP(A4692,'[1]Tỷ lệ vốn'!F4476:I4519,2,FALSE)</f>
        <v>#N/A</v>
      </c>
      <c r="D4692" t="e">
        <f>VLOOKUP(A4692,'[1]Tỷ lệ vốn'!F4476:I4519,3,FALSE)</f>
        <v>#N/A</v>
      </c>
      <c r="E4692" t="e">
        <f>VLOOKUP(A4692,'[1]Tỷ lệ vốn'!F4476:I4519,4,FALSE)</f>
        <v>#N/A</v>
      </c>
      <c r="F4692" t="s">
        <v>63</v>
      </c>
      <c r="G4692">
        <f t="shared" ca="1" si="300"/>
        <v>0</v>
      </c>
      <c r="H4692">
        <f t="shared" ca="1" si="301"/>
        <v>0</v>
      </c>
      <c r="I4692">
        <f t="shared" ca="1" si="302"/>
        <v>0</v>
      </c>
      <c r="J4692">
        <f t="shared" ca="1" si="303"/>
        <v>0</v>
      </c>
      <c r="K4692">
        <v>5</v>
      </c>
      <c r="L4692">
        <v>2019</v>
      </c>
    </row>
    <row r="4693" spans="1:12" x14ac:dyDescent="0.5">
      <c r="A4693" t="s">
        <v>17</v>
      </c>
      <c r="B4693" s="2" t="e">
        <f>VLOOKUP(A4693,'[1]Tỷ lệ vốn'!B4477:C4528,2,FALSE)</f>
        <v>#N/A</v>
      </c>
      <c r="C4693" t="e">
        <f>VLOOKUP(A4693,'[1]Tỷ lệ vốn'!F4477:I4520,2,FALSE)</f>
        <v>#N/A</v>
      </c>
      <c r="D4693" t="e">
        <f>VLOOKUP(A4693,'[1]Tỷ lệ vốn'!F4477:I4520,3,FALSE)</f>
        <v>#N/A</v>
      </c>
      <c r="E4693" t="e">
        <f>VLOOKUP(A4693,'[1]Tỷ lệ vốn'!F4477:I4520,4,FALSE)</f>
        <v>#N/A</v>
      </c>
      <c r="F4693" t="s">
        <v>63</v>
      </c>
      <c r="G4693">
        <f t="shared" ca="1" si="300"/>
        <v>0</v>
      </c>
      <c r="H4693">
        <f t="shared" ca="1" si="301"/>
        <v>0</v>
      </c>
      <c r="I4693">
        <f t="shared" ca="1" si="302"/>
        <v>0</v>
      </c>
      <c r="J4693">
        <f t="shared" ca="1" si="303"/>
        <v>0</v>
      </c>
      <c r="K4693">
        <v>5</v>
      </c>
      <c r="L4693">
        <v>2019</v>
      </c>
    </row>
    <row r="4694" spans="1:12" x14ac:dyDescent="0.5">
      <c r="A4694" t="s">
        <v>18</v>
      </c>
      <c r="B4694" s="2" t="e">
        <f>VLOOKUP(A4694,'[1]Tỷ lệ vốn'!B4478:C4529,2,FALSE)</f>
        <v>#N/A</v>
      </c>
      <c r="C4694" t="e">
        <f>VLOOKUP(A4694,'[1]Tỷ lệ vốn'!F4478:I4521,2,FALSE)</f>
        <v>#N/A</v>
      </c>
      <c r="D4694" t="e">
        <f>VLOOKUP(A4694,'[1]Tỷ lệ vốn'!F4478:I4521,3,FALSE)</f>
        <v>#N/A</v>
      </c>
      <c r="E4694" t="e">
        <f>VLOOKUP(A4694,'[1]Tỷ lệ vốn'!F4478:I4521,4,FALSE)</f>
        <v>#N/A</v>
      </c>
      <c r="F4694" t="s">
        <v>63</v>
      </c>
      <c r="G4694">
        <f t="shared" ca="1" si="300"/>
        <v>2278</v>
      </c>
      <c r="H4694">
        <f t="shared" ca="1" si="301"/>
        <v>5000</v>
      </c>
      <c r="I4694">
        <f t="shared" ca="1" si="302"/>
        <v>20000</v>
      </c>
      <c r="J4694">
        <f t="shared" ca="1" si="303"/>
        <v>105000</v>
      </c>
      <c r="K4694">
        <v>5</v>
      </c>
      <c r="L4694">
        <v>2019</v>
      </c>
    </row>
    <row r="4695" spans="1:12" x14ac:dyDescent="0.5">
      <c r="A4695" t="s">
        <v>19</v>
      </c>
      <c r="B4695" s="2" t="e">
        <f>VLOOKUP(A4695,'[1]Tỷ lệ vốn'!B4479:C4530,2,FALSE)</f>
        <v>#N/A</v>
      </c>
      <c r="C4695" t="e">
        <f>VLOOKUP(A4695,'[1]Tỷ lệ vốn'!F4479:I4522,2,FALSE)</f>
        <v>#N/A</v>
      </c>
      <c r="D4695" t="e">
        <f>VLOOKUP(A4695,'[1]Tỷ lệ vốn'!F4479:I4522,3,FALSE)</f>
        <v>#N/A</v>
      </c>
      <c r="E4695" t="e">
        <f>VLOOKUP(A4695,'[1]Tỷ lệ vốn'!F4479:I4522,4,FALSE)</f>
        <v>#N/A</v>
      </c>
      <c r="F4695" t="s">
        <v>63</v>
      </c>
      <c r="G4695">
        <f t="shared" ca="1" si="300"/>
        <v>0</v>
      </c>
      <c r="H4695">
        <f t="shared" ca="1" si="301"/>
        <v>0</v>
      </c>
      <c r="I4695">
        <f t="shared" ca="1" si="302"/>
        <v>0</v>
      </c>
      <c r="J4695">
        <f t="shared" ca="1" si="303"/>
        <v>0</v>
      </c>
      <c r="K4695">
        <v>5</v>
      </c>
      <c r="L4695">
        <v>2019</v>
      </c>
    </row>
    <row r="4696" spans="1:12" x14ac:dyDescent="0.5">
      <c r="A4696" t="s">
        <v>20</v>
      </c>
      <c r="B4696" s="2" t="e">
        <f>VLOOKUP(A4696,'[1]Tỷ lệ vốn'!B4480:C4531,2,FALSE)</f>
        <v>#N/A</v>
      </c>
      <c r="C4696" t="e">
        <f>VLOOKUP(A4696,'[1]Tỷ lệ vốn'!F4480:I4523,2,FALSE)</f>
        <v>#N/A</v>
      </c>
      <c r="D4696" t="e">
        <f>VLOOKUP(A4696,'[1]Tỷ lệ vốn'!F4480:I4523,3,FALSE)</f>
        <v>#N/A</v>
      </c>
      <c r="E4696" t="e">
        <f>VLOOKUP(A4696,'[1]Tỷ lệ vốn'!F4480:I4523,4,FALSE)</f>
        <v>#N/A</v>
      </c>
      <c r="F4696" t="s">
        <v>63</v>
      </c>
      <c r="G4696">
        <f t="shared" ca="1" si="300"/>
        <v>0</v>
      </c>
      <c r="H4696">
        <f t="shared" ca="1" si="301"/>
        <v>0</v>
      </c>
      <c r="I4696">
        <f t="shared" ca="1" si="302"/>
        <v>640</v>
      </c>
      <c r="J4696">
        <f t="shared" ca="1" si="303"/>
        <v>2000</v>
      </c>
      <c r="K4696">
        <v>5</v>
      </c>
      <c r="L4696">
        <v>2019</v>
      </c>
    </row>
    <row r="4697" spans="1:12" x14ac:dyDescent="0.5">
      <c r="A4697" t="s">
        <v>21</v>
      </c>
      <c r="B4697" s="2" t="e">
        <f>VLOOKUP(A4697,'[1]Tỷ lệ vốn'!B4481:C4532,2,FALSE)</f>
        <v>#N/A</v>
      </c>
      <c r="C4697" t="e">
        <f>VLOOKUP(A4697,'[1]Tỷ lệ vốn'!F4481:I4524,2,FALSE)</f>
        <v>#N/A</v>
      </c>
      <c r="D4697" t="e">
        <f>VLOOKUP(A4697,'[1]Tỷ lệ vốn'!F4481:I4524,3,FALSE)</f>
        <v>#N/A</v>
      </c>
      <c r="E4697" t="e">
        <f>VLOOKUP(A4697,'[1]Tỷ lệ vốn'!F4481:I4524,4,FALSE)</f>
        <v>#N/A</v>
      </c>
      <c r="F4697" t="s">
        <v>63</v>
      </c>
      <c r="G4697">
        <f t="shared" ca="1" si="300"/>
        <v>0</v>
      </c>
      <c r="H4697">
        <f t="shared" ca="1" si="301"/>
        <v>0</v>
      </c>
      <c r="I4697">
        <f t="shared" ca="1" si="302"/>
        <v>54000</v>
      </c>
      <c r="J4697">
        <f t="shared" ca="1" si="303"/>
        <v>76200</v>
      </c>
      <c r="K4697">
        <v>5</v>
      </c>
      <c r="L4697">
        <v>2019</v>
      </c>
    </row>
    <row r="4698" spans="1:12" x14ac:dyDescent="0.5">
      <c r="A4698" t="s">
        <v>22</v>
      </c>
      <c r="B4698" s="2" t="e">
        <f>VLOOKUP(A4698,'[1]Tỷ lệ vốn'!B4482:C4533,2,FALSE)</f>
        <v>#N/A</v>
      </c>
      <c r="C4698" t="e">
        <f>VLOOKUP(A4698,'[1]Tỷ lệ vốn'!F4482:I4525,2,FALSE)</f>
        <v>#N/A</v>
      </c>
      <c r="D4698" t="e">
        <f>VLOOKUP(A4698,'[1]Tỷ lệ vốn'!F4482:I4525,3,FALSE)</f>
        <v>#N/A</v>
      </c>
      <c r="E4698" t="e">
        <f>VLOOKUP(A4698,'[1]Tỷ lệ vốn'!F4482:I4525,4,FALSE)</f>
        <v>#N/A</v>
      </c>
      <c r="F4698" t="s">
        <v>63</v>
      </c>
      <c r="G4698">
        <f t="shared" ca="1" si="300"/>
        <v>832</v>
      </c>
      <c r="H4698">
        <f t="shared" ca="1" si="301"/>
        <v>832</v>
      </c>
      <c r="I4698">
        <f t="shared" ca="1" si="302"/>
        <v>1000</v>
      </c>
      <c r="J4698">
        <f t="shared" ca="1" si="303"/>
        <v>17000</v>
      </c>
      <c r="K4698">
        <v>5</v>
      </c>
      <c r="L4698">
        <v>2019</v>
      </c>
    </row>
    <row r="4699" spans="1:12" x14ac:dyDescent="0.5">
      <c r="A4699" t="s">
        <v>23</v>
      </c>
      <c r="B4699" s="2" t="e">
        <f>VLOOKUP(A4699,'[1]Tỷ lệ vốn'!B4483:C4534,2,FALSE)</f>
        <v>#N/A</v>
      </c>
      <c r="C4699" t="e">
        <f>VLOOKUP(A4699,'[1]Tỷ lệ vốn'!F4483:I4526,2,FALSE)</f>
        <v>#N/A</v>
      </c>
      <c r="D4699" t="e">
        <f>VLOOKUP(A4699,'[1]Tỷ lệ vốn'!F4483:I4526,3,FALSE)</f>
        <v>#N/A</v>
      </c>
      <c r="E4699" t="e">
        <f>VLOOKUP(A4699,'[1]Tỷ lệ vốn'!F4483:I4526,4,FALSE)</f>
        <v>#N/A</v>
      </c>
      <c r="F4699" t="s">
        <v>63</v>
      </c>
      <c r="G4699">
        <f t="shared" ca="1" si="300"/>
        <v>0</v>
      </c>
      <c r="H4699">
        <f t="shared" ca="1" si="301"/>
        <v>0</v>
      </c>
      <c r="I4699">
        <f t="shared" ca="1" si="302"/>
        <v>17640</v>
      </c>
      <c r="J4699">
        <f t="shared" ca="1" si="303"/>
        <v>25200</v>
      </c>
      <c r="K4699">
        <v>5</v>
      </c>
      <c r="L4699">
        <v>2019</v>
      </c>
    </row>
    <row r="4700" spans="1:12" x14ac:dyDescent="0.5">
      <c r="A4700" t="s">
        <v>24</v>
      </c>
      <c r="B4700" s="2" t="e">
        <f>VLOOKUP(A4700,'[1]Tỷ lệ vốn'!B4484:C4535,2,FALSE)</f>
        <v>#N/A</v>
      </c>
      <c r="C4700" t="e">
        <f>VLOOKUP(A4700,'[1]Tỷ lệ vốn'!F4484:I4527,2,FALSE)</f>
        <v>#N/A</v>
      </c>
      <c r="D4700" t="e">
        <f>VLOOKUP(A4700,'[1]Tỷ lệ vốn'!F4484:I4527,3,FALSE)</f>
        <v>#N/A</v>
      </c>
      <c r="E4700" t="e">
        <f>VLOOKUP(A4700,'[1]Tỷ lệ vốn'!F4484:I4527,4,FALSE)</f>
        <v>#N/A</v>
      </c>
      <c r="F4700" t="s">
        <v>63</v>
      </c>
      <c r="G4700">
        <f t="shared" ca="1" si="300"/>
        <v>0</v>
      </c>
      <c r="H4700">
        <f t="shared" ca="1" si="301"/>
        <v>0</v>
      </c>
      <c r="I4700">
        <f t="shared" ca="1" si="302"/>
        <v>0</v>
      </c>
      <c r="J4700">
        <f t="shared" ca="1" si="303"/>
        <v>0</v>
      </c>
      <c r="K4700">
        <v>5</v>
      </c>
      <c r="L4700">
        <v>2019</v>
      </c>
    </row>
    <row r="4701" spans="1:12" x14ac:dyDescent="0.5">
      <c r="A4701" t="s">
        <v>25</v>
      </c>
      <c r="B4701" s="2" t="e">
        <f>VLOOKUP(A4701,'[1]Tỷ lệ vốn'!B4485:C4536,2,FALSE)</f>
        <v>#N/A</v>
      </c>
      <c r="C4701" t="e">
        <f>VLOOKUP(A4701,'[1]Tỷ lệ vốn'!F4485:I4528,2,FALSE)</f>
        <v>#N/A</v>
      </c>
      <c r="D4701" t="e">
        <f>VLOOKUP(A4701,'[1]Tỷ lệ vốn'!F4485:I4528,3,FALSE)</f>
        <v>#N/A</v>
      </c>
      <c r="E4701" t="e">
        <f>VLOOKUP(A4701,'[1]Tỷ lệ vốn'!F4485:I4528,4,FALSE)</f>
        <v>#N/A</v>
      </c>
      <c r="F4701" t="s">
        <v>63</v>
      </c>
      <c r="G4701">
        <f t="shared" ca="1" si="300"/>
        <v>0</v>
      </c>
      <c r="H4701">
        <f t="shared" ca="1" si="301"/>
        <v>0</v>
      </c>
      <c r="I4701">
        <f t="shared" ca="1" si="302"/>
        <v>8860</v>
      </c>
      <c r="J4701">
        <f t="shared" ca="1" si="303"/>
        <v>21810</v>
      </c>
      <c r="K4701">
        <v>5</v>
      </c>
      <c r="L4701">
        <v>2019</v>
      </c>
    </row>
    <row r="4702" spans="1:12" x14ac:dyDescent="0.5">
      <c r="A4702" t="s">
        <v>26</v>
      </c>
      <c r="B4702" s="2" t="e">
        <f>VLOOKUP(A4702,'[1]Tỷ lệ vốn'!B4486:C4537,2,FALSE)</f>
        <v>#N/A</v>
      </c>
      <c r="C4702" t="e">
        <f>VLOOKUP(A4702,'[1]Tỷ lệ vốn'!F4486:I4529,2,FALSE)</f>
        <v>#N/A</v>
      </c>
      <c r="D4702" t="e">
        <f>VLOOKUP(A4702,'[1]Tỷ lệ vốn'!F4486:I4529,3,FALSE)</f>
        <v>#N/A</v>
      </c>
      <c r="E4702" t="e">
        <f>VLOOKUP(A4702,'[1]Tỷ lệ vốn'!F4486:I4529,4,FALSE)</f>
        <v>#N/A</v>
      </c>
      <c r="F4702" t="s">
        <v>63</v>
      </c>
      <c r="G4702">
        <f t="shared" ca="1" si="300"/>
        <v>0</v>
      </c>
      <c r="H4702">
        <f t="shared" ca="1" si="301"/>
        <v>0</v>
      </c>
      <c r="I4702">
        <f t="shared" ca="1" si="302"/>
        <v>11000</v>
      </c>
      <c r="J4702">
        <f t="shared" ca="1" si="303"/>
        <v>24200</v>
      </c>
      <c r="K4702">
        <v>5</v>
      </c>
      <c r="L4702">
        <v>2019</v>
      </c>
    </row>
    <row r="4703" spans="1:12" x14ac:dyDescent="0.5">
      <c r="A4703" t="s">
        <v>27</v>
      </c>
      <c r="B4703" s="2" t="e">
        <f>VLOOKUP(A4703,'[1]Tỷ lệ vốn'!B4487:C4538,2,FALSE)</f>
        <v>#N/A</v>
      </c>
      <c r="C4703" t="e">
        <f>VLOOKUP(A4703,'[1]Tỷ lệ vốn'!F4487:I4530,2,FALSE)</f>
        <v>#N/A</v>
      </c>
      <c r="D4703" t="e">
        <f>VLOOKUP(A4703,'[1]Tỷ lệ vốn'!F4487:I4530,3,FALSE)</f>
        <v>#N/A</v>
      </c>
      <c r="E4703" t="e">
        <f>VLOOKUP(A4703,'[1]Tỷ lệ vốn'!F4487:I4530,4,FALSE)</f>
        <v>#N/A</v>
      </c>
      <c r="F4703" t="s">
        <v>63</v>
      </c>
      <c r="G4703">
        <f t="shared" ca="1" si="300"/>
        <v>0</v>
      </c>
      <c r="H4703">
        <f t="shared" ca="1" si="301"/>
        <v>0</v>
      </c>
      <c r="I4703">
        <f t="shared" ca="1" si="302"/>
        <v>5530</v>
      </c>
      <c r="J4703">
        <f t="shared" ca="1" si="303"/>
        <v>25660</v>
      </c>
      <c r="K4703">
        <v>5</v>
      </c>
      <c r="L4703">
        <v>2019</v>
      </c>
    </row>
    <row r="4704" spans="1:12" x14ac:dyDescent="0.5">
      <c r="A4704" t="s">
        <v>28</v>
      </c>
      <c r="B4704" s="2" t="e">
        <f>VLOOKUP(A4704,'[1]Tỷ lệ vốn'!B4488:C4539,2,FALSE)</f>
        <v>#N/A</v>
      </c>
      <c r="C4704" t="e">
        <f>VLOOKUP(A4704,'[1]Tỷ lệ vốn'!F4488:I4531,2,FALSE)</f>
        <v>#N/A</v>
      </c>
      <c r="D4704" t="e">
        <f>VLOOKUP(A4704,'[1]Tỷ lệ vốn'!F4488:I4531,3,FALSE)</f>
        <v>#N/A</v>
      </c>
      <c r="E4704" t="e">
        <f>VLOOKUP(A4704,'[1]Tỷ lệ vốn'!F4488:I4531,4,FALSE)</f>
        <v>#N/A</v>
      </c>
      <c r="F4704" t="s">
        <v>63</v>
      </c>
      <c r="G4704">
        <f t="shared" ca="1" si="300"/>
        <v>0</v>
      </c>
      <c r="H4704">
        <f t="shared" ca="1" si="301"/>
        <v>0</v>
      </c>
      <c r="I4704">
        <f t="shared" ca="1" si="302"/>
        <v>0</v>
      </c>
      <c r="J4704">
        <f t="shared" ca="1" si="303"/>
        <v>0</v>
      </c>
      <c r="K4704">
        <v>5</v>
      </c>
      <c r="L4704">
        <v>2019</v>
      </c>
    </row>
    <row r="4705" spans="1:12" x14ac:dyDescent="0.5">
      <c r="A4705" t="s">
        <v>29</v>
      </c>
      <c r="B4705" s="2" t="e">
        <f>VLOOKUP(A4705,'[1]Tỷ lệ vốn'!B4489:C4540,2,FALSE)</f>
        <v>#N/A</v>
      </c>
      <c r="C4705" t="e">
        <f>VLOOKUP(A4705,'[1]Tỷ lệ vốn'!F4489:I4532,2,FALSE)</f>
        <v>#N/A</v>
      </c>
      <c r="D4705" t="e">
        <f>VLOOKUP(A4705,'[1]Tỷ lệ vốn'!F4489:I4532,3,FALSE)</f>
        <v>#N/A</v>
      </c>
      <c r="E4705" t="e">
        <f>VLOOKUP(A4705,'[1]Tỷ lệ vốn'!F4489:I4532,4,FALSE)</f>
        <v>#N/A</v>
      </c>
      <c r="F4705" t="s">
        <v>63</v>
      </c>
      <c r="G4705">
        <f t="shared" ca="1" si="300"/>
        <v>0</v>
      </c>
      <c r="H4705">
        <f t="shared" ca="1" si="301"/>
        <v>0</v>
      </c>
      <c r="I4705">
        <f t="shared" ca="1" si="302"/>
        <v>0</v>
      </c>
      <c r="J4705">
        <f t="shared" ca="1" si="303"/>
        <v>0</v>
      </c>
      <c r="K4705">
        <v>5</v>
      </c>
      <c r="L4705">
        <v>2019</v>
      </c>
    </row>
    <row r="4706" spans="1:12" x14ac:dyDescent="0.5">
      <c r="A4706" t="s">
        <v>30</v>
      </c>
      <c r="B4706" s="2" t="e">
        <f>VLOOKUP(A4706,'[1]Tỷ lệ vốn'!B4490:C4541,2,FALSE)</f>
        <v>#N/A</v>
      </c>
      <c r="C4706" t="e">
        <f>VLOOKUP(A4706,'[1]Tỷ lệ vốn'!F4490:I4533,2,FALSE)</f>
        <v>#N/A</v>
      </c>
      <c r="D4706" t="e">
        <f>VLOOKUP(A4706,'[1]Tỷ lệ vốn'!F4490:I4533,3,FALSE)</f>
        <v>#N/A</v>
      </c>
      <c r="E4706" t="e">
        <f>VLOOKUP(A4706,'[1]Tỷ lệ vốn'!F4490:I4533,4,FALSE)</f>
        <v>#N/A</v>
      </c>
      <c r="F4706" t="s">
        <v>63</v>
      </c>
      <c r="G4706">
        <f t="shared" ca="1" si="300"/>
        <v>0</v>
      </c>
      <c r="H4706">
        <f t="shared" ca="1" si="301"/>
        <v>0</v>
      </c>
      <c r="I4706">
        <f t="shared" ca="1" si="302"/>
        <v>0</v>
      </c>
      <c r="J4706">
        <f t="shared" ca="1" si="303"/>
        <v>0</v>
      </c>
      <c r="K4706">
        <v>5</v>
      </c>
      <c r="L4706">
        <v>2019</v>
      </c>
    </row>
    <row r="4707" spans="1:12" x14ac:dyDescent="0.5">
      <c r="A4707" t="s">
        <v>31</v>
      </c>
      <c r="B4707" s="2" t="e">
        <f>VLOOKUP(A4707,'[1]Tỷ lệ vốn'!B4491:C4542,2,FALSE)</f>
        <v>#N/A</v>
      </c>
      <c r="C4707" t="e">
        <f>VLOOKUP(A4707,'[1]Tỷ lệ vốn'!F4491:I4534,2,FALSE)</f>
        <v>#N/A</v>
      </c>
      <c r="D4707" t="e">
        <f>VLOOKUP(A4707,'[1]Tỷ lệ vốn'!F4491:I4534,3,FALSE)</f>
        <v>#N/A</v>
      </c>
      <c r="E4707" t="e">
        <f>VLOOKUP(A4707,'[1]Tỷ lệ vốn'!F4491:I4534,4,FALSE)</f>
        <v>#N/A</v>
      </c>
      <c r="F4707" t="s">
        <v>63</v>
      </c>
      <c r="G4707" t="e">
        <f t="shared" ca="1" si="300"/>
        <v>#N/A</v>
      </c>
      <c r="H4707" t="e">
        <f t="shared" ca="1" si="301"/>
        <v>#N/A</v>
      </c>
      <c r="I4707" t="e">
        <f t="shared" ca="1" si="302"/>
        <v>#N/A</v>
      </c>
      <c r="J4707" t="e">
        <f t="shared" ca="1" si="303"/>
        <v>#N/A</v>
      </c>
      <c r="K4707">
        <v>5</v>
      </c>
      <c r="L4707">
        <v>2019</v>
      </c>
    </row>
    <row r="4708" spans="1:12" x14ac:dyDescent="0.5">
      <c r="A4708" t="s">
        <v>32</v>
      </c>
      <c r="B4708" s="2" t="e">
        <f>VLOOKUP(A4708,'[1]Tỷ lệ vốn'!B4492:C4543,2,FALSE)</f>
        <v>#N/A</v>
      </c>
      <c r="C4708" t="e">
        <f>VLOOKUP(A4708,'[1]Tỷ lệ vốn'!F4492:I4535,2,FALSE)</f>
        <v>#N/A</v>
      </c>
      <c r="D4708" t="e">
        <f>VLOOKUP(A4708,'[1]Tỷ lệ vốn'!F4492:I4535,3,FALSE)</f>
        <v>#N/A</v>
      </c>
      <c r="E4708" t="e">
        <f>VLOOKUP(A4708,'[1]Tỷ lệ vốn'!F4492:I4535,4,FALSE)</f>
        <v>#N/A</v>
      </c>
      <c r="F4708" t="s">
        <v>63</v>
      </c>
      <c r="G4708">
        <f t="shared" ca="1" si="300"/>
        <v>0</v>
      </c>
      <c r="H4708">
        <f t="shared" ca="1" si="301"/>
        <v>0</v>
      </c>
      <c r="I4708">
        <f t="shared" ca="1" si="302"/>
        <v>43360</v>
      </c>
      <c r="J4708">
        <f t="shared" ca="1" si="303"/>
        <v>150000</v>
      </c>
      <c r="K4708">
        <v>5</v>
      </c>
      <c r="L4708">
        <v>2019</v>
      </c>
    </row>
    <row r="4709" spans="1:12" x14ac:dyDescent="0.5">
      <c r="A4709" t="s">
        <v>33</v>
      </c>
      <c r="B4709" s="2" t="e">
        <f>VLOOKUP(A4709,'[1]Tỷ lệ vốn'!B4493:C4544,2,FALSE)</f>
        <v>#N/A</v>
      </c>
      <c r="C4709" t="e">
        <f>VLOOKUP(A4709,'[1]Tỷ lệ vốn'!F4493:I4536,2,FALSE)</f>
        <v>#N/A</v>
      </c>
      <c r="D4709" t="e">
        <f>VLOOKUP(A4709,'[1]Tỷ lệ vốn'!F4493:I4536,3,FALSE)</f>
        <v>#N/A</v>
      </c>
      <c r="E4709" t="e">
        <f>VLOOKUP(A4709,'[1]Tỷ lệ vốn'!F4493:I4536,4,FALSE)</f>
        <v>#N/A</v>
      </c>
      <c r="F4709" t="s">
        <v>63</v>
      </c>
      <c r="G4709">
        <f t="shared" ca="1" si="300"/>
        <v>0</v>
      </c>
      <c r="H4709">
        <f t="shared" ca="1" si="301"/>
        <v>0</v>
      </c>
      <c r="I4709">
        <f t="shared" ca="1" si="302"/>
        <v>0</v>
      </c>
      <c r="J4709">
        <f t="shared" ca="1" si="303"/>
        <v>2500</v>
      </c>
      <c r="K4709">
        <v>5</v>
      </c>
      <c r="L4709">
        <v>2019</v>
      </c>
    </row>
    <row r="4710" spans="1:12" x14ac:dyDescent="0.5">
      <c r="A4710" t="s">
        <v>34</v>
      </c>
      <c r="B4710" s="2" t="e">
        <f>VLOOKUP(A4710,'[1]Tỷ lệ vốn'!B4494:C4545,2,FALSE)</f>
        <v>#N/A</v>
      </c>
      <c r="C4710" t="e">
        <f>VLOOKUP(A4710,'[1]Tỷ lệ vốn'!F4494:I4537,2,FALSE)</f>
        <v>#N/A</v>
      </c>
      <c r="D4710" t="e">
        <f>VLOOKUP(A4710,'[1]Tỷ lệ vốn'!F4494:I4537,3,FALSE)</f>
        <v>#N/A</v>
      </c>
      <c r="E4710" t="e">
        <f>VLOOKUP(A4710,'[1]Tỷ lệ vốn'!F4494:I4537,4,FALSE)</f>
        <v>#N/A</v>
      </c>
      <c r="F4710" t="s">
        <v>63</v>
      </c>
      <c r="G4710" t="e">
        <f t="shared" ca="1" si="300"/>
        <v>#N/A</v>
      </c>
      <c r="H4710" t="e">
        <f t="shared" ca="1" si="301"/>
        <v>#N/A</v>
      </c>
      <c r="I4710" t="e">
        <f t="shared" ca="1" si="302"/>
        <v>#N/A</v>
      </c>
      <c r="J4710" t="e">
        <f t="shared" ca="1" si="303"/>
        <v>#N/A</v>
      </c>
      <c r="K4710">
        <v>5</v>
      </c>
      <c r="L4710">
        <v>2019</v>
      </c>
    </row>
    <row r="4711" spans="1:12" x14ac:dyDescent="0.5">
      <c r="A4711" t="s">
        <v>35</v>
      </c>
      <c r="B4711" s="2" t="e">
        <f>VLOOKUP(A4711,'[1]Tỷ lệ vốn'!B4495:C4546,2,FALSE)</f>
        <v>#N/A</v>
      </c>
      <c r="C4711" t="e">
        <f>VLOOKUP(A4711,'[1]Tỷ lệ vốn'!F4495:I4538,2,FALSE)</f>
        <v>#N/A</v>
      </c>
      <c r="D4711" t="e">
        <f>VLOOKUP(A4711,'[1]Tỷ lệ vốn'!F4495:I4538,3,FALSE)</f>
        <v>#N/A</v>
      </c>
      <c r="E4711" t="e">
        <f>VLOOKUP(A4711,'[1]Tỷ lệ vốn'!F4495:I4538,4,FALSE)</f>
        <v>#N/A</v>
      </c>
      <c r="F4711" t="s">
        <v>63</v>
      </c>
      <c r="G4711">
        <f t="shared" ca="1" si="300"/>
        <v>0</v>
      </c>
      <c r="H4711">
        <f t="shared" ca="1" si="301"/>
        <v>0</v>
      </c>
      <c r="I4711">
        <f t="shared" ca="1" si="302"/>
        <v>0</v>
      </c>
      <c r="J4711">
        <f t="shared" ca="1" si="303"/>
        <v>0</v>
      </c>
      <c r="K4711">
        <v>5</v>
      </c>
      <c r="L4711">
        <v>2019</v>
      </c>
    </row>
    <row r="4712" spans="1:12" x14ac:dyDescent="0.5">
      <c r="A4712" t="s">
        <v>36</v>
      </c>
      <c r="B4712" s="2" t="e">
        <f>VLOOKUP(A4712,'[1]Tỷ lệ vốn'!B4496:C4547,2,FALSE)</f>
        <v>#N/A</v>
      </c>
      <c r="C4712" t="e">
        <f>VLOOKUP(A4712,'[1]Tỷ lệ vốn'!F4496:I4539,2,FALSE)</f>
        <v>#N/A</v>
      </c>
      <c r="D4712" t="e">
        <f>VLOOKUP(A4712,'[1]Tỷ lệ vốn'!F4496:I4539,3,FALSE)</f>
        <v>#N/A</v>
      </c>
      <c r="E4712" t="e">
        <f>VLOOKUP(A4712,'[1]Tỷ lệ vốn'!F4496:I4539,4,FALSE)</f>
        <v>#N/A</v>
      </c>
      <c r="F4712" t="s">
        <v>63</v>
      </c>
      <c r="G4712">
        <f t="shared" ca="1" si="300"/>
        <v>0</v>
      </c>
      <c r="H4712">
        <f t="shared" ca="1" si="301"/>
        <v>0</v>
      </c>
      <c r="I4712">
        <f t="shared" ca="1" si="302"/>
        <v>0</v>
      </c>
      <c r="J4712">
        <f t="shared" ca="1" si="303"/>
        <v>0</v>
      </c>
      <c r="K4712">
        <v>5</v>
      </c>
      <c r="L4712">
        <v>2019</v>
      </c>
    </row>
    <row r="4713" spans="1:12" x14ac:dyDescent="0.5">
      <c r="A4713" t="s">
        <v>37</v>
      </c>
      <c r="B4713" s="2" t="e">
        <f>VLOOKUP(A4713,'[1]Tỷ lệ vốn'!B4497:C4548,2,FALSE)</f>
        <v>#N/A</v>
      </c>
      <c r="C4713" t="e">
        <f>VLOOKUP(A4713,'[1]Tỷ lệ vốn'!F4497:I4540,2,FALSE)</f>
        <v>#N/A</v>
      </c>
      <c r="D4713" t="e">
        <f>VLOOKUP(A4713,'[1]Tỷ lệ vốn'!F4497:I4540,3,FALSE)</f>
        <v>#N/A</v>
      </c>
      <c r="E4713" t="e">
        <f>VLOOKUP(A4713,'[1]Tỷ lệ vốn'!F4497:I4540,4,FALSE)</f>
        <v>#N/A</v>
      </c>
      <c r="F4713" t="s">
        <v>63</v>
      </c>
      <c r="G4713">
        <f t="shared" ca="1" si="300"/>
        <v>1195</v>
      </c>
      <c r="H4713">
        <f t="shared" ca="1" si="301"/>
        <v>1195</v>
      </c>
      <c r="I4713">
        <f t="shared" ca="1" si="302"/>
        <v>2500</v>
      </c>
      <c r="J4713">
        <f t="shared" ca="1" si="303"/>
        <v>2500</v>
      </c>
      <c r="K4713">
        <v>5</v>
      </c>
      <c r="L4713">
        <v>2019</v>
      </c>
    </row>
    <row r="4714" spans="1:12" x14ac:dyDescent="0.5">
      <c r="A4714" t="s">
        <v>38</v>
      </c>
      <c r="B4714" s="2" t="e">
        <f>VLOOKUP(A4714,'[1]Tỷ lệ vốn'!B4498:C4549,2,FALSE)</f>
        <v>#N/A</v>
      </c>
      <c r="C4714" t="e">
        <f>VLOOKUP(A4714,'[1]Tỷ lệ vốn'!F4498:I4541,2,FALSE)</f>
        <v>#N/A</v>
      </c>
      <c r="D4714" t="e">
        <f>VLOOKUP(A4714,'[1]Tỷ lệ vốn'!F4498:I4541,3,FALSE)</f>
        <v>#N/A</v>
      </c>
      <c r="E4714" t="e">
        <f>VLOOKUP(A4714,'[1]Tỷ lệ vốn'!F4498:I4541,4,FALSE)</f>
        <v>#N/A</v>
      </c>
      <c r="F4714" t="s">
        <v>63</v>
      </c>
      <c r="G4714">
        <f t="shared" ca="1" si="300"/>
        <v>0</v>
      </c>
      <c r="H4714">
        <f t="shared" ca="1" si="301"/>
        <v>0</v>
      </c>
      <c r="I4714">
        <f t="shared" ca="1" si="302"/>
        <v>0</v>
      </c>
      <c r="J4714">
        <f t="shared" ca="1" si="303"/>
        <v>0</v>
      </c>
      <c r="K4714">
        <v>5</v>
      </c>
      <c r="L4714">
        <v>2019</v>
      </c>
    </row>
    <row r="4715" spans="1:12" x14ac:dyDescent="0.5">
      <c r="A4715" t="s">
        <v>39</v>
      </c>
      <c r="B4715" s="2" t="e">
        <f>VLOOKUP(A4715,'[1]Tỷ lệ vốn'!B4499:C4550,2,FALSE)</f>
        <v>#N/A</v>
      </c>
      <c r="C4715" t="e">
        <f>VLOOKUP(A4715,'[1]Tỷ lệ vốn'!F4499:I4542,2,FALSE)</f>
        <v>#N/A</v>
      </c>
      <c r="D4715" t="e">
        <f>VLOOKUP(A4715,'[1]Tỷ lệ vốn'!F4499:I4542,3,FALSE)</f>
        <v>#N/A</v>
      </c>
      <c r="E4715" t="e">
        <f>VLOOKUP(A4715,'[1]Tỷ lệ vốn'!F4499:I4542,4,FALSE)</f>
        <v>#N/A</v>
      </c>
      <c r="F4715" t="s">
        <v>63</v>
      </c>
      <c r="G4715">
        <f t="shared" ca="1" si="300"/>
        <v>0</v>
      </c>
      <c r="H4715">
        <f t="shared" ca="1" si="301"/>
        <v>0</v>
      </c>
      <c r="I4715">
        <f t="shared" ca="1" si="302"/>
        <v>0</v>
      </c>
      <c r="J4715">
        <f t="shared" ca="1" si="303"/>
        <v>0</v>
      </c>
      <c r="K4715">
        <v>5</v>
      </c>
      <c r="L4715">
        <v>2019</v>
      </c>
    </row>
    <row r="4716" spans="1:12" x14ac:dyDescent="0.5">
      <c r="A4716" t="s">
        <v>40</v>
      </c>
      <c r="B4716" s="2" t="e">
        <f>VLOOKUP(A4716,'[1]Tỷ lệ vốn'!B4500:C4551,2,FALSE)</f>
        <v>#N/A</v>
      </c>
      <c r="C4716" t="e">
        <f>VLOOKUP(A4716,'[1]Tỷ lệ vốn'!F4500:I4543,2,FALSE)</f>
        <v>#N/A</v>
      </c>
      <c r="D4716" t="e">
        <f>VLOOKUP(A4716,'[1]Tỷ lệ vốn'!F4500:I4543,3,FALSE)</f>
        <v>#N/A</v>
      </c>
      <c r="E4716" t="e">
        <f>VLOOKUP(A4716,'[1]Tỷ lệ vốn'!F4500:I4543,4,FALSE)</f>
        <v>#N/A</v>
      </c>
      <c r="F4716" t="s">
        <v>63</v>
      </c>
      <c r="G4716">
        <f t="shared" ca="1" si="300"/>
        <v>0</v>
      </c>
      <c r="H4716">
        <f t="shared" ca="1" si="301"/>
        <v>0</v>
      </c>
      <c r="I4716">
        <f t="shared" ca="1" si="302"/>
        <v>0</v>
      </c>
      <c r="J4716">
        <f t="shared" ca="1" si="303"/>
        <v>1990</v>
      </c>
      <c r="K4716">
        <v>5</v>
      </c>
      <c r="L4716">
        <v>2019</v>
      </c>
    </row>
    <row r="4717" spans="1:12" x14ac:dyDescent="0.5">
      <c r="A4717" t="s">
        <v>41</v>
      </c>
      <c r="B4717" s="2" t="e">
        <f>VLOOKUP(A4717,'[1]Tỷ lệ vốn'!B4501:C4552,2,FALSE)</f>
        <v>#N/A</v>
      </c>
      <c r="C4717" t="e">
        <f>VLOOKUP(A4717,'[1]Tỷ lệ vốn'!F4501:I4544,2,FALSE)</f>
        <v>#N/A</v>
      </c>
      <c r="D4717" t="e">
        <f>VLOOKUP(A4717,'[1]Tỷ lệ vốn'!F4501:I4544,3,FALSE)</f>
        <v>#N/A</v>
      </c>
      <c r="E4717" t="e">
        <f>VLOOKUP(A4717,'[1]Tỷ lệ vốn'!F4501:I4544,4,FALSE)</f>
        <v>#N/A</v>
      </c>
      <c r="F4717" t="s">
        <v>63</v>
      </c>
      <c r="G4717">
        <f t="shared" ca="1" si="300"/>
        <v>0</v>
      </c>
      <c r="H4717">
        <f t="shared" ca="1" si="301"/>
        <v>0</v>
      </c>
      <c r="I4717">
        <f t="shared" ca="1" si="302"/>
        <v>0</v>
      </c>
      <c r="J4717">
        <f t="shared" ca="1" si="303"/>
        <v>0</v>
      </c>
      <c r="K4717">
        <v>5</v>
      </c>
      <c r="L4717">
        <v>2019</v>
      </c>
    </row>
    <row r="4718" spans="1:12" x14ac:dyDescent="0.5">
      <c r="A4718" t="s">
        <v>42</v>
      </c>
      <c r="B4718" s="2" t="e">
        <f>VLOOKUP(A4718,'[1]Tỷ lệ vốn'!B4502:C4553,2,FALSE)</f>
        <v>#N/A</v>
      </c>
      <c r="C4718" t="e">
        <f>VLOOKUP(A4718,'[1]Tỷ lệ vốn'!F4502:I4545,2,FALSE)</f>
        <v>#N/A</v>
      </c>
      <c r="D4718" t="e">
        <f>VLOOKUP(A4718,'[1]Tỷ lệ vốn'!F4502:I4545,3,FALSE)</f>
        <v>#N/A</v>
      </c>
      <c r="E4718" t="e">
        <f>VLOOKUP(A4718,'[1]Tỷ lệ vốn'!F4502:I4545,4,FALSE)</f>
        <v>#N/A</v>
      </c>
      <c r="F4718" t="s">
        <v>63</v>
      </c>
      <c r="G4718">
        <f t="shared" ca="1" si="300"/>
        <v>0</v>
      </c>
      <c r="H4718">
        <f t="shared" ca="1" si="301"/>
        <v>0</v>
      </c>
      <c r="I4718">
        <f t="shared" ca="1" si="302"/>
        <v>0</v>
      </c>
      <c r="J4718">
        <f t="shared" ca="1" si="303"/>
        <v>0</v>
      </c>
      <c r="K4718">
        <v>5</v>
      </c>
      <c r="L4718">
        <v>2019</v>
      </c>
    </row>
    <row r="4719" spans="1:12" x14ac:dyDescent="0.5">
      <c r="A4719" t="s">
        <v>43</v>
      </c>
      <c r="B4719" s="2" t="e">
        <f>VLOOKUP(A4719,'[1]Tỷ lệ vốn'!B4503:C4554,2,FALSE)</f>
        <v>#N/A</v>
      </c>
      <c r="C4719" t="e">
        <f>VLOOKUP(A4719,'[1]Tỷ lệ vốn'!F4503:I4546,2,FALSE)</f>
        <v>#N/A</v>
      </c>
      <c r="D4719" t="e">
        <f>VLOOKUP(A4719,'[1]Tỷ lệ vốn'!F4503:I4546,3,FALSE)</f>
        <v>#N/A</v>
      </c>
      <c r="E4719" t="e">
        <f>VLOOKUP(A4719,'[1]Tỷ lệ vốn'!F4503:I4546,4,FALSE)</f>
        <v>#N/A</v>
      </c>
      <c r="F4719" t="s">
        <v>63</v>
      </c>
      <c r="G4719">
        <f t="shared" ca="1" si="300"/>
        <v>0</v>
      </c>
      <c r="H4719">
        <f t="shared" ca="1" si="301"/>
        <v>0</v>
      </c>
      <c r="I4719">
        <f t="shared" ca="1" si="302"/>
        <v>0</v>
      </c>
      <c r="J4719">
        <f t="shared" ca="1" si="303"/>
        <v>800</v>
      </c>
      <c r="K4719">
        <v>5</v>
      </c>
      <c r="L4719">
        <v>2019</v>
      </c>
    </row>
    <row r="4720" spans="1:12" x14ac:dyDescent="0.5">
      <c r="A4720" t="s">
        <v>44</v>
      </c>
      <c r="B4720" s="2" t="e">
        <f>VLOOKUP(A4720,'[1]Tỷ lệ vốn'!B4504:C4555,2,FALSE)</f>
        <v>#N/A</v>
      </c>
      <c r="C4720" t="e">
        <f>VLOOKUP(A4720,'[1]Tỷ lệ vốn'!F4504:I4547,2,FALSE)</f>
        <v>#N/A</v>
      </c>
      <c r="D4720" t="e">
        <f>VLOOKUP(A4720,'[1]Tỷ lệ vốn'!F4504:I4547,3,FALSE)</f>
        <v>#N/A</v>
      </c>
      <c r="E4720" t="e">
        <f>VLOOKUP(A4720,'[1]Tỷ lệ vốn'!F4504:I4547,4,FALSE)</f>
        <v>#N/A</v>
      </c>
      <c r="F4720" t="s">
        <v>63</v>
      </c>
      <c r="G4720">
        <f t="shared" ca="1" si="300"/>
        <v>16844.31776225628</v>
      </c>
      <c r="H4720">
        <f t="shared" ca="1" si="301"/>
        <v>40749.983921381594</v>
      </c>
      <c r="I4720">
        <f t="shared" ca="1" si="302"/>
        <v>340500</v>
      </c>
      <c r="J4720">
        <f t="shared" ca="1" si="303"/>
        <v>1023500</v>
      </c>
      <c r="K4720">
        <v>5</v>
      </c>
      <c r="L4720">
        <v>2019</v>
      </c>
    </row>
    <row r="4721" spans="1:12" x14ac:dyDescent="0.5">
      <c r="A4721" t="s">
        <v>45</v>
      </c>
      <c r="B4721" s="2" t="e">
        <f>VLOOKUP(A4721,'[1]Tỷ lệ vốn'!B4505:C4556,2,FALSE)</f>
        <v>#N/A</v>
      </c>
      <c r="C4721" t="e">
        <f>VLOOKUP(A4721,'[1]Tỷ lệ vốn'!F4505:I4548,2,FALSE)</f>
        <v>#N/A</v>
      </c>
      <c r="D4721" t="e">
        <f>VLOOKUP(A4721,'[1]Tỷ lệ vốn'!F4505:I4548,3,FALSE)</f>
        <v>#N/A</v>
      </c>
      <c r="E4721" t="e">
        <f>VLOOKUP(A4721,'[1]Tỷ lệ vốn'!F4505:I4548,4,FALSE)</f>
        <v>#N/A</v>
      </c>
      <c r="F4721" t="s">
        <v>63</v>
      </c>
      <c r="G4721">
        <f t="shared" ca="1" si="300"/>
        <v>36952</v>
      </c>
      <c r="H4721">
        <f t="shared" ca="1" si="301"/>
        <v>77500</v>
      </c>
      <c r="I4721">
        <f t="shared" ca="1" si="302"/>
        <v>109300</v>
      </c>
      <c r="J4721">
        <f t="shared" ca="1" si="303"/>
        <v>383800</v>
      </c>
      <c r="K4721">
        <v>5</v>
      </c>
      <c r="L4721">
        <v>2019</v>
      </c>
    </row>
    <row r="4722" spans="1:12" x14ac:dyDescent="0.5">
      <c r="A4722" t="s">
        <v>46</v>
      </c>
      <c r="B4722" s="2" t="e">
        <f>VLOOKUP(A4722,'[1]Tỷ lệ vốn'!B4506:C4557,2,FALSE)</f>
        <v>#N/A</v>
      </c>
      <c r="C4722" t="e">
        <f>VLOOKUP(A4722,'[1]Tỷ lệ vốn'!F4506:I4549,2,FALSE)</f>
        <v>#N/A</v>
      </c>
      <c r="D4722" t="e">
        <f>VLOOKUP(A4722,'[1]Tỷ lệ vốn'!F4506:I4549,3,FALSE)</f>
        <v>#N/A</v>
      </c>
      <c r="E4722" t="e">
        <f>VLOOKUP(A4722,'[1]Tỷ lệ vốn'!F4506:I4549,4,FALSE)</f>
        <v>#N/A</v>
      </c>
      <c r="F4722" t="s">
        <v>63</v>
      </c>
      <c r="G4722">
        <f t="shared" ca="1" si="300"/>
        <v>0</v>
      </c>
      <c r="H4722">
        <f t="shared" ca="1" si="301"/>
        <v>0</v>
      </c>
      <c r="I4722">
        <f t="shared" ca="1" si="302"/>
        <v>0</v>
      </c>
      <c r="J4722">
        <f t="shared" ca="1" si="303"/>
        <v>0</v>
      </c>
      <c r="K4722">
        <v>5</v>
      </c>
      <c r="L4722">
        <v>2019</v>
      </c>
    </row>
    <row r="4723" spans="1:12" x14ac:dyDescent="0.5">
      <c r="A4723" t="s">
        <v>47</v>
      </c>
      <c r="B4723" s="2" t="e">
        <f>VLOOKUP(A4723,'[1]Tỷ lệ vốn'!B4507:C4558,2,FALSE)</f>
        <v>#N/A</v>
      </c>
      <c r="C4723" t="e">
        <f>VLOOKUP(A4723,'[1]Tỷ lệ vốn'!F4507:I4550,2,FALSE)</f>
        <v>#N/A</v>
      </c>
      <c r="D4723" t="e">
        <f>VLOOKUP(A4723,'[1]Tỷ lệ vốn'!F4507:I4550,3,FALSE)</f>
        <v>#N/A</v>
      </c>
      <c r="E4723" t="e">
        <f>VLOOKUP(A4723,'[1]Tỷ lệ vốn'!F4507:I4550,4,FALSE)</f>
        <v>#N/A</v>
      </c>
      <c r="F4723" t="s">
        <v>63</v>
      </c>
      <c r="G4723">
        <f t="shared" ca="1" si="300"/>
        <v>0</v>
      </c>
      <c r="H4723">
        <f t="shared" ca="1" si="301"/>
        <v>0</v>
      </c>
      <c r="I4723">
        <f t="shared" ca="1" si="302"/>
        <v>7500</v>
      </c>
      <c r="J4723">
        <f t="shared" ca="1" si="303"/>
        <v>30000</v>
      </c>
      <c r="K4723">
        <v>5</v>
      </c>
      <c r="L4723">
        <v>2019</v>
      </c>
    </row>
    <row r="4724" spans="1:12" x14ac:dyDescent="0.5">
      <c r="A4724" t="s">
        <v>48</v>
      </c>
      <c r="B4724" s="2" t="e">
        <f>VLOOKUP(A4724,'[1]Tỷ lệ vốn'!B4508:C4559,2,FALSE)</f>
        <v>#N/A</v>
      </c>
      <c r="C4724" t="e">
        <f>VLOOKUP(A4724,'[1]Tỷ lệ vốn'!F4508:I4551,2,FALSE)</f>
        <v>#N/A</v>
      </c>
      <c r="D4724" t="e">
        <f>VLOOKUP(A4724,'[1]Tỷ lệ vốn'!F4508:I4551,3,FALSE)</f>
        <v>#N/A</v>
      </c>
      <c r="E4724" t="e">
        <f>VLOOKUP(A4724,'[1]Tỷ lệ vốn'!F4508:I4551,4,FALSE)</f>
        <v>#N/A</v>
      </c>
      <c r="F4724" t="s">
        <v>63</v>
      </c>
      <c r="G4724">
        <f t="shared" ca="1" si="300"/>
        <v>9450</v>
      </c>
      <c r="H4724">
        <f t="shared" ca="1" si="301"/>
        <v>9000</v>
      </c>
      <c r="I4724">
        <f t="shared" ca="1" si="302"/>
        <v>9000</v>
      </c>
      <c r="J4724">
        <f t="shared" ca="1" si="303"/>
        <v>37600</v>
      </c>
      <c r="K4724">
        <v>5</v>
      </c>
      <c r="L4724">
        <v>2019</v>
      </c>
    </row>
    <row r="4725" spans="1:12" x14ac:dyDescent="0.5">
      <c r="A4725" t="s">
        <v>49</v>
      </c>
      <c r="B4725" s="2" t="e">
        <f>VLOOKUP(A4725,'[1]Tỷ lệ vốn'!B4509:C4560,2,FALSE)</f>
        <v>#N/A</v>
      </c>
      <c r="C4725" t="e">
        <f>VLOOKUP(A4725,'[1]Tỷ lệ vốn'!F4509:I4552,2,FALSE)</f>
        <v>#N/A</v>
      </c>
      <c r="D4725" t="e">
        <f>VLOOKUP(A4725,'[1]Tỷ lệ vốn'!F4509:I4552,3,FALSE)</f>
        <v>#N/A</v>
      </c>
      <c r="E4725" t="e">
        <f>VLOOKUP(A4725,'[1]Tỷ lệ vốn'!F4509:I4552,4,FALSE)</f>
        <v>#N/A</v>
      </c>
      <c r="F4725" t="s">
        <v>63</v>
      </c>
      <c r="G4725" t="e">
        <f t="shared" ca="1" si="300"/>
        <v>#N/A</v>
      </c>
      <c r="H4725" t="e">
        <f t="shared" ca="1" si="301"/>
        <v>#N/A</v>
      </c>
      <c r="I4725" t="e">
        <f t="shared" ca="1" si="302"/>
        <v>#N/A</v>
      </c>
      <c r="J4725" t="e">
        <f t="shared" ca="1" si="303"/>
        <v>#N/A</v>
      </c>
      <c r="K4725">
        <v>5</v>
      </c>
      <c r="L4725">
        <v>2019</v>
      </c>
    </row>
    <row r="4726" spans="1:12" x14ac:dyDescent="0.5">
      <c r="A4726" t="s">
        <v>50</v>
      </c>
      <c r="B4726" s="2" t="e">
        <f>VLOOKUP(A4726,'[1]Tỷ lệ vốn'!B4510:C4561,2,FALSE)</f>
        <v>#N/A</v>
      </c>
      <c r="C4726" t="e">
        <f>VLOOKUP(A4726,'[1]Tỷ lệ vốn'!F4510:I4553,2,FALSE)</f>
        <v>#N/A</v>
      </c>
      <c r="D4726" t="e">
        <f>VLOOKUP(A4726,'[1]Tỷ lệ vốn'!F4510:I4553,3,FALSE)</f>
        <v>#N/A</v>
      </c>
      <c r="E4726" t="e">
        <f>VLOOKUP(A4726,'[1]Tỷ lệ vốn'!F4510:I4553,4,FALSE)</f>
        <v>#N/A</v>
      </c>
      <c r="F4726" t="s">
        <v>63</v>
      </c>
      <c r="G4726">
        <f t="shared" ca="1" si="300"/>
        <v>0</v>
      </c>
      <c r="H4726">
        <f t="shared" ca="1" si="301"/>
        <v>0</v>
      </c>
      <c r="I4726">
        <f t="shared" ca="1" si="302"/>
        <v>0</v>
      </c>
      <c r="J4726">
        <f t="shared" ca="1" si="303"/>
        <v>0</v>
      </c>
      <c r="K4726">
        <v>5</v>
      </c>
      <c r="L4726">
        <v>2019</v>
      </c>
    </row>
    <row r="4727" spans="1:12" x14ac:dyDescent="0.5">
      <c r="A4727" t="s">
        <v>51</v>
      </c>
      <c r="B4727" s="2" t="e">
        <f>VLOOKUP(A4727,'[1]Tỷ lệ vốn'!B4511:C4562,2,FALSE)</f>
        <v>#N/A</v>
      </c>
      <c r="C4727" t="e">
        <f>VLOOKUP(A4727,'[1]Tỷ lệ vốn'!F4511:I4554,2,FALSE)</f>
        <v>#N/A</v>
      </c>
      <c r="D4727" t="e">
        <f>VLOOKUP(A4727,'[1]Tỷ lệ vốn'!F4511:I4554,3,FALSE)</f>
        <v>#N/A</v>
      </c>
      <c r="E4727" t="e">
        <f>VLOOKUP(A4727,'[1]Tỷ lệ vốn'!F4511:I4554,4,FALSE)</f>
        <v>#N/A</v>
      </c>
      <c r="F4727" t="s">
        <v>63</v>
      </c>
      <c r="G4727">
        <f t="shared" ca="1" si="300"/>
        <v>0</v>
      </c>
      <c r="H4727">
        <f t="shared" ca="1" si="301"/>
        <v>0</v>
      </c>
      <c r="I4727">
        <f t="shared" ca="1" si="302"/>
        <v>0</v>
      </c>
      <c r="J4727">
        <f t="shared" ca="1" si="303"/>
        <v>0</v>
      </c>
      <c r="K4727">
        <v>5</v>
      </c>
      <c r="L4727">
        <v>2019</v>
      </c>
    </row>
    <row r="4728" spans="1:12" x14ac:dyDescent="0.5">
      <c r="A4728" t="s">
        <v>52</v>
      </c>
      <c r="B4728" s="2" t="e">
        <f>VLOOKUP(A4728,'[1]Tỷ lệ vốn'!B4512:C4563,2,FALSE)</f>
        <v>#N/A</v>
      </c>
      <c r="C4728" t="e">
        <f>VLOOKUP(A4728,'[1]Tỷ lệ vốn'!F4512:I4555,2,FALSE)</f>
        <v>#N/A</v>
      </c>
      <c r="D4728" t="e">
        <f>VLOOKUP(A4728,'[1]Tỷ lệ vốn'!F4512:I4555,3,FALSE)</f>
        <v>#N/A</v>
      </c>
      <c r="E4728" t="e">
        <f>VLOOKUP(A4728,'[1]Tỷ lệ vốn'!F4512:I4555,4,FALSE)</f>
        <v>#N/A</v>
      </c>
      <c r="F4728" t="s">
        <v>63</v>
      </c>
      <c r="G4728" t="e">
        <f t="shared" ca="1" si="300"/>
        <v>#N/A</v>
      </c>
      <c r="H4728" t="e">
        <f t="shared" ca="1" si="301"/>
        <v>#N/A</v>
      </c>
      <c r="I4728" t="e">
        <f t="shared" ca="1" si="302"/>
        <v>#N/A</v>
      </c>
      <c r="J4728" t="e">
        <f t="shared" ca="1" si="303"/>
        <v>#N/A</v>
      </c>
      <c r="K4728">
        <v>5</v>
      </c>
      <c r="L4728">
        <v>2019</v>
      </c>
    </row>
    <row r="4729" spans="1:12" x14ac:dyDescent="0.5">
      <c r="A4729" t="s">
        <v>53</v>
      </c>
      <c r="B4729" s="2" t="e">
        <f>VLOOKUP(A4729,'[1]Tỷ lệ vốn'!B4513:C4564,2,FALSE)</f>
        <v>#N/A</v>
      </c>
      <c r="C4729" t="e">
        <f>VLOOKUP(A4729,'[1]Tỷ lệ vốn'!F4513:I4556,2,FALSE)</f>
        <v>#N/A</v>
      </c>
      <c r="D4729" t="e">
        <f>VLOOKUP(A4729,'[1]Tỷ lệ vốn'!F4513:I4556,3,FALSE)</f>
        <v>#N/A</v>
      </c>
      <c r="E4729" t="e">
        <f>VLOOKUP(A4729,'[1]Tỷ lệ vốn'!F4513:I4556,4,FALSE)</f>
        <v>#N/A</v>
      </c>
      <c r="F4729" t="s">
        <v>63</v>
      </c>
      <c r="G4729">
        <f t="shared" ca="1" si="300"/>
        <v>0</v>
      </c>
      <c r="H4729">
        <f t="shared" ca="1" si="301"/>
        <v>0</v>
      </c>
      <c r="I4729">
        <f t="shared" ca="1" si="302"/>
        <v>0</v>
      </c>
      <c r="J4729">
        <f t="shared" ca="1" si="303"/>
        <v>0</v>
      </c>
      <c r="K4729">
        <v>5</v>
      </c>
      <c r="L4729">
        <v>2019</v>
      </c>
    </row>
    <row r="4730" spans="1:12" x14ac:dyDescent="0.5">
      <c r="A4730" t="s">
        <v>54</v>
      </c>
      <c r="B4730" s="2" t="e">
        <f>VLOOKUP(A4730,'[1]Tỷ lệ vốn'!B4514:C4565,2,FALSE)</f>
        <v>#N/A</v>
      </c>
      <c r="C4730" t="e">
        <f>VLOOKUP(A4730,'[1]Tỷ lệ vốn'!F4514:I4557,2,FALSE)</f>
        <v>#N/A</v>
      </c>
      <c r="D4730" t="e">
        <f>VLOOKUP(A4730,'[1]Tỷ lệ vốn'!F4514:I4557,3,FALSE)</f>
        <v>#N/A</v>
      </c>
      <c r="E4730" t="e">
        <f>VLOOKUP(A4730,'[1]Tỷ lệ vốn'!F4514:I4557,4,FALSE)</f>
        <v>#N/A</v>
      </c>
      <c r="F4730" t="s">
        <v>63</v>
      </c>
      <c r="G4730">
        <f t="shared" ca="1" si="300"/>
        <v>0</v>
      </c>
      <c r="H4730">
        <f t="shared" ca="1" si="301"/>
        <v>0</v>
      </c>
      <c r="I4730">
        <f t="shared" ca="1" si="302"/>
        <v>0</v>
      </c>
      <c r="J4730">
        <f t="shared" ca="1" si="303"/>
        <v>0</v>
      </c>
      <c r="K4730">
        <v>5</v>
      </c>
      <c r="L4730">
        <v>2019</v>
      </c>
    </row>
    <row r="4731" spans="1:12" x14ac:dyDescent="0.5">
      <c r="A4731" t="s">
        <v>55</v>
      </c>
      <c r="B4731" s="2" t="e">
        <f>VLOOKUP(A4731,'[1]Tỷ lệ vốn'!B4515:C4566,2,FALSE)</f>
        <v>#N/A</v>
      </c>
      <c r="C4731" t="e">
        <f>VLOOKUP(A4731,'[1]Tỷ lệ vốn'!F4515:I4558,2,FALSE)</f>
        <v>#N/A</v>
      </c>
      <c r="D4731" t="e">
        <f>VLOOKUP(A4731,'[1]Tỷ lệ vốn'!F4515:I4558,3,FALSE)</f>
        <v>#N/A</v>
      </c>
      <c r="E4731" t="e">
        <f>VLOOKUP(A4731,'[1]Tỷ lệ vốn'!F4515:I4558,4,FALSE)</f>
        <v>#N/A</v>
      </c>
      <c r="F4731" t="s">
        <v>63</v>
      </c>
      <c r="G4731">
        <f t="shared" ref="G4731:G4794" ca="1" si="304">INDEX(INDIRECT("'[Intern Work 2019.xlsx]"&amp;F4731&amp;"'!$A$1:$GBV$112"),MATCH(A4731,INDIRECT("'[Intern Work 2019.xlsx]"&amp;F4731&amp;"'!$B$1:$B$112"),0),MATCH($G$1&amp;K4731&amp;L4731,INDIRECT("'[Intern Work 2019.xlsx]"&amp;F4731&amp;"'!$A$5:$GB$5"),0))</f>
        <v>0</v>
      </c>
      <c r="H4731">
        <f t="shared" ref="H4731:H4794" ca="1" si="305">INDEX(INDIRECT("'[Intern Work 2019.xlsx]"&amp;F4731&amp;"'!$A$1:$GBV$112"),MATCH(A4731,INDIRECT("'[Intern Work 2019.xlsx]"&amp;F4731&amp;"'!$B$1:$B$112"),0),MATCH($H$1&amp;" "&amp;K4731,INDIRECT("'[Intern Work 2019.xlsx]"&amp;F4731&amp;"'!$A$5:$GBV$5"),0))</f>
        <v>0</v>
      </c>
      <c r="I4731">
        <f t="shared" ref="I4731:I4794" ca="1" si="306">INDEX(INDIRECT("'[Intern Work 2019.xlsx]"&amp;F4731&amp;"'!$A$1:$GBV$112"),MATCH(A4731,INDIRECT("'[Intern Work 2019.xlsx]"&amp;F4731&amp;"'!$B$1:$B$112"),0),MATCH($I$1&amp;" "&amp;QUOTIENT(K4731+2,3),INDIRECT("'[Intern Work 2019.xlsx]"&amp;F4731&amp;"'!$A$5:$GBV$5"),0))</f>
        <v>0</v>
      </c>
      <c r="J4731">
        <f t="shared" ref="J4731:J4794" ca="1" si="307">INDEX(INDIRECT("'[Intern Work 2019.xlsx]"&amp;F4731&amp;"'!$A$1:$GBV$112"),MATCH(A4731,INDIRECT("'[Intern Work 2019.xlsx]"&amp;F4731&amp;"'!$B$1:$B$112"),0),MATCH($J$1&amp;" "&amp;L4731,INDIRECT("'[Intern Work 2019.xlsx]"&amp;F4731&amp;"'!$A$5:$GBV$5"),0))</f>
        <v>0</v>
      </c>
      <c r="K4731">
        <v>5</v>
      </c>
      <c r="L4731">
        <v>2019</v>
      </c>
    </row>
    <row r="4732" spans="1:12" x14ac:dyDescent="0.5">
      <c r="A4732" t="s">
        <v>12</v>
      </c>
      <c r="B4732" s="2" t="e">
        <f>VLOOKUP(A4732,'[1]Tỷ lệ vốn'!B4473:C4524,2,FALSE)</f>
        <v>#N/A</v>
      </c>
      <c r="C4732" t="e">
        <f>VLOOKUP(A4732,'[1]Tỷ lệ vốn'!F4473:I4516,2,FALSE)</f>
        <v>#N/A</v>
      </c>
      <c r="D4732" t="e">
        <f>VLOOKUP(A4732,'[1]Tỷ lệ vốn'!F4473:I4516,3,FALSE)</f>
        <v>#N/A</v>
      </c>
      <c r="E4732" t="e">
        <f>VLOOKUP(A4732,'[1]Tỷ lệ vốn'!F4473:I4516,4,FALSE)</f>
        <v>#N/A</v>
      </c>
      <c r="F4732" t="s">
        <v>63</v>
      </c>
      <c r="G4732">
        <f t="shared" ca="1" si="304"/>
        <v>0</v>
      </c>
      <c r="H4732">
        <f t="shared" ca="1" si="305"/>
        <v>0</v>
      </c>
      <c r="I4732">
        <f t="shared" ca="1" si="306"/>
        <v>23079.781599999998</v>
      </c>
      <c r="J4732">
        <f t="shared" ca="1" si="307"/>
        <v>83030</v>
      </c>
      <c r="K4732">
        <v>6</v>
      </c>
      <c r="L4732">
        <v>2019</v>
      </c>
    </row>
    <row r="4733" spans="1:12" x14ac:dyDescent="0.5">
      <c r="A4733" t="s">
        <v>14</v>
      </c>
      <c r="B4733" s="2" t="e">
        <f>VLOOKUP(A4733,'[1]Tỷ lệ vốn'!B4474:C4525,2,FALSE)</f>
        <v>#N/A</v>
      </c>
      <c r="C4733" t="e">
        <f>VLOOKUP(A4733,'[1]Tỷ lệ vốn'!F4474:I4517,2,FALSE)</f>
        <v>#N/A</v>
      </c>
      <c r="D4733" t="e">
        <f>VLOOKUP(A4733,'[1]Tỷ lệ vốn'!F4474:I4517,3,FALSE)</f>
        <v>#N/A</v>
      </c>
      <c r="E4733" t="e">
        <f>VLOOKUP(A4733,'[1]Tỷ lệ vốn'!F4474:I4517,4,FALSE)</f>
        <v>#N/A</v>
      </c>
      <c r="F4733" t="s">
        <v>63</v>
      </c>
      <c r="G4733">
        <f t="shared" ca="1" si="304"/>
        <v>0</v>
      </c>
      <c r="H4733">
        <f t="shared" ca="1" si="305"/>
        <v>0</v>
      </c>
      <c r="I4733">
        <f t="shared" ca="1" si="306"/>
        <v>43100</v>
      </c>
      <c r="J4733">
        <f t="shared" ca="1" si="307"/>
        <v>165600</v>
      </c>
      <c r="K4733">
        <v>6</v>
      </c>
      <c r="L4733">
        <v>2019</v>
      </c>
    </row>
    <row r="4734" spans="1:12" x14ac:dyDescent="0.5">
      <c r="A4734" t="s">
        <v>15</v>
      </c>
      <c r="B4734" s="2" t="e">
        <f>VLOOKUP(A4734,'[1]Tỷ lệ vốn'!B4475:C4526,2,FALSE)</f>
        <v>#N/A</v>
      </c>
      <c r="C4734" t="e">
        <f>VLOOKUP(A4734,'[1]Tỷ lệ vốn'!F4475:I4518,2,FALSE)</f>
        <v>#N/A</v>
      </c>
      <c r="D4734" t="e">
        <f>VLOOKUP(A4734,'[1]Tỷ lệ vốn'!F4475:I4518,3,FALSE)</f>
        <v>#N/A</v>
      </c>
      <c r="E4734" t="e">
        <f>VLOOKUP(A4734,'[1]Tỷ lệ vốn'!F4475:I4518,4,FALSE)</f>
        <v>#N/A</v>
      </c>
      <c r="F4734" t="s">
        <v>63</v>
      </c>
      <c r="G4734">
        <f t="shared" ca="1" si="304"/>
        <v>0</v>
      </c>
      <c r="H4734">
        <f t="shared" ca="1" si="305"/>
        <v>0</v>
      </c>
      <c r="I4734">
        <f t="shared" ca="1" si="306"/>
        <v>0</v>
      </c>
      <c r="J4734">
        <f t="shared" ca="1" si="307"/>
        <v>0</v>
      </c>
      <c r="K4734">
        <v>6</v>
      </c>
      <c r="L4734">
        <v>2019</v>
      </c>
    </row>
    <row r="4735" spans="1:12" x14ac:dyDescent="0.5">
      <c r="A4735" t="s">
        <v>16</v>
      </c>
      <c r="B4735" s="2" t="e">
        <f>VLOOKUP(A4735,'[1]Tỷ lệ vốn'!B4476:C4527,2,FALSE)</f>
        <v>#N/A</v>
      </c>
      <c r="C4735" t="e">
        <f>VLOOKUP(A4735,'[1]Tỷ lệ vốn'!F4476:I4519,2,FALSE)</f>
        <v>#N/A</v>
      </c>
      <c r="D4735" t="e">
        <f>VLOOKUP(A4735,'[1]Tỷ lệ vốn'!F4476:I4519,3,FALSE)</f>
        <v>#N/A</v>
      </c>
      <c r="E4735" t="e">
        <f>VLOOKUP(A4735,'[1]Tỷ lệ vốn'!F4476:I4519,4,FALSE)</f>
        <v>#N/A</v>
      </c>
      <c r="F4735" t="s">
        <v>63</v>
      </c>
      <c r="G4735">
        <f t="shared" ca="1" si="304"/>
        <v>0</v>
      </c>
      <c r="H4735">
        <f t="shared" ca="1" si="305"/>
        <v>0</v>
      </c>
      <c r="I4735">
        <f t="shared" ca="1" si="306"/>
        <v>0</v>
      </c>
      <c r="J4735">
        <f t="shared" ca="1" si="307"/>
        <v>0</v>
      </c>
      <c r="K4735">
        <v>6</v>
      </c>
      <c r="L4735">
        <v>2019</v>
      </c>
    </row>
    <row r="4736" spans="1:12" x14ac:dyDescent="0.5">
      <c r="A4736" t="s">
        <v>17</v>
      </c>
      <c r="B4736" s="2" t="e">
        <f>VLOOKUP(A4736,'[1]Tỷ lệ vốn'!B4477:C4528,2,FALSE)</f>
        <v>#N/A</v>
      </c>
      <c r="C4736" t="e">
        <f>VLOOKUP(A4736,'[1]Tỷ lệ vốn'!F4477:I4520,2,FALSE)</f>
        <v>#N/A</v>
      </c>
      <c r="D4736" t="e">
        <f>VLOOKUP(A4736,'[1]Tỷ lệ vốn'!F4477:I4520,3,FALSE)</f>
        <v>#N/A</v>
      </c>
      <c r="E4736" t="e">
        <f>VLOOKUP(A4736,'[1]Tỷ lệ vốn'!F4477:I4520,4,FALSE)</f>
        <v>#N/A</v>
      </c>
      <c r="F4736" t="s">
        <v>63</v>
      </c>
      <c r="G4736">
        <f t="shared" ca="1" si="304"/>
        <v>0</v>
      </c>
      <c r="H4736">
        <f t="shared" ca="1" si="305"/>
        <v>0</v>
      </c>
      <c r="I4736">
        <f t="shared" ca="1" si="306"/>
        <v>0</v>
      </c>
      <c r="J4736">
        <f t="shared" ca="1" si="307"/>
        <v>0</v>
      </c>
      <c r="K4736">
        <v>6</v>
      </c>
      <c r="L4736">
        <v>2019</v>
      </c>
    </row>
    <row r="4737" spans="1:12" x14ac:dyDescent="0.5">
      <c r="A4737" t="s">
        <v>18</v>
      </c>
      <c r="B4737" s="2" t="e">
        <f>VLOOKUP(A4737,'[1]Tỷ lệ vốn'!B4478:C4529,2,FALSE)</f>
        <v>#N/A</v>
      </c>
      <c r="C4737" t="e">
        <f>VLOOKUP(A4737,'[1]Tỷ lệ vốn'!F4478:I4521,2,FALSE)</f>
        <v>#N/A</v>
      </c>
      <c r="D4737" t="e">
        <f>VLOOKUP(A4737,'[1]Tỷ lệ vốn'!F4478:I4521,3,FALSE)</f>
        <v>#N/A</v>
      </c>
      <c r="E4737" t="e">
        <f>VLOOKUP(A4737,'[1]Tỷ lệ vốn'!F4478:I4521,4,FALSE)</f>
        <v>#N/A</v>
      </c>
      <c r="F4737" t="s">
        <v>63</v>
      </c>
      <c r="G4737">
        <f t="shared" ca="1" si="304"/>
        <v>5784</v>
      </c>
      <c r="H4737">
        <f t="shared" ca="1" si="305"/>
        <v>29000</v>
      </c>
      <c r="I4737">
        <f t="shared" ca="1" si="306"/>
        <v>20000</v>
      </c>
      <c r="J4737">
        <f t="shared" ca="1" si="307"/>
        <v>105000</v>
      </c>
      <c r="K4737">
        <v>6</v>
      </c>
      <c r="L4737">
        <v>2019</v>
      </c>
    </row>
    <row r="4738" spans="1:12" x14ac:dyDescent="0.5">
      <c r="A4738" t="s">
        <v>19</v>
      </c>
      <c r="B4738" s="2" t="e">
        <f>VLOOKUP(A4738,'[1]Tỷ lệ vốn'!B4479:C4530,2,FALSE)</f>
        <v>#N/A</v>
      </c>
      <c r="C4738" t="e">
        <f>VLOOKUP(A4738,'[1]Tỷ lệ vốn'!F4479:I4522,2,FALSE)</f>
        <v>#N/A</v>
      </c>
      <c r="D4738" t="e">
        <f>VLOOKUP(A4738,'[1]Tỷ lệ vốn'!F4479:I4522,3,FALSE)</f>
        <v>#N/A</v>
      </c>
      <c r="E4738" t="e">
        <f>VLOOKUP(A4738,'[1]Tỷ lệ vốn'!F4479:I4522,4,FALSE)</f>
        <v>#N/A</v>
      </c>
      <c r="F4738" t="s">
        <v>63</v>
      </c>
      <c r="G4738">
        <f t="shared" ca="1" si="304"/>
        <v>0</v>
      </c>
      <c r="H4738">
        <f t="shared" ca="1" si="305"/>
        <v>0</v>
      </c>
      <c r="I4738">
        <f t="shared" ca="1" si="306"/>
        <v>0</v>
      </c>
      <c r="J4738">
        <f t="shared" ca="1" si="307"/>
        <v>0</v>
      </c>
      <c r="K4738">
        <v>6</v>
      </c>
      <c r="L4738">
        <v>2019</v>
      </c>
    </row>
    <row r="4739" spans="1:12" x14ac:dyDescent="0.5">
      <c r="A4739" t="s">
        <v>20</v>
      </c>
      <c r="B4739" s="2" t="e">
        <f>VLOOKUP(A4739,'[1]Tỷ lệ vốn'!B4480:C4531,2,FALSE)</f>
        <v>#N/A</v>
      </c>
      <c r="C4739" t="e">
        <f>VLOOKUP(A4739,'[1]Tỷ lệ vốn'!F4480:I4523,2,FALSE)</f>
        <v>#N/A</v>
      </c>
      <c r="D4739" t="e">
        <f>VLOOKUP(A4739,'[1]Tỷ lệ vốn'!F4480:I4523,3,FALSE)</f>
        <v>#N/A</v>
      </c>
      <c r="E4739" t="e">
        <f>VLOOKUP(A4739,'[1]Tỷ lệ vốn'!F4480:I4523,4,FALSE)</f>
        <v>#N/A</v>
      </c>
      <c r="F4739" t="s">
        <v>63</v>
      </c>
      <c r="G4739">
        <f t="shared" ca="1" si="304"/>
        <v>0</v>
      </c>
      <c r="H4739">
        <f t="shared" ca="1" si="305"/>
        <v>640</v>
      </c>
      <c r="I4739">
        <f t="shared" ca="1" si="306"/>
        <v>640</v>
      </c>
      <c r="J4739">
        <f t="shared" ca="1" si="307"/>
        <v>2000</v>
      </c>
      <c r="K4739">
        <v>6</v>
      </c>
      <c r="L4739">
        <v>2019</v>
      </c>
    </row>
    <row r="4740" spans="1:12" x14ac:dyDescent="0.5">
      <c r="A4740" t="s">
        <v>21</v>
      </c>
      <c r="B4740" s="2" t="e">
        <f>VLOOKUP(A4740,'[1]Tỷ lệ vốn'!B4481:C4532,2,FALSE)</f>
        <v>#N/A</v>
      </c>
      <c r="C4740" t="e">
        <f>VLOOKUP(A4740,'[1]Tỷ lệ vốn'!F4481:I4524,2,FALSE)</f>
        <v>#N/A</v>
      </c>
      <c r="D4740" t="e">
        <f>VLOOKUP(A4740,'[1]Tỷ lệ vốn'!F4481:I4524,3,FALSE)</f>
        <v>#N/A</v>
      </c>
      <c r="E4740" t="e">
        <f>VLOOKUP(A4740,'[1]Tỷ lệ vốn'!F4481:I4524,4,FALSE)</f>
        <v>#N/A</v>
      </c>
      <c r="F4740" t="s">
        <v>63</v>
      </c>
      <c r="G4740">
        <f t="shared" ca="1" si="304"/>
        <v>0</v>
      </c>
      <c r="H4740">
        <f t="shared" ca="1" si="305"/>
        <v>0</v>
      </c>
      <c r="I4740">
        <f t="shared" ca="1" si="306"/>
        <v>54000</v>
      </c>
      <c r="J4740">
        <f t="shared" ca="1" si="307"/>
        <v>76200</v>
      </c>
      <c r="K4740">
        <v>6</v>
      </c>
      <c r="L4740">
        <v>2019</v>
      </c>
    </row>
    <row r="4741" spans="1:12" x14ac:dyDescent="0.5">
      <c r="A4741" t="s">
        <v>22</v>
      </c>
      <c r="B4741" s="2" t="e">
        <f>VLOOKUP(A4741,'[1]Tỷ lệ vốn'!B4482:C4533,2,FALSE)</f>
        <v>#N/A</v>
      </c>
      <c r="C4741" t="e">
        <f>VLOOKUP(A4741,'[1]Tỷ lệ vốn'!F4482:I4525,2,FALSE)</f>
        <v>#N/A</v>
      </c>
      <c r="D4741" t="e">
        <f>VLOOKUP(A4741,'[1]Tỷ lệ vốn'!F4482:I4525,3,FALSE)</f>
        <v>#N/A</v>
      </c>
      <c r="E4741" t="e">
        <f>VLOOKUP(A4741,'[1]Tỷ lệ vốn'!F4482:I4525,4,FALSE)</f>
        <v>#N/A</v>
      </c>
      <c r="F4741" t="s">
        <v>63</v>
      </c>
      <c r="G4741">
        <f t="shared" ca="1" si="304"/>
        <v>4126</v>
      </c>
      <c r="H4741">
        <f t="shared" ca="1" si="305"/>
        <v>3261</v>
      </c>
      <c r="I4741">
        <f t="shared" ca="1" si="306"/>
        <v>1000</v>
      </c>
      <c r="J4741">
        <f t="shared" ca="1" si="307"/>
        <v>17000</v>
      </c>
      <c r="K4741">
        <v>6</v>
      </c>
      <c r="L4741">
        <v>2019</v>
      </c>
    </row>
    <row r="4742" spans="1:12" x14ac:dyDescent="0.5">
      <c r="A4742" t="s">
        <v>23</v>
      </c>
      <c r="B4742" s="2" t="e">
        <f>VLOOKUP(A4742,'[1]Tỷ lệ vốn'!B4483:C4534,2,FALSE)</f>
        <v>#N/A</v>
      </c>
      <c r="C4742" t="e">
        <f>VLOOKUP(A4742,'[1]Tỷ lệ vốn'!F4483:I4526,2,FALSE)</f>
        <v>#N/A</v>
      </c>
      <c r="D4742" t="e">
        <f>VLOOKUP(A4742,'[1]Tỷ lệ vốn'!F4483:I4526,3,FALSE)</f>
        <v>#N/A</v>
      </c>
      <c r="E4742" t="e">
        <f>VLOOKUP(A4742,'[1]Tỷ lệ vốn'!F4483:I4526,4,FALSE)</f>
        <v>#N/A</v>
      </c>
      <c r="F4742" t="s">
        <v>63</v>
      </c>
      <c r="G4742">
        <f t="shared" ca="1" si="304"/>
        <v>0</v>
      </c>
      <c r="H4742">
        <f t="shared" ca="1" si="305"/>
        <v>0</v>
      </c>
      <c r="I4742">
        <f t="shared" ca="1" si="306"/>
        <v>17640</v>
      </c>
      <c r="J4742">
        <f t="shared" ca="1" si="307"/>
        <v>25200</v>
      </c>
      <c r="K4742">
        <v>6</v>
      </c>
      <c r="L4742">
        <v>2019</v>
      </c>
    </row>
    <row r="4743" spans="1:12" x14ac:dyDescent="0.5">
      <c r="A4743" t="s">
        <v>24</v>
      </c>
      <c r="B4743" s="2" t="e">
        <f>VLOOKUP(A4743,'[1]Tỷ lệ vốn'!B4484:C4535,2,FALSE)</f>
        <v>#N/A</v>
      </c>
      <c r="C4743" t="e">
        <f>VLOOKUP(A4743,'[1]Tỷ lệ vốn'!F4484:I4527,2,FALSE)</f>
        <v>#N/A</v>
      </c>
      <c r="D4743" t="e">
        <f>VLOOKUP(A4743,'[1]Tỷ lệ vốn'!F4484:I4527,3,FALSE)</f>
        <v>#N/A</v>
      </c>
      <c r="E4743" t="e">
        <f>VLOOKUP(A4743,'[1]Tỷ lệ vốn'!F4484:I4527,4,FALSE)</f>
        <v>#N/A</v>
      </c>
      <c r="F4743" t="s">
        <v>63</v>
      </c>
      <c r="G4743">
        <f t="shared" ca="1" si="304"/>
        <v>0</v>
      </c>
      <c r="H4743">
        <f t="shared" ca="1" si="305"/>
        <v>0</v>
      </c>
      <c r="I4743">
        <f t="shared" ca="1" si="306"/>
        <v>0</v>
      </c>
      <c r="J4743">
        <f t="shared" ca="1" si="307"/>
        <v>0</v>
      </c>
      <c r="K4743">
        <v>6</v>
      </c>
      <c r="L4743">
        <v>2019</v>
      </c>
    </row>
    <row r="4744" spans="1:12" x14ac:dyDescent="0.5">
      <c r="A4744" t="s">
        <v>25</v>
      </c>
      <c r="B4744" s="2" t="e">
        <f>VLOOKUP(A4744,'[1]Tỷ lệ vốn'!B4485:C4536,2,FALSE)</f>
        <v>#N/A</v>
      </c>
      <c r="C4744" t="e">
        <f>VLOOKUP(A4744,'[1]Tỷ lệ vốn'!F4485:I4528,2,FALSE)</f>
        <v>#N/A</v>
      </c>
      <c r="D4744" t="e">
        <f>VLOOKUP(A4744,'[1]Tỷ lệ vốn'!F4485:I4528,3,FALSE)</f>
        <v>#N/A</v>
      </c>
      <c r="E4744" t="e">
        <f>VLOOKUP(A4744,'[1]Tỷ lệ vốn'!F4485:I4528,4,FALSE)</f>
        <v>#N/A</v>
      </c>
      <c r="F4744" t="s">
        <v>63</v>
      </c>
      <c r="G4744">
        <f t="shared" ca="1" si="304"/>
        <v>27413.564999999999</v>
      </c>
      <c r="H4744">
        <f t="shared" ca="1" si="305"/>
        <v>0</v>
      </c>
      <c r="I4744">
        <f t="shared" ca="1" si="306"/>
        <v>8860</v>
      </c>
      <c r="J4744">
        <f t="shared" ca="1" si="307"/>
        <v>21810</v>
      </c>
      <c r="K4744">
        <v>6</v>
      </c>
      <c r="L4744">
        <v>2019</v>
      </c>
    </row>
    <row r="4745" spans="1:12" x14ac:dyDescent="0.5">
      <c r="A4745" t="s">
        <v>26</v>
      </c>
      <c r="B4745" s="2" t="e">
        <f>VLOOKUP(A4745,'[1]Tỷ lệ vốn'!B4486:C4537,2,FALSE)</f>
        <v>#N/A</v>
      </c>
      <c r="C4745" t="e">
        <f>VLOOKUP(A4745,'[1]Tỷ lệ vốn'!F4486:I4529,2,FALSE)</f>
        <v>#N/A</v>
      </c>
      <c r="D4745" t="e">
        <f>VLOOKUP(A4745,'[1]Tỷ lệ vốn'!F4486:I4529,3,FALSE)</f>
        <v>#N/A</v>
      </c>
      <c r="E4745" t="e">
        <f>VLOOKUP(A4745,'[1]Tỷ lệ vốn'!F4486:I4529,4,FALSE)</f>
        <v>#N/A</v>
      </c>
      <c r="F4745" t="s">
        <v>63</v>
      </c>
      <c r="G4745">
        <f t="shared" ca="1" si="304"/>
        <v>0</v>
      </c>
      <c r="H4745">
        <f t="shared" ca="1" si="305"/>
        <v>0</v>
      </c>
      <c r="I4745">
        <f t="shared" ca="1" si="306"/>
        <v>11000</v>
      </c>
      <c r="J4745">
        <f t="shared" ca="1" si="307"/>
        <v>24200</v>
      </c>
      <c r="K4745">
        <v>6</v>
      </c>
      <c r="L4745">
        <v>2019</v>
      </c>
    </row>
    <row r="4746" spans="1:12" x14ac:dyDescent="0.5">
      <c r="A4746" t="s">
        <v>27</v>
      </c>
      <c r="B4746" s="2" t="e">
        <f>VLOOKUP(A4746,'[1]Tỷ lệ vốn'!B4487:C4538,2,FALSE)</f>
        <v>#N/A</v>
      </c>
      <c r="C4746" t="e">
        <f>VLOOKUP(A4746,'[1]Tỷ lệ vốn'!F4487:I4530,2,FALSE)</f>
        <v>#N/A</v>
      </c>
      <c r="D4746" t="e">
        <f>VLOOKUP(A4746,'[1]Tỷ lệ vốn'!F4487:I4530,3,FALSE)</f>
        <v>#N/A</v>
      </c>
      <c r="E4746" t="e">
        <f>VLOOKUP(A4746,'[1]Tỷ lệ vốn'!F4487:I4530,4,FALSE)</f>
        <v>#N/A</v>
      </c>
      <c r="F4746" t="s">
        <v>63</v>
      </c>
      <c r="G4746">
        <f t="shared" ca="1" si="304"/>
        <v>0</v>
      </c>
      <c r="H4746">
        <f t="shared" ca="1" si="305"/>
        <v>0</v>
      </c>
      <c r="I4746">
        <f t="shared" ca="1" si="306"/>
        <v>5530</v>
      </c>
      <c r="J4746">
        <f t="shared" ca="1" si="307"/>
        <v>25660</v>
      </c>
      <c r="K4746">
        <v>6</v>
      </c>
      <c r="L4746">
        <v>2019</v>
      </c>
    </row>
    <row r="4747" spans="1:12" x14ac:dyDescent="0.5">
      <c r="A4747" t="s">
        <v>28</v>
      </c>
      <c r="B4747" s="2" t="e">
        <f>VLOOKUP(A4747,'[1]Tỷ lệ vốn'!B4488:C4539,2,FALSE)</f>
        <v>#N/A</v>
      </c>
      <c r="C4747" t="e">
        <f>VLOOKUP(A4747,'[1]Tỷ lệ vốn'!F4488:I4531,2,FALSE)</f>
        <v>#N/A</v>
      </c>
      <c r="D4747" t="e">
        <f>VLOOKUP(A4747,'[1]Tỷ lệ vốn'!F4488:I4531,3,FALSE)</f>
        <v>#N/A</v>
      </c>
      <c r="E4747" t="e">
        <f>VLOOKUP(A4747,'[1]Tỷ lệ vốn'!F4488:I4531,4,FALSE)</f>
        <v>#N/A</v>
      </c>
      <c r="F4747" t="s">
        <v>63</v>
      </c>
      <c r="G4747">
        <f t="shared" ca="1" si="304"/>
        <v>0</v>
      </c>
      <c r="H4747">
        <f t="shared" ca="1" si="305"/>
        <v>0</v>
      </c>
      <c r="I4747">
        <f t="shared" ca="1" si="306"/>
        <v>0</v>
      </c>
      <c r="J4747">
        <f t="shared" ca="1" si="307"/>
        <v>0</v>
      </c>
      <c r="K4747">
        <v>6</v>
      </c>
      <c r="L4747">
        <v>2019</v>
      </c>
    </row>
    <row r="4748" spans="1:12" x14ac:dyDescent="0.5">
      <c r="A4748" t="s">
        <v>29</v>
      </c>
      <c r="B4748" s="2" t="e">
        <f>VLOOKUP(A4748,'[1]Tỷ lệ vốn'!B4489:C4540,2,FALSE)</f>
        <v>#N/A</v>
      </c>
      <c r="C4748" t="e">
        <f>VLOOKUP(A4748,'[1]Tỷ lệ vốn'!F4489:I4532,2,FALSE)</f>
        <v>#N/A</v>
      </c>
      <c r="D4748" t="e">
        <f>VLOOKUP(A4748,'[1]Tỷ lệ vốn'!F4489:I4532,3,FALSE)</f>
        <v>#N/A</v>
      </c>
      <c r="E4748" t="e">
        <f>VLOOKUP(A4748,'[1]Tỷ lệ vốn'!F4489:I4532,4,FALSE)</f>
        <v>#N/A</v>
      </c>
      <c r="F4748" t="s">
        <v>63</v>
      </c>
      <c r="G4748">
        <f t="shared" ca="1" si="304"/>
        <v>0</v>
      </c>
      <c r="H4748">
        <f t="shared" ca="1" si="305"/>
        <v>0</v>
      </c>
      <c r="I4748">
        <f t="shared" ca="1" si="306"/>
        <v>0</v>
      </c>
      <c r="J4748">
        <f t="shared" ca="1" si="307"/>
        <v>0</v>
      </c>
      <c r="K4748">
        <v>6</v>
      </c>
      <c r="L4748">
        <v>2019</v>
      </c>
    </row>
    <row r="4749" spans="1:12" x14ac:dyDescent="0.5">
      <c r="A4749" t="s">
        <v>30</v>
      </c>
      <c r="B4749" s="2" t="e">
        <f>VLOOKUP(A4749,'[1]Tỷ lệ vốn'!B4490:C4541,2,FALSE)</f>
        <v>#N/A</v>
      </c>
      <c r="C4749" t="e">
        <f>VLOOKUP(A4749,'[1]Tỷ lệ vốn'!F4490:I4533,2,FALSE)</f>
        <v>#N/A</v>
      </c>
      <c r="D4749" t="e">
        <f>VLOOKUP(A4749,'[1]Tỷ lệ vốn'!F4490:I4533,3,FALSE)</f>
        <v>#N/A</v>
      </c>
      <c r="E4749" t="e">
        <f>VLOOKUP(A4749,'[1]Tỷ lệ vốn'!F4490:I4533,4,FALSE)</f>
        <v>#N/A</v>
      </c>
      <c r="F4749" t="s">
        <v>63</v>
      </c>
      <c r="G4749">
        <f t="shared" ca="1" si="304"/>
        <v>0</v>
      </c>
      <c r="H4749">
        <f t="shared" ca="1" si="305"/>
        <v>0</v>
      </c>
      <c r="I4749">
        <f t="shared" ca="1" si="306"/>
        <v>0</v>
      </c>
      <c r="J4749">
        <f t="shared" ca="1" si="307"/>
        <v>0</v>
      </c>
      <c r="K4749">
        <v>6</v>
      </c>
      <c r="L4749">
        <v>2019</v>
      </c>
    </row>
    <row r="4750" spans="1:12" x14ac:dyDescent="0.5">
      <c r="A4750" t="s">
        <v>31</v>
      </c>
      <c r="B4750" s="2" t="e">
        <f>VLOOKUP(A4750,'[1]Tỷ lệ vốn'!B4491:C4542,2,FALSE)</f>
        <v>#N/A</v>
      </c>
      <c r="C4750" t="e">
        <f>VLOOKUP(A4750,'[1]Tỷ lệ vốn'!F4491:I4534,2,FALSE)</f>
        <v>#N/A</v>
      </c>
      <c r="D4750" t="e">
        <f>VLOOKUP(A4750,'[1]Tỷ lệ vốn'!F4491:I4534,3,FALSE)</f>
        <v>#N/A</v>
      </c>
      <c r="E4750" t="e">
        <f>VLOOKUP(A4750,'[1]Tỷ lệ vốn'!F4491:I4534,4,FALSE)</f>
        <v>#N/A</v>
      </c>
      <c r="F4750" t="s">
        <v>63</v>
      </c>
      <c r="G4750" t="e">
        <f t="shared" ca="1" si="304"/>
        <v>#N/A</v>
      </c>
      <c r="H4750" t="e">
        <f t="shared" ca="1" si="305"/>
        <v>#N/A</v>
      </c>
      <c r="I4750" t="e">
        <f t="shared" ca="1" si="306"/>
        <v>#N/A</v>
      </c>
      <c r="J4750" t="e">
        <f t="shared" ca="1" si="307"/>
        <v>#N/A</v>
      </c>
      <c r="K4750">
        <v>6</v>
      </c>
      <c r="L4750">
        <v>2019</v>
      </c>
    </row>
    <row r="4751" spans="1:12" x14ac:dyDescent="0.5">
      <c r="A4751" t="s">
        <v>32</v>
      </c>
      <c r="B4751" s="2" t="e">
        <f>VLOOKUP(A4751,'[1]Tỷ lệ vốn'!B4492:C4543,2,FALSE)</f>
        <v>#N/A</v>
      </c>
      <c r="C4751" t="e">
        <f>VLOOKUP(A4751,'[1]Tỷ lệ vốn'!F4492:I4535,2,FALSE)</f>
        <v>#N/A</v>
      </c>
      <c r="D4751" t="e">
        <f>VLOOKUP(A4751,'[1]Tỷ lệ vốn'!F4492:I4535,3,FALSE)</f>
        <v>#N/A</v>
      </c>
      <c r="E4751" t="e">
        <f>VLOOKUP(A4751,'[1]Tỷ lệ vốn'!F4492:I4535,4,FALSE)</f>
        <v>#N/A</v>
      </c>
      <c r="F4751" t="s">
        <v>63</v>
      </c>
      <c r="G4751">
        <f t="shared" ca="1" si="304"/>
        <v>8008</v>
      </c>
      <c r="H4751">
        <f t="shared" ca="1" si="305"/>
        <v>8008</v>
      </c>
      <c r="I4751">
        <f t="shared" ca="1" si="306"/>
        <v>43360</v>
      </c>
      <c r="J4751">
        <f t="shared" ca="1" si="307"/>
        <v>150000</v>
      </c>
      <c r="K4751">
        <v>6</v>
      </c>
      <c r="L4751">
        <v>2019</v>
      </c>
    </row>
    <row r="4752" spans="1:12" x14ac:dyDescent="0.5">
      <c r="A4752" t="s">
        <v>33</v>
      </c>
      <c r="B4752" s="2" t="e">
        <f>VLOOKUP(A4752,'[1]Tỷ lệ vốn'!B4493:C4544,2,FALSE)</f>
        <v>#N/A</v>
      </c>
      <c r="C4752" t="e">
        <f>VLOOKUP(A4752,'[1]Tỷ lệ vốn'!F4493:I4536,2,FALSE)</f>
        <v>#N/A</v>
      </c>
      <c r="D4752" t="e">
        <f>VLOOKUP(A4752,'[1]Tỷ lệ vốn'!F4493:I4536,3,FALSE)</f>
        <v>#N/A</v>
      </c>
      <c r="E4752" t="e">
        <f>VLOOKUP(A4752,'[1]Tỷ lệ vốn'!F4493:I4536,4,FALSE)</f>
        <v>#N/A</v>
      </c>
      <c r="F4752" t="s">
        <v>63</v>
      </c>
      <c r="G4752">
        <f t="shared" ca="1" si="304"/>
        <v>0</v>
      </c>
      <c r="H4752">
        <f t="shared" ca="1" si="305"/>
        <v>0</v>
      </c>
      <c r="I4752">
        <f t="shared" ca="1" si="306"/>
        <v>0</v>
      </c>
      <c r="J4752">
        <f t="shared" ca="1" si="307"/>
        <v>2500</v>
      </c>
      <c r="K4752">
        <v>6</v>
      </c>
      <c r="L4752">
        <v>2019</v>
      </c>
    </row>
    <row r="4753" spans="1:12" x14ac:dyDescent="0.5">
      <c r="A4753" t="s">
        <v>34</v>
      </c>
      <c r="B4753" s="2" t="e">
        <f>VLOOKUP(A4753,'[1]Tỷ lệ vốn'!B4494:C4545,2,FALSE)</f>
        <v>#N/A</v>
      </c>
      <c r="C4753" t="e">
        <f>VLOOKUP(A4753,'[1]Tỷ lệ vốn'!F4494:I4537,2,FALSE)</f>
        <v>#N/A</v>
      </c>
      <c r="D4753" t="e">
        <f>VLOOKUP(A4753,'[1]Tỷ lệ vốn'!F4494:I4537,3,FALSE)</f>
        <v>#N/A</v>
      </c>
      <c r="E4753" t="e">
        <f>VLOOKUP(A4753,'[1]Tỷ lệ vốn'!F4494:I4537,4,FALSE)</f>
        <v>#N/A</v>
      </c>
      <c r="F4753" t="s">
        <v>63</v>
      </c>
      <c r="G4753" t="e">
        <f t="shared" ca="1" si="304"/>
        <v>#N/A</v>
      </c>
      <c r="H4753" t="e">
        <f t="shared" ca="1" si="305"/>
        <v>#N/A</v>
      </c>
      <c r="I4753" t="e">
        <f t="shared" ca="1" si="306"/>
        <v>#N/A</v>
      </c>
      <c r="J4753" t="e">
        <f t="shared" ca="1" si="307"/>
        <v>#N/A</v>
      </c>
      <c r="K4753">
        <v>6</v>
      </c>
      <c r="L4753">
        <v>2019</v>
      </c>
    </row>
    <row r="4754" spans="1:12" x14ac:dyDescent="0.5">
      <c r="A4754" t="s">
        <v>35</v>
      </c>
      <c r="B4754" s="2" t="e">
        <f>VLOOKUP(A4754,'[1]Tỷ lệ vốn'!B4495:C4546,2,FALSE)</f>
        <v>#N/A</v>
      </c>
      <c r="C4754" t="e">
        <f>VLOOKUP(A4754,'[1]Tỷ lệ vốn'!F4495:I4538,2,FALSE)</f>
        <v>#N/A</v>
      </c>
      <c r="D4754" t="e">
        <f>VLOOKUP(A4754,'[1]Tỷ lệ vốn'!F4495:I4538,3,FALSE)</f>
        <v>#N/A</v>
      </c>
      <c r="E4754" t="e">
        <f>VLOOKUP(A4754,'[1]Tỷ lệ vốn'!F4495:I4538,4,FALSE)</f>
        <v>#N/A</v>
      </c>
      <c r="F4754" t="s">
        <v>63</v>
      </c>
      <c r="G4754">
        <f t="shared" ca="1" si="304"/>
        <v>0</v>
      </c>
      <c r="H4754">
        <f t="shared" ca="1" si="305"/>
        <v>0</v>
      </c>
      <c r="I4754">
        <f t="shared" ca="1" si="306"/>
        <v>0</v>
      </c>
      <c r="J4754">
        <f t="shared" ca="1" si="307"/>
        <v>0</v>
      </c>
      <c r="K4754">
        <v>6</v>
      </c>
      <c r="L4754">
        <v>2019</v>
      </c>
    </row>
    <row r="4755" spans="1:12" x14ac:dyDescent="0.5">
      <c r="A4755" t="s">
        <v>36</v>
      </c>
      <c r="B4755" s="2" t="e">
        <f>VLOOKUP(A4755,'[1]Tỷ lệ vốn'!B4496:C4547,2,FALSE)</f>
        <v>#N/A</v>
      </c>
      <c r="C4755" t="e">
        <f>VLOOKUP(A4755,'[1]Tỷ lệ vốn'!F4496:I4539,2,FALSE)</f>
        <v>#N/A</v>
      </c>
      <c r="D4755" t="e">
        <f>VLOOKUP(A4755,'[1]Tỷ lệ vốn'!F4496:I4539,3,FALSE)</f>
        <v>#N/A</v>
      </c>
      <c r="E4755" t="e">
        <f>VLOOKUP(A4755,'[1]Tỷ lệ vốn'!F4496:I4539,4,FALSE)</f>
        <v>#N/A</v>
      </c>
      <c r="F4755" t="s">
        <v>63</v>
      </c>
      <c r="G4755">
        <f t="shared" ca="1" si="304"/>
        <v>0</v>
      </c>
      <c r="H4755">
        <f t="shared" ca="1" si="305"/>
        <v>0</v>
      </c>
      <c r="I4755">
        <f t="shared" ca="1" si="306"/>
        <v>0</v>
      </c>
      <c r="J4755">
        <f t="shared" ca="1" si="307"/>
        <v>0</v>
      </c>
      <c r="K4755">
        <v>6</v>
      </c>
      <c r="L4755">
        <v>2019</v>
      </c>
    </row>
    <row r="4756" spans="1:12" x14ac:dyDescent="0.5">
      <c r="A4756" t="s">
        <v>37</v>
      </c>
      <c r="B4756" s="2" t="e">
        <f>VLOOKUP(A4756,'[1]Tỷ lệ vốn'!B4497:C4548,2,FALSE)</f>
        <v>#N/A</v>
      </c>
      <c r="C4756" t="e">
        <f>VLOOKUP(A4756,'[1]Tỷ lệ vốn'!F4497:I4540,2,FALSE)</f>
        <v>#N/A</v>
      </c>
      <c r="D4756" t="e">
        <f>VLOOKUP(A4756,'[1]Tỷ lệ vốn'!F4497:I4540,3,FALSE)</f>
        <v>#N/A</v>
      </c>
      <c r="E4756" t="e">
        <f>VLOOKUP(A4756,'[1]Tỷ lệ vốn'!F4497:I4540,4,FALSE)</f>
        <v>#N/A</v>
      </c>
      <c r="F4756" t="s">
        <v>63</v>
      </c>
      <c r="G4756">
        <f t="shared" ca="1" si="304"/>
        <v>0</v>
      </c>
      <c r="H4756">
        <f t="shared" ca="1" si="305"/>
        <v>0</v>
      </c>
      <c r="I4756">
        <f t="shared" ca="1" si="306"/>
        <v>2500</v>
      </c>
      <c r="J4756">
        <f t="shared" ca="1" si="307"/>
        <v>2500</v>
      </c>
      <c r="K4756">
        <v>6</v>
      </c>
      <c r="L4756">
        <v>2019</v>
      </c>
    </row>
    <row r="4757" spans="1:12" x14ac:dyDescent="0.5">
      <c r="A4757" t="s">
        <v>38</v>
      </c>
      <c r="B4757" s="2" t="e">
        <f>VLOOKUP(A4757,'[1]Tỷ lệ vốn'!B4498:C4549,2,FALSE)</f>
        <v>#N/A</v>
      </c>
      <c r="C4757" t="e">
        <f>VLOOKUP(A4757,'[1]Tỷ lệ vốn'!F4498:I4541,2,FALSE)</f>
        <v>#N/A</v>
      </c>
      <c r="D4757" t="e">
        <f>VLOOKUP(A4757,'[1]Tỷ lệ vốn'!F4498:I4541,3,FALSE)</f>
        <v>#N/A</v>
      </c>
      <c r="E4757" t="e">
        <f>VLOOKUP(A4757,'[1]Tỷ lệ vốn'!F4498:I4541,4,FALSE)</f>
        <v>#N/A</v>
      </c>
      <c r="F4757" t="s">
        <v>63</v>
      </c>
      <c r="G4757">
        <f t="shared" ca="1" si="304"/>
        <v>0</v>
      </c>
      <c r="H4757">
        <f t="shared" ca="1" si="305"/>
        <v>0</v>
      </c>
      <c r="I4757">
        <f t="shared" ca="1" si="306"/>
        <v>0</v>
      </c>
      <c r="J4757">
        <f t="shared" ca="1" si="307"/>
        <v>0</v>
      </c>
      <c r="K4757">
        <v>6</v>
      </c>
      <c r="L4757">
        <v>2019</v>
      </c>
    </row>
    <row r="4758" spans="1:12" x14ac:dyDescent="0.5">
      <c r="A4758" t="s">
        <v>39</v>
      </c>
      <c r="B4758" s="2" t="e">
        <f>VLOOKUP(A4758,'[1]Tỷ lệ vốn'!B4499:C4550,2,FALSE)</f>
        <v>#N/A</v>
      </c>
      <c r="C4758" t="e">
        <f>VLOOKUP(A4758,'[1]Tỷ lệ vốn'!F4499:I4542,2,FALSE)</f>
        <v>#N/A</v>
      </c>
      <c r="D4758" t="e">
        <f>VLOOKUP(A4758,'[1]Tỷ lệ vốn'!F4499:I4542,3,FALSE)</f>
        <v>#N/A</v>
      </c>
      <c r="E4758" t="e">
        <f>VLOOKUP(A4758,'[1]Tỷ lệ vốn'!F4499:I4542,4,FALSE)</f>
        <v>#N/A</v>
      </c>
      <c r="F4758" t="s">
        <v>63</v>
      </c>
      <c r="G4758">
        <f t="shared" ca="1" si="304"/>
        <v>0</v>
      </c>
      <c r="H4758">
        <f t="shared" ca="1" si="305"/>
        <v>0</v>
      </c>
      <c r="I4758">
        <f t="shared" ca="1" si="306"/>
        <v>0</v>
      </c>
      <c r="J4758">
        <f t="shared" ca="1" si="307"/>
        <v>0</v>
      </c>
      <c r="K4758">
        <v>6</v>
      </c>
      <c r="L4758">
        <v>2019</v>
      </c>
    </row>
    <row r="4759" spans="1:12" x14ac:dyDescent="0.5">
      <c r="A4759" t="s">
        <v>40</v>
      </c>
      <c r="B4759" s="2" t="e">
        <f>VLOOKUP(A4759,'[1]Tỷ lệ vốn'!B4500:C4551,2,FALSE)</f>
        <v>#N/A</v>
      </c>
      <c r="C4759" t="e">
        <f>VLOOKUP(A4759,'[1]Tỷ lệ vốn'!F4500:I4543,2,FALSE)</f>
        <v>#N/A</v>
      </c>
      <c r="D4759" t="e">
        <f>VLOOKUP(A4759,'[1]Tỷ lệ vốn'!F4500:I4543,3,FALSE)</f>
        <v>#N/A</v>
      </c>
      <c r="E4759" t="e">
        <f>VLOOKUP(A4759,'[1]Tỷ lệ vốn'!F4500:I4543,4,FALSE)</f>
        <v>#N/A</v>
      </c>
      <c r="F4759" t="s">
        <v>63</v>
      </c>
      <c r="G4759">
        <f t="shared" ca="1" si="304"/>
        <v>0</v>
      </c>
      <c r="H4759">
        <f t="shared" ca="1" si="305"/>
        <v>0</v>
      </c>
      <c r="I4759">
        <f t="shared" ca="1" si="306"/>
        <v>0</v>
      </c>
      <c r="J4759">
        <f t="shared" ca="1" si="307"/>
        <v>1990</v>
      </c>
      <c r="K4759">
        <v>6</v>
      </c>
      <c r="L4759">
        <v>2019</v>
      </c>
    </row>
    <row r="4760" spans="1:12" x14ac:dyDescent="0.5">
      <c r="A4760" t="s">
        <v>41</v>
      </c>
      <c r="B4760" s="2" t="e">
        <f>VLOOKUP(A4760,'[1]Tỷ lệ vốn'!B4501:C4552,2,FALSE)</f>
        <v>#N/A</v>
      </c>
      <c r="C4760" t="e">
        <f>VLOOKUP(A4760,'[1]Tỷ lệ vốn'!F4501:I4544,2,FALSE)</f>
        <v>#N/A</v>
      </c>
      <c r="D4760" t="e">
        <f>VLOOKUP(A4760,'[1]Tỷ lệ vốn'!F4501:I4544,3,FALSE)</f>
        <v>#N/A</v>
      </c>
      <c r="E4760" t="e">
        <f>VLOOKUP(A4760,'[1]Tỷ lệ vốn'!F4501:I4544,4,FALSE)</f>
        <v>#N/A</v>
      </c>
      <c r="F4760" t="s">
        <v>63</v>
      </c>
      <c r="G4760">
        <f t="shared" ca="1" si="304"/>
        <v>0</v>
      </c>
      <c r="H4760">
        <f t="shared" ca="1" si="305"/>
        <v>0</v>
      </c>
      <c r="I4760">
        <f t="shared" ca="1" si="306"/>
        <v>0</v>
      </c>
      <c r="J4760">
        <f t="shared" ca="1" si="307"/>
        <v>0</v>
      </c>
      <c r="K4760">
        <v>6</v>
      </c>
      <c r="L4760">
        <v>2019</v>
      </c>
    </row>
    <row r="4761" spans="1:12" x14ac:dyDescent="0.5">
      <c r="A4761" t="s">
        <v>42</v>
      </c>
      <c r="B4761" s="2" t="e">
        <f>VLOOKUP(A4761,'[1]Tỷ lệ vốn'!B4502:C4553,2,FALSE)</f>
        <v>#N/A</v>
      </c>
      <c r="C4761" t="e">
        <f>VLOOKUP(A4761,'[1]Tỷ lệ vốn'!F4502:I4545,2,FALSE)</f>
        <v>#N/A</v>
      </c>
      <c r="D4761" t="e">
        <f>VLOOKUP(A4761,'[1]Tỷ lệ vốn'!F4502:I4545,3,FALSE)</f>
        <v>#N/A</v>
      </c>
      <c r="E4761" t="e">
        <f>VLOOKUP(A4761,'[1]Tỷ lệ vốn'!F4502:I4545,4,FALSE)</f>
        <v>#N/A</v>
      </c>
      <c r="F4761" t="s">
        <v>63</v>
      </c>
      <c r="G4761">
        <f t="shared" ca="1" si="304"/>
        <v>0</v>
      </c>
      <c r="H4761">
        <f t="shared" ca="1" si="305"/>
        <v>0</v>
      </c>
      <c r="I4761">
        <f t="shared" ca="1" si="306"/>
        <v>0</v>
      </c>
      <c r="J4761">
        <f t="shared" ca="1" si="307"/>
        <v>0</v>
      </c>
      <c r="K4761">
        <v>6</v>
      </c>
      <c r="L4761">
        <v>2019</v>
      </c>
    </row>
    <row r="4762" spans="1:12" x14ac:dyDescent="0.5">
      <c r="A4762" t="s">
        <v>43</v>
      </c>
      <c r="B4762" s="2" t="e">
        <f>VLOOKUP(A4762,'[1]Tỷ lệ vốn'!B4503:C4554,2,FALSE)</f>
        <v>#N/A</v>
      </c>
      <c r="C4762" t="e">
        <f>VLOOKUP(A4762,'[1]Tỷ lệ vốn'!F4503:I4546,2,FALSE)</f>
        <v>#N/A</v>
      </c>
      <c r="D4762" t="e">
        <f>VLOOKUP(A4762,'[1]Tỷ lệ vốn'!F4503:I4546,3,FALSE)</f>
        <v>#N/A</v>
      </c>
      <c r="E4762" t="e">
        <f>VLOOKUP(A4762,'[1]Tỷ lệ vốn'!F4503:I4546,4,FALSE)</f>
        <v>#N/A</v>
      </c>
      <c r="F4762" t="s">
        <v>63</v>
      </c>
      <c r="G4762">
        <f t="shared" ca="1" si="304"/>
        <v>500</v>
      </c>
      <c r="H4762">
        <f t="shared" ca="1" si="305"/>
        <v>500</v>
      </c>
      <c r="I4762">
        <f t="shared" ca="1" si="306"/>
        <v>0</v>
      </c>
      <c r="J4762">
        <f t="shared" ca="1" si="307"/>
        <v>800</v>
      </c>
      <c r="K4762">
        <v>6</v>
      </c>
      <c r="L4762">
        <v>2019</v>
      </c>
    </row>
    <row r="4763" spans="1:12" x14ac:dyDescent="0.5">
      <c r="A4763" t="s">
        <v>44</v>
      </c>
      <c r="B4763" s="2" t="e">
        <f>VLOOKUP(A4763,'[1]Tỷ lệ vốn'!B4504:C4555,2,FALSE)</f>
        <v>#N/A</v>
      </c>
      <c r="C4763" t="e">
        <f>VLOOKUP(A4763,'[1]Tỷ lệ vốn'!F4504:I4547,2,FALSE)</f>
        <v>#N/A</v>
      </c>
      <c r="D4763" t="e">
        <f>VLOOKUP(A4763,'[1]Tỷ lệ vốn'!F4504:I4547,3,FALSE)</f>
        <v>#N/A</v>
      </c>
      <c r="E4763" t="e">
        <f>VLOOKUP(A4763,'[1]Tỷ lệ vốn'!F4504:I4547,4,FALSE)</f>
        <v>#N/A</v>
      </c>
      <c r="F4763" t="s">
        <v>63</v>
      </c>
      <c r="G4763">
        <f t="shared" ca="1" si="304"/>
        <v>31780.708828442002</v>
      </c>
      <c r="H4763">
        <f t="shared" ca="1" si="305"/>
        <v>52912.474031874452</v>
      </c>
      <c r="I4763">
        <f t="shared" ca="1" si="306"/>
        <v>340500</v>
      </c>
      <c r="J4763">
        <f t="shared" ca="1" si="307"/>
        <v>1023500</v>
      </c>
      <c r="K4763">
        <v>6</v>
      </c>
      <c r="L4763">
        <v>2019</v>
      </c>
    </row>
    <row r="4764" spans="1:12" x14ac:dyDescent="0.5">
      <c r="A4764" t="s">
        <v>45</v>
      </c>
      <c r="B4764" s="2" t="e">
        <f>VLOOKUP(A4764,'[1]Tỷ lệ vốn'!B4505:C4556,2,FALSE)</f>
        <v>#N/A</v>
      </c>
      <c r="C4764" t="e">
        <f>VLOOKUP(A4764,'[1]Tỷ lệ vốn'!F4505:I4548,2,FALSE)</f>
        <v>#N/A</v>
      </c>
      <c r="D4764" t="e">
        <f>VLOOKUP(A4764,'[1]Tỷ lệ vốn'!F4505:I4548,3,FALSE)</f>
        <v>#N/A</v>
      </c>
      <c r="E4764" t="e">
        <f>VLOOKUP(A4764,'[1]Tỷ lệ vốn'!F4505:I4548,4,FALSE)</f>
        <v>#N/A</v>
      </c>
      <c r="F4764" t="s">
        <v>63</v>
      </c>
      <c r="G4764">
        <f t="shared" ca="1" si="304"/>
        <v>46000</v>
      </c>
      <c r="H4764">
        <f t="shared" ca="1" si="305"/>
        <v>73379</v>
      </c>
      <c r="I4764">
        <f t="shared" ca="1" si="306"/>
        <v>109300</v>
      </c>
      <c r="J4764">
        <f t="shared" ca="1" si="307"/>
        <v>383800</v>
      </c>
      <c r="K4764">
        <v>6</v>
      </c>
      <c r="L4764">
        <v>2019</v>
      </c>
    </row>
    <row r="4765" spans="1:12" x14ac:dyDescent="0.5">
      <c r="A4765" t="s">
        <v>46</v>
      </c>
      <c r="B4765" s="2" t="e">
        <f>VLOOKUP(A4765,'[1]Tỷ lệ vốn'!B4506:C4557,2,FALSE)</f>
        <v>#N/A</v>
      </c>
      <c r="C4765" t="e">
        <f>VLOOKUP(A4765,'[1]Tỷ lệ vốn'!F4506:I4549,2,FALSE)</f>
        <v>#N/A</v>
      </c>
      <c r="D4765" t="e">
        <f>VLOOKUP(A4765,'[1]Tỷ lệ vốn'!F4506:I4549,3,FALSE)</f>
        <v>#N/A</v>
      </c>
      <c r="E4765" t="e">
        <f>VLOOKUP(A4765,'[1]Tỷ lệ vốn'!F4506:I4549,4,FALSE)</f>
        <v>#N/A</v>
      </c>
      <c r="F4765" t="s">
        <v>63</v>
      </c>
      <c r="G4765">
        <f t="shared" ca="1" si="304"/>
        <v>0</v>
      </c>
      <c r="H4765">
        <f t="shared" ca="1" si="305"/>
        <v>0</v>
      </c>
      <c r="I4765">
        <f t="shared" ca="1" si="306"/>
        <v>0</v>
      </c>
      <c r="J4765">
        <f t="shared" ca="1" si="307"/>
        <v>0</v>
      </c>
      <c r="K4765">
        <v>6</v>
      </c>
      <c r="L4765">
        <v>2019</v>
      </c>
    </row>
    <row r="4766" spans="1:12" x14ac:dyDescent="0.5">
      <c r="A4766" t="s">
        <v>47</v>
      </c>
      <c r="B4766" s="2" t="e">
        <f>VLOOKUP(A4766,'[1]Tỷ lệ vốn'!B4507:C4558,2,FALSE)</f>
        <v>#N/A</v>
      </c>
      <c r="C4766" t="e">
        <f>VLOOKUP(A4766,'[1]Tỷ lệ vốn'!F4507:I4550,2,FALSE)</f>
        <v>#N/A</v>
      </c>
      <c r="D4766" t="e">
        <f>VLOOKUP(A4766,'[1]Tỷ lệ vốn'!F4507:I4550,3,FALSE)</f>
        <v>#N/A</v>
      </c>
      <c r="E4766" t="e">
        <f>VLOOKUP(A4766,'[1]Tỷ lệ vốn'!F4507:I4550,4,FALSE)</f>
        <v>#N/A</v>
      </c>
      <c r="F4766" t="s">
        <v>63</v>
      </c>
      <c r="G4766">
        <f t="shared" ca="1" si="304"/>
        <v>0</v>
      </c>
      <c r="H4766">
        <f t="shared" ca="1" si="305"/>
        <v>0</v>
      </c>
      <c r="I4766">
        <f t="shared" ca="1" si="306"/>
        <v>7500</v>
      </c>
      <c r="J4766">
        <f t="shared" ca="1" si="307"/>
        <v>30000</v>
      </c>
      <c r="K4766">
        <v>6</v>
      </c>
      <c r="L4766">
        <v>2019</v>
      </c>
    </row>
    <row r="4767" spans="1:12" x14ac:dyDescent="0.5">
      <c r="A4767" t="s">
        <v>48</v>
      </c>
      <c r="B4767" s="2" t="e">
        <f>VLOOKUP(A4767,'[1]Tỷ lệ vốn'!B4508:C4559,2,FALSE)</f>
        <v>#N/A</v>
      </c>
      <c r="C4767" t="e">
        <f>VLOOKUP(A4767,'[1]Tỷ lệ vốn'!F4508:I4551,2,FALSE)</f>
        <v>#N/A</v>
      </c>
      <c r="D4767" t="e">
        <f>VLOOKUP(A4767,'[1]Tỷ lệ vốn'!F4508:I4551,3,FALSE)</f>
        <v>#N/A</v>
      </c>
      <c r="E4767" t="e">
        <f>VLOOKUP(A4767,'[1]Tỷ lệ vốn'!F4508:I4551,4,FALSE)</f>
        <v>#N/A</v>
      </c>
      <c r="F4767" t="s">
        <v>63</v>
      </c>
      <c r="G4767">
        <f t="shared" ca="1" si="304"/>
        <v>12500</v>
      </c>
      <c r="H4767">
        <f t="shared" ca="1" si="305"/>
        <v>13000</v>
      </c>
      <c r="I4767">
        <f t="shared" ca="1" si="306"/>
        <v>9000</v>
      </c>
      <c r="J4767">
        <f t="shared" ca="1" si="307"/>
        <v>37600</v>
      </c>
      <c r="K4767">
        <v>6</v>
      </c>
      <c r="L4767">
        <v>2019</v>
      </c>
    </row>
    <row r="4768" spans="1:12" x14ac:dyDescent="0.5">
      <c r="A4768" t="s">
        <v>49</v>
      </c>
      <c r="B4768" s="2" t="e">
        <f>VLOOKUP(A4768,'[1]Tỷ lệ vốn'!B4509:C4560,2,FALSE)</f>
        <v>#N/A</v>
      </c>
      <c r="C4768" t="e">
        <f>VLOOKUP(A4768,'[1]Tỷ lệ vốn'!F4509:I4552,2,FALSE)</f>
        <v>#N/A</v>
      </c>
      <c r="D4768" t="e">
        <f>VLOOKUP(A4768,'[1]Tỷ lệ vốn'!F4509:I4552,3,FALSE)</f>
        <v>#N/A</v>
      </c>
      <c r="E4768" t="e">
        <f>VLOOKUP(A4768,'[1]Tỷ lệ vốn'!F4509:I4552,4,FALSE)</f>
        <v>#N/A</v>
      </c>
      <c r="F4768" t="s">
        <v>63</v>
      </c>
      <c r="G4768" t="e">
        <f t="shared" ca="1" si="304"/>
        <v>#N/A</v>
      </c>
      <c r="H4768" t="e">
        <f t="shared" ca="1" si="305"/>
        <v>#N/A</v>
      </c>
      <c r="I4768" t="e">
        <f t="shared" ca="1" si="306"/>
        <v>#N/A</v>
      </c>
      <c r="J4768" t="e">
        <f t="shared" ca="1" si="307"/>
        <v>#N/A</v>
      </c>
      <c r="K4768">
        <v>6</v>
      </c>
      <c r="L4768">
        <v>2019</v>
      </c>
    </row>
    <row r="4769" spans="1:12" x14ac:dyDescent="0.5">
      <c r="A4769" t="s">
        <v>50</v>
      </c>
      <c r="B4769" s="2" t="e">
        <f>VLOOKUP(A4769,'[1]Tỷ lệ vốn'!B4510:C4561,2,FALSE)</f>
        <v>#N/A</v>
      </c>
      <c r="C4769" t="e">
        <f>VLOOKUP(A4769,'[1]Tỷ lệ vốn'!F4510:I4553,2,FALSE)</f>
        <v>#N/A</v>
      </c>
      <c r="D4769" t="e">
        <f>VLOOKUP(A4769,'[1]Tỷ lệ vốn'!F4510:I4553,3,FALSE)</f>
        <v>#N/A</v>
      </c>
      <c r="E4769" t="e">
        <f>VLOOKUP(A4769,'[1]Tỷ lệ vốn'!F4510:I4553,4,FALSE)</f>
        <v>#N/A</v>
      </c>
      <c r="F4769" t="s">
        <v>63</v>
      </c>
      <c r="G4769">
        <f t="shared" ca="1" si="304"/>
        <v>0</v>
      </c>
      <c r="H4769">
        <f t="shared" ca="1" si="305"/>
        <v>0</v>
      </c>
      <c r="I4769">
        <f t="shared" ca="1" si="306"/>
        <v>0</v>
      </c>
      <c r="J4769">
        <f t="shared" ca="1" si="307"/>
        <v>0</v>
      </c>
      <c r="K4769">
        <v>6</v>
      </c>
      <c r="L4769">
        <v>2019</v>
      </c>
    </row>
    <row r="4770" spans="1:12" x14ac:dyDescent="0.5">
      <c r="A4770" t="s">
        <v>51</v>
      </c>
      <c r="B4770" s="2" t="e">
        <f>VLOOKUP(A4770,'[1]Tỷ lệ vốn'!B4511:C4562,2,FALSE)</f>
        <v>#N/A</v>
      </c>
      <c r="C4770" t="e">
        <f>VLOOKUP(A4770,'[1]Tỷ lệ vốn'!F4511:I4554,2,FALSE)</f>
        <v>#N/A</v>
      </c>
      <c r="D4770" t="e">
        <f>VLOOKUP(A4770,'[1]Tỷ lệ vốn'!F4511:I4554,3,FALSE)</f>
        <v>#N/A</v>
      </c>
      <c r="E4770" t="e">
        <f>VLOOKUP(A4770,'[1]Tỷ lệ vốn'!F4511:I4554,4,FALSE)</f>
        <v>#N/A</v>
      </c>
      <c r="F4770" t="s">
        <v>63</v>
      </c>
      <c r="G4770">
        <f t="shared" ca="1" si="304"/>
        <v>0</v>
      </c>
      <c r="H4770">
        <f t="shared" ca="1" si="305"/>
        <v>0</v>
      </c>
      <c r="I4770">
        <f t="shared" ca="1" si="306"/>
        <v>0</v>
      </c>
      <c r="J4770">
        <f t="shared" ca="1" si="307"/>
        <v>0</v>
      </c>
      <c r="K4770">
        <v>6</v>
      </c>
      <c r="L4770">
        <v>2019</v>
      </c>
    </row>
    <row r="4771" spans="1:12" x14ac:dyDescent="0.5">
      <c r="A4771" t="s">
        <v>52</v>
      </c>
      <c r="B4771" s="2" t="e">
        <f>VLOOKUP(A4771,'[1]Tỷ lệ vốn'!B4512:C4563,2,FALSE)</f>
        <v>#N/A</v>
      </c>
      <c r="C4771" t="e">
        <f>VLOOKUP(A4771,'[1]Tỷ lệ vốn'!F4512:I4555,2,FALSE)</f>
        <v>#N/A</v>
      </c>
      <c r="D4771" t="e">
        <f>VLOOKUP(A4771,'[1]Tỷ lệ vốn'!F4512:I4555,3,FALSE)</f>
        <v>#N/A</v>
      </c>
      <c r="E4771" t="e">
        <f>VLOOKUP(A4771,'[1]Tỷ lệ vốn'!F4512:I4555,4,FALSE)</f>
        <v>#N/A</v>
      </c>
      <c r="F4771" t="s">
        <v>63</v>
      </c>
      <c r="G4771" t="e">
        <f t="shared" ca="1" si="304"/>
        <v>#N/A</v>
      </c>
      <c r="H4771" t="e">
        <f t="shared" ca="1" si="305"/>
        <v>#N/A</v>
      </c>
      <c r="I4771" t="e">
        <f t="shared" ca="1" si="306"/>
        <v>#N/A</v>
      </c>
      <c r="J4771" t="e">
        <f t="shared" ca="1" si="307"/>
        <v>#N/A</v>
      </c>
      <c r="K4771">
        <v>6</v>
      </c>
      <c r="L4771">
        <v>2019</v>
      </c>
    </row>
    <row r="4772" spans="1:12" x14ac:dyDescent="0.5">
      <c r="A4772" t="s">
        <v>53</v>
      </c>
      <c r="B4772" s="2" t="e">
        <f>VLOOKUP(A4772,'[1]Tỷ lệ vốn'!B4513:C4564,2,FALSE)</f>
        <v>#N/A</v>
      </c>
      <c r="C4772" t="e">
        <f>VLOOKUP(A4772,'[1]Tỷ lệ vốn'!F4513:I4556,2,FALSE)</f>
        <v>#N/A</v>
      </c>
      <c r="D4772" t="e">
        <f>VLOOKUP(A4772,'[1]Tỷ lệ vốn'!F4513:I4556,3,FALSE)</f>
        <v>#N/A</v>
      </c>
      <c r="E4772" t="e">
        <f>VLOOKUP(A4772,'[1]Tỷ lệ vốn'!F4513:I4556,4,FALSE)</f>
        <v>#N/A</v>
      </c>
      <c r="F4772" t="s">
        <v>63</v>
      </c>
      <c r="G4772">
        <f t="shared" ca="1" si="304"/>
        <v>0</v>
      </c>
      <c r="H4772">
        <f t="shared" ca="1" si="305"/>
        <v>0</v>
      </c>
      <c r="I4772">
        <f t="shared" ca="1" si="306"/>
        <v>0</v>
      </c>
      <c r="J4772">
        <f t="shared" ca="1" si="307"/>
        <v>0</v>
      </c>
      <c r="K4772">
        <v>6</v>
      </c>
      <c r="L4772">
        <v>2019</v>
      </c>
    </row>
    <row r="4773" spans="1:12" x14ac:dyDescent="0.5">
      <c r="A4773" t="s">
        <v>54</v>
      </c>
      <c r="B4773" s="2" t="e">
        <f>VLOOKUP(A4773,'[1]Tỷ lệ vốn'!B4514:C4565,2,FALSE)</f>
        <v>#N/A</v>
      </c>
      <c r="C4773" t="e">
        <f>VLOOKUP(A4773,'[1]Tỷ lệ vốn'!F4514:I4557,2,FALSE)</f>
        <v>#N/A</v>
      </c>
      <c r="D4773" t="e">
        <f>VLOOKUP(A4773,'[1]Tỷ lệ vốn'!F4514:I4557,3,FALSE)</f>
        <v>#N/A</v>
      </c>
      <c r="E4773" t="e">
        <f>VLOOKUP(A4773,'[1]Tỷ lệ vốn'!F4514:I4557,4,FALSE)</f>
        <v>#N/A</v>
      </c>
      <c r="F4773" t="s">
        <v>63</v>
      </c>
      <c r="G4773">
        <f t="shared" ca="1" si="304"/>
        <v>0</v>
      </c>
      <c r="H4773">
        <f t="shared" ca="1" si="305"/>
        <v>0</v>
      </c>
      <c r="I4773">
        <f t="shared" ca="1" si="306"/>
        <v>0</v>
      </c>
      <c r="J4773">
        <f t="shared" ca="1" si="307"/>
        <v>0</v>
      </c>
      <c r="K4773">
        <v>6</v>
      </c>
      <c r="L4773">
        <v>2019</v>
      </c>
    </row>
    <row r="4774" spans="1:12" x14ac:dyDescent="0.5">
      <c r="A4774" t="s">
        <v>55</v>
      </c>
      <c r="B4774" s="2" t="e">
        <f>VLOOKUP(A4774,'[1]Tỷ lệ vốn'!B4515:C4566,2,FALSE)</f>
        <v>#N/A</v>
      </c>
      <c r="C4774" t="e">
        <f>VLOOKUP(A4774,'[1]Tỷ lệ vốn'!F4515:I4558,2,FALSE)</f>
        <v>#N/A</v>
      </c>
      <c r="D4774" t="e">
        <f>VLOOKUP(A4774,'[1]Tỷ lệ vốn'!F4515:I4558,3,FALSE)</f>
        <v>#N/A</v>
      </c>
      <c r="E4774" t="e">
        <f>VLOOKUP(A4774,'[1]Tỷ lệ vốn'!F4515:I4558,4,FALSE)</f>
        <v>#N/A</v>
      </c>
      <c r="F4774" t="s">
        <v>63</v>
      </c>
      <c r="G4774">
        <f t="shared" ca="1" si="304"/>
        <v>0</v>
      </c>
      <c r="H4774">
        <f t="shared" ca="1" si="305"/>
        <v>0</v>
      </c>
      <c r="I4774">
        <f t="shared" ca="1" si="306"/>
        <v>0</v>
      </c>
      <c r="J4774">
        <f t="shared" ca="1" si="307"/>
        <v>0</v>
      </c>
      <c r="K4774">
        <v>6</v>
      </c>
      <c r="L4774">
        <v>2019</v>
      </c>
    </row>
    <row r="4775" spans="1:12" x14ac:dyDescent="0.5">
      <c r="A4775" t="s">
        <v>12</v>
      </c>
      <c r="B4775" s="2" t="e">
        <f>VLOOKUP(A4775,'[1]Tỷ lệ vốn'!B4473:C4524,2,FALSE)</f>
        <v>#N/A</v>
      </c>
      <c r="C4775" t="e">
        <f>VLOOKUP(A4775,'[1]Tỷ lệ vốn'!F4473:I4516,2,FALSE)</f>
        <v>#N/A</v>
      </c>
      <c r="D4775" t="e">
        <f>VLOOKUP(A4775,'[1]Tỷ lệ vốn'!F4473:I4516,3,FALSE)</f>
        <v>#N/A</v>
      </c>
      <c r="E4775" t="e">
        <f>VLOOKUP(A4775,'[1]Tỷ lệ vốn'!F4473:I4516,4,FALSE)</f>
        <v>#N/A</v>
      </c>
      <c r="F4775" t="s">
        <v>63</v>
      </c>
      <c r="G4775">
        <f t="shared" ca="1" si="304"/>
        <v>0</v>
      </c>
      <c r="H4775">
        <f t="shared" ca="1" si="305"/>
        <v>0</v>
      </c>
      <c r="I4775">
        <f t="shared" ca="1" si="306"/>
        <v>25300</v>
      </c>
      <c r="J4775">
        <f t="shared" ca="1" si="307"/>
        <v>83030</v>
      </c>
      <c r="K4775">
        <v>7</v>
      </c>
      <c r="L4775">
        <v>2019</v>
      </c>
    </row>
    <row r="4776" spans="1:12" x14ac:dyDescent="0.5">
      <c r="A4776" t="s">
        <v>14</v>
      </c>
      <c r="B4776" s="2" t="e">
        <f>VLOOKUP(A4776,'[1]Tỷ lệ vốn'!B4474:C4525,2,FALSE)</f>
        <v>#N/A</v>
      </c>
      <c r="C4776" t="e">
        <f>VLOOKUP(A4776,'[1]Tỷ lệ vốn'!F4474:I4517,2,FALSE)</f>
        <v>#N/A</v>
      </c>
      <c r="D4776" t="e">
        <f>VLOOKUP(A4776,'[1]Tỷ lệ vốn'!F4474:I4517,3,FALSE)</f>
        <v>#N/A</v>
      </c>
      <c r="E4776" t="e">
        <f>VLOOKUP(A4776,'[1]Tỷ lệ vốn'!F4474:I4517,4,FALSE)</f>
        <v>#N/A</v>
      </c>
      <c r="F4776" t="s">
        <v>63</v>
      </c>
      <c r="G4776">
        <f t="shared" ca="1" si="304"/>
        <v>0</v>
      </c>
      <c r="H4776">
        <f t="shared" ca="1" si="305"/>
        <v>0</v>
      </c>
      <c r="I4776">
        <f t="shared" ca="1" si="306"/>
        <v>14400</v>
      </c>
      <c r="J4776">
        <f t="shared" ca="1" si="307"/>
        <v>165600</v>
      </c>
      <c r="K4776">
        <v>7</v>
      </c>
      <c r="L4776">
        <v>2019</v>
      </c>
    </row>
    <row r="4777" spans="1:12" x14ac:dyDescent="0.5">
      <c r="A4777" t="s">
        <v>15</v>
      </c>
      <c r="B4777" s="2" t="e">
        <f>VLOOKUP(A4777,'[1]Tỷ lệ vốn'!B4475:C4526,2,FALSE)</f>
        <v>#N/A</v>
      </c>
      <c r="C4777" t="e">
        <f>VLOOKUP(A4777,'[1]Tỷ lệ vốn'!F4475:I4518,2,FALSE)</f>
        <v>#N/A</v>
      </c>
      <c r="D4777" t="e">
        <f>VLOOKUP(A4777,'[1]Tỷ lệ vốn'!F4475:I4518,3,FALSE)</f>
        <v>#N/A</v>
      </c>
      <c r="E4777" t="e">
        <f>VLOOKUP(A4777,'[1]Tỷ lệ vốn'!F4475:I4518,4,FALSE)</f>
        <v>#N/A</v>
      </c>
      <c r="F4777" t="s">
        <v>63</v>
      </c>
      <c r="G4777">
        <f t="shared" ca="1" si="304"/>
        <v>0</v>
      </c>
      <c r="H4777">
        <f t="shared" ca="1" si="305"/>
        <v>0</v>
      </c>
      <c r="I4777">
        <f t="shared" ca="1" si="306"/>
        <v>0</v>
      </c>
      <c r="J4777">
        <f t="shared" ca="1" si="307"/>
        <v>0</v>
      </c>
      <c r="K4777">
        <v>7</v>
      </c>
      <c r="L4777">
        <v>2019</v>
      </c>
    </row>
    <row r="4778" spans="1:12" x14ac:dyDescent="0.5">
      <c r="A4778" t="s">
        <v>16</v>
      </c>
      <c r="B4778" s="2" t="e">
        <f>VLOOKUP(A4778,'[1]Tỷ lệ vốn'!B4476:C4527,2,FALSE)</f>
        <v>#N/A</v>
      </c>
      <c r="C4778" t="e">
        <f>VLOOKUP(A4778,'[1]Tỷ lệ vốn'!F4476:I4519,2,FALSE)</f>
        <v>#N/A</v>
      </c>
      <c r="D4778" t="e">
        <f>VLOOKUP(A4778,'[1]Tỷ lệ vốn'!F4476:I4519,3,FALSE)</f>
        <v>#N/A</v>
      </c>
      <c r="E4778" t="e">
        <f>VLOOKUP(A4778,'[1]Tỷ lệ vốn'!F4476:I4519,4,FALSE)</f>
        <v>#N/A</v>
      </c>
      <c r="F4778" t="s">
        <v>63</v>
      </c>
      <c r="G4778">
        <f t="shared" ca="1" si="304"/>
        <v>0</v>
      </c>
      <c r="H4778">
        <f t="shared" ca="1" si="305"/>
        <v>0</v>
      </c>
      <c r="I4778">
        <f t="shared" ca="1" si="306"/>
        <v>0</v>
      </c>
      <c r="J4778">
        <f t="shared" ca="1" si="307"/>
        <v>0</v>
      </c>
      <c r="K4778">
        <v>7</v>
      </c>
      <c r="L4778">
        <v>2019</v>
      </c>
    </row>
    <row r="4779" spans="1:12" x14ac:dyDescent="0.5">
      <c r="A4779" t="s">
        <v>17</v>
      </c>
      <c r="B4779" s="2" t="e">
        <f>VLOOKUP(A4779,'[1]Tỷ lệ vốn'!B4477:C4528,2,FALSE)</f>
        <v>#N/A</v>
      </c>
      <c r="C4779" t="e">
        <f>VLOOKUP(A4779,'[1]Tỷ lệ vốn'!F4477:I4520,2,FALSE)</f>
        <v>#N/A</v>
      </c>
      <c r="D4779" t="e">
        <f>VLOOKUP(A4779,'[1]Tỷ lệ vốn'!F4477:I4520,3,FALSE)</f>
        <v>#N/A</v>
      </c>
      <c r="E4779" t="e">
        <f>VLOOKUP(A4779,'[1]Tỷ lệ vốn'!F4477:I4520,4,FALSE)</f>
        <v>#N/A</v>
      </c>
      <c r="F4779" t="s">
        <v>63</v>
      </c>
      <c r="G4779">
        <f t="shared" ca="1" si="304"/>
        <v>0</v>
      </c>
      <c r="H4779">
        <f t="shared" ca="1" si="305"/>
        <v>0</v>
      </c>
      <c r="I4779">
        <f t="shared" ca="1" si="306"/>
        <v>0</v>
      </c>
      <c r="J4779">
        <f t="shared" ca="1" si="307"/>
        <v>0</v>
      </c>
      <c r="K4779">
        <v>7</v>
      </c>
      <c r="L4779">
        <v>2019</v>
      </c>
    </row>
    <row r="4780" spans="1:12" x14ac:dyDescent="0.5">
      <c r="A4780" t="s">
        <v>18</v>
      </c>
      <c r="B4780" s="2" t="e">
        <f>VLOOKUP(A4780,'[1]Tỷ lệ vốn'!B4478:C4529,2,FALSE)</f>
        <v>#N/A</v>
      </c>
      <c r="C4780" t="e">
        <f>VLOOKUP(A4780,'[1]Tỷ lệ vốn'!F4478:I4521,2,FALSE)</f>
        <v>#N/A</v>
      </c>
      <c r="D4780" t="e">
        <f>VLOOKUP(A4780,'[1]Tỷ lệ vốn'!F4478:I4521,3,FALSE)</f>
        <v>#N/A</v>
      </c>
      <c r="E4780" t="e">
        <f>VLOOKUP(A4780,'[1]Tỷ lệ vốn'!F4478:I4521,4,FALSE)</f>
        <v>#N/A</v>
      </c>
      <c r="F4780" t="s">
        <v>63</v>
      </c>
      <c r="G4780">
        <f t="shared" ca="1" si="304"/>
        <v>0</v>
      </c>
      <c r="H4780">
        <f t="shared" ca="1" si="305"/>
        <v>3000</v>
      </c>
      <c r="I4780">
        <f t="shared" ca="1" si="306"/>
        <v>9000</v>
      </c>
      <c r="J4780">
        <f t="shared" ca="1" si="307"/>
        <v>105000</v>
      </c>
      <c r="K4780">
        <v>7</v>
      </c>
      <c r="L4780">
        <v>2019</v>
      </c>
    </row>
    <row r="4781" spans="1:12" x14ac:dyDescent="0.5">
      <c r="A4781" t="s">
        <v>19</v>
      </c>
      <c r="B4781" s="2" t="e">
        <f>VLOOKUP(A4781,'[1]Tỷ lệ vốn'!B4479:C4530,2,FALSE)</f>
        <v>#N/A</v>
      </c>
      <c r="C4781" t="e">
        <f>VLOOKUP(A4781,'[1]Tỷ lệ vốn'!F4479:I4522,2,FALSE)</f>
        <v>#N/A</v>
      </c>
      <c r="D4781" t="e">
        <f>VLOOKUP(A4781,'[1]Tỷ lệ vốn'!F4479:I4522,3,FALSE)</f>
        <v>#N/A</v>
      </c>
      <c r="E4781" t="e">
        <f>VLOOKUP(A4781,'[1]Tỷ lệ vốn'!F4479:I4522,4,FALSE)</f>
        <v>#N/A</v>
      </c>
      <c r="F4781" t="s">
        <v>63</v>
      </c>
      <c r="G4781">
        <f t="shared" ca="1" si="304"/>
        <v>0</v>
      </c>
      <c r="H4781">
        <f t="shared" ca="1" si="305"/>
        <v>0</v>
      </c>
      <c r="I4781">
        <f t="shared" ca="1" si="306"/>
        <v>0</v>
      </c>
      <c r="J4781">
        <f t="shared" ca="1" si="307"/>
        <v>0</v>
      </c>
      <c r="K4781">
        <v>7</v>
      </c>
      <c r="L4781">
        <v>2019</v>
      </c>
    </row>
    <row r="4782" spans="1:12" x14ac:dyDescent="0.5">
      <c r="A4782" t="s">
        <v>20</v>
      </c>
      <c r="B4782" s="2" t="e">
        <f>VLOOKUP(A4782,'[1]Tỷ lệ vốn'!B4480:C4531,2,FALSE)</f>
        <v>#N/A</v>
      </c>
      <c r="C4782" t="e">
        <f>VLOOKUP(A4782,'[1]Tỷ lệ vốn'!F4480:I4523,2,FALSE)</f>
        <v>#N/A</v>
      </c>
      <c r="D4782" t="e">
        <f>VLOOKUP(A4782,'[1]Tỷ lệ vốn'!F4480:I4523,3,FALSE)</f>
        <v>#N/A</v>
      </c>
      <c r="E4782" t="e">
        <f>VLOOKUP(A4782,'[1]Tỷ lệ vốn'!F4480:I4523,4,FALSE)</f>
        <v>#N/A</v>
      </c>
      <c r="F4782" t="s">
        <v>63</v>
      </c>
      <c r="G4782">
        <f t="shared" ca="1" si="304"/>
        <v>0</v>
      </c>
      <c r="H4782">
        <f t="shared" ca="1" si="305"/>
        <v>540</v>
      </c>
      <c r="I4782">
        <f t="shared" ca="1" si="306"/>
        <v>0</v>
      </c>
      <c r="J4782">
        <f t="shared" ca="1" si="307"/>
        <v>2000</v>
      </c>
      <c r="K4782">
        <v>7</v>
      </c>
      <c r="L4782">
        <v>2019</v>
      </c>
    </row>
    <row r="4783" spans="1:12" x14ac:dyDescent="0.5">
      <c r="A4783" t="s">
        <v>21</v>
      </c>
      <c r="B4783" s="2" t="e">
        <f>VLOOKUP(A4783,'[1]Tỷ lệ vốn'!B4481:C4532,2,FALSE)</f>
        <v>#N/A</v>
      </c>
      <c r="C4783" t="e">
        <f>VLOOKUP(A4783,'[1]Tỷ lệ vốn'!F4481:I4524,2,FALSE)</f>
        <v>#N/A</v>
      </c>
      <c r="D4783" t="e">
        <f>VLOOKUP(A4783,'[1]Tỷ lệ vốn'!F4481:I4524,3,FALSE)</f>
        <v>#N/A</v>
      </c>
      <c r="E4783" t="e">
        <f>VLOOKUP(A4783,'[1]Tỷ lệ vốn'!F4481:I4524,4,FALSE)</f>
        <v>#N/A</v>
      </c>
      <c r="F4783" t="s">
        <v>63</v>
      </c>
      <c r="G4783">
        <f t="shared" ca="1" si="304"/>
        <v>0</v>
      </c>
      <c r="H4783">
        <f t="shared" ca="1" si="305"/>
        <v>0</v>
      </c>
      <c r="I4783">
        <f t="shared" ca="1" si="306"/>
        <v>500</v>
      </c>
      <c r="J4783">
        <f t="shared" ca="1" si="307"/>
        <v>76200</v>
      </c>
      <c r="K4783">
        <v>7</v>
      </c>
      <c r="L4783">
        <v>2019</v>
      </c>
    </row>
    <row r="4784" spans="1:12" x14ac:dyDescent="0.5">
      <c r="A4784" t="s">
        <v>22</v>
      </c>
      <c r="B4784" s="2" t="e">
        <f>VLOOKUP(A4784,'[1]Tỷ lệ vốn'!B4482:C4533,2,FALSE)</f>
        <v>#N/A</v>
      </c>
      <c r="C4784" t="e">
        <f>VLOOKUP(A4784,'[1]Tỷ lệ vốn'!F4482:I4525,2,FALSE)</f>
        <v>#N/A</v>
      </c>
      <c r="D4784" t="e">
        <f>VLOOKUP(A4784,'[1]Tỷ lệ vốn'!F4482:I4525,3,FALSE)</f>
        <v>#N/A</v>
      </c>
      <c r="E4784" t="e">
        <f>VLOOKUP(A4784,'[1]Tỷ lệ vốn'!F4482:I4525,4,FALSE)</f>
        <v>#N/A</v>
      </c>
      <c r="F4784" t="s">
        <v>63</v>
      </c>
      <c r="G4784">
        <f t="shared" ca="1" si="304"/>
        <v>0</v>
      </c>
      <c r="H4784">
        <f t="shared" ca="1" si="305"/>
        <v>2003</v>
      </c>
      <c r="I4784">
        <f t="shared" ca="1" si="306"/>
        <v>10500</v>
      </c>
      <c r="J4784">
        <f t="shared" ca="1" si="307"/>
        <v>17000</v>
      </c>
      <c r="K4784">
        <v>7</v>
      </c>
      <c r="L4784">
        <v>2019</v>
      </c>
    </row>
    <row r="4785" spans="1:12" x14ac:dyDescent="0.5">
      <c r="A4785" t="s">
        <v>23</v>
      </c>
      <c r="B4785" s="2" t="e">
        <f>VLOOKUP(A4785,'[1]Tỷ lệ vốn'!B4483:C4534,2,FALSE)</f>
        <v>#N/A</v>
      </c>
      <c r="C4785" t="e">
        <f>VLOOKUP(A4785,'[1]Tỷ lệ vốn'!F4483:I4526,2,FALSE)</f>
        <v>#N/A</v>
      </c>
      <c r="D4785" t="e">
        <f>VLOOKUP(A4785,'[1]Tỷ lệ vốn'!F4483:I4526,3,FALSE)</f>
        <v>#N/A</v>
      </c>
      <c r="E4785" t="e">
        <f>VLOOKUP(A4785,'[1]Tỷ lệ vốn'!F4483:I4526,4,FALSE)</f>
        <v>#N/A</v>
      </c>
      <c r="F4785" t="s">
        <v>63</v>
      </c>
      <c r="G4785">
        <f t="shared" ca="1" si="304"/>
        <v>0</v>
      </c>
      <c r="H4785">
        <f t="shared" ca="1" si="305"/>
        <v>0</v>
      </c>
      <c r="I4785">
        <f t="shared" ca="1" si="306"/>
        <v>0</v>
      </c>
      <c r="J4785">
        <f t="shared" ca="1" si="307"/>
        <v>25200</v>
      </c>
      <c r="K4785">
        <v>7</v>
      </c>
      <c r="L4785">
        <v>2019</v>
      </c>
    </row>
    <row r="4786" spans="1:12" x14ac:dyDescent="0.5">
      <c r="A4786" t="s">
        <v>24</v>
      </c>
      <c r="B4786" s="2" t="e">
        <f>VLOOKUP(A4786,'[1]Tỷ lệ vốn'!B4484:C4535,2,FALSE)</f>
        <v>#N/A</v>
      </c>
      <c r="C4786" t="e">
        <f>VLOOKUP(A4786,'[1]Tỷ lệ vốn'!F4484:I4527,2,FALSE)</f>
        <v>#N/A</v>
      </c>
      <c r="D4786" t="e">
        <f>VLOOKUP(A4786,'[1]Tỷ lệ vốn'!F4484:I4527,3,FALSE)</f>
        <v>#N/A</v>
      </c>
      <c r="E4786" t="e">
        <f>VLOOKUP(A4786,'[1]Tỷ lệ vốn'!F4484:I4527,4,FALSE)</f>
        <v>#N/A</v>
      </c>
      <c r="F4786" t="s">
        <v>63</v>
      </c>
      <c r="G4786">
        <f t="shared" ca="1" si="304"/>
        <v>0</v>
      </c>
      <c r="H4786">
        <f t="shared" ca="1" si="305"/>
        <v>0</v>
      </c>
      <c r="I4786">
        <f t="shared" ca="1" si="306"/>
        <v>0</v>
      </c>
      <c r="J4786">
        <f t="shared" ca="1" si="307"/>
        <v>0</v>
      </c>
      <c r="K4786">
        <v>7</v>
      </c>
      <c r="L4786">
        <v>2019</v>
      </c>
    </row>
    <row r="4787" spans="1:12" x14ac:dyDescent="0.5">
      <c r="A4787" t="s">
        <v>25</v>
      </c>
      <c r="B4787" s="2" t="e">
        <f>VLOOKUP(A4787,'[1]Tỷ lệ vốn'!B4485:C4536,2,FALSE)</f>
        <v>#N/A</v>
      </c>
      <c r="C4787" t="e">
        <f>VLOOKUP(A4787,'[1]Tỷ lệ vốn'!F4485:I4528,2,FALSE)</f>
        <v>#N/A</v>
      </c>
      <c r="D4787" t="e">
        <f>VLOOKUP(A4787,'[1]Tỷ lệ vốn'!F4485:I4528,3,FALSE)</f>
        <v>#N/A</v>
      </c>
      <c r="E4787" t="e">
        <f>VLOOKUP(A4787,'[1]Tỷ lệ vốn'!F4485:I4528,4,FALSE)</f>
        <v>#N/A</v>
      </c>
      <c r="F4787" t="s">
        <v>63</v>
      </c>
      <c r="G4787">
        <f t="shared" ca="1" si="304"/>
        <v>0</v>
      </c>
      <c r="H4787">
        <f t="shared" ca="1" si="305"/>
        <v>12177.435000000001</v>
      </c>
      <c r="I4787">
        <f t="shared" ca="1" si="306"/>
        <v>7300</v>
      </c>
      <c r="J4787">
        <f t="shared" ca="1" si="307"/>
        <v>21810</v>
      </c>
      <c r="K4787">
        <v>7</v>
      </c>
      <c r="L4787">
        <v>2019</v>
      </c>
    </row>
    <row r="4788" spans="1:12" x14ac:dyDescent="0.5">
      <c r="A4788" t="s">
        <v>26</v>
      </c>
      <c r="B4788" s="2" t="e">
        <f>VLOOKUP(A4788,'[1]Tỷ lệ vốn'!B4486:C4537,2,FALSE)</f>
        <v>#N/A</v>
      </c>
      <c r="C4788" t="e">
        <f>VLOOKUP(A4788,'[1]Tỷ lệ vốn'!F4486:I4529,2,FALSE)</f>
        <v>#N/A</v>
      </c>
      <c r="D4788" t="e">
        <f>VLOOKUP(A4788,'[1]Tỷ lệ vốn'!F4486:I4529,3,FALSE)</f>
        <v>#N/A</v>
      </c>
      <c r="E4788" t="e">
        <f>VLOOKUP(A4788,'[1]Tỷ lệ vốn'!F4486:I4529,4,FALSE)</f>
        <v>#N/A</v>
      </c>
      <c r="F4788" t="s">
        <v>63</v>
      </c>
      <c r="G4788">
        <f t="shared" ca="1" si="304"/>
        <v>0</v>
      </c>
      <c r="H4788">
        <f t="shared" ca="1" si="305"/>
        <v>0</v>
      </c>
      <c r="I4788">
        <f t="shared" ca="1" si="306"/>
        <v>0</v>
      </c>
      <c r="J4788">
        <f t="shared" ca="1" si="307"/>
        <v>24200</v>
      </c>
      <c r="K4788">
        <v>7</v>
      </c>
      <c r="L4788">
        <v>2019</v>
      </c>
    </row>
    <row r="4789" spans="1:12" x14ac:dyDescent="0.5">
      <c r="A4789" t="s">
        <v>27</v>
      </c>
      <c r="B4789" s="2" t="e">
        <f>VLOOKUP(A4789,'[1]Tỷ lệ vốn'!B4487:C4538,2,FALSE)</f>
        <v>#N/A</v>
      </c>
      <c r="C4789" t="e">
        <f>VLOOKUP(A4789,'[1]Tỷ lệ vốn'!F4487:I4530,2,FALSE)</f>
        <v>#N/A</v>
      </c>
      <c r="D4789" t="e">
        <f>VLOOKUP(A4789,'[1]Tỷ lệ vốn'!F4487:I4530,3,FALSE)</f>
        <v>#N/A</v>
      </c>
      <c r="E4789" t="e">
        <f>VLOOKUP(A4789,'[1]Tỷ lệ vốn'!F4487:I4530,4,FALSE)</f>
        <v>#N/A</v>
      </c>
      <c r="F4789" t="s">
        <v>63</v>
      </c>
      <c r="G4789">
        <f t="shared" ca="1" si="304"/>
        <v>0</v>
      </c>
      <c r="H4789">
        <f t="shared" ca="1" si="305"/>
        <v>0</v>
      </c>
      <c r="I4789">
        <f t="shared" ca="1" si="306"/>
        <v>0</v>
      </c>
      <c r="J4789">
        <f t="shared" ca="1" si="307"/>
        <v>25660</v>
      </c>
      <c r="K4789">
        <v>7</v>
      </c>
      <c r="L4789">
        <v>2019</v>
      </c>
    </row>
    <row r="4790" spans="1:12" x14ac:dyDescent="0.5">
      <c r="A4790" t="s">
        <v>28</v>
      </c>
      <c r="B4790" s="2" t="e">
        <f>VLOOKUP(A4790,'[1]Tỷ lệ vốn'!B4488:C4539,2,FALSE)</f>
        <v>#N/A</v>
      </c>
      <c r="C4790" t="e">
        <f>VLOOKUP(A4790,'[1]Tỷ lệ vốn'!F4488:I4531,2,FALSE)</f>
        <v>#N/A</v>
      </c>
      <c r="D4790" t="e">
        <f>VLOOKUP(A4790,'[1]Tỷ lệ vốn'!F4488:I4531,3,FALSE)</f>
        <v>#N/A</v>
      </c>
      <c r="E4790" t="e">
        <f>VLOOKUP(A4790,'[1]Tỷ lệ vốn'!F4488:I4531,4,FALSE)</f>
        <v>#N/A</v>
      </c>
      <c r="F4790" t="s">
        <v>63</v>
      </c>
      <c r="G4790">
        <f t="shared" ca="1" si="304"/>
        <v>0</v>
      </c>
      <c r="H4790">
        <f t="shared" ca="1" si="305"/>
        <v>0</v>
      </c>
      <c r="I4790">
        <f t="shared" ca="1" si="306"/>
        <v>0</v>
      </c>
      <c r="J4790">
        <f t="shared" ca="1" si="307"/>
        <v>0</v>
      </c>
      <c r="K4790">
        <v>7</v>
      </c>
      <c r="L4790">
        <v>2019</v>
      </c>
    </row>
    <row r="4791" spans="1:12" x14ac:dyDescent="0.5">
      <c r="A4791" t="s">
        <v>29</v>
      </c>
      <c r="B4791" s="2" t="e">
        <f>VLOOKUP(A4791,'[1]Tỷ lệ vốn'!B4489:C4540,2,FALSE)</f>
        <v>#N/A</v>
      </c>
      <c r="C4791" t="e">
        <f>VLOOKUP(A4791,'[1]Tỷ lệ vốn'!F4489:I4532,2,FALSE)</f>
        <v>#N/A</v>
      </c>
      <c r="D4791" t="e">
        <f>VLOOKUP(A4791,'[1]Tỷ lệ vốn'!F4489:I4532,3,FALSE)</f>
        <v>#N/A</v>
      </c>
      <c r="E4791" t="e">
        <f>VLOOKUP(A4791,'[1]Tỷ lệ vốn'!F4489:I4532,4,FALSE)</f>
        <v>#N/A</v>
      </c>
      <c r="F4791" t="s">
        <v>63</v>
      </c>
      <c r="G4791">
        <f t="shared" ca="1" si="304"/>
        <v>0</v>
      </c>
      <c r="H4791">
        <f t="shared" ca="1" si="305"/>
        <v>0</v>
      </c>
      <c r="I4791">
        <f t="shared" ca="1" si="306"/>
        <v>0</v>
      </c>
      <c r="J4791">
        <f t="shared" ca="1" si="307"/>
        <v>0</v>
      </c>
      <c r="K4791">
        <v>7</v>
      </c>
      <c r="L4791">
        <v>2019</v>
      </c>
    </row>
    <row r="4792" spans="1:12" x14ac:dyDescent="0.5">
      <c r="A4792" t="s">
        <v>30</v>
      </c>
      <c r="B4792" s="2" t="e">
        <f>VLOOKUP(A4792,'[1]Tỷ lệ vốn'!B4490:C4541,2,FALSE)</f>
        <v>#N/A</v>
      </c>
      <c r="C4792" t="e">
        <f>VLOOKUP(A4792,'[1]Tỷ lệ vốn'!F4490:I4533,2,FALSE)</f>
        <v>#N/A</v>
      </c>
      <c r="D4792" t="e">
        <f>VLOOKUP(A4792,'[1]Tỷ lệ vốn'!F4490:I4533,3,FALSE)</f>
        <v>#N/A</v>
      </c>
      <c r="E4792" t="e">
        <f>VLOOKUP(A4792,'[1]Tỷ lệ vốn'!F4490:I4533,4,FALSE)</f>
        <v>#N/A</v>
      </c>
      <c r="F4792" t="s">
        <v>63</v>
      </c>
      <c r="G4792">
        <f t="shared" ca="1" si="304"/>
        <v>0</v>
      </c>
      <c r="H4792">
        <f t="shared" ca="1" si="305"/>
        <v>0</v>
      </c>
      <c r="I4792">
        <f t="shared" ca="1" si="306"/>
        <v>0</v>
      </c>
      <c r="J4792">
        <f t="shared" ca="1" si="307"/>
        <v>0</v>
      </c>
      <c r="K4792">
        <v>7</v>
      </c>
      <c r="L4792">
        <v>2019</v>
      </c>
    </row>
    <row r="4793" spans="1:12" x14ac:dyDescent="0.5">
      <c r="A4793" t="s">
        <v>31</v>
      </c>
      <c r="B4793" s="2" t="e">
        <f>VLOOKUP(A4793,'[1]Tỷ lệ vốn'!B4491:C4542,2,FALSE)</f>
        <v>#N/A</v>
      </c>
      <c r="C4793" t="e">
        <f>VLOOKUP(A4793,'[1]Tỷ lệ vốn'!F4491:I4534,2,FALSE)</f>
        <v>#N/A</v>
      </c>
      <c r="D4793" t="e">
        <f>VLOOKUP(A4793,'[1]Tỷ lệ vốn'!F4491:I4534,3,FALSE)</f>
        <v>#N/A</v>
      </c>
      <c r="E4793" t="e">
        <f>VLOOKUP(A4793,'[1]Tỷ lệ vốn'!F4491:I4534,4,FALSE)</f>
        <v>#N/A</v>
      </c>
      <c r="F4793" t="s">
        <v>63</v>
      </c>
      <c r="G4793" t="e">
        <f t="shared" ca="1" si="304"/>
        <v>#N/A</v>
      </c>
      <c r="H4793" t="e">
        <f t="shared" ca="1" si="305"/>
        <v>#N/A</v>
      </c>
      <c r="I4793" t="e">
        <f t="shared" ca="1" si="306"/>
        <v>#N/A</v>
      </c>
      <c r="J4793" t="e">
        <f t="shared" ca="1" si="307"/>
        <v>#N/A</v>
      </c>
      <c r="K4793">
        <v>7</v>
      </c>
      <c r="L4793">
        <v>2019</v>
      </c>
    </row>
    <row r="4794" spans="1:12" x14ac:dyDescent="0.5">
      <c r="A4794" t="s">
        <v>32</v>
      </c>
      <c r="B4794" s="2" t="e">
        <f>VLOOKUP(A4794,'[1]Tỷ lệ vốn'!B4492:C4543,2,FALSE)</f>
        <v>#N/A</v>
      </c>
      <c r="C4794" t="e">
        <f>VLOOKUP(A4794,'[1]Tỷ lệ vốn'!F4492:I4535,2,FALSE)</f>
        <v>#N/A</v>
      </c>
      <c r="D4794" t="e">
        <f>VLOOKUP(A4794,'[1]Tỷ lệ vốn'!F4492:I4535,3,FALSE)</f>
        <v>#N/A</v>
      </c>
      <c r="E4794" t="e">
        <f>VLOOKUP(A4794,'[1]Tỷ lệ vốn'!F4492:I4535,4,FALSE)</f>
        <v>#N/A</v>
      </c>
      <c r="F4794" t="s">
        <v>63</v>
      </c>
      <c r="G4794">
        <f t="shared" ca="1" si="304"/>
        <v>0</v>
      </c>
      <c r="H4794">
        <f t="shared" ca="1" si="305"/>
        <v>0</v>
      </c>
      <c r="I4794">
        <f t="shared" ca="1" si="306"/>
        <v>25610</v>
      </c>
      <c r="J4794">
        <f t="shared" ca="1" si="307"/>
        <v>150000</v>
      </c>
      <c r="K4794">
        <v>7</v>
      </c>
      <c r="L4794">
        <v>2019</v>
      </c>
    </row>
    <row r="4795" spans="1:12" x14ac:dyDescent="0.5">
      <c r="A4795" t="s">
        <v>33</v>
      </c>
      <c r="B4795" s="2" t="e">
        <f>VLOOKUP(A4795,'[1]Tỷ lệ vốn'!B4493:C4544,2,FALSE)</f>
        <v>#N/A</v>
      </c>
      <c r="C4795" t="e">
        <f>VLOOKUP(A4795,'[1]Tỷ lệ vốn'!F4493:I4536,2,FALSE)</f>
        <v>#N/A</v>
      </c>
      <c r="D4795" t="e">
        <f>VLOOKUP(A4795,'[1]Tỷ lệ vốn'!F4493:I4536,3,FALSE)</f>
        <v>#N/A</v>
      </c>
      <c r="E4795" t="e">
        <f>VLOOKUP(A4795,'[1]Tỷ lệ vốn'!F4493:I4536,4,FALSE)</f>
        <v>#N/A</v>
      </c>
      <c r="F4795" t="s">
        <v>63</v>
      </c>
      <c r="G4795">
        <f t="shared" ref="G4795:G4858" ca="1" si="308">INDEX(INDIRECT("'[Intern Work 2019.xlsx]"&amp;F4795&amp;"'!$A$1:$GBV$112"),MATCH(A4795,INDIRECT("'[Intern Work 2019.xlsx]"&amp;F4795&amp;"'!$B$1:$B$112"),0),MATCH($G$1&amp;K4795&amp;L4795,INDIRECT("'[Intern Work 2019.xlsx]"&amp;F4795&amp;"'!$A$5:$GB$5"),0))</f>
        <v>0</v>
      </c>
      <c r="H4795">
        <f t="shared" ref="H4795:H4858" ca="1" si="309">INDEX(INDIRECT("'[Intern Work 2019.xlsx]"&amp;F4795&amp;"'!$A$1:$GBV$112"),MATCH(A4795,INDIRECT("'[Intern Work 2019.xlsx]"&amp;F4795&amp;"'!$B$1:$B$112"),0),MATCH($H$1&amp;" "&amp;K4795,INDIRECT("'[Intern Work 2019.xlsx]"&amp;F4795&amp;"'!$A$5:$GBV$5"),0))</f>
        <v>0</v>
      </c>
      <c r="I4795">
        <f t="shared" ref="I4795:I4858" ca="1" si="310">INDEX(INDIRECT("'[Intern Work 2019.xlsx]"&amp;F4795&amp;"'!$A$1:$GBV$112"),MATCH(A4795,INDIRECT("'[Intern Work 2019.xlsx]"&amp;F4795&amp;"'!$B$1:$B$112"),0),MATCH($I$1&amp;" "&amp;QUOTIENT(K4795+2,3),INDIRECT("'[Intern Work 2019.xlsx]"&amp;F4795&amp;"'!$A$5:$GBV$5"),0))</f>
        <v>0</v>
      </c>
      <c r="J4795">
        <f t="shared" ref="J4795:J4858" ca="1" si="311">INDEX(INDIRECT("'[Intern Work 2019.xlsx]"&amp;F4795&amp;"'!$A$1:$GBV$112"),MATCH(A4795,INDIRECT("'[Intern Work 2019.xlsx]"&amp;F4795&amp;"'!$B$1:$B$112"),0),MATCH($J$1&amp;" "&amp;L4795,INDIRECT("'[Intern Work 2019.xlsx]"&amp;F4795&amp;"'!$A$5:$GBV$5"),0))</f>
        <v>2500</v>
      </c>
      <c r="K4795">
        <v>7</v>
      </c>
      <c r="L4795">
        <v>2019</v>
      </c>
    </row>
    <row r="4796" spans="1:12" x14ac:dyDescent="0.5">
      <c r="A4796" t="s">
        <v>34</v>
      </c>
      <c r="B4796" s="2" t="e">
        <f>VLOOKUP(A4796,'[1]Tỷ lệ vốn'!B4494:C4545,2,FALSE)</f>
        <v>#N/A</v>
      </c>
      <c r="C4796" t="e">
        <f>VLOOKUP(A4796,'[1]Tỷ lệ vốn'!F4494:I4537,2,FALSE)</f>
        <v>#N/A</v>
      </c>
      <c r="D4796" t="e">
        <f>VLOOKUP(A4796,'[1]Tỷ lệ vốn'!F4494:I4537,3,FALSE)</f>
        <v>#N/A</v>
      </c>
      <c r="E4796" t="e">
        <f>VLOOKUP(A4796,'[1]Tỷ lệ vốn'!F4494:I4537,4,FALSE)</f>
        <v>#N/A</v>
      </c>
      <c r="F4796" t="s">
        <v>63</v>
      </c>
      <c r="G4796" t="e">
        <f t="shared" ca="1" si="308"/>
        <v>#N/A</v>
      </c>
      <c r="H4796" t="e">
        <f t="shared" ca="1" si="309"/>
        <v>#N/A</v>
      </c>
      <c r="I4796" t="e">
        <f t="shared" ca="1" si="310"/>
        <v>#N/A</v>
      </c>
      <c r="J4796" t="e">
        <f t="shared" ca="1" si="311"/>
        <v>#N/A</v>
      </c>
      <c r="K4796">
        <v>7</v>
      </c>
      <c r="L4796">
        <v>2019</v>
      </c>
    </row>
    <row r="4797" spans="1:12" x14ac:dyDescent="0.5">
      <c r="A4797" t="s">
        <v>35</v>
      </c>
      <c r="B4797" s="2" t="e">
        <f>VLOOKUP(A4797,'[1]Tỷ lệ vốn'!B4495:C4546,2,FALSE)</f>
        <v>#N/A</v>
      </c>
      <c r="C4797" t="e">
        <f>VLOOKUP(A4797,'[1]Tỷ lệ vốn'!F4495:I4538,2,FALSE)</f>
        <v>#N/A</v>
      </c>
      <c r="D4797" t="e">
        <f>VLOOKUP(A4797,'[1]Tỷ lệ vốn'!F4495:I4538,3,FALSE)</f>
        <v>#N/A</v>
      </c>
      <c r="E4797" t="e">
        <f>VLOOKUP(A4797,'[1]Tỷ lệ vốn'!F4495:I4538,4,FALSE)</f>
        <v>#N/A</v>
      </c>
      <c r="F4797" t="s">
        <v>63</v>
      </c>
      <c r="G4797">
        <f t="shared" ca="1" si="308"/>
        <v>0</v>
      </c>
      <c r="H4797">
        <f t="shared" ca="1" si="309"/>
        <v>0</v>
      </c>
      <c r="I4797">
        <f t="shared" ca="1" si="310"/>
        <v>0</v>
      </c>
      <c r="J4797">
        <f t="shared" ca="1" si="311"/>
        <v>0</v>
      </c>
      <c r="K4797">
        <v>7</v>
      </c>
      <c r="L4797">
        <v>2019</v>
      </c>
    </row>
    <row r="4798" spans="1:12" x14ac:dyDescent="0.5">
      <c r="A4798" t="s">
        <v>36</v>
      </c>
      <c r="B4798" s="2" t="e">
        <f>VLOOKUP(A4798,'[1]Tỷ lệ vốn'!B4496:C4547,2,FALSE)</f>
        <v>#N/A</v>
      </c>
      <c r="C4798" t="e">
        <f>VLOOKUP(A4798,'[1]Tỷ lệ vốn'!F4496:I4539,2,FALSE)</f>
        <v>#N/A</v>
      </c>
      <c r="D4798" t="e">
        <f>VLOOKUP(A4798,'[1]Tỷ lệ vốn'!F4496:I4539,3,FALSE)</f>
        <v>#N/A</v>
      </c>
      <c r="E4798" t="e">
        <f>VLOOKUP(A4798,'[1]Tỷ lệ vốn'!F4496:I4539,4,FALSE)</f>
        <v>#N/A</v>
      </c>
      <c r="F4798" t="s">
        <v>63</v>
      </c>
      <c r="G4798">
        <f t="shared" ca="1" si="308"/>
        <v>0</v>
      </c>
      <c r="H4798">
        <f t="shared" ca="1" si="309"/>
        <v>0</v>
      </c>
      <c r="I4798">
        <f t="shared" ca="1" si="310"/>
        <v>0</v>
      </c>
      <c r="J4798">
        <f t="shared" ca="1" si="311"/>
        <v>0</v>
      </c>
      <c r="K4798">
        <v>7</v>
      </c>
      <c r="L4798">
        <v>2019</v>
      </c>
    </row>
    <row r="4799" spans="1:12" x14ac:dyDescent="0.5">
      <c r="A4799" t="s">
        <v>37</v>
      </c>
      <c r="B4799" s="2" t="e">
        <f>VLOOKUP(A4799,'[1]Tỷ lệ vốn'!B4497:C4548,2,FALSE)</f>
        <v>#N/A</v>
      </c>
      <c r="C4799" t="e">
        <f>VLOOKUP(A4799,'[1]Tỷ lệ vốn'!F4497:I4540,2,FALSE)</f>
        <v>#N/A</v>
      </c>
      <c r="D4799" t="e">
        <f>VLOOKUP(A4799,'[1]Tỷ lệ vốn'!F4497:I4540,3,FALSE)</f>
        <v>#N/A</v>
      </c>
      <c r="E4799" t="e">
        <f>VLOOKUP(A4799,'[1]Tỷ lệ vốn'!F4497:I4540,4,FALSE)</f>
        <v>#N/A</v>
      </c>
      <c r="F4799" t="s">
        <v>63</v>
      </c>
      <c r="G4799">
        <f t="shared" ca="1" si="308"/>
        <v>0</v>
      </c>
      <c r="H4799">
        <f t="shared" ca="1" si="309"/>
        <v>0</v>
      </c>
      <c r="I4799">
        <f t="shared" ca="1" si="310"/>
        <v>0</v>
      </c>
      <c r="J4799">
        <f t="shared" ca="1" si="311"/>
        <v>2500</v>
      </c>
      <c r="K4799">
        <v>7</v>
      </c>
      <c r="L4799">
        <v>2019</v>
      </c>
    </row>
    <row r="4800" spans="1:12" x14ac:dyDescent="0.5">
      <c r="A4800" t="s">
        <v>38</v>
      </c>
      <c r="B4800" s="2" t="e">
        <f>VLOOKUP(A4800,'[1]Tỷ lệ vốn'!B4498:C4549,2,FALSE)</f>
        <v>#N/A</v>
      </c>
      <c r="C4800" t="e">
        <f>VLOOKUP(A4800,'[1]Tỷ lệ vốn'!F4498:I4541,2,FALSE)</f>
        <v>#N/A</v>
      </c>
      <c r="D4800" t="e">
        <f>VLOOKUP(A4800,'[1]Tỷ lệ vốn'!F4498:I4541,3,FALSE)</f>
        <v>#N/A</v>
      </c>
      <c r="E4800" t="e">
        <f>VLOOKUP(A4800,'[1]Tỷ lệ vốn'!F4498:I4541,4,FALSE)</f>
        <v>#N/A</v>
      </c>
      <c r="F4800" t="s">
        <v>63</v>
      </c>
      <c r="G4800">
        <f t="shared" ca="1" si="308"/>
        <v>0</v>
      </c>
      <c r="H4800">
        <f t="shared" ca="1" si="309"/>
        <v>0</v>
      </c>
      <c r="I4800">
        <f t="shared" ca="1" si="310"/>
        <v>0</v>
      </c>
      <c r="J4800">
        <f t="shared" ca="1" si="311"/>
        <v>0</v>
      </c>
      <c r="K4800">
        <v>7</v>
      </c>
      <c r="L4800">
        <v>2019</v>
      </c>
    </row>
    <row r="4801" spans="1:12" x14ac:dyDescent="0.5">
      <c r="A4801" t="s">
        <v>39</v>
      </c>
      <c r="B4801" s="2" t="e">
        <f>VLOOKUP(A4801,'[1]Tỷ lệ vốn'!B4499:C4550,2,FALSE)</f>
        <v>#N/A</v>
      </c>
      <c r="C4801" t="e">
        <f>VLOOKUP(A4801,'[1]Tỷ lệ vốn'!F4499:I4542,2,FALSE)</f>
        <v>#N/A</v>
      </c>
      <c r="D4801" t="e">
        <f>VLOOKUP(A4801,'[1]Tỷ lệ vốn'!F4499:I4542,3,FALSE)</f>
        <v>#N/A</v>
      </c>
      <c r="E4801" t="e">
        <f>VLOOKUP(A4801,'[1]Tỷ lệ vốn'!F4499:I4542,4,FALSE)</f>
        <v>#N/A</v>
      </c>
      <c r="F4801" t="s">
        <v>63</v>
      </c>
      <c r="G4801">
        <f t="shared" ca="1" si="308"/>
        <v>0</v>
      </c>
      <c r="H4801">
        <f t="shared" ca="1" si="309"/>
        <v>0</v>
      </c>
      <c r="I4801">
        <f t="shared" ca="1" si="310"/>
        <v>0</v>
      </c>
      <c r="J4801">
        <f t="shared" ca="1" si="311"/>
        <v>0</v>
      </c>
      <c r="K4801">
        <v>7</v>
      </c>
      <c r="L4801">
        <v>2019</v>
      </c>
    </row>
    <row r="4802" spans="1:12" x14ac:dyDescent="0.5">
      <c r="A4802" t="s">
        <v>40</v>
      </c>
      <c r="B4802" s="2" t="e">
        <f>VLOOKUP(A4802,'[1]Tỷ lệ vốn'!B4500:C4551,2,FALSE)</f>
        <v>#N/A</v>
      </c>
      <c r="C4802" t="e">
        <f>VLOOKUP(A4802,'[1]Tỷ lệ vốn'!F4500:I4543,2,FALSE)</f>
        <v>#N/A</v>
      </c>
      <c r="D4802" t="e">
        <f>VLOOKUP(A4802,'[1]Tỷ lệ vốn'!F4500:I4543,3,FALSE)</f>
        <v>#N/A</v>
      </c>
      <c r="E4802" t="e">
        <f>VLOOKUP(A4802,'[1]Tỷ lệ vốn'!F4500:I4543,4,FALSE)</f>
        <v>#N/A</v>
      </c>
      <c r="F4802" t="s">
        <v>63</v>
      </c>
      <c r="G4802">
        <f t="shared" ca="1" si="308"/>
        <v>0</v>
      </c>
      <c r="H4802">
        <f t="shared" ca="1" si="309"/>
        <v>0</v>
      </c>
      <c r="I4802">
        <f t="shared" ca="1" si="310"/>
        <v>0</v>
      </c>
      <c r="J4802">
        <f t="shared" ca="1" si="311"/>
        <v>1990</v>
      </c>
      <c r="K4802">
        <v>7</v>
      </c>
      <c r="L4802">
        <v>2019</v>
      </c>
    </row>
    <row r="4803" spans="1:12" x14ac:dyDescent="0.5">
      <c r="A4803" t="s">
        <v>41</v>
      </c>
      <c r="B4803" s="2" t="e">
        <f>VLOOKUP(A4803,'[1]Tỷ lệ vốn'!B4501:C4552,2,FALSE)</f>
        <v>#N/A</v>
      </c>
      <c r="C4803" t="e">
        <f>VLOOKUP(A4803,'[1]Tỷ lệ vốn'!F4501:I4544,2,FALSE)</f>
        <v>#N/A</v>
      </c>
      <c r="D4803" t="e">
        <f>VLOOKUP(A4803,'[1]Tỷ lệ vốn'!F4501:I4544,3,FALSE)</f>
        <v>#N/A</v>
      </c>
      <c r="E4803" t="e">
        <f>VLOOKUP(A4803,'[1]Tỷ lệ vốn'!F4501:I4544,4,FALSE)</f>
        <v>#N/A</v>
      </c>
      <c r="F4803" t="s">
        <v>63</v>
      </c>
      <c r="G4803">
        <f t="shared" ca="1" si="308"/>
        <v>0</v>
      </c>
      <c r="H4803">
        <f t="shared" ca="1" si="309"/>
        <v>0</v>
      </c>
      <c r="I4803">
        <f t="shared" ca="1" si="310"/>
        <v>0</v>
      </c>
      <c r="J4803">
        <f t="shared" ca="1" si="311"/>
        <v>0</v>
      </c>
      <c r="K4803">
        <v>7</v>
      </c>
      <c r="L4803">
        <v>2019</v>
      </c>
    </row>
    <row r="4804" spans="1:12" x14ac:dyDescent="0.5">
      <c r="A4804" t="s">
        <v>42</v>
      </c>
      <c r="B4804" s="2" t="e">
        <f>VLOOKUP(A4804,'[1]Tỷ lệ vốn'!B4502:C4553,2,FALSE)</f>
        <v>#N/A</v>
      </c>
      <c r="C4804" t="e">
        <f>VLOOKUP(A4804,'[1]Tỷ lệ vốn'!F4502:I4545,2,FALSE)</f>
        <v>#N/A</v>
      </c>
      <c r="D4804" t="e">
        <f>VLOOKUP(A4804,'[1]Tỷ lệ vốn'!F4502:I4545,3,FALSE)</f>
        <v>#N/A</v>
      </c>
      <c r="E4804" t="e">
        <f>VLOOKUP(A4804,'[1]Tỷ lệ vốn'!F4502:I4545,4,FALSE)</f>
        <v>#N/A</v>
      </c>
      <c r="F4804" t="s">
        <v>63</v>
      </c>
      <c r="G4804">
        <f t="shared" ca="1" si="308"/>
        <v>0</v>
      </c>
      <c r="H4804">
        <f t="shared" ca="1" si="309"/>
        <v>0</v>
      </c>
      <c r="I4804">
        <f t="shared" ca="1" si="310"/>
        <v>0</v>
      </c>
      <c r="J4804">
        <f t="shared" ca="1" si="311"/>
        <v>0</v>
      </c>
      <c r="K4804">
        <v>7</v>
      </c>
      <c r="L4804">
        <v>2019</v>
      </c>
    </row>
    <row r="4805" spans="1:12" x14ac:dyDescent="0.5">
      <c r="A4805" t="s">
        <v>43</v>
      </c>
      <c r="B4805" s="2" t="e">
        <f>VLOOKUP(A4805,'[1]Tỷ lệ vốn'!B4503:C4554,2,FALSE)</f>
        <v>#N/A</v>
      </c>
      <c r="C4805" t="e">
        <f>VLOOKUP(A4805,'[1]Tỷ lệ vốn'!F4503:I4546,2,FALSE)</f>
        <v>#N/A</v>
      </c>
      <c r="D4805" t="e">
        <f>VLOOKUP(A4805,'[1]Tỷ lệ vốn'!F4503:I4546,3,FALSE)</f>
        <v>#N/A</v>
      </c>
      <c r="E4805" t="e">
        <f>VLOOKUP(A4805,'[1]Tỷ lệ vốn'!F4503:I4546,4,FALSE)</f>
        <v>#N/A</v>
      </c>
      <c r="F4805" t="s">
        <v>63</v>
      </c>
      <c r="G4805">
        <f t="shared" ca="1" si="308"/>
        <v>0</v>
      </c>
      <c r="H4805">
        <f t="shared" ca="1" si="309"/>
        <v>200</v>
      </c>
      <c r="I4805">
        <f t="shared" ca="1" si="310"/>
        <v>300</v>
      </c>
      <c r="J4805">
        <f t="shared" ca="1" si="311"/>
        <v>800</v>
      </c>
      <c r="K4805">
        <v>7</v>
      </c>
      <c r="L4805">
        <v>2019</v>
      </c>
    </row>
    <row r="4806" spans="1:12" x14ac:dyDescent="0.5">
      <c r="A4806" t="s">
        <v>44</v>
      </c>
      <c r="B4806" s="2" t="e">
        <f>VLOOKUP(A4806,'[1]Tỷ lệ vốn'!B4504:C4555,2,FALSE)</f>
        <v>#N/A</v>
      </c>
      <c r="C4806" t="e">
        <f>VLOOKUP(A4806,'[1]Tỷ lệ vốn'!F4504:I4547,2,FALSE)</f>
        <v>#N/A</v>
      </c>
      <c r="D4806" t="e">
        <f>VLOOKUP(A4806,'[1]Tỷ lệ vốn'!F4504:I4547,3,FALSE)</f>
        <v>#N/A</v>
      </c>
      <c r="E4806" t="e">
        <f>VLOOKUP(A4806,'[1]Tỷ lệ vốn'!F4504:I4547,4,FALSE)</f>
        <v>#N/A</v>
      </c>
      <c r="F4806" t="s">
        <v>63</v>
      </c>
      <c r="G4806">
        <f t="shared" ca="1" si="308"/>
        <v>0</v>
      </c>
      <c r="H4806">
        <f t="shared" ca="1" si="309"/>
        <v>8000.7163423315396</v>
      </c>
      <c r="I4806">
        <f t="shared" ca="1" si="310"/>
        <v>303000</v>
      </c>
      <c r="J4806">
        <f t="shared" ca="1" si="311"/>
        <v>1023500</v>
      </c>
      <c r="K4806">
        <v>7</v>
      </c>
      <c r="L4806">
        <v>2019</v>
      </c>
    </row>
    <row r="4807" spans="1:12" x14ac:dyDescent="0.5">
      <c r="A4807" t="s">
        <v>45</v>
      </c>
      <c r="B4807" s="2" t="e">
        <f>VLOOKUP(A4807,'[1]Tỷ lệ vốn'!B4505:C4556,2,FALSE)</f>
        <v>#N/A</v>
      </c>
      <c r="C4807" t="e">
        <f>VLOOKUP(A4807,'[1]Tỷ lệ vốn'!F4505:I4548,2,FALSE)</f>
        <v>#N/A</v>
      </c>
      <c r="D4807" t="e">
        <f>VLOOKUP(A4807,'[1]Tỷ lệ vốn'!F4505:I4548,3,FALSE)</f>
        <v>#N/A</v>
      </c>
      <c r="E4807" t="e">
        <f>VLOOKUP(A4807,'[1]Tỷ lệ vốn'!F4505:I4548,4,FALSE)</f>
        <v>#N/A</v>
      </c>
      <c r="F4807" t="s">
        <v>63</v>
      </c>
      <c r="G4807">
        <f t="shared" ca="1" si="308"/>
        <v>0</v>
      </c>
      <c r="H4807">
        <f t="shared" ca="1" si="309"/>
        <v>52700</v>
      </c>
      <c r="I4807">
        <f t="shared" ca="1" si="310"/>
        <v>208300</v>
      </c>
      <c r="J4807">
        <f t="shared" ca="1" si="311"/>
        <v>383800</v>
      </c>
      <c r="K4807">
        <v>7</v>
      </c>
      <c r="L4807">
        <v>2019</v>
      </c>
    </row>
    <row r="4808" spans="1:12" x14ac:dyDescent="0.5">
      <c r="A4808" t="s">
        <v>46</v>
      </c>
      <c r="B4808" s="2" t="e">
        <f>VLOOKUP(A4808,'[1]Tỷ lệ vốn'!B4506:C4557,2,FALSE)</f>
        <v>#N/A</v>
      </c>
      <c r="C4808" t="e">
        <f>VLOOKUP(A4808,'[1]Tỷ lệ vốn'!F4506:I4549,2,FALSE)</f>
        <v>#N/A</v>
      </c>
      <c r="D4808" t="e">
        <f>VLOOKUP(A4808,'[1]Tỷ lệ vốn'!F4506:I4549,3,FALSE)</f>
        <v>#N/A</v>
      </c>
      <c r="E4808" t="e">
        <f>VLOOKUP(A4808,'[1]Tỷ lệ vốn'!F4506:I4549,4,FALSE)</f>
        <v>#N/A</v>
      </c>
      <c r="F4808" t="s">
        <v>63</v>
      </c>
      <c r="G4808">
        <f t="shared" ca="1" si="308"/>
        <v>0</v>
      </c>
      <c r="H4808">
        <f t="shared" ca="1" si="309"/>
        <v>0</v>
      </c>
      <c r="I4808">
        <f t="shared" ca="1" si="310"/>
        <v>0</v>
      </c>
      <c r="J4808">
        <f t="shared" ca="1" si="311"/>
        <v>0</v>
      </c>
      <c r="K4808">
        <v>7</v>
      </c>
      <c r="L4808">
        <v>2019</v>
      </c>
    </row>
    <row r="4809" spans="1:12" x14ac:dyDescent="0.5">
      <c r="A4809" t="s">
        <v>47</v>
      </c>
      <c r="B4809" s="2" t="e">
        <f>VLOOKUP(A4809,'[1]Tỷ lệ vốn'!B4507:C4558,2,FALSE)</f>
        <v>#N/A</v>
      </c>
      <c r="C4809" t="e">
        <f>VLOOKUP(A4809,'[1]Tỷ lệ vốn'!F4507:I4550,2,FALSE)</f>
        <v>#N/A</v>
      </c>
      <c r="D4809" t="e">
        <f>VLOOKUP(A4809,'[1]Tỷ lệ vốn'!F4507:I4550,3,FALSE)</f>
        <v>#N/A</v>
      </c>
      <c r="E4809" t="e">
        <f>VLOOKUP(A4809,'[1]Tỷ lệ vốn'!F4507:I4550,4,FALSE)</f>
        <v>#N/A</v>
      </c>
      <c r="F4809" t="s">
        <v>63</v>
      </c>
      <c r="G4809">
        <f t="shared" ca="1" si="308"/>
        <v>0</v>
      </c>
      <c r="H4809">
        <f t="shared" ca="1" si="309"/>
        <v>0</v>
      </c>
      <c r="I4809">
        <f t="shared" ca="1" si="310"/>
        <v>11300</v>
      </c>
      <c r="J4809">
        <f t="shared" ca="1" si="311"/>
        <v>30000</v>
      </c>
      <c r="K4809">
        <v>7</v>
      </c>
      <c r="L4809">
        <v>2019</v>
      </c>
    </row>
    <row r="4810" spans="1:12" x14ac:dyDescent="0.5">
      <c r="A4810" t="s">
        <v>48</v>
      </c>
      <c r="B4810" s="2" t="e">
        <f>VLOOKUP(A4810,'[1]Tỷ lệ vốn'!B4508:C4559,2,FALSE)</f>
        <v>#N/A</v>
      </c>
      <c r="C4810" t="e">
        <f>VLOOKUP(A4810,'[1]Tỷ lệ vốn'!F4508:I4551,2,FALSE)</f>
        <v>#N/A</v>
      </c>
      <c r="D4810" t="e">
        <f>VLOOKUP(A4810,'[1]Tỷ lệ vốn'!F4508:I4551,3,FALSE)</f>
        <v>#N/A</v>
      </c>
      <c r="E4810" t="e">
        <f>VLOOKUP(A4810,'[1]Tỷ lệ vốn'!F4508:I4551,4,FALSE)</f>
        <v>#N/A</v>
      </c>
      <c r="F4810" t="s">
        <v>63</v>
      </c>
      <c r="G4810">
        <f t="shared" ca="1" si="308"/>
        <v>0</v>
      </c>
      <c r="H4810">
        <f t="shared" ca="1" si="309"/>
        <v>5000</v>
      </c>
      <c r="I4810">
        <f t="shared" ca="1" si="310"/>
        <v>9100</v>
      </c>
      <c r="J4810">
        <f t="shared" ca="1" si="311"/>
        <v>37600</v>
      </c>
      <c r="K4810">
        <v>7</v>
      </c>
      <c r="L4810">
        <v>2019</v>
      </c>
    </row>
    <row r="4811" spans="1:12" x14ac:dyDescent="0.5">
      <c r="A4811" t="s">
        <v>49</v>
      </c>
      <c r="B4811" s="2" t="e">
        <f>VLOOKUP(A4811,'[1]Tỷ lệ vốn'!B4509:C4560,2,FALSE)</f>
        <v>#N/A</v>
      </c>
      <c r="C4811" t="e">
        <f>VLOOKUP(A4811,'[1]Tỷ lệ vốn'!F4509:I4552,2,FALSE)</f>
        <v>#N/A</v>
      </c>
      <c r="D4811" t="e">
        <f>VLOOKUP(A4811,'[1]Tỷ lệ vốn'!F4509:I4552,3,FALSE)</f>
        <v>#N/A</v>
      </c>
      <c r="E4811" t="e">
        <f>VLOOKUP(A4811,'[1]Tỷ lệ vốn'!F4509:I4552,4,FALSE)</f>
        <v>#N/A</v>
      </c>
      <c r="F4811" t="s">
        <v>63</v>
      </c>
      <c r="G4811" t="e">
        <f t="shared" ca="1" si="308"/>
        <v>#N/A</v>
      </c>
      <c r="H4811" t="e">
        <f t="shared" ca="1" si="309"/>
        <v>#N/A</v>
      </c>
      <c r="I4811" t="e">
        <f t="shared" ca="1" si="310"/>
        <v>#N/A</v>
      </c>
      <c r="J4811" t="e">
        <f t="shared" ca="1" si="311"/>
        <v>#N/A</v>
      </c>
      <c r="K4811">
        <v>7</v>
      </c>
      <c r="L4811">
        <v>2019</v>
      </c>
    </row>
    <row r="4812" spans="1:12" x14ac:dyDescent="0.5">
      <c r="A4812" t="s">
        <v>50</v>
      </c>
      <c r="B4812" s="2" t="e">
        <f>VLOOKUP(A4812,'[1]Tỷ lệ vốn'!B4510:C4561,2,FALSE)</f>
        <v>#N/A</v>
      </c>
      <c r="C4812" t="e">
        <f>VLOOKUP(A4812,'[1]Tỷ lệ vốn'!F4510:I4553,2,FALSE)</f>
        <v>#N/A</v>
      </c>
      <c r="D4812" t="e">
        <f>VLOOKUP(A4812,'[1]Tỷ lệ vốn'!F4510:I4553,3,FALSE)</f>
        <v>#N/A</v>
      </c>
      <c r="E4812" t="e">
        <f>VLOOKUP(A4812,'[1]Tỷ lệ vốn'!F4510:I4553,4,FALSE)</f>
        <v>#N/A</v>
      </c>
      <c r="F4812" t="s">
        <v>63</v>
      </c>
      <c r="G4812">
        <f t="shared" ca="1" si="308"/>
        <v>0</v>
      </c>
      <c r="H4812">
        <f t="shared" ca="1" si="309"/>
        <v>0</v>
      </c>
      <c r="I4812">
        <f t="shared" ca="1" si="310"/>
        <v>0</v>
      </c>
      <c r="J4812">
        <f t="shared" ca="1" si="311"/>
        <v>0</v>
      </c>
      <c r="K4812">
        <v>7</v>
      </c>
      <c r="L4812">
        <v>2019</v>
      </c>
    </row>
    <row r="4813" spans="1:12" x14ac:dyDescent="0.5">
      <c r="A4813" t="s">
        <v>51</v>
      </c>
      <c r="B4813" s="2" t="e">
        <f>VLOOKUP(A4813,'[1]Tỷ lệ vốn'!B4511:C4562,2,FALSE)</f>
        <v>#N/A</v>
      </c>
      <c r="C4813" t="e">
        <f>VLOOKUP(A4813,'[1]Tỷ lệ vốn'!F4511:I4554,2,FALSE)</f>
        <v>#N/A</v>
      </c>
      <c r="D4813" t="e">
        <f>VLOOKUP(A4813,'[1]Tỷ lệ vốn'!F4511:I4554,3,FALSE)</f>
        <v>#N/A</v>
      </c>
      <c r="E4813" t="e">
        <f>VLOOKUP(A4813,'[1]Tỷ lệ vốn'!F4511:I4554,4,FALSE)</f>
        <v>#N/A</v>
      </c>
      <c r="F4813" t="s">
        <v>63</v>
      </c>
      <c r="G4813">
        <f t="shared" ca="1" si="308"/>
        <v>0</v>
      </c>
      <c r="H4813">
        <f t="shared" ca="1" si="309"/>
        <v>0</v>
      </c>
      <c r="I4813">
        <f t="shared" ca="1" si="310"/>
        <v>0</v>
      </c>
      <c r="J4813">
        <f t="shared" ca="1" si="311"/>
        <v>0</v>
      </c>
      <c r="K4813">
        <v>7</v>
      </c>
      <c r="L4813">
        <v>2019</v>
      </c>
    </row>
    <row r="4814" spans="1:12" x14ac:dyDescent="0.5">
      <c r="A4814" t="s">
        <v>52</v>
      </c>
      <c r="B4814" s="2" t="e">
        <f>VLOOKUP(A4814,'[1]Tỷ lệ vốn'!B4512:C4563,2,FALSE)</f>
        <v>#N/A</v>
      </c>
      <c r="C4814" t="e">
        <f>VLOOKUP(A4814,'[1]Tỷ lệ vốn'!F4512:I4555,2,FALSE)</f>
        <v>#N/A</v>
      </c>
      <c r="D4814" t="e">
        <f>VLOOKUP(A4814,'[1]Tỷ lệ vốn'!F4512:I4555,3,FALSE)</f>
        <v>#N/A</v>
      </c>
      <c r="E4814" t="e">
        <f>VLOOKUP(A4814,'[1]Tỷ lệ vốn'!F4512:I4555,4,FALSE)</f>
        <v>#N/A</v>
      </c>
      <c r="F4814" t="s">
        <v>63</v>
      </c>
      <c r="G4814" t="e">
        <f t="shared" ca="1" si="308"/>
        <v>#N/A</v>
      </c>
      <c r="H4814" t="e">
        <f t="shared" ca="1" si="309"/>
        <v>#N/A</v>
      </c>
      <c r="I4814" t="e">
        <f t="shared" ca="1" si="310"/>
        <v>#N/A</v>
      </c>
      <c r="J4814" t="e">
        <f t="shared" ca="1" si="311"/>
        <v>#N/A</v>
      </c>
      <c r="K4814">
        <v>7</v>
      </c>
      <c r="L4814">
        <v>2019</v>
      </c>
    </row>
    <row r="4815" spans="1:12" x14ac:dyDescent="0.5">
      <c r="A4815" t="s">
        <v>53</v>
      </c>
      <c r="B4815" s="2" t="e">
        <f>VLOOKUP(A4815,'[1]Tỷ lệ vốn'!B4513:C4564,2,FALSE)</f>
        <v>#N/A</v>
      </c>
      <c r="C4815" t="e">
        <f>VLOOKUP(A4815,'[1]Tỷ lệ vốn'!F4513:I4556,2,FALSE)</f>
        <v>#N/A</v>
      </c>
      <c r="D4815" t="e">
        <f>VLOOKUP(A4815,'[1]Tỷ lệ vốn'!F4513:I4556,3,FALSE)</f>
        <v>#N/A</v>
      </c>
      <c r="E4815" t="e">
        <f>VLOOKUP(A4815,'[1]Tỷ lệ vốn'!F4513:I4556,4,FALSE)</f>
        <v>#N/A</v>
      </c>
      <c r="F4815" t="s">
        <v>63</v>
      </c>
      <c r="G4815">
        <f t="shared" ca="1" si="308"/>
        <v>0</v>
      </c>
      <c r="H4815">
        <f t="shared" ca="1" si="309"/>
        <v>0</v>
      </c>
      <c r="I4815">
        <f t="shared" ca="1" si="310"/>
        <v>0</v>
      </c>
      <c r="J4815">
        <f t="shared" ca="1" si="311"/>
        <v>0</v>
      </c>
      <c r="K4815">
        <v>7</v>
      </c>
      <c r="L4815">
        <v>2019</v>
      </c>
    </row>
    <row r="4816" spans="1:12" x14ac:dyDescent="0.5">
      <c r="A4816" t="s">
        <v>54</v>
      </c>
      <c r="B4816" s="2" t="e">
        <f>VLOOKUP(A4816,'[1]Tỷ lệ vốn'!B4514:C4565,2,FALSE)</f>
        <v>#N/A</v>
      </c>
      <c r="C4816" t="e">
        <f>VLOOKUP(A4816,'[1]Tỷ lệ vốn'!F4514:I4557,2,FALSE)</f>
        <v>#N/A</v>
      </c>
      <c r="D4816" t="e">
        <f>VLOOKUP(A4816,'[1]Tỷ lệ vốn'!F4514:I4557,3,FALSE)</f>
        <v>#N/A</v>
      </c>
      <c r="E4816" t="e">
        <f>VLOOKUP(A4816,'[1]Tỷ lệ vốn'!F4514:I4557,4,FALSE)</f>
        <v>#N/A</v>
      </c>
      <c r="F4816" t="s">
        <v>63</v>
      </c>
      <c r="G4816">
        <f t="shared" ca="1" si="308"/>
        <v>0</v>
      </c>
      <c r="H4816">
        <f t="shared" ca="1" si="309"/>
        <v>0</v>
      </c>
      <c r="I4816">
        <f t="shared" ca="1" si="310"/>
        <v>0</v>
      </c>
      <c r="J4816">
        <f t="shared" ca="1" si="311"/>
        <v>0</v>
      </c>
      <c r="K4816">
        <v>7</v>
      </c>
      <c r="L4816">
        <v>2019</v>
      </c>
    </row>
    <row r="4817" spans="1:12" x14ac:dyDescent="0.5">
      <c r="A4817" t="s">
        <v>55</v>
      </c>
      <c r="B4817" s="2" t="e">
        <f>VLOOKUP(A4817,'[1]Tỷ lệ vốn'!B4515:C4566,2,FALSE)</f>
        <v>#N/A</v>
      </c>
      <c r="C4817" t="e">
        <f>VLOOKUP(A4817,'[1]Tỷ lệ vốn'!F4515:I4558,2,FALSE)</f>
        <v>#N/A</v>
      </c>
      <c r="D4817" t="e">
        <f>VLOOKUP(A4817,'[1]Tỷ lệ vốn'!F4515:I4558,3,FALSE)</f>
        <v>#N/A</v>
      </c>
      <c r="E4817" t="e">
        <f>VLOOKUP(A4817,'[1]Tỷ lệ vốn'!F4515:I4558,4,FALSE)</f>
        <v>#N/A</v>
      </c>
      <c r="F4817" t="s">
        <v>63</v>
      </c>
      <c r="G4817">
        <f t="shared" ca="1" si="308"/>
        <v>0</v>
      </c>
      <c r="H4817">
        <f t="shared" ca="1" si="309"/>
        <v>0</v>
      </c>
      <c r="I4817">
        <f t="shared" ca="1" si="310"/>
        <v>0</v>
      </c>
      <c r="J4817">
        <f t="shared" ca="1" si="311"/>
        <v>0</v>
      </c>
      <c r="K4817">
        <v>7</v>
      </c>
      <c r="L4817">
        <v>2019</v>
      </c>
    </row>
    <row r="4818" spans="1:12" x14ac:dyDescent="0.5">
      <c r="A4818" t="s">
        <v>12</v>
      </c>
      <c r="B4818" s="2" t="e">
        <f>VLOOKUP(A4818,'[1]Tỷ lệ vốn'!B4473:C4524,2,FALSE)</f>
        <v>#N/A</v>
      </c>
      <c r="C4818" t="e">
        <f>VLOOKUP(A4818,'[1]Tỷ lệ vốn'!F4473:I4516,2,FALSE)</f>
        <v>#N/A</v>
      </c>
      <c r="D4818" t="e">
        <f>VLOOKUP(A4818,'[1]Tỷ lệ vốn'!F4473:I4616,3,FALSE)</f>
        <v>#N/A</v>
      </c>
      <c r="E4818" t="e">
        <f>VLOOKUP(A4818,'[1]Tỷ lệ vốn'!F4473:I4516,4,FALSE)</f>
        <v>#N/A</v>
      </c>
      <c r="F4818" t="s">
        <v>63</v>
      </c>
      <c r="G4818">
        <f t="shared" ca="1" si="308"/>
        <v>0</v>
      </c>
      <c r="H4818">
        <f t="shared" ca="1" si="309"/>
        <v>0</v>
      </c>
      <c r="I4818">
        <f t="shared" ca="1" si="310"/>
        <v>25300</v>
      </c>
      <c r="J4818">
        <f t="shared" ca="1" si="311"/>
        <v>83030</v>
      </c>
      <c r="K4818">
        <v>8</v>
      </c>
      <c r="L4818">
        <v>2019</v>
      </c>
    </row>
    <row r="4819" spans="1:12" x14ac:dyDescent="0.5">
      <c r="A4819" t="s">
        <v>14</v>
      </c>
      <c r="B4819" s="2" t="e">
        <f>VLOOKUP(A4819,'[1]Tỷ lệ vốn'!B4474:C4525,2,FALSE)</f>
        <v>#N/A</v>
      </c>
      <c r="C4819" t="e">
        <f>VLOOKUP(A4819,'[1]Tỷ lệ vốn'!F4474:I4517,2,FALSE)</f>
        <v>#N/A</v>
      </c>
      <c r="D4819" t="e">
        <f>VLOOKUP(A4819,'[1]Tỷ lệ vốn'!F4474:I4617,3,FALSE)</f>
        <v>#N/A</v>
      </c>
      <c r="E4819" t="e">
        <f>VLOOKUP(A4819,'[1]Tỷ lệ vốn'!F4474:I4517,4,FALSE)</f>
        <v>#N/A</v>
      </c>
      <c r="F4819" t="s">
        <v>63</v>
      </c>
      <c r="G4819">
        <f t="shared" ca="1" si="308"/>
        <v>0</v>
      </c>
      <c r="H4819">
        <f t="shared" ca="1" si="309"/>
        <v>0</v>
      </c>
      <c r="I4819">
        <f t="shared" ca="1" si="310"/>
        <v>14400</v>
      </c>
      <c r="J4819">
        <f t="shared" ca="1" si="311"/>
        <v>165600</v>
      </c>
      <c r="K4819">
        <v>8</v>
      </c>
      <c r="L4819">
        <v>2019</v>
      </c>
    </row>
    <row r="4820" spans="1:12" x14ac:dyDescent="0.5">
      <c r="A4820" t="s">
        <v>15</v>
      </c>
      <c r="B4820" s="2" t="e">
        <f>VLOOKUP(A4820,'[1]Tỷ lệ vốn'!B4475:C4526,2,FALSE)</f>
        <v>#N/A</v>
      </c>
      <c r="C4820" t="e">
        <f>VLOOKUP(A4820,'[1]Tỷ lệ vốn'!F4475:I4518,2,FALSE)</f>
        <v>#N/A</v>
      </c>
      <c r="D4820" t="e">
        <f>VLOOKUP(A4820,'[1]Tỷ lệ vốn'!F4475:I4618,3,FALSE)</f>
        <v>#N/A</v>
      </c>
      <c r="E4820" t="e">
        <f>VLOOKUP(A4820,'[1]Tỷ lệ vốn'!F4475:I4518,4,FALSE)</f>
        <v>#N/A</v>
      </c>
      <c r="F4820" t="s">
        <v>63</v>
      </c>
      <c r="G4820">
        <f t="shared" ca="1" si="308"/>
        <v>0</v>
      </c>
      <c r="H4820">
        <f t="shared" ca="1" si="309"/>
        <v>0</v>
      </c>
      <c r="I4820">
        <f t="shared" ca="1" si="310"/>
        <v>0</v>
      </c>
      <c r="J4820">
        <f t="shared" ca="1" si="311"/>
        <v>0</v>
      </c>
      <c r="K4820">
        <v>8</v>
      </c>
      <c r="L4820">
        <v>2019</v>
      </c>
    </row>
    <row r="4821" spans="1:12" x14ac:dyDescent="0.5">
      <c r="A4821" t="s">
        <v>16</v>
      </c>
      <c r="B4821" s="2" t="e">
        <f>VLOOKUP(A4821,'[1]Tỷ lệ vốn'!B4476:C4527,2,FALSE)</f>
        <v>#N/A</v>
      </c>
      <c r="C4821" t="e">
        <f>VLOOKUP(A4821,'[1]Tỷ lệ vốn'!F4476:I4519,2,FALSE)</f>
        <v>#N/A</v>
      </c>
      <c r="D4821" t="e">
        <f>VLOOKUP(A4821,'[1]Tỷ lệ vốn'!F4476:I4619,3,FALSE)</f>
        <v>#N/A</v>
      </c>
      <c r="E4821" t="e">
        <f>VLOOKUP(A4821,'[1]Tỷ lệ vốn'!F4476:I4519,4,FALSE)</f>
        <v>#N/A</v>
      </c>
      <c r="F4821" t="s">
        <v>63</v>
      </c>
      <c r="G4821">
        <f t="shared" ca="1" si="308"/>
        <v>0</v>
      </c>
      <c r="H4821">
        <f t="shared" ca="1" si="309"/>
        <v>0</v>
      </c>
      <c r="I4821">
        <f t="shared" ca="1" si="310"/>
        <v>0</v>
      </c>
      <c r="J4821">
        <f t="shared" ca="1" si="311"/>
        <v>0</v>
      </c>
      <c r="K4821">
        <v>8</v>
      </c>
      <c r="L4821">
        <v>2019</v>
      </c>
    </row>
    <row r="4822" spans="1:12" x14ac:dyDescent="0.5">
      <c r="A4822" t="s">
        <v>17</v>
      </c>
      <c r="B4822" s="2" t="e">
        <f>VLOOKUP(A4822,'[1]Tỷ lệ vốn'!B4477:C4528,2,FALSE)</f>
        <v>#N/A</v>
      </c>
      <c r="C4822" t="e">
        <f>VLOOKUP(A4822,'[1]Tỷ lệ vốn'!F4477:I4520,2,FALSE)</f>
        <v>#N/A</v>
      </c>
      <c r="D4822" t="e">
        <f>VLOOKUP(A4822,'[1]Tỷ lệ vốn'!F4477:I4620,3,FALSE)</f>
        <v>#N/A</v>
      </c>
      <c r="E4822" t="e">
        <f>VLOOKUP(A4822,'[1]Tỷ lệ vốn'!F4477:I4520,4,FALSE)</f>
        <v>#N/A</v>
      </c>
      <c r="F4822" t="s">
        <v>63</v>
      </c>
      <c r="G4822">
        <f t="shared" ca="1" si="308"/>
        <v>0</v>
      </c>
      <c r="H4822">
        <f t="shared" ca="1" si="309"/>
        <v>0</v>
      </c>
      <c r="I4822">
        <f t="shared" ca="1" si="310"/>
        <v>0</v>
      </c>
      <c r="J4822">
        <f t="shared" ca="1" si="311"/>
        <v>0</v>
      </c>
      <c r="K4822">
        <v>8</v>
      </c>
      <c r="L4822">
        <v>2019</v>
      </c>
    </row>
    <row r="4823" spans="1:12" x14ac:dyDescent="0.5">
      <c r="A4823" t="s">
        <v>18</v>
      </c>
      <c r="B4823" s="2" t="e">
        <f>VLOOKUP(A4823,'[1]Tỷ lệ vốn'!B4478:C4529,2,FALSE)</f>
        <v>#N/A</v>
      </c>
      <c r="C4823" t="e">
        <f>VLOOKUP(A4823,'[1]Tỷ lệ vốn'!F4478:I4521,2,FALSE)</f>
        <v>#N/A</v>
      </c>
      <c r="D4823" t="e">
        <f>VLOOKUP(A4823,'[1]Tỷ lệ vốn'!F4478:I4621,3,FALSE)</f>
        <v>#N/A</v>
      </c>
      <c r="E4823" t="e">
        <f>VLOOKUP(A4823,'[1]Tỷ lệ vốn'!F4478:I4521,4,FALSE)</f>
        <v>#N/A</v>
      </c>
      <c r="F4823" t="s">
        <v>63</v>
      </c>
      <c r="G4823">
        <f t="shared" ca="1" si="308"/>
        <v>0</v>
      </c>
      <c r="H4823">
        <f t="shared" ca="1" si="309"/>
        <v>0</v>
      </c>
      <c r="I4823">
        <f t="shared" ca="1" si="310"/>
        <v>9000</v>
      </c>
      <c r="J4823">
        <f t="shared" ca="1" si="311"/>
        <v>105000</v>
      </c>
      <c r="K4823">
        <v>8</v>
      </c>
      <c r="L4823">
        <v>2019</v>
      </c>
    </row>
    <row r="4824" spans="1:12" x14ac:dyDescent="0.5">
      <c r="A4824" t="s">
        <v>19</v>
      </c>
      <c r="B4824" s="2" t="e">
        <f>VLOOKUP(A4824,'[1]Tỷ lệ vốn'!B4479:C4530,2,FALSE)</f>
        <v>#N/A</v>
      </c>
      <c r="C4824" t="e">
        <f>VLOOKUP(A4824,'[1]Tỷ lệ vốn'!F4479:I4522,2,FALSE)</f>
        <v>#N/A</v>
      </c>
      <c r="D4824" t="e">
        <f>VLOOKUP(A4824,'[1]Tỷ lệ vốn'!F4479:I4622,3,FALSE)</f>
        <v>#N/A</v>
      </c>
      <c r="E4824" t="e">
        <f>VLOOKUP(A4824,'[1]Tỷ lệ vốn'!F4479:I4522,4,FALSE)</f>
        <v>#N/A</v>
      </c>
      <c r="F4824" t="s">
        <v>63</v>
      </c>
      <c r="G4824">
        <f t="shared" ca="1" si="308"/>
        <v>0</v>
      </c>
      <c r="H4824">
        <f t="shared" ca="1" si="309"/>
        <v>0</v>
      </c>
      <c r="I4824">
        <f t="shared" ca="1" si="310"/>
        <v>0</v>
      </c>
      <c r="J4824">
        <f t="shared" ca="1" si="311"/>
        <v>0</v>
      </c>
      <c r="K4824">
        <v>8</v>
      </c>
      <c r="L4824">
        <v>2019</v>
      </c>
    </row>
    <row r="4825" spans="1:12" x14ac:dyDescent="0.5">
      <c r="A4825" t="s">
        <v>20</v>
      </c>
      <c r="B4825" s="2" t="e">
        <f>VLOOKUP(A4825,'[1]Tỷ lệ vốn'!B4480:C4531,2,FALSE)</f>
        <v>#N/A</v>
      </c>
      <c r="C4825" t="e">
        <f>VLOOKUP(A4825,'[1]Tỷ lệ vốn'!F4480:I4523,2,FALSE)</f>
        <v>#N/A</v>
      </c>
      <c r="D4825" t="e">
        <f>VLOOKUP(A4825,'[1]Tỷ lệ vốn'!F4480:I4623,3,FALSE)</f>
        <v>#N/A</v>
      </c>
      <c r="E4825" t="e">
        <f>VLOOKUP(A4825,'[1]Tỷ lệ vốn'!F4480:I4523,4,FALSE)</f>
        <v>#N/A</v>
      </c>
      <c r="F4825" t="s">
        <v>63</v>
      </c>
      <c r="G4825">
        <f t="shared" ca="1" si="308"/>
        <v>0</v>
      </c>
      <c r="H4825">
        <f t="shared" ca="1" si="309"/>
        <v>0</v>
      </c>
      <c r="I4825">
        <f t="shared" ca="1" si="310"/>
        <v>0</v>
      </c>
      <c r="J4825">
        <f t="shared" ca="1" si="311"/>
        <v>2000</v>
      </c>
      <c r="K4825">
        <v>8</v>
      </c>
      <c r="L4825">
        <v>2019</v>
      </c>
    </row>
    <row r="4826" spans="1:12" x14ac:dyDescent="0.5">
      <c r="A4826" t="s">
        <v>21</v>
      </c>
      <c r="B4826" s="2" t="e">
        <f>VLOOKUP(A4826,'[1]Tỷ lệ vốn'!B4481:C4532,2,FALSE)</f>
        <v>#N/A</v>
      </c>
      <c r="C4826" t="e">
        <f>VLOOKUP(A4826,'[1]Tỷ lệ vốn'!F4481:I4524,2,FALSE)</f>
        <v>#N/A</v>
      </c>
      <c r="D4826" t="e">
        <f>VLOOKUP(A4826,'[1]Tỷ lệ vốn'!F4481:I4624,3,FALSE)</f>
        <v>#N/A</v>
      </c>
      <c r="E4826" t="e">
        <f>VLOOKUP(A4826,'[1]Tỷ lệ vốn'!F4481:I4524,4,FALSE)</f>
        <v>#N/A</v>
      </c>
      <c r="F4826" t="s">
        <v>63</v>
      </c>
      <c r="G4826">
        <f t="shared" ca="1" si="308"/>
        <v>0</v>
      </c>
      <c r="H4826">
        <f t="shared" ca="1" si="309"/>
        <v>0</v>
      </c>
      <c r="I4826">
        <f t="shared" ca="1" si="310"/>
        <v>500</v>
      </c>
      <c r="J4826">
        <f t="shared" ca="1" si="311"/>
        <v>76200</v>
      </c>
      <c r="K4826">
        <v>8</v>
      </c>
      <c r="L4826">
        <v>2019</v>
      </c>
    </row>
    <row r="4827" spans="1:12" x14ac:dyDescent="0.5">
      <c r="A4827" t="s">
        <v>22</v>
      </c>
      <c r="B4827" s="2" t="e">
        <f>VLOOKUP(A4827,'[1]Tỷ lệ vốn'!B4482:C4533,2,FALSE)</f>
        <v>#N/A</v>
      </c>
      <c r="C4827" t="e">
        <f>VLOOKUP(A4827,'[1]Tỷ lệ vốn'!F4482:I4525,2,FALSE)</f>
        <v>#N/A</v>
      </c>
      <c r="D4827" t="e">
        <f>VLOOKUP(A4827,'[1]Tỷ lệ vốn'!F4482:I4625,3,FALSE)</f>
        <v>#N/A</v>
      </c>
      <c r="E4827" t="e">
        <f>VLOOKUP(A4827,'[1]Tỷ lệ vốn'!F4482:I4525,4,FALSE)</f>
        <v>#N/A</v>
      </c>
      <c r="F4827" t="s">
        <v>63</v>
      </c>
      <c r="G4827">
        <f t="shared" ca="1" si="308"/>
        <v>0</v>
      </c>
      <c r="H4827">
        <f t="shared" ca="1" si="309"/>
        <v>0</v>
      </c>
      <c r="I4827">
        <f t="shared" ca="1" si="310"/>
        <v>10500</v>
      </c>
      <c r="J4827">
        <f t="shared" ca="1" si="311"/>
        <v>17000</v>
      </c>
      <c r="K4827">
        <v>8</v>
      </c>
      <c r="L4827">
        <v>2019</v>
      </c>
    </row>
    <row r="4828" spans="1:12" x14ac:dyDescent="0.5">
      <c r="A4828" t="s">
        <v>23</v>
      </c>
      <c r="B4828" s="2" t="e">
        <f>VLOOKUP(A4828,'[1]Tỷ lệ vốn'!B4483:C4534,2,FALSE)</f>
        <v>#N/A</v>
      </c>
      <c r="C4828" t="e">
        <f>VLOOKUP(A4828,'[1]Tỷ lệ vốn'!F4483:I4526,2,FALSE)</f>
        <v>#N/A</v>
      </c>
      <c r="D4828" t="e">
        <f>VLOOKUP(A4828,'[1]Tỷ lệ vốn'!F4483:I4626,3,FALSE)</f>
        <v>#N/A</v>
      </c>
      <c r="E4828" t="e">
        <f>VLOOKUP(A4828,'[1]Tỷ lệ vốn'!F4483:I4526,4,FALSE)</f>
        <v>#N/A</v>
      </c>
      <c r="F4828" t="s">
        <v>63</v>
      </c>
      <c r="G4828">
        <f t="shared" ca="1" si="308"/>
        <v>0</v>
      </c>
      <c r="H4828">
        <f t="shared" ca="1" si="309"/>
        <v>0</v>
      </c>
      <c r="I4828">
        <f t="shared" ca="1" si="310"/>
        <v>0</v>
      </c>
      <c r="J4828">
        <f t="shared" ca="1" si="311"/>
        <v>25200</v>
      </c>
      <c r="K4828">
        <v>8</v>
      </c>
      <c r="L4828">
        <v>2019</v>
      </c>
    </row>
    <row r="4829" spans="1:12" x14ac:dyDescent="0.5">
      <c r="A4829" t="s">
        <v>24</v>
      </c>
      <c r="B4829" s="2" t="e">
        <f>VLOOKUP(A4829,'[1]Tỷ lệ vốn'!B4484:C4535,2,FALSE)</f>
        <v>#N/A</v>
      </c>
      <c r="C4829" t="e">
        <f>VLOOKUP(A4829,'[1]Tỷ lệ vốn'!F4484:I4527,2,FALSE)</f>
        <v>#N/A</v>
      </c>
      <c r="D4829" t="e">
        <f>VLOOKUP(A4829,'[1]Tỷ lệ vốn'!F4484:I4627,3,FALSE)</f>
        <v>#N/A</v>
      </c>
      <c r="E4829" t="e">
        <f>VLOOKUP(A4829,'[1]Tỷ lệ vốn'!F4484:I4527,4,FALSE)</f>
        <v>#N/A</v>
      </c>
      <c r="F4829" t="s">
        <v>63</v>
      </c>
      <c r="G4829">
        <f t="shared" ca="1" si="308"/>
        <v>0</v>
      </c>
      <c r="H4829">
        <f t="shared" ca="1" si="309"/>
        <v>0</v>
      </c>
      <c r="I4829">
        <f t="shared" ca="1" si="310"/>
        <v>0</v>
      </c>
      <c r="J4829">
        <f t="shared" ca="1" si="311"/>
        <v>0</v>
      </c>
      <c r="K4829">
        <v>8</v>
      </c>
      <c r="L4829">
        <v>2019</v>
      </c>
    </row>
    <row r="4830" spans="1:12" x14ac:dyDescent="0.5">
      <c r="A4830" t="s">
        <v>25</v>
      </c>
      <c r="B4830" s="2" t="e">
        <f>VLOOKUP(A4830,'[1]Tỷ lệ vốn'!B4485:C4536,2,FALSE)</f>
        <v>#N/A</v>
      </c>
      <c r="C4830" t="e">
        <f>VLOOKUP(A4830,'[1]Tỷ lệ vốn'!F4485:I4528,2,FALSE)</f>
        <v>#N/A</v>
      </c>
      <c r="D4830" t="e">
        <f>VLOOKUP(A4830,'[1]Tỷ lệ vốn'!F4485:I4628,3,FALSE)</f>
        <v>#N/A</v>
      </c>
      <c r="E4830" t="e">
        <f>VLOOKUP(A4830,'[1]Tỷ lệ vốn'!F4485:I4528,4,FALSE)</f>
        <v>#N/A</v>
      </c>
      <c r="F4830" t="s">
        <v>63</v>
      </c>
      <c r="G4830">
        <f t="shared" ca="1" si="308"/>
        <v>0</v>
      </c>
      <c r="H4830">
        <f t="shared" ca="1" si="309"/>
        <v>0</v>
      </c>
      <c r="I4830">
        <f t="shared" ca="1" si="310"/>
        <v>7300</v>
      </c>
      <c r="J4830">
        <f t="shared" ca="1" si="311"/>
        <v>21810</v>
      </c>
      <c r="K4830">
        <v>8</v>
      </c>
      <c r="L4830">
        <v>2019</v>
      </c>
    </row>
    <row r="4831" spans="1:12" x14ac:dyDescent="0.5">
      <c r="A4831" t="s">
        <v>26</v>
      </c>
      <c r="B4831" s="2" t="e">
        <f>VLOOKUP(A4831,'[1]Tỷ lệ vốn'!B4486:C4537,2,FALSE)</f>
        <v>#N/A</v>
      </c>
      <c r="C4831" t="e">
        <f>VLOOKUP(A4831,'[1]Tỷ lệ vốn'!F4486:I4529,2,FALSE)</f>
        <v>#N/A</v>
      </c>
      <c r="D4831" t="e">
        <f>VLOOKUP(A4831,'[1]Tỷ lệ vốn'!F4486:I4629,3,FALSE)</f>
        <v>#N/A</v>
      </c>
      <c r="E4831" t="e">
        <f>VLOOKUP(A4831,'[1]Tỷ lệ vốn'!F4486:I4529,4,FALSE)</f>
        <v>#N/A</v>
      </c>
      <c r="F4831" t="s">
        <v>63</v>
      </c>
      <c r="G4831">
        <f t="shared" ca="1" si="308"/>
        <v>0</v>
      </c>
      <c r="H4831">
        <f t="shared" ca="1" si="309"/>
        <v>0</v>
      </c>
      <c r="I4831">
        <f t="shared" ca="1" si="310"/>
        <v>0</v>
      </c>
      <c r="J4831">
        <f t="shared" ca="1" si="311"/>
        <v>24200</v>
      </c>
      <c r="K4831">
        <v>8</v>
      </c>
      <c r="L4831">
        <v>2019</v>
      </c>
    </row>
    <row r="4832" spans="1:12" x14ac:dyDescent="0.5">
      <c r="A4832" t="s">
        <v>27</v>
      </c>
      <c r="B4832" s="2" t="e">
        <f>VLOOKUP(A4832,'[1]Tỷ lệ vốn'!B4487:C4538,2,FALSE)</f>
        <v>#N/A</v>
      </c>
      <c r="C4832" t="e">
        <f>VLOOKUP(A4832,'[1]Tỷ lệ vốn'!F4487:I4530,2,FALSE)</f>
        <v>#N/A</v>
      </c>
      <c r="D4832" t="e">
        <f>VLOOKUP(A4832,'[1]Tỷ lệ vốn'!F4487:I4630,3,FALSE)</f>
        <v>#N/A</v>
      </c>
      <c r="E4832" t="e">
        <f>VLOOKUP(A4832,'[1]Tỷ lệ vốn'!F4487:I4530,4,FALSE)</f>
        <v>#N/A</v>
      </c>
      <c r="F4832" t="s">
        <v>63</v>
      </c>
      <c r="G4832">
        <f t="shared" ca="1" si="308"/>
        <v>0</v>
      </c>
      <c r="H4832">
        <f t="shared" ca="1" si="309"/>
        <v>0</v>
      </c>
      <c r="I4832">
        <f t="shared" ca="1" si="310"/>
        <v>0</v>
      </c>
      <c r="J4832">
        <f t="shared" ca="1" si="311"/>
        <v>25660</v>
      </c>
      <c r="K4832">
        <v>8</v>
      </c>
      <c r="L4832">
        <v>2019</v>
      </c>
    </row>
    <row r="4833" spans="1:12" x14ac:dyDescent="0.5">
      <c r="A4833" t="s">
        <v>28</v>
      </c>
      <c r="B4833" s="2" t="e">
        <f>VLOOKUP(A4833,'[1]Tỷ lệ vốn'!B4488:C4539,2,FALSE)</f>
        <v>#N/A</v>
      </c>
      <c r="C4833" t="e">
        <f>VLOOKUP(A4833,'[1]Tỷ lệ vốn'!F4488:I4531,2,FALSE)</f>
        <v>#N/A</v>
      </c>
      <c r="D4833" t="e">
        <f>VLOOKUP(A4833,'[1]Tỷ lệ vốn'!F4488:I4631,3,FALSE)</f>
        <v>#N/A</v>
      </c>
      <c r="E4833" t="e">
        <f>VLOOKUP(A4833,'[1]Tỷ lệ vốn'!F4488:I4531,4,FALSE)</f>
        <v>#N/A</v>
      </c>
      <c r="F4833" t="s">
        <v>63</v>
      </c>
      <c r="G4833">
        <f t="shared" ca="1" si="308"/>
        <v>0</v>
      </c>
      <c r="H4833">
        <f t="shared" ca="1" si="309"/>
        <v>0</v>
      </c>
      <c r="I4833">
        <f t="shared" ca="1" si="310"/>
        <v>0</v>
      </c>
      <c r="J4833">
        <f t="shared" ca="1" si="311"/>
        <v>0</v>
      </c>
      <c r="K4833">
        <v>8</v>
      </c>
      <c r="L4833">
        <v>2019</v>
      </c>
    </row>
    <row r="4834" spans="1:12" x14ac:dyDescent="0.5">
      <c r="A4834" t="s">
        <v>29</v>
      </c>
      <c r="B4834" s="2" t="e">
        <f>VLOOKUP(A4834,'[1]Tỷ lệ vốn'!B4489:C4540,2,FALSE)</f>
        <v>#N/A</v>
      </c>
      <c r="C4834" t="e">
        <f>VLOOKUP(A4834,'[1]Tỷ lệ vốn'!F4489:I4532,2,FALSE)</f>
        <v>#N/A</v>
      </c>
      <c r="D4834" t="e">
        <f>VLOOKUP(A4834,'[1]Tỷ lệ vốn'!F4489:I4632,3,FALSE)</f>
        <v>#N/A</v>
      </c>
      <c r="E4834" t="e">
        <f>VLOOKUP(A4834,'[1]Tỷ lệ vốn'!F4489:I4532,4,FALSE)</f>
        <v>#N/A</v>
      </c>
      <c r="F4834" t="s">
        <v>63</v>
      </c>
      <c r="G4834">
        <f t="shared" ca="1" si="308"/>
        <v>0</v>
      </c>
      <c r="H4834">
        <f t="shared" ca="1" si="309"/>
        <v>0</v>
      </c>
      <c r="I4834">
        <f t="shared" ca="1" si="310"/>
        <v>0</v>
      </c>
      <c r="J4834">
        <f t="shared" ca="1" si="311"/>
        <v>0</v>
      </c>
      <c r="K4834">
        <v>8</v>
      </c>
      <c r="L4834">
        <v>2019</v>
      </c>
    </row>
    <row r="4835" spans="1:12" x14ac:dyDescent="0.5">
      <c r="A4835" t="s">
        <v>30</v>
      </c>
      <c r="B4835" s="2" t="e">
        <f>VLOOKUP(A4835,'[1]Tỷ lệ vốn'!B4490:C4541,2,FALSE)</f>
        <v>#N/A</v>
      </c>
      <c r="C4835" t="e">
        <f>VLOOKUP(A4835,'[1]Tỷ lệ vốn'!F4490:I4533,2,FALSE)</f>
        <v>#N/A</v>
      </c>
      <c r="D4835" t="e">
        <f>VLOOKUP(A4835,'[1]Tỷ lệ vốn'!F4490:I4633,3,FALSE)</f>
        <v>#N/A</v>
      </c>
      <c r="E4835" t="e">
        <f>VLOOKUP(A4835,'[1]Tỷ lệ vốn'!F4490:I4533,4,FALSE)</f>
        <v>#N/A</v>
      </c>
      <c r="F4835" t="s">
        <v>63</v>
      </c>
      <c r="G4835">
        <f t="shared" ca="1" si="308"/>
        <v>0</v>
      </c>
      <c r="H4835">
        <f t="shared" ca="1" si="309"/>
        <v>0</v>
      </c>
      <c r="I4835">
        <f t="shared" ca="1" si="310"/>
        <v>0</v>
      </c>
      <c r="J4835">
        <f t="shared" ca="1" si="311"/>
        <v>0</v>
      </c>
      <c r="K4835">
        <v>8</v>
      </c>
      <c r="L4835">
        <v>2019</v>
      </c>
    </row>
    <row r="4836" spans="1:12" x14ac:dyDescent="0.5">
      <c r="A4836" t="s">
        <v>31</v>
      </c>
      <c r="B4836" s="2" t="e">
        <f>VLOOKUP(A4836,'[1]Tỷ lệ vốn'!B4491:C4542,2,FALSE)</f>
        <v>#N/A</v>
      </c>
      <c r="C4836" t="e">
        <f>VLOOKUP(A4836,'[1]Tỷ lệ vốn'!F4491:I4534,2,FALSE)</f>
        <v>#N/A</v>
      </c>
      <c r="D4836" t="e">
        <f>VLOOKUP(A4836,'[1]Tỷ lệ vốn'!F4491:I4634,3,FALSE)</f>
        <v>#N/A</v>
      </c>
      <c r="E4836" t="e">
        <f>VLOOKUP(A4836,'[1]Tỷ lệ vốn'!F4491:I4534,4,FALSE)</f>
        <v>#N/A</v>
      </c>
      <c r="F4836" t="s">
        <v>63</v>
      </c>
      <c r="G4836" t="e">
        <f t="shared" ca="1" si="308"/>
        <v>#N/A</v>
      </c>
      <c r="H4836" t="e">
        <f t="shared" ca="1" si="309"/>
        <v>#N/A</v>
      </c>
      <c r="I4836" t="e">
        <f t="shared" ca="1" si="310"/>
        <v>#N/A</v>
      </c>
      <c r="J4836" t="e">
        <f t="shared" ca="1" si="311"/>
        <v>#N/A</v>
      </c>
      <c r="K4836">
        <v>8</v>
      </c>
      <c r="L4836">
        <v>2019</v>
      </c>
    </row>
    <row r="4837" spans="1:12" x14ac:dyDescent="0.5">
      <c r="A4837" t="s">
        <v>32</v>
      </c>
      <c r="B4837" s="2" t="e">
        <f>VLOOKUP(A4837,'[1]Tỷ lệ vốn'!B4492:C4543,2,FALSE)</f>
        <v>#N/A</v>
      </c>
      <c r="C4837" t="e">
        <f>VLOOKUP(A4837,'[1]Tỷ lệ vốn'!F4492:I4535,2,FALSE)</f>
        <v>#N/A</v>
      </c>
      <c r="D4837" t="e">
        <f>VLOOKUP(A4837,'[1]Tỷ lệ vốn'!F4492:I4635,3,FALSE)</f>
        <v>#N/A</v>
      </c>
      <c r="E4837" t="e">
        <f>VLOOKUP(A4837,'[1]Tỷ lệ vốn'!F4492:I4535,4,FALSE)</f>
        <v>#N/A</v>
      </c>
      <c r="F4837" t="s">
        <v>63</v>
      </c>
      <c r="G4837">
        <f t="shared" ca="1" si="308"/>
        <v>0</v>
      </c>
      <c r="H4837">
        <f t="shared" ca="1" si="309"/>
        <v>0</v>
      </c>
      <c r="I4837">
        <f t="shared" ca="1" si="310"/>
        <v>25610</v>
      </c>
      <c r="J4837">
        <f t="shared" ca="1" si="311"/>
        <v>150000</v>
      </c>
      <c r="K4837">
        <v>8</v>
      </c>
      <c r="L4837">
        <v>2019</v>
      </c>
    </row>
    <row r="4838" spans="1:12" x14ac:dyDescent="0.5">
      <c r="A4838" t="s">
        <v>33</v>
      </c>
      <c r="B4838" s="2" t="e">
        <f>VLOOKUP(A4838,'[1]Tỷ lệ vốn'!B4493:C4544,2,FALSE)</f>
        <v>#N/A</v>
      </c>
      <c r="C4838" t="e">
        <f>VLOOKUP(A4838,'[1]Tỷ lệ vốn'!F4493:I4536,2,FALSE)</f>
        <v>#N/A</v>
      </c>
      <c r="D4838" t="e">
        <f>VLOOKUP(A4838,'[1]Tỷ lệ vốn'!F4493:I4636,3,FALSE)</f>
        <v>#N/A</v>
      </c>
      <c r="E4838" t="e">
        <f>VLOOKUP(A4838,'[1]Tỷ lệ vốn'!F4493:I4536,4,FALSE)</f>
        <v>#N/A</v>
      </c>
      <c r="F4838" t="s">
        <v>63</v>
      </c>
      <c r="G4838">
        <f t="shared" ca="1" si="308"/>
        <v>0</v>
      </c>
      <c r="H4838">
        <f t="shared" ca="1" si="309"/>
        <v>0</v>
      </c>
      <c r="I4838">
        <f t="shared" ca="1" si="310"/>
        <v>0</v>
      </c>
      <c r="J4838">
        <f t="shared" ca="1" si="311"/>
        <v>2500</v>
      </c>
      <c r="K4838">
        <v>8</v>
      </c>
      <c r="L4838">
        <v>2019</v>
      </c>
    </row>
    <row r="4839" spans="1:12" x14ac:dyDescent="0.5">
      <c r="A4839" t="s">
        <v>34</v>
      </c>
      <c r="B4839" s="2" t="e">
        <f>VLOOKUP(A4839,'[1]Tỷ lệ vốn'!B4494:C4545,2,FALSE)</f>
        <v>#N/A</v>
      </c>
      <c r="C4839" t="e">
        <f>VLOOKUP(A4839,'[1]Tỷ lệ vốn'!F4494:I4537,2,FALSE)</f>
        <v>#N/A</v>
      </c>
      <c r="D4839" t="e">
        <f>VLOOKUP(A4839,'[1]Tỷ lệ vốn'!F4494:I4637,3,FALSE)</f>
        <v>#N/A</v>
      </c>
      <c r="E4839" t="e">
        <f>VLOOKUP(A4839,'[1]Tỷ lệ vốn'!F4494:I4537,4,FALSE)</f>
        <v>#N/A</v>
      </c>
      <c r="F4839" t="s">
        <v>63</v>
      </c>
      <c r="G4839" t="e">
        <f t="shared" ca="1" si="308"/>
        <v>#N/A</v>
      </c>
      <c r="H4839" t="e">
        <f t="shared" ca="1" si="309"/>
        <v>#N/A</v>
      </c>
      <c r="I4839" t="e">
        <f t="shared" ca="1" si="310"/>
        <v>#N/A</v>
      </c>
      <c r="J4839" t="e">
        <f t="shared" ca="1" si="311"/>
        <v>#N/A</v>
      </c>
      <c r="K4839">
        <v>8</v>
      </c>
      <c r="L4839">
        <v>2019</v>
      </c>
    </row>
    <row r="4840" spans="1:12" x14ac:dyDescent="0.5">
      <c r="A4840" t="s">
        <v>35</v>
      </c>
      <c r="B4840" s="2" t="e">
        <f>VLOOKUP(A4840,'[1]Tỷ lệ vốn'!B4495:C4546,2,FALSE)</f>
        <v>#N/A</v>
      </c>
      <c r="C4840" t="e">
        <f>VLOOKUP(A4840,'[1]Tỷ lệ vốn'!F4495:I4538,2,FALSE)</f>
        <v>#N/A</v>
      </c>
      <c r="D4840" t="e">
        <f>VLOOKUP(A4840,'[1]Tỷ lệ vốn'!F4495:I4638,3,FALSE)</f>
        <v>#N/A</v>
      </c>
      <c r="E4840" t="e">
        <f>VLOOKUP(A4840,'[1]Tỷ lệ vốn'!F4495:I4538,4,FALSE)</f>
        <v>#N/A</v>
      </c>
      <c r="F4840" t="s">
        <v>63</v>
      </c>
      <c r="G4840">
        <f t="shared" ca="1" si="308"/>
        <v>0</v>
      </c>
      <c r="H4840">
        <f t="shared" ca="1" si="309"/>
        <v>0</v>
      </c>
      <c r="I4840">
        <f t="shared" ca="1" si="310"/>
        <v>0</v>
      </c>
      <c r="J4840">
        <f t="shared" ca="1" si="311"/>
        <v>0</v>
      </c>
      <c r="K4840">
        <v>8</v>
      </c>
      <c r="L4840">
        <v>2019</v>
      </c>
    </row>
    <row r="4841" spans="1:12" x14ac:dyDescent="0.5">
      <c r="A4841" t="s">
        <v>36</v>
      </c>
      <c r="B4841" s="2" t="e">
        <f>VLOOKUP(A4841,'[1]Tỷ lệ vốn'!B4496:C4547,2,FALSE)</f>
        <v>#N/A</v>
      </c>
      <c r="C4841" t="e">
        <f>VLOOKUP(A4841,'[1]Tỷ lệ vốn'!F4496:I4539,2,FALSE)</f>
        <v>#N/A</v>
      </c>
      <c r="D4841" t="e">
        <f>VLOOKUP(A4841,'[1]Tỷ lệ vốn'!F4496:I4639,3,FALSE)</f>
        <v>#N/A</v>
      </c>
      <c r="E4841" t="e">
        <f>VLOOKUP(A4841,'[1]Tỷ lệ vốn'!F4496:I4539,4,FALSE)</f>
        <v>#N/A</v>
      </c>
      <c r="F4841" t="s">
        <v>63</v>
      </c>
      <c r="G4841">
        <f t="shared" ca="1" si="308"/>
        <v>0</v>
      </c>
      <c r="H4841">
        <f t="shared" ca="1" si="309"/>
        <v>0</v>
      </c>
      <c r="I4841">
        <f t="shared" ca="1" si="310"/>
        <v>0</v>
      </c>
      <c r="J4841">
        <f t="shared" ca="1" si="311"/>
        <v>0</v>
      </c>
      <c r="K4841">
        <v>8</v>
      </c>
      <c r="L4841">
        <v>2019</v>
      </c>
    </row>
    <row r="4842" spans="1:12" x14ac:dyDescent="0.5">
      <c r="A4842" t="s">
        <v>37</v>
      </c>
      <c r="B4842" s="2" t="e">
        <f>VLOOKUP(A4842,'[1]Tỷ lệ vốn'!B4497:C4548,2,FALSE)</f>
        <v>#N/A</v>
      </c>
      <c r="C4842" t="e">
        <f>VLOOKUP(A4842,'[1]Tỷ lệ vốn'!F4497:I4540,2,FALSE)</f>
        <v>#N/A</v>
      </c>
      <c r="D4842" t="e">
        <f>VLOOKUP(A4842,'[1]Tỷ lệ vốn'!F4497:I4640,3,FALSE)</f>
        <v>#N/A</v>
      </c>
      <c r="E4842" t="e">
        <f>VLOOKUP(A4842,'[1]Tỷ lệ vốn'!F4497:I4540,4,FALSE)</f>
        <v>#N/A</v>
      </c>
      <c r="F4842" t="s">
        <v>63</v>
      </c>
      <c r="G4842">
        <f t="shared" ca="1" si="308"/>
        <v>0</v>
      </c>
      <c r="H4842">
        <f t="shared" ca="1" si="309"/>
        <v>0</v>
      </c>
      <c r="I4842">
        <f t="shared" ca="1" si="310"/>
        <v>0</v>
      </c>
      <c r="J4842">
        <f t="shared" ca="1" si="311"/>
        <v>2500</v>
      </c>
      <c r="K4842">
        <v>8</v>
      </c>
      <c r="L4842">
        <v>2019</v>
      </c>
    </row>
    <row r="4843" spans="1:12" x14ac:dyDescent="0.5">
      <c r="A4843" t="s">
        <v>38</v>
      </c>
      <c r="B4843" s="2" t="e">
        <f>VLOOKUP(A4843,'[1]Tỷ lệ vốn'!B4498:C4549,2,FALSE)</f>
        <v>#N/A</v>
      </c>
      <c r="C4843" t="e">
        <f>VLOOKUP(A4843,'[1]Tỷ lệ vốn'!F4498:I4541,2,FALSE)</f>
        <v>#N/A</v>
      </c>
      <c r="D4843" t="e">
        <f>VLOOKUP(A4843,'[1]Tỷ lệ vốn'!F4498:I4641,3,FALSE)</f>
        <v>#N/A</v>
      </c>
      <c r="E4843" t="e">
        <f>VLOOKUP(A4843,'[1]Tỷ lệ vốn'!F4498:I4541,4,FALSE)</f>
        <v>#N/A</v>
      </c>
      <c r="F4843" t="s">
        <v>63</v>
      </c>
      <c r="G4843">
        <f t="shared" ca="1" si="308"/>
        <v>0</v>
      </c>
      <c r="H4843">
        <f t="shared" ca="1" si="309"/>
        <v>0</v>
      </c>
      <c r="I4843">
        <f t="shared" ca="1" si="310"/>
        <v>0</v>
      </c>
      <c r="J4843">
        <f t="shared" ca="1" si="311"/>
        <v>0</v>
      </c>
      <c r="K4843">
        <v>8</v>
      </c>
      <c r="L4843">
        <v>2019</v>
      </c>
    </row>
    <row r="4844" spans="1:12" x14ac:dyDescent="0.5">
      <c r="A4844" t="s">
        <v>39</v>
      </c>
      <c r="B4844" s="2" t="e">
        <f>VLOOKUP(A4844,'[1]Tỷ lệ vốn'!B4499:C4550,2,FALSE)</f>
        <v>#N/A</v>
      </c>
      <c r="C4844" t="e">
        <f>VLOOKUP(A4844,'[1]Tỷ lệ vốn'!F4499:I4542,2,FALSE)</f>
        <v>#N/A</v>
      </c>
      <c r="D4844" t="e">
        <f>VLOOKUP(A4844,'[1]Tỷ lệ vốn'!F4499:I4642,3,FALSE)</f>
        <v>#N/A</v>
      </c>
      <c r="E4844" t="e">
        <f>VLOOKUP(A4844,'[1]Tỷ lệ vốn'!F4499:I4542,4,FALSE)</f>
        <v>#N/A</v>
      </c>
      <c r="F4844" t="s">
        <v>63</v>
      </c>
      <c r="G4844">
        <f t="shared" ca="1" si="308"/>
        <v>0</v>
      </c>
      <c r="H4844">
        <f t="shared" ca="1" si="309"/>
        <v>0</v>
      </c>
      <c r="I4844">
        <f t="shared" ca="1" si="310"/>
        <v>0</v>
      </c>
      <c r="J4844">
        <f t="shared" ca="1" si="311"/>
        <v>0</v>
      </c>
      <c r="K4844">
        <v>8</v>
      </c>
      <c r="L4844">
        <v>2019</v>
      </c>
    </row>
    <row r="4845" spans="1:12" x14ac:dyDescent="0.5">
      <c r="A4845" t="s">
        <v>40</v>
      </c>
      <c r="B4845" s="2" t="e">
        <f>VLOOKUP(A4845,'[1]Tỷ lệ vốn'!B4500:C4551,2,FALSE)</f>
        <v>#N/A</v>
      </c>
      <c r="C4845" t="e">
        <f>VLOOKUP(A4845,'[1]Tỷ lệ vốn'!F4500:I4543,2,FALSE)</f>
        <v>#N/A</v>
      </c>
      <c r="D4845" t="e">
        <f>VLOOKUP(A4845,'[1]Tỷ lệ vốn'!F4500:I4643,3,FALSE)</f>
        <v>#N/A</v>
      </c>
      <c r="E4845" t="e">
        <f>VLOOKUP(A4845,'[1]Tỷ lệ vốn'!F4500:I4543,4,FALSE)</f>
        <v>#N/A</v>
      </c>
      <c r="F4845" t="s">
        <v>63</v>
      </c>
      <c r="G4845">
        <f t="shared" ca="1" si="308"/>
        <v>0</v>
      </c>
      <c r="H4845">
        <f t="shared" ca="1" si="309"/>
        <v>0</v>
      </c>
      <c r="I4845">
        <f t="shared" ca="1" si="310"/>
        <v>0</v>
      </c>
      <c r="J4845">
        <f t="shared" ca="1" si="311"/>
        <v>1990</v>
      </c>
      <c r="K4845">
        <v>8</v>
      </c>
      <c r="L4845">
        <v>2019</v>
      </c>
    </row>
    <row r="4846" spans="1:12" x14ac:dyDescent="0.5">
      <c r="A4846" t="s">
        <v>41</v>
      </c>
      <c r="B4846" s="2" t="e">
        <f>VLOOKUP(A4846,'[1]Tỷ lệ vốn'!B4501:C4552,2,FALSE)</f>
        <v>#N/A</v>
      </c>
      <c r="C4846" t="e">
        <f>VLOOKUP(A4846,'[1]Tỷ lệ vốn'!F4501:I4544,2,FALSE)</f>
        <v>#N/A</v>
      </c>
      <c r="D4846" t="e">
        <f>VLOOKUP(A4846,'[1]Tỷ lệ vốn'!F4501:I4644,3,FALSE)</f>
        <v>#N/A</v>
      </c>
      <c r="E4846" t="e">
        <f>VLOOKUP(A4846,'[1]Tỷ lệ vốn'!F4501:I4544,4,FALSE)</f>
        <v>#N/A</v>
      </c>
      <c r="F4846" t="s">
        <v>63</v>
      </c>
      <c r="G4846">
        <f t="shared" ca="1" si="308"/>
        <v>0</v>
      </c>
      <c r="H4846">
        <f t="shared" ca="1" si="309"/>
        <v>0</v>
      </c>
      <c r="I4846">
        <f t="shared" ca="1" si="310"/>
        <v>0</v>
      </c>
      <c r="J4846">
        <f t="shared" ca="1" si="311"/>
        <v>0</v>
      </c>
      <c r="K4846">
        <v>8</v>
      </c>
      <c r="L4846">
        <v>2019</v>
      </c>
    </row>
    <row r="4847" spans="1:12" x14ac:dyDescent="0.5">
      <c r="A4847" t="s">
        <v>42</v>
      </c>
      <c r="B4847" s="2" t="e">
        <f>VLOOKUP(A4847,'[1]Tỷ lệ vốn'!B4502:C4553,2,FALSE)</f>
        <v>#N/A</v>
      </c>
      <c r="C4847" t="e">
        <f>VLOOKUP(A4847,'[1]Tỷ lệ vốn'!F4502:I4545,2,FALSE)</f>
        <v>#N/A</v>
      </c>
      <c r="D4847" t="e">
        <f>VLOOKUP(A4847,'[1]Tỷ lệ vốn'!F4502:I4645,3,FALSE)</f>
        <v>#N/A</v>
      </c>
      <c r="E4847" t="e">
        <f>VLOOKUP(A4847,'[1]Tỷ lệ vốn'!F4502:I4545,4,FALSE)</f>
        <v>#N/A</v>
      </c>
      <c r="F4847" t="s">
        <v>63</v>
      </c>
      <c r="G4847">
        <f t="shared" ca="1" si="308"/>
        <v>0</v>
      </c>
      <c r="H4847">
        <f t="shared" ca="1" si="309"/>
        <v>0</v>
      </c>
      <c r="I4847">
        <f t="shared" ca="1" si="310"/>
        <v>0</v>
      </c>
      <c r="J4847">
        <f t="shared" ca="1" si="311"/>
        <v>0</v>
      </c>
      <c r="K4847">
        <v>8</v>
      </c>
      <c r="L4847">
        <v>2019</v>
      </c>
    </row>
    <row r="4848" spans="1:12" x14ac:dyDescent="0.5">
      <c r="A4848" t="s">
        <v>43</v>
      </c>
      <c r="B4848" s="2" t="e">
        <f>VLOOKUP(A4848,'[1]Tỷ lệ vốn'!B4503:C4554,2,FALSE)</f>
        <v>#N/A</v>
      </c>
      <c r="C4848" t="e">
        <f>VLOOKUP(A4848,'[1]Tỷ lệ vốn'!F4503:I4546,2,FALSE)</f>
        <v>#N/A</v>
      </c>
      <c r="D4848" t="e">
        <f>VLOOKUP(A4848,'[1]Tỷ lệ vốn'!F4503:I4646,3,FALSE)</f>
        <v>#N/A</v>
      </c>
      <c r="E4848" t="e">
        <f>VLOOKUP(A4848,'[1]Tỷ lệ vốn'!F4503:I4546,4,FALSE)</f>
        <v>#N/A</v>
      </c>
      <c r="F4848" t="s">
        <v>63</v>
      </c>
      <c r="G4848">
        <f t="shared" ca="1" si="308"/>
        <v>0</v>
      </c>
      <c r="H4848">
        <f t="shared" ca="1" si="309"/>
        <v>0</v>
      </c>
      <c r="I4848">
        <f t="shared" ca="1" si="310"/>
        <v>300</v>
      </c>
      <c r="J4848">
        <f t="shared" ca="1" si="311"/>
        <v>800</v>
      </c>
      <c r="K4848">
        <v>8</v>
      </c>
      <c r="L4848">
        <v>2019</v>
      </c>
    </row>
    <row r="4849" spans="1:12" x14ac:dyDescent="0.5">
      <c r="A4849" t="s">
        <v>44</v>
      </c>
      <c r="B4849" s="2" t="e">
        <f>VLOOKUP(A4849,'[1]Tỷ lệ vốn'!B4504:C4555,2,FALSE)</f>
        <v>#N/A</v>
      </c>
      <c r="C4849" t="e">
        <f>VLOOKUP(A4849,'[1]Tỷ lệ vốn'!F4504:I4547,2,FALSE)</f>
        <v>#N/A</v>
      </c>
      <c r="D4849" t="e">
        <f>VLOOKUP(A4849,'[1]Tỷ lệ vốn'!F4504:I4647,3,FALSE)</f>
        <v>#N/A</v>
      </c>
      <c r="E4849" t="e">
        <f>VLOOKUP(A4849,'[1]Tỷ lệ vốn'!F4504:I4547,4,FALSE)</f>
        <v>#N/A</v>
      </c>
      <c r="F4849" t="s">
        <v>63</v>
      </c>
      <c r="G4849">
        <f t="shared" ca="1" si="308"/>
        <v>0</v>
      </c>
      <c r="H4849">
        <f t="shared" ca="1" si="309"/>
        <v>0</v>
      </c>
      <c r="I4849">
        <f t="shared" ca="1" si="310"/>
        <v>303000</v>
      </c>
      <c r="J4849">
        <f t="shared" ca="1" si="311"/>
        <v>1023500</v>
      </c>
      <c r="K4849">
        <v>8</v>
      </c>
      <c r="L4849">
        <v>2019</v>
      </c>
    </row>
    <row r="4850" spans="1:12" x14ac:dyDescent="0.5">
      <c r="A4850" t="s">
        <v>45</v>
      </c>
      <c r="B4850" s="2" t="e">
        <f>VLOOKUP(A4850,'[1]Tỷ lệ vốn'!B4505:C4556,2,FALSE)</f>
        <v>#N/A</v>
      </c>
      <c r="C4850" t="e">
        <f>VLOOKUP(A4850,'[1]Tỷ lệ vốn'!F4505:I4548,2,FALSE)</f>
        <v>#N/A</v>
      </c>
      <c r="D4850" t="e">
        <f>VLOOKUP(A4850,'[1]Tỷ lệ vốn'!F4505:I4648,3,FALSE)</f>
        <v>#N/A</v>
      </c>
      <c r="E4850" t="e">
        <f>VLOOKUP(A4850,'[1]Tỷ lệ vốn'!F4505:I4548,4,FALSE)</f>
        <v>#N/A</v>
      </c>
      <c r="F4850" t="s">
        <v>63</v>
      </c>
      <c r="G4850">
        <f t="shared" ca="1" si="308"/>
        <v>0</v>
      </c>
      <c r="H4850">
        <f t="shared" ca="1" si="309"/>
        <v>0</v>
      </c>
      <c r="I4850">
        <f t="shared" ca="1" si="310"/>
        <v>208300</v>
      </c>
      <c r="J4850">
        <f t="shared" ca="1" si="311"/>
        <v>383800</v>
      </c>
      <c r="K4850">
        <v>8</v>
      </c>
      <c r="L4850">
        <v>2019</v>
      </c>
    </row>
    <row r="4851" spans="1:12" x14ac:dyDescent="0.5">
      <c r="A4851" t="s">
        <v>46</v>
      </c>
      <c r="B4851" s="2" t="e">
        <f>VLOOKUP(A4851,'[1]Tỷ lệ vốn'!B4506:C4557,2,FALSE)</f>
        <v>#N/A</v>
      </c>
      <c r="C4851" t="e">
        <f>VLOOKUP(A4851,'[1]Tỷ lệ vốn'!F4506:I4549,2,FALSE)</f>
        <v>#N/A</v>
      </c>
      <c r="D4851" t="e">
        <f>VLOOKUP(A4851,'[1]Tỷ lệ vốn'!F4506:I4649,3,FALSE)</f>
        <v>#N/A</v>
      </c>
      <c r="E4851" t="e">
        <f>VLOOKUP(A4851,'[1]Tỷ lệ vốn'!F4506:I4549,4,FALSE)</f>
        <v>#N/A</v>
      </c>
      <c r="F4851" t="s">
        <v>63</v>
      </c>
      <c r="G4851">
        <f t="shared" ca="1" si="308"/>
        <v>0</v>
      </c>
      <c r="H4851">
        <f t="shared" ca="1" si="309"/>
        <v>0</v>
      </c>
      <c r="I4851">
        <f t="shared" ca="1" si="310"/>
        <v>0</v>
      </c>
      <c r="J4851">
        <f t="shared" ca="1" si="311"/>
        <v>0</v>
      </c>
      <c r="K4851">
        <v>8</v>
      </c>
      <c r="L4851">
        <v>2019</v>
      </c>
    </row>
    <row r="4852" spans="1:12" x14ac:dyDescent="0.5">
      <c r="A4852" t="s">
        <v>47</v>
      </c>
      <c r="B4852" s="2" t="e">
        <f>VLOOKUP(A4852,'[1]Tỷ lệ vốn'!B4507:C4558,2,FALSE)</f>
        <v>#N/A</v>
      </c>
      <c r="C4852" t="e">
        <f>VLOOKUP(A4852,'[1]Tỷ lệ vốn'!F4507:I4550,2,FALSE)</f>
        <v>#N/A</v>
      </c>
      <c r="D4852" t="e">
        <f>VLOOKUP(A4852,'[1]Tỷ lệ vốn'!F4507:I4650,3,FALSE)</f>
        <v>#N/A</v>
      </c>
      <c r="E4852" t="e">
        <f>VLOOKUP(A4852,'[1]Tỷ lệ vốn'!F4507:I4550,4,FALSE)</f>
        <v>#N/A</v>
      </c>
      <c r="F4852" t="s">
        <v>63</v>
      </c>
      <c r="G4852">
        <f t="shared" ca="1" si="308"/>
        <v>0</v>
      </c>
      <c r="H4852">
        <f t="shared" ca="1" si="309"/>
        <v>0</v>
      </c>
      <c r="I4852">
        <f t="shared" ca="1" si="310"/>
        <v>11300</v>
      </c>
      <c r="J4852">
        <f t="shared" ca="1" si="311"/>
        <v>30000</v>
      </c>
      <c r="K4852">
        <v>8</v>
      </c>
      <c r="L4852">
        <v>2019</v>
      </c>
    </row>
    <row r="4853" spans="1:12" x14ac:dyDescent="0.5">
      <c r="A4853" t="s">
        <v>48</v>
      </c>
      <c r="B4853" s="2" t="e">
        <f>VLOOKUP(A4853,'[1]Tỷ lệ vốn'!B4508:C4559,2,FALSE)</f>
        <v>#N/A</v>
      </c>
      <c r="C4853" t="e">
        <f>VLOOKUP(A4853,'[1]Tỷ lệ vốn'!F4508:I4551,2,FALSE)</f>
        <v>#N/A</v>
      </c>
      <c r="D4853" t="e">
        <f>VLOOKUP(A4853,'[1]Tỷ lệ vốn'!F4508:I4651,3,FALSE)</f>
        <v>#N/A</v>
      </c>
      <c r="E4853" t="e">
        <f>VLOOKUP(A4853,'[1]Tỷ lệ vốn'!F4508:I4551,4,FALSE)</f>
        <v>#N/A</v>
      </c>
      <c r="F4853" t="s">
        <v>63</v>
      </c>
      <c r="G4853">
        <f t="shared" ca="1" si="308"/>
        <v>0</v>
      </c>
      <c r="H4853">
        <f t="shared" ca="1" si="309"/>
        <v>0</v>
      </c>
      <c r="I4853">
        <f t="shared" ca="1" si="310"/>
        <v>9100</v>
      </c>
      <c r="J4853">
        <f t="shared" ca="1" si="311"/>
        <v>37600</v>
      </c>
      <c r="K4853">
        <v>8</v>
      </c>
      <c r="L4853">
        <v>2019</v>
      </c>
    </row>
    <row r="4854" spans="1:12" x14ac:dyDescent="0.5">
      <c r="A4854" t="s">
        <v>49</v>
      </c>
      <c r="B4854" s="2" t="e">
        <f>VLOOKUP(A4854,'[1]Tỷ lệ vốn'!B4509:C4560,2,FALSE)</f>
        <v>#N/A</v>
      </c>
      <c r="C4854" t="e">
        <f>VLOOKUP(A4854,'[1]Tỷ lệ vốn'!F4509:I4552,2,FALSE)</f>
        <v>#N/A</v>
      </c>
      <c r="D4854" t="e">
        <f>VLOOKUP(A4854,'[1]Tỷ lệ vốn'!F4509:I4652,3,FALSE)</f>
        <v>#N/A</v>
      </c>
      <c r="E4854" t="e">
        <f>VLOOKUP(A4854,'[1]Tỷ lệ vốn'!F4509:I4552,4,FALSE)</f>
        <v>#N/A</v>
      </c>
      <c r="F4854" t="s">
        <v>63</v>
      </c>
      <c r="G4854" t="e">
        <f t="shared" ca="1" si="308"/>
        <v>#N/A</v>
      </c>
      <c r="H4854" t="e">
        <f t="shared" ca="1" si="309"/>
        <v>#N/A</v>
      </c>
      <c r="I4854" t="e">
        <f t="shared" ca="1" si="310"/>
        <v>#N/A</v>
      </c>
      <c r="J4854" t="e">
        <f t="shared" ca="1" si="311"/>
        <v>#N/A</v>
      </c>
      <c r="K4854">
        <v>8</v>
      </c>
      <c r="L4854">
        <v>2019</v>
      </c>
    </row>
    <row r="4855" spans="1:12" x14ac:dyDescent="0.5">
      <c r="A4855" t="s">
        <v>50</v>
      </c>
      <c r="B4855" s="2" t="e">
        <f>VLOOKUP(A4855,'[1]Tỷ lệ vốn'!B4510:C4561,2,FALSE)</f>
        <v>#N/A</v>
      </c>
      <c r="C4855" t="e">
        <f>VLOOKUP(A4855,'[1]Tỷ lệ vốn'!F4510:I4553,2,FALSE)</f>
        <v>#N/A</v>
      </c>
      <c r="D4855" t="e">
        <f>VLOOKUP(A4855,'[1]Tỷ lệ vốn'!F4510:I4653,3,FALSE)</f>
        <v>#N/A</v>
      </c>
      <c r="E4855" t="e">
        <f>VLOOKUP(A4855,'[1]Tỷ lệ vốn'!F4510:I4553,4,FALSE)</f>
        <v>#N/A</v>
      </c>
      <c r="F4855" t="s">
        <v>63</v>
      </c>
      <c r="G4855">
        <f t="shared" ca="1" si="308"/>
        <v>0</v>
      </c>
      <c r="H4855">
        <f t="shared" ca="1" si="309"/>
        <v>0</v>
      </c>
      <c r="I4855">
        <f t="shared" ca="1" si="310"/>
        <v>0</v>
      </c>
      <c r="J4855">
        <f t="shared" ca="1" si="311"/>
        <v>0</v>
      </c>
      <c r="K4855">
        <v>8</v>
      </c>
      <c r="L4855">
        <v>2019</v>
      </c>
    </row>
    <row r="4856" spans="1:12" x14ac:dyDescent="0.5">
      <c r="A4856" t="s">
        <v>51</v>
      </c>
      <c r="B4856" s="2" t="e">
        <f>VLOOKUP(A4856,'[1]Tỷ lệ vốn'!B4511:C4562,2,FALSE)</f>
        <v>#N/A</v>
      </c>
      <c r="C4856" t="e">
        <f>VLOOKUP(A4856,'[1]Tỷ lệ vốn'!F4511:I4554,2,FALSE)</f>
        <v>#N/A</v>
      </c>
      <c r="D4856" t="e">
        <f>VLOOKUP(A4856,'[1]Tỷ lệ vốn'!F4511:I4654,3,FALSE)</f>
        <v>#N/A</v>
      </c>
      <c r="E4856" t="e">
        <f>VLOOKUP(A4856,'[1]Tỷ lệ vốn'!F4511:I4554,4,FALSE)</f>
        <v>#N/A</v>
      </c>
      <c r="F4856" t="s">
        <v>63</v>
      </c>
      <c r="G4856">
        <f t="shared" ca="1" si="308"/>
        <v>0</v>
      </c>
      <c r="H4856">
        <f t="shared" ca="1" si="309"/>
        <v>0</v>
      </c>
      <c r="I4856">
        <f t="shared" ca="1" si="310"/>
        <v>0</v>
      </c>
      <c r="J4856">
        <f t="shared" ca="1" si="311"/>
        <v>0</v>
      </c>
      <c r="K4856">
        <v>8</v>
      </c>
      <c r="L4856">
        <v>2019</v>
      </c>
    </row>
    <row r="4857" spans="1:12" x14ac:dyDescent="0.5">
      <c r="A4857" t="s">
        <v>52</v>
      </c>
      <c r="B4857" s="2" t="e">
        <f>VLOOKUP(A4857,'[1]Tỷ lệ vốn'!B4512:C4563,2,FALSE)</f>
        <v>#N/A</v>
      </c>
      <c r="C4857" t="e">
        <f>VLOOKUP(A4857,'[1]Tỷ lệ vốn'!F4512:I4555,2,FALSE)</f>
        <v>#N/A</v>
      </c>
      <c r="D4857" t="e">
        <f>VLOOKUP(A4857,'[1]Tỷ lệ vốn'!F4512:I4655,3,FALSE)</f>
        <v>#N/A</v>
      </c>
      <c r="E4857" t="e">
        <f>VLOOKUP(A4857,'[1]Tỷ lệ vốn'!F4512:I4555,4,FALSE)</f>
        <v>#N/A</v>
      </c>
      <c r="F4857" t="s">
        <v>63</v>
      </c>
      <c r="G4857" t="e">
        <f t="shared" ca="1" si="308"/>
        <v>#N/A</v>
      </c>
      <c r="H4857" t="e">
        <f t="shared" ca="1" si="309"/>
        <v>#N/A</v>
      </c>
      <c r="I4857" t="e">
        <f t="shared" ca="1" si="310"/>
        <v>#N/A</v>
      </c>
      <c r="J4857" t="e">
        <f t="shared" ca="1" si="311"/>
        <v>#N/A</v>
      </c>
      <c r="K4857">
        <v>8</v>
      </c>
      <c r="L4857">
        <v>2019</v>
      </c>
    </row>
    <row r="4858" spans="1:12" x14ac:dyDescent="0.5">
      <c r="A4858" t="s">
        <v>53</v>
      </c>
      <c r="B4858" s="2" t="e">
        <f>VLOOKUP(A4858,'[1]Tỷ lệ vốn'!B4513:C4564,2,FALSE)</f>
        <v>#N/A</v>
      </c>
      <c r="C4858" t="e">
        <f>VLOOKUP(A4858,'[1]Tỷ lệ vốn'!F4513:I4556,2,FALSE)</f>
        <v>#N/A</v>
      </c>
      <c r="D4858" t="e">
        <f>VLOOKUP(A4858,'[1]Tỷ lệ vốn'!F4513:I4656,3,FALSE)</f>
        <v>#N/A</v>
      </c>
      <c r="E4858" t="e">
        <f>VLOOKUP(A4858,'[1]Tỷ lệ vốn'!F4513:I4556,4,FALSE)</f>
        <v>#N/A</v>
      </c>
      <c r="F4858" t="s">
        <v>63</v>
      </c>
      <c r="G4858">
        <f t="shared" ca="1" si="308"/>
        <v>0</v>
      </c>
      <c r="H4858">
        <f t="shared" ca="1" si="309"/>
        <v>0</v>
      </c>
      <c r="I4858">
        <f t="shared" ca="1" si="310"/>
        <v>0</v>
      </c>
      <c r="J4858">
        <f t="shared" ca="1" si="311"/>
        <v>0</v>
      </c>
      <c r="K4858">
        <v>8</v>
      </c>
      <c r="L4858">
        <v>2019</v>
      </c>
    </row>
    <row r="4859" spans="1:12" x14ac:dyDescent="0.5">
      <c r="A4859" t="s">
        <v>54</v>
      </c>
      <c r="B4859" s="2" t="e">
        <f>VLOOKUP(A4859,'[1]Tỷ lệ vốn'!B4514:C4565,2,FALSE)</f>
        <v>#N/A</v>
      </c>
      <c r="C4859" t="e">
        <f>VLOOKUP(A4859,'[1]Tỷ lệ vốn'!F4514:I4557,2,FALSE)</f>
        <v>#N/A</v>
      </c>
      <c r="D4859" t="e">
        <f>VLOOKUP(A4859,'[1]Tỷ lệ vốn'!F4514:I4657,3,FALSE)</f>
        <v>#N/A</v>
      </c>
      <c r="E4859" t="e">
        <f>VLOOKUP(A4859,'[1]Tỷ lệ vốn'!F4514:I4557,4,FALSE)</f>
        <v>#N/A</v>
      </c>
      <c r="F4859" t="s">
        <v>63</v>
      </c>
      <c r="G4859">
        <f t="shared" ref="G4859:G4922" ca="1" si="312">INDEX(INDIRECT("'[Intern Work 2019.xlsx]"&amp;F4859&amp;"'!$A$1:$GBV$112"),MATCH(A4859,INDIRECT("'[Intern Work 2019.xlsx]"&amp;F4859&amp;"'!$B$1:$B$112"),0),MATCH($G$1&amp;K4859&amp;L4859,INDIRECT("'[Intern Work 2019.xlsx]"&amp;F4859&amp;"'!$A$5:$GB$5"),0))</f>
        <v>0</v>
      </c>
      <c r="H4859">
        <f t="shared" ref="H4859:H4922" ca="1" si="313">INDEX(INDIRECT("'[Intern Work 2019.xlsx]"&amp;F4859&amp;"'!$A$1:$GBV$112"),MATCH(A4859,INDIRECT("'[Intern Work 2019.xlsx]"&amp;F4859&amp;"'!$B$1:$B$112"),0),MATCH($H$1&amp;" "&amp;K4859,INDIRECT("'[Intern Work 2019.xlsx]"&amp;F4859&amp;"'!$A$5:$GBV$5"),0))</f>
        <v>0</v>
      </c>
      <c r="I4859">
        <f t="shared" ref="I4859:I4922" ca="1" si="314">INDEX(INDIRECT("'[Intern Work 2019.xlsx]"&amp;F4859&amp;"'!$A$1:$GBV$112"),MATCH(A4859,INDIRECT("'[Intern Work 2019.xlsx]"&amp;F4859&amp;"'!$B$1:$B$112"),0),MATCH($I$1&amp;" "&amp;QUOTIENT(K4859+2,3),INDIRECT("'[Intern Work 2019.xlsx]"&amp;F4859&amp;"'!$A$5:$GBV$5"),0))</f>
        <v>0</v>
      </c>
      <c r="J4859">
        <f t="shared" ref="J4859:J4922" ca="1" si="315">INDEX(INDIRECT("'[Intern Work 2019.xlsx]"&amp;F4859&amp;"'!$A$1:$GBV$112"),MATCH(A4859,INDIRECT("'[Intern Work 2019.xlsx]"&amp;F4859&amp;"'!$B$1:$B$112"),0),MATCH($J$1&amp;" "&amp;L4859,INDIRECT("'[Intern Work 2019.xlsx]"&amp;F4859&amp;"'!$A$5:$GBV$5"),0))</f>
        <v>0</v>
      </c>
      <c r="K4859">
        <v>8</v>
      </c>
      <c r="L4859">
        <v>2019</v>
      </c>
    </row>
    <row r="4860" spans="1:12" x14ac:dyDescent="0.5">
      <c r="A4860" t="s">
        <v>55</v>
      </c>
      <c r="B4860" s="2" t="e">
        <f>VLOOKUP(A4860,'[1]Tỷ lệ vốn'!B4515:C4566,2,FALSE)</f>
        <v>#N/A</v>
      </c>
      <c r="C4860" t="e">
        <f>VLOOKUP(A4860,'[1]Tỷ lệ vốn'!F4515:I4558,2,FALSE)</f>
        <v>#N/A</v>
      </c>
      <c r="D4860" t="e">
        <f>VLOOKUP(A4860,'[1]Tỷ lệ vốn'!F4515:I4658,3,FALSE)</f>
        <v>#N/A</v>
      </c>
      <c r="E4860" t="e">
        <f>VLOOKUP(A4860,'[1]Tỷ lệ vốn'!F4515:I4558,4,FALSE)</f>
        <v>#N/A</v>
      </c>
      <c r="F4860" t="s">
        <v>63</v>
      </c>
      <c r="G4860">
        <f t="shared" ca="1" si="312"/>
        <v>0</v>
      </c>
      <c r="H4860">
        <f t="shared" ca="1" si="313"/>
        <v>0</v>
      </c>
      <c r="I4860">
        <f t="shared" ca="1" si="314"/>
        <v>0</v>
      </c>
      <c r="J4860">
        <f t="shared" ca="1" si="315"/>
        <v>0</v>
      </c>
      <c r="K4860">
        <v>8</v>
      </c>
      <c r="L4860">
        <v>2019</v>
      </c>
    </row>
    <row r="4861" spans="1:12" x14ac:dyDescent="0.5">
      <c r="A4861" t="s">
        <v>12</v>
      </c>
      <c r="B4861" s="2" t="e">
        <f>VLOOKUP(A4861,'[1]Tỷ lệ vốn'!B4473:C4524,2,FALSE)</f>
        <v>#N/A</v>
      </c>
      <c r="C4861" t="e">
        <f>VLOOKUP(A4861,'[1]Tỷ lệ vốn'!F4473:I4516,2,FALSE)</f>
        <v>#N/A</v>
      </c>
      <c r="D4861" t="e">
        <f>VLOOKUP(A4861,'[1]Tỷ lệ vốn'!F4473:I4516,3,FALSE)</f>
        <v>#N/A</v>
      </c>
      <c r="E4861" t="e">
        <f>VLOOKUP(A4861,'[1]Tỷ lệ vốn'!F4473:I4516,4,FALSE)</f>
        <v>#N/A</v>
      </c>
      <c r="F4861" t="s">
        <v>63</v>
      </c>
      <c r="G4861">
        <f t="shared" ca="1" si="312"/>
        <v>0</v>
      </c>
      <c r="H4861">
        <f t="shared" ca="1" si="313"/>
        <v>0</v>
      </c>
      <c r="I4861">
        <f t="shared" ca="1" si="314"/>
        <v>25300</v>
      </c>
      <c r="J4861">
        <f t="shared" ca="1" si="315"/>
        <v>83030</v>
      </c>
      <c r="K4861">
        <v>9</v>
      </c>
      <c r="L4861">
        <v>2019</v>
      </c>
    </row>
    <row r="4862" spans="1:12" x14ac:dyDescent="0.5">
      <c r="A4862" t="s">
        <v>14</v>
      </c>
      <c r="B4862" s="2" t="e">
        <f>VLOOKUP(A4862,'[1]Tỷ lệ vốn'!B4474:C4525,2,FALSE)</f>
        <v>#N/A</v>
      </c>
      <c r="C4862" t="e">
        <f>VLOOKUP(A4862,'[1]Tỷ lệ vốn'!F4474:I4517,2,FALSE)</f>
        <v>#N/A</v>
      </c>
      <c r="D4862" t="e">
        <f>VLOOKUP(A4862,'[1]Tỷ lệ vốn'!F4474:I4517,3,FALSE)</f>
        <v>#N/A</v>
      </c>
      <c r="E4862" t="e">
        <f>VLOOKUP(A4862,'[1]Tỷ lệ vốn'!F4474:I4517,4,FALSE)</f>
        <v>#N/A</v>
      </c>
      <c r="F4862" t="s">
        <v>63</v>
      </c>
      <c r="G4862">
        <f t="shared" ca="1" si="312"/>
        <v>0</v>
      </c>
      <c r="H4862">
        <f t="shared" ca="1" si="313"/>
        <v>0</v>
      </c>
      <c r="I4862">
        <f t="shared" ca="1" si="314"/>
        <v>14400</v>
      </c>
      <c r="J4862">
        <f t="shared" ca="1" si="315"/>
        <v>165600</v>
      </c>
      <c r="K4862">
        <v>9</v>
      </c>
      <c r="L4862">
        <v>2019</v>
      </c>
    </row>
    <row r="4863" spans="1:12" x14ac:dyDescent="0.5">
      <c r="A4863" t="s">
        <v>15</v>
      </c>
      <c r="B4863" s="2" t="e">
        <f>VLOOKUP(A4863,'[1]Tỷ lệ vốn'!B4475:C4526,2,FALSE)</f>
        <v>#N/A</v>
      </c>
      <c r="C4863" t="e">
        <f>VLOOKUP(A4863,'[1]Tỷ lệ vốn'!F4475:I4518,2,FALSE)</f>
        <v>#N/A</v>
      </c>
      <c r="D4863" t="e">
        <f>VLOOKUP(A4863,'[1]Tỷ lệ vốn'!F4475:I4518,3,FALSE)</f>
        <v>#N/A</v>
      </c>
      <c r="E4863" t="e">
        <f>VLOOKUP(A4863,'[1]Tỷ lệ vốn'!F4475:I4518,4,FALSE)</f>
        <v>#N/A</v>
      </c>
      <c r="F4863" t="s">
        <v>63</v>
      </c>
      <c r="G4863">
        <f t="shared" ca="1" si="312"/>
        <v>0</v>
      </c>
      <c r="H4863">
        <f t="shared" ca="1" si="313"/>
        <v>0</v>
      </c>
      <c r="I4863">
        <f t="shared" ca="1" si="314"/>
        <v>0</v>
      </c>
      <c r="J4863">
        <f t="shared" ca="1" si="315"/>
        <v>0</v>
      </c>
      <c r="K4863">
        <v>9</v>
      </c>
      <c r="L4863">
        <v>2019</v>
      </c>
    </row>
    <row r="4864" spans="1:12" x14ac:dyDescent="0.5">
      <c r="A4864" t="s">
        <v>16</v>
      </c>
      <c r="B4864" s="2" t="e">
        <f>VLOOKUP(A4864,'[1]Tỷ lệ vốn'!B4476:C4527,2,FALSE)</f>
        <v>#N/A</v>
      </c>
      <c r="C4864" t="e">
        <f>VLOOKUP(A4864,'[1]Tỷ lệ vốn'!F4476:I4519,2,FALSE)</f>
        <v>#N/A</v>
      </c>
      <c r="D4864" t="e">
        <f>VLOOKUP(A4864,'[1]Tỷ lệ vốn'!F4476:I4519,3,FALSE)</f>
        <v>#N/A</v>
      </c>
      <c r="E4864" t="e">
        <f>VLOOKUP(A4864,'[1]Tỷ lệ vốn'!F4476:I4519,4,FALSE)</f>
        <v>#N/A</v>
      </c>
      <c r="F4864" t="s">
        <v>63</v>
      </c>
      <c r="G4864">
        <f t="shared" ca="1" si="312"/>
        <v>0</v>
      </c>
      <c r="H4864">
        <f t="shared" ca="1" si="313"/>
        <v>0</v>
      </c>
      <c r="I4864">
        <f t="shared" ca="1" si="314"/>
        <v>0</v>
      </c>
      <c r="J4864">
        <f t="shared" ca="1" si="315"/>
        <v>0</v>
      </c>
      <c r="K4864">
        <v>9</v>
      </c>
      <c r="L4864">
        <v>2019</v>
      </c>
    </row>
    <row r="4865" spans="1:12" x14ac:dyDescent="0.5">
      <c r="A4865" t="s">
        <v>17</v>
      </c>
      <c r="B4865" s="2" t="e">
        <f>VLOOKUP(A4865,'[1]Tỷ lệ vốn'!B4477:C4528,2,FALSE)</f>
        <v>#N/A</v>
      </c>
      <c r="C4865" t="e">
        <f>VLOOKUP(A4865,'[1]Tỷ lệ vốn'!F4477:I4520,2,FALSE)</f>
        <v>#N/A</v>
      </c>
      <c r="D4865" t="e">
        <f>VLOOKUP(A4865,'[1]Tỷ lệ vốn'!F4477:I4520,3,FALSE)</f>
        <v>#N/A</v>
      </c>
      <c r="E4865" t="e">
        <f>VLOOKUP(A4865,'[1]Tỷ lệ vốn'!F4477:I4520,4,FALSE)</f>
        <v>#N/A</v>
      </c>
      <c r="F4865" t="s">
        <v>63</v>
      </c>
      <c r="G4865">
        <f t="shared" ca="1" si="312"/>
        <v>0</v>
      </c>
      <c r="H4865">
        <f t="shared" ca="1" si="313"/>
        <v>0</v>
      </c>
      <c r="I4865">
        <f t="shared" ca="1" si="314"/>
        <v>0</v>
      </c>
      <c r="J4865">
        <f t="shared" ca="1" si="315"/>
        <v>0</v>
      </c>
      <c r="K4865">
        <v>9</v>
      </c>
      <c r="L4865">
        <v>2019</v>
      </c>
    </row>
    <row r="4866" spans="1:12" x14ac:dyDescent="0.5">
      <c r="A4866" t="s">
        <v>18</v>
      </c>
      <c r="B4866" s="2" t="e">
        <f>VLOOKUP(A4866,'[1]Tỷ lệ vốn'!B4478:C4529,2,FALSE)</f>
        <v>#N/A</v>
      </c>
      <c r="C4866" t="e">
        <f>VLOOKUP(A4866,'[1]Tỷ lệ vốn'!F4478:I4521,2,FALSE)</f>
        <v>#N/A</v>
      </c>
      <c r="D4866" t="e">
        <f>VLOOKUP(A4866,'[1]Tỷ lệ vốn'!F4478:I4521,3,FALSE)</f>
        <v>#N/A</v>
      </c>
      <c r="E4866" t="e">
        <f>VLOOKUP(A4866,'[1]Tỷ lệ vốn'!F4478:I4521,4,FALSE)</f>
        <v>#N/A</v>
      </c>
      <c r="F4866" t="s">
        <v>63</v>
      </c>
      <c r="G4866">
        <f t="shared" ca="1" si="312"/>
        <v>0</v>
      </c>
      <c r="H4866">
        <f t="shared" ca="1" si="313"/>
        <v>0</v>
      </c>
      <c r="I4866">
        <f t="shared" ca="1" si="314"/>
        <v>9000</v>
      </c>
      <c r="J4866">
        <f t="shared" ca="1" si="315"/>
        <v>105000</v>
      </c>
      <c r="K4866">
        <v>9</v>
      </c>
      <c r="L4866">
        <v>2019</v>
      </c>
    </row>
    <row r="4867" spans="1:12" x14ac:dyDescent="0.5">
      <c r="A4867" t="s">
        <v>19</v>
      </c>
      <c r="B4867" s="2" t="e">
        <f>VLOOKUP(A4867,'[1]Tỷ lệ vốn'!B4479:C4530,2,FALSE)</f>
        <v>#N/A</v>
      </c>
      <c r="C4867" t="e">
        <f>VLOOKUP(A4867,'[1]Tỷ lệ vốn'!F4479:I4522,2,FALSE)</f>
        <v>#N/A</v>
      </c>
      <c r="D4867" t="e">
        <f>VLOOKUP(A4867,'[1]Tỷ lệ vốn'!F4479:I4522,3,FALSE)</f>
        <v>#N/A</v>
      </c>
      <c r="E4867" t="e">
        <f>VLOOKUP(A4867,'[1]Tỷ lệ vốn'!F4479:I4522,4,FALSE)</f>
        <v>#N/A</v>
      </c>
      <c r="F4867" t="s">
        <v>63</v>
      </c>
      <c r="G4867">
        <f t="shared" ca="1" si="312"/>
        <v>0</v>
      </c>
      <c r="H4867">
        <f t="shared" ca="1" si="313"/>
        <v>0</v>
      </c>
      <c r="I4867">
        <f t="shared" ca="1" si="314"/>
        <v>0</v>
      </c>
      <c r="J4867">
        <f t="shared" ca="1" si="315"/>
        <v>0</v>
      </c>
      <c r="K4867">
        <v>9</v>
      </c>
      <c r="L4867">
        <v>2019</v>
      </c>
    </row>
    <row r="4868" spans="1:12" x14ac:dyDescent="0.5">
      <c r="A4868" t="s">
        <v>20</v>
      </c>
      <c r="B4868" s="2" t="e">
        <f>VLOOKUP(A4868,'[1]Tỷ lệ vốn'!B4480:C4531,2,FALSE)</f>
        <v>#N/A</v>
      </c>
      <c r="C4868" t="e">
        <f>VLOOKUP(A4868,'[1]Tỷ lệ vốn'!F4480:I4523,2,FALSE)</f>
        <v>#N/A</v>
      </c>
      <c r="D4868" t="e">
        <f>VLOOKUP(A4868,'[1]Tỷ lệ vốn'!F4480:I4523,3,FALSE)</f>
        <v>#N/A</v>
      </c>
      <c r="E4868" t="e">
        <f>VLOOKUP(A4868,'[1]Tỷ lệ vốn'!F4480:I4523,4,FALSE)</f>
        <v>#N/A</v>
      </c>
      <c r="F4868" t="s">
        <v>63</v>
      </c>
      <c r="G4868">
        <f t="shared" ca="1" si="312"/>
        <v>0</v>
      </c>
      <c r="H4868">
        <f t="shared" ca="1" si="313"/>
        <v>0</v>
      </c>
      <c r="I4868">
        <f t="shared" ca="1" si="314"/>
        <v>0</v>
      </c>
      <c r="J4868">
        <f t="shared" ca="1" si="315"/>
        <v>2000</v>
      </c>
      <c r="K4868">
        <v>9</v>
      </c>
      <c r="L4868">
        <v>2019</v>
      </c>
    </row>
    <row r="4869" spans="1:12" x14ac:dyDescent="0.5">
      <c r="A4869" t="s">
        <v>21</v>
      </c>
      <c r="B4869" s="2" t="e">
        <f>VLOOKUP(A4869,'[1]Tỷ lệ vốn'!B4481:C4532,2,FALSE)</f>
        <v>#N/A</v>
      </c>
      <c r="C4869" t="e">
        <f>VLOOKUP(A4869,'[1]Tỷ lệ vốn'!F4481:I4524,2,FALSE)</f>
        <v>#N/A</v>
      </c>
      <c r="D4869" t="e">
        <f>VLOOKUP(A4869,'[1]Tỷ lệ vốn'!F4481:I4524,3,FALSE)</f>
        <v>#N/A</v>
      </c>
      <c r="E4869" t="e">
        <f>VLOOKUP(A4869,'[1]Tỷ lệ vốn'!F4481:I4524,4,FALSE)</f>
        <v>#N/A</v>
      </c>
      <c r="F4869" t="s">
        <v>63</v>
      </c>
      <c r="G4869">
        <f t="shared" ca="1" si="312"/>
        <v>0</v>
      </c>
      <c r="H4869">
        <f t="shared" ca="1" si="313"/>
        <v>0</v>
      </c>
      <c r="I4869">
        <f t="shared" ca="1" si="314"/>
        <v>500</v>
      </c>
      <c r="J4869">
        <f t="shared" ca="1" si="315"/>
        <v>76200</v>
      </c>
      <c r="K4869">
        <v>9</v>
      </c>
      <c r="L4869">
        <v>2019</v>
      </c>
    </row>
    <row r="4870" spans="1:12" x14ac:dyDescent="0.5">
      <c r="A4870" t="s">
        <v>22</v>
      </c>
      <c r="B4870" s="2" t="e">
        <f>VLOOKUP(A4870,'[1]Tỷ lệ vốn'!B4482:C4533,2,FALSE)</f>
        <v>#N/A</v>
      </c>
      <c r="C4870" t="e">
        <f>VLOOKUP(A4870,'[1]Tỷ lệ vốn'!F4482:I4525,2,FALSE)</f>
        <v>#N/A</v>
      </c>
      <c r="D4870" t="e">
        <f>VLOOKUP(A4870,'[1]Tỷ lệ vốn'!F4482:I4525,3,FALSE)</f>
        <v>#N/A</v>
      </c>
      <c r="E4870" t="e">
        <f>VLOOKUP(A4870,'[1]Tỷ lệ vốn'!F4482:I4525,4,FALSE)</f>
        <v>#N/A</v>
      </c>
      <c r="F4870" t="s">
        <v>63</v>
      </c>
      <c r="G4870">
        <f t="shared" ca="1" si="312"/>
        <v>0</v>
      </c>
      <c r="H4870">
        <f t="shared" ca="1" si="313"/>
        <v>0</v>
      </c>
      <c r="I4870">
        <f t="shared" ca="1" si="314"/>
        <v>10500</v>
      </c>
      <c r="J4870">
        <f t="shared" ca="1" si="315"/>
        <v>17000</v>
      </c>
      <c r="K4870">
        <v>9</v>
      </c>
      <c r="L4870">
        <v>2019</v>
      </c>
    </row>
    <row r="4871" spans="1:12" x14ac:dyDescent="0.5">
      <c r="A4871" t="s">
        <v>23</v>
      </c>
      <c r="B4871" s="2" t="e">
        <f>VLOOKUP(A4871,'[1]Tỷ lệ vốn'!B4483:C4534,2,FALSE)</f>
        <v>#N/A</v>
      </c>
      <c r="C4871" t="e">
        <f>VLOOKUP(A4871,'[1]Tỷ lệ vốn'!F4483:I4526,2,FALSE)</f>
        <v>#N/A</v>
      </c>
      <c r="D4871" t="e">
        <f>VLOOKUP(A4871,'[1]Tỷ lệ vốn'!F4483:I4526,3,FALSE)</f>
        <v>#N/A</v>
      </c>
      <c r="E4871" t="e">
        <f>VLOOKUP(A4871,'[1]Tỷ lệ vốn'!F4483:I4526,4,FALSE)</f>
        <v>#N/A</v>
      </c>
      <c r="F4871" t="s">
        <v>63</v>
      </c>
      <c r="G4871">
        <f t="shared" ca="1" si="312"/>
        <v>0</v>
      </c>
      <c r="H4871">
        <f t="shared" ca="1" si="313"/>
        <v>0</v>
      </c>
      <c r="I4871">
        <f t="shared" ca="1" si="314"/>
        <v>0</v>
      </c>
      <c r="J4871">
        <f t="shared" ca="1" si="315"/>
        <v>25200</v>
      </c>
      <c r="K4871">
        <v>9</v>
      </c>
      <c r="L4871">
        <v>2019</v>
      </c>
    </row>
    <row r="4872" spans="1:12" x14ac:dyDescent="0.5">
      <c r="A4872" t="s">
        <v>24</v>
      </c>
      <c r="B4872" s="2" t="e">
        <f>VLOOKUP(A4872,'[1]Tỷ lệ vốn'!B4484:C4535,2,FALSE)</f>
        <v>#N/A</v>
      </c>
      <c r="C4872" t="e">
        <f>VLOOKUP(A4872,'[1]Tỷ lệ vốn'!F4484:I4527,2,FALSE)</f>
        <v>#N/A</v>
      </c>
      <c r="D4872" t="e">
        <f>VLOOKUP(A4872,'[1]Tỷ lệ vốn'!F4484:I4527,3,FALSE)</f>
        <v>#N/A</v>
      </c>
      <c r="E4872" t="e">
        <f>VLOOKUP(A4872,'[1]Tỷ lệ vốn'!F4484:I4527,4,FALSE)</f>
        <v>#N/A</v>
      </c>
      <c r="F4872" t="s">
        <v>63</v>
      </c>
      <c r="G4872">
        <f t="shared" ca="1" si="312"/>
        <v>0</v>
      </c>
      <c r="H4872">
        <f t="shared" ca="1" si="313"/>
        <v>0</v>
      </c>
      <c r="I4872">
        <f t="shared" ca="1" si="314"/>
        <v>0</v>
      </c>
      <c r="J4872">
        <f t="shared" ca="1" si="315"/>
        <v>0</v>
      </c>
      <c r="K4872">
        <v>9</v>
      </c>
      <c r="L4872">
        <v>2019</v>
      </c>
    </row>
    <row r="4873" spans="1:12" x14ac:dyDescent="0.5">
      <c r="A4873" t="s">
        <v>25</v>
      </c>
      <c r="B4873" s="2" t="e">
        <f>VLOOKUP(A4873,'[1]Tỷ lệ vốn'!B4485:C4536,2,FALSE)</f>
        <v>#N/A</v>
      </c>
      <c r="C4873" t="e">
        <f>VLOOKUP(A4873,'[1]Tỷ lệ vốn'!F4485:I4528,2,FALSE)</f>
        <v>#N/A</v>
      </c>
      <c r="D4873" t="e">
        <f>VLOOKUP(A4873,'[1]Tỷ lệ vốn'!F4485:I4528,3,FALSE)</f>
        <v>#N/A</v>
      </c>
      <c r="E4873" t="e">
        <f>VLOOKUP(A4873,'[1]Tỷ lệ vốn'!F4485:I4528,4,FALSE)</f>
        <v>#N/A</v>
      </c>
      <c r="F4873" t="s">
        <v>63</v>
      </c>
      <c r="G4873">
        <f t="shared" ca="1" si="312"/>
        <v>0</v>
      </c>
      <c r="H4873">
        <f t="shared" ca="1" si="313"/>
        <v>0</v>
      </c>
      <c r="I4873">
        <f t="shared" ca="1" si="314"/>
        <v>7300</v>
      </c>
      <c r="J4873">
        <f t="shared" ca="1" si="315"/>
        <v>21810</v>
      </c>
      <c r="K4873">
        <v>9</v>
      </c>
      <c r="L4873">
        <v>2019</v>
      </c>
    </row>
    <row r="4874" spans="1:12" x14ac:dyDescent="0.5">
      <c r="A4874" t="s">
        <v>26</v>
      </c>
      <c r="B4874" s="2" t="e">
        <f>VLOOKUP(A4874,'[1]Tỷ lệ vốn'!B4486:C4537,2,FALSE)</f>
        <v>#N/A</v>
      </c>
      <c r="C4874" t="e">
        <f>VLOOKUP(A4874,'[1]Tỷ lệ vốn'!F4486:I4529,2,FALSE)</f>
        <v>#N/A</v>
      </c>
      <c r="D4874" t="e">
        <f>VLOOKUP(A4874,'[1]Tỷ lệ vốn'!F4486:I4529,3,FALSE)</f>
        <v>#N/A</v>
      </c>
      <c r="E4874" t="e">
        <f>VLOOKUP(A4874,'[1]Tỷ lệ vốn'!F4486:I4529,4,FALSE)</f>
        <v>#N/A</v>
      </c>
      <c r="F4874" t="s">
        <v>63</v>
      </c>
      <c r="G4874">
        <f t="shared" ca="1" si="312"/>
        <v>0</v>
      </c>
      <c r="H4874">
        <f t="shared" ca="1" si="313"/>
        <v>0</v>
      </c>
      <c r="I4874">
        <f t="shared" ca="1" si="314"/>
        <v>0</v>
      </c>
      <c r="J4874">
        <f t="shared" ca="1" si="315"/>
        <v>24200</v>
      </c>
      <c r="K4874">
        <v>9</v>
      </c>
      <c r="L4874">
        <v>2019</v>
      </c>
    </row>
    <row r="4875" spans="1:12" x14ac:dyDescent="0.5">
      <c r="A4875" t="s">
        <v>27</v>
      </c>
      <c r="B4875" s="2" t="e">
        <f>VLOOKUP(A4875,'[1]Tỷ lệ vốn'!B4487:C4538,2,FALSE)</f>
        <v>#N/A</v>
      </c>
      <c r="C4875" t="e">
        <f>VLOOKUP(A4875,'[1]Tỷ lệ vốn'!F4487:I4530,2,FALSE)</f>
        <v>#N/A</v>
      </c>
      <c r="D4875" t="e">
        <f>VLOOKUP(A4875,'[1]Tỷ lệ vốn'!F4487:I4530,3,FALSE)</f>
        <v>#N/A</v>
      </c>
      <c r="E4875" t="e">
        <f>VLOOKUP(A4875,'[1]Tỷ lệ vốn'!F4487:I4530,4,FALSE)</f>
        <v>#N/A</v>
      </c>
      <c r="F4875" t="s">
        <v>63</v>
      </c>
      <c r="G4875">
        <f t="shared" ca="1" si="312"/>
        <v>0</v>
      </c>
      <c r="H4875">
        <f t="shared" ca="1" si="313"/>
        <v>0</v>
      </c>
      <c r="I4875">
        <f t="shared" ca="1" si="314"/>
        <v>0</v>
      </c>
      <c r="J4875">
        <f t="shared" ca="1" si="315"/>
        <v>25660</v>
      </c>
      <c r="K4875">
        <v>9</v>
      </c>
      <c r="L4875">
        <v>2019</v>
      </c>
    </row>
    <row r="4876" spans="1:12" x14ac:dyDescent="0.5">
      <c r="A4876" t="s">
        <v>28</v>
      </c>
      <c r="B4876" s="2" t="e">
        <f>VLOOKUP(A4876,'[1]Tỷ lệ vốn'!B4488:C4539,2,FALSE)</f>
        <v>#N/A</v>
      </c>
      <c r="C4876" t="e">
        <f>VLOOKUP(A4876,'[1]Tỷ lệ vốn'!F4488:I4531,2,FALSE)</f>
        <v>#N/A</v>
      </c>
      <c r="D4876" t="e">
        <f>VLOOKUP(A4876,'[1]Tỷ lệ vốn'!F4488:I4531,3,FALSE)</f>
        <v>#N/A</v>
      </c>
      <c r="E4876" t="e">
        <f>VLOOKUP(A4876,'[1]Tỷ lệ vốn'!F4488:I4531,4,FALSE)</f>
        <v>#N/A</v>
      </c>
      <c r="F4876" t="s">
        <v>63</v>
      </c>
      <c r="G4876">
        <f t="shared" ca="1" si="312"/>
        <v>0</v>
      </c>
      <c r="H4876">
        <f t="shared" ca="1" si="313"/>
        <v>0</v>
      </c>
      <c r="I4876">
        <f t="shared" ca="1" si="314"/>
        <v>0</v>
      </c>
      <c r="J4876">
        <f t="shared" ca="1" si="315"/>
        <v>0</v>
      </c>
      <c r="K4876">
        <v>9</v>
      </c>
      <c r="L4876">
        <v>2019</v>
      </c>
    </row>
    <row r="4877" spans="1:12" x14ac:dyDescent="0.5">
      <c r="A4877" t="s">
        <v>29</v>
      </c>
      <c r="B4877" s="2" t="e">
        <f>VLOOKUP(A4877,'[1]Tỷ lệ vốn'!B4489:C4540,2,FALSE)</f>
        <v>#N/A</v>
      </c>
      <c r="C4877" t="e">
        <f>VLOOKUP(A4877,'[1]Tỷ lệ vốn'!F4489:I4532,2,FALSE)</f>
        <v>#N/A</v>
      </c>
      <c r="D4877" t="e">
        <f>VLOOKUP(A4877,'[1]Tỷ lệ vốn'!F4489:I4532,3,FALSE)</f>
        <v>#N/A</v>
      </c>
      <c r="E4877" t="e">
        <f>VLOOKUP(A4877,'[1]Tỷ lệ vốn'!F4489:I4532,4,FALSE)</f>
        <v>#N/A</v>
      </c>
      <c r="F4877" t="s">
        <v>63</v>
      </c>
      <c r="G4877">
        <f t="shared" ca="1" si="312"/>
        <v>0</v>
      </c>
      <c r="H4877">
        <f t="shared" ca="1" si="313"/>
        <v>0</v>
      </c>
      <c r="I4877">
        <f t="shared" ca="1" si="314"/>
        <v>0</v>
      </c>
      <c r="J4877">
        <f t="shared" ca="1" si="315"/>
        <v>0</v>
      </c>
      <c r="K4877">
        <v>9</v>
      </c>
      <c r="L4877">
        <v>2019</v>
      </c>
    </row>
    <row r="4878" spans="1:12" x14ac:dyDescent="0.5">
      <c r="A4878" t="s">
        <v>30</v>
      </c>
      <c r="B4878" s="2" t="e">
        <f>VLOOKUP(A4878,'[1]Tỷ lệ vốn'!B4490:C4541,2,FALSE)</f>
        <v>#N/A</v>
      </c>
      <c r="C4878" t="e">
        <f>VLOOKUP(A4878,'[1]Tỷ lệ vốn'!F4490:I4533,2,FALSE)</f>
        <v>#N/A</v>
      </c>
      <c r="D4878" t="e">
        <f>VLOOKUP(A4878,'[1]Tỷ lệ vốn'!F4490:I4533,3,FALSE)</f>
        <v>#N/A</v>
      </c>
      <c r="E4878" t="e">
        <f>VLOOKUP(A4878,'[1]Tỷ lệ vốn'!F4490:I4533,4,FALSE)</f>
        <v>#N/A</v>
      </c>
      <c r="F4878" t="s">
        <v>63</v>
      </c>
      <c r="G4878">
        <f t="shared" ca="1" si="312"/>
        <v>0</v>
      </c>
      <c r="H4878">
        <f t="shared" ca="1" si="313"/>
        <v>0</v>
      </c>
      <c r="I4878">
        <f t="shared" ca="1" si="314"/>
        <v>0</v>
      </c>
      <c r="J4878">
        <f t="shared" ca="1" si="315"/>
        <v>0</v>
      </c>
      <c r="K4878">
        <v>9</v>
      </c>
      <c r="L4878">
        <v>2019</v>
      </c>
    </row>
    <row r="4879" spans="1:12" x14ac:dyDescent="0.5">
      <c r="A4879" t="s">
        <v>31</v>
      </c>
      <c r="B4879" s="2" t="e">
        <f>VLOOKUP(A4879,'[1]Tỷ lệ vốn'!B4491:C4542,2,FALSE)</f>
        <v>#N/A</v>
      </c>
      <c r="C4879" t="e">
        <f>VLOOKUP(A4879,'[1]Tỷ lệ vốn'!F4491:I4534,2,FALSE)</f>
        <v>#N/A</v>
      </c>
      <c r="D4879" t="e">
        <f>VLOOKUP(A4879,'[1]Tỷ lệ vốn'!F4491:I4534,3,FALSE)</f>
        <v>#N/A</v>
      </c>
      <c r="E4879" t="e">
        <f>VLOOKUP(A4879,'[1]Tỷ lệ vốn'!F4491:I4534,4,FALSE)</f>
        <v>#N/A</v>
      </c>
      <c r="F4879" t="s">
        <v>63</v>
      </c>
      <c r="G4879" t="e">
        <f t="shared" ca="1" si="312"/>
        <v>#N/A</v>
      </c>
      <c r="H4879" t="e">
        <f t="shared" ca="1" si="313"/>
        <v>#N/A</v>
      </c>
      <c r="I4879" t="e">
        <f t="shared" ca="1" si="314"/>
        <v>#N/A</v>
      </c>
      <c r="J4879" t="e">
        <f t="shared" ca="1" si="315"/>
        <v>#N/A</v>
      </c>
      <c r="K4879">
        <v>9</v>
      </c>
      <c r="L4879">
        <v>2019</v>
      </c>
    </row>
    <row r="4880" spans="1:12" x14ac:dyDescent="0.5">
      <c r="A4880" t="s">
        <v>32</v>
      </c>
      <c r="B4880" s="2" t="e">
        <f>VLOOKUP(A4880,'[1]Tỷ lệ vốn'!B4492:C4543,2,FALSE)</f>
        <v>#N/A</v>
      </c>
      <c r="C4880" t="e">
        <f>VLOOKUP(A4880,'[1]Tỷ lệ vốn'!F4492:I4535,2,FALSE)</f>
        <v>#N/A</v>
      </c>
      <c r="D4880" t="e">
        <f>VLOOKUP(A4880,'[1]Tỷ lệ vốn'!F4492:I4535,3,FALSE)</f>
        <v>#N/A</v>
      </c>
      <c r="E4880" t="e">
        <f>VLOOKUP(A4880,'[1]Tỷ lệ vốn'!F4492:I4535,4,FALSE)</f>
        <v>#N/A</v>
      </c>
      <c r="F4880" t="s">
        <v>63</v>
      </c>
      <c r="G4880">
        <f t="shared" ca="1" si="312"/>
        <v>0</v>
      </c>
      <c r="H4880">
        <f t="shared" ca="1" si="313"/>
        <v>0</v>
      </c>
      <c r="I4880">
        <f t="shared" ca="1" si="314"/>
        <v>25610</v>
      </c>
      <c r="J4880">
        <f t="shared" ca="1" si="315"/>
        <v>150000</v>
      </c>
      <c r="K4880">
        <v>9</v>
      </c>
      <c r="L4880">
        <v>2019</v>
      </c>
    </row>
    <row r="4881" spans="1:12" x14ac:dyDescent="0.5">
      <c r="A4881" t="s">
        <v>33</v>
      </c>
      <c r="B4881" s="2" t="e">
        <f>VLOOKUP(A4881,'[1]Tỷ lệ vốn'!B4493:C4544,2,FALSE)</f>
        <v>#N/A</v>
      </c>
      <c r="C4881" t="e">
        <f>VLOOKUP(A4881,'[1]Tỷ lệ vốn'!F4493:I4536,2,FALSE)</f>
        <v>#N/A</v>
      </c>
      <c r="D4881" t="e">
        <f>VLOOKUP(A4881,'[1]Tỷ lệ vốn'!F4493:I4536,3,FALSE)</f>
        <v>#N/A</v>
      </c>
      <c r="E4881" t="e">
        <f>VLOOKUP(A4881,'[1]Tỷ lệ vốn'!F4493:I4536,4,FALSE)</f>
        <v>#N/A</v>
      </c>
      <c r="F4881" t="s">
        <v>63</v>
      </c>
      <c r="G4881">
        <f t="shared" ca="1" si="312"/>
        <v>0</v>
      </c>
      <c r="H4881">
        <f t="shared" ca="1" si="313"/>
        <v>0</v>
      </c>
      <c r="I4881">
        <f t="shared" ca="1" si="314"/>
        <v>0</v>
      </c>
      <c r="J4881">
        <f t="shared" ca="1" si="315"/>
        <v>2500</v>
      </c>
      <c r="K4881">
        <v>9</v>
      </c>
      <c r="L4881">
        <v>2019</v>
      </c>
    </row>
    <row r="4882" spans="1:12" x14ac:dyDescent="0.5">
      <c r="A4882" t="s">
        <v>34</v>
      </c>
      <c r="B4882" s="2" t="e">
        <f>VLOOKUP(A4882,'[1]Tỷ lệ vốn'!B4494:C4545,2,FALSE)</f>
        <v>#N/A</v>
      </c>
      <c r="C4882" t="e">
        <f>VLOOKUP(A4882,'[1]Tỷ lệ vốn'!F4494:I4537,2,FALSE)</f>
        <v>#N/A</v>
      </c>
      <c r="D4882" t="e">
        <f>VLOOKUP(A4882,'[1]Tỷ lệ vốn'!F4494:I4537,3,FALSE)</f>
        <v>#N/A</v>
      </c>
      <c r="E4882" t="e">
        <f>VLOOKUP(A4882,'[1]Tỷ lệ vốn'!F4494:I4537,4,FALSE)</f>
        <v>#N/A</v>
      </c>
      <c r="F4882" t="s">
        <v>63</v>
      </c>
      <c r="G4882" t="e">
        <f t="shared" ca="1" si="312"/>
        <v>#N/A</v>
      </c>
      <c r="H4882" t="e">
        <f t="shared" ca="1" si="313"/>
        <v>#N/A</v>
      </c>
      <c r="I4882" t="e">
        <f t="shared" ca="1" si="314"/>
        <v>#N/A</v>
      </c>
      <c r="J4882" t="e">
        <f t="shared" ca="1" si="315"/>
        <v>#N/A</v>
      </c>
      <c r="K4882">
        <v>9</v>
      </c>
      <c r="L4882">
        <v>2019</v>
      </c>
    </row>
    <row r="4883" spans="1:12" x14ac:dyDescent="0.5">
      <c r="A4883" t="s">
        <v>35</v>
      </c>
      <c r="B4883" s="2" t="e">
        <f>VLOOKUP(A4883,'[1]Tỷ lệ vốn'!B4495:C4546,2,FALSE)</f>
        <v>#N/A</v>
      </c>
      <c r="C4883" t="e">
        <f>VLOOKUP(A4883,'[1]Tỷ lệ vốn'!F4495:I4538,2,FALSE)</f>
        <v>#N/A</v>
      </c>
      <c r="D4883" t="e">
        <f>VLOOKUP(A4883,'[1]Tỷ lệ vốn'!F4495:I4538,3,FALSE)</f>
        <v>#N/A</v>
      </c>
      <c r="E4883" t="e">
        <f>VLOOKUP(A4883,'[1]Tỷ lệ vốn'!F4495:I4538,4,FALSE)</f>
        <v>#N/A</v>
      </c>
      <c r="F4883" t="s">
        <v>63</v>
      </c>
      <c r="G4883">
        <f t="shared" ca="1" si="312"/>
        <v>0</v>
      </c>
      <c r="H4883">
        <f t="shared" ca="1" si="313"/>
        <v>0</v>
      </c>
      <c r="I4883">
        <f t="shared" ca="1" si="314"/>
        <v>0</v>
      </c>
      <c r="J4883">
        <f t="shared" ca="1" si="315"/>
        <v>0</v>
      </c>
      <c r="K4883">
        <v>9</v>
      </c>
      <c r="L4883">
        <v>2019</v>
      </c>
    </row>
    <row r="4884" spans="1:12" x14ac:dyDescent="0.5">
      <c r="A4884" t="s">
        <v>36</v>
      </c>
      <c r="B4884" s="2" t="e">
        <f>VLOOKUP(A4884,'[1]Tỷ lệ vốn'!B4496:C4547,2,FALSE)</f>
        <v>#N/A</v>
      </c>
      <c r="C4884" t="e">
        <f>VLOOKUP(A4884,'[1]Tỷ lệ vốn'!F4496:I4539,2,FALSE)</f>
        <v>#N/A</v>
      </c>
      <c r="D4884" t="e">
        <f>VLOOKUP(A4884,'[1]Tỷ lệ vốn'!F4496:I4539,3,FALSE)</f>
        <v>#N/A</v>
      </c>
      <c r="E4884" t="e">
        <f>VLOOKUP(A4884,'[1]Tỷ lệ vốn'!F4496:I4539,4,FALSE)</f>
        <v>#N/A</v>
      </c>
      <c r="F4884" t="s">
        <v>63</v>
      </c>
      <c r="G4884">
        <f t="shared" ca="1" si="312"/>
        <v>0</v>
      </c>
      <c r="H4884">
        <f t="shared" ca="1" si="313"/>
        <v>0</v>
      </c>
      <c r="I4884">
        <f t="shared" ca="1" si="314"/>
        <v>0</v>
      </c>
      <c r="J4884">
        <f t="shared" ca="1" si="315"/>
        <v>0</v>
      </c>
      <c r="K4884">
        <v>9</v>
      </c>
      <c r="L4884">
        <v>2019</v>
      </c>
    </row>
    <row r="4885" spans="1:12" x14ac:dyDescent="0.5">
      <c r="A4885" t="s">
        <v>37</v>
      </c>
      <c r="B4885" s="2" t="e">
        <f>VLOOKUP(A4885,'[1]Tỷ lệ vốn'!B4497:C4548,2,FALSE)</f>
        <v>#N/A</v>
      </c>
      <c r="C4885" t="e">
        <f>VLOOKUP(A4885,'[1]Tỷ lệ vốn'!F4497:I4540,2,FALSE)</f>
        <v>#N/A</v>
      </c>
      <c r="D4885" t="e">
        <f>VLOOKUP(A4885,'[1]Tỷ lệ vốn'!F4497:I4540,3,FALSE)</f>
        <v>#N/A</v>
      </c>
      <c r="E4885" t="e">
        <f>VLOOKUP(A4885,'[1]Tỷ lệ vốn'!F4497:I4540,4,FALSE)</f>
        <v>#N/A</v>
      </c>
      <c r="F4885" t="s">
        <v>63</v>
      </c>
      <c r="G4885">
        <f t="shared" ca="1" si="312"/>
        <v>0</v>
      </c>
      <c r="H4885">
        <f t="shared" ca="1" si="313"/>
        <v>0</v>
      </c>
      <c r="I4885">
        <f t="shared" ca="1" si="314"/>
        <v>0</v>
      </c>
      <c r="J4885">
        <f t="shared" ca="1" si="315"/>
        <v>2500</v>
      </c>
      <c r="K4885">
        <v>9</v>
      </c>
      <c r="L4885">
        <v>2019</v>
      </c>
    </row>
    <row r="4886" spans="1:12" x14ac:dyDescent="0.5">
      <c r="A4886" t="s">
        <v>38</v>
      </c>
      <c r="B4886" s="2" t="e">
        <f>VLOOKUP(A4886,'[1]Tỷ lệ vốn'!B4498:C4549,2,FALSE)</f>
        <v>#N/A</v>
      </c>
      <c r="C4886" t="e">
        <f>VLOOKUP(A4886,'[1]Tỷ lệ vốn'!F4498:I4541,2,FALSE)</f>
        <v>#N/A</v>
      </c>
      <c r="D4886" t="e">
        <f>VLOOKUP(A4886,'[1]Tỷ lệ vốn'!F4498:I4541,3,FALSE)</f>
        <v>#N/A</v>
      </c>
      <c r="E4886" t="e">
        <f>VLOOKUP(A4886,'[1]Tỷ lệ vốn'!F4498:I4541,4,FALSE)</f>
        <v>#N/A</v>
      </c>
      <c r="F4886" t="s">
        <v>63</v>
      </c>
      <c r="G4886">
        <f t="shared" ca="1" si="312"/>
        <v>0</v>
      </c>
      <c r="H4886">
        <f t="shared" ca="1" si="313"/>
        <v>0</v>
      </c>
      <c r="I4886">
        <f t="shared" ca="1" si="314"/>
        <v>0</v>
      </c>
      <c r="J4886">
        <f t="shared" ca="1" si="315"/>
        <v>0</v>
      </c>
      <c r="K4886">
        <v>9</v>
      </c>
      <c r="L4886">
        <v>2019</v>
      </c>
    </row>
    <row r="4887" spans="1:12" x14ac:dyDescent="0.5">
      <c r="A4887" t="s">
        <v>39</v>
      </c>
      <c r="B4887" s="2" t="e">
        <f>VLOOKUP(A4887,'[1]Tỷ lệ vốn'!B4499:C4550,2,FALSE)</f>
        <v>#N/A</v>
      </c>
      <c r="C4887" t="e">
        <f>VLOOKUP(A4887,'[1]Tỷ lệ vốn'!F4499:I4542,2,FALSE)</f>
        <v>#N/A</v>
      </c>
      <c r="D4887" t="e">
        <f>VLOOKUP(A4887,'[1]Tỷ lệ vốn'!F4499:I4542,3,FALSE)</f>
        <v>#N/A</v>
      </c>
      <c r="E4887" t="e">
        <f>VLOOKUP(A4887,'[1]Tỷ lệ vốn'!F4499:I4542,4,FALSE)</f>
        <v>#N/A</v>
      </c>
      <c r="F4887" t="s">
        <v>63</v>
      </c>
      <c r="G4887">
        <f t="shared" ca="1" si="312"/>
        <v>0</v>
      </c>
      <c r="H4887">
        <f t="shared" ca="1" si="313"/>
        <v>0</v>
      </c>
      <c r="I4887">
        <f t="shared" ca="1" si="314"/>
        <v>0</v>
      </c>
      <c r="J4887">
        <f t="shared" ca="1" si="315"/>
        <v>0</v>
      </c>
      <c r="K4887">
        <v>9</v>
      </c>
      <c r="L4887">
        <v>2019</v>
      </c>
    </row>
    <row r="4888" spans="1:12" x14ac:dyDescent="0.5">
      <c r="A4888" t="s">
        <v>40</v>
      </c>
      <c r="B4888" s="2" t="e">
        <f>VLOOKUP(A4888,'[1]Tỷ lệ vốn'!B4500:C4551,2,FALSE)</f>
        <v>#N/A</v>
      </c>
      <c r="C4888" t="e">
        <f>VLOOKUP(A4888,'[1]Tỷ lệ vốn'!F4500:I4543,2,FALSE)</f>
        <v>#N/A</v>
      </c>
      <c r="D4888" t="e">
        <f>VLOOKUP(A4888,'[1]Tỷ lệ vốn'!F4500:I4543,3,FALSE)</f>
        <v>#N/A</v>
      </c>
      <c r="E4888" t="e">
        <f>VLOOKUP(A4888,'[1]Tỷ lệ vốn'!F4500:I4543,4,FALSE)</f>
        <v>#N/A</v>
      </c>
      <c r="F4888" t="s">
        <v>63</v>
      </c>
      <c r="G4888">
        <f t="shared" ca="1" si="312"/>
        <v>0</v>
      </c>
      <c r="H4888">
        <f t="shared" ca="1" si="313"/>
        <v>0</v>
      </c>
      <c r="I4888">
        <f t="shared" ca="1" si="314"/>
        <v>0</v>
      </c>
      <c r="J4888">
        <f t="shared" ca="1" si="315"/>
        <v>1990</v>
      </c>
      <c r="K4888">
        <v>9</v>
      </c>
      <c r="L4888">
        <v>2019</v>
      </c>
    </row>
    <row r="4889" spans="1:12" x14ac:dyDescent="0.5">
      <c r="A4889" t="s">
        <v>41</v>
      </c>
      <c r="B4889" s="2" t="e">
        <f>VLOOKUP(A4889,'[1]Tỷ lệ vốn'!B4501:C4552,2,FALSE)</f>
        <v>#N/A</v>
      </c>
      <c r="C4889" t="e">
        <f>VLOOKUP(A4889,'[1]Tỷ lệ vốn'!F4501:I4544,2,FALSE)</f>
        <v>#N/A</v>
      </c>
      <c r="D4889" t="e">
        <f>VLOOKUP(A4889,'[1]Tỷ lệ vốn'!F4501:I4544,3,FALSE)</f>
        <v>#N/A</v>
      </c>
      <c r="E4889" t="e">
        <f>VLOOKUP(A4889,'[1]Tỷ lệ vốn'!F4501:I4544,4,FALSE)</f>
        <v>#N/A</v>
      </c>
      <c r="F4889" t="s">
        <v>63</v>
      </c>
      <c r="G4889">
        <f t="shared" ca="1" si="312"/>
        <v>0</v>
      </c>
      <c r="H4889">
        <f t="shared" ca="1" si="313"/>
        <v>0</v>
      </c>
      <c r="I4889">
        <f t="shared" ca="1" si="314"/>
        <v>0</v>
      </c>
      <c r="J4889">
        <f t="shared" ca="1" si="315"/>
        <v>0</v>
      </c>
      <c r="K4889">
        <v>9</v>
      </c>
      <c r="L4889">
        <v>2019</v>
      </c>
    </row>
    <row r="4890" spans="1:12" x14ac:dyDescent="0.5">
      <c r="A4890" t="s">
        <v>42</v>
      </c>
      <c r="B4890" s="2" t="e">
        <f>VLOOKUP(A4890,'[1]Tỷ lệ vốn'!B4502:C4553,2,FALSE)</f>
        <v>#N/A</v>
      </c>
      <c r="C4890" t="e">
        <f>VLOOKUP(A4890,'[1]Tỷ lệ vốn'!F4502:I4545,2,FALSE)</f>
        <v>#N/A</v>
      </c>
      <c r="D4890" t="e">
        <f>VLOOKUP(A4890,'[1]Tỷ lệ vốn'!F4502:I4545,3,FALSE)</f>
        <v>#N/A</v>
      </c>
      <c r="E4890" t="e">
        <f>VLOOKUP(A4890,'[1]Tỷ lệ vốn'!F4502:I4545,4,FALSE)</f>
        <v>#N/A</v>
      </c>
      <c r="F4890" t="s">
        <v>63</v>
      </c>
      <c r="G4890">
        <f t="shared" ca="1" si="312"/>
        <v>0</v>
      </c>
      <c r="H4890">
        <f t="shared" ca="1" si="313"/>
        <v>0</v>
      </c>
      <c r="I4890">
        <f t="shared" ca="1" si="314"/>
        <v>0</v>
      </c>
      <c r="J4890">
        <f t="shared" ca="1" si="315"/>
        <v>0</v>
      </c>
      <c r="K4890">
        <v>9</v>
      </c>
      <c r="L4890">
        <v>2019</v>
      </c>
    </row>
    <row r="4891" spans="1:12" x14ac:dyDescent="0.5">
      <c r="A4891" t="s">
        <v>43</v>
      </c>
      <c r="B4891" s="2" t="e">
        <f>VLOOKUP(A4891,'[1]Tỷ lệ vốn'!B4503:C4554,2,FALSE)</f>
        <v>#N/A</v>
      </c>
      <c r="C4891" t="e">
        <f>VLOOKUP(A4891,'[1]Tỷ lệ vốn'!F4503:I4546,2,FALSE)</f>
        <v>#N/A</v>
      </c>
      <c r="D4891" t="e">
        <f>VLOOKUP(A4891,'[1]Tỷ lệ vốn'!F4503:I4546,3,FALSE)</f>
        <v>#N/A</v>
      </c>
      <c r="E4891" t="e">
        <f>VLOOKUP(A4891,'[1]Tỷ lệ vốn'!F4503:I4546,4,FALSE)</f>
        <v>#N/A</v>
      </c>
      <c r="F4891" t="s">
        <v>63</v>
      </c>
      <c r="G4891">
        <f t="shared" ca="1" si="312"/>
        <v>0</v>
      </c>
      <c r="H4891">
        <f t="shared" ca="1" si="313"/>
        <v>0</v>
      </c>
      <c r="I4891">
        <f t="shared" ca="1" si="314"/>
        <v>300</v>
      </c>
      <c r="J4891">
        <f t="shared" ca="1" si="315"/>
        <v>800</v>
      </c>
      <c r="K4891">
        <v>9</v>
      </c>
      <c r="L4891">
        <v>2019</v>
      </c>
    </row>
    <row r="4892" spans="1:12" x14ac:dyDescent="0.5">
      <c r="A4892" t="s">
        <v>44</v>
      </c>
      <c r="B4892" s="2" t="e">
        <f>VLOOKUP(A4892,'[1]Tỷ lệ vốn'!B4504:C4555,2,FALSE)</f>
        <v>#N/A</v>
      </c>
      <c r="C4892" t="e">
        <f>VLOOKUP(A4892,'[1]Tỷ lệ vốn'!F4504:I4547,2,FALSE)</f>
        <v>#N/A</v>
      </c>
      <c r="D4892" t="e">
        <f>VLOOKUP(A4892,'[1]Tỷ lệ vốn'!F4504:I4547,3,FALSE)</f>
        <v>#N/A</v>
      </c>
      <c r="E4892" t="e">
        <f>VLOOKUP(A4892,'[1]Tỷ lệ vốn'!F4504:I4547,4,FALSE)</f>
        <v>#N/A</v>
      </c>
      <c r="F4892" t="s">
        <v>63</v>
      </c>
      <c r="G4892">
        <f t="shared" ca="1" si="312"/>
        <v>0</v>
      </c>
      <c r="H4892">
        <f t="shared" ca="1" si="313"/>
        <v>0</v>
      </c>
      <c r="I4892">
        <f t="shared" ca="1" si="314"/>
        <v>303000</v>
      </c>
      <c r="J4892">
        <f t="shared" ca="1" si="315"/>
        <v>1023500</v>
      </c>
      <c r="K4892">
        <v>9</v>
      </c>
      <c r="L4892">
        <v>2019</v>
      </c>
    </row>
    <row r="4893" spans="1:12" x14ac:dyDescent="0.5">
      <c r="A4893" t="s">
        <v>45</v>
      </c>
      <c r="B4893" s="2" t="e">
        <f>VLOOKUP(A4893,'[1]Tỷ lệ vốn'!B4505:C4556,2,FALSE)</f>
        <v>#N/A</v>
      </c>
      <c r="C4893" t="e">
        <f>VLOOKUP(A4893,'[1]Tỷ lệ vốn'!F4505:I4548,2,FALSE)</f>
        <v>#N/A</v>
      </c>
      <c r="D4893" t="e">
        <f>VLOOKUP(A4893,'[1]Tỷ lệ vốn'!F4505:I4548,3,FALSE)</f>
        <v>#N/A</v>
      </c>
      <c r="E4893" t="e">
        <f>VLOOKUP(A4893,'[1]Tỷ lệ vốn'!F4505:I4548,4,FALSE)</f>
        <v>#N/A</v>
      </c>
      <c r="F4893" t="s">
        <v>63</v>
      </c>
      <c r="G4893">
        <f t="shared" ca="1" si="312"/>
        <v>0</v>
      </c>
      <c r="H4893">
        <f t="shared" ca="1" si="313"/>
        <v>0</v>
      </c>
      <c r="I4893">
        <f t="shared" ca="1" si="314"/>
        <v>208300</v>
      </c>
      <c r="J4893">
        <f t="shared" ca="1" si="315"/>
        <v>383800</v>
      </c>
      <c r="K4893">
        <v>9</v>
      </c>
      <c r="L4893">
        <v>2019</v>
      </c>
    </row>
    <row r="4894" spans="1:12" x14ac:dyDescent="0.5">
      <c r="A4894" t="s">
        <v>46</v>
      </c>
      <c r="B4894" s="2" t="e">
        <f>VLOOKUP(A4894,'[1]Tỷ lệ vốn'!B4506:C4557,2,FALSE)</f>
        <v>#N/A</v>
      </c>
      <c r="C4894" t="e">
        <f>VLOOKUP(A4894,'[1]Tỷ lệ vốn'!F4506:I4549,2,FALSE)</f>
        <v>#N/A</v>
      </c>
      <c r="D4894" t="e">
        <f>VLOOKUP(A4894,'[1]Tỷ lệ vốn'!F4506:I4549,3,FALSE)</f>
        <v>#N/A</v>
      </c>
      <c r="E4894" t="e">
        <f>VLOOKUP(A4894,'[1]Tỷ lệ vốn'!F4506:I4549,4,FALSE)</f>
        <v>#N/A</v>
      </c>
      <c r="F4894" t="s">
        <v>63</v>
      </c>
      <c r="G4894">
        <f t="shared" ca="1" si="312"/>
        <v>0</v>
      </c>
      <c r="H4894">
        <f t="shared" ca="1" si="313"/>
        <v>0</v>
      </c>
      <c r="I4894">
        <f t="shared" ca="1" si="314"/>
        <v>0</v>
      </c>
      <c r="J4894">
        <f t="shared" ca="1" si="315"/>
        <v>0</v>
      </c>
      <c r="K4894">
        <v>9</v>
      </c>
      <c r="L4894">
        <v>2019</v>
      </c>
    </row>
    <row r="4895" spans="1:12" x14ac:dyDescent="0.5">
      <c r="A4895" t="s">
        <v>47</v>
      </c>
      <c r="B4895" s="2" t="e">
        <f>VLOOKUP(A4895,'[1]Tỷ lệ vốn'!B4507:C4558,2,FALSE)</f>
        <v>#N/A</v>
      </c>
      <c r="C4895" t="e">
        <f>VLOOKUP(A4895,'[1]Tỷ lệ vốn'!F4507:I4550,2,FALSE)</f>
        <v>#N/A</v>
      </c>
      <c r="D4895" t="e">
        <f>VLOOKUP(A4895,'[1]Tỷ lệ vốn'!F4507:I4550,3,FALSE)</f>
        <v>#N/A</v>
      </c>
      <c r="E4895" t="e">
        <f>VLOOKUP(A4895,'[1]Tỷ lệ vốn'!F4507:I4550,4,FALSE)</f>
        <v>#N/A</v>
      </c>
      <c r="F4895" t="s">
        <v>63</v>
      </c>
      <c r="G4895">
        <f t="shared" ca="1" si="312"/>
        <v>0</v>
      </c>
      <c r="H4895">
        <f t="shared" ca="1" si="313"/>
        <v>0</v>
      </c>
      <c r="I4895">
        <f t="shared" ca="1" si="314"/>
        <v>11300</v>
      </c>
      <c r="J4895">
        <f t="shared" ca="1" si="315"/>
        <v>30000</v>
      </c>
      <c r="K4895">
        <v>9</v>
      </c>
      <c r="L4895">
        <v>2019</v>
      </c>
    </row>
    <row r="4896" spans="1:12" x14ac:dyDescent="0.5">
      <c r="A4896" t="s">
        <v>48</v>
      </c>
      <c r="B4896" s="2" t="e">
        <f>VLOOKUP(A4896,'[1]Tỷ lệ vốn'!B4508:C4559,2,FALSE)</f>
        <v>#N/A</v>
      </c>
      <c r="C4896" t="e">
        <f>VLOOKUP(A4896,'[1]Tỷ lệ vốn'!F4508:I4551,2,FALSE)</f>
        <v>#N/A</v>
      </c>
      <c r="D4896" t="e">
        <f>VLOOKUP(A4896,'[1]Tỷ lệ vốn'!F4508:I4551,3,FALSE)</f>
        <v>#N/A</v>
      </c>
      <c r="E4896" t="e">
        <f>VLOOKUP(A4896,'[1]Tỷ lệ vốn'!F4508:I4551,4,FALSE)</f>
        <v>#N/A</v>
      </c>
      <c r="F4896" t="s">
        <v>63</v>
      </c>
      <c r="G4896">
        <f t="shared" ca="1" si="312"/>
        <v>0</v>
      </c>
      <c r="H4896">
        <f t="shared" ca="1" si="313"/>
        <v>0</v>
      </c>
      <c r="I4896">
        <f t="shared" ca="1" si="314"/>
        <v>9100</v>
      </c>
      <c r="J4896">
        <f t="shared" ca="1" si="315"/>
        <v>37600</v>
      </c>
      <c r="K4896">
        <v>9</v>
      </c>
      <c r="L4896">
        <v>2019</v>
      </c>
    </row>
    <row r="4897" spans="1:12" x14ac:dyDescent="0.5">
      <c r="A4897" t="s">
        <v>49</v>
      </c>
      <c r="B4897" s="2" t="e">
        <f>VLOOKUP(A4897,'[1]Tỷ lệ vốn'!B4509:C4560,2,FALSE)</f>
        <v>#N/A</v>
      </c>
      <c r="C4897" t="e">
        <f>VLOOKUP(A4897,'[1]Tỷ lệ vốn'!F4509:I4552,2,FALSE)</f>
        <v>#N/A</v>
      </c>
      <c r="D4897" t="e">
        <f>VLOOKUP(A4897,'[1]Tỷ lệ vốn'!F4509:I4552,3,FALSE)</f>
        <v>#N/A</v>
      </c>
      <c r="E4897" t="e">
        <f>VLOOKUP(A4897,'[1]Tỷ lệ vốn'!F4509:I4552,4,FALSE)</f>
        <v>#N/A</v>
      </c>
      <c r="F4897" t="s">
        <v>63</v>
      </c>
      <c r="G4897" t="e">
        <f t="shared" ca="1" si="312"/>
        <v>#N/A</v>
      </c>
      <c r="H4897" t="e">
        <f t="shared" ca="1" si="313"/>
        <v>#N/A</v>
      </c>
      <c r="I4897" t="e">
        <f t="shared" ca="1" si="314"/>
        <v>#N/A</v>
      </c>
      <c r="J4897" t="e">
        <f t="shared" ca="1" si="315"/>
        <v>#N/A</v>
      </c>
      <c r="K4897">
        <v>9</v>
      </c>
      <c r="L4897">
        <v>2019</v>
      </c>
    </row>
    <row r="4898" spans="1:12" x14ac:dyDescent="0.5">
      <c r="A4898" t="s">
        <v>50</v>
      </c>
      <c r="B4898" s="2" t="e">
        <f>VLOOKUP(A4898,'[1]Tỷ lệ vốn'!B4510:C4561,2,FALSE)</f>
        <v>#N/A</v>
      </c>
      <c r="C4898" t="e">
        <f>VLOOKUP(A4898,'[1]Tỷ lệ vốn'!F4510:I4553,2,FALSE)</f>
        <v>#N/A</v>
      </c>
      <c r="D4898" t="e">
        <f>VLOOKUP(A4898,'[1]Tỷ lệ vốn'!F4510:I4553,3,FALSE)</f>
        <v>#N/A</v>
      </c>
      <c r="E4898" t="e">
        <f>VLOOKUP(A4898,'[1]Tỷ lệ vốn'!F4510:I4553,4,FALSE)</f>
        <v>#N/A</v>
      </c>
      <c r="F4898" t="s">
        <v>63</v>
      </c>
      <c r="G4898">
        <f t="shared" ca="1" si="312"/>
        <v>0</v>
      </c>
      <c r="H4898">
        <f t="shared" ca="1" si="313"/>
        <v>0</v>
      </c>
      <c r="I4898">
        <f t="shared" ca="1" si="314"/>
        <v>0</v>
      </c>
      <c r="J4898">
        <f t="shared" ca="1" si="315"/>
        <v>0</v>
      </c>
      <c r="K4898">
        <v>9</v>
      </c>
      <c r="L4898">
        <v>2019</v>
      </c>
    </row>
    <row r="4899" spans="1:12" x14ac:dyDescent="0.5">
      <c r="A4899" t="s">
        <v>51</v>
      </c>
      <c r="B4899" s="2" t="e">
        <f>VLOOKUP(A4899,'[1]Tỷ lệ vốn'!B4511:C4562,2,FALSE)</f>
        <v>#N/A</v>
      </c>
      <c r="C4899" t="e">
        <f>VLOOKUP(A4899,'[1]Tỷ lệ vốn'!F4511:I4554,2,FALSE)</f>
        <v>#N/A</v>
      </c>
      <c r="D4899" t="e">
        <f>VLOOKUP(A4899,'[1]Tỷ lệ vốn'!F4511:I4554,3,FALSE)</f>
        <v>#N/A</v>
      </c>
      <c r="E4899" t="e">
        <f>VLOOKUP(A4899,'[1]Tỷ lệ vốn'!F4511:I4554,4,FALSE)</f>
        <v>#N/A</v>
      </c>
      <c r="F4899" t="s">
        <v>63</v>
      </c>
      <c r="G4899">
        <f t="shared" ca="1" si="312"/>
        <v>0</v>
      </c>
      <c r="H4899">
        <f t="shared" ca="1" si="313"/>
        <v>0</v>
      </c>
      <c r="I4899">
        <f t="shared" ca="1" si="314"/>
        <v>0</v>
      </c>
      <c r="J4899">
        <f t="shared" ca="1" si="315"/>
        <v>0</v>
      </c>
      <c r="K4899">
        <v>9</v>
      </c>
      <c r="L4899">
        <v>2019</v>
      </c>
    </row>
    <row r="4900" spans="1:12" x14ac:dyDescent="0.5">
      <c r="A4900" t="s">
        <v>52</v>
      </c>
      <c r="B4900" s="2" t="e">
        <f>VLOOKUP(A4900,'[1]Tỷ lệ vốn'!B4512:C4563,2,FALSE)</f>
        <v>#N/A</v>
      </c>
      <c r="C4900" t="e">
        <f>VLOOKUP(A4900,'[1]Tỷ lệ vốn'!F4512:I4555,2,FALSE)</f>
        <v>#N/A</v>
      </c>
      <c r="D4900" t="e">
        <f>VLOOKUP(A4900,'[1]Tỷ lệ vốn'!F4512:I4555,3,FALSE)</f>
        <v>#N/A</v>
      </c>
      <c r="E4900" t="e">
        <f>VLOOKUP(A4900,'[1]Tỷ lệ vốn'!F4512:I4555,4,FALSE)</f>
        <v>#N/A</v>
      </c>
      <c r="F4900" t="s">
        <v>63</v>
      </c>
      <c r="G4900" t="e">
        <f t="shared" ca="1" si="312"/>
        <v>#N/A</v>
      </c>
      <c r="H4900" t="e">
        <f t="shared" ca="1" si="313"/>
        <v>#N/A</v>
      </c>
      <c r="I4900" t="e">
        <f t="shared" ca="1" si="314"/>
        <v>#N/A</v>
      </c>
      <c r="J4900" t="e">
        <f t="shared" ca="1" si="315"/>
        <v>#N/A</v>
      </c>
      <c r="K4900">
        <v>9</v>
      </c>
      <c r="L4900">
        <v>2019</v>
      </c>
    </row>
    <row r="4901" spans="1:12" x14ac:dyDescent="0.5">
      <c r="A4901" t="s">
        <v>53</v>
      </c>
      <c r="B4901" s="2" t="e">
        <f>VLOOKUP(A4901,'[1]Tỷ lệ vốn'!B4513:C4564,2,FALSE)</f>
        <v>#N/A</v>
      </c>
      <c r="C4901" t="e">
        <f>VLOOKUP(A4901,'[1]Tỷ lệ vốn'!F4513:I4556,2,FALSE)</f>
        <v>#N/A</v>
      </c>
      <c r="D4901" t="e">
        <f>VLOOKUP(A4901,'[1]Tỷ lệ vốn'!F4513:I4556,3,FALSE)</f>
        <v>#N/A</v>
      </c>
      <c r="E4901" t="e">
        <f>VLOOKUP(A4901,'[1]Tỷ lệ vốn'!F4513:I4556,4,FALSE)</f>
        <v>#N/A</v>
      </c>
      <c r="F4901" t="s">
        <v>63</v>
      </c>
      <c r="G4901">
        <f t="shared" ca="1" si="312"/>
        <v>0</v>
      </c>
      <c r="H4901">
        <f t="shared" ca="1" si="313"/>
        <v>0</v>
      </c>
      <c r="I4901">
        <f t="shared" ca="1" si="314"/>
        <v>0</v>
      </c>
      <c r="J4901">
        <f t="shared" ca="1" si="315"/>
        <v>0</v>
      </c>
      <c r="K4901">
        <v>9</v>
      </c>
      <c r="L4901">
        <v>2019</v>
      </c>
    </row>
    <row r="4902" spans="1:12" x14ac:dyDescent="0.5">
      <c r="A4902" t="s">
        <v>54</v>
      </c>
      <c r="B4902" s="2" t="e">
        <f>VLOOKUP(A4902,'[1]Tỷ lệ vốn'!B4514:C4565,2,FALSE)</f>
        <v>#N/A</v>
      </c>
      <c r="C4902" t="e">
        <f>VLOOKUP(A4902,'[1]Tỷ lệ vốn'!F4514:I4557,2,FALSE)</f>
        <v>#N/A</v>
      </c>
      <c r="D4902" t="e">
        <f>VLOOKUP(A4902,'[1]Tỷ lệ vốn'!F4514:I4557,3,FALSE)</f>
        <v>#N/A</v>
      </c>
      <c r="E4902" t="e">
        <f>VLOOKUP(A4902,'[1]Tỷ lệ vốn'!F4514:I4557,4,FALSE)</f>
        <v>#N/A</v>
      </c>
      <c r="F4902" t="s">
        <v>63</v>
      </c>
      <c r="G4902">
        <f t="shared" ca="1" si="312"/>
        <v>0</v>
      </c>
      <c r="H4902">
        <f t="shared" ca="1" si="313"/>
        <v>0</v>
      </c>
      <c r="I4902">
        <f t="shared" ca="1" si="314"/>
        <v>0</v>
      </c>
      <c r="J4902">
        <f t="shared" ca="1" si="315"/>
        <v>0</v>
      </c>
      <c r="K4902">
        <v>9</v>
      </c>
      <c r="L4902">
        <v>2019</v>
      </c>
    </row>
    <row r="4903" spans="1:12" x14ac:dyDescent="0.5">
      <c r="A4903" t="s">
        <v>55</v>
      </c>
      <c r="B4903" s="2" t="e">
        <f>VLOOKUP(A4903,'[1]Tỷ lệ vốn'!B4515:C4566,2,FALSE)</f>
        <v>#N/A</v>
      </c>
      <c r="C4903" t="e">
        <f>VLOOKUP(A4903,'[1]Tỷ lệ vốn'!F4515:I4558,2,FALSE)</f>
        <v>#N/A</v>
      </c>
      <c r="D4903" t="e">
        <f>VLOOKUP(A4903,'[1]Tỷ lệ vốn'!F4515:I4558,3,FALSE)</f>
        <v>#N/A</v>
      </c>
      <c r="E4903" t="e">
        <f>VLOOKUP(A4903,'[1]Tỷ lệ vốn'!F4515:I4558,4,FALSE)</f>
        <v>#N/A</v>
      </c>
      <c r="F4903" t="s">
        <v>63</v>
      </c>
      <c r="G4903">
        <f t="shared" ca="1" si="312"/>
        <v>0</v>
      </c>
      <c r="H4903">
        <f t="shared" ca="1" si="313"/>
        <v>0</v>
      </c>
      <c r="I4903">
        <f t="shared" ca="1" si="314"/>
        <v>0</v>
      </c>
      <c r="J4903">
        <f t="shared" ca="1" si="315"/>
        <v>0</v>
      </c>
      <c r="K4903">
        <v>9</v>
      </c>
      <c r="L4903">
        <v>2019</v>
      </c>
    </row>
    <row r="4904" spans="1:12" x14ac:dyDescent="0.5">
      <c r="A4904" t="s">
        <v>12</v>
      </c>
      <c r="B4904" s="2" t="e">
        <f>VLOOKUP(A4904,'[1]Tỷ lệ vốn'!B4473:C4524,2,FALSE)</f>
        <v>#N/A</v>
      </c>
      <c r="C4904" t="e">
        <f>VLOOKUP(A4904,'[1]Tỷ lệ vốn'!F4473:I4516,2,FALSE)</f>
        <v>#N/A</v>
      </c>
      <c r="D4904" t="e">
        <f>VLOOKUP(A4904,'[1]Tỷ lệ vốn'!F4473:I4516,3,FALSE)</f>
        <v>#N/A</v>
      </c>
      <c r="E4904" t="e">
        <f>VLOOKUP(A4904,'[1]Tỷ lệ vốn'!F4473:I4516,4,FALSE)</f>
        <v>#N/A</v>
      </c>
      <c r="F4904" t="s">
        <v>63</v>
      </c>
      <c r="G4904">
        <f t="shared" ca="1" si="312"/>
        <v>0</v>
      </c>
      <c r="H4904">
        <f t="shared" ca="1" si="313"/>
        <v>0</v>
      </c>
      <c r="I4904">
        <f t="shared" ca="1" si="314"/>
        <v>23350.218399999998</v>
      </c>
      <c r="J4904">
        <f t="shared" ca="1" si="315"/>
        <v>83030</v>
      </c>
      <c r="K4904">
        <v>10</v>
      </c>
      <c r="L4904">
        <v>2019</v>
      </c>
    </row>
    <row r="4905" spans="1:12" x14ac:dyDescent="0.5">
      <c r="A4905" t="s">
        <v>14</v>
      </c>
      <c r="B4905" s="2" t="e">
        <f>VLOOKUP(A4905,'[1]Tỷ lệ vốn'!B4474:C4525,2,FALSE)</f>
        <v>#N/A</v>
      </c>
      <c r="C4905" t="e">
        <f>VLOOKUP(A4905,'[1]Tỷ lệ vốn'!F4474:I4517,2,FALSE)</f>
        <v>#N/A</v>
      </c>
      <c r="D4905" t="e">
        <f>VLOOKUP(A4905,'[1]Tỷ lệ vốn'!F4474:I4517,3,FALSE)</f>
        <v>#N/A</v>
      </c>
      <c r="E4905" t="e">
        <f>VLOOKUP(A4905,'[1]Tỷ lệ vốn'!F4474:I4517,4,FALSE)</f>
        <v>#N/A</v>
      </c>
      <c r="F4905" t="s">
        <v>63</v>
      </c>
      <c r="G4905">
        <f t="shared" ca="1" si="312"/>
        <v>0</v>
      </c>
      <c r="H4905">
        <f t="shared" ca="1" si="313"/>
        <v>0</v>
      </c>
      <c r="I4905">
        <f t="shared" ca="1" si="314"/>
        <v>0</v>
      </c>
      <c r="J4905">
        <f t="shared" ca="1" si="315"/>
        <v>165600</v>
      </c>
      <c r="K4905">
        <v>10</v>
      </c>
      <c r="L4905">
        <v>2019</v>
      </c>
    </row>
    <row r="4906" spans="1:12" x14ac:dyDescent="0.5">
      <c r="A4906" t="s">
        <v>15</v>
      </c>
      <c r="B4906" s="2" t="e">
        <f>VLOOKUP(A4906,'[1]Tỷ lệ vốn'!B4475:C4526,2,FALSE)</f>
        <v>#N/A</v>
      </c>
      <c r="C4906" t="e">
        <f>VLOOKUP(A4906,'[1]Tỷ lệ vốn'!F4475:I4518,2,FALSE)</f>
        <v>#N/A</v>
      </c>
      <c r="D4906" t="e">
        <f>VLOOKUP(A4906,'[1]Tỷ lệ vốn'!F4475:I4518,3,FALSE)</f>
        <v>#N/A</v>
      </c>
      <c r="E4906" t="e">
        <f>VLOOKUP(A4906,'[1]Tỷ lệ vốn'!F4475:I4518,4,FALSE)</f>
        <v>#N/A</v>
      </c>
      <c r="F4906" t="s">
        <v>63</v>
      </c>
      <c r="G4906">
        <f t="shared" ca="1" si="312"/>
        <v>0</v>
      </c>
      <c r="H4906">
        <f t="shared" ca="1" si="313"/>
        <v>0</v>
      </c>
      <c r="I4906">
        <f t="shared" ca="1" si="314"/>
        <v>0</v>
      </c>
      <c r="J4906">
        <f t="shared" ca="1" si="315"/>
        <v>0</v>
      </c>
      <c r="K4906">
        <v>10</v>
      </c>
      <c r="L4906">
        <v>2019</v>
      </c>
    </row>
    <row r="4907" spans="1:12" x14ac:dyDescent="0.5">
      <c r="A4907" t="s">
        <v>16</v>
      </c>
      <c r="B4907" s="2" t="e">
        <f>VLOOKUP(A4907,'[1]Tỷ lệ vốn'!B4476:C4527,2,FALSE)</f>
        <v>#N/A</v>
      </c>
      <c r="C4907" t="e">
        <f>VLOOKUP(A4907,'[1]Tỷ lệ vốn'!F4476:I4519,2,FALSE)</f>
        <v>#N/A</v>
      </c>
      <c r="D4907" t="e">
        <f>VLOOKUP(A4907,'[1]Tỷ lệ vốn'!F4476:I4519,3,FALSE)</f>
        <v>#N/A</v>
      </c>
      <c r="E4907" t="e">
        <f>VLOOKUP(A4907,'[1]Tỷ lệ vốn'!F4476:I4519,4,FALSE)</f>
        <v>#N/A</v>
      </c>
      <c r="F4907" t="s">
        <v>63</v>
      </c>
      <c r="G4907">
        <f t="shared" ca="1" si="312"/>
        <v>0</v>
      </c>
      <c r="H4907">
        <f t="shared" ca="1" si="313"/>
        <v>0</v>
      </c>
      <c r="I4907">
        <f t="shared" ca="1" si="314"/>
        <v>0</v>
      </c>
      <c r="J4907">
        <f t="shared" ca="1" si="315"/>
        <v>0</v>
      </c>
      <c r="K4907">
        <v>10</v>
      </c>
      <c r="L4907">
        <v>2019</v>
      </c>
    </row>
    <row r="4908" spans="1:12" x14ac:dyDescent="0.5">
      <c r="A4908" t="s">
        <v>17</v>
      </c>
      <c r="B4908" s="2" t="e">
        <f>VLOOKUP(A4908,'[1]Tỷ lệ vốn'!B4477:C4528,2,FALSE)</f>
        <v>#N/A</v>
      </c>
      <c r="C4908" t="e">
        <f>VLOOKUP(A4908,'[1]Tỷ lệ vốn'!F4477:I4520,2,FALSE)</f>
        <v>#N/A</v>
      </c>
      <c r="D4908" t="e">
        <f>VLOOKUP(A4908,'[1]Tỷ lệ vốn'!F4477:I4520,3,FALSE)</f>
        <v>#N/A</v>
      </c>
      <c r="E4908" t="e">
        <f>VLOOKUP(A4908,'[1]Tỷ lệ vốn'!F4477:I4520,4,FALSE)</f>
        <v>#N/A</v>
      </c>
      <c r="F4908" t="s">
        <v>63</v>
      </c>
      <c r="G4908">
        <f t="shared" ca="1" si="312"/>
        <v>0</v>
      </c>
      <c r="H4908">
        <f t="shared" ca="1" si="313"/>
        <v>0</v>
      </c>
      <c r="I4908">
        <f t="shared" ca="1" si="314"/>
        <v>0</v>
      </c>
      <c r="J4908">
        <f t="shared" ca="1" si="315"/>
        <v>0</v>
      </c>
      <c r="K4908">
        <v>10</v>
      </c>
      <c r="L4908">
        <v>2019</v>
      </c>
    </row>
    <row r="4909" spans="1:12" x14ac:dyDescent="0.5">
      <c r="A4909" t="s">
        <v>18</v>
      </c>
      <c r="B4909" s="2" t="e">
        <f>VLOOKUP(A4909,'[1]Tỷ lệ vốn'!B4478:C4529,2,FALSE)</f>
        <v>#N/A</v>
      </c>
      <c r="C4909" t="e">
        <f>VLOOKUP(A4909,'[1]Tỷ lệ vốn'!F4478:I4521,2,FALSE)</f>
        <v>#N/A</v>
      </c>
      <c r="D4909" t="e">
        <f>VLOOKUP(A4909,'[1]Tỷ lệ vốn'!F4478:I4521,3,FALSE)</f>
        <v>#N/A</v>
      </c>
      <c r="E4909" t="e">
        <f>VLOOKUP(A4909,'[1]Tỷ lệ vốn'!F4478:I4521,4,FALSE)</f>
        <v>#N/A</v>
      </c>
      <c r="F4909" t="s">
        <v>63</v>
      </c>
      <c r="G4909">
        <f t="shared" ca="1" si="312"/>
        <v>0</v>
      </c>
      <c r="H4909">
        <f t="shared" ca="1" si="313"/>
        <v>0</v>
      </c>
      <c r="I4909">
        <f t="shared" ca="1" si="314"/>
        <v>6000</v>
      </c>
      <c r="J4909">
        <f t="shared" ca="1" si="315"/>
        <v>105000</v>
      </c>
      <c r="K4909">
        <v>10</v>
      </c>
      <c r="L4909">
        <v>2019</v>
      </c>
    </row>
    <row r="4910" spans="1:12" x14ac:dyDescent="0.5">
      <c r="A4910" t="s">
        <v>19</v>
      </c>
      <c r="B4910" s="2" t="e">
        <f>VLOOKUP(A4910,'[1]Tỷ lệ vốn'!B4479:C4530,2,FALSE)</f>
        <v>#N/A</v>
      </c>
      <c r="C4910" t="e">
        <f>VLOOKUP(A4910,'[1]Tỷ lệ vốn'!F4479:I4522,2,FALSE)</f>
        <v>#N/A</v>
      </c>
      <c r="D4910" t="e">
        <f>VLOOKUP(A4910,'[1]Tỷ lệ vốn'!F4479:I4522,3,FALSE)</f>
        <v>#N/A</v>
      </c>
      <c r="E4910" t="e">
        <f>VLOOKUP(A4910,'[1]Tỷ lệ vốn'!F4479:I4522,4,FALSE)</f>
        <v>#N/A</v>
      </c>
      <c r="F4910" t="s">
        <v>63</v>
      </c>
      <c r="G4910">
        <f t="shared" ca="1" si="312"/>
        <v>0</v>
      </c>
      <c r="H4910">
        <f t="shared" ca="1" si="313"/>
        <v>0</v>
      </c>
      <c r="I4910">
        <f t="shared" ca="1" si="314"/>
        <v>0</v>
      </c>
      <c r="J4910">
        <f t="shared" ca="1" si="315"/>
        <v>0</v>
      </c>
      <c r="K4910">
        <v>10</v>
      </c>
      <c r="L4910">
        <v>2019</v>
      </c>
    </row>
    <row r="4911" spans="1:12" x14ac:dyDescent="0.5">
      <c r="A4911" t="s">
        <v>20</v>
      </c>
      <c r="B4911" s="2" t="e">
        <f>VLOOKUP(A4911,'[1]Tỷ lệ vốn'!B4480:C4531,2,FALSE)</f>
        <v>#N/A</v>
      </c>
      <c r="C4911" t="e">
        <f>VLOOKUP(A4911,'[1]Tỷ lệ vốn'!F4480:I4523,2,FALSE)</f>
        <v>#N/A</v>
      </c>
      <c r="D4911" t="e">
        <f>VLOOKUP(A4911,'[1]Tỷ lệ vốn'!F4480:I4523,3,FALSE)</f>
        <v>#N/A</v>
      </c>
      <c r="E4911" t="e">
        <f>VLOOKUP(A4911,'[1]Tỷ lệ vốn'!F4480:I4523,4,FALSE)</f>
        <v>#N/A</v>
      </c>
      <c r="F4911" t="s">
        <v>63</v>
      </c>
      <c r="G4911">
        <f t="shared" ca="1" si="312"/>
        <v>0</v>
      </c>
      <c r="H4911">
        <f t="shared" ca="1" si="313"/>
        <v>0</v>
      </c>
      <c r="I4911">
        <f t="shared" ca="1" si="314"/>
        <v>0</v>
      </c>
      <c r="J4911">
        <f t="shared" ca="1" si="315"/>
        <v>2000</v>
      </c>
      <c r="K4911">
        <v>10</v>
      </c>
      <c r="L4911">
        <v>2019</v>
      </c>
    </row>
    <row r="4912" spans="1:12" x14ac:dyDescent="0.5">
      <c r="A4912" t="s">
        <v>21</v>
      </c>
      <c r="B4912" s="2" t="e">
        <f>VLOOKUP(A4912,'[1]Tỷ lệ vốn'!B4481:C4532,2,FALSE)</f>
        <v>#N/A</v>
      </c>
      <c r="C4912" t="e">
        <f>VLOOKUP(A4912,'[1]Tỷ lệ vốn'!F4481:I4524,2,FALSE)</f>
        <v>#N/A</v>
      </c>
      <c r="D4912" t="e">
        <f>VLOOKUP(A4912,'[1]Tỷ lệ vốn'!F4481:I4524,3,FALSE)</f>
        <v>#N/A</v>
      </c>
      <c r="E4912" t="e">
        <f>VLOOKUP(A4912,'[1]Tỷ lệ vốn'!F4481:I4524,4,FALSE)</f>
        <v>#N/A</v>
      </c>
      <c r="F4912" t="s">
        <v>63</v>
      </c>
      <c r="G4912">
        <f t="shared" ca="1" si="312"/>
        <v>0</v>
      </c>
      <c r="H4912">
        <f t="shared" ca="1" si="313"/>
        <v>0</v>
      </c>
      <c r="I4912">
        <f t="shared" ca="1" si="314"/>
        <v>1700</v>
      </c>
      <c r="J4912">
        <f t="shared" ca="1" si="315"/>
        <v>76200</v>
      </c>
      <c r="K4912">
        <v>10</v>
      </c>
      <c r="L4912">
        <v>2019</v>
      </c>
    </row>
    <row r="4913" spans="1:12" x14ac:dyDescent="0.5">
      <c r="A4913" t="s">
        <v>22</v>
      </c>
      <c r="B4913" s="2" t="e">
        <f>VLOOKUP(A4913,'[1]Tỷ lệ vốn'!B4482:C4533,2,FALSE)</f>
        <v>#N/A</v>
      </c>
      <c r="C4913" t="e">
        <f>VLOOKUP(A4913,'[1]Tỷ lệ vốn'!F4482:I4525,2,FALSE)</f>
        <v>#N/A</v>
      </c>
      <c r="D4913" t="e">
        <f>VLOOKUP(A4913,'[1]Tỷ lệ vốn'!F4482:I4525,3,FALSE)</f>
        <v>#N/A</v>
      </c>
      <c r="E4913" t="e">
        <f>VLOOKUP(A4913,'[1]Tỷ lệ vốn'!F4482:I4525,4,FALSE)</f>
        <v>#N/A</v>
      </c>
      <c r="F4913" t="s">
        <v>63</v>
      </c>
      <c r="G4913">
        <f t="shared" ca="1" si="312"/>
        <v>0</v>
      </c>
      <c r="H4913">
        <f t="shared" ca="1" si="313"/>
        <v>0</v>
      </c>
      <c r="I4913">
        <f t="shared" ca="1" si="314"/>
        <v>0</v>
      </c>
      <c r="J4913">
        <f t="shared" ca="1" si="315"/>
        <v>17000</v>
      </c>
      <c r="K4913">
        <v>10</v>
      </c>
      <c r="L4913">
        <v>2019</v>
      </c>
    </row>
    <row r="4914" spans="1:12" x14ac:dyDescent="0.5">
      <c r="A4914" t="s">
        <v>23</v>
      </c>
      <c r="B4914" s="2" t="e">
        <f>VLOOKUP(A4914,'[1]Tỷ lệ vốn'!B4483:C4534,2,FALSE)</f>
        <v>#N/A</v>
      </c>
      <c r="C4914" t="e">
        <f>VLOOKUP(A4914,'[1]Tỷ lệ vốn'!F4483:I4526,2,FALSE)</f>
        <v>#N/A</v>
      </c>
      <c r="D4914" t="e">
        <f>VLOOKUP(A4914,'[1]Tỷ lệ vốn'!F4483:I4526,3,FALSE)</f>
        <v>#N/A</v>
      </c>
      <c r="E4914" t="e">
        <f>VLOOKUP(A4914,'[1]Tỷ lệ vốn'!F4483:I4526,4,FALSE)</f>
        <v>#N/A</v>
      </c>
      <c r="F4914" t="s">
        <v>63</v>
      </c>
      <c r="G4914">
        <f t="shared" ca="1" si="312"/>
        <v>0</v>
      </c>
      <c r="H4914">
        <f t="shared" ca="1" si="313"/>
        <v>0</v>
      </c>
      <c r="I4914">
        <f t="shared" ca="1" si="314"/>
        <v>0</v>
      </c>
      <c r="J4914">
        <f t="shared" ca="1" si="315"/>
        <v>25200</v>
      </c>
      <c r="K4914">
        <v>10</v>
      </c>
      <c r="L4914">
        <v>2019</v>
      </c>
    </row>
    <row r="4915" spans="1:12" x14ac:dyDescent="0.5">
      <c r="A4915" t="s">
        <v>24</v>
      </c>
      <c r="B4915" s="2" t="e">
        <f>VLOOKUP(A4915,'[1]Tỷ lệ vốn'!B4484:C4535,2,FALSE)</f>
        <v>#N/A</v>
      </c>
      <c r="C4915" t="e">
        <f>VLOOKUP(A4915,'[1]Tỷ lệ vốn'!F4484:I4527,2,FALSE)</f>
        <v>#N/A</v>
      </c>
      <c r="D4915" t="e">
        <f>VLOOKUP(A4915,'[1]Tỷ lệ vốn'!F4484:I4527,3,FALSE)</f>
        <v>#N/A</v>
      </c>
      <c r="E4915" t="e">
        <f>VLOOKUP(A4915,'[1]Tỷ lệ vốn'!F4484:I4527,4,FALSE)</f>
        <v>#N/A</v>
      </c>
      <c r="F4915" t="s">
        <v>63</v>
      </c>
      <c r="G4915">
        <f t="shared" ca="1" si="312"/>
        <v>0</v>
      </c>
      <c r="H4915">
        <f t="shared" ca="1" si="313"/>
        <v>0</v>
      </c>
      <c r="I4915">
        <f t="shared" ca="1" si="314"/>
        <v>0</v>
      </c>
      <c r="J4915">
        <f t="shared" ca="1" si="315"/>
        <v>0</v>
      </c>
      <c r="K4915">
        <v>10</v>
      </c>
      <c r="L4915">
        <v>2019</v>
      </c>
    </row>
    <row r="4916" spans="1:12" x14ac:dyDescent="0.5">
      <c r="A4916" t="s">
        <v>25</v>
      </c>
      <c r="B4916" s="2" t="e">
        <f>VLOOKUP(A4916,'[1]Tỷ lệ vốn'!B4485:C4536,2,FALSE)</f>
        <v>#N/A</v>
      </c>
      <c r="C4916" t="e">
        <f>VLOOKUP(A4916,'[1]Tỷ lệ vốn'!F4485:I4528,2,FALSE)</f>
        <v>#N/A</v>
      </c>
      <c r="D4916" t="e">
        <f>VLOOKUP(A4916,'[1]Tỷ lệ vốn'!F4485:I4528,3,FALSE)</f>
        <v>#N/A</v>
      </c>
      <c r="E4916" t="e">
        <f>VLOOKUP(A4916,'[1]Tỷ lệ vốn'!F4485:I4528,4,FALSE)</f>
        <v>#N/A</v>
      </c>
      <c r="F4916" t="s">
        <v>63</v>
      </c>
      <c r="G4916">
        <f t="shared" ca="1" si="312"/>
        <v>0</v>
      </c>
      <c r="H4916">
        <f t="shared" ca="1" si="313"/>
        <v>0</v>
      </c>
      <c r="I4916">
        <f t="shared" ca="1" si="314"/>
        <v>4930</v>
      </c>
      <c r="J4916">
        <f t="shared" ca="1" si="315"/>
        <v>21810</v>
      </c>
      <c r="K4916">
        <v>10</v>
      </c>
      <c r="L4916">
        <v>2019</v>
      </c>
    </row>
    <row r="4917" spans="1:12" x14ac:dyDescent="0.5">
      <c r="A4917" t="s">
        <v>26</v>
      </c>
      <c r="B4917" s="2" t="e">
        <f>VLOOKUP(A4917,'[1]Tỷ lệ vốn'!B4486:C4537,2,FALSE)</f>
        <v>#N/A</v>
      </c>
      <c r="C4917" t="e">
        <f>VLOOKUP(A4917,'[1]Tỷ lệ vốn'!F4486:I4529,2,FALSE)</f>
        <v>#N/A</v>
      </c>
      <c r="D4917" t="e">
        <f>VLOOKUP(A4917,'[1]Tỷ lệ vốn'!F4486:I4529,3,FALSE)</f>
        <v>#N/A</v>
      </c>
      <c r="E4917" t="e">
        <f>VLOOKUP(A4917,'[1]Tỷ lệ vốn'!F4486:I4529,4,FALSE)</f>
        <v>#N/A</v>
      </c>
      <c r="F4917" t="s">
        <v>63</v>
      </c>
      <c r="G4917">
        <f t="shared" ca="1" si="312"/>
        <v>0</v>
      </c>
      <c r="H4917">
        <f t="shared" ca="1" si="313"/>
        <v>0</v>
      </c>
      <c r="I4917">
        <f t="shared" ca="1" si="314"/>
        <v>0</v>
      </c>
      <c r="J4917">
        <f t="shared" ca="1" si="315"/>
        <v>24200</v>
      </c>
      <c r="K4917">
        <v>10</v>
      </c>
      <c r="L4917">
        <v>2019</v>
      </c>
    </row>
    <row r="4918" spans="1:12" x14ac:dyDescent="0.5">
      <c r="A4918" t="s">
        <v>27</v>
      </c>
      <c r="B4918" s="2" t="e">
        <f>VLOOKUP(A4918,'[1]Tỷ lệ vốn'!B4487:C4538,2,FALSE)</f>
        <v>#N/A</v>
      </c>
      <c r="C4918" t="e">
        <f>VLOOKUP(A4918,'[1]Tỷ lệ vốn'!F4487:I4530,2,FALSE)</f>
        <v>#N/A</v>
      </c>
      <c r="D4918" t="e">
        <f>VLOOKUP(A4918,'[1]Tỷ lệ vốn'!F4487:I4530,3,FALSE)</f>
        <v>#N/A</v>
      </c>
      <c r="E4918" t="e">
        <f>VLOOKUP(A4918,'[1]Tỷ lệ vốn'!F4487:I4530,4,FALSE)</f>
        <v>#N/A</v>
      </c>
      <c r="F4918" t="s">
        <v>63</v>
      </c>
      <c r="G4918">
        <f t="shared" ca="1" si="312"/>
        <v>0</v>
      </c>
      <c r="H4918">
        <f t="shared" ca="1" si="313"/>
        <v>0</v>
      </c>
      <c r="I4918">
        <f t="shared" ca="1" si="314"/>
        <v>2100</v>
      </c>
      <c r="J4918">
        <f t="shared" ca="1" si="315"/>
        <v>25660</v>
      </c>
      <c r="K4918">
        <v>10</v>
      </c>
      <c r="L4918">
        <v>2019</v>
      </c>
    </row>
    <row r="4919" spans="1:12" x14ac:dyDescent="0.5">
      <c r="A4919" t="s">
        <v>28</v>
      </c>
      <c r="B4919" s="2" t="e">
        <f>VLOOKUP(A4919,'[1]Tỷ lệ vốn'!B4488:C4539,2,FALSE)</f>
        <v>#N/A</v>
      </c>
      <c r="C4919" t="e">
        <f>VLOOKUP(A4919,'[1]Tỷ lệ vốn'!F4488:I4531,2,FALSE)</f>
        <v>#N/A</v>
      </c>
      <c r="D4919" t="e">
        <f>VLOOKUP(A4919,'[1]Tỷ lệ vốn'!F4488:I4531,3,FALSE)</f>
        <v>#N/A</v>
      </c>
      <c r="E4919" t="e">
        <f>VLOOKUP(A4919,'[1]Tỷ lệ vốn'!F4488:I4531,4,FALSE)</f>
        <v>#N/A</v>
      </c>
      <c r="F4919" t="s">
        <v>63</v>
      </c>
      <c r="G4919">
        <f t="shared" ca="1" si="312"/>
        <v>0</v>
      </c>
      <c r="H4919">
        <f t="shared" ca="1" si="313"/>
        <v>0</v>
      </c>
      <c r="I4919">
        <f t="shared" ca="1" si="314"/>
        <v>0</v>
      </c>
      <c r="J4919">
        <f t="shared" ca="1" si="315"/>
        <v>0</v>
      </c>
      <c r="K4919">
        <v>10</v>
      </c>
      <c r="L4919">
        <v>2019</v>
      </c>
    </row>
    <row r="4920" spans="1:12" x14ac:dyDescent="0.5">
      <c r="A4920" t="s">
        <v>29</v>
      </c>
      <c r="B4920" s="2" t="e">
        <f>VLOOKUP(A4920,'[1]Tỷ lệ vốn'!B4489:C4540,2,FALSE)</f>
        <v>#N/A</v>
      </c>
      <c r="C4920" t="e">
        <f>VLOOKUP(A4920,'[1]Tỷ lệ vốn'!F4489:I4532,2,FALSE)</f>
        <v>#N/A</v>
      </c>
      <c r="D4920" t="e">
        <f>VLOOKUP(A4920,'[1]Tỷ lệ vốn'!F4489:I4532,3,FALSE)</f>
        <v>#N/A</v>
      </c>
      <c r="E4920" t="e">
        <f>VLOOKUP(A4920,'[1]Tỷ lệ vốn'!F4489:I4532,4,FALSE)</f>
        <v>#N/A</v>
      </c>
      <c r="F4920" t="s">
        <v>63</v>
      </c>
      <c r="G4920">
        <f t="shared" ca="1" si="312"/>
        <v>0</v>
      </c>
      <c r="H4920">
        <f t="shared" ca="1" si="313"/>
        <v>0</v>
      </c>
      <c r="I4920">
        <f t="shared" ca="1" si="314"/>
        <v>0</v>
      </c>
      <c r="J4920">
        <f t="shared" ca="1" si="315"/>
        <v>0</v>
      </c>
      <c r="K4920">
        <v>10</v>
      </c>
      <c r="L4920">
        <v>2019</v>
      </c>
    </row>
    <row r="4921" spans="1:12" x14ac:dyDescent="0.5">
      <c r="A4921" t="s">
        <v>30</v>
      </c>
      <c r="B4921" s="2" t="e">
        <f>VLOOKUP(A4921,'[1]Tỷ lệ vốn'!B4490:C4541,2,FALSE)</f>
        <v>#N/A</v>
      </c>
      <c r="C4921" t="e">
        <f>VLOOKUP(A4921,'[1]Tỷ lệ vốn'!F4490:I4533,2,FALSE)</f>
        <v>#N/A</v>
      </c>
      <c r="D4921" t="e">
        <f>VLOOKUP(A4921,'[1]Tỷ lệ vốn'!F4490:I4533,3,FALSE)</f>
        <v>#N/A</v>
      </c>
      <c r="E4921" t="e">
        <f>VLOOKUP(A4921,'[1]Tỷ lệ vốn'!F4490:I4533,4,FALSE)</f>
        <v>#N/A</v>
      </c>
      <c r="F4921" t="s">
        <v>63</v>
      </c>
      <c r="G4921">
        <f t="shared" ca="1" si="312"/>
        <v>0</v>
      </c>
      <c r="H4921">
        <f t="shared" ca="1" si="313"/>
        <v>0</v>
      </c>
      <c r="I4921">
        <f t="shared" ca="1" si="314"/>
        <v>0</v>
      </c>
      <c r="J4921">
        <f t="shared" ca="1" si="315"/>
        <v>0</v>
      </c>
      <c r="K4921">
        <v>10</v>
      </c>
      <c r="L4921">
        <v>2019</v>
      </c>
    </row>
    <row r="4922" spans="1:12" x14ac:dyDescent="0.5">
      <c r="A4922" t="s">
        <v>31</v>
      </c>
      <c r="B4922" s="2" t="e">
        <f>VLOOKUP(A4922,'[1]Tỷ lệ vốn'!B4491:C4542,2,FALSE)</f>
        <v>#N/A</v>
      </c>
      <c r="C4922" t="e">
        <f>VLOOKUP(A4922,'[1]Tỷ lệ vốn'!F4491:I4534,2,FALSE)</f>
        <v>#N/A</v>
      </c>
      <c r="D4922" t="e">
        <f>VLOOKUP(A4922,'[1]Tỷ lệ vốn'!F4491:I4534,3,FALSE)</f>
        <v>#N/A</v>
      </c>
      <c r="E4922" t="e">
        <f>VLOOKUP(A4922,'[1]Tỷ lệ vốn'!F4491:I4534,4,FALSE)</f>
        <v>#N/A</v>
      </c>
      <c r="F4922" t="s">
        <v>63</v>
      </c>
      <c r="G4922" t="e">
        <f t="shared" ca="1" si="312"/>
        <v>#N/A</v>
      </c>
      <c r="H4922" t="e">
        <f t="shared" ca="1" si="313"/>
        <v>#N/A</v>
      </c>
      <c r="I4922" t="e">
        <f t="shared" ca="1" si="314"/>
        <v>#N/A</v>
      </c>
      <c r="J4922" t="e">
        <f t="shared" ca="1" si="315"/>
        <v>#N/A</v>
      </c>
      <c r="K4922">
        <v>10</v>
      </c>
      <c r="L4922">
        <v>2019</v>
      </c>
    </row>
    <row r="4923" spans="1:12" x14ac:dyDescent="0.5">
      <c r="A4923" t="s">
        <v>32</v>
      </c>
      <c r="B4923" s="2" t="e">
        <f>VLOOKUP(A4923,'[1]Tỷ lệ vốn'!B4492:C4543,2,FALSE)</f>
        <v>#N/A</v>
      </c>
      <c r="C4923" t="e">
        <f>VLOOKUP(A4923,'[1]Tỷ lệ vốn'!F4492:I4535,2,FALSE)</f>
        <v>#N/A</v>
      </c>
      <c r="D4923" t="e">
        <f>VLOOKUP(A4923,'[1]Tỷ lệ vốn'!F4492:I4535,3,FALSE)</f>
        <v>#N/A</v>
      </c>
      <c r="E4923" t="e">
        <f>VLOOKUP(A4923,'[1]Tỷ lệ vốn'!F4492:I4535,4,FALSE)</f>
        <v>#N/A</v>
      </c>
      <c r="F4923" t="s">
        <v>63</v>
      </c>
      <c r="G4923">
        <f t="shared" ref="G4923:G4986" ca="1" si="316">INDEX(INDIRECT("'[Intern Work 2019.xlsx]"&amp;F4923&amp;"'!$A$1:$GBV$112"),MATCH(A4923,INDIRECT("'[Intern Work 2019.xlsx]"&amp;F4923&amp;"'!$B$1:$B$112"),0),MATCH($G$1&amp;K4923&amp;L4923,INDIRECT("'[Intern Work 2019.xlsx]"&amp;F4923&amp;"'!$A$5:$GB$5"),0))</f>
        <v>0</v>
      </c>
      <c r="H4923">
        <f t="shared" ref="H4923:H4986" ca="1" si="317">INDEX(INDIRECT("'[Intern Work 2019.xlsx]"&amp;F4923&amp;"'!$A$1:$GBV$112"),MATCH(A4923,INDIRECT("'[Intern Work 2019.xlsx]"&amp;F4923&amp;"'!$B$1:$B$112"),0),MATCH($H$1&amp;" "&amp;K4923,INDIRECT("'[Intern Work 2019.xlsx]"&amp;F4923&amp;"'!$A$5:$GBV$5"),0))</f>
        <v>0</v>
      </c>
      <c r="I4923">
        <f t="shared" ref="I4923:I4986" ca="1" si="318">INDEX(INDIRECT("'[Intern Work 2019.xlsx]"&amp;F4923&amp;"'!$A$1:$GBV$112"),MATCH(A4923,INDIRECT("'[Intern Work 2019.xlsx]"&amp;F4923&amp;"'!$B$1:$B$112"),0),MATCH($I$1&amp;" "&amp;QUOTIENT(K4923+2,3),INDIRECT("'[Intern Work 2019.xlsx]"&amp;F4923&amp;"'!$A$5:$GBV$5"),0))</f>
        <v>10170</v>
      </c>
      <c r="J4923">
        <f t="shared" ref="J4923:J4986" ca="1" si="319">INDEX(INDIRECT("'[Intern Work 2019.xlsx]"&amp;F4923&amp;"'!$A$1:$GBV$112"),MATCH(A4923,INDIRECT("'[Intern Work 2019.xlsx]"&amp;F4923&amp;"'!$B$1:$B$112"),0),MATCH($J$1&amp;" "&amp;L4923,INDIRECT("'[Intern Work 2019.xlsx]"&amp;F4923&amp;"'!$A$5:$GBV$5"),0))</f>
        <v>150000</v>
      </c>
      <c r="K4923">
        <v>10</v>
      </c>
      <c r="L4923">
        <v>2019</v>
      </c>
    </row>
    <row r="4924" spans="1:12" x14ac:dyDescent="0.5">
      <c r="A4924" t="s">
        <v>33</v>
      </c>
      <c r="B4924" s="2" t="e">
        <f>VLOOKUP(A4924,'[1]Tỷ lệ vốn'!B4493:C4544,2,FALSE)</f>
        <v>#N/A</v>
      </c>
      <c r="C4924" t="e">
        <f>VLOOKUP(A4924,'[1]Tỷ lệ vốn'!F4493:I4536,2,FALSE)</f>
        <v>#N/A</v>
      </c>
      <c r="D4924" t="e">
        <f>VLOOKUP(A4924,'[1]Tỷ lệ vốn'!F4493:I4536,3,FALSE)</f>
        <v>#N/A</v>
      </c>
      <c r="E4924" t="e">
        <f>VLOOKUP(A4924,'[1]Tỷ lệ vốn'!F4493:I4536,4,FALSE)</f>
        <v>#N/A</v>
      </c>
      <c r="F4924" t="s">
        <v>63</v>
      </c>
      <c r="G4924">
        <f t="shared" ca="1" si="316"/>
        <v>0</v>
      </c>
      <c r="H4924">
        <f t="shared" ca="1" si="317"/>
        <v>0</v>
      </c>
      <c r="I4924">
        <f t="shared" ca="1" si="318"/>
        <v>2500</v>
      </c>
      <c r="J4924">
        <f t="shared" ca="1" si="319"/>
        <v>2500</v>
      </c>
      <c r="K4924">
        <v>10</v>
      </c>
      <c r="L4924">
        <v>2019</v>
      </c>
    </row>
    <row r="4925" spans="1:12" x14ac:dyDescent="0.5">
      <c r="A4925" t="s">
        <v>34</v>
      </c>
      <c r="B4925" s="2" t="e">
        <f>VLOOKUP(A4925,'[1]Tỷ lệ vốn'!B4494:C4545,2,FALSE)</f>
        <v>#N/A</v>
      </c>
      <c r="C4925" t="e">
        <f>VLOOKUP(A4925,'[1]Tỷ lệ vốn'!F4494:I4537,2,FALSE)</f>
        <v>#N/A</v>
      </c>
      <c r="D4925" t="e">
        <f>VLOOKUP(A4925,'[1]Tỷ lệ vốn'!F4494:I4537,3,FALSE)</f>
        <v>#N/A</v>
      </c>
      <c r="E4925" t="e">
        <f>VLOOKUP(A4925,'[1]Tỷ lệ vốn'!F4494:I4537,4,FALSE)</f>
        <v>#N/A</v>
      </c>
      <c r="F4925" t="s">
        <v>63</v>
      </c>
      <c r="G4925" t="e">
        <f t="shared" ca="1" si="316"/>
        <v>#N/A</v>
      </c>
      <c r="H4925" t="e">
        <f t="shared" ca="1" si="317"/>
        <v>#N/A</v>
      </c>
      <c r="I4925" t="e">
        <f t="shared" ca="1" si="318"/>
        <v>#N/A</v>
      </c>
      <c r="J4925" t="e">
        <f t="shared" ca="1" si="319"/>
        <v>#N/A</v>
      </c>
      <c r="K4925">
        <v>10</v>
      </c>
      <c r="L4925">
        <v>2019</v>
      </c>
    </row>
    <row r="4926" spans="1:12" x14ac:dyDescent="0.5">
      <c r="A4926" t="s">
        <v>35</v>
      </c>
      <c r="B4926" s="2" t="e">
        <f>VLOOKUP(A4926,'[1]Tỷ lệ vốn'!B4495:C4546,2,FALSE)</f>
        <v>#N/A</v>
      </c>
      <c r="C4926" t="e">
        <f>VLOOKUP(A4926,'[1]Tỷ lệ vốn'!F4495:I4538,2,FALSE)</f>
        <v>#N/A</v>
      </c>
      <c r="D4926" t="e">
        <f>VLOOKUP(A4926,'[1]Tỷ lệ vốn'!F4495:I4538,3,FALSE)</f>
        <v>#N/A</v>
      </c>
      <c r="E4926" t="e">
        <f>VLOOKUP(A4926,'[1]Tỷ lệ vốn'!F4495:I4538,4,FALSE)</f>
        <v>#N/A</v>
      </c>
      <c r="F4926" t="s">
        <v>63</v>
      </c>
      <c r="G4926">
        <f t="shared" ca="1" si="316"/>
        <v>0</v>
      </c>
      <c r="H4926">
        <f t="shared" ca="1" si="317"/>
        <v>0</v>
      </c>
      <c r="I4926">
        <f t="shared" ca="1" si="318"/>
        <v>0</v>
      </c>
      <c r="J4926">
        <f t="shared" ca="1" si="319"/>
        <v>0</v>
      </c>
      <c r="K4926">
        <v>10</v>
      </c>
      <c r="L4926">
        <v>2019</v>
      </c>
    </row>
    <row r="4927" spans="1:12" x14ac:dyDescent="0.5">
      <c r="A4927" t="s">
        <v>36</v>
      </c>
      <c r="B4927" s="2" t="e">
        <f>VLOOKUP(A4927,'[1]Tỷ lệ vốn'!B4496:C4547,2,FALSE)</f>
        <v>#N/A</v>
      </c>
      <c r="C4927" t="e">
        <f>VLOOKUP(A4927,'[1]Tỷ lệ vốn'!F4496:I4539,2,FALSE)</f>
        <v>#N/A</v>
      </c>
      <c r="D4927" t="e">
        <f>VLOOKUP(A4927,'[1]Tỷ lệ vốn'!F4496:I4539,3,FALSE)</f>
        <v>#N/A</v>
      </c>
      <c r="E4927" t="e">
        <f>VLOOKUP(A4927,'[1]Tỷ lệ vốn'!F4496:I4539,4,FALSE)</f>
        <v>#N/A</v>
      </c>
      <c r="F4927" t="s">
        <v>63</v>
      </c>
      <c r="G4927">
        <f t="shared" ca="1" si="316"/>
        <v>0</v>
      </c>
      <c r="H4927">
        <f t="shared" ca="1" si="317"/>
        <v>0</v>
      </c>
      <c r="I4927">
        <f t="shared" ca="1" si="318"/>
        <v>0</v>
      </c>
      <c r="J4927">
        <f t="shared" ca="1" si="319"/>
        <v>0</v>
      </c>
      <c r="K4927">
        <v>10</v>
      </c>
      <c r="L4927">
        <v>2019</v>
      </c>
    </row>
    <row r="4928" spans="1:12" x14ac:dyDescent="0.5">
      <c r="A4928" t="s">
        <v>37</v>
      </c>
      <c r="B4928" s="2" t="e">
        <f>VLOOKUP(A4928,'[1]Tỷ lệ vốn'!B4497:C4548,2,FALSE)</f>
        <v>#N/A</v>
      </c>
      <c r="C4928" t="e">
        <f>VLOOKUP(A4928,'[1]Tỷ lệ vốn'!F4497:I4540,2,FALSE)</f>
        <v>#N/A</v>
      </c>
      <c r="D4928" t="e">
        <f>VLOOKUP(A4928,'[1]Tỷ lệ vốn'!F4497:I4540,3,FALSE)</f>
        <v>#N/A</v>
      </c>
      <c r="E4928" t="e">
        <f>VLOOKUP(A4928,'[1]Tỷ lệ vốn'!F4497:I4540,4,FALSE)</f>
        <v>#N/A</v>
      </c>
      <c r="F4928" t="s">
        <v>63</v>
      </c>
      <c r="G4928">
        <f t="shared" ca="1" si="316"/>
        <v>0</v>
      </c>
      <c r="H4928">
        <f t="shared" ca="1" si="317"/>
        <v>0</v>
      </c>
      <c r="I4928">
        <f t="shared" ca="1" si="318"/>
        <v>0</v>
      </c>
      <c r="J4928">
        <f t="shared" ca="1" si="319"/>
        <v>2500</v>
      </c>
      <c r="K4928">
        <v>10</v>
      </c>
      <c r="L4928">
        <v>2019</v>
      </c>
    </row>
    <row r="4929" spans="1:12" x14ac:dyDescent="0.5">
      <c r="A4929" t="s">
        <v>38</v>
      </c>
      <c r="B4929" s="2" t="e">
        <f>VLOOKUP(A4929,'[1]Tỷ lệ vốn'!B4498:C4549,2,FALSE)</f>
        <v>#N/A</v>
      </c>
      <c r="C4929" t="e">
        <f>VLOOKUP(A4929,'[1]Tỷ lệ vốn'!F4498:I4541,2,FALSE)</f>
        <v>#N/A</v>
      </c>
      <c r="D4929" t="e">
        <f>VLOOKUP(A4929,'[1]Tỷ lệ vốn'!F4498:I4541,3,FALSE)</f>
        <v>#N/A</v>
      </c>
      <c r="E4929" t="e">
        <f>VLOOKUP(A4929,'[1]Tỷ lệ vốn'!F4498:I4541,4,FALSE)</f>
        <v>#N/A</v>
      </c>
      <c r="F4929" t="s">
        <v>63</v>
      </c>
      <c r="G4929">
        <f t="shared" ca="1" si="316"/>
        <v>0</v>
      </c>
      <c r="H4929">
        <f t="shared" ca="1" si="317"/>
        <v>0</v>
      </c>
      <c r="I4929">
        <f t="shared" ca="1" si="318"/>
        <v>0</v>
      </c>
      <c r="J4929">
        <f t="shared" ca="1" si="319"/>
        <v>0</v>
      </c>
      <c r="K4929">
        <v>10</v>
      </c>
      <c r="L4929">
        <v>2019</v>
      </c>
    </row>
    <row r="4930" spans="1:12" x14ac:dyDescent="0.5">
      <c r="A4930" t="s">
        <v>39</v>
      </c>
      <c r="B4930" s="2" t="e">
        <f>VLOOKUP(A4930,'[1]Tỷ lệ vốn'!B4499:C4550,2,FALSE)</f>
        <v>#N/A</v>
      </c>
      <c r="C4930" t="e">
        <f>VLOOKUP(A4930,'[1]Tỷ lệ vốn'!F4499:I4542,2,FALSE)</f>
        <v>#N/A</v>
      </c>
      <c r="D4930" t="e">
        <f>VLOOKUP(A4930,'[1]Tỷ lệ vốn'!F4499:I4542,3,FALSE)</f>
        <v>#N/A</v>
      </c>
      <c r="E4930" t="e">
        <f>VLOOKUP(A4930,'[1]Tỷ lệ vốn'!F4499:I4542,4,FALSE)</f>
        <v>#N/A</v>
      </c>
      <c r="F4930" t="s">
        <v>63</v>
      </c>
      <c r="G4930">
        <f t="shared" ca="1" si="316"/>
        <v>0</v>
      </c>
      <c r="H4930">
        <f t="shared" ca="1" si="317"/>
        <v>0</v>
      </c>
      <c r="I4930">
        <f t="shared" ca="1" si="318"/>
        <v>0</v>
      </c>
      <c r="J4930">
        <f t="shared" ca="1" si="319"/>
        <v>0</v>
      </c>
      <c r="K4930">
        <v>10</v>
      </c>
      <c r="L4930">
        <v>2019</v>
      </c>
    </row>
    <row r="4931" spans="1:12" x14ac:dyDescent="0.5">
      <c r="A4931" t="s">
        <v>40</v>
      </c>
      <c r="B4931" s="2" t="e">
        <f>VLOOKUP(A4931,'[1]Tỷ lệ vốn'!B4500:C4551,2,FALSE)</f>
        <v>#N/A</v>
      </c>
      <c r="C4931" t="e">
        <f>VLOOKUP(A4931,'[1]Tỷ lệ vốn'!F4500:I4543,2,FALSE)</f>
        <v>#N/A</v>
      </c>
      <c r="D4931" t="e">
        <f>VLOOKUP(A4931,'[1]Tỷ lệ vốn'!F4500:I4543,3,FALSE)</f>
        <v>#N/A</v>
      </c>
      <c r="E4931" t="e">
        <f>VLOOKUP(A4931,'[1]Tỷ lệ vốn'!F4500:I4543,4,FALSE)</f>
        <v>#N/A</v>
      </c>
      <c r="F4931" t="s">
        <v>63</v>
      </c>
      <c r="G4931">
        <f t="shared" ca="1" si="316"/>
        <v>0</v>
      </c>
      <c r="H4931">
        <f t="shared" ca="1" si="317"/>
        <v>0</v>
      </c>
      <c r="I4931">
        <f t="shared" ca="1" si="318"/>
        <v>150</v>
      </c>
      <c r="J4931">
        <f t="shared" ca="1" si="319"/>
        <v>1990</v>
      </c>
      <c r="K4931">
        <v>10</v>
      </c>
      <c r="L4931">
        <v>2019</v>
      </c>
    </row>
    <row r="4932" spans="1:12" x14ac:dyDescent="0.5">
      <c r="A4932" t="s">
        <v>41</v>
      </c>
      <c r="B4932" s="2" t="e">
        <f>VLOOKUP(A4932,'[1]Tỷ lệ vốn'!B4501:C4552,2,FALSE)</f>
        <v>#N/A</v>
      </c>
      <c r="C4932" t="e">
        <f>VLOOKUP(A4932,'[1]Tỷ lệ vốn'!F4501:I4544,2,FALSE)</f>
        <v>#N/A</v>
      </c>
      <c r="D4932" t="e">
        <f>VLOOKUP(A4932,'[1]Tỷ lệ vốn'!F4501:I4544,3,FALSE)</f>
        <v>#N/A</v>
      </c>
      <c r="E4932" t="e">
        <f>VLOOKUP(A4932,'[1]Tỷ lệ vốn'!F4501:I4544,4,FALSE)</f>
        <v>#N/A</v>
      </c>
      <c r="F4932" t="s">
        <v>63</v>
      </c>
      <c r="G4932">
        <f t="shared" ca="1" si="316"/>
        <v>0</v>
      </c>
      <c r="H4932">
        <f t="shared" ca="1" si="317"/>
        <v>0</v>
      </c>
      <c r="I4932">
        <f t="shared" ca="1" si="318"/>
        <v>0</v>
      </c>
      <c r="J4932">
        <f t="shared" ca="1" si="319"/>
        <v>0</v>
      </c>
      <c r="K4932">
        <v>10</v>
      </c>
      <c r="L4932">
        <v>2019</v>
      </c>
    </row>
    <row r="4933" spans="1:12" x14ac:dyDescent="0.5">
      <c r="A4933" t="s">
        <v>42</v>
      </c>
      <c r="B4933" s="2" t="e">
        <f>VLOOKUP(A4933,'[1]Tỷ lệ vốn'!B4502:C4553,2,FALSE)</f>
        <v>#N/A</v>
      </c>
      <c r="C4933" t="e">
        <f>VLOOKUP(A4933,'[1]Tỷ lệ vốn'!F4502:I4545,2,FALSE)</f>
        <v>#N/A</v>
      </c>
      <c r="D4933" t="e">
        <f>VLOOKUP(A4933,'[1]Tỷ lệ vốn'!F4502:I4545,3,FALSE)</f>
        <v>#N/A</v>
      </c>
      <c r="E4933" t="e">
        <f>VLOOKUP(A4933,'[1]Tỷ lệ vốn'!F4502:I4545,4,FALSE)</f>
        <v>#N/A</v>
      </c>
      <c r="F4933" t="s">
        <v>63</v>
      </c>
      <c r="G4933">
        <f t="shared" ca="1" si="316"/>
        <v>0</v>
      </c>
      <c r="H4933">
        <f t="shared" ca="1" si="317"/>
        <v>0</v>
      </c>
      <c r="I4933">
        <f t="shared" ca="1" si="318"/>
        <v>0</v>
      </c>
      <c r="J4933">
        <f t="shared" ca="1" si="319"/>
        <v>0</v>
      </c>
      <c r="K4933">
        <v>10</v>
      </c>
      <c r="L4933">
        <v>2019</v>
      </c>
    </row>
    <row r="4934" spans="1:12" x14ac:dyDescent="0.5">
      <c r="A4934" t="s">
        <v>43</v>
      </c>
      <c r="B4934" s="2" t="e">
        <f>VLOOKUP(A4934,'[1]Tỷ lệ vốn'!B4503:C4554,2,FALSE)</f>
        <v>#N/A</v>
      </c>
      <c r="C4934" t="e">
        <f>VLOOKUP(A4934,'[1]Tỷ lệ vốn'!F4503:I4546,2,FALSE)</f>
        <v>#N/A</v>
      </c>
      <c r="D4934" t="e">
        <f>VLOOKUP(A4934,'[1]Tỷ lệ vốn'!F4503:I4546,3,FALSE)</f>
        <v>#N/A</v>
      </c>
      <c r="E4934" t="e">
        <f>VLOOKUP(A4934,'[1]Tỷ lệ vốn'!F4503:I4546,4,FALSE)</f>
        <v>#N/A</v>
      </c>
      <c r="F4934" t="s">
        <v>63</v>
      </c>
      <c r="G4934">
        <f t="shared" ca="1" si="316"/>
        <v>0</v>
      </c>
      <c r="H4934">
        <f t="shared" ca="1" si="317"/>
        <v>0</v>
      </c>
      <c r="I4934">
        <f t="shared" ca="1" si="318"/>
        <v>0</v>
      </c>
      <c r="J4934">
        <f t="shared" ca="1" si="319"/>
        <v>800</v>
      </c>
      <c r="K4934">
        <v>10</v>
      </c>
      <c r="L4934">
        <v>2019</v>
      </c>
    </row>
    <row r="4935" spans="1:12" x14ac:dyDescent="0.5">
      <c r="A4935" t="s">
        <v>44</v>
      </c>
      <c r="B4935" s="2" t="e">
        <f>VLOOKUP(A4935,'[1]Tỷ lệ vốn'!B4504:C4555,2,FALSE)</f>
        <v>#N/A</v>
      </c>
      <c r="C4935" t="e">
        <f>VLOOKUP(A4935,'[1]Tỷ lệ vốn'!F4504:I4547,2,FALSE)</f>
        <v>#N/A</v>
      </c>
      <c r="D4935" t="e">
        <f>VLOOKUP(A4935,'[1]Tỷ lệ vốn'!F4504:I4547,3,FALSE)</f>
        <v>#N/A</v>
      </c>
      <c r="E4935" t="e">
        <f>VLOOKUP(A4935,'[1]Tỷ lệ vốn'!F4504:I4547,4,FALSE)</f>
        <v>#N/A</v>
      </c>
      <c r="F4935" t="s">
        <v>63</v>
      </c>
      <c r="G4935">
        <f t="shared" ca="1" si="316"/>
        <v>0</v>
      </c>
      <c r="H4935">
        <f t="shared" ca="1" si="317"/>
        <v>0</v>
      </c>
      <c r="I4935">
        <f t="shared" ca="1" si="318"/>
        <v>77600</v>
      </c>
      <c r="J4935">
        <f t="shared" ca="1" si="319"/>
        <v>1023500</v>
      </c>
      <c r="K4935">
        <v>10</v>
      </c>
      <c r="L4935">
        <v>2019</v>
      </c>
    </row>
    <row r="4936" spans="1:12" x14ac:dyDescent="0.5">
      <c r="A4936" t="s">
        <v>45</v>
      </c>
      <c r="B4936" s="2" t="e">
        <f>VLOOKUP(A4936,'[1]Tỷ lệ vốn'!B4505:C4556,2,FALSE)</f>
        <v>#N/A</v>
      </c>
      <c r="C4936" t="e">
        <f>VLOOKUP(A4936,'[1]Tỷ lệ vốn'!F4505:I4548,2,FALSE)</f>
        <v>#N/A</v>
      </c>
      <c r="D4936" t="e">
        <f>VLOOKUP(A4936,'[1]Tỷ lệ vốn'!F4505:I4548,3,FALSE)</f>
        <v>#N/A</v>
      </c>
      <c r="E4936" t="e">
        <f>VLOOKUP(A4936,'[1]Tỷ lệ vốn'!F4505:I4548,4,FALSE)</f>
        <v>#N/A</v>
      </c>
      <c r="F4936" t="s">
        <v>63</v>
      </c>
      <c r="G4936">
        <f t="shared" ca="1" si="316"/>
        <v>0</v>
      </c>
      <c r="H4936">
        <f t="shared" ca="1" si="317"/>
        <v>0</v>
      </c>
      <c r="I4936">
        <f t="shared" ca="1" si="318"/>
        <v>40100</v>
      </c>
      <c r="J4936">
        <f t="shared" ca="1" si="319"/>
        <v>383800</v>
      </c>
      <c r="K4936">
        <v>10</v>
      </c>
      <c r="L4936">
        <v>2019</v>
      </c>
    </row>
    <row r="4937" spans="1:12" x14ac:dyDescent="0.5">
      <c r="A4937" t="s">
        <v>46</v>
      </c>
      <c r="B4937" s="2" t="e">
        <f>VLOOKUP(A4937,'[1]Tỷ lệ vốn'!B4506:C4557,2,FALSE)</f>
        <v>#N/A</v>
      </c>
      <c r="C4937" t="e">
        <f>VLOOKUP(A4937,'[1]Tỷ lệ vốn'!F4506:I4549,2,FALSE)</f>
        <v>#N/A</v>
      </c>
      <c r="D4937" t="e">
        <f>VLOOKUP(A4937,'[1]Tỷ lệ vốn'!F4506:I4549,3,FALSE)</f>
        <v>#N/A</v>
      </c>
      <c r="E4937" t="e">
        <f>VLOOKUP(A4937,'[1]Tỷ lệ vốn'!F4506:I4549,4,FALSE)</f>
        <v>#N/A</v>
      </c>
      <c r="F4937" t="s">
        <v>63</v>
      </c>
      <c r="G4937">
        <f t="shared" ca="1" si="316"/>
        <v>0</v>
      </c>
      <c r="H4937">
        <f t="shared" ca="1" si="317"/>
        <v>0</v>
      </c>
      <c r="I4937">
        <f t="shared" ca="1" si="318"/>
        <v>0</v>
      </c>
      <c r="J4937">
        <f t="shared" ca="1" si="319"/>
        <v>0</v>
      </c>
      <c r="K4937">
        <v>10</v>
      </c>
      <c r="L4937">
        <v>2019</v>
      </c>
    </row>
    <row r="4938" spans="1:12" x14ac:dyDescent="0.5">
      <c r="A4938" t="s">
        <v>47</v>
      </c>
      <c r="B4938" s="2" t="e">
        <f>VLOOKUP(A4938,'[1]Tỷ lệ vốn'!B4507:C4558,2,FALSE)</f>
        <v>#N/A</v>
      </c>
      <c r="C4938" t="e">
        <f>VLOOKUP(A4938,'[1]Tỷ lệ vốn'!F4507:I4550,2,FALSE)</f>
        <v>#N/A</v>
      </c>
      <c r="D4938" t="e">
        <f>VLOOKUP(A4938,'[1]Tỷ lệ vốn'!F4507:I4550,3,FALSE)</f>
        <v>#N/A</v>
      </c>
      <c r="E4938" t="e">
        <f>VLOOKUP(A4938,'[1]Tỷ lệ vốn'!F4507:I4550,4,FALSE)</f>
        <v>#N/A</v>
      </c>
      <c r="F4938" t="s">
        <v>63</v>
      </c>
      <c r="G4938">
        <f t="shared" ca="1" si="316"/>
        <v>0</v>
      </c>
      <c r="H4938">
        <f t="shared" ca="1" si="317"/>
        <v>0</v>
      </c>
      <c r="I4938">
        <f t="shared" ca="1" si="318"/>
        <v>11200</v>
      </c>
      <c r="J4938">
        <f t="shared" ca="1" si="319"/>
        <v>30000</v>
      </c>
      <c r="K4938">
        <v>10</v>
      </c>
      <c r="L4938">
        <v>2019</v>
      </c>
    </row>
    <row r="4939" spans="1:12" x14ac:dyDescent="0.5">
      <c r="A4939" t="s">
        <v>48</v>
      </c>
      <c r="B4939" s="2" t="e">
        <f>VLOOKUP(A4939,'[1]Tỷ lệ vốn'!B4508:C4559,2,FALSE)</f>
        <v>#N/A</v>
      </c>
      <c r="C4939" t="e">
        <f>VLOOKUP(A4939,'[1]Tỷ lệ vốn'!F4508:I4551,2,FALSE)</f>
        <v>#N/A</v>
      </c>
      <c r="D4939" t="e">
        <f>VLOOKUP(A4939,'[1]Tỷ lệ vốn'!F4508:I4551,3,FALSE)</f>
        <v>#N/A</v>
      </c>
      <c r="E4939" t="e">
        <f>VLOOKUP(A4939,'[1]Tỷ lệ vốn'!F4508:I4551,4,FALSE)</f>
        <v>#N/A</v>
      </c>
      <c r="F4939" t="s">
        <v>63</v>
      </c>
      <c r="G4939">
        <f t="shared" ca="1" si="316"/>
        <v>0</v>
      </c>
      <c r="H4939">
        <f t="shared" ca="1" si="317"/>
        <v>0</v>
      </c>
      <c r="I4939">
        <f t="shared" ca="1" si="318"/>
        <v>5500</v>
      </c>
      <c r="J4939">
        <f t="shared" ca="1" si="319"/>
        <v>37600</v>
      </c>
      <c r="K4939">
        <v>10</v>
      </c>
      <c r="L4939">
        <v>2019</v>
      </c>
    </row>
    <row r="4940" spans="1:12" x14ac:dyDescent="0.5">
      <c r="A4940" t="s">
        <v>49</v>
      </c>
      <c r="B4940" s="2" t="e">
        <f>VLOOKUP(A4940,'[1]Tỷ lệ vốn'!B4509:C4560,2,FALSE)</f>
        <v>#N/A</v>
      </c>
      <c r="C4940" t="e">
        <f>VLOOKUP(A4940,'[1]Tỷ lệ vốn'!F4509:I4552,2,FALSE)</f>
        <v>#N/A</v>
      </c>
      <c r="D4940" t="e">
        <f>VLOOKUP(A4940,'[1]Tỷ lệ vốn'!F4509:I4552,3,FALSE)</f>
        <v>#N/A</v>
      </c>
      <c r="E4940" t="e">
        <f>VLOOKUP(A4940,'[1]Tỷ lệ vốn'!F4509:I4552,4,FALSE)</f>
        <v>#N/A</v>
      </c>
      <c r="F4940" t="s">
        <v>63</v>
      </c>
      <c r="G4940" t="e">
        <f t="shared" ca="1" si="316"/>
        <v>#N/A</v>
      </c>
      <c r="H4940" t="e">
        <f t="shared" ca="1" si="317"/>
        <v>#N/A</v>
      </c>
      <c r="I4940" t="e">
        <f t="shared" ca="1" si="318"/>
        <v>#N/A</v>
      </c>
      <c r="J4940" t="e">
        <f t="shared" ca="1" si="319"/>
        <v>#N/A</v>
      </c>
      <c r="K4940">
        <v>10</v>
      </c>
      <c r="L4940">
        <v>2019</v>
      </c>
    </row>
    <row r="4941" spans="1:12" x14ac:dyDescent="0.5">
      <c r="A4941" t="s">
        <v>50</v>
      </c>
      <c r="B4941" s="2" t="e">
        <f>VLOOKUP(A4941,'[1]Tỷ lệ vốn'!B4510:C4561,2,FALSE)</f>
        <v>#N/A</v>
      </c>
      <c r="C4941" t="e">
        <f>VLOOKUP(A4941,'[1]Tỷ lệ vốn'!F4510:I4553,2,FALSE)</f>
        <v>#N/A</v>
      </c>
      <c r="D4941" t="e">
        <f>VLOOKUP(A4941,'[1]Tỷ lệ vốn'!F4510:I4553,3,FALSE)</f>
        <v>#N/A</v>
      </c>
      <c r="E4941" t="e">
        <f>VLOOKUP(A4941,'[1]Tỷ lệ vốn'!F4510:I4553,4,FALSE)</f>
        <v>#N/A</v>
      </c>
      <c r="F4941" t="s">
        <v>63</v>
      </c>
      <c r="G4941">
        <f t="shared" ca="1" si="316"/>
        <v>0</v>
      </c>
      <c r="H4941">
        <f t="shared" ca="1" si="317"/>
        <v>0</v>
      </c>
      <c r="I4941">
        <f t="shared" ca="1" si="318"/>
        <v>0</v>
      </c>
      <c r="J4941">
        <f t="shared" ca="1" si="319"/>
        <v>0</v>
      </c>
      <c r="K4941">
        <v>10</v>
      </c>
      <c r="L4941">
        <v>2019</v>
      </c>
    </row>
    <row r="4942" spans="1:12" x14ac:dyDescent="0.5">
      <c r="A4942" t="s">
        <v>51</v>
      </c>
      <c r="B4942" s="2" t="e">
        <f>VLOOKUP(A4942,'[1]Tỷ lệ vốn'!B4511:C4562,2,FALSE)</f>
        <v>#N/A</v>
      </c>
      <c r="C4942" t="e">
        <f>VLOOKUP(A4942,'[1]Tỷ lệ vốn'!F4511:I4554,2,FALSE)</f>
        <v>#N/A</v>
      </c>
      <c r="D4942" t="e">
        <f>VLOOKUP(A4942,'[1]Tỷ lệ vốn'!F4511:I4554,3,FALSE)</f>
        <v>#N/A</v>
      </c>
      <c r="E4942" t="e">
        <f>VLOOKUP(A4942,'[1]Tỷ lệ vốn'!F4511:I4554,4,FALSE)</f>
        <v>#N/A</v>
      </c>
      <c r="F4942" t="s">
        <v>63</v>
      </c>
      <c r="G4942">
        <f t="shared" ca="1" si="316"/>
        <v>0</v>
      </c>
      <c r="H4942">
        <f t="shared" ca="1" si="317"/>
        <v>0</v>
      </c>
      <c r="I4942">
        <f t="shared" ca="1" si="318"/>
        <v>0</v>
      </c>
      <c r="J4942">
        <f t="shared" ca="1" si="319"/>
        <v>0</v>
      </c>
      <c r="K4942">
        <v>10</v>
      </c>
      <c r="L4942">
        <v>2019</v>
      </c>
    </row>
    <row r="4943" spans="1:12" x14ac:dyDescent="0.5">
      <c r="A4943" t="s">
        <v>52</v>
      </c>
      <c r="B4943" s="2" t="e">
        <f>VLOOKUP(A4943,'[1]Tỷ lệ vốn'!B4512:C4563,2,FALSE)</f>
        <v>#N/A</v>
      </c>
      <c r="C4943" t="e">
        <f>VLOOKUP(A4943,'[1]Tỷ lệ vốn'!F4512:I4555,2,FALSE)</f>
        <v>#N/A</v>
      </c>
      <c r="D4943" t="e">
        <f>VLOOKUP(A4943,'[1]Tỷ lệ vốn'!F4512:I4555,3,FALSE)</f>
        <v>#N/A</v>
      </c>
      <c r="E4943" t="e">
        <f>VLOOKUP(A4943,'[1]Tỷ lệ vốn'!F4512:I4555,4,FALSE)</f>
        <v>#N/A</v>
      </c>
      <c r="F4943" t="s">
        <v>63</v>
      </c>
      <c r="G4943" t="e">
        <f t="shared" ca="1" si="316"/>
        <v>#N/A</v>
      </c>
      <c r="H4943" t="e">
        <f t="shared" ca="1" si="317"/>
        <v>#N/A</v>
      </c>
      <c r="I4943" t="e">
        <f t="shared" ca="1" si="318"/>
        <v>#N/A</v>
      </c>
      <c r="J4943" t="e">
        <f t="shared" ca="1" si="319"/>
        <v>#N/A</v>
      </c>
      <c r="K4943">
        <v>10</v>
      </c>
      <c r="L4943">
        <v>2019</v>
      </c>
    </row>
    <row r="4944" spans="1:12" x14ac:dyDescent="0.5">
      <c r="A4944" t="s">
        <v>53</v>
      </c>
      <c r="B4944" s="2" t="e">
        <f>VLOOKUP(A4944,'[1]Tỷ lệ vốn'!B4513:C4564,2,FALSE)</f>
        <v>#N/A</v>
      </c>
      <c r="C4944" t="e">
        <f>VLOOKUP(A4944,'[1]Tỷ lệ vốn'!F4513:I4556,2,FALSE)</f>
        <v>#N/A</v>
      </c>
      <c r="D4944" t="e">
        <f>VLOOKUP(A4944,'[1]Tỷ lệ vốn'!F4513:I4556,3,FALSE)</f>
        <v>#N/A</v>
      </c>
      <c r="E4944" t="e">
        <f>VLOOKUP(A4944,'[1]Tỷ lệ vốn'!F4513:I4556,4,FALSE)</f>
        <v>#N/A</v>
      </c>
      <c r="F4944" t="s">
        <v>63</v>
      </c>
      <c r="G4944">
        <f t="shared" ca="1" si="316"/>
        <v>0</v>
      </c>
      <c r="H4944">
        <f t="shared" ca="1" si="317"/>
        <v>0</v>
      </c>
      <c r="I4944">
        <f t="shared" ca="1" si="318"/>
        <v>0</v>
      </c>
      <c r="J4944">
        <f t="shared" ca="1" si="319"/>
        <v>0</v>
      </c>
      <c r="K4944">
        <v>10</v>
      </c>
      <c r="L4944">
        <v>2019</v>
      </c>
    </row>
    <row r="4945" spans="1:12" x14ac:dyDescent="0.5">
      <c r="A4945" t="s">
        <v>54</v>
      </c>
      <c r="B4945" s="2" t="e">
        <f>VLOOKUP(A4945,'[1]Tỷ lệ vốn'!B4514:C4565,2,FALSE)</f>
        <v>#N/A</v>
      </c>
      <c r="C4945" t="e">
        <f>VLOOKUP(A4945,'[1]Tỷ lệ vốn'!F4514:I4557,2,FALSE)</f>
        <v>#N/A</v>
      </c>
      <c r="D4945" t="e">
        <f>VLOOKUP(A4945,'[1]Tỷ lệ vốn'!F4514:I4557,3,FALSE)</f>
        <v>#N/A</v>
      </c>
      <c r="E4945" t="e">
        <f>VLOOKUP(A4945,'[1]Tỷ lệ vốn'!F4514:I4557,4,FALSE)</f>
        <v>#N/A</v>
      </c>
      <c r="F4945" t="s">
        <v>63</v>
      </c>
      <c r="G4945">
        <f t="shared" ca="1" si="316"/>
        <v>0</v>
      </c>
      <c r="H4945">
        <f t="shared" ca="1" si="317"/>
        <v>0</v>
      </c>
      <c r="I4945">
        <f t="shared" ca="1" si="318"/>
        <v>0</v>
      </c>
      <c r="J4945">
        <f t="shared" ca="1" si="319"/>
        <v>0</v>
      </c>
      <c r="K4945">
        <v>10</v>
      </c>
      <c r="L4945">
        <v>2019</v>
      </c>
    </row>
    <row r="4946" spans="1:12" x14ac:dyDescent="0.5">
      <c r="A4946" t="s">
        <v>55</v>
      </c>
      <c r="B4946" s="2" t="e">
        <f>VLOOKUP(A4946,'[1]Tỷ lệ vốn'!B4515:C4566,2,FALSE)</f>
        <v>#N/A</v>
      </c>
      <c r="C4946" t="e">
        <f>VLOOKUP(A4946,'[1]Tỷ lệ vốn'!F4515:I4558,2,FALSE)</f>
        <v>#N/A</v>
      </c>
      <c r="D4946" t="e">
        <f>VLOOKUP(A4946,'[1]Tỷ lệ vốn'!F4515:I4558,3,FALSE)</f>
        <v>#N/A</v>
      </c>
      <c r="E4946" t="e">
        <f>VLOOKUP(A4946,'[1]Tỷ lệ vốn'!F4515:I4558,4,FALSE)</f>
        <v>#N/A</v>
      </c>
      <c r="F4946" t="s">
        <v>63</v>
      </c>
      <c r="G4946">
        <f t="shared" ca="1" si="316"/>
        <v>0</v>
      </c>
      <c r="H4946">
        <f t="shared" ca="1" si="317"/>
        <v>0</v>
      </c>
      <c r="I4946">
        <f t="shared" ca="1" si="318"/>
        <v>0</v>
      </c>
      <c r="J4946">
        <f t="shared" ca="1" si="319"/>
        <v>0</v>
      </c>
      <c r="K4946">
        <v>10</v>
      </c>
      <c r="L4946">
        <v>2019</v>
      </c>
    </row>
    <row r="4947" spans="1:12" x14ac:dyDescent="0.5">
      <c r="A4947" t="s">
        <v>12</v>
      </c>
      <c r="B4947" s="2" t="e">
        <f>VLOOKUP(A4947,'[1]Tỷ lệ vốn'!B4473:C4524,2,FALSE)</f>
        <v>#N/A</v>
      </c>
      <c r="C4947" t="e">
        <f>VLOOKUP(A4947,'[1]Tỷ lệ vốn'!F4473:I4516,2,FALSE)</f>
        <v>#N/A</v>
      </c>
      <c r="D4947" t="e">
        <f>VLOOKUP(A4947,'[1]Tỷ lệ vốn'!F4473:I4516,3,FALSE)</f>
        <v>#N/A</v>
      </c>
      <c r="E4947" t="e">
        <f>VLOOKUP(A4947,'[1]Tỷ lệ vốn'!F4473:I4516,4,FALSE)</f>
        <v>#N/A</v>
      </c>
      <c r="F4947" t="s">
        <v>63</v>
      </c>
      <c r="G4947">
        <f t="shared" ca="1" si="316"/>
        <v>0</v>
      </c>
      <c r="H4947">
        <f t="shared" ca="1" si="317"/>
        <v>0</v>
      </c>
      <c r="I4947">
        <f t="shared" ca="1" si="318"/>
        <v>23350.218399999998</v>
      </c>
      <c r="J4947">
        <f t="shared" ca="1" si="319"/>
        <v>83030</v>
      </c>
      <c r="K4947">
        <v>11</v>
      </c>
      <c r="L4947">
        <v>2019</v>
      </c>
    </row>
    <row r="4948" spans="1:12" x14ac:dyDescent="0.5">
      <c r="A4948" t="s">
        <v>14</v>
      </c>
      <c r="B4948" s="2" t="e">
        <f>VLOOKUP(A4948,'[1]Tỷ lệ vốn'!B4474:C4525,2,FALSE)</f>
        <v>#N/A</v>
      </c>
      <c r="C4948" t="e">
        <f>VLOOKUP(A4948,'[1]Tỷ lệ vốn'!F4474:I4517,2,FALSE)</f>
        <v>#N/A</v>
      </c>
      <c r="D4948" t="e">
        <f>VLOOKUP(A4948,'[1]Tỷ lệ vốn'!F4474:I4517,3,FALSE)</f>
        <v>#N/A</v>
      </c>
      <c r="E4948" t="e">
        <f>VLOOKUP(A4948,'[1]Tỷ lệ vốn'!F4474:I4517,4,FALSE)</f>
        <v>#N/A</v>
      </c>
      <c r="F4948" t="s">
        <v>63</v>
      </c>
      <c r="G4948">
        <f t="shared" ca="1" si="316"/>
        <v>0</v>
      </c>
      <c r="H4948">
        <f t="shared" ca="1" si="317"/>
        <v>0</v>
      </c>
      <c r="I4948">
        <f t="shared" ca="1" si="318"/>
        <v>0</v>
      </c>
      <c r="J4948">
        <f t="shared" ca="1" si="319"/>
        <v>165600</v>
      </c>
      <c r="K4948">
        <v>11</v>
      </c>
      <c r="L4948">
        <v>2019</v>
      </c>
    </row>
    <row r="4949" spans="1:12" x14ac:dyDescent="0.5">
      <c r="A4949" t="s">
        <v>15</v>
      </c>
      <c r="B4949" s="2" t="e">
        <f>VLOOKUP(A4949,'[1]Tỷ lệ vốn'!B4475:C4526,2,FALSE)</f>
        <v>#N/A</v>
      </c>
      <c r="C4949" t="e">
        <f>VLOOKUP(A4949,'[1]Tỷ lệ vốn'!F4475:I4518,2,FALSE)</f>
        <v>#N/A</v>
      </c>
      <c r="D4949" t="e">
        <f>VLOOKUP(A4949,'[1]Tỷ lệ vốn'!F4475:I4518,3,FALSE)</f>
        <v>#N/A</v>
      </c>
      <c r="E4949" t="e">
        <f>VLOOKUP(A4949,'[1]Tỷ lệ vốn'!F4475:I4518,4,FALSE)</f>
        <v>#N/A</v>
      </c>
      <c r="F4949" t="s">
        <v>63</v>
      </c>
      <c r="G4949">
        <f t="shared" ca="1" si="316"/>
        <v>0</v>
      </c>
      <c r="H4949">
        <f t="shared" ca="1" si="317"/>
        <v>0</v>
      </c>
      <c r="I4949">
        <f t="shared" ca="1" si="318"/>
        <v>0</v>
      </c>
      <c r="J4949">
        <f t="shared" ca="1" si="319"/>
        <v>0</v>
      </c>
      <c r="K4949">
        <v>11</v>
      </c>
      <c r="L4949">
        <v>2019</v>
      </c>
    </row>
    <row r="4950" spans="1:12" x14ac:dyDescent="0.5">
      <c r="A4950" t="s">
        <v>16</v>
      </c>
      <c r="B4950" s="2" t="e">
        <f>VLOOKUP(A4950,'[1]Tỷ lệ vốn'!B4476:C4527,2,FALSE)</f>
        <v>#N/A</v>
      </c>
      <c r="C4950" t="e">
        <f>VLOOKUP(A4950,'[1]Tỷ lệ vốn'!F4476:I4519,2,FALSE)</f>
        <v>#N/A</v>
      </c>
      <c r="D4950" t="e">
        <f>VLOOKUP(A4950,'[1]Tỷ lệ vốn'!F4476:I4519,3,FALSE)</f>
        <v>#N/A</v>
      </c>
      <c r="E4950" t="e">
        <f>VLOOKUP(A4950,'[1]Tỷ lệ vốn'!F4476:I4519,4,FALSE)</f>
        <v>#N/A</v>
      </c>
      <c r="F4950" t="s">
        <v>63</v>
      </c>
      <c r="G4950">
        <f t="shared" ca="1" si="316"/>
        <v>0</v>
      </c>
      <c r="H4950">
        <f t="shared" ca="1" si="317"/>
        <v>0</v>
      </c>
      <c r="I4950">
        <f t="shared" ca="1" si="318"/>
        <v>0</v>
      </c>
      <c r="J4950">
        <f t="shared" ca="1" si="319"/>
        <v>0</v>
      </c>
      <c r="K4950">
        <v>11</v>
      </c>
      <c r="L4950">
        <v>2019</v>
      </c>
    </row>
    <row r="4951" spans="1:12" x14ac:dyDescent="0.5">
      <c r="A4951" t="s">
        <v>17</v>
      </c>
      <c r="B4951" s="2" t="e">
        <f>VLOOKUP(A4951,'[1]Tỷ lệ vốn'!B4477:C4528,2,FALSE)</f>
        <v>#N/A</v>
      </c>
      <c r="C4951" t="e">
        <f>VLOOKUP(A4951,'[1]Tỷ lệ vốn'!F4477:I4520,2,FALSE)</f>
        <v>#N/A</v>
      </c>
      <c r="D4951" t="e">
        <f>VLOOKUP(A4951,'[1]Tỷ lệ vốn'!F4477:I4520,3,FALSE)</f>
        <v>#N/A</v>
      </c>
      <c r="E4951" t="e">
        <f>VLOOKUP(A4951,'[1]Tỷ lệ vốn'!F4477:I4520,4,FALSE)</f>
        <v>#N/A</v>
      </c>
      <c r="F4951" t="s">
        <v>63</v>
      </c>
      <c r="G4951">
        <f t="shared" ca="1" si="316"/>
        <v>0</v>
      </c>
      <c r="H4951">
        <f t="shared" ca="1" si="317"/>
        <v>0</v>
      </c>
      <c r="I4951">
        <f t="shared" ca="1" si="318"/>
        <v>0</v>
      </c>
      <c r="J4951">
        <f t="shared" ca="1" si="319"/>
        <v>0</v>
      </c>
      <c r="K4951">
        <v>11</v>
      </c>
      <c r="L4951">
        <v>2019</v>
      </c>
    </row>
    <row r="4952" spans="1:12" x14ac:dyDescent="0.5">
      <c r="A4952" t="s">
        <v>18</v>
      </c>
      <c r="B4952" s="2" t="e">
        <f>VLOOKUP(A4952,'[1]Tỷ lệ vốn'!B4478:C4529,2,FALSE)</f>
        <v>#N/A</v>
      </c>
      <c r="C4952" t="e">
        <f>VLOOKUP(A4952,'[1]Tỷ lệ vốn'!F4478:I4521,2,FALSE)</f>
        <v>#N/A</v>
      </c>
      <c r="D4952" t="e">
        <f>VLOOKUP(A4952,'[1]Tỷ lệ vốn'!F4478:I4521,3,FALSE)</f>
        <v>#N/A</v>
      </c>
      <c r="E4952" t="e">
        <f>VLOOKUP(A4952,'[1]Tỷ lệ vốn'!F4478:I4521,4,FALSE)</f>
        <v>#N/A</v>
      </c>
      <c r="F4952" t="s">
        <v>63</v>
      </c>
      <c r="G4952">
        <f t="shared" ca="1" si="316"/>
        <v>0</v>
      </c>
      <c r="H4952">
        <f t="shared" ca="1" si="317"/>
        <v>0</v>
      </c>
      <c r="I4952">
        <f t="shared" ca="1" si="318"/>
        <v>6000</v>
      </c>
      <c r="J4952">
        <f t="shared" ca="1" si="319"/>
        <v>105000</v>
      </c>
      <c r="K4952">
        <v>11</v>
      </c>
      <c r="L4952">
        <v>2019</v>
      </c>
    </row>
    <row r="4953" spans="1:12" x14ac:dyDescent="0.5">
      <c r="A4953" t="s">
        <v>19</v>
      </c>
      <c r="B4953" s="2" t="e">
        <f>VLOOKUP(A4953,'[1]Tỷ lệ vốn'!B4479:C4530,2,FALSE)</f>
        <v>#N/A</v>
      </c>
      <c r="C4953" t="e">
        <f>VLOOKUP(A4953,'[1]Tỷ lệ vốn'!F4479:I4522,2,FALSE)</f>
        <v>#N/A</v>
      </c>
      <c r="D4953" t="e">
        <f>VLOOKUP(A4953,'[1]Tỷ lệ vốn'!F4479:I4522,3,FALSE)</f>
        <v>#N/A</v>
      </c>
      <c r="E4953" t="e">
        <f>VLOOKUP(A4953,'[1]Tỷ lệ vốn'!F4479:I4522,4,FALSE)</f>
        <v>#N/A</v>
      </c>
      <c r="F4953" t="s">
        <v>63</v>
      </c>
      <c r="G4953">
        <f t="shared" ca="1" si="316"/>
        <v>0</v>
      </c>
      <c r="H4953">
        <f t="shared" ca="1" si="317"/>
        <v>0</v>
      </c>
      <c r="I4953">
        <f t="shared" ca="1" si="318"/>
        <v>0</v>
      </c>
      <c r="J4953">
        <f t="shared" ca="1" si="319"/>
        <v>0</v>
      </c>
      <c r="K4953">
        <v>11</v>
      </c>
      <c r="L4953">
        <v>2019</v>
      </c>
    </row>
    <row r="4954" spans="1:12" x14ac:dyDescent="0.5">
      <c r="A4954" t="s">
        <v>20</v>
      </c>
      <c r="B4954" s="2" t="e">
        <f>VLOOKUP(A4954,'[1]Tỷ lệ vốn'!B4480:C4531,2,FALSE)</f>
        <v>#N/A</v>
      </c>
      <c r="C4954" t="e">
        <f>VLOOKUP(A4954,'[1]Tỷ lệ vốn'!F4480:I4523,2,FALSE)</f>
        <v>#N/A</v>
      </c>
      <c r="D4954" t="e">
        <f>VLOOKUP(A4954,'[1]Tỷ lệ vốn'!F4480:I4523,3,FALSE)</f>
        <v>#N/A</v>
      </c>
      <c r="E4954" t="e">
        <f>VLOOKUP(A4954,'[1]Tỷ lệ vốn'!F4480:I4523,4,FALSE)</f>
        <v>#N/A</v>
      </c>
      <c r="F4954" t="s">
        <v>63</v>
      </c>
      <c r="G4954">
        <f t="shared" ca="1" si="316"/>
        <v>0</v>
      </c>
      <c r="H4954">
        <f t="shared" ca="1" si="317"/>
        <v>0</v>
      </c>
      <c r="I4954">
        <f t="shared" ca="1" si="318"/>
        <v>0</v>
      </c>
      <c r="J4954">
        <f t="shared" ca="1" si="319"/>
        <v>2000</v>
      </c>
      <c r="K4954">
        <v>11</v>
      </c>
      <c r="L4954">
        <v>2019</v>
      </c>
    </row>
    <row r="4955" spans="1:12" x14ac:dyDescent="0.5">
      <c r="A4955" t="s">
        <v>21</v>
      </c>
      <c r="B4955" s="2" t="e">
        <f>VLOOKUP(A4955,'[1]Tỷ lệ vốn'!B4481:C4532,2,FALSE)</f>
        <v>#N/A</v>
      </c>
      <c r="C4955" t="e">
        <f>VLOOKUP(A4955,'[1]Tỷ lệ vốn'!F4481:I4524,2,FALSE)</f>
        <v>#N/A</v>
      </c>
      <c r="D4955" t="e">
        <f>VLOOKUP(A4955,'[1]Tỷ lệ vốn'!F4481:I4524,3,FALSE)</f>
        <v>#N/A</v>
      </c>
      <c r="E4955" t="e">
        <f>VLOOKUP(A4955,'[1]Tỷ lệ vốn'!F4481:I4524,4,FALSE)</f>
        <v>#N/A</v>
      </c>
      <c r="F4955" t="s">
        <v>63</v>
      </c>
      <c r="G4955">
        <f t="shared" ca="1" si="316"/>
        <v>0</v>
      </c>
      <c r="H4955">
        <f t="shared" ca="1" si="317"/>
        <v>0</v>
      </c>
      <c r="I4955">
        <f t="shared" ca="1" si="318"/>
        <v>1700</v>
      </c>
      <c r="J4955">
        <f t="shared" ca="1" si="319"/>
        <v>76200</v>
      </c>
      <c r="K4955">
        <v>11</v>
      </c>
      <c r="L4955">
        <v>2019</v>
      </c>
    </row>
    <row r="4956" spans="1:12" x14ac:dyDescent="0.5">
      <c r="A4956" t="s">
        <v>22</v>
      </c>
      <c r="B4956" s="2" t="e">
        <f>VLOOKUP(A4956,'[1]Tỷ lệ vốn'!B4482:C4533,2,FALSE)</f>
        <v>#N/A</v>
      </c>
      <c r="C4956" t="e">
        <f>VLOOKUP(A4956,'[1]Tỷ lệ vốn'!F4482:I4525,2,FALSE)</f>
        <v>#N/A</v>
      </c>
      <c r="D4956" t="e">
        <f>VLOOKUP(A4956,'[1]Tỷ lệ vốn'!F4482:I4525,3,FALSE)</f>
        <v>#N/A</v>
      </c>
      <c r="E4956" t="e">
        <f>VLOOKUP(A4956,'[1]Tỷ lệ vốn'!F4482:I4525,4,FALSE)</f>
        <v>#N/A</v>
      </c>
      <c r="F4956" t="s">
        <v>63</v>
      </c>
      <c r="G4956">
        <f t="shared" ca="1" si="316"/>
        <v>0</v>
      </c>
      <c r="H4956">
        <f t="shared" ca="1" si="317"/>
        <v>0</v>
      </c>
      <c r="I4956">
        <f t="shared" ca="1" si="318"/>
        <v>0</v>
      </c>
      <c r="J4956">
        <f t="shared" ca="1" si="319"/>
        <v>17000</v>
      </c>
      <c r="K4956">
        <v>11</v>
      </c>
      <c r="L4956">
        <v>2019</v>
      </c>
    </row>
    <row r="4957" spans="1:12" x14ac:dyDescent="0.5">
      <c r="A4957" t="s">
        <v>23</v>
      </c>
      <c r="B4957" s="2" t="e">
        <f>VLOOKUP(A4957,'[1]Tỷ lệ vốn'!B4483:C4534,2,FALSE)</f>
        <v>#N/A</v>
      </c>
      <c r="C4957" t="e">
        <f>VLOOKUP(A4957,'[1]Tỷ lệ vốn'!F4483:I4526,2,FALSE)</f>
        <v>#N/A</v>
      </c>
      <c r="D4957" t="e">
        <f>VLOOKUP(A4957,'[1]Tỷ lệ vốn'!F4483:I4526,3,FALSE)</f>
        <v>#N/A</v>
      </c>
      <c r="E4957" t="e">
        <f>VLOOKUP(A4957,'[1]Tỷ lệ vốn'!F4483:I4526,4,FALSE)</f>
        <v>#N/A</v>
      </c>
      <c r="F4957" t="s">
        <v>63</v>
      </c>
      <c r="G4957">
        <f t="shared" ca="1" si="316"/>
        <v>0</v>
      </c>
      <c r="H4957">
        <f t="shared" ca="1" si="317"/>
        <v>0</v>
      </c>
      <c r="I4957">
        <f t="shared" ca="1" si="318"/>
        <v>0</v>
      </c>
      <c r="J4957">
        <f t="shared" ca="1" si="319"/>
        <v>25200</v>
      </c>
      <c r="K4957">
        <v>11</v>
      </c>
      <c r="L4957">
        <v>2019</v>
      </c>
    </row>
    <row r="4958" spans="1:12" x14ac:dyDescent="0.5">
      <c r="A4958" t="s">
        <v>24</v>
      </c>
      <c r="B4958" s="2" t="e">
        <f>VLOOKUP(A4958,'[1]Tỷ lệ vốn'!B4484:C4535,2,FALSE)</f>
        <v>#N/A</v>
      </c>
      <c r="C4958" t="e">
        <f>VLOOKUP(A4958,'[1]Tỷ lệ vốn'!F4484:I4527,2,FALSE)</f>
        <v>#N/A</v>
      </c>
      <c r="D4958" t="e">
        <f>VLOOKUP(A4958,'[1]Tỷ lệ vốn'!F4484:I4527,3,FALSE)</f>
        <v>#N/A</v>
      </c>
      <c r="E4958" t="e">
        <f>VLOOKUP(A4958,'[1]Tỷ lệ vốn'!F4484:I4527,4,FALSE)</f>
        <v>#N/A</v>
      </c>
      <c r="F4958" t="s">
        <v>63</v>
      </c>
      <c r="G4958">
        <f t="shared" ca="1" si="316"/>
        <v>0</v>
      </c>
      <c r="H4958">
        <f t="shared" ca="1" si="317"/>
        <v>0</v>
      </c>
      <c r="I4958">
        <f t="shared" ca="1" si="318"/>
        <v>0</v>
      </c>
      <c r="J4958">
        <f t="shared" ca="1" si="319"/>
        <v>0</v>
      </c>
      <c r="K4958">
        <v>11</v>
      </c>
      <c r="L4958">
        <v>2019</v>
      </c>
    </row>
    <row r="4959" spans="1:12" x14ac:dyDescent="0.5">
      <c r="A4959" t="s">
        <v>25</v>
      </c>
      <c r="B4959" s="2" t="e">
        <f>VLOOKUP(A4959,'[1]Tỷ lệ vốn'!B4485:C4536,2,FALSE)</f>
        <v>#N/A</v>
      </c>
      <c r="C4959" t="e">
        <f>VLOOKUP(A4959,'[1]Tỷ lệ vốn'!F4485:I4528,2,FALSE)</f>
        <v>#N/A</v>
      </c>
      <c r="D4959" t="e">
        <f>VLOOKUP(A4959,'[1]Tỷ lệ vốn'!F4485:I4528,3,FALSE)</f>
        <v>#N/A</v>
      </c>
      <c r="E4959" t="e">
        <f>VLOOKUP(A4959,'[1]Tỷ lệ vốn'!F4485:I4528,4,FALSE)</f>
        <v>#N/A</v>
      </c>
      <c r="F4959" t="s">
        <v>63</v>
      </c>
      <c r="G4959">
        <f t="shared" ca="1" si="316"/>
        <v>0</v>
      </c>
      <c r="H4959">
        <f t="shared" ca="1" si="317"/>
        <v>0</v>
      </c>
      <c r="I4959">
        <f t="shared" ca="1" si="318"/>
        <v>4930</v>
      </c>
      <c r="J4959">
        <f t="shared" ca="1" si="319"/>
        <v>21810</v>
      </c>
      <c r="K4959">
        <v>11</v>
      </c>
      <c r="L4959">
        <v>2019</v>
      </c>
    </row>
    <row r="4960" spans="1:12" x14ac:dyDescent="0.5">
      <c r="A4960" t="s">
        <v>26</v>
      </c>
      <c r="B4960" s="2" t="e">
        <f>VLOOKUP(A4960,'[1]Tỷ lệ vốn'!B4486:C4537,2,FALSE)</f>
        <v>#N/A</v>
      </c>
      <c r="C4960" t="e">
        <f>VLOOKUP(A4960,'[1]Tỷ lệ vốn'!F4486:I4529,2,FALSE)</f>
        <v>#N/A</v>
      </c>
      <c r="D4960" t="e">
        <f>VLOOKUP(A4960,'[1]Tỷ lệ vốn'!F4486:I4529,3,FALSE)</f>
        <v>#N/A</v>
      </c>
      <c r="E4960" t="e">
        <f>VLOOKUP(A4960,'[1]Tỷ lệ vốn'!F4486:I4529,4,FALSE)</f>
        <v>#N/A</v>
      </c>
      <c r="F4960" t="s">
        <v>63</v>
      </c>
      <c r="G4960">
        <f t="shared" ca="1" si="316"/>
        <v>0</v>
      </c>
      <c r="H4960">
        <f t="shared" ca="1" si="317"/>
        <v>0</v>
      </c>
      <c r="I4960">
        <f t="shared" ca="1" si="318"/>
        <v>0</v>
      </c>
      <c r="J4960">
        <f t="shared" ca="1" si="319"/>
        <v>24200</v>
      </c>
      <c r="K4960">
        <v>11</v>
      </c>
      <c r="L4960">
        <v>2019</v>
      </c>
    </row>
    <row r="4961" spans="1:12" x14ac:dyDescent="0.5">
      <c r="A4961" t="s">
        <v>27</v>
      </c>
      <c r="B4961" s="2" t="e">
        <f>VLOOKUP(A4961,'[1]Tỷ lệ vốn'!B4487:C4538,2,FALSE)</f>
        <v>#N/A</v>
      </c>
      <c r="C4961" t="e">
        <f>VLOOKUP(A4961,'[1]Tỷ lệ vốn'!F4487:I4530,2,FALSE)</f>
        <v>#N/A</v>
      </c>
      <c r="D4961" t="e">
        <f>VLOOKUP(A4961,'[1]Tỷ lệ vốn'!F4487:I4530,3,FALSE)</f>
        <v>#N/A</v>
      </c>
      <c r="E4961" t="e">
        <f>VLOOKUP(A4961,'[1]Tỷ lệ vốn'!F4487:I4530,4,FALSE)</f>
        <v>#N/A</v>
      </c>
      <c r="F4961" t="s">
        <v>63</v>
      </c>
      <c r="G4961">
        <f t="shared" ca="1" si="316"/>
        <v>0</v>
      </c>
      <c r="H4961">
        <f t="shared" ca="1" si="317"/>
        <v>0</v>
      </c>
      <c r="I4961">
        <f t="shared" ca="1" si="318"/>
        <v>2100</v>
      </c>
      <c r="J4961">
        <f t="shared" ca="1" si="319"/>
        <v>25660</v>
      </c>
      <c r="K4961">
        <v>11</v>
      </c>
      <c r="L4961">
        <v>2019</v>
      </c>
    </row>
    <row r="4962" spans="1:12" x14ac:dyDescent="0.5">
      <c r="A4962" t="s">
        <v>28</v>
      </c>
      <c r="B4962" s="2" t="e">
        <f>VLOOKUP(A4962,'[1]Tỷ lệ vốn'!B4488:C4539,2,FALSE)</f>
        <v>#N/A</v>
      </c>
      <c r="C4962" t="e">
        <f>VLOOKUP(A4962,'[1]Tỷ lệ vốn'!F4488:I4531,2,FALSE)</f>
        <v>#N/A</v>
      </c>
      <c r="D4962" t="e">
        <f>VLOOKUP(A4962,'[1]Tỷ lệ vốn'!F4488:I4531,3,FALSE)</f>
        <v>#N/A</v>
      </c>
      <c r="E4962" t="e">
        <f>VLOOKUP(A4962,'[1]Tỷ lệ vốn'!F4488:I4531,4,FALSE)</f>
        <v>#N/A</v>
      </c>
      <c r="F4962" t="s">
        <v>63</v>
      </c>
      <c r="G4962">
        <f t="shared" ca="1" si="316"/>
        <v>0</v>
      </c>
      <c r="H4962">
        <f t="shared" ca="1" si="317"/>
        <v>0</v>
      </c>
      <c r="I4962">
        <f t="shared" ca="1" si="318"/>
        <v>0</v>
      </c>
      <c r="J4962">
        <f t="shared" ca="1" si="319"/>
        <v>0</v>
      </c>
      <c r="K4962">
        <v>11</v>
      </c>
      <c r="L4962">
        <v>2019</v>
      </c>
    </row>
    <row r="4963" spans="1:12" x14ac:dyDescent="0.5">
      <c r="A4963" t="s">
        <v>29</v>
      </c>
      <c r="B4963" s="2" t="e">
        <f>VLOOKUP(A4963,'[1]Tỷ lệ vốn'!B4489:C4540,2,FALSE)</f>
        <v>#N/A</v>
      </c>
      <c r="C4963" t="e">
        <f>VLOOKUP(A4963,'[1]Tỷ lệ vốn'!F4489:I4532,2,FALSE)</f>
        <v>#N/A</v>
      </c>
      <c r="D4963" t="e">
        <f>VLOOKUP(A4963,'[1]Tỷ lệ vốn'!F4489:I4532,3,FALSE)</f>
        <v>#N/A</v>
      </c>
      <c r="E4963" t="e">
        <f>VLOOKUP(A4963,'[1]Tỷ lệ vốn'!F4489:I4532,4,FALSE)</f>
        <v>#N/A</v>
      </c>
      <c r="F4963" t="s">
        <v>63</v>
      </c>
      <c r="G4963">
        <f t="shared" ca="1" si="316"/>
        <v>0</v>
      </c>
      <c r="H4963">
        <f t="shared" ca="1" si="317"/>
        <v>0</v>
      </c>
      <c r="I4963">
        <f t="shared" ca="1" si="318"/>
        <v>0</v>
      </c>
      <c r="J4963">
        <f t="shared" ca="1" si="319"/>
        <v>0</v>
      </c>
      <c r="K4963">
        <v>11</v>
      </c>
      <c r="L4963">
        <v>2019</v>
      </c>
    </row>
    <row r="4964" spans="1:12" x14ac:dyDescent="0.5">
      <c r="A4964" t="s">
        <v>30</v>
      </c>
      <c r="B4964" s="2" t="e">
        <f>VLOOKUP(A4964,'[1]Tỷ lệ vốn'!B4490:C4541,2,FALSE)</f>
        <v>#N/A</v>
      </c>
      <c r="C4964" t="e">
        <f>VLOOKUP(A4964,'[1]Tỷ lệ vốn'!F4490:I4533,2,FALSE)</f>
        <v>#N/A</v>
      </c>
      <c r="D4964" t="e">
        <f>VLOOKUP(A4964,'[1]Tỷ lệ vốn'!F4490:I4533,3,FALSE)</f>
        <v>#N/A</v>
      </c>
      <c r="E4964" t="e">
        <f>VLOOKUP(A4964,'[1]Tỷ lệ vốn'!F4490:I4533,4,FALSE)</f>
        <v>#N/A</v>
      </c>
      <c r="F4964" t="s">
        <v>63</v>
      </c>
      <c r="G4964">
        <f t="shared" ca="1" si="316"/>
        <v>0</v>
      </c>
      <c r="H4964">
        <f t="shared" ca="1" si="317"/>
        <v>0</v>
      </c>
      <c r="I4964">
        <f t="shared" ca="1" si="318"/>
        <v>0</v>
      </c>
      <c r="J4964">
        <f t="shared" ca="1" si="319"/>
        <v>0</v>
      </c>
      <c r="K4964">
        <v>11</v>
      </c>
      <c r="L4964">
        <v>2019</v>
      </c>
    </row>
    <row r="4965" spans="1:12" x14ac:dyDescent="0.5">
      <c r="A4965" t="s">
        <v>31</v>
      </c>
      <c r="B4965" s="2" t="e">
        <f>VLOOKUP(A4965,'[1]Tỷ lệ vốn'!B4491:C4542,2,FALSE)</f>
        <v>#N/A</v>
      </c>
      <c r="C4965" t="e">
        <f>VLOOKUP(A4965,'[1]Tỷ lệ vốn'!F4491:I4534,2,FALSE)</f>
        <v>#N/A</v>
      </c>
      <c r="D4965" t="e">
        <f>VLOOKUP(A4965,'[1]Tỷ lệ vốn'!F4491:I4534,3,FALSE)</f>
        <v>#N/A</v>
      </c>
      <c r="E4965" t="e">
        <f>VLOOKUP(A4965,'[1]Tỷ lệ vốn'!F4491:I4534,4,FALSE)</f>
        <v>#N/A</v>
      </c>
      <c r="F4965" t="s">
        <v>63</v>
      </c>
      <c r="G4965" t="e">
        <f t="shared" ca="1" si="316"/>
        <v>#N/A</v>
      </c>
      <c r="H4965" t="e">
        <f t="shared" ca="1" si="317"/>
        <v>#N/A</v>
      </c>
      <c r="I4965" t="e">
        <f t="shared" ca="1" si="318"/>
        <v>#N/A</v>
      </c>
      <c r="J4965" t="e">
        <f t="shared" ca="1" si="319"/>
        <v>#N/A</v>
      </c>
      <c r="K4965">
        <v>11</v>
      </c>
      <c r="L4965">
        <v>2019</v>
      </c>
    </row>
    <row r="4966" spans="1:12" x14ac:dyDescent="0.5">
      <c r="A4966" t="s">
        <v>32</v>
      </c>
      <c r="B4966" s="2" t="e">
        <f>VLOOKUP(A4966,'[1]Tỷ lệ vốn'!B4492:C4543,2,FALSE)</f>
        <v>#N/A</v>
      </c>
      <c r="C4966" t="e">
        <f>VLOOKUP(A4966,'[1]Tỷ lệ vốn'!F4492:I4535,2,FALSE)</f>
        <v>#N/A</v>
      </c>
      <c r="D4966" t="e">
        <f>VLOOKUP(A4966,'[1]Tỷ lệ vốn'!F4492:I4535,3,FALSE)</f>
        <v>#N/A</v>
      </c>
      <c r="E4966" t="e">
        <f>VLOOKUP(A4966,'[1]Tỷ lệ vốn'!F4492:I4535,4,FALSE)</f>
        <v>#N/A</v>
      </c>
      <c r="F4966" t="s">
        <v>63</v>
      </c>
      <c r="G4966">
        <f t="shared" ca="1" si="316"/>
        <v>0</v>
      </c>
      <c r="H4966">
        <f t="shared" ca="1" si="317"/>
        <v>0</v>
      </c>
      <c r="I4966">
        <f t="shared" ca="1" si="318"/>
        <v>10170</v>
      </c>
      <c r="J4966">
        <f t="shared" ca="1" si="319"/>
        <v>150000</v>
      </c>
      <c r="K4966">
        <v>11</v>
      </c>
      <c r="L4966">
        <v>2019</v>
      </c>
    </row>
    <row r="4967" spans="1:12" x14ac:dyDescent="0.5">
      <c r="A4967" t="s">
        <v>33</v>
      </c>
      <c r="B4967" s="2" t="e">
        <f>VLOOKUP(A4967,'[1]Tỷ lệ vốn'!B4493:C4544,2,FALSE)</f>
        <v>#N/A</v>
      </c>
      <c r="C4967" t="e">
        <f>VLOOKUP(A4967,'[1]Tỷ lệ vốn'!F4493:I4536,2,FALSE)</f>
        <v>#N/A</v>
      </c>
      <c r="D4967" t="e">
        <f>VLOOKUP(A4967,'[1]Tỷ lệ vốn'!F4493:I4536,3,FALSE)</f>
        <v>#N/A</v>
      </c>
      <c r="E4967" t="e">
        <f>VLOOKUP(A4967,'[1]Tỷ lệ vốn'!F4493:I4536,4,FALSE)</f>
        <v>#N/A</v>
      </c>
      <c r="F4967" t="s">
        <v>63</v>
      </c>
      <c r="G4967">
        <f t="shared" ca="1" si="316"/>
        <v>0</v>
      </c>
      <c r="H4967">
        <f t="shared" ca="1" si="317"/>
        <v>0</v>
      </c>
      <c r="I4967">
        <f t="shared" ca="1" si="318"/>
        <v>2500</v>
      </c>
      <c r="J4967">
        <f t="shared" ca="1" si="319"/>
        <v>2500</v>
      </c>
      <c r="K4967">
        <v>11</v>
      </c>
      <c r="L4967">
        <v>2019</v>
      </c>
    </row>
    <row r="4968" spans="1:12" x14ac:dyDescent="0.5">
      <c r="A4968" t="s">
        <v>34</v>
      </c>
      <c r="B4968" s="2" t="e">
        <f>VLOOKUP(A4968,'[1]Tỷ lệ vốn'!B4494:C4545,2,FALSE)</f>
        <v>#N/A</v>
      </c>
      <c r="C4968" t="e">
        <f>VLOOKUP(A4968,'[1]Tỷ lệ vốn'!F4494:I4537,2,FALSE)</f>
        <v>#N/A</v>
      </c>
      <c r="D4968" t="e">
        <f>VLOOKUP(A4968,'[1]Tỷ lệ vốn'!F4494:I4537,3,FALSE)</f>
        <v>#N/A</v>
      </c>
      <c r="E4968" t="e">
        <f>VLOOKUP(A4968,'[1]Tỷ lệ vốn'!F4494:I4537,4,FALSE)</f>
        <v>#N/A</v>
      </c>
      <c r="F4968" t="s">
        <v>63</v>
      </c>
      <c r="G4968" t="e">
        <f t="shared" ca="1" si="316"/>
        <v>#N/A</v>
      </c>
      <c r="H4968" t="e">
        <f t="shared" ca="1" si="317"/>
        <v>#N/A</v>
      </c>
      <c r="I4968" t="e">
        <f t="shared" ca="1" si="318"/>
        <v>#N/A</v>
      </c>
      <c r="J4968" t="e">
        <f t="shared" ca="1" si="319"/>
        <v>#N/A</v>
      </c>
      <c r="K4968">
        <v>11</v>
      </c>
      <c r="L4968">
        <v>2019</v>
      </c>
    </row>
    <row r="4969" spans="1:12" x14ac:dyDescent="0.5">
      <c r="A4969" t="s">
        <v>35</v>
      </c>
      <c r="B4969" s="2" t="e">
        <f>VLOOKUP(A4969,'[1]Tỷ lệ vốn'!B4495:C4546,2,FALSE)</f>
        <v>#N/A</v>
      </c>
      <c r="C4969" t="e">
        <f>VLOOKUP(A4969,'[1]Tỷ lệ vốn'!F4495:I4538,2,FALSE)</f>
        <v>#N/A</v>
      </c>
      <c r="D4969" t="e">
        <f>VLOOKUP(A4969,'[1]Tỷ lệ vốn'!F4495:I4538,3,FALSE)</f>
        <v>#N/A</v>
      </c>
      <c r="E4969" t="e">
        <f>VLOOKUP(A4969,'[1]Tỷ lệ vốn'!F4495:I4538,4,FALSE)</f>
        <v>#N/A</v>
      </c>
      <c r="F4969" t="s">
        <v>63</v>
      </c>
      <c r="G4969">
        <f t="shared" ca="1" si="316"/>
        <v>0</v>
      </c>
      <c r="H4969">
        <f t="shared" ca="1" si="317"/>
        <v>0</v>
      </c>
      <c r="I4969">
        <f t="shared" ca="1" si="318"/>
        <v>0</v>
      </c>
      <c r="J4969">
        <f t="shared" ca="1" si="319"/>
        <v>0</v>
      </c>
      <c r="K4969">
        <v>11</v>
      </c>
      <c r="L4969">
        <v>2019</v>
      </c>
    </row>
    <row r="4970" spans="1:12" x14ac:dyDescent="0.5">
      <c r="A4970" t="s">
        <v>36</v>
      </c>
      <c r="B4970" s="2" t="e">
        <f>VLOOKUP(A4970,'[1]Tỷ lệ vốn'!B4496:C4547,2,FALSE)</f>
        <v>#N/A</v>
      </c>
      <c r="C4970" t="e">
        <f>VLOOKUP(A4970,'[1]Tỷ lệ vốn'!F4496:I4539,2,FALSE)</f>
        <v>#N/A</v>
      </c>
      <c r="D4970" t="e">
        <f>VLOOKUP(A4970,'[1]Tỷ lệ vốn'!F4496:I4539,3,FALSE)</f>
        <v>#N/A</v>
      </c>
      <c r="E4970" t="e">
        <f>VLOOKUP(A4970,'[1]Tỷ lệ vốn'!F4496:I4539,4,FALSE)</f>
        <v>#N/A</v>
      </c>
      <c r="F4970" t="s">
        <v>63</v>
      </c>
      <c r="G4970">
        <f t="shared" ca="1" si="316"/>
        <v>0</v>
      </c>
      <c r="H4970">
        <f t="shared" ca="1" si="317"/>
        <v>0</v>
      </c>
      <c r="I4970">
        <f t="shared" ca="1" si="318"/>
        <v>0</v>
      </c>
      <c r="J4970">
        <f t="shared" ca="1" si="319"/>
        <v>0</v>
      </c>
      <c r="K4970">
        <v>11</v>
      </c>
      <c r="L4970">
        <v>2019</v>
      </c>
    </row>
    <row r="4971" spans="1:12" x14ac:dyDescent="0.5">
      <c r="A4971" t="s">
        <v>37</v>
      </c>
      <c r="B4971" s="2" t="e">
        <f>VLOOKUP(A4971,'[1]Tỷ lệ vốn'!B4497:C4548,2,FALSE)</f>
        <v>#N/A</v>
      </c>
      <c r="C4971" t="e">
        <f>VLOOKUP(A4971,'[1]Tỷ lệ vốn'!F4497:I4540,2,FALSE)</f>
        <v>#N/A</v>
      </c>
      <c r="D4971" t="e">
        <f>VLOOKUP(A4971,'[1]Tỷ lệ vốn'!F4497:I4540,3,FALSE)</f>
        <v>#N/A</v>
      </c>
      <c r="E4971" t="e">
        <f>VLOOKUP(A4971,'[1]Tỷ lệ vốn'!F4497:I4540,4,FALSE)</f>
        <v>#N/A</v>
      </c>
      <c r="F4971" t="s">
        <v>63</v>
      </c>
      <c r="G4971">
        <f t="shared" ca="1" si="316"/>
        <v>0</v>
      </c>
      <c r="H4971">
        <f t="shared" ca="1" si="317"/>
        <v>0</v>
      </c>
      <c r="I4971">
        <f t="shared" ca="1" si="318"/>
        <v>0</v>
      </c>
      <c r="J4971">
        <f t="shared" ca="1" si="319"/>
        <v>2500</v>
      </c>
      <c r="K4971">
        <v>11</v>
      </c>
      <c r="L4971">
        <v>2019</v>
      </c>
    </row>
    <row r="4972" spans="1:12" x14ac:dyDescent="0.5">
      <c r="A4972" t="s">
        <v>38</v>
      </c>
      <c r="B4972" s="2" t="e">
        <f>VLOOKUP(A4972,'[1]Tỷ lệ vốn'!B4498:C4549,2,FALSE)</f>
        <v>#N/A</v>
      </c>
      <c r="C4972" t="e">
        <f>VLOOKUP(A4972,'[1]Tỷ lệ vốn'!F4498:I4541,2,FALSE)</f>
        <v>#N/A</v>
      </c>
      <c r="D4972" t="e">
        <f>VLOOKUP(A4972,'[1]Tỷ lệ vốn'!F4498:I4541,3,FALSE)</f>
        <v>#N/A</v>
      </c>
      <c r="E4972" t="e">
        <f>VLOOKUP(A4972,'[1]Tỷ lệ vốn'!F4498:I4541,4,FALSE)</f>
        <v>#N/A</v>
      </c>
      <c r="F4972" t="s">
        <v>63</v>
      </c>
      <c r="G4972">
        <f t="shared" ca="1" si="316"/>
        <v>0</v>
      </c>
      <c r="H4972">
        <f t="shared" ca="1" si="317"/>
        <v>0</v>
      </c>
      <c r="I4972">
        <f t="shared" ca="1" si="318"/>
        <v>0</v>
      </c>
      <c r="J4972">
        <f t="shared" ca="1" si="319"/>
        <v>0</v>
      </c>
      <c r="K4972">
        <v>11</v>
      </c>
      <c r="L4972">
        <v>2019</v>
      </c>
    </row>
    <row r="4973" spans="1:12" x14ac:dyDescent="0.5">
      <c r="A4973" t="s">
        <v>39</v>
      </c>
      <c r="B4973" s="2" t="e">
        <f>VLOOKUP(A4973,'[1]Tỷ lệ vốn'!B4499:C4550,2,FALSE)</f>
        <v>#N/A</v>
      </c>
      <c r="C4973" t="e">
        <f>VLOOKUP(A4973,'[1]Tỷ lệ vốn'!F4499:I4542,2,FALSE)</f>
        <v>#N/A</v>
      </c>
      <c r="D4973" t="e">
        <f>VLOOKUP(A4973,'[1]Tỷ lệ vốn'!F4499:I4542,3,FALSE)</f>
        <v>#N/A</v>
      </c>
      <c r="E4973" t="e">
        <f>VLOOKUP(A4973,'[1]Tỷ lệ vốn'!F4499:I4542,4,FALSE)</f>
        <v>#N/A</v>
      </c>
      <c r="F4973" t="s">
        <v>63</v>
      </c>
      <c r="G4973">
        <f t="shared" ca="1" si="316"/>
        <v>0</v>
      </c>
      <c r="H4973">
        <f t="shared" ca="1" si="317"/>
        <v>0</v>
      </c>
      <c r="I4973">
        <f t="shared" ca="1" si="318"/>
        <v>0</v>
      </c>
      <c r="J4973">
        <f t="shared" ca="1" si="319"/>
        <v>0</v>
      </c>
      <c r="K4973">
        <v>11</v>
      </c>
      <c r="L4973">
        <v>2019</v>
      </c>
    </row>
    <row r="4974" spans="1:12" x14ac:dyDescent="0.5">
      <c r="A4974" t="s">
        <v>40</v>
      </c>
      <c r="B4974" s="2" t="e">
        <f>VLOOKUP(A4974,'[1]Tỷ lệ vốn'!B4500:C4551,2,FALSE)</f>
        <v>#N/A</v>
      </c>
      <c r="C4974" t="e">
        <f>VLOOKUP(A4974,'[1]Tỷ lệ vốn'!F4500:I4543,2,FALSE)</f>
        <v>#N/A</v>
      </c>
      <c r="D4974" t="e">
        <f>VLOOKUP(A4974,'[1]Tỷ lệ vốn'!F4500:I4543,3,FALSE)</f>
        <v>#N/A</v>
      </c>
      <c r="E4974" t="e">
        <f>VLOOKUP(A4974,'[1]Tỷ lệ vốn'!F4500:I4543,4,FALSE)</f>
        <v>#N/A</v>
      </c>
      <c r="F4974" t="s">
        <v>63</v>
      </c>
      <c r="G4974">
        <f t="shared" ca="1" si="316"/>
        <v>0</v>
      </c>
      <c r="H4974">
        <f t="shared" ca="1" si="317"/>
        <v>0</v>
      </c>
      <c r="I4974">
        <f t="shared" ca="1" si="318"/>
        <v>150</v>
      </c>
      <c r="J4974">
        <f t="shared" ca="1" si="319"/>
        <v>1990</v>
      </c>
      <c r="K4974">
        <v>11</v>
      </c>
      <c r="L4974">
        <v>2019</v>
      </c>
    </row>
    <row r="4975" spans="1:12" x14ac:dyDescent="0.5">
      <c r="A4975" t="s">
        <v>41</v>
      </c>
      <c r="B4975" s="2" t="e">
        <f>VLOOKUP(A4975,'[1]Tỷ lệ vốn'!B4501:C4552,2,FALSE)</f>
        <v>#N/A</v>
      </c>
      <c r="C4975" t="e">
        <f>VLOOKUP(A4975,'[1]Tỷ lệ vốn'!F4501:I4544,2,FALSE)</f>
        <v>#N/A</v>
      </c>
      <c r="D4975" t="e">
        <f>VLOOKUP(A4975,'[1]Tỷ lệ vốn'!F4501:I4544,3,FALSE)</f>
        <v>#N/A</v>
      </c>
      <c r="E4975" t="e">
        <f>VLOOKUP(A4975,'[1]Tỷ lệ vốn'!F4501:I4544,4,FALSE)</f>
        <v>#N/A</v>
      </c>
      <c r="F4975" t="s">
        <v>63</v>
      </c>
      <c r="G4975">
        <f t="shared" ca="1" si="316"/>
        <v>0</v>
      </c>
      <c r="H4975">
        <f t="shared" ca="1" si="317"/>
        <v>0</v>
      </c>
      <c r="I4975">
        <f t="shared" ca="1" si="318"/>
        <v>0</v>
      </c>
      <c r="J4975">
        <f t="shared" ca="1" si="319"/>
        <v>0</v>
      </c>
      <c r="K4975">
        <v>11</v>
      </c>
      <c r="L4975">
        <v>2019</v>
      </c>
    </row>
    <row r="4976" spans="1:12" x14ac:dyDescent="0.5">
      <c r="A4976" t="s">
        <v>42</v>
      </c>
      <c r="B4976" s="2" t="e">
        <f>VLOOKUP(A4976,'[1]Tỷ lệ vốn'!B4502:C4553,2,FALSE)</f>
        <v>#N/A</v>
      </c>
      <c r="C4976" t="e">
        <f>VLOOKUP(A4976,'[1]Tỷ lệ vốn'!F4502:I4545,2,FALSE)</f>
        <v>#N/A</v>
      </c>
      <c r="D4976" t="e">
        <f>VLOOKUP(A4976,'[1]Tỷ lệ vốn'!F4502:I4545,3,FALSE)</f>
        <v>#N/A</v>
      </c>
      <c r="E4976" t="e">
        <f>VLOOKUP(A4976,'[1]Tỷ lệ vốn'!F4502:I4545,4,FALSE)</f>
        <v>#N/A</v>
      </c>
      <c r="F4976" t="s">
        <v>63</v>
      </c>
      <c r="G4976">
        <f t="shared" ca="1" si="316"/>
        <v>0</v>
      </c>
      <c r="H4976">
        <f t="shared" ca="1" si="317"/>
        <v>0</v>
      </c>
      <c r="I4976">
        <f t="shared" ca="1" si="318"/>
        <v>0</v>
      </c>
      <c r="J4976">
        <f t="shared" ca="1" si="319"/>
        <v>0</v>
      </c>
      <c r="K4976">
        <v>11</v>
      </c>
      <c r="L4976">
        <v>2019</v>
      </c>
    </row>
    <row r="4977" spans="1:12" x14ac:dyDescent="0.5">
      <c r="A4977" t="s">
        <v>43</v>
      </c>
      <c r="B4977" s="2" t="e">
        <f>VLOOKUP(A4977,'[1]Tỷ lệ vốn'!B4503:C4554,2,FALSE)</f>
        <v>#N/A</v>
      </c>
      <c r="C4977" t="e">
        <f>VLOOKUP(A4977,'[1]Tỷ lệ vốn'!F4503:I4546,2,FALSE)</f>
        <v>#N/A</v>
      </c>
      <c r="D4977" t="e">
        <f>VLOOKUP(A4977,'[1]Tỷ lệ vốn'!F4503:I4546,3,FALSE)</f>
        <v>#N/A</v>
      </c>
      <c r="E4977" t="e">
        <f>VLOOKUP(A4977,'[1]Tỷ lệ vốn'!F4503:I4546,4,FALSE)</f>
        <v>#N/A</v>
      </c>
      <c r="F4977" t="s">
        <v>63</v>
      </c>
      <c r="G4977">
        <f t="shared" ca="1" si="316"/>
        <v>0</v>
      </c>
      <c r="H4977">
        <f t="shared" ca="1" si="317"/>
        <v>0</v>
      </c>
      <c r="I4977">
        <f t="shared" ca="1" si="318"/>
        <v>0</v>
      </c>
      <c r="J4977">
        <f t="shared" ca="1" si="319"/>
        <v>800</v>
      </c>
      <c r="K4977">
        <v>11</v>
      </c>
      <c r="L4977">
        <v>2019</v>
      </c>
    </row>
    <row r="4978" spans="1:12" x14ac:dyDescent="0.5">
      <c r="A4978" t="s">
        <v>44</v>
      </c>
      <c r="B4978" s="2" t="e">
        <f>VLOOKUP(A4978,'[1]Tỷ lệ vốn'!B4504:C4555,2,FALSE)</f>
        <v>#N/A</v>
      </c>
      <c r="C4978" t="e">
        <f>VLOOKUP(A4978,'[1]Tỷ lệ vốn'!F4504:I4547,2,FALSE)</f>
        <v>#N/A</v>
      </c>
      <c r="D4978" t="e">
        <f>VLOOKUP(A4978,'[1]Tỷ lệ vốn'!F4504:I4547,3,FALSE)</f>
        <v>#N/A</v>
      </c>
      <c r="E4978" t="e">
        <f>VLOOKUP(A4978,'[1]Tỷ lệ vốn'!F4504:I4547,4,FALSE)</f>
        <v>#N/A</v>
      </c>
      <c r="F4978" t="s">
        <v>63</v>
      </c>
      <c r="G4978">
        <f t="shared" ca="1" si="316"/>
        <v>0</v>
      </c>
      <c r="H4978">
        <f t="shared" ca="1" si="317"/>
        <v>0</v>
      </c>
      <c r="I4978">
        <f t="shared" ca="1" si="318"/>
        <v>77600</v>
      </c>
      <c r="J4978">
        <f t="shared" ca="1" si="319"/>
        <v>1023500</v>
      </c>
      <c r="K4978">
        <v>11</v>
      </c>
      <c r="L4978">
        <v>2019</v>
      </c>
    </row>
    <row r="4979" spans="1:12" x14ac:dyDescent="0.5">
      <c r="A4979" t="s">
        <v>45</v>
      </c>
      <c r="B4979" s="2" t="e">
        <f>VLOOKUP(A4979,'[1]Tỷ lệ vốn'!B4505:C4556,2,FALSE)</f>
        <v>#N/A</v>
      </c>
      <c r="C4979" t="e">
        <f>VLOOKUP(A4979,'[1]Tỷ lệ vốn'!F4505:I4548,2,FALSE)</f>
        <v>#N/A</v>
      </c>
      <c r="D4979" t="e">
        <f>VLOOKUP(A4979,'[1]Tỷ lệ vốn'!F4505:I4548,3,FALSE)</f>
        <v>#N/A</v>
      </c>
      <c r="E4979" t="e">
        <f>VLOOKUP(A4979,'[1]Tỷ lệ vốn'!F4505:I4548,4,FALSE)</f>
        <v>#N/A</v>
      </c>
      <c r="F4979" t="s">
        <v>63</v>
      </c>
      <c r="G4979">
        <f t="shared" ca="1" si="316"/>
        <v>0</v>
      </c>
      <c r="H4979">
        <f t="shared" ca="1" si="317"/>
        <v>0</v>
      </c>
      <c r="I4979">
        <f t="shared" ca="1" si="318"/>
        <v>40100</v>
      </c>
      <c r="J4979">
        <f t="shared" ca="1" si="319"/>
        <v>383800</v>
      </c>
      <c r="K4979">
        <v>11</v>
      </c>
      <c r="L4979">
        <v>2019</v>
      </c>
    </row>
    <row r="4980" spans="1:12" x14ac:dyDescent="0.5">
      <c r="A4980" t="s">
        <v>46</v>
      </c>
      <c r="B4980" s="2" t="e">
        <f>VLOOKUP(A4980,'[1]Tỷ lệ vốn'!B4506:C4557,2,FALSE)</f>
        <v>#N/A</v>
      </c>
      <c r="C4980" t="e">
        <f>VLOOKUP(A4980,'[1]Tỷ lệ vốn'!F4506:I4549,2,FALSE)</f>
        <v>#N/A</v>
      </c>
      <c r="D4980" t="e">
        <f>VLOOKUP(A4980,'[1]Tỷ lệ vốn'!F4506:I4549,3,FALSE)</f>
        <v>#N/A</v>
      </c>
      <c r="E4980" t="e">
        <f>VLOOKUP(A4980,'[1]Tỷ lệ vốn'!F4506:I4549,4,FALSE)</f>
        <v>#N/A</v>
      </c>
      <c r="F4980" t="s">
        <v>63</v>
      </c>
      <c r="G4980">
        <f t="shared" ca="1" si="316"/>
        <v>0</v>
      </c>
      <c r="H4980">
        <f t="shared" ca="1" si="317"/>
        <v>0</v>
      </c>
      <c r="I4980">
        <f t="shared" ca="1" si="318"/>
        <v>0</v>
      </c>
      <c r="J4980">
        <f t="shared" ca="1" si="319"/>
        <v>0</v>
      </c>
      <c r="K4980">
        <v>11</v>
      </c>
      <c r="L4980">
        <v>2019</v>
      </c>
    </row>
    <row r="4981" spans="1:12" x14ac:dyDescent="0.5">
      <c r="A4981" t="s">
        <v>47</v>
      </c>
      <c r="B4981" s="2" t="e">
        <f>VLOOKUP(A4981,'[1]Tỷ lệ vốn'!B4507:C4558,2,FALSE)</f>
        <v>#N/A</v>
      </c>
      <c r="C4981" t="e">
        <f>VLOOKUP(A4981,'[1]Tỷ lệ vốn'!F4507:I4550,2,FALSE)</f>
        <v>#N/A</v>
      </c>
      <c r="D4981" t="e">
        <f>VLOOKUP(A4981,'[1]Tỷ lệ vốn'!F4507:I4550,3,FALSE)</f>
        <v>#N/A</v>
      </c>
      <c r="E4981" t="e">
        <f>VLOOKUP(A4981,'[1]Tỷ lệ vốn'!F4507:I4550,4,FALSE)</f>
        <v>#N/A</v>
      </c>
      <c r="F4981" t="s">
        <v>63</v>
      </c>
      <c r="G4981">
        <f t="shared" ca="1" si="316"/>
        <v>0</v>
      </c>
      <c r="H4981">
        <f t="shared" ca="1" si="317"/>
        <v>0</v>
      </c>
      <c r="I4981">
        <f t="shared" ca="1" si="318"/>
        <v>11200</v>
      </c>
      <c r="J4981">
        <f t="shared" ca="1" si="319"/>
        <v>30000</v>
      </c>
      <c r="K4981">
        <v>11</v>
      </c>
      <c r="L4981">
        <v>2019</v>
      </c>
    </row>
    <row r="4982" spans="1:12" x14ac:dyDescent="0.5">
      <c r="A4982" t="s">
        <v>48</v>
      </c>
      <c r="B4982" s="2" t="e">
        <f>VLOOKUP(A4982,'[1]Tỷ lệ vốn'!B4508:C4559,2,FALSE)</f>
        <v>#N/A</v>
      </c>
      <c r="C4982" t="e">
        <f>VLOOKUP(A4982,'[1]Tỷ lệ vốn'!F4508:I4551,2,FALSE)</f>
        <v>#N/A</v>
      </c>
      <c r="D4982" t="e">
        <f>VLOOKUP(A4982,'[1]Tỷ lệ vốn'!F4508:I4551,3,FALSE)</f>
        <v>#N/A</v>
      </c>
      <c r="E4982" t="e">
        <f>VLOOKUP(A4982,'[1]Tỷ lệ vốn'!F4508:I4551,4,FALSE)</f>
        <v>#N/A</v>
      </c>
      <c r="F4982" t="s">
        <v>63</v>
      </c>
      <c r="G4982">
        <f t="shared" ca="1" si="316"/>
        <v>0</v>
      </c>
      <c r="H4982">
        <f t="shared" ca="1" si="317"/>
        <v>0</v>
      </c>
      <c r="I4982">
        <f t="shared" ca="1" si="318"/>
        <v>5500</v>
      </c>
      <c r="J4982">
        <f t="shared" ca="1" si="319"/>
        <v>37600</v>
      </c>
      <c r="K4982">
        <v>11</v>
      </c>
      <c r="L4982">
        <v>2019</v>
      </c>
    </row>
    <row r="4983" spans="1:12" x14ac:dyDescent="0.5">
      <c r="A4983" t="s">
        <v>49</v>
      </c>
      <c r="B4983" s="2" t="e">
        <f>VLOOKUP(A4983,'[1]Tỷ lệ vốn'!B4509:C4560,2,FALSE)</f>
        <v>#N/A</v>
      </c>
      <c r="C4983" t="e">
        <f>VLOOKUP(A4983,'[1]Tỷ lệ vốn'!F4509:I4552,2,FALSE)</f>
        <v>#N/A</v>
      </c>
      <c r="D4983" t="e">
        <f>VLOOKUP(A4983,'[1]Tỷ lệ vốn'!F4509:I4552,3,FALSE)</f>
        <v>#N/A</v>
      </c>
      <c r="E4983" t="e">
        <f>VLOOKUP(A4983,'[1]Tỷ lệ vốn'!F4509:I4552,4,FALSE)</f>
        <v>#N/A</v>
      </c>
      <c r="F4983" t="s">
        <v>63</v>
      </c>
      <c r="G4983" t="e">
        <f t="shared" ca="1" si="316"/>
        <v>#N/A</v>
      </c>
      <c r="H4983" t="e">
        <f t="shared" ca="1" si="317"/>
        <v>#N/A</v>
      </c>
      <c r="I4983" t="e">
        <f t="shared" ca="1" si="318"/>
        <v>#N/A</v>
      </c>
      <c r="J4983" t="e">
        <f t="shared" ca="1" si="319"/>
        <v>#N/A</v>
      </c>
      <c r="K4983">
        <v>11</v>
      </c>
      <c r="L4983">
        <v>2019</v>
      </c>
    </row>
    <row r="4984" spans="1:12" x14ac:dyDescent="0.5">
      <c r="A4984" t="s">
        <v>50</v>
      </c>
      <c r="B4984" s="2" t="e">
        <f>VLOOKUP(A4984,'[1]Tỷ lệ vốn'!B4510:C4561,2,FALSE)</f>
        <v>#N/A</v>
      </c>
      <c r="C4984" t="e">
        <f>VLOOKUP(A4984,'[1]Tỷ lệ vốn'!F4510:I4553,2,FALSE)</f>
        <v>#N/A</v>
      </c>
      <c r="D4984" t="e">
        <f>VLOOKUP(A4984,'[1]Tỷ lệ vốn'!F4510:I4553,3,FALSE)</f>
        <v>#N/A</v>
      </c>
      <c r="E4984" t="e">
        <f>VLOOKUP(A4984,'[1]Tỷ lệ vốn'!F4510:I4553,4,FALSE)</f>
        <v>#N/A</v>
      </c>
      <c r="F4984" t="s">
        <v>63</v>
      </c>
      <c r="G4984">
        <f t="shared" ca="1" si="316"/>
        <v>0</v>
      </c>
      <c r="H4984">
        <f t="shared" ca="1" si="317"/>
        <v>0</v>
      </c>
      <c r="I4984">
        <f t="shared" ca="1" si="318"/>
        <v>0</v>
      </c>
      <c r="J4984">
        <f t="shared" ca="1" si="319"/>
        <v>0</v>
      </c>
      <c r="K4984">
        <v>11</v>
      </c>
      <c r="L4984">
        <v>2019</v>
      </c>
    </row>
    <row r="4985" spans="1:12" x14ac:dyDescent="0.5">
      <c r="A4985" t="s">
        <v>51</v>
      </c>
      <c r="B4985" s="2" t="e">
        <f>VLOOKUP(A4985,'[1]Tỷ lệ vốn'!B4511:C4562,2,FALSE)</f>
        <v>#N/A</v>
      </c>
      <c r="C4985" t="e">
        <f>VLOOKUP(A4985,'[1]Tỷ lệ vốn'!F4511:I4554,2,FALSE)</f>
        <v>#N/A</v>
      </c>
      <c r="D4985" t="e">
        <f>VLOOKUP(A4985,'[1]Tỷ lệ vốn'!F4511:I4554,3,FALSE)</f>
        <v>#N/A</v>
      </c>
      <c r="E4985" t="e">
        <f>VLOOKUP(A4985,'[1]Tỷ lệ vốn'!F4511:I4554,4,FALSE)</f>
        <v>#N/A</v>
      </c>
      <c r="F4985" t="s">
        <v>63</v>
      </c>
      <c r="G4985">
        <f t="shared" ca="1" si="316"/>
        <v>0</v>
      </c>
      <c r="H4985">
        <f t="shared" ca="1" si="317"/>
        <v>0</v>
      </c>
      <c r="I4985">
        <f t="shared" ca="1" si="318"/>
        <v>0</v>
      </c>
      <c r="J4985">
        <f t="shared" ca="1" si="319"/>
        <v>0</v>
      </c>
      <c r="K4985">
        <v>11</v>
      </c>
      <c r="L4985">
        <v>2019</v>
      </c>
    </row>
    <row r="4986" spans="1:12" x14ac:dyDescent="0.5">
      <c r="A4986" t="s">
        <v>52</v>
      </c>
      <c r="B4986" s="2" t="e">
        <f>VLOOKUP(A4986,'[1]Tỷ lệ vốn'!B4512:C4563,2,FALSE)</f>
        <v>#N/A</v>
      </c>
      <c r="C4986" t="e">
        <f>VLOOKUP(A4986,'[1]Tỷ lệ vốn'!F4512:I4555,2,FALSE)</f>
        <v>#N/A</v>
      </c>
      <c r="D4986" t="e">
        <f>VLOOKUP(A4986,'[1]Tỷ lệ vốn'!F4512:I4555,3,FALSE)</f>
        <v>#N/A</v>
      </c>
      <c r="E4986" t="e">
        <f>VLOOKUP(A4986,'[1]Tỷ lệ vốn'!F4512:I4555,4,FALSE)</f>
        <v>#N/A</v>
      </c>
      <c r="F4986" t="s">
        <v>63</v>
      </c>
      <c r="G4986" t="e">
        <f t="shared" ca="1" si="316"/>
        <v>#N/A</v>
      </c>
      <c r="H4986" t="e">
        <f t="shared" ca="1" si="317"/>
        <v>#N/A</v>
      </c>
      <c r="I4986" t="e">
        <f t="shared" ca="1" si="318"/>
        <v>#N/A</v>
      </c>
      <c r="J4986" t="e">
        <f t="shared" ca="1" si="319"/>
        <v>#N/A</v>
      </c>
      <c r="K4986">
        <v>11</v>
      </c>
      <c r="L4986">
        <v>2019</v>
      </c>
    </row>
    <row r="4987" spans="1:12" x14ac:dyDescent="0.5">
      <c r="A4987" t="s">
        <v>53</v>
      </c>
      <c r="B4987" s="2" t="e">
        <f>VLOOKUP(A4987,'[1]Tỷ lệ vốn'!B4513:C4564,2,FALSE)</f>
        <v>#N/A</v>
      </c>
      <c r="C4987" t="e">
        <f>VLOOKUP(A4987,'[1]Tỷ lệ vốn'!F4513:I4556,2,FALSE)</f>
        <v>#N/A</v>
      </c>
      <c r="D4987" t="e">
        <f>VLOOKUP(A4987,'[1]Tỷ lệ vốn'!F4513:I4556,3,FALSE)</f>
        <v>#N/A</v>
      </c>
      <c r="E4987" t="e">
        <f>VLOOKUP(A4987,'[1]Tỷ lệ vốn'!F4513:I4556,4,FALSE)</f>
        <v>#N/A</v>
      </c>
      <c r="F4987" t="s">
        <v>63</v>
      </c>
      <c r="G4987">
        <f t="shared" ref="G4987:G5032" ca="1" si="320">INDEX(INDIRECT("'[Intern Work 2019.xlsx]"&amp;F4987&amp;"'!$A$1:$GBV$112"),MATCH(A4987,INDIRECT("'[Intern Work 2019.xlsx]"&amp;F4987&amp;"'!$B$1:$B$112"),0),MATCH($G$1&amp;K4987&amp;L4987,INDIRECT("'[Intern Work 2019.xlsx]"&amp;F4987&amp;"'!$A$5:$GB$5"),0))</f>
        <v>0</v>
      </c>
      <c r="H4987">
        <f t="shared" ref="H4987:H5032" ca="1" si="321">INDEX(INDIRECT("'[Intern Work 2019.xlsx]"&amp;F4987&amp;"'!$A$1:$GBV$112"),MATCH(A4987,INDIRECT("'[Intern Work 2019.xlsx]"&amp;F4987&amp;"'!$B$1:$B$112"),0),MATCH($H$1&amp;" "&amp;K4987,INDIRECT("'[Intern Work 2019.xlsx]"&amp;F4987&amp;"'!$A$5:$GBV$5"),0))</f>
        <v>0</v>
      </c>
      <c r="I4987">
        <f t="shared" ref="I4987:I5032" ca="1" si="322">INDEX(INDIRECT("'[Intern Work 2019.xlsx]"&amp;F4987&amp;"'!$A$1:$GBV$112"),MATCH(A4987,INDIRECT("'[Intern Work 2019.xlsx]"&amp;F4987&amp;"'!$B$1:$B$112"),0),MATCH($I$1&amp;" "&amp;QUOTIENT(K4987+2,3),INDIRECT("'[Intern Work 2019.xlsx]"&amp;F4987&amp;"'!$A$5:$GBV$5"),0))</f>
        <v>0</v>
      </c>
      <c r="J4987">
        <f t="shared" ref="J4987:J5032" ca="1" si="323">INDEX(INDIRECT("'[Intern Work 2019.xlsx]"&amp;F4987&amp;"'!$A$1:$GBV$112"),MATCH(A4987,INDIRECT("'[Intern Work 2019.xlsx]"&amp;F4987&amp;"'!$B$1:$B$112"),0),MATCH($J$1&amp;" "&amp;L4987,INDIRECT("'[Intern Work 2019.xlsx]"&amp;F4987&amp;"'!$A$5:$GBV$5"),0))</f>
        <v>0</v>
      </c>
      <c r="K4987">
        <v>11</v>
      </c>
      <c r="L4987">
        <v>2019</v>
      </c>
    </row>
    <row r="4988" spans="1:12" x14ac:dyDescent="0.5">
      <c r="A4988" t="s">
        <v>54</v>
      </c>
      <c r="B4988" s="2" t="e">
        <f>VLOOKUP(A4988,'[1]Tỷ lệ vốn'!B4514:C4565,2,FALSE)</f>
        <v>#N/A</v>
      </c>
      <c r="C4988" t="e">
        <f>VLOOKUP(A4988,'[1]Tỷ lệ vốn'!F4514:I4557,2,FALSE)</f>
        <v>#N/A</v>
      </c>
      <c r="D4988" t="e">
        <f>VLOOKUP(A4988,'[1]Tỷ lệ vốn'!F4514:I4557,3,FALSE)</f>
        <v>#N/A</v>
      </c>
      <c r="E4988" t="e">
        <f>VLOOKUP(A4988,'[1]Tỷ lệ vốn'!F4514:I4557,4,FALSE)</f>
        <v>#N/A</v>
      </c>
      <c r="F4988" t="s">
        <v>63</v>
      </c>
      <c r="G4988">
        <f t="shared" ca="1" si="320"/>
        <v>0</v>
      </c>
      <c r="H4988">
        <f t="shared" ca="1" si="321"/>
        <v>0</v>
      </c>
      <c r="I4988">
        <f t="shared" ca="1" si="322"/>
        <v>0</v>
      </c>
      <c r="J4988">
        <f t="shared" ca="1" si="323"/>
        <v>0</v>
      </c>
      <c r="K4988">
        <v>11</v>
      </c>
      <c r="L4988">
        <v>2019</v>
      </c>
    </row>
    <row r="4989" spans="1:12" x14ac:dyDescent="0.5">
      <c r="A4989" t="s">
        <v>55</v>
      </c>
      <c r="B4989" s="2" t="e">
        <f>VLOOKUP(A4989,'[1]Tỷ lệ vốn'!B4515:C4566,2,FALSE)</f>
        <v>#N/A</v>
      </c>
      <c r="C4989" t="e">
        <f>VLOOKUP(A4989,'[1]Tỷ lệ vốn'!F4473:I4516,2,FALSE)</f>
        <v>#N/A</v>
      </c>
      <c r="D4989" t="e">
        <f>VLOOKUP(A4989,'[1]Tỷ lệ vốn'!F4515:I4558,3,FALSE)</f>
        <v>#N/A</v>
      </c>
      <c r="E4989" t="e">
        <f>VLOOKUP(A4989,'[1]Tỷ lệ vốn'!F4515:I4558,4,FALSE)</f>
        <v>#N/A</v>
      </c>
      <c r="F4989" t="s">
        <v>63</v>
      </c>
      <c r="G4989">
        <f t="shared" ca="1" si="320"/>
        <v>0</v>
      </c>
      <c r="H4989">
        <f t="shared" ca="1" si="321"/>
        <v>0</v>
      </c>
      <c r="I4989">
        <f t="shared" ca="1" si="322"/>
        <v>0</v>
      </c>
      <c r="J4989">
        <f t="shared" ca="1" si="323"/>
        <v>0</v>
      </c>
      <c r="K4989">
        <v>11</v>
      </c>
      <c r="L4989">
        <v>2019</v>
      </c>
    </row>
    <row r="4990" spans="1:12" x14ac:dyDescent="0.5">
      <c r="A4990" t="s">
        <v>12</v>
      </c>
      <c r="B4990" s="2" t="e">
        <f>VLOOKUP(A4990,'[1]Tỷ lệ vốn'!B4473:C4524,2,FALSE)</f>
        <v>#N/A</v>
      </c>
      <c r="C4990" t="e">
        <f>VLOOKUP(A4990,'[1]Tỷ lệ vốn'!F4473:I4516,2,FALSE)</f>
        <v>#N/A</v>
      </c>
      <c r="D4990" t="e">
        <f>VLOOKUP(A4990,'[1]Tỷ lệ vốn'!F4473:I4516,3,FALSE)</f>
        <v>#N/A</v>
      </c>
      <c r="E4990" t="e">
        <f>VLOOKUP(A4990,'[1]Tỷ lệ vốn'!F4473:I4516,4,FALSE)</f>
        <v>#N/A</v>
      </c>
      <c r="F4990" t="s">
        <v>63</v>
      </c>
      <c r="G4990">
        <f t="shared" ca="1" si="320"/>
        <v>0</v>
      </c>
      <c r="H4990">
        <f t="shared" ca="1" si="321"/>
        <v>0</v>
      </c>
      <c r="I4990">
        <f t="shared" ca="1" si="322"/>
        <v>23350.218399999998</v>
      </c>
      <c r="J4990">
        <f t="shared" ca="1" si="323"/>
        <v>83030</v>
      </c>
      <c r="K4990">
        <v>12</v>
      </c>
      <c r="L4990">
        <v>2019</v>
      </c>
    </row>
    <row r="4991" spans="1:12" x14ac:dyDescent="0.5">
      <c r="A4991" t="s">
        <v>14</v>
      </c>
      <c r="B4991" s="2" t="e">
        <f>VLOOKUP(A4991,'[1]Tỷ lệ vốn'!B4474:C4525,2,FALSE)</f>
        <v>#N/A</v>
      </c>
      <c r="C4991" t="e">
        <f>VLOOKUP(A4991,'[1]Tỷ lệ vốn'!F4474:I4517,2,FALSE)</f>
        <v>#N/A</v>
      </c>
      <c r="D4991" t="e">
        <f>VLOOKUP(A4991,'[1]Tỷ lệ vốn'!F4474:I4517,3,FALSE)</f>
        <v>#N/A</v>
      </c>
      <c r="E4991" t="e">
        <f>VLOOKUP(A4991,'[1]Tỷ lệ vốn'!F4474:I4517,4,FALSE)</f>
        <v>#N/A</v>
      </c>
      <c r="F4991" t="s">
        <v>63</v>
      </c>
      <c r="G4991">
        <f t="shared" ca="1" si="320"/>
        <v>0</v>
      </c>
      <c r="H4991">
        <f t="shared" ca="1" si="321"/>
        <v>0</v>
      </c>
      <c r="I4991">
        <f t="shared" ca="1" si="322"/>
        <v>0</v>
      </c>
      <c r="J4991">
        <f t="shared" ca="1" si="323"/>
        <v>165600</v>
      </c>
      <c r="K4991">
        <v>12</v>
      </c>
      <c r="L4991">
        <v>2019</v>
      </c>
    </row>
    <row r="4992" spans="1:12" x14ac:dyDescent="0.5">
      <c r="A4992" t="s">
        <v>15</v>
      </c>
      <c r="B4992" s="2" t="e">
        <f>VLOOKUP(A4992,'[1]Tỷ lệ vốn'!B4475:C4526,2,FALSE)</f>
        <v>#N/A</v>
      </c>
      <c r="C4992" t="e">
        <f>VLOOKUP(A4992,'[1]Tỷ lệ vốn'!F4475:I4518,2,FALSE)</f>
        <v>#N/A</v>
      </c>
      <c r="D4992" t="e">
        <f>VLOOKUP(A4992,'[1]Tỷ lệ vốn'!F4475:I4518,3,FALSE)</f>
        <v>#N/A</v>
      </c>
      <c r="E4992" t="e">
        <f>VLOOKUP(A4992,'[1]Tỷ lệ vốn'!F4475:I4518,4,FALSE)</f>
        <v>#N/A</v>
      </c>
      <c r="F4992" t="s">
        <v>63</v>
      </c>
      <c r="G4992">
        <f t="shared" ca="1" si="320"/>
        <v>0</v>
      </c>
      <c r="H4992">
        <f t="shared" ca="1" si="321"/>
        <v>0</v>
      </c>
      <c r="I4992">
        <f t="shared" ca="1" si="322"/>
        <v>0</v>
      </c>
      <c r="J4992">
        <f t="shared" ca="1" si="323"/>
        <v>0</v>
      </c>
      <c r="K4992">
        <v>12</v>
      </c>
      <c r="L4992">
        <v>2019</v>
      </c>
    </row>
    <row r="4993" spans="1:12" x14ac:dyDescent="0.5">
      <c r="A4993" t="s">
        <v>16</v>
      </c>
      <c r="B4993" s="2" t="e">
        <f>VLOOKUP(A4993,'[1]Tỷ lệ vốn'!B4476:C4527,2,FALSE)</f>
        <v>#N/A</v>
      </c>
      <c r="C4993" t="e">
        <f>VLOOKUP(A4993,'[1]Tỷ lệ vốn'!F4476:I4519,2,FALSE)</f>
        <v>#N/A</v>
      </c>
      <c r="D4993" t="e">
        <f>VLOOKUP(A4993,'[1]Tỷ lệ vốn'!F4476:I4519,3,FALSE)</f>
        <v>#N/A</v>
      </c>
      <c r="E4993" t="e">
        <f>VLOOKUP(A4993,'[1]Tỷ lệ vốn'!F4476:I4519,4,FALSE)</f>
        <v>#N/A</v>
      </c>
      <c r="F4993" t="s">
        <v>63</v>
      </c>
      <c r="G4993">
        <f t="shared" ca="1" si="320"/>
        <v>0</v>
      </c>
      <c r="H4993">
        <f t="shared" ca="1" si="321"/>
        <v>0</v>
      </c>
      <c r="I4993">
        <f t="shared" ca="1" si="322"/>
        <v>0</v>
      </c>
      <c r="J4993">
        <f t="shared" ca="1" si="323"/>
        <v>0</v>
      </c>
      <c r="K4993">
        <v>12</v>
      </c>
      <c r="L4993">
        <v>2019</v>
      </c>
    </row>
    <row r="4994" spans="1:12" x14ac:dyDescent="0.5">
      <c r="A4994" t="s">
        <v>17</v>
      </c>
      <c r="B4994" s="2" t="e">
        <f>VLOOKUP(A4994,'[1]Tỷ lệ vốn'!B4477:C4528,2,FALSE)</f>
        <v>#N/A</v>
      </c>
      <c r="C4994" t="e">
        <f>VLOOKUP(A4994,'[1]Tỷ lệ vốn'!F4477:I4520,2,FALSE)</f>
        <v>#N/A</v>
      </c>
      <c r="D4994" t="e">
        <f>VLOOKUP(A4994,'[1]Tỷ lệ vốn'!F4477:I4520,3,FALSE)</f>
        <v>#N/A</v>
      </c>
      <c r="E4994" t="e">
        <f>VLOOKUP(A4994,'[1]Tỷ lệ vốn'!F4477:I4520,4,FALSE)</f>
        <v>#N/A</v>
      </c>
      <c r="F4994" t="s">
        <v>63</v>
      </c>
      <c r="G4994">
        <f t="shared" ca="1" si="320"/>
        <v>0</v>
      </c>
      <c r="H4994">
        <f t="shared" ca="1" si="321"/>
        <v>0</v>
      </c>
      <c r="I4994">
        <f t="shared" ca="1" si="322"/>
        <v>0</v>
      </c>
      <c r="J4994">
        <f t="shared" ca="1" si="323"/>
        <v>0</v>
      </c>
      <c r="K4994">
        <v>12</v>
      </c>
      <c r="L4994">
        <v>2019</v>
      </c>
    </row>
    <row r="4995" spans="1:12" x14ac:dyDescent="0.5">
      <c r="A4995" t="s">
        <v>18</v>
      </c>
      <c r="B4995" s="2" t="e">
        <f>VLOOKUP(A4995,'[1]Tỷ lệ vốn'!B4478:C4529,2,FALSE)</f>
        <v>#N/A</v>
      </c>
      <c r="C4995" t="e">
        <f>VLOOKUP(A4995,'[1]Tỷ lệ vốn'!F4478:I4521,2,FALSE)</f>
        <v>#N/A</v>
      </c>
      <c r="D4995" t="e">
        <f>VLOOKUP(A4995,'[1]Tỷ lệ vốn'!F4478:I4521,3,FALSE)</f>
        <v>#N/A</v>
      </c>
      <c r="E4995" t="e">
        <f>VLOOKUP(A4995,'[1]Tỷ lệ vốn'!F4478:I4521,4,FALSE)</f>
        <v>#N/A</v>
      </c>
      <c r="F4995" t="s">
        <v>63</v>
      </c>
      <c r="G4995">
        <f t="shared" ca="1" si="320"/>
        <v>0</v>
      </c>
      <c r="H4995">
        <f t="shared" ca="1" si="321"/>
        <v>0</v>
      </c>
      <c r="I4995">
        <f t="shared" ca="1" si="322"/>
        <v>6000</v>
      </c>
      <c r="J4995">
        <f t="shared" ca="1" si="323"/>
        <v>105000</v>
      </c>
      <c r="K4995">
        <v>12</v>
      </c>
      <c r="L4995">
        <v>2019</v>
      </c>
    </row>
    <row r="4996" spans="1:12" x14ac:dyDescent="0.5">
      <c r="A4996" t="s">
        <v>19</v>
      </c>
      <c r="B4996" s="2" t="e">
        <f>VLOOKUP(A4996,'[1]Tỷ lệ vốn'!B4479:C4530,2,FALSE)</f>
        <v>#N/A</v>
      </c>
      <c r="C4996" t="e">
        <f>VLOOKUP(A4996,'[1]Tỷ lệ vốn'!F4479:I4522,2,FALSE)</f>
        <v>#N/A</v>
      </c>
      <c r="D4996" t="e">
        <f>VLOOKUP(A4996,'[1]Tỷ lệ vốn'!F4479:I4522,3,FALSE)</f>
        <v>#N/A</v>
      </c>
      <c r="E4996" t="e">
        <f>VLOOKUP(A4996,'[1]Tỷ lệ vốn'!F4479:I4522,4,FALSE)</f>
        <v>#N/A</v>
      </c>
      <c r="F4996" t="s">
        <v>63</v>
      </c>
      <c r="G4996">
        <f t="shared" ca="1" si="320"/>
        <v>0</v>
      </c>
      <c r="H4996">
        <f t="shared" ca="1" si="321"/>
        <v>0</v>
      </c>
      <c r="I4996">
        <f t="shared" ca="1" si="322"/>
        <v>0</v>
      </c>
      <c r="J4996">
        <f t="shared" ca="1" si="323"/>
        <v>0</v>
      </c>
      <c r="K4996">
        <v>12</v>
      </c>
      <c r="L4996">
        <v>2019</v>
      </c>
    </row>
    <row r="4997" spans="1:12" x14ac:dyDescent="0.5">
      <c r="A4997" t="s">
        <v>20</v>
      </c>
      <c r="B4997" s="2" t="e">
        <f>VLOOKUP(A4997,'[1]Tỷ lệ vốn'!B4480:C4531,2,FALSE)</f>
        <v>#N/A</v>
      </c>
      <c r="C4997" t="e">
        <f>VLOOKUP(A4997,'[1]Tỷ lệ vốn'!F4480:I4523,2,FALSE)</f>
        <v>#N/A</v>
      </c>
      <c r="D4997" t="e">
        <f>VLOOKUP(A4997,'[1]Tỷ lệ vốn'!F4480:I4523,3,FALSE)</f>
        <v>#N/A</v>
      </c>
      <c r="E4997" t="e">
        <f>VLOOKUP(A4997,'[1]Tỷ lệ vốn'!F4480:I4523,4,FALSE)</f>
        <v>#N/A</v>
      </c>
      <c r="F4997" t="s">
        <v>63</v>
      </c>
      <c r="G4997">
        <f t="shared" ca="1" si="320"/>
        <v>0</v>
      </c>
      <c r="H4997">
        <f t="shared" ca="1" si="321"/>
        <v>0</v>
      </c>
      <c r="I4997">
        <f t="shared" ca="1" si="322"/>
        <v>0</v>
      </c>
      <c r="J4997">
        <f t="shared" ca="1" si="323"/>
        <v>2000</v>
      </c>
      <c r="K4997">
        <v>12</v>
      </c>
      <c r="L4997">
        <v>2019</v>
      </c>
    </row>
    <row r="4998" spans="1:12" x14ac:dyDescent="0.5">
      <c r="A4998" t="s">
        <v>21</v>
      </c>
      <c r="B4998" s="2" t="e">
        <f>VLOOKUP(A4998,'[1]Tỷ lệ vốn'!B4481:C4532,2,FALSE)</f>
        <v>#N/A</v>
      </c>
      <c r="C4998" t="e">
        <f>VLOOKUP(A4998,'[1]Tỷ lệ vốn'!F4481:I4524,2,FALSE)</f>
        <v>#N/A</v>
      </c>
      <c r="D4998" t="e">
        <f>VLOOKUP(A4998,'[1]Tỷ lệ vốn'!F4481:I4524,3,FALSE)</f>
        <v>#N/A</v>
      </c>
      <c r="E4998" t="e">
        <f>VLOOKUP(A4998,'[1]Tỷ lệ vốn'!F4481:I4524,4,FALSE)</f>
        <v>#N/A</v>
      </c>
      <c r="F4998" t="s">
        <v>63</v>
      </c>
      <c r="G4998">
        <f t="shared" ca="1" si="320"/>
        <v>0</v>
      </c>
      <c r="H4998">
        <f t="shared" ca="1" si="321"/>
        <v>0</v>
      </c>
      <c r="I4998">
        <f t="shared" ca="1" si="322"/>
        <v>1700</v>
      </c>
      <c r="J4998">
        <f t="shared" ca="1" si="323"/>
        <v>76200</v>
      </c>
      <c r="K4998">
        <v>12</v>
      </c>
      <c r="L4998">
        <v>2019</v>
      </c>
    </row>
    <row r="4999" spans="1:12" x14ac:dyDescent="0.5">
      <c r="A4999" t="s">
        <v>22</v>
      </c>
      <c r="B4999" s="2" t="e">
        <f>VLOOKUP(A4999,'[1]Tỷ lệ vốn'!B4482:C4533,2,FALSE)</f>
        <v>#N/A</v>
      </c>
      <c r="C4999" t="e">
        <f>VLOOKUP(A4999,'[1]Tỷ lệ vốn'!F4482:I4525,2,FALSE)</f>
        <v>#N/A</v>
      </c>
      <c r="D4999" t="e">
        <f>VLOOKUP(A4999,'[1]Tỷ lệ vốn'!F4482:I4525,3,FALSE)</f>
        <v>#N/A</v>
      </c>
      <c r="E4999" t="e">
        <f>VLOOKUP(A4999,'[1]Tỷ lệ vốn'!F4482:I4525,4,FALSE)</f>
        <v>#N/A</v>
      </c>
      <c r="F4999" t="s">
        <v>63</v>
      </c>
      <c r="G4999">
        <f t="shared" ca="1" si="320"/>
        <v>0</v>
      </c>
      <c r="H4999">
        <f t="shared" ca="1" si="321"/>
        <v>0</v>
      </c>
      <c r="I4999">
        <f t="shared" ca="1" si="322"/>
        <v>0</v>
      </c>
      <c r="J4999">
        <f t="shared" ca="1" si="323"/>
        <v>17000</v>
      </c>
      <c r="K4999">
        <v>12</v>
      </c>
      <c r="L4999">
        <v>2019</v>
      </c>
    </row>
    <row r="5000" spans="1:12" x14ac:dyDescent="0.5">
      <c r="A5000" t="s">
        <v>23</v>
      </c>
      <c r="B5000" s="2" t="e">
        <f>VLOOKUP(A5000,'[1]Tỷ lệ vốn'!B4483:C4534,2,FALSE)</f>
        <v>#N/A</v>
      </c>
      <c r="C5000" t="e">
        <f>VLOOKUP(A5000,'[1]Tỷ lệ vốn'!F4483:I4526,2,FALSE)</f>
        <v>#N/A</v>
      </c>
      <c r="D5000" t="e">
        <f>VLOOKUP(A5000,'[1]Tỷ lệ vốn'!F4483:I4526,3,FALSE)</f>
        <v>#N/A</v>
      </c>
      <c r="E5000" t="e">
        <f>VLOOKUP(A5000,'[1]Tỷ lệ vốn'!F4483:I4526,4,FALSE)</f>
        <v>#N/A</v>
      </c>
      <c r="F5000" t="s">
        <v>63</v>
      </c>
      <c r="G5000">
        <f t="shared" ca="1" si="320"/>
        <v>0</v>
      </c>
      <c r="H5000">
        <f t="shared" ca="1" si="321"/>
        <v>0</v>
      </c>
      <c r="I5000">
        <f t="shared" ca="1" si="322"/>
        <v>0</v>
      </c>
      <c r="J5000">
        <f t="shared" ca="1" si="323"/>
        <v>25200</v>
      </c>
      <c r="K5000">
        <v>12</v>
      </c>
      <c r="L5000">
        <v>2019</v>
      </c>
    </row>
    <row r="5001" spans="1:12" x14ac:dyDescent="0.5">
      <c r="A5001" t="s">
        <v>24</v>
      </c>
      <c r="B5001" s="2" t="e">
        <f>VLOOKUP(A5001,'[1]Tỷ lệ vốn'!B4484:C4535,2,FALSE)</f>
        <v>#N/A</v>
      </c>
      <c r="C5001" t="e">
        <f>VLOOKUP(A5001,'[1]Tỷ lệ vốn'!F4484:I4527,2,FALSE)</f>
        <v>#N/A</v>
      </c>
      <c r="D5001" t="e">
        <f>VLOOKUP(A5001,'[1]Tỷ lệ vốn'!F4484:I4527,3,FALSE)</f>
        <v>#N/A</v>
      </c>
      <c r="E5001" t="e">
        <f>VLOOKUP(A5001,'[1]Tỷ lệ vốn'!F4484:I4527,4,FALSE)</f>
        <v>#N/A</v>
      </c>
      <c r="F5001" t="s">
        <v>63</v>
      </c>
      <c r="G5001">
        <f t="shared" ca="1" si="320"/>
        <v>0</v>
      </c>
      <c r="H5001">
        <f t="shared" ca="1" si="321"/>
        <v>0</v>
      </c>
      <c r="I5001">
        <f t="shared" ca="1" si="322"/>
        <v>0</v>
      </c>
      <c r="J5001">
        <f t="shared" ca="1" si="323"/>
        <v>0</v>
      </c>
      <c r="K5001">
        <v>12</v>
      </c>
      <c r="L5001">
        <v>2019</v>
      </c>
    </row>
    <row r="5002" spans="1:12" x14ac:dyDescent="0.5">
      <c r="A5002" t="s">
        <v>25</v>
      </c>
      <c r="B5002" s="2" t="e">
        <f>VLOOKUP(A5002,'[1]Tỷ lệ vốn'!B4485:C4536,2,FALSE)</f>
        <v>#N/A</v>
      </c>
      <c r="C5002" t="e">
        <f>VLOOKUP(A5002,'[1]Tỷ lệ vốn'!F4485:I4528,2,FALSE)</f>
        <v>#N/A</v>
      </c>
      <c r="D5002" t="e">
        <f>VLOOKUP(A5002,'[1]Tỷ lệ vốn'!F4485:I4528,3,FALSE)</f>
        <v>#N/A</v>
      </c>
      <c r="E5002" t="e">
        <f>VLOOKUP(A5002,'[1]Tỷ lệ vốn'!F4485:I4528,4,FALSE)</f>
        <v>#N/A</v>
      </c>
      <c r="F5002" t="s">
        <v>63</v>
      </c>
      <c r="G5002">
        <f t="shared" ca="1" si="320"/>
        <v>0</v>
      </c>
      <c r="H5002">
        <f t="shared" ca="1" si="321"/>
        <v>0</v>
      </c>
      <c r="I5002">
        <f t="shared" ca="1" si="322"/>
        <v>4930</v>
      </c>
      <c r="J5002">
        <f t="shared" ca="1" si="323"/>
        <v>21810</v>
      </c>
      <c r="K5002">
        <v>12</v>
      </c>
      <c r="L5002">
        <v>2019</v>
      </c>
    </row>
    <row r="5003" spans="1:12" x14ac:dyDescent="0.5">
      <c r="A5003" t="s">
        <v>26</v>
      </c>
      <c r="B5003" s="2" t="e">
        <f>VLOOKUP(A5003,'[1]Tỷ lệ vốn'!B4486:C4537,2,FALSE)</f>
        <v>#N/A</v>
      </c>
      <c r="C5003" t="e">
        <f>VLOOKUP(A5003,'[1]Tỷ lệ vốn'!F4486:I4529,2,FALSE)</f>
        <v>#N/A</v>
      </c>
      <c r="D5003" t="e">
        <f>VLOOKUP(A5003,'[1]Tỷ lệ vốn'!F4486:I4529,3,FALSE)</f>
        <v>#N/A</v>
      </c>
      <c r="E5003" t="e">
        <f>VLOOKUP(A5003,'[1]Tỷ lệ vốn'!F4486:I4529,4,FALSE)</f>
        <v>#N/A</v>
      </c>
      <c r="F5003" t="s">
        <v>63</v>
      </c>
      <c r="G5003">
        <f t="shared" ca="1" si="320"/>
        <v>0</v>
      </c>
      <c r="H5003">
        <f t="shared" ca="1" si="321"/>
        <v>0</v>
      </c>
      <c r="I5003">
        <f t="shared" ca="1" si="322"/>
        <v>0</v>
      </c>
      <c r="J5003">
        <f t="shared" ca="1" si="323"/>
        <v>24200</v>
      </c>
      <c r="K5003">
        <v>12</v>
      </c>
      <c r="L5003">
        <v>2019</v>
      </c>
    </row>
    <row r="5004" spans="1:12" x14ac:dyDescent="0.5">
      <c r="A5004" t="s">
        <v>27</v>
      </c>
      <c r="B5004" s="2" t="e">
        <f>VLOOKUP(A5004,'[1]Tỷ lệ vốn'!B4487:C4538,2,FALSE)</f>
        <v>#N/A</v>
      </c>
      <c r="C5004" t="e">
        <f>VLOOKUP(A5004,'[1]Tỷ lệ vốn'!F4487:I4530,2,FALSE)</f>
        <v>#N/A</v>
      </c>
      <c r="D5004" t="e">
        <f>VLOOKUP(A5004,'[1]Tỷ lệ vốn'!F4487:I4530,3,FALSE)</f>
        <v>#N/A</v>
      </c>
      <c r="E5004" t="e">
        <f>VLOOKUP(A5004,'[1]Tỷ lệ vốn'!F4487:I4530,4,FALSE)</f>
        <v>#N/A</v>
      </c>
      <c r="F5004" t="s">
        <v>63</v>
      </c>
      <c r="G5004">
        <f t="shared" ca="1" si="320"/>
        <v>0</v>
      </c>
      <c r="H5004">
        <f t="shared" ca="1" si="321"/>
        <v>0</v>
      </c>
      <c r="I5004">
        <f t="shared" ca="1" si="322"/>
        <v>2100</v>
      </c>
      <c r="J5004">
        <f t="shared" ca="1" si="323"/>
        <v>25660</v>
      </c>
      <c r="K5004">
        <v>12</v>
      </c>
      <c r="L5004">
        <v>2019</v>
      </c>
    </row>
    <row r="5005" spans="1:12" x14ac:dyDescent="0.5">
      <c r="A5005" t="s">
        <v>28</v>
      </c>
      <c r="B5005" s="2" t="e">
        <f>VLOOKUP(A5005,'[1]Tỷ lệ vốn'!B4488:C4539,2,FALSE)</f>
        <v>#N/A</v>
      </c>
      <c r="C5005" t="e">
        <f>VLOOKUP(A5005,'[1]Tỷ lệ vốn'!F4488:I4531,2,FALSE)</f>
        <v>#N/A</v>
      </c>
      <c r="D5005" t="e">
        <f>VLOOKUP(A5005,'[1]Tỷ lệ vốn'!F4488:I4531,3,FALSE)</f>
        <v>#N/A</v>
      </c>
      <c r="E5005" t="e">
        <f>VLOOKUP(A5005,'[1]Tỷ lệ vốn'!F4488:I4531,4,FALSE)</f>
        <v>#N/A</v>
      </c>
      <c r="F5005" t="s">
        <v>63</v>
      </c>
      <c r="G5005">
        <f t="shared" ca="1" si="320"/>
        <v>0</v>
      </c>
      <c r="H5005">
        <f t="shared" ca="1" si="321"/>
        <v>0</v>
      </c>
      <c r="I5005">
        <f t="shared" ca="1" si="322"/>
        <v>0</v>
      </c>
      <c r="J5005">
        <f t="shared" ca="1" si="323"/>
        <v>0</v>
      </c>
      <c r="K5005">
        <v>12</v>
      </c>
      <c r="L5005">
        <v>2019</v>
      </c>
    </row>
    <row r="5006" spans="1:12" x14ac:dyDescent="0.5">
      <c r="A5006" t="s">
        <v>29</v>
      </c>
      <c r="B5006" s="2" t="e">
        <f>VLOOKUP(A5006,'[1]Tỷ lệ vốn'!B4489:C4540,2,FALSE)</f>
        <v>#N/A</v>
      </c>
      <c r="C5006" t="e">
        <f>VLOOKUP(A5006,'[1]Tỷ lệ vốn'!F4489:I4532,2,FALSE)</f>
        <v>#N/A</v>
      </c>
      <c r="D5006" t="e">
        <f>VLOOKUP(A5006,'[1]Tỷ lệ vốn'!F4489:I4532,3,FALSE)</f>
        <v>#N/A</v>
      </c>
      <c r="E5006" t="e">
        <f>VLOOKUP(A5006,'[1]Tỷ lệ vốn'!F4489:I4532,4,FALSE)</f>
        <v>#N/A</v>
      </c>
      <c r="F5006" t="s">
        <v>63</v>
      </c>
      <c r="G5006">
        <f t="shared" ca="1" si="320"/>
        <v>0</v>
      </c>
      <c r="H5006">
        <f t="shared" ca="1" si="321"/>
        <v>0</v>
      </c>
      <c r="I5006">
        <f t="shared" ca="1" si="322"/>
        <v>0</v>
      </c>
      <c r="J5006">
        <f t="shared" ca="1" si="323"/>
        <v>0</v>
      </c>
      <c r="K5006">
        <v>12</v>
      </c>
      <c r="L5006">
        <v>2019</v>
      </c>
    </row>
    <row r="5007" spans="1:12" x14ac:dyDescent="0.5">
      <c r="A5007" t="s">
        <v>30</v>
      </c>
      <c r="B5007" s="2" t="e">
        <f>VLOOKUP(A5007,'[1]Tỷ lệ vốn'!B4490:C4541,2,FALSE)</f>
        <v>#N/A</v>
      </c>
      <c r="C5007" t="e">
        <f>VLOOKUP(A5007,'[1]Tỷ lệ vốn'!F4490:I4533,2,FALSE)</f>
        <v>#N/A</v>
      </c>
      <c r="D5007" t="e">
        <f>VLOOKUP(A5007,'[1]Tỷ lệ vốn'!F4490:I4533,3,FALSE)</f>
        <v>#N/A</v>
      </c>
      <c r="E5007" t="e">
        <f>VLOOKUP(A5007,'[1]Tỷ lệ vốn'!F4490:I4533,4,FALSE)</f>
        <v>#N/A</v>
      </c>
      <c r="F5007" t="s">
        <v>63</v>
      </c>
      <c r="G5007">
        <f t="shared" ca="1" si="320"/>
        <v>0</v>
      </c>
      <c r="H5007">
        <f t="shared" ca="1" si="321"/>
        <v>0</v>
      </c>
      <c r="I5007">
        <f t="shared" ca="1" si="322"/>
        <v>0</v>
      </c>
      <c r="J5007">
        <f t="shared" ca="1" si="323"/>
        <v>0</v>
      </c>
      <c r="K5007">
        <v>12</v>
      </c>
      <c r="L5007">
        <v>2019</v>
      </c>
    </row>
    <row r="5008" spans="1:12" x14ac:dyDescent="0.5">
      <c r="A5008" t="s">
        <v>31</v>
      </c>
      <c r="B5008" s="2" t="e">
        <f>VLOOKUP(A5008,'[1]Tỷ lệ vốn'!B4491:C4542,2,FALSE)</f>
        <v>#N/A</v>
      </c>
      <c r="C5008" t="e">
        <f>VLOOKUP(A5008,'[1]Tỷ lệ vốn'!F4491:I4534,2,FALSE)</f>
        <v>#N/A</v>
      </c>
      <c r="D5008" t="e">
        <f>VLOOKUP(A5008,'[1]Tỷ lệ vốn'!F4491:I4534,3,FALSE)</f>
        <v>#N/A</v>
      </c>
      <c r="E5008" t="e">
        <f>VLOOKUP(A5008,'[1]Tỷ lệ vốn'!F4491:I4534,4,FALSE)</f>
        <v>#N/A</v>
      </c>
      <c r="F5008" t="s">
        <v>63</v>
      </c>
      <c r="G5008" t="e">
        <f t="shared" ca="1" si="320"/>
        <v>#N/A</v>
      </c>
      <c r="H5008" t="e">
        <f t="shared" ca="1" si="321"/>
        <v>#N/A</v>
      </c>
      <c r="I5008" t="e">
        <f t="shared" ca="1" si="322"/>
        <v>#N/A</v>
      </c>
      <c r="J5008" t="e">
        <f t="shared" ca="1" si="323"/>
        <v>#N/A</v>
      </c>
      <c r="K5008">
        <v>12</v>
      </c>
      <c r="L5008">
        <v>2019</v>
      </c>
    </row>
    <row r="5009" spans="1:12" x14ac:dyDescent="0.5">
      <c r="A5009" t="s">
        <v>32</v>
      </c>
      <c r="B5009" s="2" t="e">
        <f>VLOOKUP(A5009,'[1]Tỷ lệ vốn'!B4492:C4543,2,FALSE)</f>
        <v>#N/A</v>
      </c>
      <c r="C5009" t="e">
        <f>VLOOKUP(A5009,'[1]Tỷ lệ vốn'!F4492:I4535,2,FALSE)</f>
        <v>#N/A</v>
      </c>
      <c r="D5009" t="e">
        <f>VLOOKUP(A5009,'[1]Tỷ lệ vốn'!F4492:I4535,3,FALSE)</f>
        <v>#N/A</v>
      </c>
      <c r="E5009" t="e">
        <f>VLOOKUP(A5009,'[1]Tỷ lệ vốn'!F4492:I4535,4,FALSE)</f>
        <v>#N/A</v>
      </c>
      <c r="F5009" t="s">
        <v>63</v>
      </c>
      <c r="G5009">
        <f t="shared" ca="1" si="320"/>
        <v>0</v>
      </c>
      <c r="H5009">
        <f t="shared" ca="1" si="321"/>
        <v>0</v>
      </c>
      <c r="I5009">
        <f t="shared" ca="1" si="322"/>
        <v>10170</v>
      </c>
      <c r="J5009">
        <f t="shared" ca="1" si="323"/>
        <v>150000</v>
      </c>
      <c r="K5009">
        <v>12</v>
      </c>
      <c r="L5009">
        <v>2019</v>
      </c>
    </row>
    <row r="5010" spans="1:12" x14ac:dyDescent="0.5">
      <c r="A5010" t="s">
        <v>33</v>
      </c>
      <c r="B5010" s="2" t="e">
        <f>VLOOKUP(A5010,'[1]Tỷ lệ vốn'!B4493:C4544,2,FALSE)</f>
        <v>#N/A</v>
      </c>
      <c r="C5010" t="e">
        <f>VLOOKUP(A5010,'[1]Tỷ lệ vốn'!F4493:I4536,2,FALSE)</f>
        <v>#N/A</v>
      </c>
      <c r="D5010" t="e">
        <f>VLOOKUP(A5010,'[1]Tỷ lệ vốn'!F4493:I4536,3,FALSE)</f>
        <v>#N/A</v>
      </c>
      <c r="E5010" t="e">
        <f>VLOOKUP(A5010,'[1]Tỷ lệ vốn'!F4493:I4536,4,FALSE)</f>
        <v>#N/A</v>
      </c>
      <c r="F5010" t="s">
        <v>63</v>
      </c>
      <c r="G5010">
        <f t="shared" ca="1" si="320"/>
        <v>0</v>
      </c>
      <c r="H5010">
        <f t="shared" ca="1" si="321"/>
        <v>0</v>
      </c>
      <c r="I5010">
        <f t="shared" ca="1" si="322"/>
        <v>2500</v>
      </c>
      <c r="J5010">
        <f t="shared" ca="1" si="323"/>
        <v>2500</v>
      </c>
      <c r="K5010">
        <v>12</v>
      </c>
      <c r="L5010">
        <v>2019</v>
      </c>
    </row>
    <row r="5011" spans="1:12" x14ac:dyDescent="0.5">
      <c r="A5011" t="s">
        <v>34</v>
      </c>
      <c r="B5011" s="2" t="e">
        <f>VLOOKUP(A5011,'[1]Tỷ lệ vốn'!B4494:C4545,2,FALSE)</f>
        <v>#N/A</v>
      </c>
      <c r="C5011" t="e">
        <f>VLOOKUP(A5011,'[1]Tỷ lệ vốn'!F4494:I4537,2,FALSE)</f>
        <v>#N/A</v>
      </c>
      <c r="D5011" t="e">
        <f>VLOOKUP(A5011,'[1]Tỷ lệ vốn'!F4494:I4537,3,FALSE)</f>
        <v>#N/A</v>
      </c>
      <c r="E5011" t="e">
        <f>VLOOKUP(A5011,'[1]Tỷ lệ vốn'!F4494:I4537,4,FALSE)</f>
        <v>#N/A</v>
      </c>
      <c r="F5011" t="s">
        <v>63</v>
      </c>
      <c r="G5011" t="e">
        <f t="shared" ca="1" si="320"/>
        <v>#N/A</v>
      </c>
      <c r="H5011" t="e">
        <f t="shared" ca="1" si="321"/>
        <v>#N/A</v>
      </c>
      <c r="I5011" t="e">
        <f t="shared" ca="1" si="322"/>
        <v>#N/A</v>
      </c>
      <c r="J5011" t="e">
        <f t="shared" ca="1" si="323"/>
        <v>#N/A</v>
      </c>
      <c r="K5011">
        <v>12</v>
      </c>
      <c r="L5011">
        <v>2019</v>
      </c>
    </row>
    <row r="5012" spans="1:12" x14ac:dyDescent="0.5">
      <c r="A5012" t="s">
        <v>35</v>
      </c>
      <c r="B5012" s="2" t="e">
        <f>VLOOKUP(A5012,'[1]Tỷ lệ vốn'!B4495:C4546,2,FALSE)</f>
        <v>#N/A</v>
      </c>
      <c r="C5012" t="e">
        <f>VLOOKUP(A5012,'[1]Tỷ lệ vốn'!F4495:I4538,2,FALSE)</f>
        <v>#N/A</v>
      </c>
      <c r="D5012" t="e">
        <f>VLOOKUP(A5012,'[1]Tỷ lệ vốn'!F4495:I4538,3,FALSE)</f>
        <v>#N/A</v>
      </c>
      <c r="E5012" t="e">
        <f>VLOOKUP(A5012,'[1]Tỷ lệ vốn'!F4495:I4538,4,FALSE)</f>
        <v>#N/A</v>
      </c>
      <c r="F5012" t="s">
        <v>63</v>
      </c>
      <c r="G5012">
        <f t="shared" ca="1" si="320"/>
        <v>0</v>
      </c>
      <c r="H5012">
        <f t="shared" ca="1" si="321"/>
        <v>0</v>
      </c>
      <c r="I5012">
        <f t="shared" ca="1" si="322"/>
        <v>0</v>
      </c>
      <c r="J5012">
        <f t="shared" ca="1" si="323"/>
        <v>0</v>
      </c>
      <c r="K5012">
        <v>12</v>
      </c>
      <c r="L5012">
        <v>2019</v>
      </c>
    </row>
    <row r="5013" spans="1:12" x14ac:dyDescent="0.5">
      <c r="A5013" t="s">
        <v>36</v>
      </c>
      <c r="B5013" s="2" t="e">
        <f>VLOOKUP(A5013,'[1]Tỷ lệ vốn'!B4496:C4547,2,FALSE)</f>
        <v>#N/A</v>
      </c>
      <c r="C5013" t="e">
        <f>VLOOKUP(A5013,'[1]Tỷ lệ vốn'!F4496:I4539,2,FALSE)</f>
        <v>#N/A</v>
      </c>
      <c r="D5013" t="e">
        <f>VLOOKUP(A5013,'[1]Tỷ lệ vốn'!F4496:I4539,3,FALSE)</f>
        <v>#N/A</v>
      </c>
      <c r="E5013" t="e">
        <f>VLOOKUP(A5013,'[1]Tỷ lệ vốn'!F4496:I4539,4,FALSE)</f>
        <v>#N/A</v>
      </c>
      <c r="F5013" t="s">
        <v>63</v>
      </c>
      <c r="G5013">
        <f t="shared" ca="1" si="320"/>
        <v>0</v>
      </c>
      <c r="H5013">
        <f t="shared" ca="1" si="321"/>
        <v>0</v>
      </c>
      <c r="I5013">
        <f t="shared" ca="1" si="322"/>
        <v>0</v>
      </c>
      <c r="J5013">
        <f t="shared" ca="1" si="323"/>
        <v>0</v>
      </c>
      <c r="K5013">
        <v>12</v>
      </c>
      <c r="L5013">
        <v>2019</v>
      </c>
    </row>
    <row r="5014" spans="1:12" x14ac:dyDescent="0.5">
      <c r="A5014" t="s">
        <v>37</v>
      </c>
      <c r="B5014" s="2" t="e">
        <f>VLOOKUP(A5014,'[1]Tỷ lệ vốn'!B4497:C4548,2,FALSE)</f>
        <v>#N/A</v>
      </c>
      <c r="C5014" t="e">
        <f>VLOOKUP(A5014,'[1]Tỷ lệ vốn'!F4497:I4540,2,FALSE)</f>
        <v>#N/A</v>
      </c>
      <c r="D5014" t="e">
        <f>VLOOKUP(A5014,'[1]Tỷ lệ vốn'!F4497:I4540,3,FALSE)</f>
        <v>#N/A</v>
      </c>
      <c r="E5014" t="e">
        <f>VLOOKUP(A5014,'[1]Tỷ lệ vốn'!F4497:I4540,4,FALSE)</f>
        <v>#N/A</v>
      </c>
      <c r="F5014" t="s">
        <v>63</v>
      </c>
      <c r="G5014">
        <f t="shared" ca="1" si="320"/>
        <v>0</v>
      </c>
      <c r="H5014">
        <f t="shared" ca="1" si="321"/>
        <v>0</v>
      </c>
      <c r="I5014">
        <f t="shared" ca="1" si="322"/>
        <v>0</v>
      </c>
      <c r="J5014">
        <f t="shared" ca="1" si="323"/>
        <v>2500</v>
      </c>
      <c r="K5014">
        <v>12</v>
      </c>
      <c r="L5014">
        <v>2019</v>
      </c>
    </row>
    <row r="5015" spans="1:12" x14ac:dyDescent="0.5">
      <c r="A5015" t="s">
        <v>38</v>
      </c>
      <c r="B5015" s="2" t="e">
        <f>VLOOKUP(A5015,'[1]Tỷ lệ vốn'!B4498:C4549,2,FALSE)</f>
        <v>#N/A</v>
      </c>
      <c r="C5015" t="e">
        <f>VLOOKUP(A5015,'[1]Tỷ lệ vốn'!F4498:I4541,2,FALSE)</f>
        <v>#N/A</v>
      </c>
      <c r="D5015" t="e">
        <f>VLOOKUP(A5015,'[1]Tỷ lệ vốn'!F4498:I4541,3,FALSE)</f>
        <v>#N/A</v>
      </c>
      <c r="E5015" t="e">
        <f>VLOOKUP(A5015,'[1]Tỷ lệ vốn'!F4498:I4541,4,FALSE)</f>
        <v>#N/A</v>
      </c>
      <c r="F5015" t="s">
        <v>63</v>
      </c>
      <c r="G5015">
        <f t="shared" ca="1" si="320"/>
        <v>0</v>
      </c>
      <c r="H5015">
        <f t="shared" ca="1" si="321"/>
        <v>0</v>
      </c>
      <c r="I5015">
        <f t="shared" ca="1" si="322"/>
        <v>0</v>
      </c>
      <c r="J5015">
        <f t="shared" ca="1" si="323"/>
        <v>0</v>
      </c>
      <c r="K5015">
        <v>12</v>
      </c>
      <c r="L5015">
        <v>2019</v>
      </c>
    </row>
    <row r="5016" spans="1:12" x14ac:dyDescent="0.5">
      <c r="A5016" t="s">
        <v>39</v>
      </c>
      <c r="B5016" s="2" t="e">
        <f>VLOOKUP(A5016,'[1]Tỷ lệ vốn'!B4499:C4550,2,FALSE)</f>
        <v>#N/A</v>
      </c>
      <c r="C5016" t="e">
        <f>VLOOKUP(A5016,'[1]Tỷ lệ vốn'!F4499:I4542,2,FALSE)</f>
        <v>#N/A</v>
      </c>
      <c r="D5016" t="e">
        <f>VLOOKUP(A5016,'[1]Tỷ lệ vốn'!F4499:I4542,3,FALSE)</f>
        <v>#N/A</v>
      </c>
      <c r="E5016" t="e">
        <f>VLOOKUP(A5016,'[1]Tỷ lệ vốn'!F4499:I4542,4,FALSE)</f>
        <v>#N/A</v>
      </c>
      <c r="F5016" t="s">
        <v>63</v>
      </c>
      <c r="G5016">
        <f t="shared" ca="1" si="320"/>
        <v>0</v>
      </c>
      <c r="H5016">
        <f t="shared" ca="1" si="321"/>
        <v>0</v>
      </c>
      <c r="I5016">
        <f t="shared" ca="1" si="322"/>
        <v>0</v>
      </c>
      <c r="J5016">
        <f t="shared" ca="1" si="323"/>
        <v>0</v>
      </c>
      <c r="K5016">
        <v>12</v>
      </c>
      <c r="L5016">
        <v>2019</v>
      </c>
    </row>
    <row r="5017" spans="1:12" x14ac:dyDescent="0.5">
      <c r="A5017" t="s">
        <v>40</v>
      </c>
      <c r="B5017" s="2" t="e">
        <f>VLOOKUP(A5017,'[1]Tỷ lệ vốn'!B4500:C4551,2,FALSE)</f>
        <v>#N/A</v>
      </c>
      <c r="C5017" t="e">
        <f>VLOOKUP(A5017,'[1]Tỷ lệ vốn'!F4500:I4543,2,FALSE)</f>
        <v>#N/A</v>
      </c>
      <c r="D5017" t="e">
        <f>VLOOKUP(A5017,'[1]Tỷ lệ vốn'!F4500:I4543,3,FALSE)</f>
        <v>#N/A</v>
      </c>
      <c r="E5017" t="e">
        <f>VLOOKUP(A5017,'[1]Tỷ lệ vốn'!F4500:I4543,4,FALSE)</f>
        <v>#N/A</v>
      </c>
      <c r="F5017" t="s">
        <v>63</v>
      </c>
      <c r="G5017">
        <f t="shared" ca="1" si="320"/>
        <v>0</v>
      </c>
      <c r="H5017">
        <f t="shared" ca="1" si="321"/>
        <v>0</v>
      </c>
      <c r="I5017">
        <f t="shared" ca="1" si="322"/>
        <v>150</v>
      </c>
      <c r="J5017">
        <f t="shared" ca="1" si="323"/>
        <v>1990</v>
      </c>
      <c r="K5017">
        <v>12</v>
      </c>
      <c r="L5017">
        <v>2019</v>
      </c>
    </row>
    <row r="5018" spans="1:12" x14ac:dyDescent="0.5">
      <c r="A5018" t="s">
        <v>41</v>
      </c>
      <c r="B5018" s="2" t="e">
        <f>VLOOKUP(A5018,'[1]Tỷ lệ vốn'!B4501:C4552,2,FALSE)</f>
        <v>#N/A</v>
      </c>
      <c r="C5018" t="e">
        <f>VLOOKUP(A5018,'[1]Tỷ lệ vốn'!F4501:I4544,2,FALSE)</f>
        <v>#N/A</v>
      </c>
      <c r="D5018" t="e">
        <f>VLOOKUP(A5018,'[1]Tỷ lệ vốn'!F4501:I4544,3,FALSE)</f>
        <v>#N/A</v>
      </c>
      <c r="E5018" t="e">
        <f>VLOOKUP(A5018,'[1]Tỷ lệ vốn'!F4501:I4544,4,FALSE)</f>
        <v>#N/A</v>
      </c>
      <c r="F5018" t="s">
        <v>63</v>
      </c>
      <c r="G5018">
        <f t="shared" ca="1" si="320"/>
        <v>0</v>
      </c>
      <c r="H5018">
        <f t="shared" ca="1" si="321"/>
        <v>0</v>
      </c>
      <c r="I5018">
        <f t="shared" ca="1" si="322"/>
        <v>0</v>
      </c>
      <c r="J5018">
        <f t="shared" ca="1" si="323"/>
        <v>0</v>
      </c>
      <c r="K5018">
        <v>12</v>
      </c>
      <c r="L5018">
        <v>2019</v>
      </c>
    </row>
    <row r="5019" spans="1:12" x14ac:dyDescent="0.5">
      <c r="A5019" t="s">
        <v>42</v>
      </c>
      <c r="B5019" s="2" t="e">
        <f>VLOOKUP(A5019,'[1]Tỷ lệ vốn'!B4502:C4553,2,FALSE)</f>
        <v>#N/A</v>
      </c>
      <c r="C5019" t="e">
        <f>VLOOKUP(A5019,'[1]Tỷ lệ vốn'!F4502:I4545,2,FALSE)</f>
        <v>#N/A</v>
      </c>
      <c r="D5019" t="e">
        <f>VLOOKUP(A5019,'[1]Tỷ lệ vốn'!F4502:I4545,3,FALSE)</f>
        <v>#N/A</v>
      </c>
      <c r="E5019" t="e">
        <f>VLOOKUP(A5019,'[1]Tỷ lệ vốn'!F4502:I4545,4,FALSE)</f>
        <v>#N/A</v>
      </c>
      <c r="F5019" t="s">
        <v>63</v>
      </c>
      <c r="G5019">
        <f t="shared" ca="1" si="320"/>
        <v>0</v>
      </c>
      <c r="H5019">
        <f t="shared" ca="1" si="321"/>
        <v>0</v>
      </c>
      <c r="I5019">
        <f t="shared" ca="1" si="322"/>
        <v>0</v>
      </c>
      <c r="J5019">
        <f t="shared" ca="1" si="323"/>
        <v>0</v>
      </c>
      <c r="K5019">
        <v>12</v>
      </c>
      <c r="L5019">
        <v>2019</v>
      </c>
    </row>
    <row r="5020" spans="1:12" x14ac:dyDescent="0.5">
      <c r="A5020" t="s">
        <v>43</v>
      </c>
      <c r="B5020" s="2" t="e">
        <f>VLOOKUP(A5020,'[1]Tỷ lệ vốn'!B4503:C4554,2,FALSE)</f>
        <v>#N/A</v>
      </c>
      <c r="C5020" t="e">
        <f>VLOOKUP(A5020,'[1]Tỷ lệ vốn'!F4503:I4546,2,FALSE)</f>
        <v>#N/A</v>
      </c>
      <c r="D5020" t="e">
        <f>VLOOKUP(A5020,'[1]Tỷ lệ vốn'!F4503:I4546,3,FALSE)</f>
        <v>#N/A</v>
      </c>
      <c r="E5020" t="e">
        <f>VLOOKUP(A5020,'[1]Tỷ lệ vốn'!F4503:I4546,4,FALSE)</f>
        <v>#N/A</v>
      </c>
      <c r="F5020" t="s">
        <v>63</v>
      </c>
      <c r="G5020">
        <f t="shared" ca="1" si="320"/>
        <v>0</v>
      </c>
      <c r="H5020">
        <f t="shared" ca="1" si="321"/>
        <v>0</v>
      </c>
      <c r="I5020">
        <f t="shared" ca="1" si="322"/>
        <v>0</v>
      </c>
      <c r="J5020">
        <f t="shared" ca="1" si="323"/>
        <v>800</v>
      </c>
      <c r="K5020">
        <v>12</v>
      </c>
      <c r="L5020">
        <v>2019</v>
      </c>
    </row>
    <row r="5021" spans="1:12" x14ac:dyDescent="0.5">
      <c r="A5021" t="s">
        <v>44</v>
      </c>
      <c r="B5021" s="2" t="e">
        <f>VLOOKUP(A5021,'[1]Tỷ lệ vốn'!B4504:C4555,2,FALSE)</f>
        <v>#N/A</v>
      </c>
      <c r="C5021" t="e">
        <f>VLOOKUP(A5021,'[1]Tỷ lệ vốn'!F4504:I4547,2,FALSE)</f>
        <v>#N/A</v>
      </c>
      <c r="D5021" t="e">
        <f>VLOOKUP(A5021,'[1]Tỷ lệ vốn'!F4504:I4547,3,FALSE)</f>
        <v>#N/A</v>
      </c>
      <c r="E5021" t="e">
        <f>VLOOKUP(A5021,'[1]Tỷ lệ vốn'!F4504:I4547,4,FALSE)</f>
        <v>#N/A</v>
      </c>
      <c r="F5021" t="s">
        <v>63</v>
      </c>
      <c r="G5021">
        <f t="shared" ca="1" si="320"/>
        <v>0</v>
      </c>
      <c r="H5021">
        <f t="shared" ca="1" si="321"/>
        <v>0</v>
      </c>
      <c r="I5021">
        <f t="shared" ca="1" si="322"/>
        <v>77600</v>
      </c>
      <c r="J5021">
        <f t="shared" ca="1" si="323"/>
        <v>1023500</v>
      </c>
      <c r="K5021">
        <v>12</v>
      </c>
      <c r="L5021">
        <v>2019</v>
      </c>
    </row>
    <row r="5022" spans="1:12" x14ac:dyDescent="0.5">
      <c r="A5022" t="s">
        <v>45</v>
      </c>
      <c r="B5022" s="2" t="e">
        <f>VLOOKUP(A5022,'[1]Tỷ lệ vốn'!B4505:C4556,2,FALSE)</f>
        <v>#N/A</v>
      </c>
      <c r="C5022" t="e">
        <f>VLOOKUP(A5022,'[1]Tỷ lệ vốn'!F4505:I4548,2,FALSE)</f>
        <v>#N/A</v>
      </c>
      <c r="D5022" t="e">
        <f>VLOOKUP(A5022,'[1]Tỷ lệ vốn'!F4505:I4548,3,FALSE)</f>
        <v>#N/A</v>
      </c>
      <c r="E5022" t="e">
        <f>VLOOKUP(A5022,'[1]Tỷ lệ vốn'!F4505:I4548,4,FALSE)</f>
        <v>#N/A</v>
      </c>
      <c r="F5022" t="s">
        <v>63</v>
      </c>
      <c r="G5022">
        <f t="shared" ca="1" si="320"/>
        <v>0</v>
      </c>
      <c r="H5022">
        <f t="shared" ca="1" si="321"/>
        <v>0</v>
      </c>
      <c r="I5022">
        <f t="shared" ca="1" si="322"/>
        <v>40100</v>
      </c>
      <c r="J5022">
        <f t="shared" ca="1" si="323"/>
        <v>383800</v>
      </c>
      <c r="K5022">
        <v>12</v>
      </c>
      <c r="L5022">
        <v>2019</v>
      </c>
    </row>
    <row r="5023" spans="1:12" x14ac:dyDescent="0.5">
      <c r="A5023" t="s">
        <v>46</v>
      </c>
      <c r="B5023" s="2" t="e">
        <f>VLOOKUP(A5023,'[1]Tỷ lệ vốn'!B4506:C4557,2,FALSE)</f>
        <v>#N/A</v>
      </c>
      <c r="C5023" t="e">
        <f>VLOOKUP(A5023,'[1]Tỷ lệ vốn'!F4506:I4549,2,FALSE)</f>
        <v>#N/A</v>
      </c>
      <c r="D5023" t="e">
        <f>VLOOKUP(A5023,'[1]Tỷ lệ vốn'!F4506:I4549,3,FALSE)</f>
        <v>#N/A</v>
      </c>
      <c r="E5023" t="e">
        <f>VLOOKUP(A5023,'[1]Tỷ lệ vốn'!F4506:I4549,4,FALSE)</f>
        <v>#N/A</v>
      </c>
      <c r="F5023" t="s">
        <v>63</v>
      </c>
      <c r="G5023">
        <f t="shared" ca="1" si="320"/>
        <v>0</v>
      </c>
      <c r="H5023">
        <f t="shared" ca="1" si="321"/>
        <v>0</v>
      </c>
      <c r="I5023">
        <f t="shared" ca="1" si="322"/>
        <v>0</v>
      </c>
      <c r="J5023">
        <f t="shared" ca="1" si="323"/>
        <v>0</v>
      </c>
      <c r="K5023">
        <v>12</v>
      </c>
      <c r="L5023">
        <v>2019</v>
      </c>
    </row>
    <row r="5024" spans="1:12" x14ac:dyDescent="0.5">
      <c r="A5024" t="s">
        <v>47</v>
      </c>
      <c r="B5024" s="2" t="e">
        <f>VLOOKUP(A5024,'[1]Tỷ lệ vốn'!B4507:C4558,2,FALSE)</f>
        <v>#N/A</v>
      </c>
      <c r="C5024" t="e">
        <f>VLOOKUP(A5024,'[1]Tỷ lệ vốn'!F4507:I4550,2,FALSE)</f>
        <v>#N/A</v>
      </c>
      <c r="D5024" t="e">
        <f>VLOOKUP(A5024,'[1]Tỷ lệ vốn'!F4507:I4550,3,FALSE)</f>
        <v>#N/A</v>
      </c>
      <c r="E5024" t="e">
        <f>VLOOKUP(A5024,'[1]Tỷ lệ vốn'!F4507:I4550,4,FALSE)</f>
        <v>#N/A</v>
      </c>
      <c r="F5024" t="s">
        <v>63</v>
      </c>
      <c r="G5024">
        <f t="shared" ca="1" si="320"/>
        <v>0</v>
      </c>
      <c r="H5024">
        <f t="shared" ca="1" si="321"/>
        <v>0</v>
      </c>
      <c r="I5024">
        <f t="shared" ca="1" si="322"/>
        <v>11200</v>
      </c>
      <c r="J5024">
        <f t="shared" ca="1" si="323"/>
        <v>30000</v>
      </c>
      <c r="K5024">
        <v>12</v>
      </c>
      <c r="L5024">
        <v>2019</v>
      </c>
    </row>
    <row r="5025" spans="1:12" x14ac:dyDescent="0.5">
      <c r="A5025" t="s">
        <v>48</v>
      </c>
      <c r="B5025" s="2" t="e">
        <f>VLOOKUP(A5025,'[1]Tỷ lệ vốn'!B4508:C4559,2,FALSE)</f>
        <v>#N/A</v>
      </c>
      <c r="C5025" t="e">
        <f>VLOOKUP(A5025,'[1]Tỷ lệ vốn'!F4508:I4551,2,FALSE)</f>
        <v>#N/A</v>
      </c>
      <c r="D5025" t="e">
        <f>VLOOKUP(A5025,'[1]Tỷ lệ vốn'!F4508:I4551,3,FALSE)</f>
        <v>#N/A</v>
      </c>
      <c r="E5025" t="e">
        <f>VLOOKUP(A5025,'[1]Tỷ lệ vốn'!F4508:I4551,4,FALSE)</f>
        <v>#N/A</v>
      </c>
      <c r="F5025" t="s">
        <v>63</v>
      </c>
      <c r="G5025">
        <f t="shared" ca="1" si="320"/>
        <v>0</v>
      </c>
      <c r="H5025">
        <f t="shared" ca="1" si="321"/>
        <v>0</v>
      </c>
      <c r="I5025">
        <f t="shared" ca="1" si="322"/>
        <v>5500</v>
      </c>
      <c r="J5025">
        <f t="shared" ca="1" si="323"/>
        <v>37600</v>
      </c>
      <c r="K5025">
        <v>12</v>
      </c>
      <c r="L5025">
        <v>2019</v>
      </c>
    </row>
    <row r="5026" spans="1:12" x14ac:dyDescent="0.5">
      <c r="A5026" t="s">
        <v>49</v>
      </c>
      <c r="B5026" s="2" t="e">
        <f>VLOOKUP(A5026,'[1]Tỷ lệ vốn'!B4509:C4560,2,FALSE)</f>
        <v>#N/A</v>
      </c>
      <c r="C5026" t="e">
        <f>VLOOKUP(A5026,'[1]Tỷ lệ vốn'!F4509:I4552,2,FALSE)</f>
        <v>#N/A</v>
      </c>
      <c r="D5026" t="e">
        <f>VLOOKUP(A5026,'[1]Tỷ lệ vốn'!F4509:I4552,3,FALSE)</f>
        <v>#N/A</v>
      </c>
      <c r="E5026" t="e">
        <f>VLOOKUP(A5026,'[1]Tỷ lệ vốn'!F4509:I4552,4,FALSE)</f>
        <v>#N/A</v>
      </c>
      <c r="F5026" t="s">
        <v>63</v>
      </c>
      <c r="G5026" t="e">
        <f t="shared" ca="1" si="320"/>
        <v>#N/A</v>
      </c>
      <c r="H5026" t="e">
        <f t="shared" ca="1" si="321"/>
        <v>#N/A</v>
      </c>
      <c r="I5026" t="e">
        <f t="shared" ca="1" si="322"/>
        <v>#N/A</v>
      </c>
      <c r="J5026" t="e">
        <f t="shared" ca="1" si="323"/>
        <v>#N/A</v>
      </c>
      <c r="K5026">
        <v>12</v>
      </c>
      <c r="L5026">
        <v>2019</v>
      </c>
    </row>
    <row r="5027" spans="1:12" x14ac:dyDescent="0.5">
      <c r="A5027" t="s">
        <v>50</v>
      </c>
      <c r="B5027" s="2" t="e">
        <f>VLOOKUP(A5027,'[1]Tỷ lệ vốn'!B4510:C4561,2,FALSE)</f>
        <v>#N/A</v>
      </c>
      <c r="C5027" t="e">
        <f>VLOOKUP(A5027,'[1]Tỷ lệ vốn'!F4510:I4553,2,FALSE)</f>
        <v>#N/A</v>
      </c>
      <c r="D5027" t="e">
        <f>VLOOKUP(A5027,'[1]Tỷ lệ vốn'!F4510:I4553,3,FALSE)</f>
        <v>#N/A</v>
      </c>
      <c r="E5027" t="e">
        <f>VLOOKUP(A5027,'[1]Tỷ lệ vốn'!F4510:I4553,4,FALSE)</f>
        <v>#N/A</v>
      </c>
      <c r="F5027" t="s">
        <v>63</v>
      </c>
      <c r="G5027">
        <f t="shared" ca="1" si="320"/>
        <v>0</v>
      </c>
      <c r="H5027">
        <f t="shared" ca="1" si="321"/>
        <v>0</v>
      </c>
      <c r="I5027">
        <f t="shared" ca="1" si="322"/>
        <v>0</v>
      </c>
      <c r="J5027">
        <f t="shared" ca="1" si="323"/>
        <v>0</v>
      </c>
      <c r="K5027">
        <v>12</v>
      </c>
      <c r="L5027">
        <v>2019</v>
      </c>
    </row>
    <row r="5028" spans="1:12" x14ac:dyDescent="0.5">
      <c r="A5028" t="s">
        <v>51</v>
      </c>
      <c r="B5028" s="2" t="e">
        <f>VLOOKUP(A5028,'[1]Tỷ lệ vốn'!B4511:C4562,2,FALSE)</f>
        <v>#N/A</v>
      </c>
      <c r="C5028" t="e">
        <f>VLOOKUP(A5028,'[1]Tỷ lệ vốn'!F4511:I4554,2,FALSE)</f>
        <v>#N/A</v>
      </c>
      <c r="D5028" t="e">
        <f>VLOOKUP(A5028,'[1]Tỷ lệ vốn'!F4511:I4554,3,FALSE)</f>
        <v>#N/A</v>
      </c>
      <c r="E5028" t="e">
        <f>VLOOKUP(A5028,'[1]Tỷ lệ vốn'!F4511:I4554,4,FALSE)</f>
        <v>#N/A</v>
      </c>
      <c r="F5028" t="s">
        <v>63</v>
      </c>
      <c r="G5028">
        <f t="shared" ca="1" si="320"/>
        <v>0</v>
      </c>
      <c r="H5028">
        <f t="shared" ca="1" si="321"/>
        <v>0</v>
      </c>
      <c r="I5028">
        <f t="shared" ca="1" si="322"/>
        <v>0</v>
      </c>
      <c r="J5028">
        <f t="shared" ca="1" si="323"/>
        <v>0</v>
      </c>
      <c r="K5028">
        <v>12</v>
      </c>
      <c r="L5028">
        <v>2019</v>
      </c>
    </row>
    <row r="5029" spans="1:12" x14ac:dyDescent="0.5">
      <c r="A5029" t="s">
        <v>52</v>
      </c>
      <c r="B5029" s="2" t="e">
        <f>VLOOKUP(A5029,'[1]Tỷ lệ vốn'!B4512:C4563,2,FALSE)</f>
        <v>#N/A</v>
      </c>
      <c r="C5029" t="e">
        <f>VLOOKUP(A5029,'[1]Tỷ lệ vốn'!F4512:I4555,2,FALSE)</f>
        <v>#N/A</v>
      </c>
      <c r="D5029" t="e">
        <f>VLOOKUP(A5029,'[1]Tỷ lệ vốn'!F4512:I4555,3,FALSE)</f>
        <v>#N/A</v>
      </c>
      <c r="E5029" t="e">
        <f>VLOOKUP(A5029,'[1]Tỷ lệ vốn'!F4512:I4555,4,FALSE)</f>
        <v>#N/A</v>
      </c>
      <c r="F5029" t="s">
        <v>63</v>
      </c>
      <c r="G5029" t="e">
        <f t="shared" ca="1" si="320"/>
        <v>#N/A</v>
      </c>
      <c r="H5029" t="e">
        <f t="shared" ca="1" si="321"/>
        <v>#N/A</v>
      </c>
      <c r="I5029" t="e">
        <f t="shared" ca="1" si="322"/>
        <v>#N/A</v>
      </c>
      <c r="J5029" t="e">
        <f t="shared" ca="1" si="323"/>
        <v>#N/A</v>
      </c>
      <c r="K5029">
        <v>12</v>
      </c>
      <c r="L5029">
        <v>2019</v>
      </c>
    </row>
    <row r="5030" spans="1:12" x14ac:dyDescent="0.5">
      <c r="A5030" t="s">
        <v>53</v>
      </c>
      <c r="B5030" s="2" t="e">
        <f>VLOOKUP(A5030,'[1]Tỷ lệ vốn'!B4513:C4564,2,FALSE)</f>
        <v>#N/A</v>
      </c>
      <c r="C5030" t="e">
        <f>VLOOKUP(A5030,'[1]Tỷ lệ vốn'!F4513:I4556,2,FALSE)</f>
        <v>#N/A</v>
      </c>
      <c r="D5030" t="e">
        <f>VLOOKUP(A5030,'[1]Tỷ lệ vốn'!F4513:I4556,3,FALSE)</f>
        <v>#N/A</v>
      </c>
      <c r="E5030" t="e">
        <f>VLOOKUP(A5030,'[1]Tỷ lệ vốn'!F4513:I4556,4,FALSE)</f>
        <v>#N/A</v>
      </c>
      <c r="F5030" t="s">
        <v>63</v>
      </c>
      <c r="G5030">
        <f t="shared" ca="1" si="320"/>
        <v>0</v>
      </c>
      <c r="H5030">
        <f t="shared" ca="1" si="321"/>
        <v>0</v>
      </c>
      <c r="I5030">
        <f t="shared" ca="1" si="322"/>
        <v>0</v>
      </c>
      <c r="J5030">
        <f t="shared" ca="1" si="323"/>
        <v>0</v>
      </c>
      <c r="K5030">
        <v>12</v>
      </c>
      <c r="L5030">
        <v>2019</v>
      </c>
    </row>
    <row r="5031" spans="1:12" x14ac:dyDescent="0.5">
      <c r="A5031" t="s">
        <v>54</v>
      </c>
      <c r="B5031" s="2" t="e">
        <f>VLOOKUP(A5031,'[1]Tỷ lệ vốn'!B4514:C4565,2,FALSE)</f>
        <v>#N/A</v>
      </c>
      <c r="C5031" t="e">
        <f>VLOOKUP(A5031,'[1]Tỷ lệ vốn'!F4514:I4557,2,FALSE)</f>
        <v>#N/A</v>
      </c>
      <c r="D5031" t="e">
        <f>VLOOKUP(A5031,'[1]Tỷ lệ vốn'!F4514:I4557,3,FALSE)</f>
        <v>#N/A</v>
      </c>
      <c r="E5031" t="e">
        <f>VLOOKUP(A5031,'[1]Tỷ lệ vốn'!F4514:I4557,4,FALSE)</f>
        <v>#N/A</v>
      </c>
      <c r="F5031" t="s">
        <v>63</v>
      </c>
      <c r="G5031">
        <f t="shared" ca="1" si="320"/>
        <v>0</v>
      </c>
      <c r="H5031">
        <f t="shared" ca="1" si="321"/>
        <v>0</v>
      </c>
      <c r="I5031">
        <f t="shared" ca="1" si="322"/>
        <v>0</v>
      </c>
      <c r="J5031">
        <f t="shared" ca="1" si="323"/>
        <v>0</v>
      </c>
      <c r="K5031">
        <v>12</v>
      </c>
      <c r="L5031">
        <v>2019</v>
      </c>
    </row>
    <row r="5032" spans="1:12" x14ac:dyDescent="0.5">
      <c r="A5032" t="s">
        <v>55</v>
      </c>
      <c r="B5032" s="2" t="e">
        <f>VLOOKUP(A5032,'[1]Tỷ lệ vốn'!B4515:C4566,2,FALSE)</f>
        <v>#N/A</v>
      </c>
      <c r="C5032" t="e">
        <f>VLOOKUP(A5032,'[1]Tỷ lệ vốn'!F4515:I4558,2,FALSE)</f>
        <v>#N/A</v>
      </c>
      <c r="D5032" t="e">
        <f>VLOOKUP(A5032,'[1]Tỷ lệ vốn'!F4515:I4558,3,FALSE)</f>
        <v>#N/A</v>
      </c>
      <c r="E5032" t="e">
        <f>VLOOKUP(A5032,'[1]Tỷ lệ vốn'!F4515:I4558,4,FALSE)</f>
        <v>#N/A</v>
      </c>
      <c r="F5032" t="s">
        <v>63</v>
      </c>
      <c r="G5032">
        <f t="shared" ca="1" si="320"/>
        <v>0</v>
      </c>
      <c r="H5032">
        <f t="shared" ca="1" si="321"/>
        <v>0</v>
      </c>
      <c r="I5032">
        <f t="shared" ca="1" si="322"/>
        <v>0</v>
      </c>
      <c r="J5032">
        <f t="shared" ca="1" si="323"/>
        <v>0</v>
      </c>
      <c r="K5032">
        <v>12</v>
      </c>
      <c r="L5032">
        <v>2019</v>
      </c>
    </row>
    <row r="5033" spans="1:12" x14ac:dyDescent="0.5">
      <c r="A5033" t="s">
        <v>12</v>
      </c>
      <c r="B5033" s="2" t="e">
        <f>VLOOKUP(A5033,'[1]Tỷ lệ vốn'!B5032:C5083,2,FALSE)</f>
        <v>#N/A</v>
      </c>
      <c r="C5033" s="3" t="e">
        <f>VLOOKUP(A5033,'[1]Tỷ lệ vốn'!F5032:I5075,2,FALSE)</f>
        <v>#N/A</v>
      </c>
      <c r="D5033" s="5" t="e">
        <f>VLOOKUP(A5033,'[1]Tỷ lệ vốn'!F5032:I5075,3,FALSE)</f>
        <v>#N/A</v>
      </c>
      <c r="E5033" t="e">
        <f>VLOOKUP(A5033,'[1]Tỷ lệ vốn'!F5032:I5075,4,FALSE)</f>
        <v>#N/A</v>
      </c>
      <c r="F5033" t="s">
        <v>64</v>
      </c>
      <c r="G5033">
        <f ca="1">INDEX(INDIRECT("'[Intern Work 2019.xlsx]"&amp;F5033&amp;"'!$A$1:$GBV$112"),MATCH(A5033,INDIRECT("'[Intern Work 2019.xlsx]"&amp;F5033&amp;"'!$B$1:$B$112"),0),MATCH($G$1&amp;K5033&amp;L5033,INDIRECT("'[Intern Work 2019.xlsx]"&amp;F5033&amp;"'!$A$5:$GB$5"),0))</f>
        <v>0</v>
      </c>
      <c r="H5033">
        <f ca="1">INDEX(INDIRECT("'[Intern Work 2019.xlsx]"&amp;F5033&amp;"'!$A$1:$GBV$112"),MATCH(A5033,INDIRECT("'[Intern Work 2019.xlsx]"&amp;F5033&amp;"'!$B$1:$B$112"),0),MATCH($H$1&amp;" "&amp;K5033,INDIRECT("'[Intern Work 2019.xlsx]"&amp;F5033&amp;"'!$A$5:$GBV$5"),0))</f>
        <v>0</v>
      </c>
      <c r="I5033">
        <f ca="1">INDEX(INDIRECT("'[Intern Work 2019.xlsx]"&amp;F5033&amp;"'!$A$1:$GBV$112"),MATCH(A5033,INDIRECT("'[Intern Work 2019.xlsx]"&amp;F5033&amp;"'!$B$1:$B$112"),0),MATCH($I$1&amp;" "&amp;QUOTIENT(K5033+2,3),INDIRECT("'[Intern Work 2019.xlsx]"&amp;F5033&amp;"'!$A$5:$GBV$5"),0))</f>
        <v>260</v>
      </c>
      <c r="J5033">
        <f ca="1">INDEX(INDIRECT("'[Intern Work 2019.xlsx]"&amp;F5033&amp;"'!$A$1:$GBV$112"),MATCH(A5033,INDIRECT("'[Intern Work 2019.xlsx]"&amp;F5033&amp;"'!$B$1:$B$112"),0),MATCH($J$1&amp;" "&amp;L5033,INDIRECT("'[Intern Work 2019.xlsx]"&amp;F5033&amp;"'!$A$5:$GBV$5"),0))</f>
        <v>2800</v>
      </c>
      <c r="K5033">
        <v>1</v>
      </c>
      <c r="L5033">
        <v>2019</v>
      </c>
    </row>
    <row r="5034" spans="1:12" x14ac:dyDescent="0.5">
      <c r="A5034" t="s">
        <v>14</v>
      </c>
      <c r="B5034" s="2" t="e">
        <f>VLOOKUP(A5034,'[1]Tỷ lệ vốn'!B5033:C5084,2,FALSE)</f>
        <v>#N/A</v>
      </c>
      <c r="C5034" s="3" t="e">
        <f>VLOOKUP(A5034,'[1]Tỷ lệ vốn'!F5033:I5076,2,FALSE)</f>
        <v>#N/A</v>
      </c>
      <c r="D5034" s="5" t="e">
        <f>VLOOKUP(A5034,'[1]Tỷ lệ vốn'!F5033:I5076,3,FALSE)</f>
        <v>#N/A</v>
      </c>
      <c r="E5034" t="e">
        <f>VLOOKUP(A5034,'[1]Tỷ lệ vốn'!F5033:I5076,4,FALSE)</f>
        <v>#N/A</v>
      </c>
      <c r="F5034" t="s">
        <v>64</v>
      </c>
      <c r="G5034" t="e">
        <f t="shared" ref="G5034:G5097" ca="1" si="324">INDEX(INDIRECT("'[Intern Work 2019.xlsx]"&amp;F5034&amp;"'!$A$1:$GBV$112"),MATCH(A5034,INDIRECT("'[Intern Work 2019.xlsx]"&amp;F5034&amp;"'!$B$1:$B$112"),0),MATCH($G$1&amp;K5034&amp;L5034,INDIRECT("'[Intern Work 2019.xlsx]"&amp;F5034&amp;"'!$A$5:$GB$5"),0))</f>
        <v>#N/A</v>
      </c>
      <c r="H5034" t="e">
        <f t="shared" ref="H5034:H5097" ca="1" si="325">INDEX(INDIRECT("'[Intern Work 2019.xlsx]"&amp;F5034&amp;"'!$A$1:$GBV$112"),MATCH(A5034,INDIRECT("'[Intern Work 2019.xlsx]"&amp;F5034&amp;"'!$B$1:$B$112"),0),MATCH($H$1&amp;" "&amp;K5034,INDIRECT("'[Intern Work 2019.xlsx]"&amp;F5034&amp;"'!$A$5:$GBV$5"),0))</f>
        <v>#N/A</v>
      </c>
      <c r="I5034" t="e">
        <f t="shared" ref="I5034:I5097" ca="1" si="326">INDEX(INDIRECT("'[Intern Work 2019.xlsx]"&amp;F5034&amp;"'!$A$1:$GBV$112"),MATCH(A5034,INDIRECT("'[Intern Work 2019.xlsx]"&amp;F5034&amp;"'!$B$1:$B$112"),0),MATCH($I$1&amp;" "&amp;QUOTIENT(K5034+2,3),INDIRECT("'[Intern Work 2019.xlsx]"&amp;F5034&amp;"'!$A$5:$GBV$5"),0))</f>
        <v>#N/A</v>
      </c>
      <c r="J5034" t="e">
        <f t="shared" ref="J5034:J5097" ca="1" si="327">INDEX(INDIRECT("'[Intern Work 2019.xlsx]"&amp;F5034&amp;"'!$A$1:$GBV$112"),MATCH(A5034,INDIRECT("'[Intern Work 2019.xlsx]"&amp;F5034&amp;"'!$B$1:$B$112"),0),MATCH($J$1&amp;" "&amp;L5034,INDIRECT("'[Intern Work 2019.xlsx]"&amp;F5034&amp;"'!$A$5:$GBV$5"),0))</f>
        <v>#N/A</v>
      </c>
      <c r="K5034">
        <v>1</v>
      </c>
      <c r="L5034">
        <v>2019</v>
      </c>
    </row>
    <row r="5035" spans="1:12" x14ac:dyDescent="0.5">
      <c r="A5035" t="s">
        <v>15</v>
      </c>
      <c r="B5035" s="2" t="e">
        <f>VLOOKUP(A5035,'[1]Tỷ lệ vốn'!B5034:C5085,2,FALSE)</f>
        <v>#N/A</v>
      </c>
      <c r="C5035" s="3" t="e">
        <f>VLOOKUP(A5035,'[1]Tỷ lệ vốn'!F5034:I5077,2,FALSE)</f>
        <v>#N/A</v>
      </c>
      <c r="D5035" s="5" t="e">
        <f>VLOOKUP(A5035,'[1]Tỷ lệ vốn'!F5034:I5077,3,FALSE)</f>
        <v>#N/A</v>
      </c>
      <c r="E5035" t="e">
        <f>VLOOKUP(A5035,'[1]Tỷ lệ vốn'!F5034:I5077,4,FALSE)</f>
        <v>#N/A</v>
      </c>
      <c r="F5035" t="s">
        <v>64</v>
      </c>
      <c r="G5035">
        <f t="shared" ca="1" si="324"/>
        <v>233.04400000000001</v>
      </c>
      <c r="H5035">
        <f t="shared" ca="1" si="325"/>
        <v>109</v>
      </c>
      <c r="I5035">
        <f t="shared" ca="1" si="326"/>
        <v>900</v>
      </c>
      <c r="J5035">
        <f t="shared" ca="1" si="327"/>
        <v>4500</v>
      </c>
      <c r="K5035">
        <v>1</v>
      </c>
      <c r="L5035">
        <v>2019</v>
      </c>
    </row>
    <row r="5036" spans="1:12" x14ac:dyDescent="0.5">
      <c r="A5036" t="s">
        <v>16</v>
      </c>
      <c r="B5036" s="2" t="e">
        <f>VLOOKUP(A5036,'[1]Tỷ lệ vốn'!B5035:C5086,2,FALSE)</f>
        <v>#N/A</v>
      </c>
      <c r="C5036" s="3" t="e">
        <f>VLOOKUP(A5036,'[1]Tỷ lệ vốn'!F5035:I5078,2,FALSE)</f>
        <v>#N/A</v>
      </c>
      <c r="D5036" s="5" t="e">
        <f>VLOOKUP(A5036,'[1]Tỷ lệ vốn'!F5035:I5078,3,FALSE)</f>
        <v>#N/A</v>
      </c>
      <c r="E5036" t="e">
        <f>VLOOKUP(A5036,'[1]Tỷ lệ vốn'!F5035:I5078,4,FALSE)</f>
        <v>#N/A</v>
      </c>
      <c r="F5036" t="s">
        <v>64</v>
      </c>
      <c r="G5036" t="e">
        <f t="shared" ca="1" si="324"/>
        <v>#N/A</v>
      </c>
      <c r="H5036" t="e">
        <f t="shared" ca="1" si="325"/>
        <v>#N/A</v>
      </c>
      <c r="I5036" t="e">
        <f t="shared" ca="1" si="326"/>
        <v>#N/A</v>
      </c>
      <c r="J5036" t="e">
        <f t="shared" ca="1" si="327"/>
        <v>#N/A</v>
      </c>
      <c r="K5036">
        <v>1</v>
      </c>
      <c r="L5036">
        <v>2019</v>
      </c>
    </row>
    <row r="5037" spans="1:12" x14ac:dyDescent="0.5">
      <c r="A5037" t="s">
        <v>17</v>
      </c>
      <c r="B5037" s="2" t="e">
        <f>VLOOKUP(A5037,'[1]Tỷ lệ vốn'!B5036:C5087,2,FALSE)</f>
        <v>#N/A</v>
      </c>
      <c r="C5037" s="3" t="e">
        <f>VLOOKUP(A5037,'[1]Tỷ lệ vốn'!F5036:I5079,2,FALSE)</f>
        <v>#N/A</v>
      </c>
      <c r="D5037" s="5" t="e">
        <f>VLOOKUP(A5037,'[1]Tỷ lệ vốn'!F5036:I5079,3,FALSE)</f>
        <v>#N/A</v>
      </c>
      <c r="E5037" t="e">
        <f>VLOOKUP(A5037,'[1]Tỷ lệ vốn'!F5036:I5079,4,FALSE)</f>
        <v>#N/A</v>
      </c>
      <c r="F5037" t="s">
        <v>64</v>
      </c>
      <c r="G5037" t="e">
        <f t="shared" ca="1" si="324"/>
        <v>#N/A</v>
      </c>
      <c r="H5037" t="e">
        <f t="shared" ca="1" si="325"/>
        <v>#N/A</v>
      </c>
      <c r="I5037" t="e">
        <f t="shared" ca="1" si="326"/>
        <v>#N/A</v>
      </c>
      <c r="J5037" t="e">
        <f t="shared" ca="1" si="327"/>
        <v>#N/A</v>
      </c>
      <c r="K5037">
        <v>1</v>
      </c>
      <c r="L5037">
        <v>2019</v>
      </c>
    </row>
    <row r="5038" spans="1:12" x14ac:dyDescent="0.5">
      <c r="A5038" t="s">
        <v>18</v>
      </c>
      <c r="B5038" s="2" t="e">
        <f>VLOOKUP(A5038,'[1]Tỷ lệ vốn'!B5037:C5088,2,FALSE)</f>
        <v>#N/A</v>
      </c>
      <c r="C5038" s="3" t="e">
        <f>VLOOKUP(A5038,'[1]Tỷ lệ vốn'!F5037:I5080,2,FALSE)</f>
        <v>#N/A</v>
      </c>
      <c r="D5038" s="5" t="e">
        <f>VLOOKUP(A5038,'[1]Tỷ lệ vốn'!F5037:I5080,3,FALSE)</f>
        <v>#N/A</v>
      </c>
      <c r="E5038" t="e">
        <f>VLOOKUP(A5038,'[1]Tỷ lệ vốn'!F5037:I5080,4,FALSE)</f>
        <v>#N/A</v>
      </c>
      <c r="F5038" t="s">
        <v>64</v>
      </c>
      <c r="G5038" t="e">
        <f t="shared" ca="1" si="324"/>
        <v>#N/A</v>
      </c>
      <c r="H5038" t="e">
        <f t="shared" ca="1" si="325"/>
        <v>#N/A</v>
      </c>
      <c r="I5038" t="e">
        <f t="shared" ca="1" si="326"/>
        <v>#N/A</v>
      </c>
      <c r="J5038" t="e">
        <f t="shared" ca="1" si="327"/>
        <v>#N/A</v>
      </c>
      <c r="K5038">
        <v>1</v>
      </c>
      <c r="L5038">
        <v>2019</v>
      </c>
    </row>
    <row r="5039" spans="1:12" x14ac:dyDescent="0.5">
      <c r="A5039" t="s">
        <v>19</v>
      </c>
      <c r="B5039" s="2" t="e">
        <f>VLOOKUP(A5039,'[1]Tỷ lệ vốn'!B5038:C5089,2,FALSE)</f>
        <v>#N/A</v>
      </c>
      <c r="C5039" s="3" t="e">
        <f>VLOOKUP(A5039,'[1]Tỷ lệ vốn'!F5038:I5081,2,FALSE)</f>
        <v>#N/A</v>
      </c>
      <c r="D5039" s="5" t="e">
        <f>VLOOKUP(A5039,'[1]Tỷ lệ vốn'!F5038:I5081,3,FALSE)</f>
        <v>#N/A</v>
      </c>
      <c r="E5039" t="e">
        <f>VLOOKUP(A5039,'[1]Tỷ lệ vốn'!F5038:I5081,4,FALSE)</f>
        <v>#N/A</v>
      </c>
      <c r="F5039" t="s">
        <v>64</v>
      </c>
      <c r="G5039" t="e">
        <f t="shared" ca="1" si="324"/>
        <v>#N/A</v>
      </c>
      <c r="H5039" t="e">
        <f t="shared" ca="1" si="325"/>
        <v>#N/A</v>
      </c>
      <c r="I5039" t="e">
        <f t="shared" ca="1" si="326"/>
        <v>#N/A</v>
      </c>
      <c r="J5039" t="e">
        <f t="shared" ca="1" si="327"/>
        <v>#N/A</v>
      </c>
      <c r="K5039">
        <v>1</v>
      </c>
      <c r="L5039">
        <v>2019</v>
      </c>
    </row>
    <row r="5040" spans="1:12" x14ac:dyDescent="0.5">
      <c r="A5040" t="s">
        <v>20</v>
      </c>
      <c r="B5040" s="2" t="e">
        <f>VLOOKUP(A5040,'[1]Tỷ lệ vốn'!B5039:C5090,2,FALSE)</f>
        <v>#N/A</v>
      </c>
      <c r="C5040" s="3" t="e">
        <f>VLOOKUP(A5040,'[1]Tỷ lệ vốn'!F5039:I5082,2,FALSE)</f>
        <v>#N/A</v>
      </c>
      <c r="D5040" s="5" t="e">
        <f>VLOOKUP(A5040,'[1]Tỷ lệ vốn'!F5039:I5082,3,FALSE)</f>
        <v>#N/A</v>
      </c>
      <c r="E5040" t="e">
        <f>VLOOKUP(A5040,'[1]Tỷ lệ vốn'!F5039:I5082,4,FALSE)</f>
        <v>#N/A</v>
      </c>
      <c r="F5040" t="s">
        <v>64</v>
      </c>
      <c r="G5040">
        <f t="shared" ca="1" si="324"/>
        <v>26</v>
      </c>
      <c r="H5040">
        <f t="shared" ca="1" si="325"/>
        <v>35</v>
      </c>
      <c r="I5040">
        <f t="shared" ca="1" si="326"/>
        <v>70</v>
      </c>
      <c r="J5040">
        <f t="shared" ca="1" si="327"/>
        <v>1000</v>
      </c>
      <c r="K5040">
        <v>1</v>
      </c>
      <c r="L5040">
        <v>2019</v>
      </c>
    </row>
    <row r="5041" spans="1:12" x14ac:dyDescent="0.5">
      <c r="A5041" t="s">
        <v>21</v>
      </c>
      <c r="B5041" s="2" t="e">
        <f>VLOOKUP(A5041,'[1]Tỷ lệ vốn'!B5040:C5091,2,FALSE)</f>
        <v>#N/A</v>
      </c>
      <c r="C5041" s="3" t="e">
        <f>VLOOKUP(A5041,'[1]Tỷ lệ vốn'!F5040:I5083,2,FALSE)</f>
        <v>#N/A</v>
      </c>
      <c r="D5041" s="5" t="e">
        <f>VLOOKUP(A5041,'[1]Tỷ lệ vốn'!F5040:I5083,3,FALSE)</f>
        <v>#N/A</v>
      </c>
      <c r="E5041" t="e">
        <f>VLOOKUP(A5041,'[1]Tỷ lệ vốn'!F5040:I5083,4,FALSE)</f>
        <v>#N/A</v>
      </c>
      <c r="F5041" t="s">
        <v>64</v>
      </c>
      <c r="G5041" t="e">
        <f t="shared" ca="1" si="324"/>
        <v>#N/A</v>
      </c>
      <c r="H5041" t="e">
        <f t="shared" ca="1" si="325"/>
        <v>#N/A</v>
      </c>
      <c r="I5041" t="e">
        <f t="shared" ca="1" si="326"/>
        <v>#N/A</v>
      </c>
      <c r="J5041" t="e">
        <f t="shared" ca="1" si="327"/>
        <v>#N/A</v>
      </c>
      <c r="K5041">
        <v>1</v>
      </c>
      <c r="L5041">
        <v>2019</v>
      </c>
    </row>
    <row r="5042" spans="1:12" x14ac:dyDescent="0.5">
      <c r="A5042" t="s">
        <v>22</v>
      </c>
      <c r="B5042" s="2" t="e">
        <f>VLOOKUP(A5042,'[1]Tỷ lệ vốn'!B5041:C5092,2,FALSE)</f>
        <v>#N/A</v>
      </c>
      <c r="C5042" s="3" t="e">
        <f>VLOOKUP(A5042,'[1]Tỷ lệ vốn'!F5041:I5084,2,FALSE)</f>
        <v>#N/A</v>
      </c>
      <c r="D5042" s="5" t="e">
        <f>VLOOKUP(A5042,'[1]Tỷ lệ vốn'!F5041:I5084,3,FALSE)</f>
        <v>#N/A</v>
      </c>
      <c r="E5042" t="e">
        <f>VLOOKUP(A5042,'[1]Tỷ lệ vốn'!F5041:I5084,4,FALSE)</f>
        <v>#N/A</v>
      </c>
      <c r="F5042" t="s">
        <v>64</v>
      </c>
      <c r="G5042" t="e">
        <f t="shared" ca="1" si="324"/>
        <v>#N/A</v>
      </c>
      <c r="H5042" t="e">
        <f t="shared" ca="1" si="325"/>
        <v>#N/A</v>
      </c>
      <c r="I5042" t="e">
        <f t="shared" ca="1" si="326"/>
        <v>#N/A</v>
      </c>
      <c r="J5042" t="e">
        <f t="shared" ca="1" si="327"/>
        <v>#N/A</v>
      </c>
      <c r="K5042">
        <v>1</v>
      </c>
      <c r="L5042">
        <v>2019</v>
      </c>
    </row>
    <row r="5043" spans="1:12" x14ac:dyDescent="0.5">
      <c r="A5043" t="s">
        <v>23</v>
      </c>
      <c r="B5043" s="2" t="e">
        <f>VLOOKUP(A5043,'[1]Tỷ lệ vốn'!B5042:C5093,2,FALSE)</f>
        <v>#N/A</v>
      </c>
      <c r="C5043" s="3" t="e">
        <f>VLOOKUP(A5043,'[1]Tỷ lệ vốn'!F5042:I5085,2,FALSE)</f>
        <v>#N/A</v>
      </c>
      <c r="D5043" s="5" t="e">
        <f>VLOOKUP(A5043,'[1]Tỷ lệ vốn'!F5042:I5085,3,FALSE)</f>
        <v>#N/A</v>
      </c>
      <c r="E5043" t="e">
        <f>VLOOKUP(A5043,'[1]Tỷ lệ vốn'!F5042:I5085,4,FALSE)</f>
        <v>#N/A</v>
      </c>
      <c r="F5043" t="s">
        <v>64</v>
      </c>
      <c r="G5043" t="e">
        <f t="shared" ca="1" si="324"/>
        <v>#N/A</v>
      </c>
      <c r="H5043" t="e">
        <f t="shared" ca="1" si="325"/>
        <v>#N/A</v>
      </c>
      <c r="I5043" t="e">
        <f t="shared" ca="1" si="326"/>
        <v>#N/A</v>
      </c>
      <c r="J5043" t="e">
        <f t="shared" ca="1" si="327"/>
        <v>#N/A</v>
      </c>
      <c r="K5043">
        <v>1</v>
      </c>
      <c r="L5043">
        <v>2019</v>
      </c>
    </row>
    <row r="5044" spans="1:12" x14ac:dyDescent="0.5">
      <c r="A5044" t="s">
        <v>24</v>
      </c>
      <c r="B5044" s="2" t="e">
        <f>VLOOKUP(A5044,'[1]Tỷ lệ vốn'!B5043:C5094,2,FALSE)</f>
        <v>#N/A</v>
      </c>
      <c r="C5044" s="3" t="e">
        <f>VLOOKUP(A5044,'[1]Tỷ lệ vốn'!F5043:I5086,2,FALSE)</f>
        <v>#N/A</v>
      </c>
      <c r="D5044" s="5" t="e">
        <f>VLOOKUP(A5044,'[1]Tỷ lệ vốn'!F5043:I5086,3,FALSE)</f>
        <v>#N/A</v>
      </c>
      <c r="E5044" t="e">
        <f>VLOOKUP(A5044,'[1]Tỷ lệ vốn'!F5043:I5086,4,FALSE)</f>
        <v>#N/A</v>
      </c>
      <c r="F5044" t="s">
        <v>64</v>
      </c>
      <c r="G5044">
        <f t="shared" ca="1" si="324"/>
        <v>1095.82</v>
      </c>
      <c r="H5044">
        <f t="shared" ca="1" si="325"/>
        <v>400</v>
      </c>
      <c r="I5044">
        <f t="shared" ca="1" si="326"/>
        <v>990</v>
      </c>
      <c r="J5044">
        <f t="shared" ca="1" si="327"/>
        <v>5800</v>
      </c>
      <c r="K5044">
        <v>1</v>
      </c>
      <c r="L5044">
        <v>2019</v>
      </c>
    </row>
    <row r="5045" spans="1:12" x14ac:dyDescent="0.5">
      <c r="A5045" t="s">
        <v>25</v>
      </c>
      <c r="B5045" s="2" t="e">
        <f>VLOOKUP(A5045,'[1]Tỷ lệ vốn'!B5044:C5095,2,FALSE)</f>
        <v>#N/A</v>
      </c>
      <c r="C5045" s="3" t="e">
        <f>VLOOKUP(A5045,'[1]Tỷ lệ vốn'!F5044:I5087,2,FALSE)</f>
        <v>#N/A</v>
      </c>
      <c r="D5045" s="5" t="e">
        <f>VLOOKUP(A5045,'[1]Tỷ lệ vốn'!F5044:I5087,3,FALSE)</f>
        <v>#N/A</v>
      </c>
      <c r="E5045" t="e">
        <f>VLOOKUP(A5045,'[1]Tỷ lệ vốn'!F5044:I5087,4,FALSE)</f>
        <v>#N/A</v>
      </c>
      <c r="F5045" t="s">
        <v>64</v>
      </c>
      <c r="G5045" t="e">
        <f t="shared" ca="1" si="324"/>
        <v>#N/A</v>
      </c>
      <c r="H5045" t="e">
        <f t="shared" ca="1" si="325"/>
        <v>#N/A</v>
      </c>
      <c r="I5045" t="e">
        <f t="shared" ca="1" si="326"/>
        <v>#N/A</v>
      </c>
      <c r="J5045" t="e">
        <f t="shared" ca="1" si="327"/>
        <v>#N/A</v>
      </c>
      <c r="K5045">
        <v>1</v>
      </c>
      <c r="L5045">
        <v>2019</v>
      </c>
    </row>
    <row r="5046" spans="1:12" x14ac:dyDescent="0.5">
      <c r="A5046" t="s">
        <v>26</v>
      </c>
      <c r="B5046" s="2" t="e">
        <f>VLOOKUP(A5046,'[1]Tỷ lệ vốn'!B5045:C5096,2,FALSE)</f>
        <v>#N/A</v>
      </c>
      <c r="C5046" s="3" t="e">
        <f>VLOOKUP(A5046,'[1]Tỷ lệ vốn'!F5045:I5088,2,FALSE)</f>
        <v>#N/A</v>
      </c>
      <c r="D5046" s="5" t="e">
        <f>VLOOKUP(A5046,'[1]Tỷ lệ vốn'!F5045:I5088,3,FALSE)</f>
        <v>#N/A</v>
      </c>
      <c r="E5046" t="e">
        <f>VLOOKUP(A5046,'[1]Tỷ lệ vốn'!F5045:I5088,4,FALSE)</f>
        <v>#N/A</v>
      </c>
      <c r="F5046" t="s">
        <v>64</v>
      </c>
      <c r="G5046" t="e">
        <f t="shared" ca="1" si="324"/>
        <v>#N/A</v>
      </c>
      <c r="H5046" t="e">
        <f t="shared" ca="1" si="325"/>
        <v>#N/A</v>
      </c>
      <c r="I5046" t="e">
        <f t="shared" ca="1" si="326"/>
        <v>#N/A</v>
      </c>
      <c r="J5046" t="e">
        <f t="shared" ca="1" si="327"/>
        <v>#N/A</v>
      </c>
      <c r="K5046">
        <v>1</v>
      </c>
      <c r="L5046">
        <v>2019</v>
      </c>
    </row>
    <row r="5047" spans="1:12" x14ac:dyDescent="0.5">
      <c r="A5047" t="s">
        <v>27</v>
      </c>
      <c r="B5047" s="2" t="e">
        <f>VLOOKUP(A5047,'[1]Tỷ lệ vốn'!B5046:C5097,2,FALSE)</f>
        <v>#N/A</v>
      </c>
      <c r="C5047" s="3" t="e">
        <f>VLOOKUP(A5047,'[1]Tỷ lệ vốn'!F5046:I5089,2,FALSE)</f>
        <v>#N/A</v>
      </c>
      <c r="D5047" s="5" t="e">
        <f>VLOOKUP(A5047,'[1]Tỷ lệ vốn'!F5046:I5089,3,FALSE)</f>
        <v>#N/A</v>
      </c>
      <c r="E5047" t="e">
        <f>VLOOKUP(A5047,'[1]Tỷ lệ vốn'!F5046:I5089,4,FALSE)</f>
        <v>#N/A</v>
      </c>
      <c r="F5047" t="s">
        <v>64</v>
      </c>
      <c r="G5047" t="e">
        <f t="shared" ca="1" si="324"/>
        <v>#N/A</v>
      </c>
      <c r="H5047" t="e">
        <f t="shared" ca="1" si="325"/>
        <v>#N/A</v>
      </c>
      <c r="I5047" t="e">
        <f t="shared" ca="1" si="326"/>
        <v>#N/A</v>
      </c>
      <c r="J5047" t="e">
        <f t="shared" ca="1" si="327"/>
        <v>#N/A</v>
      </c>
      <c r="K5047">
        <v>1</v>
      </c>
      <c r="L5047">
        <v>2019</v>
      </c>
    </row>
    <row r="5048" spans="1:12" x14ac:dyDescent="0.5">
      <c r="A5048" t="s">
        <v>28</v>
      </c>
      <c r="B5048" s="2" t="e">
        <f>VLOOKUP(A5048,'[1]Tỷ lệ vốn'!B5047:C5098,2,FALSE)</f>
        <v>#N/A</v>
      </c>
      <c r="C5048" s="3" t="e">
        <f>VLOOKUP(A5048,'[1]Tỷ lệ vốn'!F5047:I5090,2,FALSE)</f>
        <v>#N/A</v>
      </c>
      <c r="D5048" s="5" t="e">
        <f>VLOOKUP(A5048,'[1]Tỷ lệ vốn'!F5047:I5090,3,FALSE)</f>
        <v>#N/A</v>
      </c>
      <c r="E5048" t="e">
        <f>VLOOKUP(A5048,'[1]Tỷ lệ vốn'!F5047:I5090,4,FALSE)</f>
        <v>#N/A</v>
      </c>
      <c r="F5048" t="s">
        <v>64</v>
      </c>
      <c r="G5048" t="e">
        <f t="shared" ca="1" si="324"/>
        <v>#N/A</v>
      </c>
      <c r="H5048" t="e">
        <f t="shared" ca="1" si="325"/>
        <v>#N/A</v>
      </c>
      <c r="I5048" t="e">
        <f t="shared" ca="1" si="326"/>
        <v>#N/A</v>
      </c>
      <c r="J5048" t="e">
        <f t="shared" ca="1" si="327"/>
        <v>#N/A</v>
      </c>
      <c r="K5048">
        <v>1</v>
      </c>
      <c r="L5048">
        <v>2019</v>
      </c>
    </row>
    <row r="5049" spans="1:12" x14ac:dyDescent="0.5">
      <c r="A5049" t="s">
        <v>29</v>
      </c>
      <c r="B5049" s="2" t="e">
        <f>VLOOKUP(A5049,'[1]Tỷ lệ vốn'!B5048:C5099,2,FALSE)</f>
        <v>#N/A</v>
      </c>
      <c r="C5049" s="3" t="e">
        <f>VLOOKUP(A5049,'[1]Tỷ lệ vốn'!F5048:I5091,2,FALSE)</f>
        <v>#N/A</v>
      </c>
      <c r="D5049" s="5" t="e">
        <f>VLOOKUP(A5049,'[1]Tỷ lệ vốn'!F5048:I5091,3,FALSE)</f>
        <v>#N/A</v>
      </c>
      <c r="E5049" t="e">
        <f>VLOOKUP(A5049,'[1]Tỷ lệ vốn'!F5048:I5091,4,FALSE)</f>
        <v>#N/A</v>
      </c>
      <c r="F5049" t="s">
        <v>64</v>
      </c>
      <c r="G5049">
        <f t="shared" ca="1" si="324"/>
        <v>547.14699149064836</v>
      </c>
      <c r="H5049">
        <f t="shared" ca="1" si="325"/>
        <v>978.42037116961581</v>
      </c>
      <c r="I5049">
        <f t="shared" ca="1" si="326"/>
        <v>2130</v>
      </c>
      <c r="J5049">
        <f t="shared" ca="1" si="327"/>
        <v>10600</v>
      </c>
      <c r="K5049">
        <v>1</v>
      </c>
      <c r="L5049">
        <v>2019</v>
      </c>
    </row>
    <row r="5050" spans="1:12" x14ac:dyDescent="0.5">
      <c r="A5050" t="s">
        <v>30</v>
      </c>
      <c r="B5050" s="2" t="e">
        <f>VLOOKUP(A5050,'[1]Tỷ lệ vốn'!B5049:C5100,2,FALSE)</f>
        <v>#N/A</v>
      </c>
      <c r="C5050" s="3" t="e">
        <f>VLOOKUP(A5050,'[1]Tỷ lệ vốn'!F5049:I5092,2,FALSE)</f>
        <v>#N/A</v>
      </c>
      <c r="D5050" s="5" t="e">
        <f>VLOOKUP(A5050,'[1]Tỷ lệ vốn'!F5049:I5092,3,FALSE)</f>
        <v>#N/A</v>
      </c>
      <c r="E5050" t="e">
        <f>VLOOKUP(A5050,'[1]Tỷ lệ vốn'!F5049:I5092,4,FALSE)</f>
        <v>#N/A</v>
      </c>
      <c r="F5050" t="s">
        <v>64</v>
      </c>
      <c r="G5050">
        <f t="shared" ca="1" si="324"/>
        <v>0</v>
      </c>
      <c r="H5050">
        <f t="shared" ca="1" si="325"/>
        <v>0</v>
      </c>
      <c r="I5050">
        <f t="shared" ca="1" si="326"/>
        <v>0</v>
      </c>
      <c r="J5050">
        <f t="shared" ca="1" si="327"/>
        <v>0</v>
      </c>
      <c r="K5050">
        <v>1</v>
      </c>
      <c r="L5050">
        <v>2019</v>
      </c>
    </row>
    <row r="5051" spans="1:12" x14ac:dyDescent="0.5">
      <c r="A5051" t="s">
        <v>31</v>
      </c>
      <c r="B5051" s="2" t="e">
        <f>VLOOKUP(A5051,'[1]Tỷ lệ vốn'!B5050:C5101,2,FALSE)</f>
        <v>#N/A</v>
      </c>
      <c r="C5051" s="3" t="e">
        <f>VLOOKUP(A5051,'[1]Tỷ lệ vốn'!F5050:I5093,2,FALSE)</f>
        <v>#N/A</v>
      </c>
      <c r="D5051" s="5" t="e">
        <f>VLOOKUP(A5051,'[1]Tỷ lệ vốn'!F5050:I5093,3,FALSE)</f>
        <v>#N/A</v>
      </c>
      <c r="E5051" t="e">
        <f>VLOOKUP(A5051,'[1]Tỷ lệ vốn'!F5050:I5093,4,FALSE)</f>
        <v>#N/A</v>
      </c>
      <c r="F5051" t="s">
        <v>64</v>
      </c>
      <c r="G5051" t="e">
        <f t="shared" ca="1" si="324"/>
        <v>#N/A</v>
      </c>
      <c r="H5051" t="e">
        <f t="shared" ca="1" si="325"/>
        <v>#N/A</v>
      </c>
      <c r="I5051" t="e">
        <f t="shared" ca="1" si="326"/>
        <v>#N/A</v>
      </c>
      <c r="J5051" t="e">
        <f t="shared" ca="1" si="327"/>
        <v>#N/A</v>
      </c>
      <c r="K5051">
        <v>1</v>
      </c>
      <c r="L5051">
        <v>2019</v>
      </c>
    </row>
    <row r="5052" spans="1:12" x14ac:dyDescent="0.5">
      <c r="A5052" t="s">
        <v>32</v>
      </c>
      <c r="B5052" s="2" t="e">
        <f>VLOOKUP(A5052,'[1]Tỷ lệ vốn'!B5051:C5102,2,FALSE)</f>
        <v>#N/A</v>
      </c>
      <c r="C5052" s="3" t="e">
        <f>VLOOKUP(A5052,'[1]Tỷ lệ vốn'!F5051:I5094,2,FALSE)</f>
        <v>#N/A</v>
      </c>
      <c r="D5052" s="5" t="e">
        <f>VLOOKUP(A5052,'[1]Tỷ lệ vốn'!F5051:I5094,3,FALSE)</f>
        <v>#N/A</v>
      </c>
      <c r="E5052" t="e">
        <f>VLOOKUP(A5052,'[1]Tỷ lệ vốn'!F5051:I5094,4,FALSE)</f>
        <v>#N/A</v>
      </c>
      <c r="F5052" t="s">
        <v>64</v>
      </c>
      <c r="G5052" t="e">
        <f t="shared" ca="1" si="324"/>
        <v>#N/A</v>
      </c>
      <c r="H5052" t="e">
        <f t="shared" ca="1" si="325"/>
        <v>#N/A</v>
      </c>
      <c r="I5052" t="e">
        <f t="shared" ca="1" si="326"/>
        <v>#N/A</v>
      </c>
      <c r="J5052" t="e">
        <f t="shared" ca="1" si="327"/>
        <v>#N/A</v>
      </c>
      <c r="K5052">
        <v>1</v>
      </c>
      <c r="L5052">
        <v>2019</v>
      </c>
    </row>
    <row r="5053" spans="1:12" x14ac:dyDescent="0.5">
      <c r="A5053" t="s">
        <v>33</v>
      </c>
      <c r="B5053" s="2" t="e">
        <f>VLOOKUP(A5053,'[1]Tỷ lệ vốn'!B5052:C5103,2,FALSE)</f>
        <v>#N/A</v>
      </c>
      <c r="C5053" s="3" t="e">
        <f>VLOOKUP(A5053,'[1]Tỷ lệ vốn'!F5052:I5095,2,FALSE)</f>
        <v>#N/A</v>
      </c>
      <c r="D5053" s="5" t="e">
        <f>VLOOKUP(A5053,'[1]Tỷ lệ vốn'!F5052:I5095,3,FALSE)</f>
        <v>#N/A</v>
      </c>
      <c r="E5053" t="e">
        <f>VLOOKUP(A5053,'[1]Tỷ lệ vốn'!F5052:I5095,4,FALSE)</f>
        <v>#N/A</v>
      </c>
      <c r="F5053" t="s">
        <v>64</v>
      </c>
      <c r="G5053" t="e">
        <f t="shared" ca="1" si="324"/>
        <v>#N/A</v>
      </c>
      <c r="H5053" t="e">
        <f t="shared" ca="1" si="325"/>
        <v>#N/A</v>
      </c>
      <c r="I5053" t="e">
        <f t="shared" ca="1" si="326"/>
        <v>#N/A</v>
      </c>
      <c r="J5053" t="e">
        <f t="shared" ca="1" si="327"/>
        <v>#N/A</v>
      </c>
      <c r="K5053">
        <v>1</v>
      </c>
      <c r="L5053">
        <v>2019</v>
      </c>
    </row>
    <row r="5054" spans="1:12" x14ac:dyDescent="0.5">
      <c r="A5054" t="s">
        <v>34</v>
      </c>
      <c r="B5054" s="2" t="e">
        <f>VLOOKUP(A5054,'[1]Tỷ lệ vốn'!B5053:C5104,2,FALSE)</f>
        <v>#N/A</v>
      </c>
      <c r="C5054" s="3" t="e">
        <f>VLOOKUP(A5054,'[1]Tỷ lệ vốn'!F5053:I5096,2,FALSE)</f>
        <v>#N/A</v>
      </c>
      <c r="D5054" s="5" t="e">
        <f>VLOOKUP(A5054,'[1]Tỷ lệ vốn'!F5053:I5096,3,FALSE)</f>
        <v>#N/A</v>
      </c>
      <c r="E5054" t="e">
        <f>VLOOKUP(A5054,'[1]Tỷ lệ vốn'!F5053:I5096,4,FALSE)</f>
        <v>#N/A</v>
      </c>
      <c r="F5054" t="s">
        <v>64</v>
      </c>
      <c r="G5054" t="e">
        <f t="shared" ca="1" si="324"/>
        <v>#N/A</v>
      </c>
      <c r="H5054" t="e">
        <f t="shared" ca="1" si="325"/>
        <v>#N/A</v>
      </c>
      <c r="I5054" t="e">
        <f t="shared" ca="1" si="326"/>
        <v>#N/A</v>
      </c>
      <c r="J5054" t="e">
        <f t="shared" ca="1" si="327"/>
        <v>#N/A</v>
      </c>
      <c r="K5054">
        <v>1</v>
      </c>
      <c r="L5054">
        <v>2019</v>
      </c>
    </row>
    <row r="5055" spans="1:12" x14ac:dyDescent="0.5">
      <c r="A5055" t="s">
        <v>35</v>
      </c>
      <c r="B5055" s="2" t="e">
        <f>VLOOKUP(A5055,'[1]Tỷ lệ vốn'!B5054:C5105,2,FALSE)</f>
        <v>#N/A</v>
      </c>
      <c r="C5055" s="3" t="e">
        <f>VLOOKUP(A5055,'[1]Tỷ lệ vốn'!F5054:I5097,2,FALSE)</f>
        <v>#N/A</v>
      </c>
      <c r="D5055" s="5" t="e">
        <f>VLOOKUP(A5055,'[1]Tỷ lệ vốn'!F5054:I5097,3,FALSE)</f>
        <v>#N/A</v>
      </c>
      <c r="E5055" t="e">
        <f>VLOOKUP(A5055,'[1]Tỷ lệ vốn'!F5054:I5097,4,FALSE)</f>
        <v>#N/A</v>
      </c>
      <c r="F5055" t="s">
        <v>64</v>
      </c>
      <c r="G5055" t="e">
        <f t="shared" ca="1" si="324"/>
        <v>#N/A</v>
      </c>
      <c r="H5055" t="e">
        <f t="shared" ca="1" si="325"/>
        <v>#N/A</v>
      </c>
      <c r="I5055" t="e">
        <f t="shared" ca="1" si="326"/>
        <v>#N/A</v>
      </c>
      <c r="J5055" t="e">
        <f t="shared" ca="1" si="327"/>
        <v>#N/A</v>
      </c>
      <c r="K5055">
        <v>1</v>
      </c>
      <c r="L5055">
        <v>2019</v>
      </c>
    </row>
    <row r="5056" spans="1:12" x14ac:dyDescent="0.5">
      <c r="A5056" t="s">
        <v>36</v>
      </c>
      <c r="B5056" s="2" t="e">
        <f>VLOOKUP(A5056,'[1]Tỷ lệ vốn'!B5055:C5106,2,FALSE)</f>
        <v>#N/A</v>
      </c>
      <c r="C5056" s="3" t="e">
        <f>VLOOKUP(A5056,'[1]Tỷ lệ vốn'!F5055:I5098,2,FALSE)</f>
        <v>#N/A</v>
      </c>
      <c r="D5056" s="5" t="e">
        <f>VLOOKUP(A5056,'[1]Tỷ lệ vốn'!F5055:I5098,3,FALSE)</f>
        <v>#N/A</v>
      </c>
      <c r="E5056" t="e">
        <f>VLOOKUP(A5056,'[1]Tỷ lệ vốn'!F5055:I5098,4,FALSE)</f>
        <v>#N/A</v>
      </c>
      <c r="F5056" t="s">
        <v>64</v>
      </c>
      <c r="G5056" t="e">
        <f t="shared" ca="1" si="324"/>
        <v>#N/A</v>
      </c>
      <c r="H5056" t="e">
        <f t="shared" ca="1" si="325"/>
        <v>#N/A</v>
      </c>
      <c r="I5056" t="e">
        <f t="shared" ca="1" si="326"/>
        <v>#N/A</v>
      </c>
      <c r="J5056" t="e">
        <f t="shared" ca="1" si="327"/>
        <v>#N/A</v>
      </c>
      <c r="K5056">
        <v>1</v>
      </c>
      <c r="L5056">
        <v>2019</v>
      </c>
    </row>
    <row r="5057" spans="1:12" x14ac:dyDescent="0.5">
      <c r="A5057" t="s">
        <v>37</v>
      </c>
      <c r="B5057" s="2" t="e">
        <f>VLOOKUP(A5057,'[1]Tỷ lệ vốn'!B5056:C5107,2,FALSE)</f>
        <v>#N/A</v>
      </c>
      <c r="C5057" s="3" t="e">
        <f>VLOOKUP(A5057,'[1]Tỷ lệ vốn'!F5056:I5099,2,FALSE)</f>
        <v>#N/A</v>
      </c>
      <c r="D5057" s="5" t="e">
        <f>VLOOKUP(A5057,'[1]Tỷ lệ vốn'!F5056:I5099,3,FALSE)</f>
        <v>#N/A</v>
      </c>
      <c r="E5057" t="e">
        <f>VLOOKUP(A5057,'[1]Tỷ lệ vốn'!F5056:I5099,4,FALSE)</f>
        <v>#N/A</v>
      </c>
      <c r="F5057" t="s">
        <v>64</v>
      </c>
      <c r="G5057" t="e">
        <f t="shared" ca="1" si="324"/>
        <v>#N/A</v>
      </c>
      <c r="H5057" t="e">
        <f t="shared" ca="1" si="325"/>
        <v>#N/A</v>
      </c>
      <c r="I5057" t="e">
        <f t="shared" ca="1" si="326"/>
        <v>#N/A</v>
      </c>
      <c r="J5057" t="e">
        <f t="shared" ca="1" si="327"/>
        <v>#N/A</v>
      </c>
      <c r="K5057">
        <v>1</v>
      </c>
      <c r="L5057">
        <v>2019</v>
      </c>
    </row>
    <row r="5058" spans="1:12" x14ac:dyDescent="0.5">
      <c r="A5058" t="s">
        <v>38</v>
      </c>
      <c r="B5058" s="2" t="e">
        <f>VLOOKUP(A5058,'[1]Tỷ lệ vốn'!B5057:C5108,2,FALSE)</f>
        <v>#N/A</v>
      </c>
      <c r="C5058" s="3" t="e">
        <f>VLOOKUP(A5058,'[1]Tỷ lệ vốn'!F5057:I5100,2,FALSE)</f>
        <v>#N/A</v>
      </c>
      <c r="D5058" s="5" t="e">
        <f>VLOOKUP(A5058,'[1]Tỷ lệ vốn'!F5057:I5100,3,FALSE)</f>
        <v>#N/A</v>
      </c>
      <c r="E5058" t="e">
        <f>VLOOKUP(A5058,'[1]Tỷ lệ vốn'!F5057:I5100,4,FALSE)</f>
        <v>#N/A</v>
      </c>
      <c r="F5058" t="s">
        <v>64</v>
      </c>
      <c r="G5058" t="e">
        <f t="shared" ca="1" si="324"/>
        <v>#N/A</v>
      </c>
      <c r="H5058" t="e">
        <f t="shared" ca="1" si="325"/>
        <v>#N/A</v>
      </c>
      <c r="I5058" t="e">
        <f t="shared" ca="1" si="326"/>
        <v>#N/A</v>
      </c>
      <c r="J5058" t="e">
        <f t="shared" ca="1" si="327"/>
        <v>#N/A</v>
      </c>
      <c r="K5058">
        <v>1</v>
      </c>
      <c r="L5058">
        <v>2019</v>
      </c>
    </row>
    <row r="5059" spans="1:12" x14ac:dyDescent="0.5">
      <c r="A5059" t="s">
        <v>39</v>
      </c>
      <c r="B5059" s="2" t="e">
        <f>VLOOKUP(A5059,'[1]Tỷ lệ vốn'!B5058:C5109,2,FALSE)</f>
        <v>#N/A</v>
      </c>
      <c r="C5059" s="3" t="e">
        <f>VLOOKUP(A5059,'[1]Tỷ lệ vốn'!F5058:I5101,2,FALSE)</f>
        <v>#N/A</v>
      </c>
      <c r="D5059" s="5" t="e">
        <f>VLOOKUP(A5059,'[1]Tỷ lệ vốn'!F5058:I5101,3,FALSE)</f>
        <v>#N/A</v>
      </c>
      <c r="E5059" t="e">
        <f>VLOOKUP(A5059,'[1]Tỷ lệ vốn'!F5058:I5101,4,FALSE)</f>
        <v>#N/A</v>
      </c>
      <c r="F5059" t="s">
        <v>64</v>
      </c>
      <c r="G5059" t="e">
        <f t="shared" ca="1" si="324"/>
        <v>#N/A</v>
      </c>
      <c r="H5059" t="e">
        <f t="shared" ca="1" si="325"/>
        <v>#N/A</v>
      </c>
      <c r="I5059" t="e">
        <f t="shared" ca="1" si="326"/>
        <v>#N/A</v>
      </c>
      <c r="J5059" t="e">
        <f t="shared" ca="1" si="327"/>
        <v>#N/A</v>
      </c>
      <c r="K5059">
        <v>1</v>
      </c>
      <c r="L5059">
        <v>2019</v>
      </c>
    </row>
    <row r="5060" spans="1:12" x14ac:dyDescent="0.5">
      <c r="A5060" t="s">
        <v>40</v>
      </c>
      <c r="B5060" s="2" t="e">
        <f>VLOOKUP(A5060,'[1]Tỷ lệ vốn'!B5059:C5110,2,FALSE)</f>
        <v>#N/A</v>
      </c>
      <c r="C5060" s="3" t="e">
        <f>VLOOKUP(A5060,'[1]Tỷ lệ vốn'!F5059:I5102,2,FALSE)</f>
        <v>#N/A</v>
      </c>
      <c r="D5060" s="5" t="e">
        <f>VLOOKUP(A5060,'[1]Tỷ lệ vốn'!F5059:I5102,3,FALSE)</f>
        <v>#N/A</v>
      </c>
      <c r="E5060" t="e">
        <f>VLOOKUP(A5060,'[1]Tỷ lệ vốn'!F5059:I5102,4,FALSE)</f>
        <v>#N/A</v>
      </c>
      <c r="F5060" t="s">
        <v>64</v>
      </c>
      <c r="G5060" t="e">
        <f t="shared" ca="1" si="324"/>
        <v>#N/A</v>
      </c>
      <c r="H5060" t="e">
        <f t="shared" ca="1" si="325"/>
        <v>#N/A</v>
      </c>
      <c r="I5060" t="e">
        <f t="shared" ca="1" si="326"/>
        <v>#N/A</v>
      </c>
      <c r="J5060" t="e">
        <f t="shared" ca="1" si="327"/>
        <v>#N/A</v>
      </c>
      <c r="K5060">
        <v>1</v>
      </c>
      <c r="L5060">
        <v>2019</v>
      </c>
    </row>
    <row r="5061" spans="1:12" x14ac:dyDescent="0.5">
      <c r="A5061" t="s">
        <v>41</v>
      </c>
      <c r="B5061" s="2" t="e">
        <f>VLOOKUP(A5061,'[1]Tỷ lệ vốn'!B5060:C5111,2,FALSE)</f>
        <v>#N/A</v>
      </c>
      <c r="C5061" s="3" t="e">
        <f>VLOOKUP(A5061,'[1]Tỷ lệ vốn'!F5060:I5103,2,FALSE)</f>
        <v>#N/A</v>
      </c>
      <c r="D5061" s="5" t="e">
        <f>VLOOKUP(A5061,'[1]Tỷ lệ vốn'!F5060:I5103,3,FALSE)</f>
        <v>#N/A</v>
      </c>
      <c r="E5061" t="e">
        <f>VLOOKUP(A5061,'[1]Tỷ lệ vốn'!F5060:I5103,4,FALSE)</f>
        <v>#N/A</v>
      </c>
      <c r="F5061" t="s">
        <v>64</v>
      </c>
      <c r="G5061" t="e">
        <f t="shared" ca="1" si="324"/>
        <v>#N/A</v>
      </c>
      <c r="H5061" t="e">
        <f t="shared" ca="1" si="325"/>
        <v>#N/A</v>
      </c>
      <c r="I5061" t="e">
        <f t="shared" ca="1" si="326"/>
        <v>#N/A</v>
      </c>
      <c r="J5061" t="e">
        <f t="shared" ca="1" si="327"/>
        <v>#N/A</v>
      </c>
      <c r="K5061">
        <v>1</v>
      </c>
      <c r="L5061">
        <v>2019</v>
      </c>
    </row>
    <row r="5062" spans="1:12" x14ac:dyDescent="0.5">
      <c r="A5062" t="s">
        <v>42</v>
      </c>
      <c r="B5062" s="2" t="e">
        <f>VLOOKUP(A5062,'[1]Tỷ lệ vốn'!B5061:C5112,2,FALSE)</f>
        <v>#N/A</v>
      </c>
      <c r="C5062" s="3" t="e">
        <f>VLOOKUP(A5062,'[1]Tỷ lệ vốn'!F5061:I5104,2,FALSE)</f>
        <v>#N/A</v>
      </c>
      <c r="D5062" s="5" t="e">
        <f>VLOOKUP(A5062,'[1]Tỷ lệ vốn'!F5061:I5104,3,FALSE)</f>
        <v>#N/A</v>
      </c>
      <c r="E5062" t="e">
        <f>VLOOKUP(A5062,'[1]Tỷ lệ vốn'!F5061:I5104,4,FALSE)</f>
        <v>#N/A</v>
      </c>
      <c r="F5062" t="s">
        <v>64</v>
      </c>
      <c r="G5062">
        <f t="shared" ca="1" si="324"/>
        <v>347.935</v>
      </c>
      <c r="H5062">
        <f t="shared" ca="1" si="325"/>
        <v>500</v>
      </c>
      <c r="I5062">
        <f t="shared" ca="1" si="326"/>
        <v>1500</v>
      </c>
      <c r="J5062">
        <f t="shared" ca="1" si="327"/>
        <v>6000</v>
      </c>
      <c r="K5062">
        <v>1</v>
      </c>
      <c r="L5062">
        <v>2019</v>
      </c>
    </row>
    <row r="5063" spans="1:12" x14ac:dyDescent="0.5">
      <c r="A5063" t="s">
        <v>43</v>
      </c>
      <c r="B5063" s="2" t="e">
        <f>VLOOKUP(A5063,'[1]Tỷ lệ vốn'!B5062:C5113,2,FALSE)</f>
        <v>#N/A</v>
      </c>
      <c r="C5063" s="3" t="e">
        <f>VLOOKUP(A5063,'[1]Tỷ lệ vốn'!F5062:I5105,2,FALSE)</f>
        <v>#N/A</v>
      </c>
      <c r="D5063" s="5" t="e">
        <f>VLOOKUP(A5063,'[1]Tỷ lệ vốn'!F5062:I5105,3,FALSE)</f>
        <v>#N/A</v>
      </c>
      <c r="E5063" t="e">
        <f>VLOOKUP(A5063,'[1]Tỷ lệ vốn'!F5062:I5105,4,FALSE)</f>
        <v>#N/A</v>
      </c>
      <c r="F5063" t="s">
        <v>64</v>
      </c>
      <c r="G5063" t="e">
        <f t="shared" ca="1" si="324"/>
        <v>#N/A</v>
      </c>
      <c r="H5063" t="e">
        <f t="shared" ca="1" si="325"/>
        <v>#N/A</v>
      </c>
      <c r="I5063" t="e">
        <f t="shared" ca="1" si="326"/>
        <v>#N/A</v>
      </c>
      <c r="J5063" t="e">
        <f t="shared" ca="1" si="327"/>
        <v>#N/A</v>
      </c>
      <c r="K5063">
        <v>1</v>
      </c>
      <c r="L5063">
        <v>2019</v>
      </c>
    </row>
    <row r="5064" spans="1:12" x14ac:dyDescent="0.5">
      <c r="A5064" t="s">
        <v>44</v>
      </c>
      <c r="B5064" s="2" t="e">
        <f>VLOOKUP(A5064,'[1]Tỷ lệ vốn'!B5063:C5114,2,FALSE)</f>
        <v>#N/A</v>
      </c>
      <c r="C5064" s="3" t="e">
        <f>VLOOKUP(A5064,'[1]Tỷ lệ vốn'!F5063:I5106,2,FALSE)</f>
        <v>#N/A</v>
      </c>
      <c r="D5064" s="5" t="e">
        <f>VLOOKUP(A5064,'[1]Tỷ lệ vốn'!F5063:I5106,3,FALSE)</f>
        <v>#N/A</v>
      </c>
      <c r="E5064" t="e">
        <f>VLOOKUP(A5064,'[1]Tỷ lệ vốn'!F5063:I5106,4,FALSE)</f>
        <v>#N/A</v>
      </c>
      <c r="F5064" t="s">
        <v>64</v>
      </c>
      <c r="G5064" t="e">
        <f t="shared" ca="1" si="324"/>
        <v>#N/A</v>
      </c>
      <c r="H5064" t="e">
        <f t="shared" ca="1" si="325"/>
        <v>#N/A</v>
      </c>
      <c r="I5064" t="e">
        <f t="shared" ca="1" si="326"/>
        <v>#N/A</v>
      </c>
      <c r="J5064" t="e">
        <f t="shared" ca="1" si="327"/>
        <v>#N/A</v>
      </c>
      <c r="K5064">
        <v>1</v>
      </c>
      <c r="L5064">
        <v>2019</v>
      </c>
    </row>
    <row r="5065" spans="1:12" x14ac:dyDescent="0.5">
      <c r="A5065" t="s">
        <v>45</v>
      </c>
      <c r="B5065" s="2" t="e">
        <f>VLOOKUP(A5065,'[1]Tỷ lệ vốn'!B5064:C5115,2,FALSE)</f>
        <v>#N/A</v>
      </c>
      <c r="C5065" s="3" t="e">
        <f>VLOOKUP(A5065,'[1]Tỷ lệ vốn'!F5064:I5107,2,FALSE)</f>
        <v>#N/A</v>
      </c>
      <c r="D5065" s="5" t="e">
        <f>VLOOKUP(A5065,'[1]Tỷ lệ vốn'!F5064:I5107,3,FALSE)</f>
        <v>#N/A</v>
      </c>
      <c r="E5065" t="e">
        <f>VLOOKUP(A5065,'[1]Tỷ lệ vốn'!F5064:I5107,4,FALSE)</f>
        <v>#N/A</v>
      </c>
      <c r="F5065" t="s">
        <v>64</v>
      </c>
      <c r="G5065" t="e">
        <f t="shared" ca="1" si="324"/>
        <v>#N/A</v>
      </c>
      <c r="H5065" t="e">
        <f t="shared" ca="1" si="325"/>
        <v>#N/A</v>
      </c>
      <c r="I5065" t="e">
        <f t="shared" ca="1" si="326"/>
        <v>#N/A</v>
      </c>
      <c r="J5065" t="e">
        <f t="shared" ca="1" si="327"/>
        <v>#N/A</v>
      </c>
      <c r="K5065">
        <v>1</v>
      </c>
      <c r="L5065">
        <v>2019</v>
      </c>
    </row>
    <row r="5066" spans="1:12" x14ac:dyDescent="0.5">
      <c r="A5066" t="s">
        <v>46</v>
      </c>
      <c r="B5066" s="2" t="e">
        <f>VLOOKUP(A5066,'[1]Tỷ lệ vốn'!B5065:C5116,2,FALSE)</f>
        <v>#N/A</v>
      </c>
      <c r="C5066" s="3" t="e">
        <f>VLOOKUP(A5066,'[1]Tỷ lệ vốn'!F5065:I5108,2,FALSE)</f>
        <v>#N/A</v>
      </c>
      <c r="D5066" s="5" t="e">
        <f>VLOOKUP(A5066,'[1]Tỷ lệ vốn'!F5065:I5108,3,FALSE)</f>
        <v>#N/A</v>
      </c>
      <c r="E5066" t="e">
        <f>VLOOKUP(A5066,'[1]Tỷ lệ vốn'!F5065:I5108,4,FALSE)</f>
        <v>#N/A</v>
      </c>
      <c r="F5066" t="s">
        <v>64</v>
      </c>
      <c r="G5066" t="e">
        <f t="shared" ca="1" si="324"/>
        <v>#N/A</v>
      </c>
      <c r="H5066" t="e">
        <f t="shared" ca="1" si="325"/>
        <v>#N/A</v>
      </c>
      <c r="I5066" t="e">
        <f t="shared" ca="1" si="326"/>
        <v>#N/A</v>
      </c>
      <c r="J5066" t="e">
        <f t="shared" ca="1" si="327"/>
        <v>#N/A</v>
      </c>
      <c r="K5066">
        <v>1</v>
      </c>
      <c r="L5066">
        <v>2019</v>
      </c>
    </row>
    <row r="5067" spans="1:12" x14ac:dyDescent="0.5">
      <c r="A5067" t="s">
        <v>47</v>
      </c>
      <c r="B5067" s="2" t="e">
        <f>VLOOKUP(A5067,'[1]Tỷ lệ vốn'!B5066:C5117,2,FALSE)</f>
        <v>#N/A</v>
      </c>
      <c r="C5067" s="3" t="e">
        <f>VLOOKUP(A5067,'[1]Tỷ lệ vốn'!F5066:I5109,2,FALSE)</f>
        <v>#N/A</v>
      </c>
      <c r="D5067" s="5" t="e">
        <f>VLOOKUP(A5067,'[1]Tỷ lệ vốn'!F5066:I5109,3,FALSE)</f>
        <v>#N/A</v>
      </c>
      <c r="E5067" t="e">
        <f>VLOOKUP(A5067,'[1]Tỷ lệ vốn'!F5066:I5109,4,FALSE)</f>
        <v>#N/A</v>
      </c>
      <c r="F5067" t="s">
        <v>64</v>
      </c>
      <c r="G5067" t="e">
        <f t="shared" ca="1" si="324"/>
        <v>#N/A</v>
      </c>
      <c r="H5067" t="e">
        <f t="shared" ca="1" si="325"/>
        <v>#N/A</v>
      </c>
      <c r="I5067" t="e">
        <f t="shared" ca="1" si="326"/>
        <v>#N/A</v>
      </c>
      <c r="J5067" t="e">
        <f t="shared" ca="1" si="327"/>
        <v>#N/A</v>
      </c>
      <c r="K5067">
        <v>1</v>
      </c>
      <c r="L5067">
        <v>2019</v>
      </c>
    </row>
    <row r="5068" spans="1:12" x14ac:dyDescent="0.5">
      <c r="A5068" t="s">
        <v>48</v>
      </c>
      <c r="B5068" s="2" t="e">
        <f>VLOOKUP(A5068,'[1]Tỷ lệ vốn'!B5067:C5118,2,FALSE)</f>
        <v>#N/A</v>
      </c>
      <c r="C5068" s="3" t="e">
        <f>VLOOKUP(A5068,'[1]Tỷ lệ vốn'!F5067:I5110,2,FALSE)</f>
        <v>#N/A</v>
      </c>
      <c r="D5068" s="5" t="e">
        <f>VLOOKUP(A5068,'[1]Tỷ lệ vốn'!F5067:I5110,3,FALSE)</f>
        <v>#N/A</v>
      </c>
      <c r="E5068" t="e">
        <f>VLOOKUP(A5068,'[1]Tỷ lệ vốn'!F5067:I5110,4,FALSE)</f>
        <v>#N/A</v>
      </c>
      <c r="F5068" t="s">
        <v>64</v>
      </c>
      <c r="G5068" t="e">
        <f t="shared" ca="1" si="324"/>
        <v>#N/A</v>
      </c>
      <c r="H5068" t="e">
        <f t="shared" ca="1" si="325"/>
        <v>#N/A</v>
      </c>
      <c r="I5068" t="e">
        <f t="shared" ca="1" si="326"/>
        <v>#N/A</v>
      </c>
      <c r="J5068" t="e">
        <f t="shared" ca="1" si="327"/>
        <v>#N/A</v>
      </c>
      <c r="K5068">
        <v>1</v>
      </c>
      <c r="L5068">
        <v>2019</v>
      </c>
    </row>
    <row r="5069" spans="1:12" x14ac:dyDescent="0.5">
      <c r="A5069" t="s">
        <v>49</v>
      </c>
      <c r="B5069" s="2" t="e">
        <f>VLOOKUP(A5069,'[1]Tỷ lệ vốn'!B5068:C5119,2,FALSE)</f>
        <v>#N/A</v>
      </c>
      <c r="C5069" s="3" t="e">
        <f>VLOOKUP(A5069,'[1]Tỷ lệ vốn'!F5068:I5111,2,FALSE)</f>
        <v>#N/A</v>
      </c>
      <c r="D5069" s="5" t="e">
        <f>VLOOKUP(A5069,'[1]Tỷ lệ vốn'!F5068:I5111,3,FALSE)</f>
        <v>#N/A</v>
      </c>
      <c r="E5069" t="e">
        <f>VLOOKUP(A5069,'[1]Tỷ lệ vốn'!F5068:I5111,4,FALSE)</f>
        <v>#N/A</v>
      </c>
      <c r="F5069" t="s">
        <v>64</v>
      </c>
      <c r="G5069" t="e">
        <f t="shared" ca="1" si="324"/>
        <v>#N/A</v>
      </c>
      <c r="H5069" t="e">
        <f t="shared" ca="1" si="325"/>
        <v>#N/A</v>
      </c>
      <c r="I5069" t="e">
        <f t="shared" ca="1" si="326"/>
        <v>#N/A</v>
      </c>
      <c r="J5069" t="e">
        <f t="shared" ca="1" si="327"/>
        <v>#N/A</v>
      </c>
      <c r="K5069">
        <v>1</v>
      </c>
      <c r="L5069">
        <v>2019</v>
      </c>
    </row>
    <row r="5070" spans="1:12" x14ac:dyDescent="0.5">
      <c r="A5070" t="s">
        <v>50</v>
      </c>
      <c r="B5070" s="2" t="e">
        <f>VLOOKUP(A5070,'[1]Tỷ lệ vốn'!B5069:C5120,2,FALSE)</f>
        <v>#N/A</v>
      </c>
      <c r="C5070" s="3" t="e">
        <f>VLOOKUP(A5070,'[1]Tỷ lệ vốn'!F5069:I5112,2,FALSE)</f>
        <v>#N/A</v>
      </c>
      <c r="D5070" s="5" t="e">
        <f>VLOOKUP(A5070,'[1]Tỷ lệ vốn'!F5069:I5112,3,FALSE)</f>
        <v>#N/A</v>
      </c>
      <c r="E5070" t="e">
        <f>VLOOKUP(A5070,'[1]Tỷ lệ vốn'!F5069:I5112,4,FALSE)</f>
        <v>#N/A</v>
      </c>
      <c r="F5070" t="s">
        <v>64</v>
      </c>
      <c r="G5070" t="e">
        <f t="shared" ca="1" si="324"/>
        <v>#N/A</v>
      </c>
      <c r="H5070" t="e">
        <f t="shared" ca="1" si="325"/>
        <v>#N/A</v>
      </c>
      <c r="I5070" t="e">
        <f t="shared" ca="1" si="326"/>
        <v>#N/A</v>
      </c>
      <c r="J5070" t="e">
        <f t="shared" ca="1" si="327"/>
        <v>#N/A</v>
      </c>
      <c r="K5070">
        <v>1</v>
      </c>
      <c r="L5070">
        <v>2019</v>
      </c>
    </row>
    <row r="5071" spans="1:12" x14ac:dyDescent="0.5">
      <c r="A5071" t="s">
        <v>51</v>
      </c>
      <c r="B5071" s="2" t="e">
        <f>VLOOKUP(A5071,'[1]Tỷ lệ vốn'!B5070:C5121,2,FALSE)</f>
        <v>#N/A</v>
      </c>
      <c r="C5071" s="3" t="e">
        <f>VLOOKUP(A5071,'[1]Tỷ lệ vốn'!F5070:I5113,2,FALSE)</f>
        <v>#N/A</v>
      </c>
      <c r="D5071" s="5" t="e">
        <f>VLOOKUP(A5071,'[1]Tỷ lệ vốn'!F5070:I5113,3,FALSE)</f>
        <v>#N/A</v>
      </c>
      <c r="E5071" t="e">
        <f>VLOOKUP(A5071,'[1]Tỷ lệ vốn'!F5070:I5113,4,FALSE)</f>
        <v>#N/A</v>
      </c>
      <c r="F5071" t="s">
        <v>64</v>
      </c>
      <c r="G5071" t="e">
        <f t="shared" ca="1" si="324"/>
        <v>#N/A</v>
      </c>
      <c r="H5071" t="e">
        <f t="shared" ca="1" si="325"/>
        <v>#N/A</v>
      </c>
      <c r="I5071" t="e">
        <f t="shared" ca="1" si="326"/>
        <v>#N/A</v>
      </c>
      <c r="J5071" t="e">
        <f t="shared" ca="1" si="327"/>
        <v>#N/A</v>
      </c>
      <c r="K5071">
        <v>1</v>
      </c>
      <c r="L5071">
        <v>2019</v>
      </c>
    </row>
    <row r="5072" spans="1:12" x14ac:dyDescent="0.5">
      <c r="A5072" t="s">
        <v>52</v>
      </c>
      <c r="B5072" s="2" t="e">
        <f>VLOOKUP(A5072,'[1]Tỷ lệ vốn'!B5071:C5122,2,FALSE)</f>
        <v>#N/A</v>
      </c>
      <c r="C5072" s="3" t="e">
        <f>VLOOKUP(A5072,'[1]Tỷ lệ vốn'!F5071:I5114,2,FALSE)</f>
        <v>#N/A</v>
      </c>
      <c r="D5072" s="5" t="e">
        <f>VLOOKUP(A5072,'[1]Tỷ lệ vốn'!F5071:I5114,3,FALSE)</f>
        <v>#N/A</v>
      </c>
      <c r="E5072" t="e">
        <f>VLOOKUP(A5072,'[1]Tỷ lệ vốn'!F5071:I5114,4,FALSE)</f>
        <v>#N/A</v>
      </c>
      <c r="F5072" t="s">
        <v>64</v>
      </c>
      <c r="G5072" t="e">
        <f t="shared" ca="1" si="324"/>
        <v>#N/A</v>
      </c>
      <c r="H5072" t="e">
        <f t="shared" ca="1" si="325"/>
        <v>#N/A</v>
      </c>
      <c r="I5072" t="e">
        <f t="shared" ca="1" si="326"/>
        <v>#N/A</v>
      </c>
      <c r="J5072" t="e">
        <f t="shared" ca="1" si="327"/>
        <v>#N/A</v>
      </c>
      <c r="K5072">
        <v>1</v>
      </c>
      <c r="L5072">
        <v>2019</v>
      </c>
    </row>
    <row r="5073" spans="1:12" x14ac:dyDescent="0.5">
      <c r="A5073" t="s">
        <v>53</v>
      </c>
      <c r="B5073" s="2" t="e">
        <f>VLOOKUP(A5073,'[1]Tỷ lệ vốn'!B5072:C5123,2,FALSE)</f>
        <v>#N/A</v>
      </c>
      <c r="C5073" s="3" t="e">
        <f>VLOOKUP(A5073,'[1]Tỷ lệ vốn'!F5072:I5115,2,FALSE)</f>
        <v>#N/A</v>
      </c>
      <c r="D5073" s="5" t="e">
        <f>VLOOKUP(A5073,'[1]Tỷ lệ vốn'!F5072:I5115,3,FALSE)</f>
        <v>#N/A</v>
      </c>
      <c r="E5073" t="e">
        <f>VLOOKUP(A5073,'[1]Tỷ lệ vốn'!F5072:I5115,4,FALSE)</f>
        <v>#N/A</v>
      </c>
      <c r="F5073" t="s">
        <v>64</v>
      </c>
      <c r="G5073">
        <f t="shared" ca="1" si="324"/>
        <v>291.67500000000001</v>
      </c>
      <c r="H5073">
        <f t="shared" ca="1" si="325"/>
        <v>280</v>
      </c>
      <c r="I5073">
        <f t="shared" ca="1" si="326"/>
        <v>550</v>
      </c>
      <c r="J5073">
        <f t="shared" ca="1" si="327"/>
        <v>2300</v>
      </c>
      <c r="K5073">
        <v>1</v>
      </c>
      <c r="L5073">
        <v>2019</v>
      </c>
    </row>
    <row r="5074" spans="1:12" x14ac:dyDescent="0.5">
      <c r="A5074" t="s">
        <v>54</v>
      </c>
      <c r="B5074" s="2" t="e">
        <f>VLOOKUP(A5074,'[1]Tỷ lệ vốn'!B5073:C5124,2,FALSE)</f>
        <v>#N/A</v>
      </c>
      <c r="C5074" s="3" t="e">
        <f>VLOOKUP(A5074,'[1]Tỷ lệ vốn'!F5073:I5116,2,FALSE)</f>
        <v>#N/A</v>
      </c>
      <c r="D5074" s="5" t="e">
        <f>VLOOKUP(A5074,'[1]Tỷ lệ vốn'!F5073:I5116,3,FALSE)</f>
        <v>#N/A</v>
      </c>
      <c r="E5074" t="e">
        <f>VLOOKUP(A5074,'[1]Tỷ lệ vốn'!F5073:I5116,4,FALSE)</f>
        <v>#N/A</v>
      </c>
      <c r="F5074" t="s">
        <v>64</v>
      </c>
      <c r="G5074" t="e">
        <f t="shared" ca="1" si="324"/>
        <v>#N/A</v>
      </c>
      <c r="H5074" t="e">
        <f t="shared" ca="1" si="325"/>
        <v>#N/A</v>
      </c>
      <c r="I5074" t="e">
        <f t="shared" ca="1" si="326"/>
        <v>#N/A</v>
      </c>
      <c r="J5074" t="e">
        <f t="shared" ca="1" si="327"/>
        <v>#N/A</v>
      </c>
      <c r="K5074">
        <v>1</v>
      </c>
      <c r="L5074">
        <v>2019</v>
      </c>
    </row>
    <row r="5075" spans="1:12" x14ac:dyDescent="0.5">
      <c r="A5075" t="s">
        <v>55</v>
      </c>
      <c r="B5075" s="2" t="e">
        <f>VLOOKUP(A5075,'[1]Tỷ lệ vốn'!B5074:C5125,2,FALSE)</f>
        <v>#N/A</v>
      </c>
      <c r="C5075" s="3" t="e">
        <f>VLOOKUP(A5075,'[1]Tỷ lệ vốn'!F5074:I5117,2,FALSE)</f>
        <v>#N/A</v>
      </c>
      <c r="D5075" s="5" t="e">
        <f>VLOOKUP(A5075,'[1]Tỷ lệ vốn'!F5074:I5117,3,FALSE)</f>
        <v>#N/A</v>
      </c>
      <c r="E5075" t="e">
        <f>VLOOKUP(A5075,'[1]Tỷ lệ vốn'!F5074:I5117,4,FALSE)</f>
        <v>#N/A</v>
      </c>
      <c r="F5075" t="s">
        <v>64</v>
      </c>
      <c r="G5075" t="e">
        <f t="shared" ca="1" si="324"/>
        <v>#N/A</v>
      </c>
      <c r="H5075" t="e">
        <f t="shared" ca="1" si="325"/>
        <v>#N/A</v>
      </c>
      <c r="I5075" t="e">
        <f t="shared" ca="1" si="326"/>
        <v>#N/A</v>
      </c>
      <c r="J5075" t="e">
        <f t="shared" ca="1" si="327"/>
        <v>#N/A</v>
      </c>
      <c r="K5075">
        <v>1</v>
      </c>
      <c r="L5075">
        <v>2019</v>
      </c>
    </row>
    <row r="5076" spans="1:12" x14ac:dyDescent="0.5">
      <c r="A5076" t="s">
        <v>12</v>
      </c>
      <c r="B5076" s="2" t="e">
        <f>VLOOKUP(A5076,'[1]Tỷ lệ vốn'!B5032:C5083,2,FALSE)</f>
        <v>#N/A</v>
      </c>
      <c r="C5076" t="e">
        <f>VLOOKUP(A5076,'[1]Tỷ lệ vốn'!F5032:I5075,2,FALSE)</f>
        <v>#N/A</v>
      </c>
      <c r="D5076" t="e">
        <f>VLOOKUP(A5076,'[1]Tỷ lệ vốn'!F5032:I5075,3,FALSE)</f>
        <v>#N/A</v>
      </c>
      <c r="E5076" t="e">
        <f>VLOOKUP(A5076,'[1]Tỷ lệ vốn'!F5032:I5075,4,FALSE)</f>
        <v>#N/A</v>
      </c>
      <c r="F5076" t="s">
        <v>64</v>
      </c>
      <c r="G5076">
        <f t="shared" ca="1" si="324"/>
        <v>0</v>
      </c>
      <c r="H5076">
        <f t="shared" ca="1" si="325"/>
        <v>0</v>
      </c>
      <c r="I5076">
        <f t="shared" ca="1" si="326"/>
        <v>260</v>
      </c>
      <c r="J5076">
        <f t="shared" ca="1" si="327"/>
        <v>2800</v>
      </c>
      <c r="K5076">
        <v>2</v>
      </c>
      <c r="L5076">
        <v>2019</v>
      </c>
    </row>
    <row r="5077" spans="1:12" x14ac:dyDescent="0.5">
      <c r="A5077" t="s">
        <v>14</v>
      </c>
      <c r="B5077" s="2" t="e">
        <f>VLOOKUP(A5077,'[1]Tỷ lệ vốn'!B5033:C5084,2,FALSE)</f>
        <v>#N/A</v>
      </c>
      <c r="C5077" t="e">
        <f>VLOOKUP(A5077,'[1]Tỷ lệ vốn'!F5033:I5076,2,FALSE)</f>
        <v>#N/A</v>
      </c>
      <c r="D5077" t="e">
        <f>VLOOKUP(A5077,'[1]Tỷ lệ vốn'!F5033:I5076,3,FALSE)</f>
        <v>#N/A</v>
      </c>
      <c r="E5077" t="e">
        <f>VLOOKUP(A5077,'[1]Tỷ lệ vốn'!F5033:I5076,4,FALSE)</f>
        <v>#N/A</v>
      </c>
      <c r="F5077" t="s">
        <v>64</v>
      </c>
      <c r="G5077" t="e">
        <f t="shared" ca="1" si="324"/>
        <v>#N/A</v>
      </c>
      <c r="H5077" t="e">
        <f t="shared" ca="1" si="325"/>
        <v>#N/A</v>
      </c>
      <c r="I5077" t="e">
        <f t="shared" ca="1" si="326"/>
        <v>#N/A</v>
      </c>
      <c r="J5077" t="e">
        <f t="shared" ca="1" si="327"/>
        <v>#N/A</v>
      </c>
      <c r="K5077">
        <v>2</v>
      </c>
      <c r="L5077">
        <v>2019</v>
      </c>
    </row>
    <row r="5078" spans="1:12" x14ac:dyDescent="0.5">
      <c r="A5078" t="s">
        <v>15</v>
      </c>
      <c r="B5078" s="2" t="e">
        <f>VLOOKUP(A5078,'[1]Tỷ lệ vốn'!B5034:C5085,2,FALSE)</f>
        <v>#N/A</v>
      </c>
      <c r="C5078" t="e">
        <f>VLOOKUP(A5078,'[1]Tỷ lệ vốn'!F5034:I5077,2,FALSE)</f>
        <v>#N/A</v>
      </c>
      <c r="D5078" t="e">
        <f>VLOOKUP(A5078,'[1]Tỷ lệ vốn'!F5034:I5077,3,FALSE)</f>
        <v>#N/A</v>
      </c>
      <c r="E5078" t="e">
        <f>VLOOKUP(A5078,'[1]Tỷ lệ vốn'!F5034:I5077,4,FALSE)</f>
        <v>#N/A</v>
      </c>
      <c r="F5078" t="s">
        <v>64</v>
      </c>
      <c r="G5078">
        <f t="shared" ca="1" si="324"/>
        <v>169.99100000000001</v>
      </c>
      <c r="H5078">
        <f t="shared" ca="1" si="325"/>
        <v>200</v>
      </c>
      <c r="I5078">
        <f t="shared" ca="1" si="326"/>
        <v>900</v>
      </c>
      <c r="J5078">
        <f t="shared" ca="1" si="327"/>
        <v>4500</v>
      </c>
      <c r="K5078">
        <v>2</v>
      </c>
      <c r="L5078">
        <v>2019</v>
      </c>
    </row>
    <row r="5079" spans="1:12" x14ac:dyDescent="0.5">
      <c r="A5079" t="s">
        <v>16</v>
      </c>
      <c r="B5079" s="2" t="e">
        <f>VLOOKUP(A5079,'[1]Tỷ lệ vốn'!B5035:C5086,2,FALSE)</f>
        <v>#N/A</v>
      </c>
      <c r="C5079" t="e">
        <f>VLOOKUP(A5079,'[1]Tỷ lệ vốn'!F5035:I5078,2,FALSE)</f>
        <v>#N/A</v>
      </c>
      <c r="D5079" t="e">
        <f>VLOOKUP(A5079,'[1]Tỷ lệ vốn'!F5035:I5078,3,FALSE)</f>
        <v>#N/A</v>
      </c>
      <c r="E5079" t="e">
        <f>VLOOKUP(A5079,'[1]Tỷ lệ vốn'!F5035:I5078,4,FALSE)</f>
        <v>#N/A</v>
      </c>
      <c r="F5079" t="s">
        <v>64</v>
      </c>
      <c r="G5079" t="e">
        <f t="shared" ca="1" si="324"/>
        <v>#N/A</v>
      </c>
      <c r="H5079" t="e">
        <f t="shared" ca="1" si="325"/>
        <v>#N/A</v>
      </c>
      <c r="I5079" t="e">
        <f t="shared" ca="1" si="326"/>
        <v>#N/A</v>
      </c>
      <c r="J5079" t="e">
        <f t="shared" ca="1" si="327"/>
        <v>#N/A</v>
      </c>
      <c r="K5079">
        <v>2</v>
      </c>
      <c r="L5079">
        <v>2019</v>
      </c>
    </row>
    <row r="5080" spans="1:12" x14ac:dyDescent="0.5">
      <c r="A5080" t="s">
        <v>17</v>
      </c>
      <c r="B5080" s="2" t="e">
        <f>VLOOKUP(A5080,'[1]Tỷ lệ vốn'!B5036:C5087,2,FALSE)</f>
        <v>#N/A</v>
      </c>
      <c r="C5080" t="e">
        <f>VLOOKUP(A5080,'[1]Tỷ lệ vốn'!F5036:I5079,2,FALSE)</f>
        <v>#N/A</v>
      </c>
      <c r="D5080" t="e">
        <f>VLOOKUP(A5080,'[1]Tỷ lệ vốn'!F5036:I5079,3,FALSE)</f>
        <v>#N/A</v>
      </c>
      <c r="E5080" t="e">
        <f>VLOOKUP(A5080,'[1]Tỷ lệ vốn'!F5036:I5079,4,FALSE)</f>
        <v>#N/A</v>
      </c>
      <c r="F5080" t="s">
        <v>64</v>
      </c>
      <c r="G5080" t="e">
        <f t="shared" ca="1" si="324"/>
        <v>#N/A</v>
      </c>
      <c r="H5080" t="e">
        <f t="shared" ca="1" si="325"/>
        <v>#N/A</v>
      </c>
      <c r="I5080" t="e">
        <f t="shared" ca="1" si="326"/>
        <v>#N/A</v>
      </c>
      <c r="J5080" t="e">
        <f t="shared" ca="1" si="327"/>
        <v>#N/A</v>
      </c>
      <c r="K5080">
        <v>2</v>
      </c>
      <c r="L5080">
        <v>2019</v>
      </c>
    </row>
    <row r="5081" spans="1:12" x14ac:dyDescent="0.5">
      <c r="A5081" t="s">
        <v>18</v>
      </c>
      <c r="B5081" s="2" t="e">
        <f>VLOOKUP(A5081,'[1]Tỷ lệ vốn'!B5037:C5088,2,FALSE)</f>
        <v>#N/A</v>
      </c>
      <c r="C5081" t="e">
        <f>VLOOKUP(A5081,'[1]Tỷ lệ vốn'!F5037:I5080,2,FALSE)</f>
        <v>#N/A</v>
      </c>
      <c r="D5081" t="e">
        <f>VLOOKUP(A5081,'[1]Tỷ lệ vốn'!F5037:I5080,3,FALSE)</f>
        <v>#N/A</v>
      </c>
      <c r="E5081" t="e">
        <f>VLOOKUP(A5081,'[1]Tỷ lệ vốn'!F5037:I5080,4,FALSE)</f>
        <v>#N/A</v>
      </c>
      <c r="F5081" t="s">
        <v>64</v>
      </c>
      <c r="G5081" t="e">
        <f t="shared" ca="1" si="324"/>
        <v>#N/A</v>
      </c>
      <c r="H5081" t="e">
        <f t="shared" ca="1" si="325"/>
        <v>#N/A</v>
      </c>
      <c r="I5081" t="e">
        <f t="shared" ca="1" si="326"/>
        <v>#N/A</v>
      </c>
      <c r="J5081" t="e">
        <f t="shared" ca="1" si="327"/>
        <v>#N/A</v>
      </c>
      <c r="K5081">
        <v>2</v>
      </c>
      <c r="L5081">
        <v>2019</v>
      </c>
    </row>
    <row r="5082" spans="1:12" x14ac:dyDescent="0.5">
      <c r="A5082" t="s">
        <v>19</v>
      </c>
      <c r="B5082" s="2" t="e">
        <f>VLOOKUP(A5082,'[1]Tỷ lệ vốn'!B5038:C5089,2,FALSE)</f>
        <v>#N/A</v>
      </c>
      <c r="C5082" t="e">
        <f>VLOOKUP(A5082,'[1]Tỷ lệ vốn'!F5038:I5081,2,FALSE)</f>
        <v>#N/A</v>
      </c>
      <c r="D5082" t="e">
        <f>VLOOKUP(A5082,'[1]Tỷ lệ vốn'!F5038:I5081,3,FALSE)</f>
        <v>#N/A</v>
      </c>
      <c r="E5082" t="e">
        <f>VLOOKUP(A5082,'[1]Tỷ lệ vốn'!F5038:I5081,4,FALSE)</f>
        <v>#N/A</v>
      </c>
      <c r="F5082" t="s">
        <v>64</v>
      </c>
      <c r="G5082" t="e">
        <f t="shared" ca="1" si="324"/>
        <v>#N/A</v>
      </c>
      <c r="H5082" t="e">
        <f t="shared" ca="1" si="325"/>
        <v>#N/A</v>
      </c>
      <c r="I5082" t="e">
        <f t="shared" ca="1" si="326"/>
        <v>#N/A</v>
      </c>
      <c r="J5082" t="e">
        <f t="shared" ca="1" si="327"/>
        <v>#N/A</v>
      </c>
      <c r="K5082">
        <v>2</v>
      </c>
      <c r="L5082">
        <v>2019</v>
      </c>
    </row>
    <row r="5083" spans="1:12" x14ac:dyDescent="0.5">
      <c r="A5083" t="s">
        <v>20</v>
      </c>
      <c r="B5083" s="2" t="e">
        <f>VLOOKUP(A5083,'[1]Tỷ lệ vốn'!B5039:C5090,2,FALSE)</f>
        <v>#N/A</v>
      </c>
      <c r="C5083" t="e">
        <f>VLOOKUP(A5083,'[1]Tỷ lệ vốn'!F5039:I5082,2,FALSE)</f>
        <v>#N/A</v>
      </c>
      <c r="D5083" t="e">
        <f>VLOOKUP(A5083,'[1]Tỷ lệ vốn'!F5039:I5082,3,FALSE)</f>
        <v>#N/A</v>
      </c>
      <c r="E5083" t="e">
        <f>VLOOKUP(A5083,'[1]Tỷ lệ vốn'!F5039:I5082,4,FALSE)</f>
        <v>#N/A</v>
      </c>
      <c r="F5083" t="s">
        <v>64</v>
      </c>
      <c r="G5083">
        <f t="shared" ca="1" si="324"/>
        <v>13</v>
      </c>
      <c r="H5083">
        <f t="shared" ca="1" si="325"/>
        <v>14</v>
      </c>
      <c r="I5083">
        <f t="shared" ca="1" si="326"/>
        <v>70</v>
      </c>
      <c r="J5083">
        <f t="shared" ca="1" si="327"/>
        <v>1000</v>
      </c>
      <c r="K5083">
        <v>2</v>
      </c>
      <c r="L5083">
        <v>2019</v>
      </c>
    </row>
    <row r="5084" spans="1:12" x14ac:dyDescent="0.5">
      <c r="A5084" t="s">
        <v>21</v>
      </c>
      <c r="B5084" s="2" t="e">
        <f>VLOOKUP(A5084,'[1]Tỷ lệ vốn'!B5040:C5091,2,FALSE)</f>
        <v>#N/A</v>
      </c>
      <c r="C5084" t="e">
        <f>VLOOKUP(A5084,'[1]Tỷ lệ vốn'!F5040:I5083,2,FALSE)</f>
        <v>#N/A</v>
      </c>
      <c r="D5084" t="e">
        <f>VLOOKUP(A5084,'[1]Tỷ lệ vốn'!F5040:I5083,3,FALSE)</f>
        <v>#N/A</v>
      </c>
      <c r="E5084" t="e">
        <f>VLOOKUP(A5084,'[1]Tỷ lệ vốn'!F5040:I5083,4,FALSE)</f>
        <v>#N/A</v>
      </c>
      <c r="F5084" t="s">
        <v>64</v>
      </c>
      <c r="G5084" t="e">
        <f t="shared" ca="1" si="324"/>
        <v>#N/A</v>
      </c>
      <c r="H5084" t="e">
        <f t="shared" ca="1" si="325"/>
        <v>#N/A</v>
      </c>
      <c r="I5084" t="e">
        <f t="shared" ca="1" si="326"/>
        <v>#N/A</v>
      </c>
      <c r="J5084" t="e">
        <f t="shared" ca="1" si="327"/>
        <v>#N/A</v>
      </c>
      <c r="K5084">
        <v>2</v>
      </c>
      <c r="L5084">
        <v>2019</v>
      </c>
    </row>
    <row r="5085" spans="1:12" x14ac:dyDescent="0.5">
      <c r="A5085" t="s">
        <v>22</v>
      </c>
      <c r="B5085" s="2" t="e">
        <f>VLOOKUP(A5085,'[1]Tỷ lệ vốn'!B5041:C5092,2,FALSE)</f>
        <v>#N/A</v>
      </c>
      <c r="C5085" t="e">
        <f>VLOOKUP(A5085,'[1]Tỷ lệ vốn'!F5041:I5084,2,FALSE)</f>
        <v>#N/A</v>
      </c>
      <c r="D5085" t="e">
        <f>VLOOKUP(A5085,'[1]Tỷ lệ vốn'!F5041:I5084,3,FALSE)</f>
        <v>#N/A</v>
      </c>
      <c r="E5085" t="e">
        <f>VLOOKUP(A5085,'[1]Tỷ lệ vốn'!F5041:I5084,4,FALSE)</f>
        <v>#N/A</v>
      </c>
      <c r="F5085" t="s">
        <v>64</v>
      </c>
      <c r="G5085" t="e">
        <f t="shared" ca="1" si="324"/>
        <v>#N/A</v>
      </c>
      <c r="H5085" t="e">
        <f t="shared" ca="1" si="325"/>
        <v>#N/A</v>
      </c>
      <c r="I5085" t="e">
        <f t="shared" ca="1" si="326"/>
        <v>#N/A</v>
      </c>
      <c r="J5085" t="e">
        <f t="shared" ca="1" si="327"/>
        <v>#N/A</v>
      </c>
      <c r="K5085">
        <v>2</v>
      </c>
      <c r="L5085">
        <v>2019</v>
      </c>
    </row>
    <row r="5086" spans="1:12" x14ac:dyDescent="0.5">
      <c r="A5086" t="s">
        <v>23</v>
      </c>
      <c r="B5086" s="2" t="e">
        <f>VLOOKUP(A5086,'[1]Tỷ lệ vốn'!B5042:C5093,2,FALSE)</f>
        <v>#N/A</v>
      </c>
      <c r="C5086" t="e">
        <f>VLOOKUP(A5086,'[1]Tỷ lệ vốn'!F5042:I5085,2,FALSE)</f>
        <v>#N/A</v>
      </c>
      <c r="D5086" t="e">
        <f>VLOOKUP(A5086,'[1]Tỷ lệ vốn'!F5042:I5085,3,FALSE)</f>
        <v>#N/A</v>
      </c>
      <c r="E5086" t="e">
        <f>VLOOKUP(A5086,'[1]Tỷ lệ vốn'!F5042:I5085,4,FALSE)</f>
        <v>#N/A</v>
      </c>
      <c r="F5086" t="s">
        <v>64</v>
      </c>
      <c r="G5086" t="e">
        <f t="shared" ca="1" si="324"/>
        <v>#N/A</v>
      </c>
      <c r="H5086" t="e">
        <f t="shared" ca="1" si="325"/>
        <v>#N/A</v>
      </c>
      <c r="I5086" t="e">
        <f t="shared" ca="1" si="326"/>
        <v>#N/A</v>
      </c>
      <c r="J5086" t="e">
        <f t="shared" ca="1" si="327"/>
        <v>#N/A</v>
      </c>
      <c r="K5086">
        <v>2</v>
      </c>
      <c r="L5086">
        <v>2019</v>
      </c>
    </row>
    <row r="5087" spans="1:12" x14ac:dyDescent="0.5">
      <c r="A5087" t="s">
        <v>24</v>
      </c>
      <c r="B5087" s="2" t="e">
        <f>VLOOKUP(A5087,'[1]Tỷ lệ vốn'!B5043:C5094,2,FALSE)</f>
        <v>#N/A</v>
      </c>
      <c r="C5087" t="e">
        <f>VLOOKUP(A5087,'[1]Tỷ lệ vốn'!F5043:I5086,2,FALSE)</f>
        <v>#N/A</v>
      </c>
      <c r="D5087" t="e">
        <f>VLOOKUP(A5087,'[1]Tỷ lệ vốn'!F5043:I5086,3,FALSE)</f>
        <v>#N/A</v>
      </c>
      <c r="E5087" t="e">
        <f>VLOOKUP(A5087,'[1]Tỷ lệ vốn'!F5043:I5086,4,FALSE)</f>
        <v>#N/A</v>
      </c>
      <c r="F5087" t="s">
        <v>64</v>
      </c>
      <c r="G5087">
        <f t="shared" ca="1" si="324"/>
        <v>98</v>
      </c>
      <c r="H5087">
        <f t="shared" ca="1" si="325"/>
        <v>200</v>
      </c>
      <c r="I5087">
        <f t="shared" ca="1" si="326"/>
        <v>990</v>
      </c>
      <c r="J5087">
        <f t="shared" ca="1" si="327"/>
        <v>5800</v>
      </c>
      <c r="K5087">
        <v>2</v>
      </c>
      <c r="L5087">
        <v>2019</v>
      </c>
    </row>
    <row r="5088" spans="1:12" x14ac:dyDescent="0.5">
      <c r="A5088" t="s">
        <v>25</v>
      </c>
      <c r="B5088" s="2" t="e">
        <f>VLOOKUP(A5088,'[1]Tỷ lệ vốn'!B5044:C5095,2,FALSE)</f>
        <v>#N/A</v>
      </c>
      <c r="C5088" t="e">
        <f>VLOOKUP(A5088,'[1]Tỷ lệ vốn'!F5044:I5087,2,FALSE)</f>
        <v>#N/A</v>
      </c>
      <c r="D5088" t="e">
        <f>VLOOKUP(A5088,'[1]Tỷ lệ vốn'!F5044:I5087,3,FALSE)</f>
        <v>#N/A</v>
      </c>
      <c r="E5088" t="e">
        <f>VLOOKUP(A5088,'[1]Tỷ lệ vốn'!F5044:I5087,4,FALSE)</f>
        <v>#N/A</v>
      </c>
      <c r="F5088" t="s">
        <v>64</v>
      </c>
      <c r="G5088" t="e">
        <f t="shared" ca="1" si="324"/>
        <v>#N/A</v>
      </c>
      <c r="H5088" t="e">
        <f t="shared" ca="1" si="325"/>
        <v>#N/A</v>
      </c>
      <c r="I5088" t="e">
        <f t="shared" ca="1" si="326"/>
        <v>#N/A</v>
      </c>
      <c r="J5088" t="e">
        <f t="shared" ca="1" si="327"/>
        <v>#N/A</v>
      </c>
      <c r="K5088">
        <v>2</v>
      </c>
      <c r="L5088">
        <v>2019</v>
      </c>
    </row>
    <row r="5089" spans="1:12" x14ac:dyDescent="0.5">
      <c r="A5089" t="s">
        <v>26</v>
      </c>
      <c r="B5089" s="2" t="e">
        <f>VLOOKUP(A5089,'[1]Tỷ lệ vốn'!B5045:C5096,2,FALSE)</f>
        <v>#N/A</v>
      </c>
      <c r="C5089" t="e">
        <f>VLOOKUP(A5089,'[1]Tỷ lệ vốn'!F5045:I5088,2,FALSE)</f>
        <v>#N/A</v>
      </c>
      <c r="D5089" t="e">
        <f>VLOOKUP(A5089,'[1]Tỷ lệ vốn'!F5045:I5088,3,FALSE)</f>
        <v>#N/A</v>
      </c>
      <c r="E5089" t="e">
        <f>VLOOKUP(A5089,'[1]Tỷ lệ vốn'!F5045:I5088,4,FALSE)</f>
        <v>#N/A</v>
      </c>
      <c r="F5089" t="s">
        <v>64</v>
      </c>
      <c r="G5089" t="e">
        <f t="shared" ca="1" si="324"/>
        <v>#N/A</v>
      </c>
      <c r="H5089" t="e">
        <f t="shared" ca="1" si="325"/>
        <v>#N/A</v>
      </c>
      <c r="I5089" t="e">
        <f t="shared" ca="1" si="326"/>
        <v>#N/A</v>
      </c>
      <c r="J5089" t="e">
        <f t="shared" ca="1" si="327"/>
        <v>#N/A</v>
      </c>
      <c r="K5089">
        <v>2</v>
      </c>
      <c r="L5089">
        <v>2019</v>
      </c>
    </row>
    <row r="5090" spans="1:12" x14ac:dyDescent="0.5">
      <c r="A5090" t="s">
        <v>27</v>
      </c>
      <c r="B5090" s="2" t="e">
        <f>VLOOKUP(A5090,'[1]Tỷ lệ vốn'!B5046:C5097,2,FALSE)</f>
        <v>#N/A</v>
      </c>
      <c r="C5090" t="e">
        <f>VLOOKUP(A5090,'[1]Tỷ lệ vốn'!F5046:I5089,2,FALSE)</f>
        <v>#N/A</v>
      </c>
      <c r="D5090" t="e">
        <f>VLOOKUP(A5090,'[1]Tỷ lệ vốn'!F5046:I5089,3,FALSE)</f>
        <v>#N/A</v>
      </c>
      <c r="E5090" t="e">
        <f>VLOOKUP(A5090,'[1]Tỷ lệ vốn'!F5046:I5089,4,FALSE)</f>
        <v>#N/A</v>
      </c>
      <c r="F5090" t="s">
        <v>64</v>
      </c>
      <c r="G5090" t="e">
        <f t="shared" ca="1" si="324"/>
        <v>#N/A</v>
      </c>
      <c r="H5090" t="e">
        <f t="shared" ca="1" si="325"/>
        <v>#N/A</v>
      </c>
      <c r="I5090" t="e">
        <f t="shared" ca="1" si="326"/>
        <v>#N/A</v>
      </c>
      <c r="J5090" t="e">
        <f t="shared" ca="1" si="327"/>
        <v>#N/A</v>
      </c>
      <c r="K5090">
        <v>2</v>
      </c>
      <c r="L5090">
        <v>2019</v>
      </c>
    </row>
    <row r="5091" spans="1:12" x14ac:dyDescent="0.5">
      <c r="A5091" t="s">
        <v>28</v>
      </c>
      <c r="B5091" s="2" t="e">
        <f>VLOOKUP(A5091,'[1]Tỷ lệ vốn'!B5047:C5098,2,FALSE)</f>
        <v>#N/A</v>
      </c>
      <c r="C5091" t="e">
        <f>VLOOKUP(A5091,'[1]Tỷ lệ vốn'!F5047:I5090,2,FALSE)</f>
        <v>#N/A</v>
      </c>
      <c r="D5091" t="e">
        <f>VLOOKUP(A5091,'[1]Tỷ lệ vốn'!F5047:I5090,3,FALSE)</f>
        <v>#N/A</v>
      </c>
      <c r="E5091" t="e">
        <f>VLOOKUP(A5091,'[1]Tỷ lệ vốn'!F5047:I5090,4,FALSE)</f>
        <v>#N/A</v>
      </c>
      <c r="F5091" t="s">
        <v>64</v>
      </c>
      <c r="G5091" t="e">
        <f t="shared" ca="1" si="324"/>
        <v>#N/A</v>
      </c>
      <c r="H5091" t="e">
        <f t="shared" ca="1" si="325"/>
        <v>#N/A</v>
      </c>
      <c r="I5091" t="e">
        <f t="shared" ca="1" si="326"/>
        <v>#N/A</v>
      </c>
      <c r="J5091" t="e">
        <f t="shared" ca="1" si="327"/>
        <v>#N/A</v>
      </c>
      <c r="K5091">
        <v>2</v>
      </c>
      <c r="L5091">
        <v>2019</v>
      </c>
    </row>
    <row r="5092" spans="1:12" x14ac:dyDescent="0.5">
      <c r="A5092" t="s">
        <v>29</v>
      </c>
      <c r="B5092" s="2" t="e">
        <f>VLOOKUP(A5092,'[1]Tỷ lệ vốn'!B5048:C5099,2,FALSE)</f>
        <v>#N/A</v>
      </c>
      <c r="C5092" t="e">
        <f>VLOOKUP(A5092,'[1]Tỷ lệ vốn'!F5048:I5091,2,FALSE)</f>
        <v>#N/A</v>
      </c>
      <c r="D5092" t="e">
        <f>VLOOKUP(A5092,'[1]Tỷ lệ vốn'!F5048:I5091,3,FALSE)</f>
        <v>#N/A</v>
      </c>
      <c r="E5092" t="e">
        <f>VLOOKUP(A5092,'[1]Tỷ lệ vốn'!F5048:I5091,4,FALSE)</f>
        <v>#N/A</v>
      </c>
      <c r="F5092" t="s">
        <v>64</v>
      </c>
      <c r="G5092">
        <f t="shared" ca="1" si="324"/>
        <v>189.2730085093516</v>
      </c>
      <c r="H5092">
        <f t="shared" ca="1" si="325"/>
        <v>347.0004315925766</v>
      </c>
      <c r="I5092">
        <f t="shared" ca="1" si="326"/>
        <v>2130</v>
      </c>
      <c r="J5092">
        <f t="shared" ca="1" si="327"/>
        <v>10600</v>
      </c>
      <c r="K5092">
        <v>2</v>
      </c>
      <c r="L5092">
        <v>2019</v>
      </c>
    </row>
    <row r="5093" spans="1:12" x14ac:dyDescent="0.5">
      <c r="A5093" t="s">
        <v>30</v>
      </c>
      <c r="B5093" s="2" t="e">
        <f>VLOOKUP(A5093,'[1]Tỷ lệ vốn'!B5049:C5100,2,FALSE)</f>
        <v>#N/A</v>
      </c>
      <c r="C5093" t="e">
        <f>VLOOKUP(A5093,'[1]Tỷ lệ vốn'!F5049:I5092,2,FALSE)</f>
        <v>#N/A</v>
      </c>
      <c r="D5093" t="e">
        <f>VLOOKUP(A5093,'[1]Tỷ lệ vốn'!F5049:I5092,3,FALSE)</f>
        <v>#N/A</v>
      </c>
      <c r="E5093" t="e">
        <f>VLOOKUP(A5093,'[1]Tỷ lệ vốn'!F5049:I5092,4,FALSE)</f>
        <v>#N/A</v>
      </c>
      <c r="F5093" t="s">
        <v>64</v>
      </c>
      <c r="G5093">
        <f t="shared" ca="1" si="324"/>
        <v>0</v>
      </c>
      <c r="H5093">
        <f t="shared" ca="1" si="325"/>
        <v>0</v>
      </c>
      <c r="I5093">
        <f t="shared" ca="1" si="326"/>
        <v>0</v>
      </c>
      <c r="J5093">
        <f t="shared" ca="1" si="327"/>
        <v>0</v>
      </c>
      <c r="K5093">
        <v>2</v>
      </c>
      <c r="L5093">
        <v>2019</v>
      </c>
    </row>
    <row r="5094" spans="1:12" x14ac:dyDescent="0.5">
      <c r="A5094" t="s">
        <v>31</v>
      </c>
      <c r="B5094" s="2" t="e">
        <f>VLOOKUP(A5094,'[1]Tỷ lệ vốn'!B5050:C5101,2,FALSE)</f>
        <v>#N/A</v>
      </c>
      <c r="C5094" t="e">
        <f>VLOOKUP(A5094,'[1]Tỷ lệ vốn'!F5050:I5093,2,FALSE)</f>
        <v>#N/A</v>
      </c>
      <c r="D5094" t="e">
        <f>VLOOKUP(A5094,'[1]Tỷ lệ vốn'!F5050:I5093,3,FALSE)</f>
        <v>#N/A</v>
      </c>
      <c r="E5094" t="e">
        <f>VLOOKUP(A5094,'[1]Tỷ lệ vốn'!F5050:I5093,4,FALSE)</f>
        <v>#N/A</v>
      </c>
      <c r="F5094" t="s">
        <v>64</v>
      </c>
      <c r="G5094" t="e">
        <f t="shared" ca="1" si="324"/>
        <v>#N/A</v>
      </c>
      <c r="H5094" t="e">
        <f t="shared" ca="1" si="325"/>
        <v>#N/A</v>
      </c>
      <c r="I5094" t="e">
        <f t="shared" ca="1" si="326"/>
        <v>#N/A</v>
      </c>
      <c r="J5094" t="e">
        <f t="shared" ca="1" si="327"/>
        <v>#N/A</v>
      </c>
      <c r="K5094">
        <v>2</v>
      </c>
      <c r="L5094">
        <v>2019</v>
      </c>
    </row>
    <row r="5095" spans="1:12" x14ac:dyDescent="0.5">
      <c r="A5095" t="s">
        <v>32</v>
      </c>
      <c r="B5095" s="2" t="e">
        <f>VLOOKUP(A5095,'[1]Tỷ lệ vốn'!B5051:C5102,2,FALSE)</f>
        <v>#N/A</v>
      </c>
      <c r="C5095" t="e">
        <f>VLOOKUP(A5095,'[1]Tỷ lệ vốn'!F5051:I5094,2,FALSE)</f>
        <v>#N/A</v>
      </c>
      <c r="D5095" t="e">
        <f>VLOOKUP(A5095,'[1]Tỷ lệ vốn'!F5051:I5094,3,FALSE)</f>
        <v>#N/A</v>
      </c>
      <c r="E5095" t="e">
        <f>VLOOKUP(A5095,'[1]Tỷ lệ vốn'!F5051:I5094,4,FALSE)</f>
        <v>#N/A</v>
      </c>
      <c r="F5095" t="s">
        <v>64</v>
      </c>
      <c r="G5095" t="e">
        <f t="shared" ca="1" si="324"/>
        <v>#N/A</v>
      </c>
      <c r="H5095" t="e">
        <f t="shared" ca="1" si="325"/>
        <v>#N/A</v>
      </c>
      <c r="I5095" t="e">
        <f t="shared" ca="1" si="326"/>
        <v>#N/A</v>
      </c>
      <c r="J5095" t="e">
        <f t="shared" ca="1" si="327"/>
        <v>#N/A</v>
      </c>
      <c r="K5095">
        <v>2</v>
      </c>
      <c r="L5095">
        <v>2019</v>
      </c>
    </row>
    <row r="5096" spans="1:12" x14ac:dyDescent="0.5">
      <c r="A5096" t="s">
        <v>33</v>
      </c>
      <c r="B5096" s="2" t="e">
        <f>VLOOKUP(A5096,'[1]Tỷ lệ vốn'!B5052:C5103,2,FALSE)</f>
        <v>#N/A</v>
      </c>
      <c r="C5096" t="e">
        <f>VLOOKUP(A5096,'[1]Tỷ lệ vốn'!F5052:I5095,2,FALSE)</f>
        <v>#N/A</v>
      </c>
      <c r="D5096" t="e">
        <f>VLOOKUP(A5096,'[1]Tỷ lệ vốn'!F5052:I5095,3,FALSE)</f>
        <v>#N/A</v>
      </c>
      <c r="E5096" t="e">
        <f>VLOOKUP(A5096,'[1]Tỷ lệ vốn'!F5052:I5095,4,FALSE)</f>
        <v>#N/A</v>
      </c>
      <c r="F5096" t="s">
        <v>64</v>
      </c>
      <c r="G5096" t="e">
        <f t="shared" ca="1" si="324"/>
        <v>#N/A</v>
      </c>
      <c r="H5096" t="e">
        <f t="shared" ca="1" si="325"/>
        <v>#N/A</v>
      </c>
      <c r="I5096" t="e">
        <f t="shared" ca="1" si="326"/>
        <v>#N/A</v>
      </c>
      <c r="J5096" t="e">
        <f t="shared" ca="1" si="327"/>
        <v>#N/A</v>
      </c>
      <c r="K5096">
        <v>2</v>
      </c>
      <c r="L5096">
        <v>2019</v>
      </c>
    </row>
    <row r="5097" spans="1:12" x14ac:dyDescent="0.5">
      <c r="A5097" t="s">
        <v>34</v>
      </c>
      <c r="B5097" s="2" t="e">
        <f>VLOOKUP(A5097,'[1]Tỷ lệ vốn'!B5053:C5104,2,FALSE)</f>
        <v>#N/A</v>
      </c>
      <c r="C5097" t="e">
        <f>VLOOKUP(A5097,'[1]Tỷ lệ vốn'!F5053:I5096,2,FALSE)</f>
        <v>#N/A</v>
      </c>
      <c r="D5097" t="e">
        <f>VLOOKUP(A5097,'[1]Tỷ lệ vốn'!F5053:I5096,3,FALSE)</f>
        <v>#N/A</v>
      </c>
      <c r="E5097" t="e">
        <f>VLOOKUP(A5097,'[1]Tỷ lệ vốn'!F5053:I5096,4,FALSE)</f>
        <v>#N/A</v>
      </c>
      <c r="F5097" t="s">
        <v>64</v>
      </c>
      <c r="G5097" t="e">
        <f t="shared" ca="1" si="324"/>
        <v>#N/A</v>
      </c>
      <c r="H5097" t="e">
        <f t="shared" ca="1" si="325"/>
        <v>#N/A</v>
      </c>
      <c r="I5097" t="e">
        <f t="shared" ca="1" si="326"/>
        <v>#N/A</v>
      </c>
      <c r="J5097" t="e">
        <f t="shared" ca="1" si="327"/>
        <v>#N/A</v>
      </c>
      <c r="K5097">
        <v>2</v>
      </c>
      <c r="L5097">
        <v>2019</v>
      </c>
    </row>
    <row r="5098" spans="1:12" x14ac:dyDescent="0.5">
      <c r="A5098" t="s">
        <v>35</v>
      </c>
      <c r="B5098" s="2" t="e">
        <f>VLOOKUP(A5098,'[1]Tỷ lệ vốn'!B5054:C5105,2,FALSE)</f>
        <v>#N/A</v>
      </c>
      <c r="C5098" t="e">
        <f>VLOOKUP(A5098,'[1]Tỷ lệ vốn'!F5054:I5097,2,FALSE)</f>
        <v>#N/A</v>
      </c>
      <c r="D5098" t="e">
        <f>VLOOKUP(A5098,'[1]Tỷ lệ vốn'!F5054:I5097,3,FALSE)</f>
        <v>#N/A</v>
      </c>
      <c r="E5098" t="e">
        <f>VLOOKUP(A5098,'[1]Tỷ lệ vốn'!F5054:I5097,4,FALSE)</f>
        <v>#N/A</v>
      </c>
      <c r="F5098" t="s">
        <v>64</v>
      </c>
      <c r="G5098" t="e">
        <f t="shared" ref="G5098:G5161" ca="1" si="328">INDEX(INDIRECT("'[Intern Work 2019.xlsx]"&amp;F5098&amp;"'!$A$1:$GBV$112"),MATCH(A5098,INDIRECT("'[Intern Work 2019.xlsx]"&amp;F5098&amp;"'!$B$1:$B$112"),0),MATCH($G$1&amp;K5098&amp;L5098,INDIRECT("'[Intern Work 2019.xlsx]"&amp;F5098&amp;"'!$A$5:$GB$5"),0))</f>
        <v>#N/A</v>
      </c>
      <c r="H5098" t="e">
        <f t="shared" ref="H5098:H5161" ca="1" si="329">INDEX(INDIRECT("'[Intern Work 2019.xlsx]"&amp;F5098&amp;"'!$A$1:$GBV$112"),MATCH(A5098,INDIRECT("'[Intern Work 2019.xlsx]"&amp;F5098&amp;"'!$B$1:$B$112"),0),MATCH($H$1&amp;" "&amp;K5098,INDIRECT("'[Intern Work 2019.xlsx]"&amp;F5098&amp;"'!$A$5:$GBV$5"),0))</f>
        <v>#N/A</v>
      </c>
      <c r="I5098" t="e">
        <f t="shared" ref="I5098:I5161" ca="1" si="330">INDEX(INDIRECT("'[Intern Work 2019.xlsx]"&amp;F5098&amp;"'!$A$1:$GBV$112"),MATCH(A5098,INDIRECT("'[Intern Work 2019.xlsx]"&amp;F5098&amp;"'!$B$1:$B$112"),0),MATCH($I$1&amp;" "&amp;QUOTIENT(K5098+2,3),INDIRECT("'[Intern Work 2019.xlsx]"&amp;F5098&amp;"'!$A$5:$GBV$5"),0))</f>
        <v>#N/A</v>
      </c>
      <c r="J5098" t="e">
        <f t="shared" ref="J5098:J5161" ca="1" si="331">INDEX(INDIRECT("'[Intern Work 2019.xlsx]"&amp;F5098&amp;"'!$A$1:$GBV$112"),MATCH(A5098,INDIRECT("'[Intern Work 2019.xlsx]"&amp;F5098&amp;"'!$B$1:$B$112"),0),MATCH($J$1&amp;" "&amp;L5098,INDIRECT("'[Intern Work 2019.xlsx]"&amp;F5098&amp;"'!$A$5:$GBV$5"),0))</f>
        <v>#N/A</v>
      </c>
      <c r="K5098">
        <v>2</v>
      </c>
      <c r="L5098">
        <v>2019</v>
      </c>
    </row>
    <row r="5099" spans="1:12" x14ac:dyDescent="0.5">
      <c r="A5099" t="s">
        <v>36</v>
      </c>
      <c r="B5099" s="2" t="e">
        <f>VLOOKUP(A5099,'[1]Tỷ lệ vốn'!B5055:C5106,2,FALSE)</f>
        <v>#N/A</v>
      </c>
      <c r="C5099" t="e">
        <f>VLOOKUP(A5099,'[1]Tỷ lệ vốn'!F5055:I5098,2,FALSE)</f>
        <v>#N/A</v>
      </c>
      <c r="D5099" t="e">
        <f>VLOOKUP(A5099,'[1]Tỷ lệ vốn'!F5055:I5098,3,FALSE)</f>
        <v>#N/A</v>
      </c>
      <c r="E5099" t="e">
        <f>VLOOKUP(A5099,'[1]Tỷ lệ vốn'!F5055:I5098,4,FALSE)</f>
        <v>#N/A</v>
      </c>
      <c r="F5099" t="s">
        <v>64</v>
      </c>
      <c r="G5099" t="e">
        <f t="shared" ca="1" si="328"/>
        <v>#N/A</v>
      </c>
      <c r="H5099" t="e">
        <f t="shared" ca="1" si="329"/>
        <v>#N/A</v>
      </c>
      <c r="I5099" t="e">
        <f t="shared" ca="1" si="330"/>
        <v>#N/A</v>
      </c>
      <c r="J5099" t="e">
        <f t="shared" ca="1" si="331"/>
        <v>#N/A</v>
      </c>
      <c r="K5099">
        <v>2</v>
      </c>
      <c r="L5099">
        <v>2019</v>
      </c>
    </row>
    <row r="5100" spans="1:12" x14ac:dyDescent="0.5">
      <c r="A5100" t="s">
        <v>37</v>
      </c>
      <c r="B5100" s="2" t="e">
        <f>VLOOKUP(A5100,'[1]Tỷ lệ vốn'!B5056:C5107,2,FALSE)</f>
        <v>#N/A</v>
      </c>
      <c r="C5100" t="e">
        <f>VLOOKUP(A5100,'[1]Tỷ lệ vốn'!F5056:I5099,2,FALSE)</f>
        <v>#N/A</v>
      </c>
      <c r="D5100" t="e">
        <f>VLOOKUP(A5100,'[1]Tỷ lệ vốn'!F5056:I5099,3,FALSE)</f>
        <v>#N/A</v>
      </c>
      <c r="E5100" t="e">
        <f>VLOOKUP(A5100,'[1]Tỷ lệ vốn'!F5056:I5099,4,FALSE)</f>
        <v>#N/A</v>
      </c>
      <c r="F5100" t="s">
        <v>64</v>
      </c>
      <c r="G5100" t="e">
        <f t="shared" ca="1" si="328"/>
        <v>#N/A</v>
      </c>
      <c r="H5100" t="e">
        <f t="shared" ca="1" si="329"/>
        <v>#N/A</v>
      </c>
      <c r="I5100" t="e">
        <f t="shared" ca="1" si="330"/>
        <v>#N/A</v>
      </c>
      <c r="J5100" t="e">
        <f t="shared" ca="1" si="331"/>
        <v>#N/A</v>
      </c>
      <c r="K5100">
        <v>2</v>
      </c>
      <c r="L5100">
        <v>2019</v>
      </c>
    </row>
    <row r="5101" spans="1:12" x14ac:dyDescent="0.5">
      <c r="A5101" t="s">
        <v>38</v>
      </c>
      <c r="B5101" s="2" t="e">
        <f>VLOOKUP(A5101,'[1]Tỷ lệ vốn'!B5057:C5108,2,FALSE)</f>
        <v>#N/A</v>
      </c>
      <c r="C5101" t="e">
        <f>VLOOKUP(A5101,'[1]Tỷ lệ vốn'!F5057:I5100,2,FALSE)</f>
        <v>#N/A</v>
      </c>
      <c r="D5101" t="e">
        <f>VLOOKUP(A5101,'[1]Tỷ lệ vốn'!F5057:I5100,3,FALSE)</f>
        <v>#N/A</v>
      </c>
      <c r="E5101" t="e">
        <f>VLOOKUP(A5101,'[1]Tỷ lệ vốn'!F5057:I5100,4,FALSE)</f>
        <v>#N/A</v>
      </c>
      <c r="F5101" t="s">
        <v>64</v>
      </c>
      <c r="G5101" t="e">
        <f t="shared" ca="1" si="328"/>
        <v>#N/A</v>
      </c>
      <c r="H5101" t="e">
        <f t="shared" ca="1" si="329"/>
        <v>#N/A</v>
      </c>
      <c r="I5101" t="e">
        <f t="shared" ca="1" si="330"/>
        <v>#N/A</v>
      </c>
      <c r="J5101" t="e">
        <f t="shared" ca="1" si="331"/>
        <v>#N/A</v>
      </c>
      <c r="K5101">
        <v>2</v>
      </c>
      <c r="L5101">
        <v>2019</v>
      </c>
    </row>
    <row r="5102" spans="1:12" x14ac:dyDescent="0.5">
      <c r="A5102" t="s">
        <v>39</v>
      </c>
      <c r="B5102" s="2" t="e">
        <f>VLOOKUP(A5102,'[1]Tỷ lệ vốn'!B5058:C5109,2,FALSE)</f>
        <v>#N/A</v>
      </c>
      <c r="C5102" t="e">
        <f>VLOOKUP(A5102,'[1]Tỷ lệ vốn'!F5058:I5101,2,FALSE)</f>
        <v>#N/A</v>
      </c>
      <c r="D5102" t="e">
        <f>VLOOKUP(A5102,'[1]Tỷ lệ vốn'!F5058:I5101,3,FALSE)</f>
        <v>#N/A</v>
      </c>
      <c r="E5102" t="e">
        <f>VLOOKUP(A5102,'[1]Tỷ lệ vốn'!F5058:I5101,4,FALSE)</f>
        <v>#N/A</v>
      </c>
      <c r="F5102" t="s">
        <v>64</v>
      </c>
      <c r="G5102" t="e">
        <f t="shared" ca="1" si="328"/>
        <v>#N/A</v>
      </c>
      <c r="H5102" t="e">
        <f t="shared" ca="1" si="329"/>
        <v>#N/A</v>
      </c>
      <c r="I5102" t="e">
        <f t="shared" ca="1" si="330"/>
        <v>#N/A</v>
      </c>
      <c r="J5102" t="e">
        <f t="shared" ca="1" si="331"/>
        <v>#N/A</v>
      </c>
      <c r="K5102">
        <v>2</v>
      </c>
      <c r="L5102">
        <v>2019</v>
      </c>
    </row>
    <row r="5103" spans="1:12" x14ac:dyDescent="0.5">
      <c r="A5103" t="s">
        <v>40</v>
      </c>
      <c r="B5103" s="2" t="e">
        <f>VLOOKUP(A5103,'[1]Tỷ lệ vốn'!B5059:C5110,2,FALSE)</f>
        <v>#N/A</v>
      </c>
      <c r="C5103" t="e">
        <f>VLOOKUP(A5103,'[1]Tỷ lệ vốn'!F5059:I5102,2,FALSE)</f>
        <v>#N/A</v>
      </c>
      <c r="D5103" t="e">
        <f>VLOOKUP(A5103,'[1]Tỷ lệ vốn'!F5059:I5102,3,FALSE)</f>
        <v>#N/A</v>
      </c>
      <c r="E5103" t="e">
        <f>VLOOKUP(A5103,'[1]Tỷ lệ vốn'!F5059:I5102,4,FALSE)</f>
        <v>#N/A</v>
      </c>
      <c r="F5103" t="s">
        <v>64</v>
      </c>
      <c r="G5103" t="e">
        <f t="shared" ca="1" si="328"/>
        <v>#N/A</v>
      </c>
      <c r="H5103" t="e">
        <f t="shared" ca="1" si="329"/>
        <v>#N/A</v>
      </c>
      <c r="I5103" t="e">
        <f t="shared" ca="1" si="330"/>
        <v>#N/A</v>
      </c>
      <c r="J5103" t="e">
        <f t="shared" ca="1" si="331"/>
        <v>#N/A</v>
      </c>
      <c r="K5103">
        <v>2</v>
      </c>
      <c r="L5103">
        <v>2019</v>
      </c>
    </row>
    <row r="5104" spans="1:12" x14ac:dyDescent="0.5">
      <c r="A5104" t="s">
        <v>41</v>
      </c>
      <c r="B5104" s="2" t="e">
        <f>VLOOKUP(A5104,'[1]Tỷ lệ vốn'!B5060:C5111,2,FALSE)</f>
        <v>#N/A</v>
      </c>
      <c r="C5104" t="e">
        <f>VLOOKUP(A5104,'[1]Tỷ lệ vốn'!F5060:I5103,2,FALSE)</f>
        <v>#N/A</v>
      </c>
      <c r="D5104" t="e">
        <f>VLOOKUP(A5104,'[1]Tỷ lệ vốn'!F5060:I5103,3,FALSE)</f>
        <v>#N/A</v>
      </c>
      <c r="E5104" t="e">
        <f>VLOOKUP(A5104,'[1]Tỷ lệ vốn'!F5060:I5103,4,FALSE)</f>
        <v>#N/A</v>
      </c>
      <c r="F5104" t="s">
        <v>64</v>
      </c>
      <c r="G5104" t="e">
        <f t="shared" ca="1" si="328"/>
        <v>#N/A</v>
      </c>
      <c r="H5104" t="e">
        <f t="shared" ca="1" si="329"/>
        <v>#N/A</v>
      </c>
      <c r="I5104" t="e">
        <f t="shared" ca="1" si="330"/>
        <v>#N/A</v>
      </c>
      <c r="J5104" t="e">
        <f t="shared" ca="1" si="331"/>
        <v>#N/A</v>
      </c>
      <c r="K5104">
        <v>2</v>
      </c>
      <c r="L5104">
        <v>2019</v>
      </c>
    </row>
    <row r="5105" spans="1:12" x14ac:dyDescent="0.5">
      <c r="A5105" t="s">
        <v>42</v>
      </c>
      <c r="B5105" s="2" t="e">
        <f>VLOOKUP(A5105,'[1]Tỷ lệ vốn'!B5061:C5112,2,FALSE)</f>
        <v>#N/A</v>
      </c>
      <c r="C5105" t="e">
        <f>VLOOKUP(A5105,'[1]Tỷ lệ vốn'!F5061:I5104,2,FALSE)</f>
        <v>#N/A</v>
      </c>
      <c r="D5105" t="e">
        <f>VLOOKUP(A5105,'[1]Tỷ lệ vốn'!F5061:I5104,3,FALSE)</f>
        <v>#N/A</v>
      </c>
      <c r="E5105" t="e">
        <f>VLOOKUP(A5105,'[1]Tỷ lệ vốn'!F5061:I5104,4,FALSE)</f>
        <v>#N/A</v>
      </c>
      <c r="F5105" t="s">
        <v>64</v>
      </c>
      <c r="G5105">
        <f t="shared" ca="1" si="328"/>
        <v>530</v>
      </c>
      <c r="H5105">
        <f t="shared" ca="1" si="329"/>
        <v>500</v>
      </c>
      <c r="I5105">
        <f t="shared" ca="1" si="330"/>
        <v>1500</v>
      </c>
      <c r="J5105">
        <f t="shared" ca="1" si="331"/>
        <v>6000</v>
      </c>
      <c r="K5105">
        <v>2</v>
      </c>
      <c r="L5105">
        <v>2019</v>
      </c>
    </row>
    <row r="5106" spans="1:12" x14ac:dyDescent="0.5">
      <c r="A5106" t="s">
        <v>43</v>
      </c>
      <c r="B5106" s="2" t="e">
        <f>VLOOKUP(A5106,'[1]Tỷ lệ vốn'!B5062:C5113,2,FALSE)</f>
        <v>#N/A</v>
      </c>
      <c r="C5106" t="e">
        <f>VLOOKUP(A5106,'[1]Tỷ lệ vốn'!F5062:I5105,2,FALSE)</f>
        <v>#N/A</v>
      </c>
      <c r="D5106" t="e">
        <f>VLOOKUP(A5106,'[1]Tỷ lệ vốn'!F5062:I5105,3,FALSE)</f>
        <v>#N/A</v>
      </c>
      <c r="E5106" t="e">
        <f>VLOOKUP(A5106,'[1]Tỷ lệ vốn'!F5062:I5105,4,FALSE)</f>
        <v>#N/A</v>
      </c>
      <c r="F5106" t="s">
        <v>64</v>
      </c>
      <c r="G5106" t="e">
        <f t="shared" ca="1" si="328"/>
        <v>#N/A</v>
      </c>
      <c r="H5106" t="e">
        <f t="shared" ca="1" si="329"/>
        <v>#N/A</v>
      </c>
      <c r="I5106" t="e">
        <f t="shared" ca="1" si="330"/>
        <v>#N/A</v>
      </c>
      <c r="J5106" t="e">
        <f t="shared" ca="1" si="331"/>
        <v>#N/A</v>
      </c>
      <c r="K5106">
        <v>2</v>
      </c>
      <c r="L5106">
        <v>2019</v>
      </c>
    </row>
    <row r="5107" spans="1:12" x14ac:dyDescent="0.5">
      <c r="A5107" t="s">
        <v>44</v>
      </c>
      <c r="B5107" s="2" t="e">
        <f>VLOOKUP(A5107,'[1]Tỷ lệ vốn'!B5063:C5114,2,FALSE)</f>
        <v>#N/A</v>
      </c>
      <c r="C5107" t="e">
        <f>VLOOKUP(A5107,'[1]Tỷ lệ vốn'!F5063:I5106,2,FALSE)</f>
        <v>#N/A</v>
      </c>
      <c r="D5107" t="e">
        <f>VLOOKUP(A5107,'[1]Tỷ lệ vốn'!F5063:I5106,3,FALSE)</f>
        <v>#N/A</v>
      </c>
      <c r="E5107" t="e">
        <f>VLOOKUP(A5107,'[1]Tỷ lệ vốn'!F5063:I5106,4,FALSE)</f>
        <v>#N/A</v>
      </c>
      <c r="F5107" t="s">
        <v>64</v>
      </c>
      <c r="G5107" t="e">
        <f t="shared" ca="1" si="328"/>
        <v>#N/A</v>
      </c>
      <c r="H5107" t="e">
        <f t="shared" ca="1" si="329"/>
        <v>#N/A</v>
      </c>
      <c r="I5107" t="e">
        <f t="shared" ca="1" si="330"/>
        <v>#N/A</v>
      </c>
      <c r="J5107" t="e">
        <f t="shared" ca="1" si="331"/>
        <v>#N/A</v>
      </c>
      <c r="K5107">
        <v>2</v>
      </c>
      <c r="L5107">
        <v>2019</v>
      </c>
    </row>
    <row r="5108" spans="1:12" x14ac:dyDescent="0.5">
      <c r="A5108" t="s">
        <v>45</v>
      </c>
      <c r="B5108" s="2" t="e">
        <f>VLOOKUP(A5108,'[1]Tỷ lệ vốn'!B5064:C5115,2,FALSE)</f>
        <v>#N/A</v>
      </c>
      <c r="C5108" t="e">
        <f>VLOOKUP(A5108,'[1]Tỷ lệ vốn'!F5064:I5107,2,FALSE)</f>
        <v>#N/A</v>
      </c>
      <c r="D5108" t="e">
        <f>VLOOKUP(A5108,'[1]Tỷ lệ vốn'!F5064:I5107,3,FALSE)</f>
        <v>#N/A</v>
      </c>
      <c r="E5108" t="e">
        <f>VLOOKUP(A5108,'[1]Tỷ lệ vốn'!F5064:I5107,4,FALSE)</f>
        <v>#N/A</v>
      </c>
      <c r="F5108" t="s">
        <v>64</v>
      </c>
      <c r="G5108" t="e">
        <f t="shared" ca="1" si="328"/>
        <v>#N/A</v>
      </c>
      <c r="H5108" t="e">
        <f t="shared" ca="1" si="329"/>
        <v>#N/A</v>
      </c>
      <c r="I5108" t="e">
        <f t="shared" ca="1" si="330"/>
        <v>#N/A</v>
      </c>
      <c r="J5108" t="e">
        <f t="shared" ca="1" si="331"/>
        <v>#N/A</v>
      </c>
      <c r="K5108">
        <v>2</v>
      </c>
      <c r="L5108">
        <v>2019</v>
      </c>
    </row>
    <row r="5109" spans="1:12" x14ac:dyDescent="0.5">
      <c r="A5109" t="s">
        <v>46</v>
      </c>
      <c r="B5109" s="2" t="e">
        <f>VLOOKUP(A5109,'[1]Tỷ lệ vốn'!B5065:C5116,2,FALSE)</f>
        <v>#N/A</v>
      </c>
      <c r="C5109" t="e">
        <f>VLOOKUP(A5109,'[1]Tỷ lệ vốn'!F5065:I5108,2,FALSE)</f>
        <v>#N/A</v>
      </c>
      <c r="D5109" t="e">
        <f>VLOOKUP(A5109,'[1]Tỷ lệ vốn'!F5065:I5108,3,FALSE)</f>
        <v>#N/A</v>
      </c>
      <c r="E5109" t="e">
        <f>VLOOKUP(A5109,'[1]Tỷ lệ vốn'!F5065:I5108,4,FALSE)</f>
        <v>#N/A</v>
      </c>
      <c r="F5109" t="s">
        <v>64</v>
      </c>
      <c r="G5109" t="e">
        <f t="shared" ca="1" si="328"/>
        <v>#N/A</v>
      </c>
      <c r="H5109" t="e">
        <f t="shared" ca="1" si="329"/>
        <v>#N/A</v>
      </c>
      <c r="I5109" t="e">
        <f t="shared" ca="1" si="330"/>
        <v>#N/A</v>
      </c>
      <c r="J5109" t="e">
        <f t="shared" ca="1" si="331"/>
        <v>#N/A</v>
      </c>
      <c r="K5109">
        <v>2</v>
      </c>
      <c r="L5109">
        <v>2019</v>
      </c>
    </row>
    <row r="5110" spans="1:12" x14ac:dyDescent="0.5">
      <c r="A5110" t="s">
        <v>47</v>
      </c>
      <c r="B5110" s="2" t="e">
        <f>VLOOKUP(A5110,'[1]Tỷ lệ vốn'!B5066:C5117,2,FALSE)</f>
        <v>#N/A</v>
      </c>
      <c r="C5110" t="e">
        <f>VLOOKUP(A5110,'[1]Tỷ lệ vốn'!F5066:I5109,2,FALSE)</f>
        <v>#N/A</v>
      </c>
      <c r="D5110" t="e">
        <f>VLOOKUP(A5110,'[1]Tỷ lệ vốn'!F5066:I5109,3,FALSE)</f>
        <v>#N/A</v>
      </c>
      <c r="E5110" t="e">
        <f>VLOOKUP(A5110,'[1]Tỷ lệ vốn'!F5066:I5109,4,FALSE)</f>
        <v>#N/A</v>
      </c>
      <c r="F5110" t="s">
        <v>64</v>
      </c>
      <c r="G5110" t="e">
        <f t="shared" ca="1" si="328"/>
        <v>#N/A</v>
      </c>
      <c r="H5110" t="e">
        <f t="shared" ca="1" si="329"/>
        <v>#N/A</v>
      </c>
      <c r="I5110" t="e">
        <f t="shared" ca="1" si="330"/>
        <v>#N/A</v>
      </c>
      <c r="J5110" t="e">
        <f t="shared" ca="1" si="331"/>
        <v>#N/A</v>
      </c>
      <c r="K5110">
        <v>2</v>
      </c>
      <c r="L5110">
        <v>2019</v>
      </c>
    </row>
    <row r="5111" spans="1:12" x14ac:dyDescent="0.5">
      <c r="A5111" t="s">
        <v>48</v>
      </c>
      <c r="B5111" s="2" t="e">
        <f>VLOOKUP(A5111,'[1]Tỷ lệ vốn'!B5067:C5118,2,FALSE)</f>
        <v>#N/A</v>
      </c>
      <c r="C5111" t="e">
        <f>VLOOKUP(A5111,'[1]Tỷ lệ vốn'!F5067:I5110,2,FALSE)</f>
        <v>#N/A</v>
      </c>
      <c r="D5111" t="e">
        <f>VLOOKUP(A5111,'[1]Tỷ lệ vốn'!F5067:I5110,3,FALSE)</f>
        <v>#N/A</v>
      </c>
      <c r="E5111" t="e">
        <f>VLOOKUP(A5111,'[1]Tỷ lệ vốn'!F5067:I5110,4,FALSE)</f>
        <v>#N/A</v>
      </c>
      <c r="F5111" t="s">
        <v>64</v>
      </c>
      <c r="G5111" t="e">
        <f t="shared" ca="1" si="328"/>
        <v>#N/A</v>
      </c>
      <c r="H5111" t="e">
        <f t="shared" ca="1" si="329"/>
        <v>#N/A</v>
      </c>
      <c r="I5111" t="e">
        <f t="shared" ca="1" si="330"/>
        <v>#N/A</v>
      </c>
      <c r="J5111" t="e">
        <f t="shared" ca="1" si="331"/>
        <v>#N/A</v>
      </c>
      <c r="K5111">
        <v>2</v>
      </c>
      <c r="L5111">
        <v>2019</v>
      </c>
    </row>
    <row r="5112" spans="1:12" x14ac:dyDescent="0.5">
      <c r="A5112" t="s">
        <v>49</v>
      </c>
      <c r="B5112" s="2" t="e">
        <f>VLOOKUP(A5112,'[1]Tỷ lệ vốn'!B5068:C5119,2,FALSE)</f>
        <v>#N/A</v>
      </c>
      <c r="C5112" t="e">
        <f>VLOOKUP(A5112,'[1]Tỷ lệ vốn'!F5068:I5111,2,FALSE)</f>
        <v>#N/A</v>
      </c>
      <c r="D5112" t="e">
        <f>VLOOKUP(A5112,'[1]Tỷ lệ vốn'!F5068:I5111,3,FALSE)</f>
        <v>#N/A</v>
      </c>
      <c r="E5112" t="e">
        <f>VLOOKUP(A5112,'[1]Tỷ lệ vốn'!F5068:I5111,4,FALSE)</f>
        <v>#N/A</v>
      </c>
      <c r="F5112" t="s">
        <v>64</v>
      </c>
      <c r="G5112" t="e">
        <f t="shared" ca="1" si="328"/>
        <v>#N/A</v>
      </c>
      <c r="H5112" t="e">
        <f t="shared" ca="1" si="329"/>
        <v>#N/A</v>
      </c>
      <c r="I5112" t="e">
        <f t="shared" ca="1" si="330"/>
        <v>#N/A</v>
      </c>
      <c r="J5112" t="e">
        <f t="shared" ca="1" si="331"/>
        <v>#N/A</v>
      </c>
      <c r="K5112">
        <v>2</v>
      </c>
      <c r="L5112">
        <v>2019</v>
      </c>
    </row>
    <row r="5113" spans="1:12" x14ac:dyDescent="0.5">
      <c r="A5113" t="s">
        <v>50</v>
      </c>
      <c r="B5113" s="2" t="e">
        <f>VLOOKUP(A5113,'[1]Tỷ lệ vốn'!B5069:C5120,2,FALSE)</f>
        <v>#N/A</v>
      </c>
      <c r="C5113" t="e">
        <f>VLOOKUP(A5113,'[1]Tỷ lệ vốn'!F5069:I5112,2,FALSE)</f>
        <v>#N/A</v>
      </c>
      <c r="D5113" t="e">
        <f>VLOOKUP(A5113,'[1]Tỷ lệ vốn'!F5069:I5112,3,FALSE)</f>
        <v>#N/A</v>
      </c>
      <c r="E5113" t="e">
        <f>VLOOKUP(A5113,'[1]Tỷ lệ vốn'!F5069:I5112,4,FALSE)</f>
        <v>#N/A</v>
      </c>
      <c r="F5113" t="s">
        <v>64</v>
      </c>
      <c r="G5113" t="e">
        <f t="shared" ca="1" si="328"/>
        <v>#N/A</v>
      </c>
      <c r="H5113" t="e">
        <f t="shared" ca="1" si="329"/>
        <v>#N/A</v>
      </c>
      <c r="I5113" t="e">
        <f t="shared" ca="1" si="330"/>
        <v>#N/A</v>
      </c>
      <c r="J5113" t="e">
        <f t="shared" ca="1" si="331"/>
        <v>#N/A</v>
      </c>
      <c r="K5113">
        <v>2</v>
      </c>
      <c r="L5113">
        <v>2019</v>
      </c>
    </row>
    <row r="5114" spans="1:12" x14ac:dyDescent="0.5">
      <c r="A5114" t="s">
        <v>51</v>
      </c>
      <c r="B5114" s="2" t="e">
        <f>VLOOKUP(A5114,'[1]Tỷ lệ vốn'!B5070:C5121,2,FALSE)</f>
        <v>#N/A</v>
      </c>
      <c r="C5114" t="e">
        <f>VLOOKUP(A5114,'[1]Tỷ lệ vốn'!F5070:I5113,2,FALSE)</f>
        <v>#N/A</v>
      </c>
      <c r="D5114" t="e">
        <f>VLOOKUP(A5114,'[1]Tỷ lệ vốn'!F5070:I5113,3,FALSE)</f>
        <v>#N/A</v>
      </c>
      <c r="E5114" t="e">
        <f>VLOOKUP(A5114,'[1]Tỷ lệ vốn'!F5070:I5113,4,FALSE)</f>
        <v>#N/A</v>
      </c>
      <c r="F5114" t="s">
        <v>64</v>
      </c>
      <c r="G5114" t="e">
        <f t="shared" ca="1" si="328"/>
        <v>#N/A</v>
      </c>
      <c r="H5114" t="e">
        <f t="shared" ca="1" si="329"/>
        <v>#N/A</v>
      </c>
      <c r="I5114" t="e">
        <f t="shared" ca="1" si="330"/>
        <v>#N/A</v>
      </c>
      <c r="J5114" t="e">
        <f t="shared" ca="1" si="331"/>
        <v>#N/A</v>
      </c>
      <c r="K5114">
        <v>2</v>
      </c>
      <c r="L5114">
        <v>2019</v>
      </c>
    </row>
    <row r="5115" spans="1:12" x14ac:dyDescent="0.5">
      <c r="A5115" t="s">
        <v>52</v>
      </c>
      <c r="B5115" s="2" t="e">
        <f>VLOOKUP(A5115,'[1]Tỷ lệ vốn'!B5071:C5122,2,FALSE)</f>
        <v>#N/A</v>
      </c>
      <c r="C5115" t="e">
        <f>VLOOKUP(A5115,'[1]Tỷ lệ vốn'!F5071:I5114,2,FALSE)</f>
        <v>#N/A</v>
      </c>
      <c r="D5115" t="e">
        <f>VLOOKUP(A5115,'[1]Tỷ lệ vốn'!F5071:I5114,3,FALSE)</f>
        <v>#N/A</v>
      </c>
      <c r="E5115" t="e">
        <f>VLOOKUP(A5115,'[1]Tỷ lệ vốn'!F5071:I5114,4,FALSE)</f>
        <v>#N/A</v>
      </c>
      <c r="F5115" t="s">
        <v>64</v>
      </c>
      <c r="G5115" t="e">
        <f t="shared" ca="1" si="328"/>
        <v>#N/A</v>
      </c>
      <c r="H5115" t="e">
        <f t="shared" ca="1" si="329"/>
        <v>#N/A</v>
      </c>
      <c r="I5115" t="e">
        <f t="shared" ca="1" si="330"/>
        <v>#N/A</v>
      </c>
      <c r="J5115" t="e">
        <f t="shared" ca="1" si="331"/>
        <v>#N/A</v>
      </c>
      <c r="K5115">
        <v>2</v>
      </c>
      <c r="L5115">
        <v>2019</v>
      </c>
    </row>
    <row r="5116" spans="1:12" x14ac:dyDescent="0.5">
      <c r="A5116" t="s">
        <v>53</v>
      </c>
      <c r="B5116" s="2" t="e">
        <f>VLOOKUP(A5116,'[1]Tỷ lệ vốn'!B5072:C5123,2,FALSE)</f>
        <v>#N/A</v>
      </c>
      <c r="C5116" t="e">
        <f>VLOOKUP(A5116,'[1]Tỷ lệ vốn'!F5072:I5115,2,FALSE)</f>
        <v>#N/A</v>
      </c>
      <c r="D5116" t="e">
        <f>VLOOKUP(A5116,'[1]Tỷ lệ vốn'!F5072:I5115,3,FALSE)</f>
        <v>#N/A</v>
      </c>
      <c r="E5116" t="e">
        <f>VLOOKUP(A5116,'[1]Tỷ lệ vốn'!F5072:I5115,4,FALSE)</f>
        <v>#N/A</v>
      </c>
      <c r="F5116" t="s">
        <v>64</v>
      </c>
      <c r="G5116">
        <f t="shared" ca="1" si="328"/>
        <v>116.45699999999999</v>
      </c>
      <c r="H5116">
        <f t="shared" ca="1" si="329"/>
        <v>100</v>
      </c>
      <c r="I5116">
        <f t="shared" ca="1" si="330"/>
        <v>550</v>
      </c>
      <c r="J5116">
        <f t="shared" ca="1" si="331"/>
        <v>2300</v>
      </c>
      <c r="K5116">
        <v>2</v>
      </c>
      <c r="L5116">
        <v>2019</v>
      </c>
    </row>
    <row r="5117" spans="1:12" x14ac:dyDescent="0.5">
      <c r="A5117" t="s">
        <v>54</v>
      </c>
      <c r="B5117" s="2" t="e">
        <f>VLOOKUP(A5117,'[1]Tỷ lệ vốn'!B5073:C5124,2,FALSE)</f>
        <v>#N/A</v>
      </c>
      <c r="C5117" t="e">
        <f>VLOOKUP(A5117,'[1]Tỷ lệ vốn'!F5073:I5116,2,FALSE)</f>
        <v>#N/A</v>
      </c>
      <c r="D5117" t="e">
        <f>VLOOKUP(A5117,'[1]Tỷ lệ vốn'!F5073:I5116,3,FALSE)</f>
        <v>#N/A</v>
      </c>
      <c r="E5117" t="e">
        <f>VLOOKUP(A5117,'[1]Tỷ lệ vốn'!F5073:I5116,4,FALSE)</f>
        <v>#N/A</v>
      </c>
      <c r="F5117" t="s">
        <v>64</v>
      </c>
      <c r="G5117" t="e">
        <f t="shared" ca="1" si="328"/>
        <v>#N/A</v>
      </c>
      <c r="H5117" t="e">
        <f t="shared" ca="1" si="329"/>
        <v>#N/A</v>
      </c>
      <c r="I5117" t="e">
        <f t="shared" ca="1" si="330"/>
        <v>#N/A</v>
      </c>
      <c r="J5117" t="e">
        <f t="shared" ca="1" si="331"/>
        <v>#N/A</v>
      </c>
      <c r="K5117">
        <v>2</v>
      </c>
      <c r="L5117">
        <v>2019</v>
      </c>
    </row>
    <row r="5118" spans="1:12" x14ac:dyDescent="0.5">
      <c r="A5118" t="s">
        <v>55</v>
      </c>
      <c r="B5118" s="2" t="e">
        <f>VLOOKUP(A5118,'[1]Tỷ lệ vốn'!B5074:C5125,2,FALSE)</f>
        <v>#N/A</v>
      </c>
      <c r="C5118" t="e">
        <f>VLOOKUP(A5118,'[1]Tỷ lệ vốn'!F5074:I5117,2,FALSE)</f>
        <v>#N/A</v>
      </c>
      <c r="D5118" t="e">
        <f>VLOOKUP(A5118,'[1]Tỷ lệ vốn'!F5074:I5117,3,FALSE)</f>
        <v>#N/A</v>
      </c>
      <c r="E5118" t="e">
        <f>VLOOKUP(A5118,'[1]Tỷ lệ vốn'!F5074:I5117,4,FALSE)</f>
        <v>#N/A</v>
      </c>
      <c r="F5118" t="s">
        <v>64</v>
      </c>
      <c r="G5118" t="e">
        <f t="shared" ca="1" si="328"/>
        <v>#N/A</v>
      </c>
      <c r="H5118" t="e">
        <f t="shared" ca="1" si="329"/>
        <v>#N/A</v>
      </c>
      <c r="I5118" t="e">
        <f t="shared" ca="1" si="330"/>
        <v>#N/A</v>
      </c>
      <c r="J5118" t="e">
        <f t="shared" ca="1" si="331"/>
        <v>#N/A</v>
      </c>
      <c r="K5118">
        <v>2</v>
      </c>
      <c r="L5118">
        <v>2019</v>
      </c>
    </row>
    <row r="5119" spans="1:12" x14ac:dyDescent="0.5">
      <c r="A5119" t="s">
        <v>12</v>
      </c>
      <c r="B5119" s="2" t="e">
        <f>VLOOKUP(A5119,'[1]Tỷ lệ vốn'!B5032:C5083,2,FALSE)</f>
        <v>#N/A</v>
      </c>
      <c r="C5119" t="e">
        <f>VLOOKUP(A5119,'[1]Tỷ lệ vốn'!F5032:I5075,2,FALSE)</f>
        <v>#N/A</v>
      </c>
      <c r="D5119" t="e">
        <f>VLOOKUP(A5119,'[1]Tỷ lệ vốn'!F5032:I5075,3,FALSE)</f>
        <v>#N/A</v>
      </c>
      <c r="E5119" t="e">
        <f>VLOOKUP(A5119,'[1]Tỷ lệ vốn'!F5032:I5075,4,FALSE)</f>
        <v>#N/A</v>
      </c>
      <c r="F5119" t="s">
        <v>64</v>
      </c>
      <c r="G5119">
        <f t="shared" ca="1" si="328"/>
        <v>86.565612957446803</v>
      </c>
      <c r="H5119">
        <f t="shared" ca="1" si="329"/>
        <v>0</v>
      </c>
      <c r="I5119">
        <f t="shared" ca="1" si="330"/>
        <v>260</v>
      </c>
      <c r="J5119">
        <f t="shared" ca="1" si="331"/>
        <v>2800</v>
      </c>
      <c r="K5119">
        <v>3</v>
      </c>
      <c r="L5119">
        <v>2019</v>
      </c>
    </row>
    <row r="5120" spans="1:12" x14ac:dyDescent="0.5">
      <c r="A5120" t="s">
        <v>14</v>
      </c>
      <c r="B5120" s="2" t="e">
        <f>VLOOKUP(A5120,'[1]Tỷ lệ vốn'!B5033:C5084,2,FALSE)</f>
        <v>#N/A</v>
      </c>
      <c r="C5120" t="e">
        <f>VLOOKUP(A5120,'[1]Tỷ lệ vốn'!F5033:I5076,2,FALSE)</f>
        <v>#N/A</v>
      </c>
      <c r="D5120" t="e">
        <f>VLOOKUP(A5120,'[1]Tỷ lệ vốn'!F5033:I5076,3,FALSE)</f>
        <v>#N/A</v>
      </c>
      <c r="E5120" t="e">
        <f>VLOOKUP(A5120,'[1]Tỷ lệ vốn'!F5033:I5076,4,FALSE)</f>
        <v>#N/A</v>
      </c>
      <c r="F5120" t="s">
        <v>64</v>
      </c>
      <c r="G5120" t="e">
        <f t="shared" ca="1" si="328"/>
        <v>#N/A</v>
      </c>
      <c r="H5120" t="e">
        <f t="shared" ca="1" si="329"/>
        <v>#N/A</v>
      </c>
      <c r="I5120" t="e">
        <f t="shared" ca="1" si="330"/>
        <v>#N/A</v>
      </c>
      <c r="J5120" t="e">
        <f t="shared" ca="1" si="331"/>
        <v>#N/A</v>
      </c>
      <c r="K5120">
        <v>3</v>
      </c>
      <c r="L5120">
        <v>2019</v>
      </c>
    </row>
    <row r="5121" spans="1:12" x14ac:dyDescent="0.5">
      <c r="A5121" t="s">
        <v>15</v>
      </c>
      <c r="B5121" s="2" t="e">
        <f>VLOOKUP(A5121,'[1]Tỷ lệ vốn'!B5034:C5085,2,FALSE)</f>
        <v>#N/A</v>
      </c>
      <c r="C5121" t="e">
        <f>VLOOKUP(A5121,'[1]Tỷ lệ vốn'!F5034:I5077,2,FALSE)</f>
        <v>#N/A</v>
      </c>
      <c r="D5121" t="e">
        <f>VLOOKUP(A5121,'[1]Tỷ lệ vốn'!F5034:I5077,3,FALSE)</f>
        <v>#N/A</v>
      </c>
      <c r="E5121" t="e">
        <f>VLOOKUP(A5121,'[1]Tỷ lệ vốn'!F5034:I5077,4,FALSE)</f>
        <v>#N/A</v>
      </c>
      <c r="F5121" t="s">
        <v>64</v>
      </c>
      <c r="G5121">
        <f t="shared" ca="1" si="328"/>
        <v>198.541</v>
      </c>
      <c r="H5121">
        <f t="shared" ca="1" si="329"/>
        <v>496.96499999999997</v>
      </c>
      <c r="I5121">
        <f t="shared" ca="1" si="330"/>
        <v>900</v>
      </c>
      <c r="J5121">
        <f t="shared" ca="1" si="331"/>
        <v>4500</v>
      </c>
      <c r="K5121">
        <v>3</v>
      </c>
      <c r="L5121">
        <v>2019</v>
      </c>
    </row>
    <row r="5122" spans="1:12" x14ac:dyDescent="0.5">
      <c r="A5122" t="s">
        <v>16</v>
      </c>
      <c r="B5122" s="2" t="e">
        <f>VLOOKUP(A5122,'[1]Tỷ lệ vốn'!B5035:C5086,2,FALSE)</f>
        <v>#N/A</v>
      </c>
      <c r="C5122" t="e">
        <f>VLOOKUP(A5122,'[1]Tỷ lệ vốn'!F5035:I5078,2,FALSE)</f>
        <v>#N/A</v>
      </c>
      <c r="D5122" t="e">
        <f>VLOOKUP(A5122,'[1]Tỷ lệ vốn'!F5035:I5078,3,FALSE)</f>
        <v>#N/A</v>
      </c>
      <c r="E5122" t="e">
        <f>VLOOKUP(A5122,'[1]Tỷ lệ vốn'!F5035:I5078,4,FALSE)</f>
        <v>#N/A</v>
      </c>
      <c r="F5122" t="s">
        <v>64</v>
      </c>
      <c r="G5122" t="e">
        <f t="shared" ca="1" si="328"/>
        <v>#N/A</v>
      </c>
      <c r="H5122" t="e">
        <f t="shared" ca="1" si="329"/>
        <v>#N/A</v>
      </c>
      <c r="I5122" t="e">
        <f t="shared" ca="1" si="330"/>
        <v>#N/A</v>
      </c>
      <c r="J5122" t="e">
        <f t="shared" ca="1" si="331"/>
        <v>#N/A</v>
      </c>
      <c r="K5122">
        <v>3</v>
      </c>
      <c r="L5122">
        <v>2019</v>
      </c>
    </row>
    <row r="5123" spans="1:12" x14ac:dyDescent="0.5">
      <c r="A5123" t="s">
        <v>17</v>
      </c>
      <c r="B5123" s="2" t="e">
        <f>VLOOKUP(A5123,'[1]Tỷ lệ vốn'!B5036:C5087,2,FALSE)</f>
        <v>#N/A</v>
      </c>
      <c r="C5123" t="e">
        <f>VLOOKUP(A5123,'[1]Tỷ lệ vốn'!F5036:I5079,2,FALSE)</f>
        <v>#N/A</v>
      </c>
      <c r="D5123" t="e">
        <f>VLOOKUP(A5123,'[1]Tỷ lệ vốn'!F5036:I5079,3,FALSE)</f>
        <v>#N/A</v>
      </c>
      <c r="E5123" t="e">
        <f>VLOOKUP(A5123,'[1]Tỷ lệ vốn'!F5036:I5079,4,FALSE)</f>
        <v>#N/A</v>
      </c>
      <c r="F5123" t="s">
        <v>64</v>
      </c>
      <c r="G5123" t="e">
        <f t="shared" ca="1" si="328"/>
        <v>#N/A</v>
      </c>
      <c r="H5123" t="e">
        <f t="shared" ca="1" si="329"/>
        <v>#N/A</v>
      </c>
      <c r="I5123" t="e">
        <f t="shared" ca="1" si="330"/>
        <v>#N/A</v>
      </c>
      <c r="J5123" t="e">
        <f t="shared" ca="1" si="331"/>
        <v>#N/A</v>
      </c>
      <c r="K5123">
        <v>3</v>
      </c>
      <c r="L5123">
        <v>2019</v>
      </c>
    </row>
    <row r="5124" spans="1:12" x14ac:dyDescent="0.5">
      <c r="A5124" t="s">
        <v>18</v>
      </c>
      <c r="B5124" s="2" t="e">
        <f>VLOOKUP(A5124,'[1]Tỷ lệ vốn'!B5037:C5088,2,FALSE)</f>
        <v>#N/A</v>
      </c>
      <c r="C5124" t="e">
        <f>VLOOKUP(A5124,'[1]Tỷ lệ vốn'!F5037:I5080,2,FALSE)</f>
        <v>#N/A</v>
      </c>
      <c r="D5124" t="e">
        <f>VLOOKUP(A5124,'[1]Tỷ lệ vốn'!F5037:I5080,3,FALSE)</f>
        <v>#N/A</v>
      </c>
      <c r="E5124" t="e">
        <f>VLOOKUP(A5124,'[1]Tỷ lệ vốn'!F5037:I5080,4,FALSE)</f>
        <v>#N/A</v>
      </c>
      <c r="F5124" t="s">
        <v>64</v>
      </c>
      <c r="G5124" t="e">
        <f t="shared" ca="1" si="328"/>
        <v>#N/A</v>
      </c>
      <c r="H5124" t="e">
        <f t="shared" ca="1" si="329"/>
        <v>#N/A</v>
      </c>
      <c r="I5124" t="e">
        <f t="shared" ca="1" si="330"/>
        <v>#N/A</v>
      </c>
      <c r="J5124" t="e">
        <f t="shared" ca="1" si="331"/>
        <v>#N/A</v>
      </c>
      <c r="K5124">
        <v>3</v>
      </c>
      <c r="L5124">
        <v>2019</v>
      </c>
    </row>
    <row r="5125" spans="1:12" x14ac:dyDescent="0.5">
      <c r="A5125" t="s">
        <v>19</v>
      </c>
      <c r="B5125" s="2" t="e">
        <f>VLOOKUP(A5125,'[1]Tỷ lệ vốn'!B5038:C5089,2,FALSE)</f>
        <v>#N/A</v>
      </c>
      <c r="C5125" t="e">
        <f>VLOOKUP(A5125,'[1]Tỷ lệ vốn'!F5038:I5081,2,FALSE)</f>
        <v>#N/A</v>
      </c>
      <c r="D5125" t="e">
        <f>VLOOKUP(A5125,'[1]Tỷ lệ vốn'!F5038:I5081,3,FALSE)</f>
        <v>#N/A</v>
      </c>
      <c r="E5125" t="e">
        <f>VLOOKUP(A5125,'[1]Tỷ lệ vốn'!F5038:I5081,4,FALSE)</f>
        <v>#N/A</v>
      </c>
      <c r="F5125" t="s">
        <v>64</v>
      </c>
      <c r="G5125" t="e">
        <f t="shared" ca="1" si="328"/>
        <v>#N/A</v>
      </c>
      <c r="H5125" t="e">
        <f t="shared" ca="1" si="329"/>
        <v>#N/A</v>
      </c>
      <c r="I5125" t="e">
        <f t="shared" ca="1" si="330"/>
        <v>#N/A</v>
      </c>
      <c r="J5125" t="e">
        <f t="shared" ca="1" si="331"/>
        <v>#N/A</v>
      </c>
      <c r="K5125">
        <v>3</v>
      </c>
      <c r="L5125">
        <v>2019</v>
      </c>
    </row>
    <row r="5126" spans="1:12" x14ac:dyDescent="0.5">
      <c r="A5126" t="s">
        <v>20</v>
      </c>
      <c r="B5126" s="2" t="e">
        <f>VLOOKUP(A5126,'[1]Tỷ lệ vốn'!B5039:C5090,2,FALSE)</f>
        <v>#N/A</v>
      </c>
      <c r="C5126" t="e">
        <f>VLOOKUP(A5126,'[1]Tỷ lệ vốn'!F5039:I5082,2,FALSE)</f>
        <v>#N/A</v>
      </c>
      <c r="D5126" t="e">
        <f>VLOOKUP(A5126,'[1]Tỷ lệ vốn'!F5039:I5082,3,FALSE)</f>
        <v>#N/A</v>
      </c>
      <c r="E5126" t="e">
        <f>VLOOKUP(A5126,'[1]Tỷ lệ vốn'!F5039:I5082,4,FALSE)</f>
        <v>#N/A</v>
      </c>
      <c r="F5126" t="s">
        <v>64</v>
      </c>
      <c r="G5126">
        <f t="shared" ca="1" si="328"/>
        <v>30.330370000000002</v>
      </c>
      <c r="H5126">
        <f t="shared" ca="1" si="329"/>
        <v>36.799999999999997</v>
      </c>
      <c r="I5126">
        <f t="shared" ca="1" si="330"/>
        <v>70</v>
      </c>
      <c r="J5126">
        <f t="shared" ca="1" si="331"/>
        <v>1000</v>
      </c>
      <c r="K5126">
        <v>3</v>
      </c>
      <c r="L5126">
        <v>2019</v>
      </c>
    </row>
    <row r="5127" spans="1:12" x14ac:dyDescent="0.5">
      <c r="A5127" t="s">
        <v>21</v>
      </c>
      <c r="B5127" s="2" t="e">
        <f>VLOOKUP(A5127,'[1]Tỷ lệ vốn'!B5040:C5091,2,FALSE)</f>
        <v>#N/A</v>
      </c>
      <c r="C5127" t="e">
        <f>VLOOKUP(A5127,'[1]Tỷ lệ vốn'!F5040:I5083,2,FALSE)</f>
        <v>#N/A</v>
      </c>
      <c r="D5127" t="e">
        <f>VLOOKUP(A5127,'[1]Tỷ lệ vốn'!F5040:I5083,3,FALSE)</f>
        <v>#N/A</v>
      </c>
      <c r="E5127" t="e">
        <f>VLOOKUP(A5127,'[1]Tỷ lệ vốn'!F5040:I5083,4,FALSE)</f>
        <v>#N/A</v>
      </c>
      <c r="F5127" t="s">
        <v>64</v>
      </c>
      <c r="G5127" t="e">
        <f t="shared" ca="1" si="328"/>
        <v>#N/A</v>
      </c>
      <c r="H5127" t="e">
        <f t="shared" ca="1" si="329"/>
        <v>#N/A</v>
      </c>
      <c r="I5127" t="e">
        <f t="shared" ca="1" si="330"/>
        <v>#N/A</v>
      </c>
      <c r="J5127" t="e">
        <f t="shared" ca="1" si="331"/>
        <v>#N/A</v>
      </c>
      <c r="K5127">
        <v>3</v>
      </c>
      <c r="L5127">
        <v>2019</v>
      </c>
    </row>
    <row r="5128" spans="1:12" x14ac:dyDescent="0.5">
      <c r="A5128" t="s">
        <v>22</v>
      </c>
      <c r="B5128" s="2" t="e">
        <f>VLOOKUP(A5128,'[1]Tỷ lệ vốn'!B5041:C5092,2,FALSE)</f>
        <v>#N/A</v>
      </c>
      <c r="C5128" t="e">
        <f>VLOOKUP(A5128,'[1]Tỷ lệ vốn'!F5041:I5084,2,FALSE)</f>
        <v>#N/A</v>
      </c>
      <c r="D5128" t="e">
        <f>VLOOKUP(A5128,'[1]Tỷ lệ vốn'!F5041:I5084,3,FALSE)</f>
        <v>#N/A</v>
      </c>
      <c r="E5128" t="e">
        <f>VLOOKUP(A5128,'[1]Tỷ lệ vốn'!F5041:I5084,4,FALSE)</f>
        <v>#N/A</v>
      </c>
      <c r="F5128" t="s">
        <v>64</v>
      </c>
      <c r="G5128" t="e">
        <f t="shared" ca="1" si="328"/>
        <v>#N/A</v>
      </c>
      <c r="H5128" t="e">
        <f t="shared" ca="1" si="329"/>
        <v>#N/A</v>
      </c>
      <c r="I5128" t="e">
        <f t="shared" ca="1" si="330"/>
        <v>#N/A</v>
      </c>
      <c r="J5128" t="e">
        <f t="shared" ca="1" si="331"/>
        <v>#N/A</v>
      </c>
      <c r="K5128">
        <v>3</v>
      </c>
      <c r="L5128">
        <v>2019</v>
      </c>
    </row>
    <row r="5129" spans="1:12" x14ac:dyDescent="0.5">
      <c r="A5129" t="s">
        <v>23</v>
      </c>
      <c r="B5129" s="2" t="e">
        <f>VLOOKUP(A5129,'[1]Tỷ lệ vốn'!B5042:C5093,2,FALSE)</f>
        <v>#N/A</v>
      </c>
      <c r="C5129" t="e">
        <f>VLOOKUP(A5129,'[1]Tỷ lệ vốn'!F5042:I5085,2,FALSE)</f>
        <v>#N/A</v>
      </c>
      <c r="D5129" t="e">
        <f>VLOOKUP(A5129,'[1]Tỷ lệ vốn'!F5042:I5085,3,FALSE)</f>
        <v>#N/A</v>
      </c>
      <c r="E5129" t="e">
        <f>VLOOKUP(A5129,'[1]Tỷ lệ vốn'!F5042:I5085,4,FALSE)</f>
        <v>#N/A</v>
      </c>
      <c r="F5129" t="s">
        <v>64</v>
      </c>
      <c r="G5129" t="e">
        <f t="shared" ca="1" si="328"/>
        <v>#N/A</v>
      </c>
      <c r="H5129" t="e">
        <f t="shared" ca="1" si="329"/>
        <v>#N/A</v>
      </c>
      <c r="I5129" t="e">
        <f t="shared" ca="1" si="330"/>
        <v>#N/A</v>
      </c>
      <c r="J5129" t="e">
        <f t="shared" ca="1" si="331"/>
        <v>#N/A</v>
      </c>
      <c r="K5129">
        <v>3</v>
      </c>
      <c r="L5129">
        <v>2019</v>
      </c>
    </row>
    <row r="5130" spans="1:12" x14ac:dyDescent="0.5">
      <c r="A5130" t="s">
        <v>24</v>
      </c>
      <c r="B5130" s="2" t="e">
        <f>VLOOKUP(A5130,'[1]Tỷ lệ vốn'!B5043:C5094,2,FALSE)</f>
        <v>#N/A</v>
      </c>
      <c r="C5130" t="e">
        <f>VLOOKUP(A5130,'[1]Tỷ lệ vốn'!F5043:I5086,2,FALSE)</f>
        <v>#N/A</v>
      </c>
      <c r="D5130" t="e">
        <f>VLOOKUP(A5130,'[1]Tỷ lệ vốn'!F5043:I5086,3,FALSE)</f>
        <v>#N/A</v>
      </c>
      <c r="E5130" t="e">
        <f>VLOOKUP(A5130,'[1]Tỷ lệ vốn'!F5043:I5086,4,FALSE)</f>
        <v>#N/A</v>
      </c>
      <c r="F5130" t="s">
        <v>64</v>
      </c>
      <c r="G5130">
        <f t="shared" ca="1" si="328"/>
        <v>605.24400000000014</v>
      </c>
      <c r="H5130">
        <f t="shared" ca="1" si="329"/>
        <v>600</v>
      </c>
      <c r="I5130">
        <f t="shared" ca="1" si="330"/>
        <v>990</v>
      </c>
      <c r="J5130">
        <f t="shared" ca="1" si="331"/>
        <v>5800</v>
      </c>
      <c r="K5130">
        <v>3</v>
      </c>
      <c r="L5130">
        <v>2019</v>
      </c>
    </row>
    <row r="5131" spans="1:12" x14ac:dyDescent="0.5">
      <c r="A5131" t="s">
        <v>25</v>
      </c>
      <c r="B5131" s="2" t="e">
        <f>VLOOKUP(A5131,'[1]Tỷ lệ vốn'!B5044:C5095,2,FALSE)</f>
        <v>#N/A</v>
      </c>
      <c r="C5131" t="e">
        <f>VLOOKUP(A5131,'[1]Tỷ lệ vốn'!F5044:I5087,2,FALSE)</f>
        <v>#N/A</v>
      </c>
      <c r="D5131" t="e">
        <f>VLOOKUP(A5131,'[1]Tỷ lệ vốn'!F5044:I5087,3,FALSE)</f>
        <v>#N/A</v>
      </c>
      <c r="E5131" t="e">
        <f>VLOOKUP(A5131,'[1]Tỷ lệ vốn'!F5044:I5087,4,FALSE)</f>
        <v>#N/A</v>
      </c>
      <c r="F5131" t="s">
        <v>64</v>
      </c>
      <c r="G5131" t="e">
        <f t="shared" ca="1" si="328"/>
        <v>#N/A</v>
      </c>
      <c r="H5131" t="e">
        <f t="shared" ca="1" si="329"/>
        <v>#N/A</v>
      </c>
      <c r="I5131" t="e">
        <f t="shared" ca="1" si="330"/>
        <v>#N/A</v>
      </c>
      <c r="J5131" t="e">
        <f t="shared" ca="1" si="331"/>
        <v>#N/A</v>
      </c>
      <c r="K5131">
        <v>3</v>
      </c>
      <c r="L5131">
        <v>2019</v>
      </c>
    </row>
    <row r="5132" spans="1:12" x14ac:dyDescent="0.5">
      <c r="A5132" t="s">
        <v>26</v>
      </c>
      <c r="B5132" s="2" t="e">
        <f>VLOOKUP(A5132,'[1]Tỷ lệ vốn'!B5045:C5096,2,FALSE)</f>
        <v>#N/A</v>
      </c>
      <c r="C5132" t="e">
        <f>VLOOKUP(A5132,'[1]Tỷ lệ vốn'!F5045:I5088,2,FALSE)</f>
        <v>#N/A</v>
      </c>
      <c r="D5132" t="e">
        <f>VLOOKUP(A5132,'[1]Tỷ lệ vốn'!F5045:I5088,3,FALSE)</f>
        <v>#N/A</v>
      </c>
      <c r="E5132" t="e">
        <f>VLOOKUP(A5132,'[1]Tỷ lệ vốn'!F5045:I5088,4,FALSE)</f>
        <v>#N/A</v>
      </c>
      <c r="F5132" t="s">
        <v>64</v>
      </c>
      <c r="G5132" t="e">
        <f t="shared" ca="1" si="328"/>
        <v>#N/A</v>
      </c>
      <c r="H5132" t="e">
        <f t="shared" ca="1" si="329"/>
        <v>#N/A</v>
      </c>
      <c r="I5132" t="e">
        <f t="shared" ca="1" si="330"/>
        <v>#N/A</v>
      </c>
      <c r="J5132" t="e">
        <f t="shared" ca="1" si="331"/>
        <v>#N/A</v>
      </c>
      <c r="K5132">
        <v>3</v>
      </c>
      <c r="L5132">
        <v>2019</v>
      </c>
    </row>
    <row r="5133" spans="1:12" x14ac:dyDescent="0.5">
      <c r="A5133" t="s">
        <v>27</v>
      </c>
      <c r="B5133" s="2" t="e">
        <f>VLOOKUP(A5133,'[1]Tỷ lệ vốn'!B5046:C5097,2,FALSE)</f>
        <v>#N/A</v>
      </c>
      <c r="C5133" t="e">
        <f>VLOOKUP(A5133,'[1]Tỷ lệ vốn'!F5046:I5089,2,FALSE)</f>
        <v>#N/A</v>
      </c>
      <c r="D5133" t="e">
        <f>VLOOKUP(A5133,'[1]Tỷ lệ vốn'!F5046:I5089,3,FALSE)</f>
        <v>#N/A</v>
      </c>
      <c r="E5133" t="e">
        <f>VLOOKUP(A5133,'[1]Tỷ lệ vốn'!F5046:I5089,4,FALSE)</f>
        <v>#N/A</v>
      </c>
      <c r="F5133" t="s">
        <v>64</v>
      </c>
      <c r="G5133" t="e">
        <f t="shared" ca="1" si="328"/>
        <v>#N/A</v>
      </c>
      <c r="H5133" t="e">
        <f t="shared" ca="1" si="329"/>
        <v>#N/A</v>
      </c>
      <c r="I5133" t="e">
        <f t="shared" ca="1" si="330"/>
        <v>#N/A</v>
      </c>
      <c r="J5133" t="e">
        <f t="shared" ca="1" si="331"/>
        <v>#N/A</v>
      </c>
      <c r="K5133">
        <v>3</v>
      </c>
      <c r="L5133">
        <v>2019</v>
      </c>
    </row>
    <row r="5134" spans="1:12" x14ac:dyDescent="0.5">
      <c r="A5134" t="s">
        <v>28</v>
      </c>
      <c r="B5134" s="2" t="e">
        <f>VLOOKUP(A5134,'[1]Tỷ lệ vốn'!B5047:C5098,2,FALSE)</f>
        <v>#N/A</v>
      </c>
      <c r="C5134" t="e">
        <f>VLOOKUP(A5134,'[1]Tỷ lệ vốn'!F5047:I5090,2,FALSE)</f>
        <v>#N/A</v>
      </c>
      <c r="D5134" t="e">
        <f>VLOOKUP(A5134,'[1]Tỷ lệ vốn'!F5047:I5090,3,FALSE)</f>
        <v>#N/A</v>
      </c>
      <c r="E5134" t="e">
        <f>VLOOKUP(A5134,'[1]Tỷ lệ vốn'!F5047:I5090,4,FALSE)</f>
        <v>#N/A</v>
      </c>
      <c r="F5134" t="s">
        <v>64</v>
      </c>
      <c r="G5134" t="e">
        <f t="shared" ca="1" si="328"/>
        <v>#N/A</v>
      </c>
      <c r="H5134" t="e">
        <f t="shared" ca="1" si="329"/>
        <v>#N/A</v>
      </c>
      <c r="I5134" t="e">
        <f t="shared" ca="1" si="330"/>
        <v>#N/A</v>
      </c>
      <c r="J5134" t="e">
        <f t="shared" ca="1" si="331"/>
        <v>#N/A</v>
      </c>
      <c r="K5134">
        <v>3</v>
      </c>
      <c r="L5134">
        <v>2019</v>
      </c>
    </row>
    <row r="5135" spans="1:12" x14ac:dyDescent="0.5">
      <c r="A5135" t="s">
        <v>29</v>
      </c>
      <c r="B5135" s="2" t="e">
        <f>VLOOKUP(A5135,'[1]Tỷ lệ vốn'!B5048:C5099,2,FALSE)</f>
        <v>#N/A</v>
      </c>
      <c r="C5135" t="e">
        <f>VLOOKUP(A5135,'[1]Tỷ lệ vốn'!F5048:I5091,2,FALSE)</f>
        <v>#N/A</v>
      </c>
      <c r="D5135" t="e">
        <f>VLOOKUP(A5135,'[1]Tỷ lệ vốn'!F5048:I5091,3,FALSE)</f>
        <v>#N/A</v>
      </c>
      <c r="E5135" t="e">
        <f>VLOOKUP(A5135,'[1]Tỷ lệ vốn'!F5048:I5091,4,FALSE)</f>
        <v>#N/A</v>
      </c>
      <c r="F5135" t="s">
        <v>64</v>
      </c>
      <c r="G5135">
        <f t="shared" ca="1" si="328"/>
        <v>500.00000000000011</v>
      </c>
      <c r="H5135">
        <f t="shared" ca="1" si="329"/>
        <v>1393.58</v>
      </c>
      <c r="I5135">
        <f t="shared" ca="1" si="330"/>
        <v>2130</v>
      </c>
      <c r="J5135">
        <f t="shared" ca="1" si="331"/>
        <v>10600</v>
      </c>
      <c r="K5135">
        <v>3</v>
      </c>
      <c r="L5135">
        <v>2019</v>
      </c>
    </row>
    <row r="5136" spans="1:12" x14ac:dyDescent="0.5">
      <c r="A5136" t="s">
        <v>30</v>
      </c>
      <c r="B5136" s="2" t="e">
        <f>VLOOKUP(A5136,'[1]Tỷ lệ vốn'!B5049:C5100,2,FALSE)</f>
        <v>#N/A</v>
      </c>
      <c r="C5136" t="e">
        <f>VLOOKUP(A5136,'[1]Tỷ lệ vốn'!F5049:I5092,2,FALSE)</f>
        <v>#N/A</v>
      </c>
      <c r="D5136" t="e">
        <f>VLOOKUP(A5136,'[1]Tỷ lệ vốn'!F5049:I5092,3,FALSE)</f>
        <v>#N/A</v>
      </c>
      <c r="E5136" t="e">
        <f>VLOOKUP(A5136,'[1]Tỷ lệ vốn'!F5049:I5092,4,FALSE)</f>
        <v>#N/A</v>
      </c>
      <c r="F5136" t="s">
        <v>64</v>
      </c>
      <c r="G5136">
        <f t="shared" ca="1" si="328"/>
        <v>0</v>
      </c>
      <c r="H5136">
        <f t="shared" ca="1" si="329"/>
        <v>0</v>
      </c>
      <c r="I5136">
        <f t="shared" ca="1" si="330"/>
        <v>0</v>
      </c>
      <c r="J5136">
        <f t="shared" ca="1" si="331"/>
        <v>0</v>
      </c>
      <c r="K5136">
        <v>3</v>
      </c>
      <c r="L5136">
        <v>2019</v>
      </c>
    </row>
    <row r="5137" spans="1:12" x14ac:dyDescent="0.5">
      <c r="A5137" t="s">
        <v>31</v>
      </c>
      <c r="B5137" s="2" t="e">
        <f>VLOOKUP(A5137,'[1]Tỷ lệ vốn'!B5050:C5101,2,FALSE)</f>
        <v>#N/A</v>
      </c>
      <c r="C5137" t="e">
        <f>VLOOKUP(A5137,'[1]Tỷ lệ vốn'!F5050:I5093,2,FALSE)</f>
        <v>#N/A</v>
      </c>
      <c r="D5137" t="e">
        <f>VLOOKUP(A5137,'[1]Tỷ lệ vốn'!F5050:I5093,3,FALSE)</f>
        <v>#N/A</v>
      </c>
      <c r="E5137" t="e">
        <f>VLOOKUP(A5137,'[1]Tỷ lệ vốn'!F5050:I5093,4,FALSE)</f>
        <v>#N/A</v>
      </c>
      <c r="F5137" t="s">
        <v>64</v>
      </c>
      <c r="G5137" t="e">
        <f t="shared" ca="1" si="328"/>
        <v>#N/A</v>
      </c>
      <c r="H5137" t="e">
        <f t="shared" ca="1" si="329"/>
        <v>#N/A</v>
      </c>
      <c r="I5137" t="e">
        <f t="shared" ca="1" si="330"/>
        <v>#N/A</v>
      </c>
      <c r="J5137" t="e">
        <f t="shared" ca="1" si="331"/>
        <v>#N/A</v>
      </c>
      <c r="K5137">
        <v>3</v>
      </c>
      <c r="L5137">
        <v>2019</v>
      </c>
    </row>
    <row r="5138" spans="1:12" x14ac:dyDescent="0.5">
      <c r="A5138" t="s">
        <v>32</v>
      </c>
      <c r="B5138" s="2" t="e">
        <f>VLOOKUP(A5138,'[1]Tỷ lệ vốn'!B5051:C5102,2,FALSE)</f>
        <v>#N/A</v>
      </c>
      <c r="C5138" t="e">
        <f>VLOOKUP(A5138,'[1]Tỷ lệ vốn'!F5051:I5094,2,FALSE)</f>
        <v>#N/A</v>
      </c>
      <c r="D5138" t="e">
        <f>VLOOKUP(A5138,'[1]Tỷ lệ vốn'!F5051:I5094,3,FALSE)</f>
        <v>#N/A</v>
      </c>
      <c r="E5138" t="e">
        <f>VLOOKUP(A5138,'[1]Tỷ lệ vốn'!F5051:I5094,4,FALSE)</f>
        <v>#N/A</v>
      </c>
      <c r="F5138" t="s">
        <v>64</v>
      </c>
      <c r="G5138" t="e">
        <f t="shared" ca="1" si="328"/>
        <v>#N/A</v>
      </c>
      <c r="H5138" t="e">
        <f t="shared" ca="1" si="329"/>
        <v>#N/A</v>
      </c>
      <c r="I5138" t="e">
        <f t="shared" ca="1" si="330"/>
        <v>#N/A</v>
      </c>
      <c r="J5138" t="e">
        <f t="shared" ca="1" si="331"/>
        <v>#N/A</v>
      </c>
      <c r="K5138">
        <v>3</v>
      </c>
      <c r="L5138">
        <v>2019</v>
      </c>
    </row>
    <row r="5139" spans="1:12" x14ac:dyDescent="0.5">
      <c r="A5139" t="s">
        <v>33</v>
      </c>
      <c r="B5139" s="2" t="e">
        <f>VLOOKUP(A5139,'[1]Tỷ lệ vốn'!B5052:C5103,2,FALSE)</f>
        <v>#N/A</v>
      </c>
      <c r="C5139" t="e">
        <f>VLOOKUP(A5139,'[1]Tỷ lệ vốn'!F5052:I5095,2,FALSE)</f>
        <v>#N/A</v>
      </c>
      <c r="D5139" t="e">
        <f>VLOOKUP(A5139,'[1]Tỷ lệ vốn'!F5052:I5095,3,FALSE)</f>
        <v>#N/A</v>
      </c>
      <c r="E5139" t="e">
        <f>VLOOKUP(A5139,'[1]Tỷ lệ vốn'!F5052:I5095,4,FALSE)</f>
        <v>#N/A</v>
      </c>
      <c r="F5139" t="s">
        <v>64</v>
      </c>
      <c r="G5139" t="e">
        <f t="shared" ca="1" si="328"/>
        <v>#N/A</v>
      </c>
      <c r="H5139" t="e">
        <f t="shared" ca="1" si="329"/>
        <v>#N/A</v>
      </c>
      <c r="I5139" t="e">
        <f t="shared" ca="1" si="330"/>
        <v>#N/A</v>
      </c>
      <c r="J5139" t="e">
        <f t="shared" ca="1" si="331"/>
        <v>#N/A</v>
      </c>
      <c r="K5139">
        <v>3</v>
      </c>
      <c r="L5139">
        <v>2019</v>
      </c>
    </row>
    <row r="5140" spans="1:12" x14ac:dyDescent="0.5">
      <c r="A5140" t="s">
        <v>34</v>
      </c>
      <c r="B5140" s="2" t="e">
        <f>VLOOKUP(A5140,'[1]Tỷ lệ vốn'!B5053:C5104,2,FALSE)</f>
        <v>#N/A</v>
      </c>
      <c r="C5140" t="e">
        <f>VLOOKUP(A5140,'[1]Tỷ lệ vốn'!F5053:I5096,2,FALSE)</f>
        <v>#N/A</v>
      </c>
      <c r="D5140" t="e">
        <f>VLOOKUP(A5140,'[1]Tỷ lệ vốn'!F5053:I5096,3,FALSE)</f>
        <v>#N/A</v>
      </c>
      <c r="E5140" t="e">
        <f>VLOOKUP(A5140,'[1]Tỷ lệ vốn'!F5053:I5096,4,FALSE)</f>
        <v>#N/A</v>
      </c>
      <c r="F5140" t="s">
        <v>64</v>
      </c>
      <c r="G5140" t="e">
        <f t="shared" ca="1" si="328"/>
        <v>#N/A</v>
      </c>
      <c r="H5140" t="e">
        <f t="shared" ca="1" si="329"/>
        <v>#N/A</v>
      </c>
      <c r="I5140" t="e">
        <f t="shared" ca="1" si="330"/>
        <v>#N/A</v>
      </c>
      <c r="J5140" t="e">
        <f t="shared" ca="1" si="331"/>
        <v>#N/A</v>
      </c>
      <c r="K5140">
        <v>3</v>
      </c>
      <c r="L5140">
        <v>2019</v>
      </c>
    </row>
    <row r="5141" spans="1:12" x14ac:dyDescent="0.5">
      <c r="A5141" t="s">
        <v>35</v>
      </c>
      <c r="B5141" s="2" t="e">
        <f>VLOOKUP(A5141,'[1]Tỷ lệ vốn'!B5054:C5105,2,FALSE)</f>
        <v>#N/A</v>
      </c>
      <c r="C5141" t="e">
        <f>VLOOKUP(A5141,'[1]Tỷ lệ vốn'!F5054:I5097,2,FALSE)</f>
        <v>#N/A</v>
      </c>
      <c r="D5141" t="e">
        <f>VLOOKUP(A5141,'[1]Tỷ lệ vốn'!F5054:I5097,3,FALSE)</f>
        <v>#N/A</v>
      </c>
      <c r="E5141" t="e">
        <f>VLOOKUP(A5141,'[1]Tỷ lệ vốn'!F5054:I5097,4,FALSE)</f>
        <v>#N/A</v>
      </c>
      <c r="F5141" t="s">
        <v>64</v>
      </c>
      <c r="G5141" t="e">
        <f t="shared" ca="1" si="328"/>
        <v>#N/A</v>
      </c>
      <c r="H5141" t="e">
        <f t="shared" ca="1" si="329"/>
        <v>#N/A</v>
      </c>
      <c r="I5141" t="e">
        <f t="shared" ca="1" si="330"/>
        <v>#N/A</v>
      </c>
      <c r="J5141" t="e">
        <f t="shared" ca="1" si="331"/>
        <v>#N/A</v>
      </c>
      <c r="K5141">
        <v>3</v>
      </c>
      <c r="L5141">
        <v>2019</v>
      </c>
    </row>
    <row r="5142" spans="1:12" x14ac:dyDescent="0.5">
      <c r="A5142" t="s">
        <v>36</v>
      </c>
      <c r="B5142" s="2" t="e">
        <f>VLOOKUP(A5142,'[1]Tỷ lệ vốn'!B5055:C5106,2,FALSE)</f>
        <v>#N/A</v>
      </c>
      <c r="C5142" t="e">
        <f>VLOOKUP(A5142,'[1]Tỷ lệ vốn'!F5055:I5098,2,FALSE)</f>
        <v>#N/A</v>
      </c>
      <c r="D5142" t="e">
        <f>VLOOKUP(A5142,'[1]Tỷ lệ vốn'!F5055:I5098,3,FALSE)</f>
        <v>#N/A</v>
      </c>
      <c r="E5142" t="e">
        <f>VLOOKUP(A5142,'[1]Tỷ lệ vốn'!F5055:I5098,4,FALSE)</f>
        <v>#N/A</v>
      </c>
      <c r="F5142" t="s">
        <v>64</v>
      </c>
      <c r="G5142" t="e">
        <f t="shared" ca="1" si="328"/>
        <v>#N/A</v>
      </c>
      <c r="H5142" t="e">
        <f t="shared" ca="1" si="329"/>
        <v>#N/A</v>
      </c>
      <c r="I5142" t="e">
        <f t="shared" ca="1" si="330"/>
        <v>#N/A</v>
      </c>
      <c r="J5142" t="e">
        <f t="shared" ca="1" si="331"/>
        <v>#N/A</v>
      </c>
      <c r="K5142">
        <v>3</v>
      </c>
      <c r="L5142">
        <v>2019</v>
      </c>
    </row>
    <row r="5143" spans="1:12" x14ac:dyDescent="0.5">
      <c r="A5143" t="s">
        <v>37</v>
      </c>
      <c r="B5143" s="2" t="e">
        <f>VLOOKUP(A5143,'[1]Tỷ lệ vốn'!B5056:C5107,2,FALSE)</f>
        <v>#N/A</v>
      </c>
      <c r="C5143" t="e">
        <f>VLOOKUP(A5143,'[1]Tỷ lệ vốn'!F5056:I5099,2,FALSE)</f>
        <v>#N/A</v>
      </c>
      <c r="D5143" t="e">
        <f>VLOOKUP(A5143,'[1]Tỷ lệ vốn'!F5056:I5099,3,FALSE)</f>
        <v>#N/A</v>
      </c>
      <c r="E5143" t="e">
        <f>VLOOKUP(A5143,'[1]Tỷ lệ vốn'!F5056:I5099,4,FALSE)</f>
        <v>#N/A</v>
      </c>
      <c r="F5143" t="s">
        <v>64</v>
      </c>
      <c r="G5143" t="e">
        <f t="shared" ca="1" si="328"/>
        <v>#N/A</v>
      </c>
      <c r="H5143" t="e">
        <f t="shared" ca="1" si="329"/>
        <v>#N/A</v>
      </c>
      <c r="I5143" t="e">
        <f t="shared" ca="1" si="330"/>
        <v>#N/A</v>
      </c>
      <c r="J5143" t="e">
        <f t="shared" ca="1" si="331"/>
        <v>#N/A</v>
      </c>
      <c r="K5143">
        <v>3</v>
      </c>
      <c r="L5143">
        <v>2019</v>
      </c>
    </row>
    <row r="5144" spans="1:12" x14ac:dyDescent="0.5">
      <c r="A5144" t="s">
        <v>38</v>
      </c>
      <c r="B5144" s="2" t="e">
        <f>VLOOKUP(A5144,'[1]Tỷ lệ vốn'!B5057:C5108,2,FALSE)</f>
        <v>#N/A</v>
      </c>
      <c r="C5144" t="e">
        <f>VLOOKUP(A5144,'[1]Tỷ lệ vốn'!F5057:I5100,2,FALSE)</f>
        <v>#N/A</v>
      </c>
      <c r="D5144" t="e">
        <f>VLOOKUP(A5144,'[1]Tỷ lệ vốn'!F5057:I5100,3,FALSE)</f>
        <v>#N/A</v>
      </c>
      <c r="E5144" t="e">
        <f>VLOOKUP(A5144,'[1]Tỷ lệ vốn'!F5057:I5100,4,FALSE)</f>
        <v>#N/A</v>
      </c>
      <c r="F5144" t="s">
        <v>64</v>
      </c>
      <c r="G5144" t="e">
        <f t="shared" ca="1" si="328"/>
        <v>#N/A</v>
      </c>
      <c r="H5144" t="e">
        <f t="shared" ca="1" si="329"/>
        <v>#N/A</v>
      </c>
      <c r="I5144" t="e">
        <f t="shared" ca="1" si="330"/>
        <v>#N/A</v>
      </c>
      <c r="J5144" t="e">
        <f t="shared" ca="1" si="331"/>
        <v>#N/A</v>
      </c>
      <c r="K5144">
        <v>3</v>
      </c>
      <c r="L5144">
        <v>2019</v>
      </c>
    </row>
    <row r="5145" spans="1:12" x14ac:dyDescent="0.5">
      <c r="A5145" t="s">
        <v>39</v>
      </c>
      <c r="B5145" s="2" t="e">
        <f>VLOOKUP(A5145,'[1]Tỷ lệ vốn'!B5058:C5109,2,FALSE)</f>
        <v>#N/A</v>
      </c>
      <c r="C5145" t="e">
        <f>VLOOKUP(A5145,'[1]Tỷ lệ vốn'!F5058:I5101,2,FALSE)</f>
        <v>#N/A</v>
      </c>
      <c r="D5145" t="e">
        <f>VLOOKUP(A5145,'[1]Tỷ lệ vốn'!F5058:I5101,3,FALSE)</f>
        <v>#N/A</v>
      </c>
      <c r="E5145" t="e">
        <f>VLOOKUP(A5145,'[1]Tỷ lệ vốn'!F5058:I5101,4,FALSE)</f>
        <v>#N/A</v>
      </c>
      <c r="F5145" t="s">
        <v>64</v>
      </c>
      <c r="G5145" t="e">
        <f t="shared" ca="1" si="328"/>
        <v>#N/A</v>
      </c>
      <c r="H5145" t="e">
        <f t="shared" ca="1" si="329"/>
        <v>#N/A</v>
      </c>
      <c r="I5145" t="e">
        <f t="shared" ca="1" si="330"/>
        <v>#N/A</v>
      </c>
      <c r="J5145" t="e">
        <f t="shared" ca="1" si="331"/>
        <v>#N/A</v>
      </c>
      <c r="K5145">
        <v>3</v>
      </c>
      <c r="L5145">
        <v>2019</v>
      </c>
    </row>
    <row r="5146" spans="1:12" x14ac:dyDescent="0.5">
      <c r="A5146" t="s">
        <v>40</v>
      </c>
      <c r="B5146" s="2" t="e">
        <f>VLOOKUP(A5146,'[1]Tỷ lệ vốn'!B5059:C5110,2,FALSE)</f>
        <v>#N/A</v>
      </c>
      <c r="C5146" t="e">
        <f>VLOOKUP(A5146,'[1]Tỷ lệ vốn'!F5059:I5102,2,FALSE)</f>
        <v>#N/A</v>
      </c>
      <c r="D5146" t="e">
        <f>VLOOKUP(A5146,'[1]Tỷ lệ vốn'!F5059:I5102,3,FALSE)</f>
        <v>#N/A</v>
      </c>
      <c r="E5146" t="e">
        <f>VLOOKUP(A5146,'[1]Tỷ lệ vốn'!F5059:I5102,4,FALSE)</f>
        <v>#N/A</v>
      </c>
      <c r="F5146" t="s">
        <v>64</v>
      </c>
      <c r="G5146" t="e">
        <f t="shared" ca="1" si="328"/>
        <v>#N/A</v>
      </c>
      <c r="H5146" t="e">
        <f t="shared" ca="1" si="329"/>
        <v>#N/A</v>
      </c>
      <c r="I5146" t="e">
        <f t="shared" ca="1" si="330"/>
        <v>#N/A</v>
      </c>
      <c r="J5146" t="e">
        <f t="shared" ca="1" si="331"/>
        <v>#N/A</v>
      </c>
      <c r="K5146">
        <v>3</v>
      </c>
      <c r="L5146">
        <v>2019</v>
      </c>
    </row>
    <row r="5147" spans="1:12" x14ac:dyDescent="0.5">
      <c r="A5147" t="s">
        <v>41</v>
      </c>
      <c r="B5147" s="2" t="e">
        <f>VLOOKUP(A5147,'[1]Tỷ lệ vốn'!B5060:C5111,2,FALSE)</f>
        <v>#N/A</v>
      </c>
      <c r="C5147" t="e">
        <f>VLOOKUP(A5147,'[1]Tỷ lệ vốn'!F5060:I5103,2,FALSE)</f>
        <v>#N/A</v>
      </c>
      <c r="D5147" t="e">
        <f>VLOOKUP(A5147,'[1]Tỷ lệ vốn'!F5060:I5103,3,FALSE)</f>
        <v>#N/A</v>
      </c>
      <c r="E5147" t="e">
        <f>VLOOKUP(A5147,'[1]Tỷ lệ vốn'!F5060:I5103,4,FALSE)</f>
        <v>#N/A</v>
      </c>
      <c r="F5147" t="s">
        <v>64</v>
      </c>
      <c r="G5147" t="e">
        <f t="shared" ca="1" si="328"/>
        <v>#N/A</v>
      </c>
      <c r="H5147" t="e">
        <f t="shared" ca="1" si="329"/>
        <v>#N/A</v>
      </c>
      <c r="I5147" t="e">
        <f t="shared" ca="1" si="330"/>
        <v>#N/A</v>
      </c>
      <c r="J5147" t="e">
        <f t="shared" ca="1" si="331"/>
        <v>#N/A</v>
      </c>
      <c r="K5147">
        <v>3</v>
      </c>
      <c r="L5147">
        <v>2019</v>
      </c>
    </row>
    <row r="5148" spans="1:12" x14ac:dyDescent="0.5">
      <c r="A5148" t="s">
        <v>42</v>
      </c>
      <c r="B5148" s="2" t="e">
        <f>VLOOKUP(A5148,'[1]Tỷ lệ vốn'!B5061:C5112,2,FALSE)</f>
        <v>#N/A</v>
      </c>
      <c r="C5148" t="e">
        <f>VLOOKUP(A5148,'[1]Tỷ lệ vốn'!F5061:I5104,2,FALSE)</f>
        <v>#N/A</v>
      </c>
      <c r="D5148" t="e">
        <f>VLOOKUP(A5148,'[1]Tỷ lệ vốn'!F5061:I5104,3,FALSE)</f>
        <v>#N/A</v>
      </c>
      <c r="E5148" t="e">
        <f>VLOOKUP(A5148,'[1]Tỷ lệ vốn'!F5061:I5104,4,FALSE)</f>
        <v>#N/A</v>
      </c>
      <c r="F5148" t="s">
        <v>64</v>
      </c>
      <c r="G5148">
        <f t="shared" ca="1" si="328"/>
        <v>551.98700000000008</v>
      </c>
      <c r="H5148">
        <f t="shared" ca="1" si="329"/>
        <v>500</v>
      </c>
      <c r="I5148">
        <f t="shared" ca="1" si="330"/>
        <v>1500</v>
      </c>
      <c r="J5148">
        <f t="shared" ca="1" si="331"/>
        <v>6000</v>
      </c>
      <c r="K5148">
        <v>3</v>
      </c>
      <c r="L5148">
        <v>2019</v>
      </c>
    </row>
    <row r="5149" spans="1:12" x14ac:dyDescent="0.5">
      <c r="A5149" t="s">
        <v>43</v>
      </c>
      <c r="B5149" s="2" t="e">
        <f>VLOOKUP(A5149,'[1]Tỷ lệ vốn'!B5062:C5113,2,FALSE)</f>
        <v>#N/A</v>
      </c>
      <c r="C5149" t="e">
        <f>VLOOKUP(A5149,'[1]Tỷ lệ vốn'!F5062:I5105,2,FALSE)</f>
        <v>#N/A</v>
      </c>
      <c r="D5149" t="e">
        <f>VLOOKUP(A5149,'[1]Tỷ lệ vốn'!F5062:I5105,3,FALSE)</f>
        <v>#N/A</v>
      </c>
      <c r="E5149" t="e">
        <f>VLOOKUP(A5149,'[1]Tỷ lệ vốn'!F5062:I5105,4,FALSE)</f>
        <v>#N/A</v>
      </c>
      <c r="F5149" t="s">
        <v>64</v>
      </c>
      <c r="G5149" t="e">
        <f t="shared" ca="1" si="328"/>
        <v>#N/A</v>
      </c>
      <c r="H5149" t="e">
        <f t="shared" ca="1" si="329"/>
        <v>#N/A</v>
      </c>
      <c r="I5149" t="e">
        <f t="shared" ca="1" si="330"/>
        <v>#N/A</v>
      </c>
      <c r="J5149" t="e">
        <f t="shared" ca="1" si="331"/>
        <v>#N/A</v>
      </c>
      <c r="K5149">
        <v>3</v>
      </c>
      <c r="L5149">
        <v>2019</v>
      </c>
    </row>
    <row r="5150" spans="1:12" x14ac:dyDescent="0.5">
      <c r="A5150" t="s">
        <v>44</v>
      </c>
      <c r="B5150" s="2" t="e">
        <f>VLOOKUP(A5150,'[1]Tỷ lệ vốn'!B5063:C5114,2,FALSE)</f>
        <v>#N/A</v>
      </c>
      <c r="C5150" t="e">
        <f>VLOOKUP(A5150,'[1]Tỷ lệ vốn'!F5063:I5106,2,FALSE)</f>
        <v>#N/A</v>
      </c>
      <c r="D5150" t="e">
        <f>VLOOKUP(A5150,'[1]Tỷ lệ vốn'!F5063:I5106,3,FALSE)</f>
        <v>#N/A</v>
      </c>
      <c r="E5150" t="e">
        <f>VLOOKUP(A5150,'[1]Tỷ lệ vốn'!F5063:I5106,4,FALSE)</f>
        <v>#N/A</v>
      </c>
      <c r="F5150" t="s">
        <v>64</v>
      </c>
      <c r="G5150" t="e">
        <f t="shared" ca="1" si="328"/>
        <v>#N/A</v>
      </c>
      <c r="H5150" t="e">
        <f t="shared" ca="1" si="329"/>
        <v>#N/A</v>
      </c>
      <c r="I5150" t="e">
        <f t="shared" ca="1" si="330"/>
        <v>#N/A</v>
      </c>
      <c r="J5150" t="e">
        <f t="shared" ca="1" si="331"/>
        <v>#N/A</v>
      </c>
      <c r="K5150">
        <v>3</v>
      </c>
      <c r="L5150">
        <v>2019</v>
      </c>
    </row>
    <row r="5151" spans="1:12" x14ac:dyDescent="0.5">
      <c r="A5151" t="s">
        <v>45</v>
      </c>
      <c r="B5151" s="2" t="e">
        <f>VLOOKUP(A5151,'[1]Tỷ lệ vốn'!B5064:C5115,2,FALSE)</f>
        <v>#N/A</v>
      </c>
      <c r="C5151" t="e">
        <f>VLOOKUP(A5151,'[1]Tỷ lệ vốn'!F5064:I5107,2,FALSE)</f>
        <v>#N/A</v>
      </c>
      <c r="D5151" t="e">
        <f>VLOOKUP(A5151,'[1]Tỷ lệ vốn'!F5064:I5107,3,FALSE)</f>
        <v>#N/A</v>
      </c>
      <c r="E5151" t="e">
        <f>VLOOKUP(A5151,'[1]Tỷ lệ vốn'!F5064:I5107,4,FALSE)</f>
        <v>#N/A</v>
      </c>
      <c r="F5151" t="s">
        <v>64</v>
      </c>
      <c r="G5151" t="e">
        <f t="shared" ca="1" si="328"/>
        <v>#N/A</v>
      </c>
      <c r="H5151" t="e">
        <f t="shared" ca="1" si="329"/>
        <v>#N/A</v>
      </c>
      <c r="I5151" t="e">
        <f t="shared" ca="1" si="330"/>
        <v>#N/A</v>
      </c>
      <c r="J5151" t="e">
        <f t="shared" ca="1" si="331"/>
        <v>#N/A</v>
      </c>
      <c r="K5151">
        <v>3</v>
      </c>
      <c r="L5151">
        <v>2019</v>
      </c>
    </row>
    <row r="5152" spans="1:12" x14ac:dyDescent="0.5">
      <c r="A5152" t="s">
        <v>46</v>
      </c>
      <c r="B5152" s="2" t="e">
        <f>VLOOKUP(A5152,'[1]Tỷ lệ vốn'!B5065:C5116,2,FALSE)</f>
        <v>#N/A</v>
      </c>
      <c r="C5152" t="e">
        <f>VLOOKUP(A5152,'[1]Tỷ lệ vốn'!F5065:I5108,2,FALSE)</f>
        <v>#N/A</v>
      </c>
      <c r="D5152" t="e">
        <f>VLOOKUP(A5152,'[1]Tỷ lệ vốn'!F5065:I5108,3,FALSE)</f>
        <v>#N/A</v>
      </c>
      <c r="E5152" t="e">
        <f>VLOOKUP(A5152,'[1]Tỷ lệ vốn'!F5065:I5108,4,FALSE)</f>
        <v>#N/A</v>
      </c>
      <c r="F5152" t="s">
        <v>64</v>
      </c>
      <c r="G5152" t="e">
        <f t="shared" ca="1" si="328"/>
        <v>#N/A</v>
      </c>
      <c r="H5152" t="e">
        <f t="shared" ca="1" si="329"/>
        <v>#N/A</v>
      </c>
      <c r="I5152" t="e">
        <f t="shared" ca="1" si="330"/>
        <v>#N/A</v>
      </c>
      <c r="J5152" t="e">
        <f t="shared" ca="1" si="331"/>
        <v>#N/A</v>
      </c>
      <c r="K5152">
        <v>3</v>
      </c>
      <c r="L5152">
        <v>2019</v>
      </c>
    </row>
    <row r="5153" spans="1:12" x14ac:dyDescent="0.5">
      <c r="A5153" t="s">
        <v>47</v>
      </c>
      <c r="B5153" s="2" t="e">
        <f>VLOOKUP(A5153,'[1]Tỷ lệ vốn'!B5066:C5117,2,FALSE)</f>
        <v>#N/A</v>
      </c>
      <c r="C5153" t="e">
        <f>VLOOKUP(A5153,'[1]Tỷ lệ vốn'!F5066:I5109,2,FALSE)</f>
        <v>#N/A</v>
      </c>
      <c r="D5153" t="e">
        <f>VLOOKUP(A5153,'[1]Tỷ lệ vốn'!F5066:I5109,3,FALSE)</f>
        <v>#N/A</v>
      </c>
      <c r="E5153" t="e">
        <f>VLOOKUP(A5153,'[1]Tỷ lệ vốn'!F5066:I5109,4,FALSE)</f>
        <v>#N/A</v>
      </c>
      <c r="F5153" t="s">
        <v>64</v>
      </c>
      <c r="G5153" t="e">
        <f t="shared" ca="1" si="328"/>
        <v>#N/A</v>
      </c>
      <c r="H5153" t="e">
        <f t="shared" ca="1" si="329"/>
        <v>#N/A</v>
      </c>
      <c r="I5153" t="e">
        <f t="shared" ca="1" si="330"/>
        <v>#N/A</v>
      </c>
      <c r="J5153" t="e">
        <f t="shared" ca="1" si="331"/>
        <v>#N/A</v>
      </c>
      <c r="K5153">
        <v>3</v>
      </c>
      <c r="L5153">
        <v>2019</v>
      </c>
    </row>
    <row r="5154" spans="1:12" x14ac:dyDescent="0.5">
      <c r="A5154" t="s">
        <v>48</v>
      </c>
      <c r="B5154" s="2" t="e">
        <f>VLOOKUP(A5154,'[1]Tỷ lệ vốn'!B5067:C5118,2,FALSE)</f>
        <v>#N/A</v>
      </c>
      <c r="C5154" t="e">
        <f>VLOOKUP(A5154,'[1]Tỷ lệ vốn'!F5067:I5110,2,FALSE)</f>
        <v>#N/A</v>
      </c>
      <c r="D5154" t="e">
        <f>VLOOKUP(A5154,'[1]Tỷ lệ vốn'!F5067:I5110,3,FALSE)</f>
        <v>#N/A</v>
      </c>
      <c r="E5154" t="e">
        <f>VLOOKUP(A5154,'[1]Tỷ lệ vốn'!F5067:I5110,4,FALSE)</f>
        <v>#N/A</v>
      </c>
      <c r="F5154" t="s">
        <v>64</v>
      </c>
      <c r="G5154" t="e">
        <f t="shared" ca="1" si="328"/>
        <v>#N/A</v>
      </c>
      <c r="H5154" t="e">
        <f t="shared" ca="1" si="329"/>
        <v>#N/A</v>
      </c>
      <c r="I5154" t="e">
        <f t="shared" ca="1" si="330"/>
        <v>#N/A</v>
      </c>
      <c r="J5154" t="e">
        <f t="shared" ca="1" si="331"/>
        <v>#N/A</v>
      </c>
      <c r="K5154">
        <v>3</v>
      </c>
      <c r="L5154">
        <v>2019</v>
      </c>
    </row>
    <row r="5155" spans="1:12" x14ac:dyDescent="0.5">
      <c r="A5155" t="s">
        <v>49</v>
      </c>
      <c r="B5155" s="2" t="e">
        <f>VLOOKUP(A5155,'[1]Tỷ lệ vốn'!B5068:C5119,2,FALSE)</f>
        <v>#N/A</v>
      </c>
      <c r="C5155" t="e">
        <f>VLOOKUP(A5155,'[1]Tỷ lệ vốn'!F5068:I5111,2,FALSE)</f>
        <v>#N/A</v>
      </c>
      <c r="D5155" t="e">
        <f>VLOOKUP(A5155,'[1]Tỷ lệ vốn'!F5068:I5111,3,FALSE)</f>
        <v>#N/A</v>
      </c>
      <c r="E5155" t="e">
        <f>VLOOKUP(A5155,'[1]Tỷ lệ vốn'!F5068:I5111,4,FALSE)</f>
        <v>#N/A</v>
      </c>
      <c r="F5155" t="s">
        <v>64</v>
      </c>
      <c r="G5155" t="e">
        <f t="shared" ca="1" si="328"/>
        <v>#N/A</v>
      </c>
      <c r="H5155" t="e">
        <f t="shared" ca="1" si="329"/>
        <v>#N/A</v>
      </c>
      <c r="I5155" t="e">
        <f t="shared" ca="1" si="330"/>
        <v>#N/A</v>
      </c>
      <c r="J5155" t="e">
        <f t="shared" ca="1" si="331"/>
        <v>#N/A</v>
      </c>
      <c r="K5155">
        <v>3</v>
      </c>
      <c r="L5155">
        <v>2019</v>
      </c>
    </row>
    <row r="5156" spans="1:12" x14ac:dyDescent="0.5">
      <c r="A5156" t="s">
        <v>50</v>
      </c>
      <c r="B5156" s="2" t="e">
        <f>VLOOKUP(A5156,'[1]Tỷ lệ vốn'!B5069:C5120,2,FALSE)</f>
        <v>#N/A</v>
      </c>
      <c r="C5156" t="e">
        <f>VLOOKUP(A5156,'[1]Tỷ lệ vốn'!F5069:I5112,2,FALSE)</f>
        <v>#N/A</v>
      </c>
      <c r="D5156" t="e">
        <f>VLOOKUP(A5156,'[1]Tỷ lệ vốn'!F5069:I5112,3,FALSE)</f>
        <v>#N/A</v>
      </c>
      <c r="E5156" t="e">
        <f>VLOOKUP(A5156,'[1]Tỷ lệ vốn'!F5069:I5112,4,FALSE)</f>
        <v>#N/A</v>
      </c>
      <c r="F5156" t="s">
        <v>64</v>
      </c>
      <c r="G5156" t="e">
        <f t="shared" ca="1" si="328"/>
        <v>#N/A</v>
      </c>
      <c r="H5156" t="e">
        <f t="shared" ca="1" si="329"/>
        <v>#N/A</v>
      </c>
      <c r="I5156" t="e">
        <f t="shared" ca="1" si="330"/>
        <v>#N/A</v>
      </c>
      <c r="J5156" t="e">
        <f t="shared" ca="1" si="331"/>
        <v>#N/A</v>
      </c>
      <c r="K5156">
        <v>3</v>
      </c>
      <c r="L5156">
        <v>2019</v>
      </c>
    </row>
    <row r="5157" spans="1:12" x14ac:dyDescent="0.5">
      <c r="A5157" t="s">
        <v>51</v>
      </c>
      <c r="B5157" s="2" t="e">
        <f>VLOOKUP(A5157,'[1]Tỷ lệ vốn'!B5070:C5121,2,FALSE)</f>
        <v>#N/A</v>
      </c>
      <c r="C5157" t="e">
        <f>VLOOKUP(A5157,'[1]Tỷ lệ vốn'!F5070:I5113,2,FALSE)</f>
        <v>#N/A</v>
      </c>
      <c r="D5157" t="e">
        <f>VLOOKUP(A5157,'[1]Tỷ lệ vốn'!F5070:I5113,3,FALSE)</f>
        <v>#N/A</v>
      </c>
      <c r="E5157" t="e">
        <f>VLOOKUP(A5157,'[1]Tỷ lệ vốn'!F5070:I5113,4,FALSE)</f>
        <v>#N/A</v>
      </c>
      <c r="F5157" t="s">
        <v>64</v>
      </c>
      <c r="G5157" t="e">
        <f t="shared" ca="1" si="328"/>
        <v>#N/A</v>
      </c>
      <c r="H5157" t="e">
        <f t="shared" ca="1" si="329"/>
        <v>#N/A</v>
      </c>
      <c r="I5157" t="e">
        <f t="shared" ca="1" si="330"/>
        <v>#N/A</v>
      </c>
      <c r="J5157" t="e">
        <f t="shared" ca="1" si="331"/>
        <v>#N/A</v>
      </c>
      <c r="K5157">
        <v>3</v>
      </c>
      <c r="L5157">
        <v>2019</v>
      </c>
    </row>
    <row r="5158" spans="1:12" x14ac:dyDescent="0.5">
      <c r="A5158" t="s">
        <v>52</v>
      </c>
      <c r="B5158" s="2" t="e">
        <f>VLOOKUP(A5158,'[1]Tỷ lệ vốn'!B5071:C5122,2,FALSE)</f>
        <v>#N/A</v>
      </c>
      <c r="C5158" t="e">
        <f>VLOOKUP(A5158,'[1]Tỷ lệ vốn'!F5071:I5114,2,FALSE)</f>
        <v>#N/A</v>
      </c>
      <c r="D5158" t="e">
        <f>VLOOKUP(A5158,'[1]Tỷ lệ vốn'!F5071:I5114,3,FALSE)</f>
        <v>#N/A</v>
      </c>
      <c r="E5158" t="e">
        <f>VLOOKUP(A5158,'[1]Tỷ lệ vốn'!F5071:I5114,4,FALSE)</f>
        <v>#N/A</v>
      </c>
      <c r="F5158" t="s">
        <v>64</v>
      </c>
      <c r="G5158" t="e">
        <f t="shared" ca="1" si="328"/>
        <v>#N/A</v>
      </c>
      <c r="H5158" t="e">
        <f t="shared" ca="1" si="329"/>
        <v>#N/A</v>
      </c>
      <c r="I5158" t="e">
        <f t="shared" ca="1" si="330"/>
        <v>#N/A</v>
      </c>
      <c r="J5158" t="e">
        <f t="shared" ca="1" si="331"/>
        <v>#N/A</v>
      </c>
      <c r="K5158">
        <v>3</v>
      </c>
      <c r="L5158">
        <v>2019</v>
      </c>
    </row>
    <row r="5159" spans="1:12" x14ac:dyDescent="0.5">
      <c r="A5159" t="s">
        <v>53</v>
      </c>
      <c r="B5159" s="2" t="e">
        <f>VLOOKUP(A5159,'[1]Tỷ lệ vốn'!B5072:C5123,2,FALSE)</f>
        <v>#N/A</v>
      </c>
      <c r="C5159" t="e">
        <f>VLOOKUP(A5159,'[1]Tỷ lệ vốn'!F5072:I5115,2,FALSE)</f>
        <v>#N/A</v>
      </c>
      <c r="D5159" t="e">
        <f>VLOOKUP(A5159,'[1]Tỷ lệ vốn'!F5072:I5115,3,FALSE)</f>
        <v>#N/A</v>
      </c>
      <c r="E5159" t="e">
        <f>VLOOKUP(A5159,'[1]Tỷ lệ vốn'!F5072:I5115,4,FALSE)</f>
        <v>#N/A</v>
      </c>
      <c r="F5159" t="s">
        <v>64</v>
      </c>
      <c r="G5159">
        <f t="shared" ca="1" si="328"/>
        <v>203.26299999999998</v>
      </c>
      <c r="H5159">
        <f t="shared" ca="1" si="329"/>
        <v>200</v>
      </c>
      <c r="I5159">
        <f t="shared" ca="1" si="330"/>
        <v>550</v>
      </c>
      <c r="J5159">
        <f t="shared" ca="1" si="331"/>
        <v>2300</v>
      </c>
      <c r="K5159">
        <v>3</v>
      </c>
      <c r="L5159">
        <v>2019</v>
      </c>
    </row>
    <row r="5160" spans="1:12" x14ac:dyDescent="0.5">
      <c r="A5160" t="s">
        <v>54</v>
      </c>
      <c r="B5160" s="2" t="e">
        <f>VLOOKUP(A5160,'[1]Tỷ lệ vốn'!B5073:C5124,2,FALSE)</f>
        <v>#N/A</v>
      </c>
      <c r="C5160" t="e">
        <f>VLOOKUP(A5160,'[1]Tỷ lệ vốn'!F5073:I5116,2,FALSE)</f>
        <v>#N/A</v>
      </c>
      <c r="D5160" t="e">
        <f>VLOOKUP(A5160,'[1]Tỷ lệ vốn'!F5073:I5116,3,FALSE)</f>
        <v>#N/A</v>
      </c>
      <c r="E5160" t="e">
        <f>VLOOKUP(A5160,'[1]Tỷ lệ vốn'!F5073:I5116,4,FALSE)</f>
        <v>#N/A</v>
      </c>
      <c r="F5160" t="s">
        <v>64</v>
      </c>
      <c r="G5160" t="e">
        <f t="shared" ca="1" si="328"/>
        <v>#N/A</v>
      </c>
      <c r="H5160" t="e">
        <f t="shared" ca="1" si="329"/>
        <v>#N/A</v>
      </c>
      <c r="I5160" t="e">
        <f t="shared" ca="1" si="330"/>
        <v>#N/A</v>
      </c>
      <c r="J5160" t="e">
        <f t="shared" ca="1" si="331"/>
        <v>#N/A</v>
      </c>
      <c r="K5160">
        <v>3</v>
      </c>
      <c r="L5160">
        <v>2019</v>
      </c>
    </row>
    <row r="5161" spans="1:12" x14ac:dyDescent="0.5">
      <c r="A5161" t="s">
        <v>55</v>
      </c>
      <c r="B5161" s="2" t="e">
        <f>VLOOKUP(A5161,'[1]Tỷ lệ vốn'!B5074:C5125,2,FALSE)</f>
        <v>#N/A</v>
      </c>
      <c r="C5161" t="e">
        <f>VLOOKUP(A5161,'[1]Tỷ lệ vốn'!F5074:I5117,2,FALSE)</f>
        <v>#N/A</v>
      </c>
      <c r="D5161" t="e">
        <f>VLOOKUP(A5161,'[1]Tỷ lệ vốn'!F5074:I5117,3,FALSE)</f>
        <v>#N/A</v>
      </c>
      <c r="E5161" t="e">
        <f>VLOOKUP(A5161,'[1]Tỷ lệ vốn'!F5074:I5117,4,FALSE)</f>
        <v>#N/A</v>
      </c>
      <c r="F5161" t="s">
        <v>64</v>
      </c>
      <c r="G5161" t="e">
        <f t="shared" ca="1" si="328"/>
        <v>#N/A</v>
      </c>
      <c r="H5161" t="e">
        <f t="shared" ca="1" si="329"/>
        <v>#N/A</v>
      </c>
      <c r="I5161" t="e">
        <f t="shared" ca="1" si="330"/>
        <v>#N/A</v>
      </c>
      <c r="J5161" t="e">
        <f t="shared" ca="1" si="331"/>
        <v>#N/A</v>
      </c>
      <c r="K5161">
        <v>3</v>
      </c>
      <c r="L5161">
        <v>2019</v>
      </c>
    </row>
    <row r="5162" spans="1:12" x14ac:dyDescent="0.5">
      <c r="A5162" t="s">
        <v>12</v>
      </c>
      <c r="B5162" s="2" t="e">
        <f>VLOOKUP([2]Total!A5162,'[1]Tỷ lệ vốn'!B5032:C5083,2,FALSE)</f>
        <v>#N/A</v>
      </c>
      <c r="C5162" t="e">
        <f>VLOOKUP(A5162,'[1]Tỷ lệ vốn'!F5032:I5075,2,FALSE)</f>
        <v>#N/A</v>
      </c>
      <c r="D5162" t="e">
        <f>VLOOKUP(A5162,'[1]Tỷ lệ vốn'!F5032:I5075,3,FALSE)</f>
        <v>#N/A</v>
      </c>
      <c r="E5162" t="e">
        <f>VLOOKUP(A5162,'[1]Tỷ lệ vốn'!F5032:I5075,4,FALSE)</f>
        <v>#N/A</v>
      </c>
      <c r="F5162" t="s">
        <v>64</v>
      </c>
      <c r="G5162">
        <f t="shared" ref="G5162:G5225" ca="1" si="332">INDEX(INDIRECT("'[Intern Work 2019.xlsx]"&amp;F5162&amp;"'!$A$1:$GBV$112"),MATCH(A5162,INDIRECT("'[Intern Work 2019.xlsx]"&amp;F5162&amp;"'!$B$1:$B$112"),0),MATCH($G$1&amp;K5162&amp;L5162,INDIRECT("'[Intern Work 2019.xlsx]"&amp;F5162&amp;"'!$A$5:$GB$5"),0))</f>
        <v>85.891387042553191</v>
      </c>
      <c r="H5162">
        <f t="shared" ref="H5162:H5225" ca="1" si="333">INDEX(INDIRECT("'[Intern Work 2019.xlsx]"&amp;F5162&amp;"'!$A$1:$GBV$112"),MATCH(A5162,INDIRECT("'[Intern Work 2019.xlsx]"&amp;F5162&amp;"'!$B$1:$B$112"),0),MATCH($H$1&amp;" "&amp;K5162,INDIRECT("'[Intern Work 2019.xlsx]"&amp;F5162&amp;"'!$A$5:$GBV$5"),0))</f>
        <v>132.02367665952892</v>
      </c>
      <c r="I5162">
        <f t="shared" ref="I5162:I5225" ca="1" si="334">INDEX(INDIRECT("'[Intern Work 2019.xlsx]"&amp;F5162&amp;"'!$A$1:$GBV$112"),MATCH(A5162,INDIRECT("'[Intern Work 2019.xlsx]"&amp;F5162&amp;"'!$B$1:$B$112"),0),MATCH($I$1&amp;" "&amp;QUOTIENT(K5162+2,3),INDIRECT("'[Intern Work 2019.xlsx]"&amp;F5162&amp;"'!$A$5:$GBV$5"),0))</f>
        <v>850</v>
      </c>
      <c r="J5162">
        <f t="shared" ref="J5162:J5225" ca="1" si="335">INDEX(INDIRECT("'[Intern Work 2019.xlsx]"&amp;F5162&amp;"'!$A$1:$GBV$112"),MATCH(A5162,INDIRECT("'[Intern Work 2019.xlsx]"&amp;F5162&amp;"'!$B$1:$B$112"),0),MATCH($J$1&amp;" "&amp;L5162,INDIRECT("'[Intern Work 2019.xlsx]"&amp;F5162&amp;"'!$A$5:$GBV$5"),0))</f>
        <v>2800</v>
      </c>
      <c r="K5162">
        <v>4</v>
      </c>
      <c r="L5162">
        <v>2019</v>
      </c>
    </row>
    <row r="5163" spans="1:12" x14ac:dyDescent="0.5">
      <c r="A5163" t="s">
        <v>14</v>
      </c>
      <c r="B5163" s="2" t="e">
        <f>VLOOKUP([2]Total!A5163,'[1]Tỷ lệ vốn'!B5033:C5084,2,FALSE)</f>
        <v>#N/A</v>
      </c>
      <c r="C5163" t="e">
        <f>VLOOKUP(A5163,'[1]Tỷ lệ vốn'!F5033:I5076,2,FALSE)</f>
        <v>#N/A</v>
      </c>
      <c r="D5163" t="e">
        <f>VLOOKUP(A5163,'[1]Tỷ lệ vốn'!F5033:I5076,3,FALSE)</f>
        <v>#N/A</v>
      </c>
      <c r="E5163" t="e">
        <f>VLOOKUP(A5163,'[1]Tỷ lệ vốn'!F5033:I5076,4,FALSE)</f>
        <v>#N/A</v>
      </c>
      <c r="F5163" t="s">
        <v>64</v>
      </c>
      <c r="G5163" t="e">
        <f t="shared" ca="1" si="332"/>
        <v>#N/A</v>
      </c>
      <c r="H5163" t="e">
        <f t="shared" ca="1" si="333"/>
        <v>#N/A</v>
      </c>
      <c r="I5163" t="e">
        <f t="shared" ca="1" si="334"/>
        <v>#N/A</v>
      </c>
      <c r="J5163" t="e">
        <f t="shared" ca="1" si="335"/>
        <v>#N/A</v>
      </c>
      <c r="K5163">
        <v>4</v>
      </c>
      <c r="L5163">
        <v>2019</v>
      </c>
    </row>
    <row r="5164" spans="1:12" x14ac:dyDescent="0.5">
      <c r="A5164" t="s">
        <v>15</v>
      </c>
      <c r="B5164" s="2" t="e">
        <f>VLOOKUP([2]Total!A5164,'[1]Tỷ lệ vốn'!B5034:C5085,2,FALSE)</f>
        <v>#N/A</v>
      </c>
      <c r="C5164" t="e">
        <f>VLOOKUP(A5164,'[1]Tỷ lệ vốn'!F5034:I5077,2,FALSE)</f>
        <v>#N/A</v>
      </c>
      <c r="D5164" t="e">
        <f>VLOOKUP(A5164,'[1]Tỷ lệ vốn'!F5034:I5077,3,FALSE)</f>
        <v>#N/A</v>
      </c>
      <c r="E5164" t="e">
        <f>VLOOKUP(A5164,'[1]Tỷ lệ vốn'!F5034:I5077,4,FALSE)</f>
        <v>#N/A</v>
      </c>
      <c r="F5164" t="s">
        <v>64</v>
      </c>
      <c r="G5164">
        <f t="shared" ca="1" si="332"/>
        <v>356.95499999999993</v>
      </c>
      <c r="H5164">
        <f t="shared" ca="1" si="333"/>
        <v>400</v>
      </c>
      <c r="I5164">
        <f t="shared" ca="1" si="334"/>
        <v>1200</v>
      </c>
      <c r="J5164">
        <f t="shared" ca="1" si="335"/>
        <v>4500</v>
      </c>
      <c r="K5164">
        <v>4</v>
      </c>
      <c r="L5164">
        <v>2019</v>
      </c>
    </row>
    <row r="5165" spans="1:12" x14ac:dyDescent="0.5">
      <c r="A5165" t="s">
        <v>16</v>
      </c>
      <c r="B5165" s="2" t="e">
        <f>VLOOKUP([2]Total!A5165,'[1]Tỷ lệ vốn'!B5035:C5086,2,FALSE)</f>
        <v>#N/A</v>
      </c>
      <c r="C5165" t="e">
        <f>VLOOKUP(A5165,'[1]Tỷ lệ vốn'!F5035:I5078,2,FALSE)</f>
        <v>#N/A</v>
      </c>
      <c r="D5165" t="e">
        <f>VLOOKUP(A5165,'[1]Tỷ lệ vốn'!F5035:I5078,3,FALSE)</f>
        <v>#N/A</v>
      </c>
      <c r="E5165" t="e">
        <f>VLOOKUP(A5165,'[1]Tỷ lệ vốn'!F5035:I5078,4,FALSE)</f>
        <v>#N/A</v>
      </c>
      <c r="F5165" t="s">
        <v>64</v>
      </c>
      <c r="G5165" t="e">
        <f t="shared" ca="1" si="332"/>
        <v>#N/A</v>
      </c>
      <c r="H5165" t="e">
        <f t="shared" ca="1" si="333"/>
        <v>#N/A</v>
      </c>
      <c r="I5165" t="e">
        <f t="shared" ca="1" si="334"/>
        <v>#N/A</v>
      </c>
      <c r="J5165" t="e">
        <f t="shared" ca="1" si="335"/>
        <v>#N/A</v>
      </c>
      <c r="K5165">
        <v>4</v>
      </c>
      <c r="L5165">
        <v>2019</v>
      </c>
    </row>
    <row r="5166" spans="1:12" x14ac:dyDescent="0.5">
      <c r="A5166" t="s">
        <v>17</v>
      </c>
      <c r="B5166" s="2" t="e">
        <f>VLOOKUP([2]Total!A5166,'[1]Tỷ lệ vốn'!B5036:C5087,2,FALSE)</f>
        <v>#N/A</v>
      </c>
      <c r="C5166" t="e">
        <f>VLOOKUP(A5166,'[1]Tỷ lệ vốn'!F5036:I5079,2,FALSE)</f>
        <v>#N/A</v>
      </c>
      <c r="D5166" t="e">
        <f>VLOOKUP(A5166,'[1]Tỷ lệ vốn'!F5036:I5079,3,FALSE)</f>
        <v>#N/A</v>
      </c>
      <c r="E5166" t="e">
        <f>VLOOKUP(A5166,'[1]Tỷ lệ vốn'!F5036:I5079,4,FALSE)</f>
        <v>#N/A</v>
      </c>
      <c r="F5166" t="s">
        <v>64</v>
      </c>
      <c r="G5166" t="e">
        <f t="shared" ca="1" si="332"/>
        <v>#N/A</v>
      </c>
      <c r="H5166" t="e">
        <f t="shared" ca="1" si="333"/>
        <v>#N/A</v>
      </c>
      <c r="I5166" t="e">
        <f t="shared" ca="1" si="334"/>
        <v>#N/A</v>
      </c>
      <c r="J5166" t="e">
        <f t="shared" ca="1" si="335"/>
        <v>#N/A</v>
      </c>
      <c r="K5166">
        <v>4</v>
      </c>
      <c r="L5166">
        <v>2019</v>
      </c>
    </row>
    <row r="5167" spans="1:12" x14ac:dyDescent="0.5">
      <c r="A5167" t="s">
        <v>18</v>
      </c>
      <c r="B5167" s="2" t="e">
        <f>VLOOKUP([2]Total!A5167,'[1]Tỷ lệ vốn'!B5037:C5088,2,FALSE)</f>
        <v>#N/A</v>
      </c>
      <c r="C5167" t="e">
        <f>VLOOKUP(A5167,'[1]Tỷ lệ vốn'!F5037:I5080,2,FALSE)</f>
        <v>#N/A</v>
      </c>
      <c r="D5167" t="e">
        <f>VLOOKUP(A5167,'[1]Tỷ lệ vốn'!F5037:I5080,3,FALSE)</f>
        <v>#N/A</v>
      </c>
      <c r="E5167" t="e">
        <f>VLOOKUP(A5167,'[1]Tỷ lệ vốn'!F5037:I5080,4,FALSE)</f>
        <v>#N/A</v>
      </c>
      <c r="F5167" t="s">
        <v>64</v>
      </c>
      <c r="G5167" t="e">
        <f t="shared" ca="1" si="332"/>
        <v>#N/A</v>
      </c>
      <c r="H5167" t="e">
        <f t="shared" ca="1" si="333"/>
        <v>#N/A</v>
      </c>
      <c r="I5167" t="e">
        <f t="shared" ca="1" si="334"/>
        <v>#N/A</v>
      </c>
      <c r="J5167" t="e">
        <f t="shared" ca="1" si="335"/>
        <v>#N/A</v>
      </c>
      <c r="K5167">
        <v>4</v>
      </c>
      <c r="L5167">
        <v>2019</v>
      </c>
    </row>
    <row r="5168" spans="1:12" x14ac:dyDescent="0.5">
      <c r="A5168" t="s">
        <v>19</v>
      </c>
      <c r="B5168" s="2" t="e">
        <f>VLOOKUP([2]Total!A5168,'[1]Tỷ lệ vốn'!B5038:C5089,2,FALSE)</f>
        <v>#N/A</v>
      </c>
      <c r="C5168" t="e">
        <f>VLOOKUP(A5168,'[1]Tỷ lệ vốn'!F5038:I5081,2,FALSE)</f>
        <v>#N/A</v>
      </c>
      <c r="D5168" t="e">
        <f>VLOOKUP(A5168,'[1]Tỷ lệ vốn'!F5038:I5081,3,FALSE)</f>
        <v>#N/A</v>
      </c>
      <c r="E5168" t="e">
        <f>VLOOKUP(A5168,'[1]Tỷ lệ vốn'!F5038:I5081,4,FALSE)</f>
        <v>#N/A</v>
      </c>
      <c r="F5168" t="s">
        <v>64</v>
      </c>
      <c r="G5168" t="e">
        <f t="shared" ca="1" si="332"/>
        <v>#N/A</v>
      </c>
      <c r="H5168" t="e">
        <f t="shared" ca="1" si="333"/>
        <v>#N/A</v>
      </c>
      <c r="I5168" t="e">
        <f t="shared" ca="1" si="334"/>
        <v>#N/A</v>
      </c>
      <c r="J5168" t="e">
        <f t="shared" ca="1" si="335"/>
        <v>#N/A</v>
      </c>
      <c r="K5168">
        <v>4</v>
      </c>
      <c r="L5168">
        <v>2019</v>
      </c>
    </row>
    <row r="5169" spans="1:12" x14ac:dyDescent="0.5">
      <c r="A5169" t="s">
        <v>20</v>
      </c>
      <c r="B5169" s="2" t="e">
        <f>VLOOKUP([2]Total!A5169,'[1]Tỷ lệ vốn'!B5039:C5090,2,FALSE)</f>
        <v>#N/A</v>
      </c>
      <c r="C5169" t="e">
        <f>VLOOKUP(A5169,'[1]Tỷ lệ vốn'!F5039:I5082,2,FALSE)</f>
        <v>#N/A</v>
      </c>
      <c r="D5169" t="e">
        <f>VLOOKUP(A5169,'[1]Tỷ lệ vốn'!F5039:I5082,3,FALSE)</f>
        <v>#N/A</v>
      </c>
      <c r="E5169" t="e">
        <f>VLOOKUP(A5169,'[1]Tỷ lệ vốn'!F5039:I5082,4,FALSE)</f>
        <v>#N/A</v>
      </c>
      <c r="F5169" t="s">
        <v>64</v>
      </c>
      <c r="G5169">
        <f t="shared" ca="1" si="332"/>
        <v>22.016000000000005</v>
      </c>
      <c r="H5169">
        <f t="shared" ca="1" si="333"/>
        <v>20</v>
      </c>
      <c r="I5169">
        <f t="shared" ca="1" si="334"/>
        <v>140</v>
      </c>
      <c r="J5169">
        <f t="shared" ca="1" si="335"/>
        <v>1000</v>
      </c>
      <c r="K5169">
        <v>4</v>
      </c>
      <c r="L5169">
        <v>2019</v>
      </c>
    </row>
    <row r="5170" spans="1:12" x14ac:dyDescent="0.5">
      <c r="A5170" t="s">
        <v>21</v>
      </c>
      <c r="B5170" s="2" t="e">
        <f>VLOOKUP([2]Total!A5170,'[1]Tỷ lệ vốn'!B5040:C5091,2,FALSE)</f>
        <v>#N/A</v>
      </c>
      <c r="C5170" t="e">
        <f>VLOOKUP(A5170,'[1]Tỷ lệ vốn'!F5040:I5083,2,FALSE)</f>
        <v>#N/A</v>
      </c>
      <c r="D5170" t="e">
        <f>VLOOKUP(A5170,'[1]Tỷ lệ vốn'!F5040:I5083,3,FALSE)</f>
        <v>#N/A</v>
      </c>
      <c r="E5170" t="e">
        <f>VLOOKUP(A5170,'[1]Tỷ lệ vốn'!F5040:I5083,4,FALSE)</f>
        <v>#N/A</v>
      </c>
      <c r="F5170" t="s">
        <v>64</v>
      </c>
      <c r="G5170" t="e">
        <f t="shared" ca="1" si="332"/>
        <v>#N/A</v>
      </c>
      <c r="H5170" t="e">
        <f t="shared" ca="1" si="333"/>
        <v>#N/A</v>
      </c>
      <c r="I5170" t="e">
        <f t="shared" ca="1" si="334"/>
        <v>#N/A</v>
      </c>
      <c r="J5170" t="e">
        <f t="shared" ca="1" si="335"/>
        <v>#N/A</v>
      </c>
      <c r="K5170">
        <v>4</v>
      </c>
      <c r="L5170">
        <v>2019</v>
      </c>
    </row>
    <row r="5171" spans="1:12" x14ac:dyDescent="0.5">
      <c r="A5171" t="s">
        <v>22</v>
      </c>
      <c r="B5171" s="2" t="e">
        <f>VLOOKUP([2]Total!A5171,'[1]Tỷ lệ vốn'!B5041:C5092,2,FALSE)</f>
        <v>#N/A</v>
      </c>
      <c r="C5171" t="e">
        <f>VLOOKUP(A5171,'[1]Tỷ lệ vốn'!F5041:I5084,2,FALSE)</f>
        <v>#N/A</v>
      </c>
      <c r="D5171" t="e">
        <f>VLOOKUP(A5171,'[1]Tỷ lệ vốn'!F5041:I5084,3,FALSE)</f>
        <v>#N/A</v>
      </c>
      <c r="E5171" t="e">
        <f>VLOOKUP(A5171,'[1]Tỷ lệ vốn'!F5041:I5084,4,FALSE)</f>
        <v>#N/A</v>
      </c>
      <c r="F5171" t="s">
        <v>64</v>
      </c>
      <c r="G5171" t="e">
        <f t="shared" ca="1" si="332"/>
        <v>#N/A</v>
      </c>
      <c r="H5171" t="e">
        <f t="shared" ca="1" si="333"/>
        <v>#N/A</v>
      </c>
      <c r="I5171" t="e">
        <f t="shared" ca="1" si="334"/>
        <v>#N/A</v>
      </c>
      <c r="J5171" t="e">
        <f t="shared" ca="1" si="335"/>
        <v>#N/A</v>
      </c>
      <c r="K5171">
        <v>4</v>
      </c>
      <c r="L5171">
        <v>2019</v>
      </c>
    </row>
    <row r="5172" spans="1:12" x14ac:dyDescent="0.5">
      <c r="A5172" t="s">
        <v>23</v>
      </c>
      <c r="B5172" s="2" t="e">
        <f>VLOOKUP([2]Total!A5172,'[1]Tỷ lệ vốn'!B5042:C5093,2,FALSE)</f>
        <v>#N/A</v>
      </c>
      <c r="C5172" t="e">
        <f>VLOOKUP(A5172,'[1]Tỷ lệ vốn'!F5042:I5085,2,FALSE)</f>
        <v>#N/A</v>
      </c>
      <c r="D5172" t="e">
        <f>VLOOKUP(A5172,'[1]Tỷ lệ vốn'!F5042:I5085,3,FALSE)</f>
        <v>#N/A</v>
      </c>
      <c r="E5172" t="e">
        <f>VLOOKUP(A5172,'[1]Tỷ lệ vốn'!F5042:I5085,4,FALSE)</f>
        <v>#N/A</v>
      </c>
      <c r="F5172" t="s">
        <v>64</v>
      </c>
      <c r="G5172" t="e">
        <f t="shared" ca="1" si="332"/>
        <v>#N/A</v>
      </c>
      <c r="H5172" t="e">
        <f t="shared" ca="1" si="333"/>
        <v>#N/A</v>
      </c>
      <c r="I5172" t="e">
        <f t="shared" ca="1" si="334"/>
        <v>#N/A</v>
      </c>
      <c r="J5172" t="e">
        <f t="shared" ca="1" si="335"/>
        <v>#N/A</v>
      </c>
      <c r="K5172">
        <v>4</v>
      </c>
      <c r="L5172">
        <v>2019</v>
      </c>
    </row>
    <row r="5173" spans="1:12" x14ac:dyDescent="0.5">
      <c r="A5173" t="s">
        <v>24</v>
      </c>
      <c r="B5173" s="2" t="e">
        <f>VLOOKUP([2]Total!A5173,'[1]Tỷ lệ vốn'!B5043:C5094,2,FALSE)</f>
        <v>#N/A</v>
      </c>
      <c r="C5173" t="e">
        <f>VLOOKUP(A5173,'[1]Tỷ lệ vốn'!F5043:I5086,2,FALSE)</f>
        <v>#N/A</v>
      </c>
      <c r="D5173" t="e">
        <f>VLOOKUP(A5173,'[1]Tỷ lệ vốn'!F5043:I5086,3,FALSE)</f>
        <v>#N/A</v>
      </c>
      <c r="E5173" t="e">
        <f>VLOOKUP(A5173,'[1]Tỷ lệ vốn'!F5043:I5086,4,FALSE)</f>
        <v>#N/A</v>
      </c>
      <c r="F5173" t="s">
        <v>64</v>
      </c>
      <c r="G5173">
        <f t="shared" ca="1" si="332"/>
        <v>453.49900000000002</v>
      </c>
      <c r="H5173">
        <f t="shared" ca="1" si="333"/>
        <v>350</v>
      </c>
      <c r="I5173">
        <f t="shared" ca="1" si="334"/>
        <v>1490</v>
      </c>
      <c r="J5173">
        <f t="shared" ca="1" si="335"/>
        <v>5800</v>
      </c>
      <c r="K5173">
        <v>4</v>
      </c>
      <c r="L5173">
        <v>2019</v>
      </c>
    </row>
    <row r="5174" spans="1:12" x14ac:dyDescent="0.5">
      <c r="A5174" t="s">
        <v>25</v>
      </c>
      <c r="B5174" s="2" t="e">
        <f>VLOOKUP([2]Total!A5174,'[1]Tỷ lệ vốn'!B5044:C5095,2,FALSE)</f>
        <v>#N/A</v>
      </c>
      <c r="C5174" t="e">
        <f>VLOOKUP(A5174,'[1]Tỷ lệ vốn'!F5044:I5087,2,FALSE)</f>
        <v>#N/A</v>
      </c>
      <c r="D5174" t="e">
        <f>VLOOKUP(A5174,'[1]Tỷ lệ vốn'!F5044:I5087,3,FALSE)</f>
        <v>#N/A</v>
      </c>
      <c r="E5174" t="e">
        <f>VLOOKUP(A5174,'[1]Tỷ lệ vốn'!F5044:I5087,4,FALSE)</f>
        <v>#N/A</v>
      </c>
      <c r="F5174" t="s">
        <v>64</v>
      </c>
      <c r="G5174" t="e">
        <f t="shared" ca="1" si="332"/>
        <v>#N/A</v>
      </c>
      <c r="H5174" t="e">
        <f t="shared" ca="1" si="333"/>
        <v>#N/A</v>
      </c>
      <c r="I5174" t="e">
        <f t="shared" ca="1" si="334"/>
        <v>#N/A</v>
      </c>
      <c r="J5174" t="e">
        <f t="shared" ca="1" si="335"/>
        <v>#N/A</v>
      </c>
      <c r="K5174">
        <v>4</v>
      </c>
      <c r="L5174">
        <v>2019</v>
      </c>
    </row>
    <row r="5175" spans="1:12" x14ac:dyDescent="0.5">
      <c r="A5175" t="s">
        <v>26</v>
      </c>
      <c r="B5175" s="2" t="e">
        <f>VLOOKUP([2]Total!A5175,'[1]Tỷ lệ vốn'!B5045:C5096,2,FALSE)</f>
        <v>#N/A</v>
      </c>
      <c r="C5175" t="e">
        <f>VLOOKUP(A5175,'[1]Tỷ lệ vốn'!F5045:I5088,2,FALSE)</f>
        <v>#N/A</v>
      </c>
      <c r="D5175" t="e">
        <f>VLOOKUP(A5175,'[1]Tỷ lệ vốn'!F5045:I5088,3,FALSE)</f>
        <v>#N/A</v>
      </c>
      <c r="E5175" t="e">
        <f>VLOOKUP(A5175,'[1]Tỷ lệ vốn'!F5045:I5088,4,FALSE)</f>
        <v>#N/A</v>
      </c>
      <c r="F5175" t="s">
        <v>64</v>
      </c>
      <c r="G5175" t="e">
        <f t="shared" ca="1" si="332"/>
        <v>#N/A</v>
      </c>
      <c r="H5175" t="e">
        <f t="shared" ca="1" si="333"/>
        <v>#N/A</v>
      </c>
      <c r="I5175" t="e">
        <f t="shared" ca="1" si="334"/>
        <v>#N/A</v>
      </c>
      <c r="J5175" t="e">
        <f t="shared" ca="1" si="335"/>
        <v>#N/A</v>
      </c>
      <c r="K5175">
        <v>4</v>
      </c>
      <c r="L5175">
        <v>2019</v>
      </c>
    </row>
    <row r="5176" spans="1:12" x14ac:dyDescent="0.5">
      <c r="A5176" t="s">
        <v>27</v>
      </c>
      <c r="B5176" s="2" t="e">
        <f>VLOOKUP([2]Total!A5176,'[1]Tỷ lệ vốn'!B5046:C5097,2,FALSE)</f>
        <v>#N/A</v>
      </c>
      <c r="C5176" t="e">
        <f>VLOOKUP(A5176,'[1]Tỷ lệ vốn'!F5046:I5089,2,FALSE)</f>
        <v>#N/A</v>
      </c>
      <c r="D5176" t="e">
        <f>VLOOKUP(A5176,'[1]Tỷ lệ vốn'!F5046:I5089,3,FALSE)</f>
        <v>#N/A</v>
      </c>
      <c r="E5176" t="e">
        <f>VLOOKUP(A5176,'[1]Tỷ lệ vốn'!F5046:I5089,4,FALSE)</f>
        <v>#N/A</v>
      </c>
      <c r="F5176" t="s">
        <v>64</v>
      </c>
      <c r="G5176" t="e">
        <f t="shared" ca="1" si="332"/>
        <v>#N/A</v>
      </c>
      <c r="H5176" t="e">
        <f t="shared" ca="1" si="333"/>
        <v>#N/A</v>
      </c>
      <c r="I5176" t="e">
        <f t="shared" ca="1" si="334"/>
        <v>#N/A</v>
      </c>
      <c r="J5176" t="e">
        <f t="shared" ca="1" si="335"/>
        <v>#N/A</v>
      </c>
      <c r="K5176">
        <v>4</v>
      </c>
      <c r="L5176">
        <v>2019</v>
      </c>
    </row>
    <row r="5177" spans="1:12" x14ac:dyDescent="0.5">
      <c r="A5177" t="s">
        <v>28</v>
      </c>
      <c r="B5177" s="2" t="e">
        <f>VLOOKUP([2]Total!A5177,'[1]Tỷ lệ vốn'!B5047:C5098,2,FALSE)</f>
        <v>#N/A</v>
      </c>
      <c r="C5177" t="e">
        <f>VLOOKUP(A5177,'[1]Tỷ lệ vốn'!F5047:I5090,2,FALSE)</f>
        <v>#N/A</v>
      </c>
      <c r="D5177" t="e">
        <f>VLOOKUP(A5177,'[1]Tỷ lệ vốn'!F5047:I5090,3,FALSE)</f>
        <v>#N/A</v>
      </c>
      <c r="E5177" t="e">
        <f>VLOOKUP(A5177,'[1]Tỷ lệ vốn'!F5047:I5090,4,FALSE)</f>
        <v>#N/A</v>
      </c>
      <c r="F5177" t="s">
        <v>64</v>
      </c>
      <c r="G5177" t="e">
        <f t="shared" ca="1" si="332"/>
        <v>#N/A</v>
      </c>
      <c r="H5177" t="e">
        <f t="shared" ca="1" si="333"/>
        <v>#N/A</v>
      </c>
      <c r="I5177" t="e">
        <f t="shared" ca="1" si="334"/>
        <v>#N/A</v>
      </c>
      <c r="J5177" t="e">
        <f t="shared" ca="1" si="335"/>
        <v>#N/A</v>
      </c>
      <c r="K5177">
        <v>4</v>
      </c>
      <c r="L5177">
        <v>2019</v>
      </c>
    </row>
    <row r="5178" spans="1:12" x14ac:dyDescent="0.5">
      <c r="A5178" t="s">
        <v>29</v>
      </c>
      <c r="B5178" s="2" t="e">
        <f>VLOOKUP([2]Total!A5178,'[1]Tỷ lệ vốn'!B5048:C5099,2,FALSE)</f>
        <v>#N/A</v>
      </c>
      <c r="C5178" t="e">
        <f>VLOOKUP(A5178,'[1]Tỷ lệ vốn'!F5048:I5091,2,FALSE)</f>
        <v>#N/A</v>
      </c>
      <c r="D5178" t="e">
        <f>VLOOKUP(A5178,'[1]Tỷ lệ vốn'!F5048:I5091,3,FALSE)</f>
        <v>#N/A</v>
      </c>
      <c r="E5178" t="e">
        <f>VLOOKUP(A5178,'[1]Tỷ lệ vốn'!F5048:I5091,4,FALSE)</f>
        <v>#N/A</v>
      </c>
      <c r="F5178" t="s">
        <v>64</v>
      </c>
      <c r="G5178">
        <f t="shared" ca="1" si="332"/>
        <v>607.62599999999998</v>
      </c>
      <c r="H5178">
        <f t="shared" ca="1" si="333"/>
        <v>877</v>
      </c>
      <c r="I5178">
        <f t="shared" ca="1" si="334"/>
        <v>2950</v>
      </c>
      <c r="J5178">
        <f t="shared" ca="1" si="335"/>
        <v>10600</v>
      </c>
      <c r="K5178">
        <v>4</v>
      </c>
      <c r="L5178">
        <v>2019</v>
      </c>
    </row>
    <row r="5179" spans="1:12" x14ac:dyDescent="0.5">
      <c r="A5179" t="s">
        <v>30</v>
      </c>
      <c r="B5179" s="2" t="e">
        <f>VLOOKUP([2]Total!A5179,'[1]Tỷ lệ vốn'!B5049:C5100,2,FALSE)</f>
        <v>#N/A</v>
      </c>
      <c r="C5179" t="e">
        <f>VLOOKUP(A5179,'[1]Tỷ lệ vốn'!F5049:I5092,2,FALSE)</f>
        <v>#N/A</v>
      </c>
      <c r="D5179" t="e">
        <f>VLOOKUP(A5179,'[1]Tỷ lệ vốn'!F5049:I5092,3,FALSE)</f>
        <v>#N/A</v>
      </c>
      <c r="E5179" t="e">
        <f>VLOOKUP(A5179,'[1]Tỷ lệ vốn'!F5049:I5092,4,FALSE)</f>
        <v>#N/A</v>
      </c>
      <c r="F5179" t="s">
        <v>64</v>
      </c>
      <c r="G5179">
        <f t="shared" ca="1" si="332"/>
        <v>0</v>
      </c>
      <c r="H5179">
        <f t="shared" ca="1" si="333"/>
        <v>0</v>
      </c>
      <c r="I5179">
        <f t="shared" ca="1" si="334"/>
        <v>0</v>
      </c>
      <c r="J5179">
        <f t="shared" ca="1" si="335"/>
        <v>0</v>
      </c>
      <c r="K5179">
        <v>4</v>
      </c>
      <c r="L5179">
        <v>2019</v>
      </c>
    </row>
    <row r="5180" spans="1:12" x14ac:dyDescent="0.5">
      <c r="A5180" t="s">
        <v>31</v>
      </c>
      <c r="B5180" s="2" t="e">
        <f>VLOOKUP([2]Total!A5180,'[1]Tỷ lệ vốn'!B5050:C5101,2,FALSE)</f>
        <v>#N/A</v>
      </c>
      <c r="C5180" t="e">
        <f>VLOOKUP(A5180,'[1]Tỷ lệ vốn'!F5050:I5093,2,FALSE)</f>
        <v>#N/A</v>
      </c>
      <c r="D5180" t="e">
        <f>VLOOKUP(A5180,'[1]Tỷ lệ vốn'!F5050:I5093,3,FALSE)</f>
        <v>#N/A</v>
      </c>
      <c r="E5180" t="e">
        <f>VLOOKUP(A5180,'[1]Tỷ lệ vốn'!F5050:I5093,4,FALSE)</f>
        <v>#N/A</v>
      </c>
      <c r="F5180" t="s">
        <v>64</v>
      </c>
      <c r="G5180" t="e">
        <f t="shared" ca="1" si="332"/>
        <v>#N/A</v>
      </c>
      <c r="H5180" t="e">
        <f t="shared" ca="1" si="333"/>
        <v>#N/A</v>
      </c>
      <c r="I5180" t="e">
        <f t="shared" ca="1" si="334"/>
        <v>#N/A</v>
      </c>
      <c r="J5180" t="e">
        <f t="shared" ca="1" si="335"/>
        <v>#N/A</v>
      </c>
      <c r="K5180">
        <v>4</v>
      </c>
      <c r="L5180">
        <v>2019</v>
      </c>
    </row>
    <row r="5181" spans="1:12" x14ac:dyDescent="0.5">
      <c r="A5181" t="s">
        <v>32</v>
      </c>
      <c r="B5181" s="2" t="e">
        <f>VLOOKUP([2]Total!A5181,'[1]Tỷ lệ vốn'!B5051:C5102,2,FALSE)</f>
        <v>#N/A</v>
      </c>
      <c r="C5181" t="e">
        <f>VLOOKUP(A5181,'[1]Tỷ lệ vốn'!F5051:I5094,2,FALSE)</f>
        <v>#N/A</v>
      </c>
      <c r="D5181" t="e">
        <f>VLOOKUP(A5181,'[1]Tỷ lệ vốn'!F5051:I5094,3,FALSE)</f>
        <v>#N/A</v>
      </c>
      <c r="E5181" t="e">
        <f>VLOOKUP(A5181,'[1]Tỷ lệ vốn'!F5051:I5094,4,FALSE)</f>
        <v>#N/A</v>
      </c>
      <c r="F5181" t="s">
        <v>64</v>
      </c>
      <c r="G5181" t="e">
        <f t="shared" ca="1" si="332"/>
        <v>#N/A</v>
      </c>
      <c r="H5181" t="e">
        <f t="shared" ca="1" si="333"/>
        <v>#N/A</v>
      </c>
      <c r="I5181" t="e">
        <f t="shared" ca="1" si="334"/>
        <v>#N/A</v>
      </c>
      <c r="J5181" t="e">
        <f t="shared" ca="1" si="335"/>
        <v>#N/A</v>
      </c>
      <c r="K5181">
        <v>4</v>
      </c>
      <c r="L5181">
        <v>2019</v>
      </c>
    </row>
    <row r="5182" spans="1:12" x14ac:dyDescent="0.5">
      <c r="A5182" t="s">
        <v>33</v>
      </c>
      <c r="B5182" s="2" t="e">
        <f>VLOOKUP([2]Total!A5182,'[1]Tỷ lệ vốn'!B5052:C5103,2,FALSE)</f>
        <v>#N/A</v>
      </c>
      <c r="C5182" t="e">
        <f>VLOOKUP(A5182,'[1]Tỷ lệ vốn'!F5052:I5095,2,FALSE)</f>
        <v>#N/A</v>
      </c>
      <c r="D5182" t="e">
        <f>VLOOKUP(A5182,'[1]Tỷ lệ vốn'!F5052:I5095,3,FALSE)</f>
        <v>#N/A</v>
      </c>
      <c r="E5182" t="e">
        <f>VLOOKUP(A5182,'[1]Tỷ lệ vốn'!F5052:I5095,4,FALSE)</f>
        <v>#N/A</v>
      </c>
      <c r="F5182" t="s">
        <v>64</v>
      </c>
      <c r="G5182" t="e">
        <f t="shared" ca="1" si="332"/>
        <v>#N/A</v>
      </c>
      <c r="H5182" t="e">
        <f t="shared" ca="1" si="333"/>
        <v>#N/A</v>
      </c>
      <c r="I5182" t="e">
        <f t="shared" ca="1" si="334"/>
        <v>#N/A</v>
      </c>
      <c r="J5182" t="e">
        <f t="shared" ca="1" si="335"/>
        <v>#N/A</v>
      </c>
      <c r="K5182">
        <v>4</v>
      </c>
      <c r="L5182">
        <v>2019</v>
      </c>
    </row>
    <row r="5183" spans="1:12" x14ac:dyDescent="0.5">
      <c r="A5183" t="s">
        <v>34</v>
      </c>
      <c r="B5183" s="2" t="e">
        <f>VLOOKUP([2]Total!A5183,'[1]Tỷ lệ vốn'!B5053:C5104,2,FALSE)</f>
        <v>#N/A</v>
      </c>
      <c r="C5183" t="e">
        <f>VLOOKUP(A5183,'[1]Tỷ lệ vốn'!F5053:I5096,2,FALSE)</f>
        <v>#N/A</v>
      </c>
      <c r="D5183" t="e">
        <f>VLOOKUP(A5183,'[1]Tỷ lệ vốn'!F5053:I5096,3,FALSE)</f>
        <v>#N/A</v>
      </c>
      <c r="E5183" t="e">
        <f>VLOOKUP(A5183,'[1]Tỷ lệ vốn'!F5053:I5096,4,FALSE)</f>
        <v>#N/A</v>
      </c>
      <c r="F5183" t="s">
        <v>64</v>
      </c>
      <c r="G5183" t="e">
        <f t="shared" ca="1" si="332"/>
        <v>#N/A</v>
      </c>
      <c r="H5183" t="e">
        <f t="shared" ca="1" si="333"/>
        <v>#N/A</v>
      </c>
      <c r="I5183" t="e">
        <f t="shared" ca="1" si="334"/>
        <v>#N/A</v>
      </c>
      <c r="J5183" t="e">
        <f t="shared" ca="1" si="335"/>
        <v>#N/A</v>
      </c>
      <c r="K5183">
        <v>4</v>
      </c>
      <c r="L5183">
        <v>2019</v>
      </c>
    </row>
    <row r="5184" spans="1:12" x14ac:dyDescent="0.5">
      <c r="A5184" t="s">
        <v>35</v>
      </c>
      <c r="B5184" s="2" t="e">
        <f>VLOOKUP([2]Total!A5184,'[1]Tỷ lệ vốn'!B5054:C5105,2,FALSE)</f>
        <v>#N/A</v>
      </c>
      <c r="C5184" t="e">
        <f>VLOOKUP(A5184,'[1]Tỷ lệ vốn'!F5054:I5097,2,FALSE)</f>
        <v>#N/A</v>
      </c>
      <c r="D5184" t="e">
        <f>VLOOKUP(A5184,'[1]Tỷ lệ vốn'!F5054:I5097,3,FALSE)</f>
        <v>#N/A</v>
      </c>
      <c r="E5184" t="e">
        <f>VLOOKUP(A5184,'[1]Tỷ lệ vốn'!F5054:I5097,4,FALSE)</f>
        <v>#N/A</v>
      </c>
      <c r="F5184" t="s">
        <v>64</v>
      </c>
      <c r="G5184" t="e">
        <f t="shared" ca="1" si="332"/>
        <v>#N/A</v>
      </c>
      <c r="H5184" t="e">
        <f t="shared" ca="1" si="333"/>
        <v>#N/A</v>
      </c>
      <c r="I5184" t="e">
        <f t="shared" ca="1" si="334"/>
        <v>#N/A</v>
      </c>
      <c r="J5184" t="e">
        <f t="shared" ca="1" si="335"/>
        <v>#N/A</v>
      </c>
      <c r="K5184">
        <v>4</v>
      </c>
      <c r="L5184">
        <v>2019</v>
      </c>
    </row>
    <row r="5185" spans="1:12" x14ac:dyDescent="0.5">
      <c r="A5185" t="s">
        <v>36</v>
      </c>
      <c r="B5185" s="2" t="e">
        <f>VLOOKUP([2]Total!A5185,'[1]Tỷ lệ vốn'!B5055:C5106,2,FALSE)</f>
        <v>#N/A</v>
      </c>
      <c r="C5185" t="e">
        <f>VLOOKUP(A5185,'[1]Tỷ lệ vốn'!F5055:I5098,2,FALSE)</f>
        <v>#N/A</v>
      </c>
      <c r="D5185" t="e">
        <f>VLOOKUP(A5185,'[1]Tỷ lệ vốn'!F5055:I5098,3,FALSE)</f>
        <v>#N/A</v>
      </c>
      <c r="E5185" t="e">
        <f>VLOOKUP(A5185,'[1]Tỷ lệ vốn'!F5055:I5098,4,FALSE)</f>
        <v>#N/A</v>
      </c>
      <c r="F5185" t="s">
        <v>64</v>
      </c>
      <c r="G5185" t="e">
        <f t="shared" ca="1" si="332"/>
        <v>#N/A</v>
      </c>
      <c r="H5185" t="e">
        <f t="shared" ca="1" si="333"/>
        <v>#N/A</v>
      </c>
      <c r="I5185" t="e">
        <f t="shared" ca="1" si="334"/>
        <v>#N/A</v>
      </c>
      <c r="J5185" t="e">
        <f t="shared" ca="1" si="335"/>
        <v>#N/A</v>
      </c>
      <c r="K5185">
        <v>4</v>
      </c>
      <c r="L5185">
        <v>2019</v>
      </c>
    </row>
    <row r="5186" spans="1:12" x14ac:dyDescent="0.5">
      <c r="A5186" t="s">
        <v>37</v>
      </c>
      <c r="B5186" s="2" t="e">
        <f>VLOOKUP([2]Total!A5186,'[1]Tỷ lệ vốn'!B5056:C5107,2,FALSE)</f>
        <v>#N/A</v>
      </c>
      <c r="C5186" t="e">
        <f>VLOOKUP(A5186,'[1]Tỷ lệ vốn'!F5056:I5099,2,FALSE)</f>
        <v>#N/A</v>
      </c>
      <c r="D5186" t="e">
        <f>VLOOKUP(A5186,'[1]Tỷ lệ vốn'!F5056:I5099,3,FALSE)</f>
        <v>#N/A</v>
      </c>
      <c r="E5186" t="e">
        <f>VLOOKUP(A5186,'[1]Tỷ lệ vốn'!F5056:I5099,4,FALSE)</f>
        <v>#N/A</v>
      </c>
      <c r="F5186" t="s">
        <v>64</v>
      </c>
      <c r="G5186" t="e">
        <f t="shared" ca="1" si="332"/>
        <v>#N/A</v>
      </c>
      <c r="H5186" t="e">
        <f t="shared" ca="1" si="333"/>
        <v>#N/A</v>
      </c>
      <c r="I5186" t="e">
        <f t="shared" ca="1" si="334"/>
        <v>#N/A</v>
      </c>
      <c r="J5186" t="e">
        <f t="shared" ca="1" si="335"/>
        <v>#N/A</v>
      </c>
      <c r="K5186">
        <v>4</v>
      </c>
      <c r="L5186">
        <v>2019</v>
      </c>
    </row>
    <row r="5187" spans="1:12" x14ac:dyDescent="0.5">
      <c r="A5187" t="s">
        <v>38</v>
      </c>
      <c r="B5187" s="2" t="e">
        <f>VLOOKUP([2]Total!A5187,'[1]Tỷ lệ vốn'!B5057:C5108,2,FALSE)</f>
        <v>#N/A</v>
      </c>
      <c r="C5187" t="e">
        <f>VLOOKUP(A5187,'[1]Tỷ lệ vốn'!F5057:I5100,2,FALSE)</f>
        <v>#N/A</v>
      </c>
      <c r="D5187" t="e">
        <f>VLOOKUP(A5187,'[1]Tỷ lệ vốn'!F5057:I5100,3,FALSE)</f>
        <v>#N/A</v>
      </c>
      <c r="E5187" t="e">
        <f>VLOOKUP(A5187,'[1]Tỷ lệ vốn'!F5057:I5100,4,FALSE)</f>
        <v>#N/A</v>
      </c>
      <c r="F5187" t="s">
        <v>64</v>
      </c>
      <c r="G5187" t="e">
        <f t="shared" ca="1" si="332"/>
        <v>#N/A</v>
      </c>
      <c r="H5187" t="e">
        <f t="shared" ca="1" si="333"/>
        <v>#N/A</v>
      </c>
      <c r="I5187" t="e">
        <f t="shared" ca="1" si="334"/>
        <v>#N/A</v>
      </c>
      <c r="J5187" t="e">
        <f t="shared" ca="1" si="335"/>
        <v>#N/A</v>
      </c>
      <c r="K5187">
        <v>4</v>
      </c>
      <c r="L5187">
        <v>2019</v>
      </c>
    </row>
    <row r="5188" spans="1:12" x14ac:dyDescent="0.5">
      <c r="A5188" t="s">
        <v>39</v>
      </c>
      <c r="B5188" s="2" t="e">
        <f>VLOOKUP([2]Total!A5188,'[1]Tỷ lệ vốn'!B5058:C5109,2,FALSE)</f>
        <v>#N/A</v>
      </c>
      <c r="C5188" t="e">
        <f>VLOOKUP(A5188,'[1]Tỷ lệ vốn'!F5058:I5101,2,FALSE)</f>
        <v>#N/A</v>
      </c>
      <c r="D5188" t="e">
        <f>VLOOKUP(A5188,'[1]Tỷ lệ vốn'!F5058:I5101,3,FALSE)</f>
        <v>#N/A</v>
      </c>
      <c r="E5188" t="e">
        <f>VLOOKUP(A5188,'[1]Tỷ lệ vốn'!F5058:I5101,4,FALSE)</f>
        <v>#N/A</v>
      </c>
      <c r="F5188" t="s">
        <v>64</v>
      </c>
      <c r="G5188" t="e">
        <f t="shared" ca="1" si="332"/>
        <v>#N/A</v>
      </c>
      <c r="H5188" t="e">
        <f t="shared" ca="1" si="333"/>
        <v>#N/A</v>
      </c>
      <c r="I5188" t="e">
        <f t="shared" ca="1" si="334"/>
        <v>#N/A</v>
      </c>
      <c r="J5188" t="e">
        <f t="shared" ca="1" si="335"/>
        <v>#N/A</v>
      </c>
      <c r="K5188">
        <v>4</v>
      </c>
      <c r="L5188">
        <v>2019</v>
      </c>
    </row>
    <row r="5189" spans="1:12" x14ac:dyDescent="0.5">
      <c r="A5189" t="s">
        <v>40</v>
      </c>
      <c r="B5189" s="2" t="e">
        <f>VLOOKUP([2]Total!A5189,'[1]Tỷ lệ vốn'!B5059:C5110,2,FALSE)</f>
        <v>#N/A</v>
      </c>
      <c r="C5189" t="e">
        <f>VLOOKUP(A5189,'[1]Tỷ lệ vốn'!F5059:I5102,2,FALSE)</f>
        <v>#N/A</v>
      </c>
      <c r="D5189" t="e">
        <f>VLOOKUP(A5189,'[1]Tỷ lệ vốn'!F5059:I5102,3,FALSE)</f>
        <v>#N/A</v>
      </c>
      <c r="E5189" t="e">
        <f>VLOOKUP(A5189,'[1]Tỷ lệ vốn'!F5059:I5102,4,FALSE)</f>
        <v>#N/A</v>
      </c>
      <c r="F5189" t="s">
        <v>64</v>
      </c>
      <c r="G5189" t="e">
        <f t="shared" ca="1" si="332"/>
        <v>#N/A</v>
      </c>
      <c r="H5189" t="e">
        <f t="shared" ca="1" si="333"/>
        <v>#N/A</v>
      </c>
      <c r="I5189" t="e">
        <f t="shared" ca="1" si="334"/>
        <v>#N/A</v>
      </c>
      <c r="J5189" t="e">
        <f t="shared" ca="1" si="335"/>
        <v>#N/A</v>
      </c>
      <c r="K5189">
        <v>4</v>
      </c>
      <c r="L5189">
        <v>2019</v>
      </c>
    </row>
    <row r="5190" spans="1:12" x14ac:dyDescent="0.5">
      <c r="A5190" t="s">
        <v>41</v>
      </c>
      <c r="B5190" s="2" t="e">
        <f>VLOOKUP([2]Total!A5190,'[1]Tỷ lệ vốn'!B5060:C5111,2,FALSE)</f>
        <v>#N/A</v>
      </c>
      <c r="C5190" t="e">
        <f>VLOOKUP(A5190,'[1]Tỷ lệ vốn'!F5060:I5103,2,FALSE)</f>
        <v>#N/A</v>
      </c>
      <c r="D5190" t="e">
        <f>VLOOKUP(A5190,'[1]Tỷ lệ vốn'!F5060:I5103,3,FALSE)</f>
        <v>#N/A</v>
      </c>
      <c r="E5190" t="e">
        <f>VLOOKUP(A5190,'[1]Tỷ lệ vốn'!F5060:I5103,4,FALSE)</f>
        <v>#N/A</v>
      </c>
      <c r="F5190" t="s">
        <v>64</v>
      </c>
      <c r="G5190" t="e">
        <f t="shared" ca="1" si="332"/>
        <v>#N/A</v>
      </c>
      <c r="H5190" t="e">
        <f t="shared" ca="1" si="333"/>
        <v>#N/A</v>
      </c>
      <c r="I5190" t="e">
        <f t="shared" ca="1" si="334"/>
        <v>#N/A</v>
      </c>
      <c r="J5190" t="e">
        <f t="shared" ca="1" si="335"/>
        <v>#N/A</v>
      </c>
      <c r="K5190">
        <v>4</v>
      </c>
      <c r="L5190">
        <v>2019</v>
      </c>
    </row>
    <row r="5191" spans="1:12" x14ac:dyDescent="0.5">
      <c r="A5191" t="s">
        <v>42</v>
      </c>
      <c r="B5191" s="2" t="e">
        <f>VLOOKUP([2]Total!A5191,'[1]Tỷ lệ vốn'!B5061:C5112,2,FALSE)</f>
        <v>#N/A</v>
      </c>
      <c r="C5191" t="e">
        <f>VLOOKUP(A5191,'[1]Tỷ lệ vốn'!F5061:I5104,2,FALSE)</f>
        <v>#N/A</v>
      </c>
      <c r="D5191" t="e">
        <f>VLOOKUP(A5191,'[1]Tỷ lệ vốn'!F5061:I5104,3,FALSE)</f>
        <v>#N/A</v>
      </c>
      <c r="E5191" t="e">
        <f>VLOOKUP(A5191,'[1]Tỷ lệ vốn'!F5061:I5104,4,FALSE)</f>
        <v>#N/A</v>
      </c>
      <c r="F5191" t="s">
        <v>64</v>
      </c>
      <c r="G5191">
        <f t="shared" ca="1" si="332"/>
        <v>375.10500000000002</v>
      </c>
      <c r="H5191">
        <f t="shared" ca="1" si="333"/>
        <v>450</v>
      </c>
      <c r="I5191">
        <f t="shared" ca="1" si="334"/>
        <v>1350</v>
      </c>
      <c r="J5191">
        <f t="shared" ca="1" si="335"/>
        <v>6000</v>
      </c>
      <c r="K5191">
        <v>4</v>
      </c>
      <c r="L5191">
        <v>2019</v>
      </c>
    </row>
    <row r="5192" spans="1:12" x14ac:dyDescent="0.5">
      <c r="A5192" t="s">
        <v>43</v>
      </c>
      <c r="B5192" s="2" t="e">
        <f>VLOOKUP([2]Total!A5192,'[1]Tỷ lệ vốn'!B5062:C5113,2,FALSE)</f>
        <v>#N/A</v>
      </c>
      <c r="C5192" t="e">
        <f>VLOOKUP(A5192,'[1]Tỷ lệ vốn'!F5062:I5105,2,FALSE)</f>
        <v>#N/A</v>
      </c>
      <c r="D5192" t="e">
        <f>VLOOKUP(A5192,'[1]Tỷ lệ vốn'!F5062:I5105,3,FALSE)</f>
        <v>#N/A</v>
      </c>
      <c r="E5192" t="e">
        <f>VLOOKUP(A5192,'[1]Tỷ lệ vốn'!F5062:I5105,4,FALSE)</f>
        <v>#N/A</v>
      </c>
      <c r="F5192" t="s">
        <v>64</v>
      </c>
      <c r="G5192" t="e">
        <f t="shared" ca="1" si="332"/>
        <v>#N/A</v>
      </c>
      <c r="H5192" t="e">
        <f t="shared" ca="1" si="333"/>
        <v>#N/A</v>
      </c>
      <c r="I5192" t="e">
        <f t="shared" ca="1" si="334"/>
        <v>#N/A</v>
      </c>
      <c r="J5192" t="e">
        <f t="shared" ca="1" si="335"/>
        <v>#N/A</v>
      </c>
      <c r="K5192">
        <v>4</v>
      </c>
      <c r="L5192">
        <v>2019</v>
      </c>
    </row>
    <row r="5193" spans="1:12" x14ac:dyDescent="0.5">
      <c r="A5193" t="s">
        <v>44</v>
      </c>
      <c r="B5193" s="2" t="e">
        <f>VLOOKUP([2]Total!A5193,'[1]Tỷ lệ vốn'!B5063:C5114,2,FALSE)</f>
        <v>#N/A</v>
      </c>
      <c r="C5193" t="e">
        <f>VLOOKUP(A5193,'[1]Tỷ lệ vốn'!F5063:I5106,2,FALSE)</f>
        <v>#N/A</v>
      </c>
      <c r="D5193" t="e">
        <f>VLOOKUP(A5193,'[1]Tỷ lệ vốn'!F5063:I5106,3,FALSE)</f>
        <v>#N/A</v>
      </c>
      <c r="E5193" t="e">
        <f>VLOOKUP(A5193,'[1]Tỷ lệ vốn'!F5063:I5106,4,FALSE)</f>
        <v>#N/A</v>
      </c>
      <c r="F5193" t="s">
        <v>64</v>
      </c>
      <c r="G5193" t="e">
        <f t="shared" ca="1" si="332"/>
        <v>#N/A</v>
      </c>
      <c r="H5193" t="e">
        <f t="shared" ca="1" si="333"/>
        <v>#N/A</v>
      </c>
      <c r="I5193" t="e">
        <f t="shared" ca="1" si="334"/>
        <v>#N/A</v>
      </c>
      <c r="J5193" t="e">
        <f t="shared" ca="1" si="335"/>
        <v>#N/A</v>
      </c>
      <c r="K5193">
        <v>4</v>
      </c>
      <c r="L5193">
        <v>2019</v>
      </c>
    </row>
    <row r="5194" spans="1:12" x14ac:dyDescent="0.5">
      <c r="A5194" t="s">
        <v>45</v>
      </c>
      <c r="B5194" s="2" t="e">
        <f>VLOOKUP([2]Total!A5194,'[1]Tỷ lệ vốn'!B5064:C5115,2,FALSE)</f>
        <v>#N/A</v>
      </c>
      <c r="C5194" t="e">
        <f>VLOOKUP(A5194,'[1]Tỷ lệ vốn'!F5064:I5107,2,FALSE)</f>
        <v>#N/A</v>
      </c>
      <c r="D5194" t="e">
        <f>VLOOKUP(A5194,'[1]Tỷ lệ vốn'!F5064:I5107,3,FALSE)</f>
        <v>#N/A</v>
      </c>
      <c r="E5194" t="e">
        <f>VLOOKUP(A5194,'[1]Tỷ lệ vốn'!F5064:I5107,4,FALSE)</f>
        <v>#N/A</v>
      </c>
      <c r="F5194" t="s">
        <v>64</v>
      </c>
      <c r="G5194" t="e">
        <f t="shared" ca="1" si="332"/>
        <v>#N/A</v>
      </c>
      <c r="H5194" t="e">
        <f t="shared" ca="1" si="333"/>
        <v>#N/A</v>
      </c>
      <c r="I5194" t="e">
        <f t="shared" ca="1" si="334"/>
        <v>#N/A</v>
      </c>
      <c r="J5194" t="e">
        <f t="shared" ca="1" si="335"/>
        <v>#N/A</v>
      </c>
      <c r="K5194">
        <v>4</v>
      </c>
      <c r="L5194">
        <v>2019</v>
      </c>
    </row>
    <row r="5195" spans="1:12" x14ac:dyDescent="0.5">
      <c r="A5195" t="s">
        <v>46</v>
      </c>
      <c r="B5195" s="2" t="e">
        <f>VLOOKUP([2]Total!A5195,'[1]Tỷ lệ vốn'!B5065:C5116,2,FALSE)</f>
        <v>#N/A</v>
      </c>
      <c r="C5195" t="e">
        <f>VLOOKUP(A5195,'[1]Tỷ lệ vốn'!F5065:I5108,2,FALSE)</f>
        <v>#N/A</v>
      </c>
      <c r="D5195" t="e">
        <f>VLOOKUP(A5195,'[1]Tỷ lệ vốn'!F5065:I5108,3,FALSE)</f>
        <v>#N/A</v>
      </c>
      <c r="E5195" t="e">
        <f>VLOOKUP(A5195,'[1]Tỷ lệ vốn'!F5065:I5108,4,FALSE)</f>
        <v>#N/A</v>
      </c>
      <c r="F5195" t="s">
        <v>64</v>
      </c>
      <c r="G5195" t="e">
        <f t="shared" ca="1" si="332"/>
        <v>#N/A</v>
      </c>
      <c r="H5195" t="e">
        <f t="shared" ca="1" si="333"/>
        <v>#N/A</v>
      </c>
      <c r="I5195" t="e">
        <f t="shared" ca="1" si="334"/>
        <v>#N/A</v>
      </c>
      <c r="J5195" t="e">
        <f t="shared" ca="1" si="335"/>
        <v>#N/A</v>
      </c>
      <c r="K5195">
        <v>4</v>
      </c>
      <c r="L5195">
        <v>2019</v>
      </c>
    </row>
    <row r="5196" spans="1:12" x14ac:dyDescent="0.5">
      <c r="A5196" t="s">
        <v>47</v>
      </c>
      <c r="B5196" s="2" t="e">
        <f>VLOOKUP([2]Total!A5196,'[1]Tỷ lệ vốn'!B5066:C5117,2,FALSE)</f>
        <v>#N/A</v>
      </c>
      <c r="C5196" t="e">
        <f>VLOOKUP(A5196,'[1]Tỷ lệ vốn'!F5066:I5109,2,FALSE)</f>
        <v>#N/A</v>
      </c>
      <c r="D5196" t="e">
        <f>VLOOKUP(A5196,'[1]Tỷ lệ vốn'!F5066:I5109,3,FALSE)</f>
        <v>#N/A</v>
      </c>
      <c r="E5196" t="e">
        <f>VLOOKUP(A5196,'[1]Tỷ lệ vốn'!F5066:I5109,4,FALSE)</f>
        <v>#N/A</v>
      </c>
      <c r="F5196" t="s">
        <v>64</v>
      </c>
      <c r="G5196" t="e">
        <f t="shared" ca="1" si="332"/>
        <v>#N/A</v>
      </c>
      <c r="H5196" t="e">
        <f t="shared" ca="1" si="333"/>
        <v>#N/A</v>
      </c>
      <c r="I5196" t="e">
        <f t="shared" ca="1" si="334"/>
        <v>#N/A</v>
      </c>
      <c r="J5196" t="e">
        <f t="shared" ca="1" si="335"/>
        <v>#N/A</v>
      </c>
      <c r="K5196">
        <v>4</v>
      </c>
      <c r="L5196">
        <v>2019</v>
      </c>
    </row>
    <row r="5197" spans="1:12" x14ac:dyDescent="0.5">
      <c r="A5197" t="s">
        <v>48</v>
      </c>
      <c r="B5197" s="2" t="e">
        <f>VLOOKUP([2]Total!A5197,'[1]Tỷ lệ vốn'!B5067:C5118,2,FALSE)</f>
        <v>#N/A</v>
      </c>
      <c r="C5197" t="e">
        <f>VLOOKUP(A5197,'[1]Tỷ lệ vốn'!F5067:I5110,2,FALSE)</f>
        <v>#N/A</v>
      </c>
      <c r="D5197" t="e">
        <f>VLOOKUP(A5197,'[1]Tỷ lệ vốn'!F5067:I5110,3,FALSE)</f>
        <v>#N/A</v>
      </c>
      <c r="E5197" t="e">
        <f>VLOOKUP(A5197,'[1]Tỷ lệ vốn'!F5067:I5110,4,FALSE)</f>
        <v>#N/A</v>
      </c>
      <c r="F5197" t="s">
        <v>64</v>
      </c>
      <c r="G5197" t="e">
        <f t="shared" ca="1" si="332"/>
        <v>#N/A</v>
      </c>
      <c r="H5197" t="e">
        <f t="shared" ca="1" si="333"/>
        <v>#N/A</v>
      </c>
      <c r="I5197" t="e">
        <f t="shared" ca="1" si="334"/>
        <v>#N/A</v>
      </c>
      <c r="J5197" t="e">
        <f t="shared" ca="1" si="335"/>
        <v>#N/A</v>
      </c>
      <c r="K5197">
        <v>4</v>
      </c>
      <c r="L5197">
        <v>2019</v>
      </c>
    </row>
    <row r="5198" spans="1:12" x14ac:dyDescent="0.5">
      <c r="A5198" t="s">
        <v>49</v>
      </c>
      <c r="B5198" s="2" t="e">
        <f>VLOOKUP([2]Total!A5198,'[1]Tỷ lệ vốn'!B5068:C5119,2,FALSE)</f>
        <v>#N/A</v>
      </c>
      <c r="C5198" t="e">
        <f>VLOOKUP(A5198,'[1]Tỷ lệ vốn'!F5068:I5111,2,FALSE)</f>
        <v>#N/A</v>
      </c>
      <c r="D5198" t="e">
        <f>VLOOKUP(A5198,'[1]Tỷ lệ vốn'!F5068:I5111,3,FALSE)</f>
        <v>#N/A</v>
      </c>
      <c r="E5198" t="e">
        <f>VLOOKUP(A5198,'[1]Tỷ lệ vốn'!F5068:I5111,4,FALSE)</f>
        <v>#N/A</v>
      </c>
      <c r="F5198" t="s">
        <v>64</v>
      </c>
      <c r="G5198" t="e">
        <f t="shared" ca="1" si="332"/>
        <v>#N/A</v>
      </c>
      <c r="H5198" t="e">
        <f t="shared" ca="1" si="333"/>
        <v>#N/A</v>
      </c>
      <c r="I5198" t="e">
        <f t="shared" ca="1" si="334"/>
        <v>#N/A</v>
      </c>
      <c r="J5198" t="e">
        <f t="shared" ca="1" si="335"/>
        <v>#N/A</v>
      </c>
      <c r="K5198">
        <v>4</v>
      </c>
      <c r="L5198">
        <v>2019</v>
      </c>
    </row>
    <row r="5199" spans="1:12" x14ac:dyDescent="0.5">
      <c r="A5199" t="s">
        <v>50</v>
      </c>
      <c r="B5199" s="2" t="e">
        <f>VLOOKUP([2]Total!A5199,'[1]Tỷ lệ vốn'!B5069:C5120,2,FALSE)</f>
        <v>#N/A</v>
      </c>
      <c r="C5199" t="e">
        <f>VLOOKUP(A5199,'[1]Tỷ lệ vốn'!F5069:I5112,2,FALSE)</f>
        <v>#N/A</v>
      </c>
      <c r="D5199" t="e">
        <f>VLOOKUP(A5199,'[1]Tỷ lệ vốn'!F5069:I5112,3,FALSE)</f>
        <v>#N/A</v>
      </c>
      <c r="E5199" t="e">
        <f>VLOOKUP(A5199,'[1]Tỷ lệ vốn'!F5069:I5112,4,FALSE)</f>
        <v>#N/A</v>
      </c>
      <c r="F5199" t="s">
        <v>64</v>
      </c>
      <c r="G5199" t="e">
        <f t="shared" ca="1" si="332"/>
        <v>#N/A</v>
      </c>
      <c r="H5199" t="e">
        <f t="shared" ca="1" si="333"/>
        <v>#N/A</v>
      </c>
      <c r="I5199" t="e">
        <f t="shared" ca="1" si="334"/>
        <v>#N/A</v>
      </c>
      <c r="J5199" t="e">
        <f t="shared" ca="1" si="335"/>
        <v>#N/A</v>
      </c>
      <c r="K5199">
        <v>4</v>
      </c>
      <c r="L5199">
        <v>2019</v>
      </c>
    </row>
    <row r="5200" spans="1:12" x14ac:dyDescent="0.5">
      <c r="A5200" t="s">
        <v>51</v>
      </c>
      <c r="B5200" s="2" t="e">
        <f>VLOOKUP([2]Total!A5200,'[1]Tỷ lệ vốn'!B5070:C5121,2,FALSE)</f>
        <v>#N/A</v>
      </c>
      <c r="C5200" t="e">
        <f>VLOOKUP(A5200,'[1]Tỷ lệ vốn'!F5070:I5113,2,FALSE)</f>
        <v>#N/A</v>
      </c>
      <c r="D5200" t="e">
        <f>VLOOKUP(A5200,'[1]Tỷ lệ vốn'!F5070:I5113,3,FALSE)</f>
        <v>#N/A</v>
      </c>
      <c r="E5200" t="e">
        <f>VLOOKUP(A5200,'[1]Tỷ lệ vốn'!F5070:I5113,4,FALSE)</f>
        <v>#N/A</v>
      </c>
      <c r="F5200" t="s">
        <v>64</v>
      </c>
      <c r="G5200" t="e">
        <f t="shared" ca="1" si="332"/>
        <v>#N/A</v>
      </c>
      <c r="H5200" t="e">
        <f t="shared" ca="1" si="333"/>
        <v>#N/A</v>
      </c>
      <c r="I5200" t="e">
        <f t="shared" ca="1" si="334"/>
        <v>#N/A</v>
      </c>
      <c r="J5200" t="e">
        <f t="shared" ca="1" si="335"/>
        <v>#N/A</v>
      </c>
      <c r="K5200">
        <v>4</v>
      </c>
      <c r="L5200">
        <v>2019</v>
      </c>
    </row>
    <row r="5201" spans="1:12" x14ac:dyDescent="0.5">
      <c r="A5201" t="s">
        <v>52</v>
      </c>
      <c r="B5201" s="2" t="e">
        <f>VLOOKUP([2]Total!A5201,'[1]Tỷ lệ vốn'!B5071:C5122,2,FALSE)</f>
        <v>#N/A</v>
      </c>
      <c r="C5201" t="e">
        <f>VLOOKUP(A5201,'[1]Tỷ lệ vốn'!F5071:I5114,2,FALSE)</f>
        <v>#N/A</v>
      </c>
      <c r="D5201" t="e">
        <f>VLOOKUP(A5201,'[1]Tỷ lệ vốn'!F5071:I5114,3,FALSE)</f>
        <v>#N/A</v>
      </c>
      <c r="E5201" t="e">
        <f>VLOOKUP(A5201,'[1]Tỷ lệ vốn'!F5071:I5114,4,FALSE)</f>
        <v>#N/A</v>
      </c>
      <c r="F5201" t="s">
        <v>64</v>
      </c>
      <c r="G5201" t="e">
        <f t="shared" ca="1" si="332"/>
        <v>#N/A</v>
      </c>
      <c r="H5201" t="e">
        <f t="shared" ca="1" si="333"/>
        <v>#N/A</v>
      </c>
      <c r="I5201" t="e">
        <f t="shared" ca="1" si="334"/>
        <v>#N/A</v>
      </c>
      <c r="J5201" t="e">
        <f t="shared" ca="1" si="335"/>
        <v>#N/A</v>
      </c>
      <c r="K5201">
        <v>4</v>
      </c>
      <c r="L5201">
        <v>2019</v>
      </c>
    </row>
    <row r="5202" spans="1:12" x14ac:dyDescent="0.5">
      <c r="A5202" t="s">
        <v>53</v>
      </c>
      <c r="B5202" s="2" t="e">
        <f>VLOOKUP([2]Total!A5202,'[1]Tỷ lệ vốn'!B5072:C5123,2,FALSE)</f>
        <v>#N/A</v>
      </c>
      <c r="C5202" t="e">
        <f>VLOOKUP(A5202,'[1]Tỷ lệ vốn'!F5072:I5115,2,FALSE)</f>
        <v>#N/A</v>
      </c>
      <c r="D5202" t="e">
        <f>VLOOKUP(A5202,'[1]Tỷ lệ vốn'!F5072:I5115,3,FALSE)</f>
        <v>#N/A</v>
      </c>
      <c r="E5202" t="e">
        <f>VLOOKUP(A5202,'[1]Tỷ lệ vốn'!F5072:I5115,4,FALSE)</f>
        <v>#N/A</v>
      </c>
      <c r="F5202" t="s">
        <v>64</v>
      </c>
      <c r="G5202">
        <f t="shared" ca="1" si="332"/>
        <v>148.55399999999997</v>
      </c>
      <c r="H5202">
        <f t="shared" ca="1" si="333"/>
        <v>145</v>
      </c>
      <c r="I5202">
        <f t="shared" ca="1" si="334"/>
        <v>400</v>
      </c>
      <c r="J5202">
        <f t="shared" ca="1" si="335"/>
        <v>2300</v>
      </c>
      <c r="K5202">
        <v>4</v>
      </c>
      <c r="L5202">
        <v>2019</v>
      </c>
    </row>
    <row r="5203" spans="1:12" x14ac:dyDescent="0.5">
      <c r="A5203" t="s">
        <v>54</v>
      </c>
      <c r="B5203" s="2" t="e">
        <f>VLOOKUP([2]Total!A5203,'[1]Tỷ lệ vốn'!B5073:C5124,2,FALSE)</f>
        <v>#N/A</v>
      </c>
      <c r="C5203" t="e">
        <f>VLOOKUP(A5203,'[1]Tỷ lệ vốn'!F5073:I5116,2,FALSE)</f>
        <v>#N/A</v>
      </c>
      <c r="D5203" t="e">
        <f>VLOOKUP(A5203,'[1]Tỷ lệ vốn'!F5073:I5116,3,FALSE)</f>
        <v>#N/A</v>
      </c>
      <c r="E5203" t="e">
        <f>VLOOKUP(A5203,'[1]Tỷ lệ vốn'!F5073:I5116,4,FALSE)</f>
        <v>#N/A</v>
      </c>
      <c r="F5203" t="s">
        <v>64</v>
      </c>
      <c r="G5203" t="e">
        <f t="shared" ca="1" si="332"/>
        <v>#N/A</v>
      </c>
      <c r="H5203" t="e">
        <f t="shared" ca="1" si="333"/>
        <v>#N/A</v>
      </c>
      <c r="I5203" t="e">
        <f t="shared" ca="1" si="334"/>
        <v>#N/A</v>
      </c>
      <c r="J5203" t="e">
        <f t="shared" ca="1" si="335"/>
        <v>#N/A</v>
      </c>
      <c r="K5203">
        <v>4</v>
      </c>
      <c r="L5203">
        <v>2019</v>
      </c>
    </row>
    <row r="5204" spans="1:12" x14ac:dyDescent="0.5">
      <c r="A5204" t="s">
        <v>55</v>
      </c>
      <c r="B5204" s="2" t="e">
        <f>VLOOKUP([2]Total!A5204,'[1]Tỷ lệ vốn'!B5074:C5125,2,FALSE)</f>
        <v>#N/A</v>
      </c>
      <c r="C5204" t="e">
        <f>VLOOKUP(A5204,'[1]Tỷ lệ vốn'!F5074:I5117,2,FALSE)</f>
        <v>#N/A</v>
      </c>
      <c r="D5204" t="e">
        <f>VLOOKUP(A5204,'[1]Tỷ lệ vốn'!F5074:I5117,3,FALSE)</f>
        <v>#N/A</v>
      </c>
      <c r="E5204" t="e">
        <f>VLOOKUP(A5204,'[1]Tỷ lệ vốn'!F5074:I5117,4,FALSE)</f>
        <v>#N/A</v>
      </c>
      <c r="F5204" t="s">
        <v>64</v>
      </c>
      <c r="G5204" t="e">
        <f t="shared" ca="1" si="332"/>
        <v>#N/A</v>
      </c>
      <c r="H5204" t="e">
        <f t="shared" ca="1" si="333"/>
        <v>#N/A</v>
      </c>
      <c r="I5204" t="e">
        <f t="shared" ca="1" si="334"/>
        <v>#N/A</v>
      </c>
      <c r="J5204" t="e">
        <f t="shared" ca="1" si="335"/>
        <v>#N/A</v>
      </c>
      <c r="K5204">
        <v>4</v>
      </c>
      <c r="L5204">
        <v>2019</v>
      </c>
    </row>
    <row r="5205" spans="1:12" x14ac:dyDescent="0.5">
      <c r="A5205" t="s">
        <v>12</v>
      </c>
      <c r="B5205" s="2" t="e">
        <f>VLOOKUP(A5205,'[1]Tỷ lệ vốn'!B5032:C5083,2,FALSE)</f>
        <v>#N/A</v>
      </c>
      <c r="C5205" t="e">
        <f>VLOOKUP(A5205,'[1]Tỷ lệ vốn'!F5032:I5075,2,FALSE)</f>
        <v>#N/A</v>
      </c>
      <c r="D5205" t="e">
        <f>VLOOKUP(A5205,'[1]Tỷ lệ vốn'!F5032:I5075,3,FALSE)</f>
        <v>#N/A</v>
      </c>
      <c r="E5205" t="e">
        <f>VLOOKUP(A5205,'[1]Tỷ lệ vốn'!F5032:I5075,4,FALSE)</f>
        <v>#N/A</v>
      </c>
      <c r="F5205" t="s">
        <v>64</v>
      </c>
      <c r="G5205">
        <f t="shared" ca="1" si="332"/>
        <v>85.891387042553191</v>
      </c>
      <c r="H5205">
        <f t="shared" ca="1" si="333"/>
        <v>132.02367665952892</v>
      </c>
      <c r="I5205">
        <f t="shared" ca="1" si="334"/>
        <v>850</v>
      </c>
      <c r="J5205">
        <f t="shared" ca="1" si="335"/>
        <v>2800</v>
      </c>
      <c r="K5205">
        <v>4</v>
      </c>
      <c r="L5205">
        <v>2019</v>
      </c>
    </row>
    <row r="5206" spans="1:12" x14ac:dyDescent="0.5">
      <c r="A5206" t="s">
        <v>14</v>
      </c>
      <c r="B5206" s="2" t="e">
        <f>VLOOKUP(A5206,'[1]Tỷ lệ vốn'!B5033:C5084,2,FALSE)</f>
        <v>#N/A</v>
      </c>
      <c r="C5206" t="e">
        <f>VLOOKUP(A5206,'[1]Tỷ lệ vốn'!F5033:I5076,2,FALSE)</f>
        <v>#N/A</v>
      </c>
      <c r="D5206" t="e">
        <f>VLOOKUP(A5206,'[1]Tỷ lệ vốn'!F5033:I5076,3,FALSE)</f>
        <v>#N/A</v>
      </c>
      <c r="E5206" t="e">
        <f>VLOOKUP(A5206,'[1]Tỷ lệ vốn'!F5033:I5076,4,FALSE)</f>
        <v>#N/A</v>
      </c>
      <c r="F5206" t="s">
        <v>64</v>
      </c>
      <c r="G5206" t="e">
        <f t="shared" ca="1" si="332"/>
        <v>#N/A</v>
      </c>
      <c r="H5206" t="e">
        <f t="shared" ca="1" si="333"/>
        <v>#N/A</v>
      </c>
      <c r="I5206" t="e">
        <f t="shared" ca="1" si="334"/>
        <v>#N/A</v>
      </c>
      <c r="J5206" t="e">
        <f t="shared" ca="1" si="335"/>
        <v>#N/A</v>
      </c>
      <c r="K5206">
        <v>4</v>
      </c>
      <c r="L5206">
        <v>2019</v>
      </c>
    </row>
    <row r="5207" spans="1:12" x14ac:dyDescent="0.5">
      <c r="A5207" t="s">
        <v>15</v>
      </c>
      <c r="B5207" s="2" t="e">
        <f>VLOOKUP(A5207,'[1]Tỷ lệ vốn'!B5034:C5085,2,FALSE)</f>
        <v>#N/A</v>
      </c>
      <c r="C5207" t="e">
        <f>VLOOKUP(A5207,'[1]Tỷ lệ vốn'!F5034:I5077,2,FALSE)</f>
        <v>#N/A</v>
      </c>
      <c r="D5207" t="e">
        <f>VLOOKUP(A5207,'[1]Tỷ lệ vốn'!F5034:I5077,3,FALSE)</f>
        <v>#N/A</v>
      </c>
      <c r="E5207" t="e">
        <f>VLOOKUP(A5207,'[1]Tỷ lệ vốn'!F5034:I5077,4,FALSE)</f>
        <v>#N/A</v>
      </c>
      <c r="F5207" t="s">
        <v>64</v>
      </c>
      <c r="G5207">
        <f t="shared" ca="1" si="332"/>
        <v>356.95499999999993</v>
      </c>
      <c r="H5207">
        <f t="shared" ca="1" si="333"/>
        <v>400</v>
      </c>
      <c r="I5207">
        <f t="shared" ca="1" si="334"/>
        <v>1200</v>
      </c>
      <c r="J5207">
        <f t="shared" ca="1" si="335"/>
        <v>4500</v>
      </c>
      <c r="K5207">
        <v>4</v>
      </c>
      <c r="L5207">
        <v>2019</v>
      </c>
    </row>
    <row r="5208" spans="1:12" x14ac:dyDescent="0.5">
      <c r="A5208" t="s">
        <v>16</v>
      </c>
      <c r="B5208" s="2" t="e">
        <f>VLOOKUP(A5208,'[1]Tỷ lệ vốn'!B5035:C5086,2,FALSE)</f>
        <v>#N/A</v>
      </c>
      <c r="C5208" t="e">
        <f>VLOOKUP(A5208,'[1]Tỷ lệ vốn'!F5035:I5078,2,FALSE)</f>
        <v>#N/A</v>
      </c>
      <c r="D5208" t="e">
        <f>VLOOKUP(A5208,'[1]Tỷ lệ vốn'!F5035:I5078,3,FALSE)</f>
        <v>#N/A</v>
      </c>
      <c r="E5208" t="e">
        <f>VLOOKUP(A5208,'[1]Tỷ lệ vốn'!F5035:I5078,4,FALSE)</f>
        <v>#N/A</v>
      </c>
      <c r="F5208" t="s">
        <v>64</v>
      </c>
      <c r="G5208" t="e">
        <f t="shared" ca="1" si="332"/>
        <v>#N/A</v>
      </c>
      <c r="H5208" t="e">
        <f t="shared" ca="1" si="333"/>
        <v>#N/A</v>
      </c>
      <c r="I5208" t="e">
        <f t="shared" ca="1" si="334"/>
        <v>#N/A</v>
      </c>
      <c r="J5208" t="e">
        <f t="shared" ca="1" si="335"/>
        <v>#N/A</v>
      </c>
      <c r="K5208">
        <v>4</v>
      </c>
      <c r="L5208">
        <v>2019</v>
      </c>
    </row>
    <row r="5209" spans="1:12" x14ac:dyDescent="0.5">
      <c r="A5209" t="s">
        <v>17</v>
      </c>
      <c r="B5209" s="2" t="e">
        <f>VLOOKUP(A5209,'[1]Tỷ lệ vốn'!B5036:C5087,2,FALSE)</f>
        <v>#N/A</v>
      </c>
      <c r="C5209" t="e">
        <f>VLOOKUP(A5209,'[1]Tỷ lệ vốn'!F5036:I5079,2,FALSE)</f>
        <v>#N/A</v>
      </c>
      <c r="D5209" t="e">
        <f>VLOOKUP(A5209,'[1]Tỷ lệ vốn'!F5036:I5079,3,FALSE)</f>
        <v>#N/A</v>
      </c>
      <c r="E5209" t="e">
        <f>VLOOKUP(A5209,'[1]Tỷ lệ vốn'!F5036:I5079,4,FALSE)</f>
        <v>#N/A</v>
      </c>
      <c r="F5209" t="s">
        <v>64</v>
      </c>
      <c r="G5209" t="e">
        <f t="shared" ca="1" si="332"/>
        <v>#N/A</v>
      </c>
      <c r="H5209" t="e">
        <f t="shared" ca="1" si="333"/>
        <v>#N/A</v>
      </c>
      <c r="I5209" t="e">
        <f t="shared" ca="1" si="334"/>
        <v>#N/A</v>
      </c>
      <c r="J5209" t="e">
        <f t="shared" ca="1" si="335"/>
        <v>#N/A</v>
      </c>
      <c r="K5209">
        <v>4</v>
      </c>
      <c r="L5209">
        <v>2019</v>
      </c>
    </row>
    <row r="5210" spans="1:12" x14ac:dyDescent="0.5">
      <c r="A5210" t="s">
        <v>18</v>
      </c>
      <c r="B5210" s="2" t="e">
        <f>VLOOKUP(A5210,'[1]Tỷ lệ vốn'!B5037:C5088,2,FALSE)</f>
        <v>#N/A</v>
      </c>
      <c r="C5210" t="e">
        <f>VLOOKUP(A5210,'[1]Tỷ lệ vốn'!F5037:I5080,2,FALSE)</f>
        <v>#N/A</v>
      </c>
      <c r="D5210" t="e">
        <f>VLOOKUP(A5210,'[1]Tỷ lệ vốn'!F5037:I5080,3,FALSE)</f>
        <v>#N/A</v>
      </c>
      <c r="E5210" t="e">
        <f>VLOOKUP(A5210,'[1]Tỷ lệ vốn'!F5037:I5080,4,FALSE)</f>
        <v>#N/A</v>
      </c>
      <c r="F5210" t="s">
        <v>64</v>
      </c>
      <c r="G5210" t="e">
        <f t="shared" ca="1" si="332"/>
        <v>#N/A</v>
      </c>
      <c r="H5210" t="e">
        <f t="shared" ca="1" si="333"/>
        <v>#N/A</v>
      </c>
      <c r="I5210" t="e">
        <f t="shared" ca="1" si="334"/>
        <v>#N/A</v>
      </c>
      <c r="J5210" t="e">
        <f t="shared" ca="1" si="335"/>
        <v>#N/A</v>
      </c>
      <c r="K5210">
        <v>4</v>
      </c>
      <c r="L5210">
        <v>2019</v>
      </c>
    </row>
    <row r="5211" spans="1:12" x14ac:dyDescent="0.5">
      <c r="A5211" t="s">
        <v>19</v>
      </c>
      <c r="B5211" s="2" t="e">
        <f>VLOOKUP(A5211,'[1]Tỷ lệ vốn'!B5038:C5089,2,FALSE)</f>
        <v>#N/A</v>
      </c>
      <c r="C5211" t="e">
        <f>VLOOKUP(A5211,'[1]Tỷ lệ vốn'!F5038:I5081,2,FALSE)</f>
        <v>#N/A</v>
      </c>
      <c r="D5211" t="e">
        <f>VLOOKUP(A5211,'[1]Tỷ lệ vốn'!F5038:I5081,3,FALSE)</f>
        <v>#N/A</v>
      </c>
      <c r="E5211" t="e">
        <f>VLOOKUP(A5211,'[1]Tỷ lệ vốn'!F5038:I5081,4,FALSE)</f>
        <v>#N/A</v>
      </c>
      <c r="F5211" t="s">
        <v>64</v>
      </c>
      <c r="G5211" t="e">
        <f t="shared" ca="1" si="332"/>
        <v>#N/A</v>
      </c>
      <c r="H5211" t="e">
        <f t="shared" ca="1" si="333"/>
        <v>#N/A</v>
      </c>
      <c r="I5211" t="e">
        <f t="shared" ca="1" si="334"/>
        <v>#N/A</v>
      </c>
      <c r="J5211" t="e">
        <f t="shared" ca="1" si="335"/>
        <v>#N/A</v>
      </c>
      <c r="K5211">
        <v>4</v>
      </c>
      <c r="L5211">
        <v>2019</v>
      </c>
    </row>
    <row r="5212" spans="1:12" x14ac:dyDescent="0.5">
      <c r="A5212" t="s">
        <v>20</v>
      </c>
      <c r="B5212" s="2" t="e">
        <f>VLOOKUP(A5212,'[1]Tỷ lệ vốn'!B5039:C5090,2,FALSE)</f>
        <v>#N/A</v>
      </c>
      <c r="C5212" t="e">
        <f>VLOOKUP(A5212,'[1]Tỷ lệ vốn'!F5039:I5082,2,FALSE)</f>
        <v>#N/A</v>
      </c>
      <c r="D5212" t="e">
        <f>VLOOKUP(A5212,'[1]Tỷ lệ vốn'!F5039:I5082,3,FALSE)</f>
        <v>#N/A</v>
      </c>
      <c r="E5212" t="e">
        <f>VLOOKUP(A5212,'[1]Tỷ lệ vốn'!F5039:I5082,4,FALSE)</f>
        <v>#N/A</v>
      </c>
      <c r="F5212" t="s">
        <v>64</v>
      </c>
      <c r="G5212">
        <f t="shared" ca="1" si="332"/>
        <v>22.016000000000005</v>
      </c>
      <c r="H5212">
        <f t="shared" ca="1" si="333"/>
        <v>20</v>
      </c>
      <c r="I5212">
        <f t="shared" ca="1" si="334"/>
        <v>140</v>
      </c>
      <c r="J5212">
        <f t="shared" ca="1" si="335"/>
        <v>1000</v>
      </c>
      <c r="K5212">
        <v>4</v>
      </c>
      <c r="L5212">
        <v>2019</v>
      </c>
    </row>
    <row r="5213" spans="1:12" x14ac:dyDescent="0.5">
      <c r="A5213" t="s">
        <v>21</v>
      </c>
      <c r="B5213" s="2" t="e">
        <f>VLOOKUP(A5213,'[1]Tỷ lệ vốn'!B5040:C5091,2,FALSE)</f>
        <v>#N/A</v>
      </c>
      <c r="C5213" t="e">
        <f>VLOOKUP(A5213,'[1]Tỷ lệ vốn'!F5040:I5083,2,FALSE)</f>
        <v>#N/A</v>
      </c>
      <c r="D5213" t="e">
        <f>VLOOKUP(A5213,'[1]Tỷ lệ vốn'!F5040:I5083,3,FALSE)</f>
        <v>#N/A</v>
      </c>
      <c r="E5213" t="e">
        <f>VLOOKUP(A5213,'[1]Tỷ lệ vốn'!F5040:I5083,4,FALSE)</f>
        <v>#N/A</v>
      </c>
      <c r="F5213" t="s">
        <v>64</v>
      </c>
      <c r="G5213" t="e">
        <f t="shared" ca="1" si="332"/>
        <v>#N/A</v>
      </c>
      <c r="H5213" t="e">
        <f t="shared" ca="1" si="333"/>
        <v>#N/A</v>
      </c>
      <c r="I5213" t="e">
        <f t="shared" ca="1" si="334"/>
        <v>#N/A</v>
      </c>
      <c r="J5213" t="e">
        <f t="shared" ca="1" si="335"/>
        <v>#N/A</v>
      </c>
      <c r="K5213">
        <v>4</v>
      </c>
      <c r="L5213">
        <v>2019</v>
      </c>
    </row>
    <row r="5214" spans="1:12" x14ac:dyDescent="0.5">
      <c r="A5214" t="s">
        <v>22</v>
      </c>
      <c r="B5214" s="2" t="e">
        <f>VLOOKUP(A5214,'[1]Tỷ lệ vốn'!B5041:C5092,2,FALSE)</f>
        <v>#N/A</v>
      </c>
      <c r="C5214" t="e">
        <f>VLOOKUP(A5214,'[1]Tỷ lệ vốn'!F5041:I5084,2,FALSE)</f>
        <v>#N/A</v>
      </c>
      <c r="D5214" t="e">
        <f>VLOOKUP(A5214,'[1]Tỷ lệ vốn'!F5041:I5084,3,FALSE)</f>
        <v>#N/A</v>
      </c>
      <c r="E5214" t="e">
        <f>VLOOKUP(A5214,'[1]Tỷ lệ vốn'!F5041:I5084,4,FALSE)</f>
        <v>#N/A</v>
      </c>
      <c r="F5214" t="s">
        <v>64</v>
      </c>
      <c r="G5214" t="e">
        <f t="shared" ca="1" si="332"/>
        <v>#N/A</v>
      </c>
      <c r="H5214" t="e">
        <f t="shared" ca="1" si="333"/>
        <v>#N/A</v>
      </c>
      <c r="I5214" t="e">
        <f t="shared" ca="1" si="334"/>
        <v>#N/A</v>
      </c>
      <c r="J5214" t="e">
        <f t="shared" ca="1" si="335"/>
        <v>#N/A</v>
      </c>
      <c r="K5214">
        <v>4</v>
      </c>
      <c r="L5214">
        <v>2019</v>
      </c>
    </row>
    <row r="5215" spans="1:12" x14ac:dyDescent="0.5">
      <c r="A5215" t="s">
        <v>23</v>
      </c>
      <c r="B5215" s="2" t="e">
        <f>VLOOKUP(A5215,'[1]Tỷ lệ vốn'!B5042:C5093,2,FALSE)</f>
        <v>#N/A</v>
      </c>
      <c r="C5215" t="e">
        <f>VLOOKUP(A5215,'[1]Tỷ lệ vốn'!F5042:I5085,2,FALSE)</f>
        <v>#N/A</v>
      </c>
      <c r="D5215" t="e">
        <f>VLOOKUP(A5215,'[1]Tỷ lệ vốn'!F5042:I5085,3,FALSE)</f>
        <v>#N/A</v>
      </c>
      <c r="E5215" t="e">
        <f>VLOOKUP(A5215,'[1]Tỷ lệ vốn'!F5042:I5085,4,FALSE)</f>
        <v>#N/A</v>
      </c>
      <c r="F5215" t="s">
        <v>64</v>
      </c>
      <c r="G5215" t="e">
        <f t="shared" ca="1" si="332"/>
        <v>#N/A</v>
      </c>
      <c r="H5215" t="e">
        <f t="shared" ca="1" si="333"/>
        <v>#N/A</v>
      </c>
      <c r="I5215" t="e">
        <f t="shared" ca="1" si="334"/>
        <v>#N/A</v>
      </c>
      <c r="J5215" t="e">
        <f t="shared" ca="1" si="335"/>
        <v>#N/A</v>
      </c>
      <c r="K5215">
        <v>4</v>
      </c>
      <c r="L5215">
        <v>2019</v>
      </c>
    </row>
    <row r="5216" spans="1:12" x14ac:dyDescent="0.5">
      <c r="A5216" t="s">
        <v>24</v>
      </c>
      <c r="B5216" s="2" t="e">
        <f>VLOOKUP(A5216,'[1]Tỷ lệ vốn'!B5043:C5094,2,FALSE)</f>
        <v>#N/A</v>
      </c>
      <c r="C5216" t="e">
        <f>VLOOKUP(A5216,'[1]Tỷ lệ vốn'!F5043:I5086,2,FALSE)</f>
        <v>#N/A</v>
      </c>
      <c r="D5216" t="e">
        <f>VLOOKUP(A5216,'[1]Tỷ lệ vốn'!F5043:I5086,3,FALSE)</f>
        <v>#N/A</v>
      </c>
      <c r="E5216" t="e">
        <f>VLOOKUP(A5216,'[1]Tỷ lệ vốn'!F5043:I5086,4,FALSE)</f>
        <v>#N/A</v>
      </c>
      <c r="F5216" t="s">
        <v>64</v>
      </c>
      <c r="G5216">
        <f t="shared" ca="1" si="332"/>
        <v>453.49900000000002</v>
      </c>
      <c r="H5216">
        <f t="shared" ca="1" si="333"/>
        <v>350</v>
      </c>
      <c r="I5216">
        <f t="shared" ca="1" si="334"/>
        <v>1490</v>
      </c>
      <c r="J5216">
        <f t="shared" ca="1" si="335"/>
        <v>5800</v>
      </c>
      <c r="K5216">
        <v>4</v>
      </c>
      <c r="L5216">
        <v>2019</v>
      </c>
    </row>
    <row r="5217" spans="1:12" x14ac:dyDescent="0.5">
      <c r="A5217" t="s">
        <v>25</v>
      </c>
      <c r="B5217" s="2" t="e">
        <f>VLOOKUP(A5217,'[1]Tỷ lệ vốn'!B5044:C5095,2,FALSE)</f>
        <v>#N/A</v>
      </c>
      <c r="C5217" t="e">
        <f>VLOOKUP(A5217,'[1]Tỷ lệ vốn'!F5044:I5087,2,FALSE)</f>
        <v>#N/A</v>
      </c>
      <c r="D5217" t="e">
        <f>VLOOKUP(A5217,'[1]Tỷ lệ vốn'!F5044:I5087,3,FALSE)</f>
        <v>#N/A</v>
      </c>
      <c r="E5217" t="e">
        <f>VLOOKUP(A5217,'[1]Tỷ lệ vốn'!F5044:I5087,4,FALSE)</f>
        <v>#N/A</v>
      </c>
      <c r="F5217" t="s">
        <v>64</v>
      </c>
      <c r="G5217" t="e">
        <f t="shared" ca="1" si="332"/>
        <v>#N/A</v>
      </c>
      <c r="H5217" t="e">
        <f t="shared" ca="1" si="333"/>
        <v>#N/A</v>
      </c>
      <c r="I5217" t="e">
        <f t="shared" ca="1" si="334"/>
        <v>#N/A</v>
      </c>
      <c r="J5217" t="e">
        <f t="shared" ca="1" si="335"/>
        <v>#N/A</v>
      </c>
      <c r="K5217">
        <v>4</v>
      </c>
      <c r="L5217">
        <v>2019</v>
      </c>
    </row>
    <row r="5218" spans="1:12" x14ac:dyDescent="0.5">
      <c r="A5218" t="s">
        <v>26</v>
      </c>
      <c r="B5218" s="2" t="e">
        <f>VLOOKUP(A5218,'[1]Tỷ lệ vốn'!B5045:C5096,2,FALSE)</f>
        <v>#N/A</v>
      </c>
      <c r="C5218" t="e">
        <f>VLOOKUP(A5218,'[1]Tỷ lệ vốn'!F5045:I5088,2,FALSE)</f>
        <v>#N/A</v>
      </c>
      <c r="D5218" t="e">
        <f>VLOOKUP(A5218,'[1]Tỷ lệ vốn'!F5045:I5088,3,FALSE)</f>
        <v>#N/A</v>
      </c>
      <c r="E5218" t="e">
        <f>VLOOKUP(A5218,'[1]Tỷ lệ vốn'!F5045:I5088,4,FALSE)</f>
        <v>#N/A</v>
      </c>
      <c r="F5218" t="s">
        <v>64</v>
      </c>
      <c r="G5218" t="e">
        <f t="shared" ca="1" si="332"/>
        <v>#N/A</v>
      </c>
      <c r="H5218" t="e">
        <f t="shared" ca="1" si="333"/>
        <v>#N/A</v>
      </c>
      <c r="I5218" t="e">
        <f t="shared" ca="1" si="334"/>
        <v>#N/A</v>
      </c>
      <c r="J5218" t="e">
        <f t="shared" ca="1" si="335"/>
        <v>#N/A</v>
      </c>
      <c r="K5218">
        <v>4</v>
      </c>
      <c r="L5218">
        <v>2019</v>
      </c>
    </row>
    <row r="5219" spans="1:12" x14ac:dyDescent="0.5">
      <c r="A5219" t="s">
        <v>27</v>
      </c>
      <c r="B5219" s="2" t="e">
        <f>VLOOKUP(A5219,'[1]Tỷ lệ vốn'!B5046:C5097,2,FALSE)</f>
        <v>#N/A</v>
      </c>
      <c r="C5219" t="e">
        <f>VLOOKUP(A5219,'[1]Tỷ lệ vốn'!F5046:I5089,2,FALSE)</f>
        <v>#N/A</v>
      </c>
      <c r="D5219" t="e">
        <f>VLOOKUP(A5219,'[1]Tỷ lệ vốn'!F5046:I5089,3,FALSE)</f>
        <v>#N/A</v>
      </c>
      <c r="E5219" t="e">
        <f>VLOOKUP(A5219,'[1]Tỷ lệ vốn'!F5046:I5089,4,FALSE)</f>
        <v>#N/A</v>
      </c>
      <c r="F5219" t="s">
        <v>64</v>
      </c>
      <c r="G5219" t="e">
        <f t="shared" ca="1" si="332"/>
        <v>#N/A</v>
      </c>
      <c r="H5219" t="e">
        <f t="shared" ca="1" si="333"/>
        <v>#N/A</v>
      </c>
      <c r="I5219" t="e">
        <f t="shared" ca="1" si="334"/>
        <v>#N/A</v>
      </c>
      <c r="J5219" t="e">
        <f t="shared" ca="1" si="335"/>
        <v>#N/A</v>
      </c>
      <c r="K5219">
        <v>4</v>
      </c>
      <c r="L5219">
        <v>2019</v>
      </c>
    </row>
    <row r="5220" spans="1:12" x14ac:dyDescent="0.5">
      <c r="A5220" t="s">
        <v>28</v>
      </c>
      <c r="B5220" s="2" t="e">
        <f>VLOOKUP(A5220,'[1]Tỷ lệ vốn'!B5047:C5098,2,FALSE)</f>
        <v>#N/A</v>
      </c>
      <c r="C5220" t="e">
        <f>VLOOKUP(A5220,'[1]Tỷ lệ vốn'!F5047:I5090,2,FALSE)</f>
        <v>#N/A</v>
      </c>
      <c r="D5220" t="e">
        <f>VLOOKUP(A5220,'[1]Tỷ lệ vốn'!F5047:I5090,3,FALSE)</f>
        <v>#N/A</v>
      </c>
      <c r="E5220" t="e">
        <f>VLOOKUP(A5220,'[1]Tỷ lệ vốn'!F5047:I5090,4,FALSE)</f>
        <v>#N/A</v>
      </c>
      <c r="F5220" t="s">
        <v>64</v>
      </c>
      <c r="G5220" t="e">
        <f t="shared" ca="1" si="332"/>
        <v>#N/A</v>
      </c>
      <c r="H5220" t="e">
        <f t="shared" ca="1" si="333"/>
        <v>#N/A</v>
      </c>
      <c r="I5220" t="e">
        <f t="shared" ca="1" si="334"/>
        <v>#N/A</v>
      </c>
      <c r="J5220" t="e">
        <f t="shared" ca="1" si="335"/>
        <v>#N/A</v>
      </c>
      <c r="K5220">
        <v>4</v>
      </c>
      <c r="L5220">
        <v>2019</v>
      </c>
    </row>
    <row r="5221" spans="1:12" x14ac:dyDescent="0.5">
      <c r="A5221" t="s">
        <v>29</v>
      </c>
      <c r="B5221" s="2" t="e">
        <f>VLOOKUP(A5221,'[1]Tỷ lệ vốn'!B5048:C5099,2,FALSE)</f>
        <v>#N/A</v>
      </c>
      <c r="C5221" t="e">
        <f>VLOOKUP(A5221,'[1]Tỷ lệ vốn'!F5048:I5091,2,FALSE)</f>
        <v>#N/A</v>
      </c>
      <c r="D5221" t="e">
        <f>VLOOKUP(A5221,'[1]Tỷ lệ vốn'!F5048:I5091,3,FALSE)</f>
        <v>#N/A</v>
      </c>
      <c r="E5221" t="e">
        <f>VLOOKUP(A5221,'[1]Tỷ lệ vốn'!F5048:I5091,4,FALSE)</f>
        <v>#N/A</v>
      </c>
      <c r="F5221" t="s">
        <v>64</v>
      </c>
      <c r="G5221">
        <f t="shared" ca="1" si="332"/>
        <v>607.62599999999998</v>
      </c>
      <c r="H5221">
        <f t="shared" ca="1" si="333"/>
        <v>877</v>
      </c>
      <c r="I5221">
        <f t="shared" ca="1" si="334"/>
        <v>2950</v>
      </c>
      <c r="J5221">
        <f t="shared" ca="1" si="335"/>
        <v>10600</v>
      </c>
      <c r="K5221">
        <v>4</v>
      </c>
      <c r="L5221">
        <v>2019</v>
      </c>
    </row>
    <row r="5222" spans="1:12" x14ac:dyDescent="0.5">
      <c r="A5222" t="s">
        <v>30</v>
      </c>
      <c r="B5222" s="2" t="e">
        <f>VLOOKUP(A5222,'[1]Tỷ lệ vốn'!B5049:C5100,2,FALSE)</f>
        <v>#N/A</v>
      </c>
      <c r="C5222" t="e">
        <f>VLOOKUP(A5222,'[1]Tỷ lệ vốn'!F5049:I5092,2,FALSE)</f>
        <v>#N/A</v>
      </c>
      <c r="D5222" t="e">
        <f>VLOOKUP(A5222,'[1]Tỷ lệ vốn'!F5049:I5092,3,FALSE)</f>
        <v>#N/A</v>
      </c>
      <c r="E5222" t="e">
        <f>VLOOKUP(A5222,'[1]Tỷ lệ vốn'!F5049:I5092,4,FALSE)</f>
        <v>#N/A</v>
      </c>
      <c r="F5222" t="s">
        <v>64</v>
      </c>
      <c r="G5222">
        <f t="shared" ca="1" si="332"/>
        <v>0</v>
      </c>
      <c r="H5222">
        <f t="shared" ca="1" si="333"/>
        <v>0</v>
      </c>
      <c r="I5222">
        <f t="shared" ca="1" si="334"/>
        <v>0</v>
      </c>
      <c r="J5222">
        <f t="shared" ca="1" si="335"/>
        <v>0</v>
      </c>
      <c r="K5222">
        <v>4</v>
      </c>
      <c r="L5222">
        <v>2019</v>
      </c>
    </row>
    <row r="5223" spans="1:12" x14ac:dyDescent="0.5">
      <c r="A5223" t="s">
        <v>31</v>
      </c>
      <c r="B5223" s="2" t="e">
        <f>VLOOKUP(A5223,'[1]Tỷ lệ vốn'!B5050:C5101,2,FALSE)</f>
        <v>#N/A</v>
      </c>
      <c r="C5223" t="e">
        <f>VLOOKUP(A5223,'[1]Tỷ lệ vốn'!F5050:I5093,2,FALSE)</f>
        <v>#N/A</v>
      </c>
      <c r="D5223" t="e">
        <f>VLOOKUP(A5223,'[1]Tỷ lệ vốn'!F5050:I5093,3,FALSE)</f>
        <v>#N/A</v>
      </c>
      <c r="E5223" t="e">
        <f>VLOOKUP(A5223,'[1]Tỷ lệ vốn'!F5050:I5093,4,FALSE)</f>
        <v>#N/A</v>
      </c>
      <c r="F5223" t="s">
        <v>64</v>
      </c>
      <c r="G5223" t="e">
        <f t="shared" ca="1" si="332"/>
        <v>#N/A</v>
      </c>
      <c r="H5223" t="e">
        <f t="shared" ca="1" si="333"/>
        <v>#N/A</v>
      </c>
      <c r="I5223" t="e">
        <f t="shared" ca="1" si="334"/>
        <v>#N/A</v>
      </c>
      <c r="J5223" t="e">
        <f t="shared" ca="1" si="335"/>
        <v>#N/A</v>
      </c>
      <c r="K5223">
        <v>4</v>
      </c>
      <c r="L5223">
        <v>2019</v>
      </c>
    </row>
    <row r="5224" spans="1:12" x14ac:dyDescent="0.5">
      <c r="A5224" t="s">
        <v>32</v>
      </c>
      <c r="B5224" s="2" t="e">
        <f>VLOOKUP(A5224,'[1]Tỷ lệ vốn'!B5051:C5102,2,FALSE)</f>
        <v>#N/A</v>
      </c>
      <c r="C5224" t="e">
        <f>VLOOKUP(A5224,'[1]Tỷ lệ vốn'!F5051:I5094,2,FALSE)</f>
        <v>#N/A</v>
      </c>
      <c r="D5224" t="e">
        <f>VLOOKUP(A5224,'[1]Tỷ lệ vốn'!F5051:I5094,3,FALSE)</f>
        <v>#N/A</v>
      </c>
      <c r="E5224" t="e">
        <f>VLOOKUP(A5224,'[1]Tỷ lệ vốn'!F5051:I5094,4,FALSE)</f>
        <v>#N/A</v>
      </c>
      <c r="F5224" t="s">
        <v>64</v>
      </c>
      <c r="G5224" t="e">
        <f t="shared" ca="1" si="332"/>
        <v>#N/A</v>
      </c>
      <c r="H5224" t="e">
        <f t="shared" ca="1" si="333"/>
        <v>#N/A</v>
      </c>
      <c r="I5224" t="e">
        <f t="shared" ca="1" si="334"/>
        <v>#N/A</v>
      </c>
      <c r="J5224" t="e">
        <f t="shared" ca="1" si="335"/>
        <v>#N/A</v>
      </c>
      <c r="K5224">
        <v>4</v>
      </c>
      <c r="L5224">
        <v>2019</v>
      </c>
    </row>
    <row r="5225" spans="1:12" x14ac:dyDescent="0.5">
      <c r="A5225" t="s">
        <v>33</v>
      </c>
      <c r="B5225" s="2" t="e">
        <f>VLOOKUP(A5225,'[1]Tỷ lệ vốn'!B5052:C5103,2,FALSE)</f>
        <v>#N/A</v>
      </c>
      <c r="C5225" t="e">
        <f>VLOOKUP(A5225,'[1]Tỷ lệ vốn'!F5052:I5095,2,FALSE)</f>
        <v>#N/A</v>
      </c>
      <c r="D5225" t="e">
        <f>VLOOKUP(A5225,'[1]Tỷ lệ vốn'!F5052:I5095,3,FALSE)</f>
        <v>#N/A</v>
      </c>
      <c r="E5225" t="e">
        <f>VLOOKUP(A5225,'[1]Tỷ lệ vốn'!F5052:I5095,4,FALSE)</f>
        <v>#N/A</v>
      </c>
      <c r="F5225" t="s">
        <v>64</v>
      </c>
      <c r="G5225" t="e">
        <f t="shared" ca="1" si="332"/>
        <v>#N/A</v>
      </c>
      <c r="H5225" t="e">
        <f t="shared" ca="1" si="333"/>
        <v>#N/A</v>
      </c>
      <c r="I5225" t="e">
        <f t="shared" ca="1" si="334"/>
        <v>#N/A</v>
      </c>
      <c r="J5225" t="e">
        <f t="shared" ca="1" si="335"/>
        <v>#N/A</v>
      </c>
      <c r="K5225">
        <v>4</v>
      </c>
      <c r="L5225">
        <v>2019</v>
      </c>
    </row>
    <row r="5226" spans="1:12" x14ac:dyDescent="0.5">
      <c r="A5226" t="s">
        <v>34</v>
      </c>
      <c r="B5226" s="2" t="e">
        <f>VLOOKUP(A5226,'[1]Tỷ lệ vốn'!B5053:C5104,2,FALSE)</f>
        <v>#N/A</v>
      </c>
      <c r="C5226" t="e">
        <f>VLOOKUP(A5226,'[1]Tỷ lệ vốn'!F5053:I5096,2,FALSE)</f>
        <v>#N/A</v>
      </c>
      <c r="D5226" t="e">
        <f>VLOOKUP(A5226,'[1]Tỷ lệ vốn'!F5053:I5096,3,FALSE)</f>
        <v>#N/A</v>
      </c>
      <c r="E5226" t="e">
        <f>VLOOKUP(A5226,'[1]Tỷ lệ vốn'!F5053:I5096,4,FALSE)</f>
        <v>#N/A</v>
      </c>
      <c r="F5226" t="s">
        <v>64</v>
      </c>
      <c r="G5226" t="e">
        <f t="shared" ref="G5226:G5289" ca="1" si="336">INDEX(INDIRECT("'[Intern Work 2019.xlsx]"&amp;F5226&amp;"'!$A$1:$GBV$112"),MATCH(A5226,INDIRECT("'[Intern Work 2019.xlsx]"&amp;F5226&amp;"'!$B$1:$B$112"),0),MATCH($G$1&amp;K5226&amp;L5226,INDIRECT("'[Intern Work 2019.xlsx]"&amp;F5226&amp;"'!$A$5:$GB$5"),0))</f>
        <v>#N/A</v>
      </c>
      <c r="H5226" t="e">
        <f t="shared" ref="H5226:H5289" ca="1" si="337">INDEX(INDIRECT("'[Intern Work 2019.xlsx]"&amp;F5226&amp;"'!$A$1:$GBV$112"),MATCH(A5226,INDIRECT("'[Intern Work 2019.xlsx]"&amp;F5226&amp;"'!$B$1:$B$112"),0),MATCH($H$1&amp;" "&amp;K5226,INDIRECT("'[Intern Work 2019.xlsx]"&amp;F5226&amp;"'!$A$5:$GBV$5"),0))</f>
        <v>#N/A</v>
      </c>
      <c r="I5226" t="e">
        <f t="shared" ref="I5226:I5289" ca="1" si="338">INDEX(INDIRECT("'[Intern Work 2019.xlsx]"&amp;F5226&amp;"'!$A$1:$GBV$112"),MATCH(A5226,INDIRECT("'[Intern Work 2019.xlsx]"&amp;F5226&amp;"'!$B$1:$B$112"),0),MATCH($I$1&amp;" "&amp;QUOTIENT(K5226+2,3),INDIRECT("'[Intern Work 2019.xlsx]"&amp;F5226&amp;"'!$A$5:$GBV$5"),0))</f>
        <v>#N/A</v>
      </c>
      <c r="J5226" t="e">
        <f t="shared" ref="J5226:J5289" ca="1" si="339">INDEX(INDIRECT("'[Intern Work 2019.xlsx]"&amp;F5226&amp;"'!$A$1:$GBV$112"),MATCH(A5226,INDIRECT("'[Intern Work 2019.xlsx]"&amp;F5226&amp;"'!$B$1:$B$112"),0),MATCH($J$1&amp;" "&amp;L5226,INDIRECT("'[Intern Work 2019.xlsx]"&amp;F5226&amp;"'!$A$5:$GBV$5"),0))</f>
        <v>#N/A</v>
      </c>
      <c r="K5226">
        <v>4</v>
      </c>
      <c r="L5226">
        <v>2019</v>
      </c>
    </row>
    <row r="5227" spans="1:12" x14ac:dyDescent="0.5">
      <c r="A5227" t="s">
        <v>35</v>
      </c>
      <c r="B5227" s="2" t="e">
        <f>VLOOKUP(A5227,'[1]Tỷ lệ vốn'!B5054:C5105,2,FALSE)</f>
        <v>#N/A</v>
      </c>
      <c r="C5227" t="e">
        <f>VLOOKUP(A5227,'[1]Tỷ lệ vốn'!F5054:I5097,2,FALSE)</f>
        <v>#N/A</v>
      </c>
      <c r="D5227" t="e">
        <f>VLOOKUP(A5227,'[1]Tỷ lệ vốn'!F5054:I5097,3,FALSE)</f>
        <v>#N/A</v>
      </c>
      <c r="E5227" t="e">
        <f>VLOOKUP(A5227,'[1]Tỷ lệ vốn'!F5054:I5097,4,FALSE)</f>
        <v>#N/A</v>
      </c>
      <c r="F5227" t="s">
        <v>64</v>
      </c>
      <c r="G5227" t="e">
        <f t="shared" ca="1" si="336"/>
        <v>#N/A</v>
      </c>
      <c r="H5227" t="e">
        <f t="shared" ca="1" si="337"/>
        <v>#N/A</v>
      </c>
      <c r="I5227" t="e">
        <f t="shared" ca="1" si="338"/>
        <v>#N/A</v>
      </c>
      <c r="J5227" t="e">
        <f t="shared" ca="1" si="339"/>
        <v>#N/A</v>
      </c>
      <c r="K5227">
        <v>4</v>
      </c>
      <c r="L5227">
        <v>2019</v>
      </c>
    </row>
    <row r="5228" spans="1:12" x14ac:dyDescent="0.5">
      <c r="A5228" t="s">
        <v>36</v>
      </c>
      <c r="B5228" s="2" t="e">
        <f>VLOOKUP(A5228,'[1]Tỷ lệ vốn'!B5055:C5106,2,FALSE)</f>
        <v>#N/A</v>
      </c>
      <c r="C5228" t="e">
        <f>VLOOKUP(A5228,'[1]Tỷ lệ vốn'!F5055:I5098,2,FALSE)</f>
        <v>#N/A</v>
      </c>
      <c r="D5228" t="e">
        <f>VLOOKUP(A5228,'[1]Tỷ lệ vốn'!F5055:I5098,3,FALSE)</f>
        <v>#N/A</v>
      </c>
      <c r="E5228" t="e">
        <f>VLOOKUP(A5228,'[1]Tỷ lệ vốn'!F5055:I5098,4,FALSE)</f>
        <v>#N/A</v>
      </c>
      <c r="F5228" t="s">
        <v>64</v>
      </c>
      <c r="G5228" t="e">
        <f t="shared" ca="1" si="336"/>
        <v>#N/A</v>
      </c>
      <c r="H5228" t="e">
        <f t="shared" ca="1" si="337"/>
        <v>#N/A</v>
      </c>
      <c r="I5228" t="e">
        <f t="shared" ca="1" si="338"/>
        <v>#N/A</v>
      </c>
      <c r="J5228" t="e">
        <f t="shared" ca="1" si="339"/>
        <v>#N/A</v>
      </c>
      <c r="K5228">
        <v>4</v>
      </c>
      <c r="L5228">
        <v>2019</v>
      </c>
    </row>
    <row r="5229" spans="1:12" x14ac:dyDescent="0.5">
      <c r="A5229" t="s">
        <v>37</v>
      </c>
      <c r="B5229" s="2" t="e">
        <f>VLOOKUP(A5229,'[1]Tỷ lệ vốn'!B5056:C5107,2,FALSE)</f>
        <v>#N/A</v>
      </c>
      <c r="C5229" t="e">
        <f>VLOOKUP(A5229,'[1]Tỷ lệ vốn'!F5056:I5099,2,FALSE)</f>
        <v>#N/A</v>
      </c>
      <c r="D5229" t="e">
        <f>VLOOKUP(A5229,'[1]Tỷ lệ vốn'!F5056:I5099,3,FALSE)</f>
        <v>#N/A</v>
      </c>
      <c r="E5229" t="e">
        <f>VLOOKUP(A5229,'[1]Tỷ lệ vốn'!F5056:I5099,4,FALSE)</f>
        <v>#N/A</v>
      </c>
      <c r="F5229" t="s">
        <v>64</v>
      </c>
      <c r="G5229" t="e">
        <f t="shared" ca="1" si="336"/>
        <v>#N/A</v>
      </c>
      <c r="H5229" t="e">
        <f t="shared" ca="1" si="337"/>
        <v>#N/A</v>
      </c>
      <c r="I5229" t="e">
        <f t="shared" ca="1" si="338"/>
        <v>#N/A</v>
      </c>
      <c r="J5229" t="e">
        <f t="shared" ca="1" si="339"/>
        <v>#N/A</v>
      </c>
      <c r="K5229">
        <v>4</v>
      </c>
      <c r="L5229">
        <v>2019</v>
      </c>
    </row>
    <row r="5230" spans="1:12" x14ac:dyDescent="0.5">
      <c r="A5230" t="s">
        <v>38</v>
      </c>
      <c r="B5230" s="2" t="e">
        <f>VLOOKUP(A5230,'[1]Tỷ lệ vốn'!B5057:C5108,2,FALSE)</f>
        <v>#N/A</v>
      </c>
      <c r="C5230" t="e">
        <f>VLOOKUP(A5230,'[1]Tỷ lệ vốn'!F5057:I5100,2,FALSE)</f>
        <v>#N/A</v>
      </c>
      <c r="D5230" t="e">
        <f>VLOOKUP(A5230,'[1]Tỷ lệ vốn'!F5057:I5100,3,FALSE)</f>
        <v>#N/A</v>
      </c>
      <c r="E5230" t="e">
        <f>VLOOKUP(A5230,'[1]Tỷ lệ vốn'!F5057:I5100,4,FALSE)</f>
        <v>#N/A</v>
      </c>
      <c r="F5230" t="s">
        <v>64</v>
      </c>
      <c r="G5230" t="e">
        <f t="shared" ca="1" si="336"/>
        <v>#N/A</v>
      </c>
      <c r="H5230" t="e">
        <f t="shared" ca="1" si="337"/>
        <v>#N/A</v>
      </c>
      <c r="I5230" t="e">
        <f t="shared" ca="1" si="338"/>
        <v>#N/A</v>
      </c>
      <c r="J5230" t="e">
        <f t="shared" ca="1" si="339"/>
        <v>#N/A</v>
      </c>
      <c r="K5230">
        <v>4</v>
      </c>
      <c r="L5230">
        <v>2019</v>
      </c>
    </row>
    <row r="5231" spans="1:12" x14ac:dyDescent="0.5">
      <c r="A5231" t="s">
        <v>39</v>
      </c>
      <c r="B5231" s="2" t="e">
        <f>VLOOKUP(A5231,'[1]Tỷ lệ vốn'!B5058:C5109,2,FALSE)</f>
        <v>#N/A</v>
      </c>
      <c r="C5231" t="e">
        <f>VLOOKUP(A5231,'[1]Tỷ lệ vốn'!F5058:I5101,2,FALSE)</f>
        <v>#N/A</v>
      </c>
      <c r="D5231" t="e">
        <f>VLOOKUP(A5231,'[1]Tỷ lệ vốn'!F5058:I5101,3,FALSE)</f>
        <v>#N/A</v>
      </c>
      <c r="E5231" t="e">
        <f>VLOOKUP(A5231,'[1]Tỷ lệ vốn'!F5058:I5101,4,FALSE)</f>
        <v>#N/A</v>
      </c>
      <c r="F5231" t="s">
        <v>64</v>
      </c>
      <c r="G5231" t="e">
        <f t="shared" ca="1" si="336"/>
        <v>#N/A</v>
      </c>
      <c r="H5231" t="e">
        <f t="shared" ca="1" si="337"/>
        <v>#N/A</v>
      </c>
      <c r="I5231" t="e">
        <f t="shared" ca="1" si="338"/>
        <v>#N/A</v>
      </c>
      <c r="J5231" t="e">
        <f t="shared" ca="1" si="339"/>
        <v>#N/A</v>
      </c>
      <c r="K5231">
        <v>4</v>
      </c>
      <c r="L5231">
        <v>2019</v>
      </c>
    </row>
    <row r="5232" spans="1:12" x14ac:dyDescent="0.5">
      <c r="A5232" t="s">
        <v>40</v>
      </c>
      <c r="B5232" s="2" t="e">
        <f>VLOOKUP(A5232,'[1]Tỷ lệ vốn'!B5059:C5110,2,FALSE)</f>
        <v>#N/A</v>
      </c>
      <c r="C5232" t="e">
        <f>VLOOKUP(A5232,'[1]Tỷ lệ vốn'!F5059:I5102,2,FALSE)</f>
        <v>#N/A</v>
      </c>
      <c r="D5232" t="e">
        <f>VLOOKUP(A5232,'[1]Tỷ lệ vốn'!F5059:I5102,3,FALSE)</f>
        <v>#N/A</v>
      </c>
      <c r="E5232" t="e">
        <f>VLOOKUP(A5232,'[1]Tỷ lệ vốn'!F5059:I5102,4,FALSE)</f>
        <v>#N/A</v>
      </c>
      <c r="F5232" t="s">
        <v>64</v>
      </c>
      <c r="G5232" t="e">
        <f t="shared" ca="1" si="336"/>
        <v>#N/A</v>
      </c>
      <c r="H5232" t="e">
        <f t="shared" ca="1" si="337"/>
        <v>#N/A</v>
      </c>
      <c r="I5232" t="e">
        <f t="shared" ca="1" si="338"/>
        <v>#N/A</v>
      </c>
      <c r="J5232" t="e">
        <f t="shared" ca="1" si="339"/>
        <v>#N/A</v>
      </c>
      <c r="K5232">
        <v>4</v>
      </c>
      <c r="L5232">
        <v>2019</v>
      </c>
    </row>
    <row r="5233" spans="1:12" x14ac:dyDescent="0.5">
      <c r="A5233" t="s">
        <v>41</v>
      </c>
      <c r="B5233" s="2" t="e">
        <f>VLOOKUP(A5233,'[1]Tỷ lệ vốn'!B5060:C5111,2,FALSE)</f>
        <v>#N/A</v>
      </c>
      <c r="C5233" t="e">
        <f>VLOOKUP(A5233,'[1]Tỷ lệ vốn'!F5060:I5103,2,FALSE)</f>
        <v>#N/A</v>
      </c>
      <c r="D5233" t="e">
        <f>VLOOKUP(A5233,'[1]Tỷ lệ vốn'!F5060:I5103,3,FALSE)</f>
        <v>#N/A</v>
      </c>
      <c r="E5233" t="e">
        <f>VLOOKUP(A5233,'[1]Tỷ lệ vốn'!F5060:I5103,4,FALSE)</f>
        <v>#N/A</v>
      </c>
      <c r="F5233" t="s">
        <v>64</v>
      </c>
      <c r="G5233" t="e">
        <f t="shared" ca="1" si="336"/>
        <v>#N/A</v>
      </c>
      <c r="H5233" t="e">
        <f t="shared" ca="1" si="337"/>
        <v>#N/A</v>
      </c>
      <c r="I5233" t="e">
        <f t="shared" ca="1" si="338"/>
        <v>#N/A</v>
      </c>
      <c r="J5233" t="e">
        <f t="shared" ca="1" si="339"/>
        <v>#N/A</v>
      </c>
      <c r="K5233">
        <v>4</v>
      </c>
      <c r="L5233">
        <v>2019</v>
      </c>
    </row>
    <row r="5234" spans="1:12" x14ac:dyDescent="0.5">
      <c r="A5234" t="s">
        <v>42</v>
      </c>
      <c r="B5234" s="2" t="e">
        <f>VLOOKUP(A5234,'[1]Tỷ lệ vốn'!B5061:C5112,2,FALSE)</f>
        <v>#N/A</v>
      </c>
      <c r="C5234" t="e">
        <f>VLOOKUP(A5234,'[1]Tỷ lệ vốn'!F5061:I5104,2,FALSE)</f>
        <v>#N/A</v>
      </c>
      <c r="D5234" t="e">
        <f>VLOOKUP(A5234,'[1]Tỷ lệ vốn'!F5061:I5104,3,FALSE)</f>
        <v>#N/A</v>
      </c>
      <c r="E5234" t="e">
        <f>VLOOKUP(A5234,'[1]Tỷ lệ vốn'!F5061:I5104,4,FALSE)</f>
        <v>#N/A</v>
      </c>
      <c r="F5234" t="s">
        <v>64</v>
      </c>
      <c r="G5234">
        <f t="shared" ca="1" si="336"/>
        <v>375.10500000000002</v>
      </c>
      <c r="H5234">
        <f t="shared" ca="1" si="337"/>
        <v>450</v>
      </c>
      <c r="I5234">
        <f t="shared" ca="1" si="338"/>
        <v>1350</v>
      </c>
      <c r="J5234">
        <f t="shared" ca="1" si="339"/>
        <v>6000</v>
      </c>
      <c r="K5234">
        <v>4</v>
      </c>
      <c r="L5234">
        <v>2019</v>
      </c>
    </row>
    <row r="5235" spans="1:12" x14ac:dyDescent="0.5">
      <c r="A5235" t="s">
        <v>43</v>
      </c>
      <c r="B5235" s="2" t="e">
        <f>VLOOKUP(A5235,'[1]Tỷ lệ vốn'!B5062:C5113,2,FALSE)</f>
        <v>#N/A</v>
      </c>
      <c r="C5235" t="e">
        <f>VLOOKUP(A5235,'[1]Tỷ lệ vốn'!F5062:I5105,2,FALSE)</f>
        <v>#N/A</v>
      </c>
      <c r="D5235" t="e">
        <f>VLOOKUP(A5235,'[1]Tỷ lệ vốn'!F5062:I5105,3,FALSE)</f>
        <v>#N/A</v>
      </c>
      <c r="E5235" t="e">
        <f>VLOOKUP(A5235,'[1]Tỷ lệ vốn'!F5062:I5105,4,FALSE)</f>
        <v>#N/A</v>
      </c>
      <c r="F5235" t="s">
        <v>64</v>
      </c>
      <c r="G5235" t="e">
        <f t="shared" ca="1" si="336"/>
        <v>#N/A</v>
      </c>
      <c r="H5235" t="e">
        <f t="shared" ca="1" si="337"/>
        <v>#N/A</v>
      </c>
      <c r="I5235" t="e">
        <f t="shared" ca="1" si="338"/>
        <v>#N/A</v>
      </c>
      <c r="J5235" t="e">
        <f t="shared" ca="1" si="339"/>
        <v>#N/A</v>
      </c>
      <c r="K5235">
        <v>4</v>
      </c>
      <c r="L5235">
        <v>2019</v>
      </c>
    </row>
    <row r="5236" spans="1:12" x14ac:dyDescent="0.5">
      <c r="A5236" t="s">
        <v>44</v>
      </c>
      <c r="B5236" s="2" t="e">
        <f>VLOOKUP(A5236,'[1]Tỷ lệ vốn'!B5063:C5114,2,FALSE)</f>
        <v>#N/A</v>
      </c>
      <c r="C5236" t="e">
        <f>VLOOKUP(A5236,'[1]Tỷ lệ vốn'!F5063:I5106,2,FALSE)</f>
        <v>#N/A</v>
      </c>
      <c r="D5236" t="e">
        <f>VLOOKUP(A5236,'[1]Tỷ lệ vốn'!F5063:I5106,3,FALSE)</f>
        <v>#N/A</v>
      </c>
      <c r="E5236" t="e">
        <f>VLOOKUP(A5236,'[1]Tỷ lệ vốn'!F5063:I5106,4,FALSE)</f>
        <v>#N/A</v>
      </c>
      <c r="F5236" t="s">
        <v>64</v>
      </c>
      <c r="G5236" t="e">
        <f t="shared" ca="1" si="336"/>
        <v>#N/A</v>
      </c>
      <c r="H5236" t="e">
        <f t="shared" ca="1" si="337"/>
        <v>#N/A</v>
      </c>
      <c r="I5236" t="e">
        <f t="shared" ca="1" si="338"/>
        <v>#N/A</v>
      </c>
      <c r="J5236" t="e">
        <f t="shared" ca="1" si="339"/>
        <v>#N/A</v>
      </c>
      <c r="K5236">
        <v>4</v>
      </c>
      <c r="L5236">
        <v>2019</v>
      </c>
    </row>
    <row r="5237" spans="1:12" x14ac:dyDescent="0.5">
      <c r="A5237" t="s">
        <v>45</v>
      </c>
      <c r="B5237" s="2" t="e">
        <f>VLOOKUP(A5237,'[1]Tỷ lệ vốn'!B5064:C5115,2,FALSE)</f>
        <v>#N/A</v>
      </c>
      <c r="C5237" t="e">
        <f>VLOOKUP(A5237,'[1]Tỷ lệ vốn'!F5064:I5107,2,FALSE)</f>
        <v>#N/A</v>
      </c>
      <c r="D5237" t="e">
        <f>VLOOKUP(A5237,'[1]Tỷ lệ vốn'!F5064:I5107,3,FALSE)</f>
        <v>#N/A</v>
      </c>
      <c r="E5237" t="e">
        <f>VLOOKUP(A5237,'[1]Tỷ lệ vốn'!F5064:I5107,4,FALSE)</f>
        <v>#N/A</v>
      </c>
      <c r="F5237" t="s">
        <v>64</v>
      </c>
      <c r="G5237" t="e">
        <f t="shared" ca="1" si="336"/>
        <v>#N/A</v>
      </c>
      <c r="H5237" t="e">
        <f t="shared" ca="1" si="337"/>
        <v>#N/A</v>
      </c>
      <c r="I5237" t="e">
        <f t="shared" ca="1" si="338"/>
        <v>#N/A</v>
      </c>
      <c r="J5237" t="e">
        <f t="shared" ca="1" si="339"/>
        <v>#N/A</v>
      </c>
      <c r="K5237">
        <v>4</v>
      </c>
      <c r="L5237">
        <v>2019</v>
      </c>
    </row>
    <row r="5238" spans="1:12" x14ac:dyDescent="0.5">
      <c r="A5238" t="s">
        <v>46</v>
      </c>
      <c r="B5238" s="2" t="e">
        <f>VLOOKUP(A5238,'[1]Tỷ lệ vốn'!B5065:C5116,2,FALSE)</f>
        <v>#N/A</v>
      </c>
      <c r="C5238" t="e">
        <f>VLOOKUP(A5238,'[1]Tỷ lệ vốn'!F5065:I5108,2,FALSE)</f>
        <v>#N/A</v>
      </c>
      <c r="D5238" t="e">
        <f>VLOOKUP(A5238,'[1]Tỷ lệ vốn'!F5065:I5108,3,FALSE)</f>
        <v>#N/A</v>
      </c>
      <c r="E5238" t="e">
        <f>VLOOKUP(A5238,'[1]Tỷ lệ vốn'!F5065:I5108,4,FALSE)</f>
        <v>#N/A</v>
      </c>
      <c r="F5238" t="s">
        <v>64</v>
      </c>
      <c r="G5238" t="e">
        <f t="shared" ca="1" si="336"/>
        <v>#N/A</v>
      </c>
      <c r="H5238" t="e">
        <f t="shared" ca="1" si="337"/>
        <v>#N/A</v>
      </c>
      <c r="I5238" t="e">
        <f t="shared" ca="1" si="338"/>
        <v>#N/A</v>
      </c>
      <c r="J5238" t="e">
        <f t="shared" ca="1" si="339"/>
        <v>#N/A</v>
      </c>
      <c r="K5238">
        <v>4</v>
      </c>
      <c r="L5238">
        <v>2019</v>
      </c>
    </row>
    <row r="5239" spans="1:12" x14ac:dyDescent="0.5">
      <c r="A5239" t="s">
        <v>47</v>
      </c>
      <c r="B5239" s="2" t="e">
        <f>VLOOKUP(A5239,'[1]Tỷ lệ vốn'!B5066:C5117,2,FALSE)</f>
        <v>#N/A</v>
      </c>
      <c r="C5239" t="e">
        <f>VLOOKUP(A5239,'[1]Tỷ lệ vốn'!F5066:I5109,2,FALSE)</f>
        <v>#N/A</v>
      </c>
      <c r="D5239" t="e">
        <f>VLOOKUP(A5239,'[1]Tỷ lệ vốn'!F5066:I5109,3,FALSE)</f>
        <v>#N/A</v>
      </c>
      <c r="E5239" t="e">
        <f>VLOOKUP(A5239,'[1]Tỷ lệ vốn'!F5066:I5109,4,FALSE)</f>
        <v>#N/A</v>
      </c>
      <c r="F5239" t="s">
        <v>64</v>
      </c>
      <c r="G5239" t="e">
        <f t="shared" ca="1" si="336"/>
        <v>#N/A</v>
      </c>
      <c r="H5239" t="e">
        <f t="shared" ca="1" si="337"/>
        <v>#N/A</v>
      </c>
      <c r="I5239" t="e">
        <f t="shared" ca="1" si="338"/>
        <v>#N/A</v>
      </c>
      <c r="J5239" t="e">
        <f t="shared" ca="1" si="339"/>
        <v>#N/A</v>
      </c>
      <c r="K5239">
        <v>4</v>
      </c>
      <c r="L5239">
        <v>2019</v>
      </c>
    </row>
    <row r="5240" spans="1:12" x14ac:dyDescent="0.5">
      <c r="A5240" t="s">
        <v>48</v>
      </c>
      <c r="B5240" s="2" t="e">
        <f>VLOOKUP(A5240,'[1]Tỷ lệ vốn'!B5067:C5118,2,FALSE)</f>
        <v>#N/A</v>
      </c>
      <c r="C5240" t="e">
        <f>VLOOKUP(A5240,'[1]Tỷ lệ vốn'!F5067:I5110,2,FALSE)</f>
        <v>#N/A</v>
      </c>
      <c r="D5240" t="e">
        <f>VLOOKUP(A5240,'[1]Tỷ lệ vốn'!F5067:I5110,3,FALSE)</f>
        <v>#N/A</v>
      </c>
      <c r="E5240" t="e">
        <f>VLOOKUP(A5240,'[1]Tỷ lệ vốn'!F5067:I5110,4,FALSE)</f>
        <v>#N/A</v>
      </c>
      <c r="F5240" t="s">
        <v>64</v>
      </c>
      <c r="G5240" t="e">
        <f t="shared" ca="1" si="336"/>
        <v>#N/A</v>
      </c>
      <c r="H5240" t="e">
        <f t="shared" ca="1" si="337"/>
        <v>#N/A</v>
      </c>
      <c r="I5240" t="e">
        <f t="shared" ca="1" si="338"/>
        <v>#N/A</v>
      </c>
      <c r="J5240" t="e">
        <f t="shared" ca="1" si="339"/>
        <v>#N/A</v>
      </c>
      <c r="K5240">
        <v>4</v>
      </c>
      <c r="L5240">
        <v>2019</v>
      </c>
    </row>
    <row r="5241" spans="1:12" x14ac:dyDescent="0.5">
      <c r="A5241" t="s">
        <v>49</v>
      </c>
      <c r="B5241" s="2" t="e">
        <f>VLOOKUP(A5241,'[1]Tỷ lệ vốn'!B5068:C5119,2,FALSE)</f>
        <v>#N/A</v>
      </c>
      <c r="C5241" t="e">
        <f>VLOOKUP(A5241,'[1]Tỷ lệ vốn'!F5068:I5111,2,FALSE)</f>
        <v>#N/A</v>
      </c>
      <c r="D5241" t="e">
        <f>VLOOKUP(A5241,'[1]Tỷ lệ vốn'!F5068:I5111,3,FALSE)</f>
        <v>#N/A</v>
      </c>
      <c r="E5241" t="e">
        <f>VLOOKUP(A5241,'[1]Tỷ lệ vốn'!F5068:I5111,4,FALSE)</f>
        <v>#N/A</v>
      </c>
      <c r="F5241" t="s">
        <v>64</v>
      </c>
      <c r="G5241" t="e">
        <f t="shared" ca="1" si="336"/>
        <v>#N/A</v>
      </c>
      <c r="H5241" t="e">
        <f t="shared" ca="1" si="337"/>
        <v>#N/A</v>
      </c>
      <c r="I5241" t="e">
        <f t="shared" ca="1" si="338"/>
        <v>#N/A</v>
      </c>
      <c r="J5241" t="e">
        <f t="shared" ca="1" si="339"/>
        <v>#N/A</v>
      </c>
      <c r="K5241">
        <v>4</v>
      </c>
      <c r="L5241">
        <v>2019</v>
      </c>
    </row>
    <row r="5242" spans="1:12" x14ac:dyDescent="0.5">
      <c r="A5242" t="s">
        <v>50</v>
      </c>
      <c r="B5242" s="2" t="e">
        <f>VLOOKUP(A5242,'[1]Tỷ lệ vốn'!B5069:C5120,2,FALSE)</f>
        <v>#N/A</v>
      </c>
      <c r="C5242" t="e">
        <f>VLOOKUP(A5242,'[1]Tỷ lệ vốn'!F5069:I5112,2,FALSE)</f>
        <v>#N/A</v>
      </c>
      <c r="D5242" t="e">
        <f>VLOOKUP(A5242,'[1]Tỷ lệ vốn'!F5069:I5112,3,FALSE)</f>
        <v>#N/A</v>
      </c>
      <c r="E5242" t="e">
        <f>VLOOKUP(A5242,'[1]Tỷ lệ vốn'!F5069:I5112,4,FALSE)</f>
        <v>#N/A</v>
      </c>
      <c r="F5242" t="s">
        <v>64</v>
      </c>
      <c r="G5242" t="e">
        <f t="shared" ca="1" si="336"/>
        <v>#N/A</v>
      </c>
      <c r="H5242" t="e">
        <f t="shared" ca="1" si="337"/>
        <v>#N/A</v>
      </c>
      <c r="I5242" t="e">
        <f t="shared" ca="1" si="338"/>
        <v>#N/A</v>
      </c>
      <c r="J5242" t="e">
        <f t="shared" ca="1" si="339"/>
        <v>#N/A</v>
      </c>
      <c r="K5242">
        <v>4</v>
      </c>
      <c r="L5242">
        <v>2019</v>
      </c>
    </row>
    <row r="5243" spans="1:12" x14ac:dyDescent="0.5">
      <c r="A5243" t="s">
        <v>51</v>
      </c>
      <c r="B5243" s="2" t="e">
        <f>VLOOKUP(A5243,'[1]Tỷ lệ vốn'!B5070:C5121,2,FALSE)</f>
        <v>#N/A</v>
      </c>
      <c r="C5243" t="e">
        <f>VLOOKUP(A5243,'[1]Tỷ lệ vốn'!F5070:I5113,2,FALSE)</f>
        <v>#N/A</v>
      </c>
      <c r="D5243" t="e">
        <f>VLOOKUP(A5243,'[1]Tỷ lệ vốn'!F5070:I5113,3,FALSE)</f>
        <v>#N/A</v>
      </c>
      <c r="E5243" t="e">
        <f>VLOOKUP(A5243,'[1]Tỷ lệ vốn'!F5070:I5113,4,FALSE)</f>
        <v>#N/A</v>
      </c>
      <c r="F5243" t="s">
        <v>64</v>
      </c>
      <c r="G5243" t="e">
        <f t="shared" ca="1" si="336"/>
        <v>#N/A</v>
      </c>
      <c r="H5243" t="e">
        <f t="shared" ca="1" si="337"/>
        <v>#N/A</v>
      </c>
      <c r="I5243" t="e">
        <f t="shared" ca="1" si="338"/>
        <v>#N/A</v>
      </c>
      <c r="J5243" t="e">
        <f t="shared" ca="1" si="339"/>
        <v>#N/A</v>
      </c>
      <c r="K5243">
        <v>4</v>
      </c>
      <c r="L5243">
        <v>2019</v>
      </c>
    </row>
    <row r="5244" spans="1:12" x14ac:dyDescent="0.5">
      <c r="A5244" t="s">
        <v>52</v>
      </c>
      <c r="B5244" s="2" t="e">
        <f>VLOOKUP(A5244,'[1]Tỷ lệ vốn'!B5071:C5122,2,FALSE)</f>
        <v>#N/A</v>
      </c>
      <c r="C5244" t="e">
        <f>VLOOKUP(A5244,'[1]Tỷ lệ vốn'!F5071:I5114,2,FALSE)</f>
        <v>#N/A</v>
      </c>
      <c r="D5244" t="e">
        <f>VLOOKUP(A5244,'[1]Tỷ lệ vốn'!F5071:I5114,3,FALSE)</f>
        <v>#N/A</v>
      </c>
      <c r="E5244" t="e">
        <f>VLOOKUP(A5244,'[1]Tỷ lệ vốn'!F5071:I5114,4,FALSE)</f>
        <v>#N/A</v>
      </c>
      <c r="F5244" t="s">
        <v>64</v>
      </c>
      <c r="G5244" t="e">
        <f t="shared" ca="1" si="336"/>
        <v>#N/A</v>
      </c>
      <c r="H5244" t="e">
        <f t="shared" ca="1" si="337"/>
        <v>#N/A</v>
      </c>
      <c r="I5244" t="e">
        <f t="shared" ca="1" si="338"/>
        <v>#N/A</v>
      </c>
      <c r="J5244" t="e">
        <f t="shared" ca="1" si="339"/>
        <v>#N/A</v>
      </c>
      <c r="K5244">
        <v>4</v>
      </c>
      <c r="L5244">
        <v>2019</v>
      </c>
    </row>
    <row r="5245" spans="1:12" x14ac:dyDescent="0.5">
      <c r="A5245" t="s">
        <v>53</v>
      </c>
      <c r="B5245" s="2" t="e">
        <f>VLOOKUP(A5245,'[1]Tỷ lệ vốn'!B5072:C5123,2,FALSE)</f>
        <v>#N/A</v>
      </c>
      <c r="C5245" t="e">
        <f>VLOOKUP(A5245,'[1]Tỷ lệ vốn'!F5072:I5115,2,FALSE)</f>
        <v>#N/A</v>
      </c>
      <c r="D5245" t="e">
        <f>VLOOKUP(A5245,'[1]Tỷ lệ vốn'!F5072:I5115,3,FALSE)</f>
        <v>#N/A</v>
      </c>
      <c r="E5245" t="e">
        <f>VLOOKUP(A5245,'[1]Tỷ lệ vốn'!F5072:I5115,4,FALSE)</f>
        <v>#N/A</v>
      </c>
      <c r="F5245" t="s">
        <v>64</v>
      </c>
      <c r="G5245">
        <f t="shared" ca="1" si="336"/>
        <v>148.55399999999997</v>
      </c>
      <c r="H5245">
        <f t="shared" ca="1" si="337"/>
        <v>145</v>
      </c>
      <c r="I5245">
        <f t="shared" ca="1" si="338"/>
        <v>400</v>
      </c>
      <c r="J5245">
        <f t="shared" ca="1" si="339"/>
        <v>2300</v>
      </c>
      <c r="K5245">
        <v>4</v>
      </c>
      <c r="L5245">
        <v>2019</v>
      </c>
    </row>
    <row r="5246" spans="1:12" x14ac:dyDescent="0.5">
      <c r="A5246" t="s">
        <v>54</v>
      </c>
      <c r="B5246" s="2" t="e">
        <f>VLOOKUP(A5246,'[1]Tỷ lệ vốn'!B5073:C5124,2,FALSE)</f>
        <v>#N/A</v>
      </c>
      <c r="C5246" t="e">
        <f>VLOOKUP(A5246,'[1]Tỷ lệ vốn'!F5073:I5116,2,FALSE)</f>
        <v>#N/A</v>
      </c>
      <c r="D5246" t="e">
        <f>VLOOKUP(A5246,'[1]Tỷ lệ vốn'!F5073:I5116,3,FALSE)</f>
        <v>#N/A</v>
      </c>
      <c r="E5246" t="e">
        <f>VLOOKUP(A5246,'[1]Tỷ lệ vốn'!F5073:I5116,4,FALSE)</f>
        <v>#N/A</v>
      </c>
      <c r="F5246" t="s">
        <v>64</v>
      </c>
      <c r="G5246" t="e">
        <f t="shared" ca="1" si="336"/>
        <v>#N/A</v>
      </c>
      <c r="H5246" t="e">
        <f t="shared" ca="1" si="337"/>
        <v>#N/A</v>
      </c>
      <c r="I5246" t="e">
        <f t="shared" ca="1" si="338"/>
        <v>#N/A</v>
      </c>
      <c r="J5246" t="e">
        <f t="shared" ca="1" si="339"/>
        <v>#N/A</v>
      </c>
      <c r="K5246">
        <v>4</v>
      </c>
      <c r="L5246">
        <v>2019</v>
      </c>
    </row>
    <row r="5247" spans="1:12" x14ac:dyDescent="0.5">
      <c r="A5247" t="s">
        <v>55</v>
      </c>
      <c r="B5247" s="2" t="e">
        <f>VLOOKUP(A5247,'[1]Tỷ lệ vốn'!B5074:C5125,2,FALSE)</f>
        <v>#N/A</v>
      </c>
      <c r="C5247" t="e">
        <f>VLOOKUP(A5247,'[1]Tỷ lệ vốn'!F5074:I5117,2,FALSE)</f>
        <v>#N/A</v>
      </c>
      <c r="D5247" t="e">
        <f>VLOOKUP(A5247,'[1]Tỷ lệ vốn'!F5074:I5117,3,FALSE)</f>
        <v>#N/A</v>
      </c>
      <c r="E5247" t="e">
        <f>VLOOKUP(A5247,'[1]Tỷ lệ vốn'!F5074:I5117,4,FALSE)</f>
        <v>#N/A</v>
      </c>
      <c r="F5247" t="s">
        <v>64</v>
      </c>
      <c r="G5247" t="e">
        <f t="shared" ca="1" si="336"/>
        <v>#N/A</v>
      </c>
      <c r="H5247" t="e">
        <f t="shared" ca="1" si="337"/>
        <v>#N/A</v>
      </c>
      <c r="I5247" t="e">
        <f t="shared" ca="1" si="338"/>
        <v>#N/A</v>
      </c>
      <c r="J5247" t="e">
        <f t="shared" ca="1" si="339"/>
        <v>#N/A</v>
      </c>
      <c r="K5247">
        <v>4</v>
      </c>
      <c r="L5247">
        <v>2019</v>
      </c>
    </row>
    <row r="5248" spans="1:12" x14ac:dyDescent="0.5">
      <c r="A5248" t="s">
        <v>12</v>
      </c>
      <c r="B5248" s="2" t="e">
        <f>VLOOKUP(A5248,'[1]Tỷ lệ vốn'!B5032:C5083,2,FALSE)</f>
        <v>#N/A</v>
      </c>
      <c r="C5248" t="e">
        <f>VLOOKUP(A5248,'[1]Tỷ lệ vốn'!F5032:I5075,2,FALSE)</f>
        <v>#N/A</v>
      </c>
      <c r="D5248" t="e">
        <f>VLOOKUP(A5248,'[1]Tỷ lệ vốn'!F5032:I5075,3,FALSE)</f>
        <v>#N/A</v>
      </c>
      <c r="E5248" t="e">
        <f>VLOOKUP(A5248,'[1]Tỷ lệ vốn'!F5032:I5075,4,FALSE)</f>
        <v>#N/A</v>
      </c>
      <c r="F5248" t="s">
        <v>64</v>
      </c>
      <c r="G5248">
        <f t="shared" ca="1" si="336"/>
        <v>129.58237156468084</v>
      </c>
      <c r="H5248">
        <f t="shared" ca="1" si="337"/>
        <v>133</v>
      </c>
      <c r="I5248">
        <f t="shared" ca="1" si="338"/>
        <v>850</v>
      </c>
      <c r="J5248">
        <f t="shared" ca="1" si="339"/>
        <v>2800</v>
      </c>
      <c r="K5248">
        <v>5</v>
      </c>
      <c r="L5248">
        <v>2019</v>
      </c>
    </row>
    <row r="5249" spans="1:12" x14ac:dyDescent="0.5">
      <c r="A5249" t="s">
        <v>14</v>
      </c>
      <c r="B5249" s="2" t="e">
        <f>VLOOKUP(A5249,'[1]Tỷ lệ vốn'!B5033:C5084,2,FALSE)</f>
        <v>#N/A</v>
      </c>
      <c r="C5249" t="e">
        <f>VLOOKUP(A5249,'[1]Tỷ lệ vốn'!F5033:I5076,2,FALSE)</f>
        <v>#N/A</v>
      </c>
      <c r="D5249" t="e">
        <f>VLOOKUP(A5249,'[1]Tỷ lệ vốn'!F5033:I5076,3,FALSE)</f>
        <v>#N/A</v>
      </c>
      <c r="E5249" t="e">
        <f>VLOOKUP(A5249,'[1]Tỷ lệ vốn'!F5033:I5076,4,FALSE)</f>
        <v>#N/A</v>
      </c>
      <c r="F5249" t="s">
        <v>64</v>
      </c>
      <c r="G5249" t="e">
        <f t="shared" ca="1" si="336"/>
        <v>#N/A</v>
      </c>
      <c r="H5249" t="e">
        <f t="shared" ca="1" si="337"/>
        <v>#N/A</v>
      </c>
      <c r="I5249" t="e">
        <f t="shared" ca="1" si="338"/>
        <v>#N/A</v>
      </c>
      <c r="J5249" t="e">
        <f t="shared" ca="1" si="339"/>
        <v>#N/A</v>
      </c>
      <c r="K5249">
        <v>5</v>
      </c>
      <c r="L5249">
        <v>2019</v>
      </c>
    </row>
    <row r="5250" spans="1:12" x14ac:dyDescent="0.5">
      <c r="A5250" t="s">
        <v>15</v>
      </c>
      <c r="B5250" s="2" t="e">
        <f>VLOOKUP(A5250,'[1]Tỷ lệ vốn'!B5034:C5085,2,FALSE)</f>
        <v>#N/A</v>
      </c>
      <c r="C5250" t="e">
        <f>VLOOKUP(A5250,'[1]Tỷ lệ vốn'!F5034:I5077,2,FALSE)</f>
        <v>#N/A</v>
      </c>
      <c r="D5250" t="e">
        <f>VLOOKUP(A5250,'[1]Tỷ lệ vốn'!F5034:I5077,3,FALSE)</f>
        <v>#N/A</v>
      </c>
      <c r="E5250" t="e">
        <f>VLOOKUP(A5250,'[1]Tỷ lệ vốn'!F5034:I5077,4,FALSE)</f>
        <v>#N/A</v>
      </c>
      <c r="F5250" t="s">
        <v>64</v>
      </c>
      <c r="G5250">
        <f t="shared" ca="1" si="336"/>
        <v>693.01200000000017</v>
      </c>
      <c r="H5250">
        <f t="shared" ca="1" si="337"/>
        <v>460</v>
      </c>
      <c r="I5250">
        <f t="shared" ca="1" si="338"/>
        <v>1200</v>
      </c>
      <c r="J5250">
        <f t="shared" ca="1" si="339"/>
        <v>4500</v>
      </c>
      <c r="K5250">
        <v>5</v>
      </c>
      <c r="L5250">
        <v>2019</v>
      </c>
    </row>
    <row r="5251" spans="1:12" x14ac:dyDescent="0.5">
      <c r="A5251" t="s">
        <v>16</v>
      </c>
      <c r="B5251" s="2" t="e">
        <f>VLOOKUP(A5251,'[1]Tỷ lệ vốn'!B5035:C5086,2,FALSE)</f>
        <v>#N/A</v>
      </c>
      <c r="C5251" t="e">
        <f>VLOOKUP(A5251,'[1]Tỷ lệ vốn'!F5035:I5078,2,FALSE)</f>
        <v>#N/A</v>
      </c>
      <c r="D5251" t="e">
        <f>VLOOKUP(A5251,'[1]Tỷ lệ vốn'!F5035:I5078,3,FALSE)</f>
        <v>#N/A</v>
      </c>
      <c r="E5251" t="e">
        <f>VLOOKUP(A5251,'[1]Tỷ lệ vốn'!F5035:I5078,4,FALSE)</f>
        <v>#N/A</v>
      </c>
      <c r="F5251" t="s">
        <v>64</v>
      </c>
      <c r="G5251" t="e">
        <f t="shared" ca="1" si="336"/>
        <v>#N/A</v>
      </c>
      <c r="H5251" t="e">
        <f t="shared" ca="1" si="337"/>
        <v>#N/A</v>
      </c>
      <c r="I5251" t="e">
        <f t="shared" ca="1" si="338"/>
        <v>#N/A</v>
      </c>
      <c r="J5251" t="e">
        <f t="shared" ca="1" si="339"/>
        <v>#N/A</v>
      </c>
      <c r="K5251">
        <v>5</v>
      </c>
      <c r="L5251">
        <v>2019</v>
      </c>
    </row>
    <row r="5252" spans="1:12" x14ac:dyDescent="0.5">
      <c r="A5252" t="s">
        <v>17</v>
      </c>
      <c r="B5252" s="2" t="e">
        <f>VLOOKUP(A5252,'[1]Tỷ lệ vốn'!B5036:C5087,2,FALSE)</f>
        <v>#N/A</v>
      </c>
      <c r="C5252" t="e">
        <f>VLOOKUP(A5252,'[1]Tỷ lệ vốn'!F5036:I5079,2,FALSE)</f>
        <v>#N/A</v>
      </c>
      <c r="D5252" t="e">
        <f>VLOOKUP(A5252,'[1]Tỷ lệ vốn'!F5036:I5079,3,FALSE)</f>
        <v>#N/A</v>
      </c>
      <c r="E5252" t="e">
        <f>VLOOKUP(A5252,'[1]Tỷ lệ vốn'!F5036:I5079,4,FALSE)</f>
        <v>#N/A</v>
      </c>
      <c r="F5252" t="s">
        <v>64</v>
      </c>
      <c r="G5252" t="e">
        <f t="shared" ca="1" si="336"/>
        <v>#N/A</v>
      </c>
      <c r="H5252" t="e">
        <f t="shared" ca="1" si="337"/>
        <v>#N/A</v>
      </c>
      <c r="I5252" t="e">
        <f t="shared" ca="1" si="338"/>
        <v>#N/A</v>
      </c>
      <c r="J5252" t="e">
        <f t="shared" ca="1" si="339"/>
        <v>#N/A</v>
      </c>
      <c r="K5252">
        <v>5</v>
      </c>
      <c r="L5252">
        <v>2019</v>
      </c>
    </row>
    <row r="5253" spans="1:12" x14ac:dyDescent="0.5">
      <c r="A5253" t="s">
        <v>18</v>
      </c>
      <c r="B5253" s="2" t="e">
        <f>VLOOKUP(A5253,'[1]Tỷ lệ vốn'!B5037:C5088,2,FALSE)</f>
        <v>#N/A</v>
      </c>
      <c r="C5253" t="e">
        <f>VLOOKUP(A5253,'[1]Tỷ lệ vốn'!F5037:I5080,2,FALSE)</f>
        <v>#N/A</v>
      </c>
      <c r="D5253" t="e">
        <f>VLOOKUP(A5253,'[1]Tỷ lệ vốn'!F5037:I5080,3,FALSE)</f>
        <v>#N/A</v>
      </c>
      <c r="E5253" t="e">
        <f>VLOOKUP(A5253,'[1]Tỷ lệ vốn'!F5037:I5080,4,FALSE)</f>
        <v>#N/A</v>
      </c>
      <c r="F5253" t="s">
        <v>64</v>
      </c>
      <c r="G5253" t="e">
        <f t="shared" ca="1" si="336"/>
        <v>#N/A</v>
      </c>
      <c r="H5253" t="e">
        <f t="shared" ca="1" si="337"/>
        <v>#N/A</v>
      </c>
      <c r="I5253" t="e">
        <f t="shared" ca="1" si="338"/>
        <v>#N/A</v>
      </c>
      <c r="J5253" t="e">
        <f t="shared" ca="1" si="339"/>
        <v>#N/A</v>
      </c>
      <c r="K5253">
        <v>5</v>
      </c>
      <c r="L5253">
        <v>2019</v>
      </c>
    </row>
    <row r="5254" spans="1:12" x14ac:dyDescent="0.5">
      <c r="A5254" t="s">
        <v>19</v>
      </c>
      <c r="B5254" s="2" t="e">
        <f>VLOOKUP(A5254,'[1]Tỷ lệ vốn'!B5038:C5089,2,FALSE)</f>
        <v>#N/A</v>
      </c>
      <c r="C5254" t="e">
        <f>VLOOKUP(A5254,'[1]Tỷ lệ vốn'!F5038:I5081,2,FALSE)</f>
        <v>#N/A</v>
      </c>
      <c r="D5254" t="e">
        <f>VLOOKUP(A5254,'[1]Tỷ lệ vốn'!F5038:I5081,3,FALSE)</f>
        <v>#N/A</v>
      </c>
      <c r="E5254" t="e">
        <f>VLOOKUP(A5254,'[1]Tỷ lệ vốn'!F5038:I5081,4,FALSE)</f>
        <v>#N/A</v>
      </c>
      <c r="F5254" t="s">
        <v>64</v>
      </c>
      <c r="G5254" t="e">
        <f t="shared" ca="1" si="336"/>
        <v>#N/A</v>
      </c>
      <c r="H5254" t="e">
        <f t="shared" ca="1" si="337"/>
        <v>#N/A</v>
      </c>
      <c r="I5254" t="e">
        <f t="shared" ca="1" si="338"/>
        <v>#N/A</v>
      </c>
      <c r="J5254" t="e">
        <f t="shared" ca="1" si="339"/>
        <v>#N/A</v>
      </c>
      <c r="K5254">
        <v>5</v>
      </c>
      <c r="L5254">
        <v>2019</v>
      </c>
    </row>
    <row r="5255" spans="1:12" x14ac:dyDescent="0.5">
      <c r="A5255" t="s">
        <v>20</v>
      </c>
      <c r="B5255" s="2" t="e">
        <f>VLOOKUP(A5255,'[1]Tỷ lệ vốn'!B5039:C5090,2,FALSE)</f>
        <v>#N/A</v>
      </c>
      <c r="C5255" t="e">
        <f>VLOOKUP(A5255,'[1]Tỷ lệ vốn'!F5039:I5082,2,FALSE)</f>
        <v>#N/A</v>
      </c>
      <c r="D5255" t="e">
        <f>VLOOKUP(A5255,'[1]Tỷ lệ vốn'!F5039:I5082,3,FALSE)</f>
        <v>#N/A</v>
      </c>
      <c r="E5255" t="e">
        <f>VLOOKUP(A5255,'[1]Tỷ lệ vốn'!F5039:I5082,4,FALSE)</f>
        <v>#N/A</v>
      </c>
      <c r="F5255" t="s">
        <v>64</v>
      </c>
      <c r="G5255">
        <f t="shared" ca="1" si="336"/>
        <v>15.853629999999981</v>
      </c>
      <c r="H5255">
        <f t="shared" ca="1" si="337"/>
        <v>33</v>
      </c>
      <c r="I5255">
        <f t="shared" ca="1" si="338"/>
        <v>140</v>
      </c>
      <c r="J5255">
        <f t="shared" ca="1" si="339"/>
        <v>1000</v>
      </c>
      <c r="K5255">
        <v>5</v>
      </c>
      <c r="L5255">
        <v>2019</v>
      </c>
    </row>
    <row r="5256" spans="1:12" x14ac:dyDescent="0.5">
      <c r="A5256" t="s">
        <v>21</v>
      </c>
      <c r="B5256" s="2" t="e">
        <f>VLOOKUP(A5256,'[1]Tỷ lệ vốn'!B5040:C5091,2,FALSE)</f>
        <v>#N/A</v>
      </c>
      <c r="C5256" t="e">
        <f>VLOOKUP(A5256,'[1]Tỷ lệ vốn'!F5040:I5083,2,FALSE)</f>
        <v>#N/A</v>
      </c>
      <c r="D5256" t="e">
        <f>VLOOKUP(A5256,'[1]Tỷ lệ vốn'!F5040:I5083,3,FALSE)</f>
        <v>#N/A</v>
      </c>
      <c r="E5256" t="e">
        <f>VLOOKUP(A5256,'[1]Tỷ lệ vốn'!F5040:I5083,4,FALSE)</f>
        <v>#N/A</v>
      </c>
      <c r="F5256" t="s">
        <v>64</v>
      </c>
      <c r="G5256" t="e">
        <f t="shared" ca="1" si="336"/>
        <v>#N/A</v>
      </c>
      <c r="H5256" t="e">
        <f t="shared" ca="1" si="337"/>
        <v>#N/A</v>
      </c>
      <c r="I5256" t="e">
        <f t="shared" ca="1" si="338"/>
        <v>#N/A</v>
      </c>
      <c r="J5256" t="e">
        <f t="shared" ca="1" si="339"/>
        <v>#N/A</v>
      </c>
      <c r="K5256">
        <v>5</v>
      </c>
      <c r="L5256">
        <v>2019</v>
      </c>
    </row>
    <row r="5257" spans="1:12" x14ac:dyDescent="0.5">
      <c r="A5257" t="s">
        <v>22</v>
      </c>
      <c r="B5257" s="2" t="e">
        <f>VLOOKUP(A5257,'[1]Tỷ lệ vốn'!B5041:C5092,2,FALSE)</f>
        <v>#N/A</v>
      </c>
      <c r="C5257" t="e">
        <f>VLOOKUP(A5257,'[1]Tỷ lệ vốn'!F5041:I5084,2,FALSE)</f>
        <v>#N/A</v>
      </c>
      <c r="D5257" t="e">
        <f>VLOOKUP(A5257,'[1]Tỷ lệ vốn'!F5041:I5084,3,FALSE)</f>
        <v>#N/A</v>
      </c>
      <c r="E5257" t="e">
        <f>VLOOKUP(A5257,'[1]Tỷ lệ vốn'!F5041:I5084,4,FALSE)</f>
        <v>#N/A</v>
      </c>
      <c r="F5257" t="s">
        <v>64</v>
      </c>
      <c r="G5257" t="e">
        <f t="shared" ca="1" si="336"/>
        <v>#N/A</v>
      </c>
      <c r="H5257" t="e">
        <f t="shared" ca="1" si="337"/>
        <v>#N/A</v>
      </c>
      <c r="I5257" t="e">
        <f t="shared" ca="1" si="338"/>
        <v>#N/A</v>
      </c>
      <c r="J5257" t="e">
        <f t="shared" ca="1" si="339"/>
        <v>#N/A</v>
      </c>
      <c r="K5257">
        <v>5</v>
      </c>
      <c r="L5257">
        <v>2019</v>
      </c>
    </row>
    <row r="5258" spans="1:12" x14ac:dyDescent="0.5">
      <c r="A5258" t="s">
        <v>23</v>
      </c>
      <c r="B5258" s="2" t="e">
        <f>VLOOKUP(A5258,'[1]Tỷ lệ vốn'!B5042:C5093,2,FALSE)</f>
        <v>#N/A</v>
      </c>
      <c r="C5258" t="e">
        <f>VLOOKUP(A5258,'[1]Tỷ lệ vốn'!F5042:I5085,2,FALSE)</f>
        <v>#N/A</v>
      </c>
      <c r="D5258" t="e">
        <f>VLOOKUP(A5258,'[1]Tỷ lệ vốn'!F5042:I5085,3,FALSE)</f>
        <v>#N/A</v>
      </c>
      <c r="E5258" t="e">
        <f>VLOOKUP(A5258,'[1]Tỷ lệ vốn'!F5042:I5085,4,FALSE)</f>
        <v>#N/A</v>
      </c>
      <c r="F5258" t="s">
        <v>64</v>
      </c>
      <c r="G5258" t="e">
        <f t="shared" ca="1" si="336"/>
        <v>#N/A</v>
      </c>
      <c r="H5258" t="e">
        <f t="shared" ca="1" si="337"/>
        <v>#N/A</v>
      </c>
      <c r="I5258" t="e">
        <f t="shared" ca="1" si="338"/>
        <v>#N/A</v>
      </c>
      <c r="J5258" t="e">
        <f t="shared" ca="1" si="339"/>
        <v>#N/A</v>
      </c>
      <c r="K5258">
        <v>5</v>
      </c>
      <c r="L5258">
        <v>2019</v>
      </c>
    </row>
    <row r="5259" spans="1:12" x14ac:dyDescent="0.5">
      <c r="A5259" t="s">
        <v>24</v>
      </c>
      <c r="B5259" s="2" t="e">
        <f>VLOOKUP(A5259,'[1]Tỷ lệ vốn'!B5043:C5094,2,FALSE)</f>
        <v>#N/A</v>
      </c>
      <c r="C5259" t="e">
        <f>VLOOKUP(A5259,'[1]Tỷ lệ vốn'!F5043:I5086,2,FALSE)</f>
        <v>#N/A</v>
      </c>
      <c r="D5259" t="e">
        <f>VLOOKUP(A5259,'[1]Tỷ lệ vốn'!F5043:I5086,3,FALSE)</f>
        <v>#N/A</v>
      </c>
      <c r="E5259" t="e">
        <f>VLOOKUP(A5259,'[1]Tỷ lệ vốn'!F5043:I5086,4,FALSE)</f>
        <v>#N/A</v>
      </c>
      <c r="F5259" t="s">
        <v>64</v>
      </c>
      <c r="G5259">
        <f t="shared" ca="1" si="336"/>
        <v>505.84199999999964</v>
      </c>
      <c r="H5259">
        <f t="shared" ca="1" si="337"/>
        <v>400</v>
      </c>
      <c r="I5259">
        <f t="shared" ca="1" si="338"/>
        <v>1490</v>
      </c>
      <c r="J5259">
        <f t="shared" ca="1" si="339"/>
        <v>5800</v>
      </c>
      <c r="K5259">
        <v>5</v>
      </c>
      <c r="L5259">
        <v>2019</v>
      </c>
    </row>
    <row r="5260" spans="1:12" x14ac:dyDescent="0.5">
      <c r="A5260" t="s">
        <v>25</v>
      </c>
      <c r="B5260" s="2" t="e">
        <f>VLOOKUP(A5260,'[1]Tỷ lệ vốn'!B5044:C5095,2,FALSE)</f>
        <v>#N/A</v>
      </c>
      <c r="C5260" t="e">
        <f>VLOOKUP(A5260,'[1]Tỷ lệ vốn'!F5044:I5087,2,FALSE)</f>
        <v>#N/A</v>
      </c>
      <c r="D5260" t="e">
        <f>VLOOKUP(A5260,'[1]Tỷ lệ vốn'!F5044:I5087,3,FALSE)</f>
        <v>#N/A</v>
      </c>
      <c r="E5260" t="e">
        <f>VLOOKUP(A5260,'[1]Tỷ lệ vốn'!F5044:I5087,4,FALSE)</f>
        <v>#N/A</v>
      </c>
      <c r="F5260" t="s">
        <v>64</v>
      </c>
      <c r="G5260" t="e">
        <f t="shared" ca="1" si="336"/>
        <v>#N/A</v>
      </c>
      <c r="H5260" t="e">
        <f t="shared" ca="1" si="337"/>
        <v>#N/A</v>
      </c>
      <c r="I5260" t="e">
        <f t="shared" ca="1" si="338"/>
        <v>#N/A</v>
      </c>
      <c r="J5260" t="e">
        <f t="shared" ca="1" si="339"/>
        <v>#N/A</v>
      </c>
      <c r="K5260">
        <v>5</v>
      </c>
      <c r="L5260">
        <v>2019</v>
      </c>
    </row>
    <row r="5261" spans="1:12" x14ac:dyDescent="0.5">
      <c r="A5261" t="s">
        <v>26</v>
      </c>
      <c r="B5261" s="2" t="e">
        <f>VLOOKUP(A5261,'[1]Tỷ lệ vốn'!B5045:C5096,2,FALSE)</f>
        <v>#N/A</v>
      </c>
      <c r="C5261" t="e">
        <f>VLOOKUP(A5261,'[1]Tỷ lệ vốn'!F5045:I5088,2,FALSE)</f>
        <v>#N/A</v>
      </c>
      <c r="D5261" t="e">
        <f>VLOOKUP(A5261,'[1]Tỷ lệ vốn'!F5045:I5088,3,FALSE)</f>
        <v>#N/A</v>
      </c>
      <c r="E5261" t="e">
        <f>VLOOKUP(A5261,'[1]Tỷ lệ vốn'!F5045:I5088,4,FALSE)</f>
        <v>#N/A</v>
      </c>
      <c r="F5261" t="s">
        <v>64</v>
      </c>
      <c r="G5261" t="e">
        <f t="shared" ca="1" si="336"/>
        <v>#N/A</v>
      </c>
      <c r="H5261" t="e">
        <f t="shared" ca="1" si="337"/>
        <v>#N/A</v>
      </c>
      <c r="I5261" t="e">
        <f t="shared" ca="1" si="338"/>
        <v>#N/A</v>
      </c>
      <c r="J5261" t="e">
        <f t="shared" ca="1" si="339"/>
        <v>#N/A</v>
      </c>
      <c r="K5261">
        <v>5</v>
      </c>
      <c r="L5261">
        <v>2019</v>
      </c>
    </row>
    <row r="5262" spans="1:12" x14ac:dyDescent="0.5">
      <c r="A5262" t="s">
        <v>27</v>
      </c>
      <c r="B5262" s="2" t="e">
        <f>VLOOKUP(A5262,'[1]Tỷ lệ vốn'!B5046:C5097,2,FALSE)</f>
        <v>#N/A</v>
      </c>
      <c r="C5262" t="e">
        <f>VLOOKUP(A5262,'[1]Tỷ lệ vốn'!F5046:I5089,2,FALSE)</f>
        <v>#N/A</v>
      </c>
      <c r="D5262" t="e">
        <f>VLOOKUP(A5262,'[1]Tỷ lệ vốn'!F5046:I5089,3,FALSE)</f>
        <v>#N/A</v>
      </c>
      <c r="E5262" t="e">
        <f>VLOOKUP(A5262,'[1]Tỷ lệ vốn'!F5046:I5089,4,FALSE)</f>
        <v>#N/A</v>
      </c>
      <c r="F5262" t="s">
        <v>64</v>
      </c>
      <c r="G5262" t="e">
        <f t="shared" ca="1" si="336"/>
        <v>#N/A</v>
      </c>
      <c r="H5262" t="e">
        <f t="shared" ca="1" si="337"/>
        <v>#N/A</v>
      </c>
      <c r="I5262" t="e">
        <f t="shared" ca="1" si="338"/>
        <v>#N/A</v>
      </c>
      <c r="J5262" t="e">
        <f t="shared" ca="1" si="339"/>
        <v>#N/A</v>
      </c>
      <c r="K5262">
        <v>5</v>
      </c>
      <c r="L5262">
        <v>2019</v>
      </c>
    </row>
    <row r="5263" spans="1:12" x14ac:dyDescent="0.5">
      <c r="A5263" t="s">
        <v>28</v>
      </c>
      <c r="B5263" s="2" t="e">
        <f>VLOOKUP(A5263,'[1]Tỷ lệ vốn'!B5047:C5098,2,FALSE)</f>
        <v>#N/A</v>
      </c>
      <c r="C5263" t="e">
        <f>VLOOKUP(A5263,'[1]Tỷ lệ vốn'!F5047:I5090,2,FALSE)</f>
        <v>#N/A</v>
      </c>
      <c r="D5263" t="e">
        <f>VLOOKUP(A5263,'[1]Tỷ lệ vốn'!F5047:I5090,3,FALSE)</f>
        <v>#N/A</v>
      </c>
      <c r="E5263" t="e">
        <f>VLOOKUP(A5263,'[1]Tỷ lệ vốn'!F5047:I5090,4,FALSE)</f>
        <v>#N/A</v>
      </c>
      <c r="F5263" t="s">
        <v>64</v>
      </c>
      <c r="G5263" t="e">
        <f t="shared" ca="1" si="336"/>
        <v>#N/A</v>
      </c>
      <c r="H5263" t="e">
        <f t="shared" ca="1" si="337"/>
        <v>#N/A</v>
      </c>
      <c r="I5263" t="e">
        <f t="shared" ca="1" si="338"/>
        <v>#N/A</v>
      </c>
      <c r="J5263" t="e">
        <f t="shared" ca="1" si="339"/>
        <v>#N/A</v>
      </c>
      <c r="K5263">
        <v>5</v>
      </c>
      <c r="L5263">
        <v>2019</v>
      </c>
    </row>
    <row r="5264" spans="1:12" x14ac:dyDescent="0.5">
      <c r="A5264" t="s">
        <v>29</v>
      </c>
      <c r="B5264" s="2" t="e">
        <f>VLOOKUP(A5264,'[1]Tỷ lệ vốn'!B5048:C5099,2,FALSE)</f>
        <v>#N/A</v>
      </c>
      <c r="C5264" t="e">
        <f>VLOOKUP(A5264,'[1]Tỷ lệ vốn'!F5048:I5091,2,FALSE)</f>
        <v>#N/A</v>
      </c>
      <c r="D5264" t="e">
        <f>VLOOKUP(A5264,'[1]Tỷ lệ vốn'!F5048:I5091,3,FALSE)</f>
        <v>#N/A</v>
      </c>
      <c r="E5264" t="e">
        <f>VLOOKUP(A5264,'[1]Tỷ lệ vốn'!F5048:I5091,4,FALSE)</f>
        <v>#N/A</v>
      </c>
      <c r="F5264" t="s">
        <v>64</v>
      </c>
      <c r="G5264">
        <f t="shared" ca="1" si="336"/>
        <v>717.91999999999985</v>
      </c>
      <c r="H5264">
        <f t="shared" ca="1" si="337"/>
        <v>1020</v>
      </c>
      <c r="I5264">
        <f t="shared" ca="1" si="338"/>
        <v>2950</v>
      </c>
      <c r="J5264">
        <f t="shared" ca="1" si="339"/>
        <v>10600</v>
      </c>
      <c r="K5264">
        <v>5</v>
      </c>
      <c r="L5264">
        <v>2019</v>
      </c>
    </row>
    <row r="5265" spans="1:12" x14ac:dyDescent="0.5">
      <c r="A5265" t="s">
        <v>30</v>
      </c>
      <c r="B5265" s="2" t="e">
        <f>VLOOKUP(A5265,'[1]Tỷ lệ vốn'!B5049:C5100,2,FALSE)</f>
        <v>#N/A</v>
      </c>
      <c r="C5265" t="e">
        <f>VLOOKUP(A5265,'[1]Tỷ lệ vốn'!F5049:I5092,2,FALSE)</f>
        <v>#N/A</v>
      </c>
      <c r="D5265" t="e">
        <f>VLOOKUP(A5265,'[1]Tỷ lệ vốn'!F5049:I5092,3,FALSE)</f>
        <v>#N/A</v>
      </c>
      <c r="E5265" t="e">
        <f>VLOOKUP(A5265,'[1]Tỷ lệ vốn'!F5049:I5092,4,FALSE)</f>
        <v>#N/A</v>
      </c>
      <c r="F5265" t="s">
        <v>64</v>
      </c>
      <c r="G5265">
        <f t="shared" ca="1" si="336"/>
        <v>0</v>
      </c>
      <c r="H5265">
        <f t="shared" ca="1" si="337"/>
        <v>0</v>
      </c>
      <c r="I5265">
        <f t="shared" ca="1" si="338"/>
        <v>0</v>
      </c>
      <c r="J5265">
        <f t="shared" ca="1" si="339"/>
        <v>0</v>
      </c>
      <c r="K5265">
        <v>5</v>
      </c>
      <c r="L5265">
        <v>2019</v>
      </c>
    </row>
    <row r="5266" spans="1:12" x14ac:dyDescent="0.5">
      <c r="A5266" t="s">
        <v>31</v>
      </c>
      <c r="B5266" s="2" t="e">
        <f>VLOOKUP(A5266,'[1]Tỷ lệ vốn'!B5050:C5101,2,FALSE)</f>
        <v>#N/A</v>
      </c>
      <c r="C5266" t="e">
        <f>VLOOKUP(A5266,'[1]Tỷ lệ vốn'!F5050:I5093,2,FALSE)</f>
        <v>#N/A</v>
      </c>
      <c r="D5266" t="e">
        <f>VLOOKUP(A5266,'[1]Tỷ lệ vốn'!F5050:I5093,3,FALSE)</f>
        <v>#N/A</v>
      </c>
      <c r="E5266" t="e">
        <f>VLOOKUP(A5266,'[1]Tỷ lệ vốn'!F5050:I5093,4,FALSE)</f>
        <v>#N/A</v>
      </c>
      <c r="F5266" t="s">
        <v>64</v>
      </c>
      <c r="G5266" t="e">
        <f t="shared" ca="1" si="336"/>
        <v>#N/A</v>
      </c>
      <c r="H5266" t="e">
        <f t="shared" ca="1" si="337"/>
        <v>#N/A</v>
      </c>
      <c r="I5266" t="e">
        <f t="shared" ca="1" si="338"/>
        <v>#N/A</v>
      </c>
      <c r="J5266" t="e">
        <f t="shared" ca="1" si="339"/>
        <v>#N/A</v>
      </c>
      <c r="K5266">
        <v>5</v>
      </c>
      <c r="L5266">
        <v>2019</v>
      </c>
    </row>
    <row r="5267" spans="1:12" x14ac:dyDescent="0.5">
      <c r="A5267" t="s">
        <v>32</v>
      </c>
      <c r="B5267" s="2" t="e">
        <f>VLOOKUP(A5267,'[1]Tỷ lệ vốn'!B5051:C5102,2,FALSE)</f>
        <v>#N/A</v>
      </c>
      <c r="C5267" t="e">
        <f>VLOOKUP(A5267,'[1]Tỷ lệ vốn'!F5051:I5094,2,FALSE)</f>
        <v>#N/A</v>
      </c>
      <c r="D5267" t="e">
        <f>VLOOKUP(A5267,'[1]Tỷ lệ vốn'!F5051:I5094,3,FALSE)</f>
        <v>#N/A</v>
      </c>
      <c r="E5267" t="e">
        <f>VLOOKUP(A5267,'[1]Tỷ lệ vốn'!F5051:I5094,4,FALSE)</f>
        <v>#N/A</v>
      </c>
      <c r="F5267" t="s">
        <v>64</v>
      </c>
      <c r="G5267" t="e">
        <f t="shared" ca="1" si="336"/>
        <v>#N/A</v>
      </c>
      <c r="H5267" t="e">
        <f t="shared" ca="1" si="337"/>
        <v>#N/A</v>
      </c>
      <c r="I5267" t="e">
        <f t="shared" ca="1" si="338"/>
        <v>#N/A</v>
      </c>
      <c r="J5267" t="e">
        <f t="shared" ca="1" si="339"/>
        <v>#N/A</v>
      </c>
      <c r="K5267">
        <v>5</v>
      </c>
      <c r="L5267">
        <v>2019</v>
      </c>
    </row>
    <row r="5268" spans="1:12" x14ac:dyDescent="0.5">
      <c r="A5268" t="s">
        <v>33</v>
      </c>
      <c r="B5268" s="2" t="e">
        <f>VLOOKUP(A5268,'[1]Tỷ lệ vốn'!B5052:C5103,2,FALSE)</f>
        <v>#N/A</v>
      </c>
      <c r="C5268" t="e">
        <f>VLOOKUP(A5268,'[1]Tỷ lệ vốn'!F5052:I5095,2,FALSE)</f>
        <v>#N/A</v>
      </c>
      <c r="D5268" t="e">
        <f>VLOOKUP(A5268,'[1]Tỷ lệ vốn'!F5052:I5095,3,FALSE)</f>
        <v>#N/A</v>
      </c>
      <c r="E5268" t="e">
        <f>VLOOKUP(A5268,'[1]Tỷ lệ vốn'!F5052:I5095,4,FALSE)</f>
        <v>#N/A</v>
      </c>
      <c r="F5268" t="s">
        <v>64</v>
      </c>
      <c r="G5268" t="e">
        <f t="shared" ca="1" si="336"/>
        <v>#N/A</v>
      </c>
      <c r="H5268" t="e">
        <f t="shared" ca="1" si="337"/>
        <v>#N/A</v>
      </c>
      <c r="I5268" t="e">
        <f t="shared" ca="1" si="338"/>
        <v>#N/A</v>
      </c>
      <c r="J5268" t="e">
        <f t="shared" ca="1" si="339"/>
        <v>#N/A</v>
      </c>
      <c r="K5268">
        <v>5</v>
      </c>
      <c r="L5268">
        <v>2019</v>
      </c>
    </row>
    <row r="5269" spans="1:12" x14ac:dyDescent="0.5">
      <c r="A5269" t="s">
        <v>34</v>
      </c>
      <c r="B5269" s="2" t="e">
        <f>VLOOKUP(A5269,'[1]Tỷ lệ vốn'!B5053:C5104,2,FALSE)</f>
        <v>#N/A</v>
      </c>
      <c r="C5269" t="e">
        <f>VLOOKUP(A5269,'[1]Tỷ lệ vốn'!F5053:I5096,2,FALSE)</f>
        <v>#N/A</v>
      </c>
      <c r="D5269" t="e">
        <f>VLOOKUP(A5269,'[1]Tỷ lệ vốn'!F5053:I5096,3,FALSE)</f>
        <v>#N/A</v>
      </c>
      <c r="E5269" t="e">
        <f>VLOOKUP(A5269,'[1]Tỷ lệ vốn'!F5053:I5096,4,FALSE)</f>
        <v>#N/A</v>
      </c>
      <c r="F5269" t="s">
        <v>64</v>
      </c>
      <c r="G5269" t="e">
        <f t="shared" ca="1" si="336"/>
        <v>#N/A</v>
      </c>
      <c r="H5269" t="e">
        <f t="shared" ca="1" si="337"/>
        <v>#N/A</v>
      </c>
      <c r="I5269" t="e">
        <f t="shared" ca="1" si="338"/>
        <v>#N/A</v>
      </c>
      <c r="J5269" t="e">
        <f t="shared" ca="1" si="339"/>
        <v>#N/A</v>
      </c>
      <c r="K5269">
        <v>5</v>
      </c>
      <c r="L5269">
        <v>2019</v>
      </c>
    </row>
    <row r="5270" spans="1:12" x14ac:dyDescent="0.5">
      <c r="A5270" t="s">
        <v>35</v>
      </c>
      <c r="B5270" s="2" t="e">
        <f>VLOOKUP(A5270,'[1]Tỷ lệ vốn'!B5054:C5105,2,FALSE)</f>
        <v>#N/A</v>
      </c>
      <c r="C5270" t="e">
        <f>VLOOKUP(A5270,'[1]Tỷ lệ vốn'!F5054:I5097,2,FALSE)</f>
        <v>#N/A</v>
      </c>
      <c r="D5270" t="e">
        <f>VLOOKUP(A5270,'[1]Tỷ lệ vốn'!F5054:I5097,3,FALSE)</f>
        <v>#N/A</v>
      </c>
      <c r="E5270" t="e">
        <f>VLOOKUP(A5270,'[1]Tỷ lệ vốn'!F5054:I5097,4,FALSE)</f>
        <v>#N/A</v>
      </c>
      <c r="F5270" t="s">
        <v>64</v>
      </c>
      <c r="G5270" t="e">
        <f t="shared" ca="1" si="336"/>
        <v>#N/A</v>
      </c>
      <c r="H5270" t="e">
        <f t="shared" ca="1" si="337"/>
        <v>#N/A</v>
      </c>
      <c r="I5270" t="e">
        <f t="shared" ca="1" si="338"/>
        <v>#N/A</v>
      </c>
      <c r="J5270" t="e">
        <f t="shared" ca="1" si="339"/>
        <v>#N/A</v>
      </c>
      <c r="K5270">
        <v>5</v>
      </c>
      <c r="L5270">
        <v>2019</v>
      </c>
    </row>
    <row r="5271" spans="1:12" x14ac:dyDescent="0.5">
      <c r="A5271" t="s">
        <v>36</v>
      </c>
      <c r="B5271" s="2" t="e">
        <f>VLOOKUP(A5271,'[1]Tỷ lệ vốn'!B5055:C5106,2,FALSE)</f>
        <v>#N/A</v>
      </c>
      <c r="C5271" t="e">
        <f>VLOOKUP(A5271,'[1]Tỷ lệ vốn'!F5055:I5098,2,FALSE)</f>
        <v>#N/A</v>
      </c>
      <c r="D5271" t="e">
        <f>VLOOKUP(A5271,'[1]Tỷ lệ vốn'!F5055:I5098,3,FALSE)</f>
        <v>#N/A</v>
      </c>
      <c r="E5271" t="e">
        <f>VLOOKUP(A5271,'[1]Tỷ lệ vốn'!F5055:I5098,4,FALSE)</f>
        <v>#N/A</v>
      </c>
      <c r="F5271" t="s">
        <v>64</v>
      </c>
      <c r="G5271" t="e">
        <f t="shared" ca="1" si="336"/>
        <v>#N/A</v>
      </c>
      <c r="H5271" t="e">
        <f t="shared" ca="1" si="337"/>
        <v>#N/A</v>
      </c>
      <c r="I5271" t="e">
        <f t="shared" ca="1" si="338"/>
        <v>#N/A</v>
      </c>
      <c r="J5271" t="e">
        <f t="shared" ca="1" si="339"/>
        <v>#N/A</v>
      </c>
      <c r="K5271">
        <v>5</v>
      </c>
      <c r="L5271">
        <v>2019</v>
      </c>
    </row>
    <row r="5272" spans="1:12" x14ac:dyDescent="0.5">
      <c r="A5272" t="s">
        <v>37</v>
      </c>
      <c r="B5272" s="2" t="e">
        <f>VLOOKUP(A5272,'[1]Tỷ lệ vốn'!B5056:C5107,2,FALSE)</f>
        <v>#N/A</v>
      </c>
      <c r="C5272" t="e">
        <f>VLOOKUP(A5272,'[1]Tỷ lệ vốn'!F5056:I5099,2,FALSE)</f>
        <v>#N/A</v>
      </c>
      <c r="D5272" t="e">
        <f>VLOOKUP(A5272,'[1]Tỷ lệ vốn'!F5056:I5099,3,FALSE)</f>
        <v>#N/A</v>
      </c>
      <c r="E5272" t="e">
        <f>VLOOKUP(A5272,'[1]Tỷ lệ vốn'!F5056:I5099,4,FALSE)</f>
        <v>#N/A</v>
      </c>
      <c r="F5272" t="s">
        <v>64</v>
      </c>
      <c r="G5272" t="e">
        <f t="shared" ca="1" si="336"/>
        <v>#N/A</v>
      </c>
      <c r="H5272" t="e">
        <f t="shared" ca="1" si="337"/>
        <v>#N/A</v>
      </c>
      <c r="I5272" t="e">
        <f t="shared" ca="1" si="338"/>
        <v>#N/A</v>
      </c>
      <c r="J5272" t="e">
        <f t="shared" ca="1" si="339"/>
        <v>#N/A</v>
      </c>
      <c r="K5272">
        <v>5</v>
      </c>
      <c r="L5272">
        <v>2019</v>
      </c>
    </row>
    <row r="5273" spans="1:12" x14ac:dyDescent="0.5">
      <c r="A5273" t="s">
        <v>38</v>
      </c>
      <c r="B5273" s="2" t="e">
        <f>VLOOKUP(A5273,'[1]Tỷ lệ vốn'!B5057:C5108,2,FALSE)</f>
        <v>#N/A</v>
      </c>
      <c r="C5273" t="e">
        <f>VLOOKUP(A5273,'[1]Tỷ lệ vốn'!F5057:I5100,2,FALSE)</f>
        <v>#N/A</v>
      </c>
      <c r="D5273" t="e">
        <f>VLOOKUP(A5273,'[1]Tỷ lệ vốn'!F5057:I5100,3,FALSE)</f>
        <v>#N/A</v>
      </c>
      <c r="E5273" t="e">
        <f>VLOOKUP(A5273,'[1]Tỷ lệ vốn'!F5057:I5100,4,FALSE)</f>
        <v>#N/A</v>
      </c>
      <c r="F5273" t="s">
        <v>64</v>
      </c>
      <c r="G5273" t="e">
        <f t="shared" ca="1" si="336"/>
        <v>#N/A</v>
      </c>
      <c r="H5273" t="e">
        <f t="shared" ca="1" si="337"/>
        <v>#N/A</v>
      </c>
      <c r="I5273" t="e">
        <f t="shared" ca="1" si="338"/>
        <v>#N/A</v>
      </c>
      <c r="J5273" t="e">
        <f t="shared" ca="1" si="339"/>
        <v>#N/A</v>
      </c>
      <c r="K5273">
        <v>5</v>
      </c>
      <c r="L5273">
        <v>2019</v>
      </c>
    </row>
    <row r="5274" spans="1:12" x14ac:dyDescent="0.5">
      <c r="A5274" t="s">
        <v>39</v>
      </c>
      <c r="B5274" s="2" t="e">
        <f>VLOOKUP(A5274,'[1]Tỷ lệ vốn'!B5058:C5109,2,FALSE)</f>
        <v>#N/A</v>
      </c>
      <c r="C5274" t="e">
        <f>VLOOKUP(A5274,'[1]Tỷ lệ vốn'!F5058:I5101,2,FALSE)</f>
        <v>#N/A</v>
      </c>
      <c r="D5274" t="e">
        <f>VLOOKUP(A5274,'[1]Tỷ lệ vốn'!F5058:I5101,3,FALSE)</f>
        <v>#N/A</v>
      </c>
      <c r="E5274" t="e">
        <f>VLOOKUP(A5274,'[1]Tỷ lệ vốn'!F5058:I5101,4,FALSE)</f>
        <v>#N/A</v>
      </c>
      <c r="F5274" t="s">
        <v>64</v>
      </c>
      <c r="G5274" t="e">
        <f t="shared" ca="1" si="336"/>
        <v>#N/A</v>
      </c>
      <c r="H5274" t="e">
        <f t="shared" ca="1" si="337"/>
        <v>#N/A</v>
      </c>
      <c r="I5274" t="e">
        <f t="shared" ca="1" si="338"/>
        <v>#N/A</v>
      </c>
      <c r="J5274" t="e">
        <f t="shared" ca="1" si="339"/>
        <v>#N/A</v>
      </c>
      <c r="K5274">
        <v>5</v>
      </c>
      <c r="L5274">
        <v>2019</v>
      </c>
    </row>
    <row r="5275" spans="1:12" x14ac:dyDescent="0.5">
      <c r="A5275" t="s">
        <v>40</v>
      </c>
      <c r="B5275" s="2" t="e">
        <f>VLOOKUP(A5275,'[1]Tỷ lệ vốn'!B5059:C5110,2,FALSE)</f>
        <v>#N/A</v>
      </c>
      <c r="C5275" t="e">
        <f>VLOOKUP(A5275,'[1]Tỷ lệ vốn'!F5059:I5102,2,FALSE)</f>
        <v>#N/A</v>
      </c>
      <c r="D5275" t="e">
        <f>VLOOKUP(A5275,'[1]Tỷ lệ vốn'!F5059:I5102,3,FALSE)</f>
        <v>#N/A</v>
      </c>
      <c r="E5275" t="e">
        <f>VLOOKUP(A5275,'[1]Tỷ lệ vốn'!F5059:I5102,4,FALSE)</f>
        <v>#N/A</v>
      </c>
      <c r="F5275" t="s">
        <v>64</v>
      </c>
      <c r="G5275" t="e">
        <f t="shared" ca="1" si="336"/>
        <v>#N/A</v>
      </c>
      <c r="H5275" t="e">
        <f t="shared" ca="1" si="337"/>
        <v>#N/A</v>
      </c>
      <c r="I5275" t="e">
        <f t="shared" ca="1" si="338"/>
        <v>#N/A</v>
      </c>
      <c r="J5275" t="e">
        <f t="shared" ca="1" si="339"/>
        <v>#N/A</v>
      </c>
      <c r="K5275">
        <v>5</v>
      </c>
      <c r="L5275">
        <v>2019</v>
      </c>
    </row>
    <row r="5276" spans="1:12" x14ac:dyDescent="0.5">
      <c r="A5276" t="s">
        <v>41</v>
      </c>
      <c r="B5276" s="2" t="e">
        <f>VLOOKUP(A5276,'[1]Tỷ lệ vốn'!B5060:C5111,2,FALSE)</f>
        <v>#N/A</v>
      </c>
      <c r="C5276" t="e">
        <f>VLOOKUP(A5276,'[1]Tỷ lệ vốn'!F5060:I5103,2,FALSE)</f>
        <v>#N/A</v>
      </c>
      <c r="D5276" t="e">
        <f>VLOOKUP(A5276,'[1]Tỷ lệ vốn'!F5060:I5103,3,FALSE)</f>
        <v>#N/A</v>
      </c>
      <c r="E5276" t="e">
        <f>VLOOKUP(A5276,'[1]Tỷ lệ vốn'!F5060:I5103,4,FALSE)</f>
        <v>#N/A</v>
      </c>
      <c r="F5276" t="s">
        <v>64</v>
      </c>
      <c r="G5276" t="e">
        <f t="shared" ca="1" si="336"/>
        <v>#N/A</v>
      </c>
      <c r="H5276" t="e">
        <f t="shared" ca="1" si="337"/>
        <v>#N/A</v>
      </c>
      <c r="I5276" t="e">
        <f t="shared" ca="1" si="338"/>
        <v>#N/A</v>
      </c>
      <c r="J5276" t="e">
        <f t="shared" ca="1" si="339"/>
        <v>#N/A</v>
      </c>
      <c r="K5276">
        <v>5</v>
      </c>
      <c r="L5276">
        <v>2019</v>
      </c>
    </row>
    <row r="5277" spans="1:12" x14ac:dyDescent="0.5">
      <c r="A5277" t="s">
        <v>42</v>
      </c>
      <c r="B5277" s="2" t="e">
        <f>VLOOKUP(A5277,'[1]Tỷ lệ vốn'!B5061:C5112,2,FALSE)</f>
        <v>#N/A</v>
      </c>
      <c r="C5277" t="e">
        <f>VLOOKUP(A5277,'[1]Tỷ lệ vốn'!F5061:I5104,2,FALSE)</f>
        <v>#N/A</v>
      </c>
      <c r="D5277" t="e">
        <f>VLOOKUP(A5277,'[1]Tỷ lệ vốn'!F5061:I5104,3,FALSE)</f>
        <v>#N/A</v>
      </c>
      <c r="E5277" t="e">
        <f>VLOOKUP(A5277,'[1]Tỷ lệ vốn'!F5061:I5104,4,FALSE)</f>
        <v>#N/A</v>
      </c>
      <c r="F5277" t="s">
        <v>64</v>
      </c>
      <c r="G5277">
        <f t="shared" ca="1" si="336"/>
        <v>400</v>
      </c>
      <c r="H5277">
        <f t="shared" ca="1" si="337"/>
        <v>500</v>
      </c>
      <c r="I5277">
        <f t="shared" ca="1" si="338"/>
        <v>1350</v>
      </c>
      <c r="J5277">
        <f t="shared" ca="1" si="339"/>
        <v>6000</v>
      </c>
      <c r="K5277">
        <v>5</v>
      </c>
      <c r="L5277">
        <v>2019</v>
      </c>
    </row>
    <row r="5278" spans="1:12" x14ac:dyDescent="0.5">
      <c r="A5278" t="s">
        <v>43</v>
      </c>
      <c r="B5278" s="2" t="e">
        <f>VLOOKUP(A5278,'[1]Tỷ lệ vốn'!B5062:C5113,2,FALSE)</f>
        <v>#N/A</v>
      </c>
      <c r="C5278" t="e">
        <f>VLOOKUP(A5278,'[1]Tỷ lệ vốn'!F5062:I5105,2,FALSE)</f>
        <v>#N/A</v>
      </c>
      <c r="D5278" t="e">
        <f>VLOOKUP(A5278,'[1]Tỷ lệ vốn'!F5062:I5105,3,FALSE)</f>
        <v>#N/A</v>
      </c>
      <c r="E5278" t="e">
        <f>VLOOKUP(A5278,'[1]Tỷ lệ vốn'!F5062:I5105,4,FALSE)</f>
        <v>#N/A</v>
      </c>
      <c r="F5278" t="s">
        <v>64</v>
      </c>
      <c r="G5278" t="e">
        <f t="shared" ca="1" si="336"/>
        <v>#N/A</v>
      </c>
      <c r="H5278" t="e">
        <f t="shared" ca="1" si="337"/>
        <v>#N/A</v>
      </c>
      <c r="I5278" t="e">
        <f t="shared" ca="1" si="338"/>
        <v>#N/A</v>
      </c>
      <c r="J5278" t="e">
        <f t="shared" ca="1" si="339"/>
        <v>#N/A</v>
      </c>
      <c r="K5278">
        <v>5</v>
      </c>
      <c r="L5278">
        <v>2019</v>
      </c>
    </row>
    <row r="5279" spans="1:12" x14ac:dyDescent="0.5">
      <c r="A5279" t="s">
        <v>44</v>
      </c>
      <c r="B5279" s="2" t="e">
        <f>VLOOKUP(A5279,'[1]Tỷ lệ vốn'!B5063:C5114,2,FALSE)</f>
        <v>#N/A</v>
      </c>
      <c r="C5279" t="e">
        <f>VLOOKUP(A5279,'[1]Tỷ lệ vốn'!F5063:I5106,2,FALSE)</f>
        <v>#N/A</v>
      </c>
      <c r="D5279" t="e">
        <f>VLOOKUP(A5279,'[1]Tỷ lệ vốn'!F5063:I5106,3,FALSE)</f>
        <v>#N/A</v>
      </c>
      <c r="E5279" t="e">
        <f>VLOOKUP(A5279,'[1]Tỷ lệ vốn'!F5063:I5106,4,FALSE)</f>
        <v>#N/A</v>
      </c>
      <c r="F5279" t="s">
        <v>64</v>
      </c>
      <c r="G5279" t="e">
        <f t="shared" ca="1" si="336"/>
        <v>#N/A</v>
      </c>
      <c r="H5279" t="e">
        <f t="shared" ca="1" si="337"/>
        <v>#N/A</v>
      </c>
      <c r="I5279" t="e">
        <f t="shared" ca="1" si="338"/>
        <v>#N/A</v>
      </c>
      <c r="J5279" t="e">
        <f t="shared" ca="1" si="339"/>
        <v>#N/A</v>
      </c>
      <c r="K5279">
        <v>5</v>
      </c>
      <c r="L5279">
        <v>2019</v>
      </c>
    </row>
    <row r="5280" spans="1:12" x14ac:dyDescent="0.5">
      <c r="A5280" t="s">
        <v>45</v>
      </c>
      <c r="B5280" s="2" t="e">
        <f>VLOOKUP(A5280,'[1]Tỷ lệ vốn'!B5064:C5115,2,FALSE)</f>
        <v>#N/A</v>
      </c>
      <c r="C5280" t="e">
        <f>VLOOKUP(A5280,'[1]Tỷ lệ vốn'!F5064:I5107,2,FALSE)</f>
        <v>#N/A</v>
      </c>
      <c r="D5280" t="e">
        <f>VLOOKUP(A5280,'[1]Tỷ lệ vốn'!F5064:I5107,3,FALSE)</f>
        <v>#N/A</v>
      </c>
      <c r="E5280" t="e">
        <f>VLOOKUP(A5280,'[1]Tỷ lệ vốn'!F5064:I5107,4,FALSE)</f>
        <v>#N/A</v>
      </c>
      <c r="F5280" t="s">
        <v>64</v>
      </c>
      <c r="G5280" t="e">
        <f t="shared" ca="1" si="336"/>
        <v>#N/A</v>
      </c>
      <c r="H5280" t="e">
        <f t="shared" ca="1" si="337"/>
        <v>#N/A</v>
      </c>
      <c r="I5280" t="e">
        <f t="shared" ca="1" si="338"/>
        <v>#N/A</v>
      </c>
      <c r="J5280" t="e">
        <f t="shared" ca="1" si="339"/>
        <v>#N/A</v>
      </c>
      <c r="K5280">
        <v>5</v>
      </c>
      <c r="L5280">
        <v>2019</v>
      </c>
    </row>
    <row r="5281" spans="1:12" x14ac:dyDescent="0.5">
      <c r="A5281" t="s">
        <v>46</v>
      </c>
      <c r="B5281" s="2" t="e">
        <f>VLOOKUP(A5281,'[1]Tỷ lệ vốn'!B5065:C5116,2,FALSE)</f>
        <v>#N/A</v>
      </c>
      <c r="C5281" t="e">
        <f>VLOOKUP(A5281,'[1]Tỷ lệ vốn'!F5065:I5108,2,FALSE)</f>
        <v>#N/A</v>
      </c>
      <c r="D5281" t="e">
        <f>VLOOKUP(A5281,'[1]Tỷ lệ vốn'!F5065:I5108,3,FALSE)</f>
        <v>#N/A</v>
      </c>
      <c r="E5281" t="e">
        <f>VLOOKUP(A5281,'[1]Tỷ lệ vốn'!F5065:I5108,4,FALSE)</f>
        <v>#N/A</v>
      </c>
      <c r="F5281" t="s">
        <v>64</v>
      </c>
      <c r="G5281" t="e">
        <f t="shared" ca="1" si="336"/>
        <v>#N/A</v>
      </c>
      <c r="H5281" t="e">
        <f t="shared" ca="1" si="337"/>
        <v>#N/A</v>
      </c>
      <c r="I5281" t="e">
        <f t="shared" ca="1" si="338"/>
        <v>#N/A</v>
      </c>
      <c r="J5281" t="e">
        <f t="shared" ca="1" si="339"/>
        <v>#N/A</v>
      </c>
      <c r="K5281">
        <v>5</v>
      </c>
      <c r="L5281">
        <v>2019</v>
      </c>
    </row>
    <row r="5282" spans="1:12" x14ac:dyDescent="0.5">
      <c r="A5282" t="s">
        <v>47</v>
      </c>
      <c r="B5282" s="2" t="e">
        <f>VLOOKUP(A5282,'[1]Tỷ lệ vốn'!B5066:C5117,2,FALSE)</f>
        <v>#N/A</v>
      </c>
      <c r="C5282" t="e">
        <f>VLOOKUP(A5282,'[1]Tỷ lệ vốn'!F5066:I5109,2,FALSE)</f>
        <v>#N/A</v>
      </c>
      <c r="D5282" t="e">
        <f>VLOOKUP(A5282,'[1]Tỷ lệ vốn'!F5066:I5109,3,FALSE)</f>
        <v>#N/A</v>
      </c>
      <c r="E5282" t="e">
        <f>VLOOKUP(A5282,'[1]Tỷ lệ vốn'!F5066:I5109,4,FALSE)</f>
        <v>#N/A</v>
      </c>
      <c r="F5282" t="s">
        <v>64</v>
      </c>
      <c r="G5282" t="e">
        <f t="shared" ca="1" si="336"/>
        <v>#N/A</v>
      </c>
      <c r="H5282" t="e">
        <f t="shared" ca="1" si="337"/>
        <v>#N/A</v>
      </c>
      <c r="I5282" t="e">
        <f t="shared" ca="1" si="338"/>
        <v>#N/A</v>
      </c>
      <c r="J5282" t="e">
        <f t="shared" ca="1" si="339"/>
        <v>#N/A</v>
      </c>
      <c r="K5282">
        <v>5</v>
      </c>
      <c r="L5282">
        <v>2019</v>
      </c>
    </row>
    <row r="5283" spans="1:12" x14ac:dyDescent="0.5">
      <c r="A5283" t="s">
        <v>48</v>
      </c>
      <c r="B5283" s="2" t="e">
        <f>VLOOKUP(A5283,'[1]Tỷ lệ vốn'!B5067:C5118,2,FALSE)</f>
        <v>#N/A</v>
      </c>
      <c r="C5283" t="e">
        <f>VLOOKUP(A5283,'[1]Tỷ lệ vốn'!F5067:I5110,2,FALSE)</f>
        <v>#N/A</v>
      </c>
      <c r="D5283" t="e">
        <f>VLOOKUP(A5283,'[1]Tỷ lệ vốn'!F5067:I5110,3,FALSE)</f>
        <v>#N/A</v>
      </c>
      <c r="E5283" t="e">
        <f>VLOOKUP(A5283,'[1]Tỷ lệ vốn'!F5067:I5110,4,FALSE)</f>
        <v>#N/A</v>
      </c>
      <c r="F5283" t="s">
        <v>64</v>
      </c>
      <c r="G5283" t="e">
        <f t="shared" ca="1" si="336"/>
        <v>#N/A</v>
      </c>
      <c r="H5283" t="e">
        <f t="shared" ca="1" si="337"/>
        <v>#N/A</v>
      </c>
      <c r="I5283" t="e">
        <f t="shared" ca="1" si="338"/>
        <v>#N/A</v>
      </c>
      <c r="J5283" t="e">
        <f t="shared" ca="1" si="339"/>
        <v>#N/A</v>
      </c>
      <c r="K5283">
        <v>5</v>
      </c>
      <c r="L5283">
        <v>2019</v>
      </c>
    </row>
    <row r="5284" spans="1:12" x14ac:dyDescent="0.5">
      <c r="A5284" t="s">
        <v>49</v>
      </c>
      <c r="B5284" s="2" t="e">
        <f>VLOOKUP(A5284,'[1]Tỷ lệ vốn'!B5068:C5119,2,FALSE)</f>
        <v>#N/A</v>
      </c>
      <c r="C5284" t="e">
        <f>VLOOKUP(A5284,'[1]Tỷ lệ vốn'!F5068:I5111,2,FALSE)</f>
        <v>#N/A</v>
      </c>
      <c r="D5284" t="e">
        <f>VLOOKUP(A5284,'[1]Tỷ lệ vốn'!F5068:I5111,3,FALSE)</f>
        <v>#N/A</v>
      </c>
      <c r="E5284" t="e">
        <f>VLOOKUP(A5284,'[1]Tỷ lệ vốn'!F5068:I5111,4,FALSE)</f>
        <v>#N/A</v>
      </c>
      <c r="F5284" t="s">
        <v>64</v>
      </c>
      <c r="G5284" t="e">
        <f t="shared" ca="1" si="336"/>
        <v>#N/A</v>
      </c>
      <c r="H5284" t="e">
        <f t="shared" ca="1" si="337"/>
        <v>#N/A</v>
      </c>
      <c r="I5284" t="e">
        <f t="shared" ca="1" si="338"/>
        <v>#N/A</v>
      </c>
      <c r="J5284" t="e">
        <f t="shared" ca="1" si="339"/>
        <v>#N/A</v>
      </c>
      <c r="K5284">
        <v>5</v>
      </c>
      <c r="L5284">
        <v>2019</v>
      </c>
    </row>
    <row r="5285" spans="1:12" x14ac:dyDescent="0.5">
      <c r="A5285" t="s">
        <v>50</v>
      </c>
      <c r="B5285" s="2" t="e">
        <f>VLOOKUP(A5285,'[1]Tỷ lệ vốn'!B5069:C5120,2,FALSE)</f>
        <v>#N/A</v>
      </c>
      <c r="C5285" t="e">
        <f>VLOOKUP(A5285,'[1]Tỷ lệ vốn'!F5069:I5112,2,FALSE)</f>
        <v>#N/A</v>
      </c>
      <c r="D5285" t="e">
        <f>VLOOKUP(A5285,'[1]Tỷ lệ vốn'!F5069:I5112,3,FALSE)</f>
        <v>#N/A</v>
      </c>
      <c r="E5285" t="e">
        <f>VLOOKUP(A5285,'[1]Tỷ lệ vốn'!F5069:I5112,4,FALSE)</f>
        <v>#N/A</v>
      </c>
      <c r="F5285" t="s">
        <v>64</v>
      </c>
      <c r="G5285" t="e">
        <f t="shared" ca="1" si="336"/>
        <v>#N/A</v>
      </c>
      <c r="H5285" t="e">
        <f t="shared" ca="1" si="337"/>
        <v>#N/A</v>
      </c>
      <c r="I5285" t="e">
        <f t="shared" ca="1" si="338"/>
        <v>#N/A</v>
      </c>
      <c r="J5285" t="e">
        <f t="shared" ca="1" si="339"/>
        <v>#N/A</v>
      </c>
      <c r="K5285">
        <v>5</v>
      </c>
      <c r="L5285">
        <v>2019</v>
      </c>
    </row>
    <row r="5286" spans="1:12" x14ac:dyDescent="0.5">
      <c r="A5286" t="s">
        <v>51</v>
      </c>
      <c r="B5286" s="2" t="e">
        <f>VLOOKUP(A5286,'[1]Tỷ lệ vốn'!B5070:C5121,2,FALSE)</f>
        <v>#N/A</v>
      </c>
      <c r="C5286" t="e">
        <f>VLOOKUP(A5286,'[1]Tỷ lệ vốn'!F5070:I5113,2,FALSE)</f>
        <v>#N/A</v>
      </c>
      <c r="D5286" t="e">
        <f>VLOOKUP(A5286,'[1]Tỷ lệ vốn'!F5070:I5113,3,FALSE)</f>
        <v>#N/A</v>
      </c>
      <c r="E5286" t="e">
        <f>VLOOKUP(A5286,'[1]Tỷ lệ vốn'!F5070:I5113,4,FALSE)</f>
        <v>#N/A</v>
      </c>
      <c r="F5286" t="s">
        <v>64</v>
      </c>
      <c r="G5286" t="e">
        <f t="shared" ca="1" si="336"/>
        <v>#N/A</v>
      </c>
      <c r="H5286" t="e">
        <f t="shared" ca="1" si="337"/>
        <v>#N/A</v>
      </c>
      <c r="I5286" t="e">
        <f t="shared" ca="1" si="338"/>
        <v>#N/A</v>
      </c>
      <c r="J5286" t="e">
        <f t="shared" ca="1" si="339"/>
        <v>#N/A</v>
      </c>
      <c r="K5286">
        <v>5</v>
      </c>
      <c r="L5286">
        <v>2019</v>
      </c>
    </row>
    <row r="5287" spans="1:12" x14ac:dyDescent="0.5">
      <c r="A5287" t="s">
        <v>52</v>
      </c>
      <c r="B5287" s="2" t="e">
        <f>VLOOKUP(A5287,'[1]Tỷ lệ vốn'!B5071:C5122,2,FALSE)</f>
        <v>#N/A</v>
      </c>
      <c r="C5287" t="e">
        <f>VLOOKUP(A5287,'[1]Tỷ lệ vốn'!F5071:I5114,2,FALSE)</f>
        <v>#N/A</v>
      </c>
      <c r="D5287" t="e">
        <f>VLOOKUP(A5287,'[1]Tỷ lệ vốn'!F5071:I5114,3,FALSE)</f>
        <v>#N/A</v>
      </c>
      <c r="E5287" t="e">
        <f>VLOOKUP(A5287,'[1]Tỷ lệ vốn'!F5071:I5114,4,FALSE)</f>
        <v>#N/A</v>
      </c>
      <c r="F5287" t="s">
        <v>64</v>
      </c>
      <c r="G5287" t="e">
        <f t="shared" ca="1" si="336"/>
        <v>#N/A</v>
      </c>
      <c r="H5287" t="e">
        <f t="shared" ca="1" si="337"/>
        <v>#N/A</v>
      </c>
      <c r="I5287" t="e">
        <f t="shared" ca="1" si="338"/>
        <v>#N/A</v>
      </c>
      <c r="J5287" t="e">
        <f t="shared" ca="1" si="339"/>
        <v>#N/A</v>
      </c>
      <c r="K5287">
        <v>5</v>
      </c>
      <c r="L5287">
        <v>2019</v>
      </c>
    </row>
    <row r="5288" spans="1:12" x14ac:dyDescent="0.5">
      <c r="A5288" t="s">
        <v>53</v>
      </c>
      <c r="B5288" s="2" t="e">
        <f>VLOOKUP(A5288,'[1]Tỷ lệ vốn'!B5072:C5123,2,FALSE)</f>
        <v>#N/A</v>
      </c>
      <c r="C5288" t="e">
        <f>VLOOKUP(A5288,'[1]Tỷ lệ vốn'!F5072:I5115,2,FALSE)</f>
        <v>#N/A</v>
      </c>
      <c r="D5288" t="e">
        <f>VLOOKUP(A5288,'[1]Tỷ lệ vốn'!F5072:I5115,3,FALSE)</f>
        <v>#N/A</v>
      </c>
      <c r="E5288" t="e">
        <f>VLOOKUP(A5288,'[1]Tỷ lệ vốn'!F5072:I5115,4,FALSE)</f>
        <v>#N/A</v>
      </c>
      <c r="F5288" t="s">
        <v>64</v>
      </c>
      <c r="G5288">
        <f t="shared" ca="1" si="336"/>
        <v>220.17800000000011</v>
      </c>
      <c r="H5288">
        <f t="shared" ca="1" si="337"/>
        <v>200</v>
      </c>
      <c r="I5288">
        <f t="shared" ca="1" si="338"/>
        <v>400</v>
      </c>
      <c r="J5288">
        <f t="shared" ca="1" si="339"/>
        <v>2300</v>
      </c>
      <c r="K5288">
        <v>5</v>
      </c>
      <c r="L5288">
        <v>2019</v>
      </c>
    </row>
    <row r="5289" spans="1:12" x14ac:dyDescent="0.5">
      <c r="A5289" t="s">
        <v>54</v>
      </c>
      <c r="B5289" s="2" t="e">
        <f>VLOOKUP(A5289,'[1]Tỷ lệ vốn'!B5073:C5124,2,FALSE)</f>
        <v>#N/A</v>
      </c>
      <c r="C5289" t="e">
        <f>VLOOKUP(A5289,'[1]Tỷ lệ vốn'!F5073:I5116,2,FALSE)</f>
        <v>#N/A</v>
      </c>
      <c r="D5289" t="e">
        <f>VLOOKUP(A5289,'[1]Tỷ lệ vốn'!F5073:I5116,3,FALSE)</f>
        <v>#N/A</v>
      </c>
      <c r="E5289" t="e">
        <f>VLOOKUP(A5289,'[1]Tỷ lệ vốn'!F5073:I5116,4,FALSE)</f>
        <v>#N/A</v>
      </c>
      <c r="F5289" t="s">
        <v>64</v>
      </c>
      <c r="G5289" t="e">
        <f t="shared" ca="1" si="336"/>
        <v>#N/A</v>
      </c>
      <c r="H5289" t="e">
        <f t="shared" ca="1" si="337"/>
        <v>#N/A</v>
      </c>
      <c r="I5289" t="e">
        <f t="shared" ca="1" si="338"/>
        <v>#N/A</v>
      </c>
      <c r="J5289" t="e">
        <f t="shared" ca="1" si="339"/>
        <v>#N/A</v>
      </c>
      <c r="K5289">
        <v>5</v>
      </c>
      <c r="L5289">
        <v>2019</v>
      </c>
    </row>
    <row r="5290" spans="1:12" x14ac:dyDescent="0.5">
      <c r="A5290" t="s">
        <v>55</v>
      </c>
      <c r="B5290" s="2" t="e">
        <f>VLOOKUP(A5290,'[1]Tỷ lệ vốn'!B5074:C5125,2,FALSE)</f>
        <v>#N/A</v>
      </c>
      <c r="C5290" t="e">
        <f>VLOOKUP(A5290,'[1]Tỷ lệ vốn'!F5074:I5117,2,FALSE)</f>
        <v>#N/A</v>
      </c>
      <c r="D5290" t="e">
        <f>VLOOKUP(A5290,'[1]Tỷ lệ vốn'!F5074:I5117,3,FALSE)</f>
        <v>#N/A</v>
      </c>
      <c r="E5290" t="e">
        <f>VLOOKUP(A5290,'[1]Tỷ lệ vốn'!F5074:I5117,4,FALSE)</f>
        <v>#N/A</v>
      </c>
      <c r="F5290" t="s">
        <v>64</v>
      </c>
      <c r="G5290" t="e">
        <f t="shared" ref="G5290:G5353" ca="1" si="340">INDEX(INDIRECT("'[Intern Work 2019.xlsx]"&amp;F5290&amp;"'!$A$1:$GBV$112"),MATCH(A5290,INDIRECT("'[Intern Work 2019.xlsx]"&amp;F5290&amp;"'!$B$1:$B$112"),0),MATCH($G$1&amp;K5290&amp;L5290,INDIRECT("'[Intern Work 2019.xlsx]"&amp;F5290&amp;"'!$A$5:$GB$5"),0))</f>
        <v>#N/A</v>
      </c>
      <c r="H5290" t="e">
        <f t="shared" ref="H5290:H5353" ca="1" si="341">INDEX(INDIRECT("'[Intern Work 2019.xlsx]"&amp;F5290&amp;"'!$A$1:$GBV$112"),MATCH(A5290,INDIRECT("'[Intern Work 2019.xlsx]"&amp;F5290&amp;"'!$B$1:$B$112"),0),MATCH($H$1&amp;" "&amp;K5290,INDIRECT("'[Intern Work 2019.xlsx]"&amp;F5290&amp;"'!$A$5:$GBV$5"),0))</f>
        <v>#N/A</v>
      </c>
      <c r="I5290" t="e">
        <f t="shared" ref="I5290:I5353" ca="1" si="342">INDEX(INDIRECT("'[Intern Work 2019.xlsx]"&amp;F5290&amp;"'!$A$1:$GBV$112"),MATCH(A5290,INDIRECT("'[Intern Work 2019.xlsx]"&amp;F5290&amp;"'!$B$1:$B$112"),0),MATCH($I$1&amp;" "&amp;QUOTIENT(K5290+2,3),INDIRECT("'[Intern Work 2019.xlsx]"&amp;F5290&amp;"'!$A$5:$GBV$5"),0))</f>
        <v>#N/A</v>
      </c>
      <c r="J5290" t="e">
        <f t="shared" ref="J5290:J5353" ca="1" si="343">INDEX(INDIRECT("'[Intern Work 2019.xlsx]"&amp;F5290&amp;"'!$A$1:$GBV$112"),MATCH(A5290,INDIRECT("'[Intern Work 2019.xlsx]"&amp;F5290&amp;"'!$B$1:$B$112"),0),MATCH($J$1&amp;" "&amp;L5290,INDIRECT("'[Intern Work 2019.xlsx]"&amp;F5290&amp;"'!$A$5:$GBV$5"),0))</f>
        <v>#N/A</v>
      </c>
      <c r="K5290">
        <v>5</v>
      </c>
      <c r="L5290">
        <v>2019</v>
      </c>
    </row>
    <row r="5291" spans="1:12" x14ac:dyDescent="0.5">
      <c r="A5291" t="s">
        <v>12</v>
      </c>
      <c r="B5291" s="2" t="e">
        <f>VLOOKUP(A5291,'[1]Tỷ lệ vốn'!B5032:C5083,2,FALSE)</f>
        <v>#N/A</v>
      </c>
      <c r="C5291" t="e">
        <f>VLOOKUP(A5291,'[1]Tỷ lệ vốn'!F5032:I5075,2,FALSE)</f>
        <v>#N/A</v>
      </c>
      <c r="D5291" t="e">
        <f>VLOOKUP(A5291,'[1]Tỷ lệ vốn'!F5032:I5075,3,FALSE)</f>
        <v>#N/A</v>
      </c>
      <c r="E5291" t="e">
        <f>VLOOKUP(A5291,'[1]Tỷ lệ vốn'!F5032:I5075,4,FALSE)</f>
        <v>#N/A</v>
      </c>
      <c r="F5291" t="s">
        <v>64</v>
      </c>
      <c r="G5291">
        <f t="shared" ca="1" si="340"/>
        <v>0</v>
      </c>
      <c r="H5291">
        <f t="shared" ca="1" si="341"/>
        <v>310</v>
      </c>
      <c r="I5291">
        <f t="shared" ca="1" si="342"/>
        <v>850</v>
      </c>
      <c r="J5291">
        <f t="shared" ca="1" si="343"/>
        <v>2800</v>
      </c>
      <c r="K5291">
        <v>6</v>
      </c>
      <c r="L5291">
        <v>2019</v>
      </c>
    </row>
    <row r="5292" spans="1:12" x14ac:dyDescent="0.5">
      <c r="A5292" t="s">
        <v>14</v>
      </c>
      <c r="B5292" s="2" t="e">
        <f>VLOOKUP(A5292,'[1]Tỷ lệ vốn'!B5033:C5084,2,FALSE)</f>
        <v>#N/A</v>
      </c>
      <c r="C5292" t="e">
        <f>VLOOKUP(A5292,'[1]Tỷ lệ vốn'!F5033:I5076,2,FALSE)</f>
        <v>#N/A</v>
      </c>
      <c r="D5292" t="e">
        <f>VLOOKUP(A5292,'[1]Tỷ lệ vốn'!F5033:I5076,3,FALSE)</f>
        <v>#N/A</v>
      </c>
      <c r="E5292" t="e">
        <f>VLOOKUP(A5292,'[1]Tỷ lệ vốn'!F5033:I5076,4,FALSE)</f>
        <v>#N/A</v>
      </c>
      <c r="F5292" t="s">
        <v>64</v>
      </c>
      <c r="G5292" t="e">
        <f t="shared" ca="1" si="340"/>
        <v>#N/A</v>
      </c>
      <c r="H5292" t="e">
        <f t="shared" ca="1" si="341"/>
        <v>#N/A</v>
      </c>
      <c r="I5292" t="e">
        <f t="shared" ca="1" si="342"/>
        <v>#N/A</v>
      </c>
      <c r="J5292" t="e">
        <f t="shared" ca="1" si="343"/>
        <v>#N/A</v>
      </c>
      <c r="K5292">
        <v>6</v>
      </c>
      <c r="L5292">
        <v>2019</v>
      </c>
    </row>
    <row r="5293" spans="1:12" x14ac:dyDescent="0.5">
      <c r="A5293" t="s">
        <v>15</v>
      </c>
      <c r="B5293" s="2" t="e">
        <f>VLOOKUP(A5293,'[1]Tỷ lệ vốn'!B5034:C5085,2,FALSE)</f>
        <v>#N/A</v>
      </c>
      <c r="C5293" t="e">
        <f>VLOOKUP(A5293,'[1]Tỷ lệ vốn'!F5034:I5077,2,FALSE)</f>
        <v>#N/A</v>
      </c>
      <c r="D5293" t="e">
        <f>VLOOKUP(A5293,'[1]Tỷ lệ vốn'!F5034:I5077,3,FALSE)</f>
        <v>#N/A</v>
      </c>
      <c r="E5293" t="e">
        <f>VLOOKUP(A5293,'[1]Tỷ lệ vốn'!F5034:I5077,4,FALSE)</f>
        <v>#N/A</v>
      </c>
      <c r="F5293" t="s">
        <v>64</v>
      </c>
      <c r="G5293">
        <f t="shared" ca="1" si="340"/>
        <v>288.262</v>
      </c>
      <c r="H5293">
        <f t="shared" ca="1" si="341"/>
        <v>238</v>
      </c>
      <c r="I5293">
        <f t="shared" ca="1" si="342"/>
        <v>1200</v>
      </c>
      <c r="J5293">
        <f t="shared" ca="1" si="343"/>
        <v>4500</v>
      </c>
      <c r="K5293">
        <v>6</v>
      </c>
      <c r="L5293">
        <v>2019</v>
      </c>
    </row>
    <row r="5294" spans="1:12" x14ac:dyDescent="0.5">
      <c r="A5294" t="s">
        <v>16</v>
      </c>
      <c r="B5294" s="2" t="e">
        <f>VLOOKUP(A5294,'[1]Tỷ lệ vốn'!B5035:C5086,2,FALSE)</f>
        <v>#N/A</v>
      </c>
      <c r="C5294" t="e">
        <f>VLOOKUP(A5294,'[1]Tỷ lệ vốn'!F5035:I5078,2,FALSE)</f>
        <v>#N/A</v>
      </c>
      <c r="D5294" t="e">
        <f>VLOOKUP(A5294,'[1]Tỷ lệ vốn'!F5035:I5078,3,FALSE)</f>
        <v>#N/A</v>
      </c>
      <c r="E5294" t="e">
        <f>VLOOKUP(A5294,'[1]Tỷ lệ vốn'!F5035:I5078,4,FALSE)</f>
        <v>#N/A</v>
      </c>
      <c r="F5294" t="s">
        <v>64</v>
      </c>
      <c r="G5294" t="e">
        <f t="shared" ca="1" si="340"/>
        <v>#N/A</v>
      </c>
      <c r="H5294" t="e">
        <f t="shared" ca="1" si="341"/>
        <v>#N/A</v>
      </c>
      <c r="I5294" t="e">
        <f t="shared" ca="1" si="342"/>
        <v>#N/A</v>
      </c>
      <c r="J5294" t="e">
        <f t="shared" ca="1" si="343"/>
        <v>#N/A</v>
      </c>
      <c r="K5294">
        <v>6</v>
      </c>
      <c r="L5294">
        <v>2019</v>
      </c>
    </row>
    <row r="5295" spans="1:12" x14ac:dyDescent="0.5">
      <c r="A5295" t="s">
        <v>17</v>
      </c>
      <c r="B5295" s="2" t="e">
        <f>VLOOKUP(A5295,'[1]Tỷ lệ vốn'!B5036:C5087,2,FALSE)</f>
        <v>#N/A</v>
      </c>
      <c r="C5295" t="e">
        <f>VLOOKUP(A5295,'[1]Tỷ lệ vốn'!F5036:I5079,2,FALSE)</f>
        <v>#N/A</v>
      </c>
      <c r="D5295" t="e">
        <f>VLOOKUP(A5295,'[1]Tỷ lệ vốn'!F5036:I5079,3,FALSE)</f>
        <v>#N/A</v>
      </c>
      <c r="E5295" t="e">
        <f>VLOOKUP(A5295,'[1]Tỷ lệ vốn'!F5036:I5079,4,FALSE)</f>
        <v>#N/A</v>
      </c>
      <c r="F5295" t="s">
        <v>64</v>
      </c>
      <c r="G5295" t="e">
        <f t="shared" ca="1" si="340"/>
        <v>#N/A</v>
      </c>
      <c r="H5295" t="e">
        <f t="shared" ca="1" si="341"/>
        <v>#N/A</v>
      </c>
      <c r="I5295" t="e">
        <f t="shared" ca="1" si="342"/>
        <v>#N/A</v>
      </c>
      <c r="J5295" t="e">
        <f t="shared" ca="1" si="343"/>
        <v>#N/A</v>
      </c>
      <c r="K5295">
        <v>6</v>
      </c>
      <c r="L5295">
        <v>2019</v>
      </c>
    </row>
    <row r="5296" spans="1:12" x14ac:dyDescent="0.5">
      <c r="A5296" t="s">
        <v>18</v>
      </c>
      <c r="B5296" s="2" t="e">
        <f>VLOOKUP(A5296,'[1]Tỷ lệ vốn'!B5037:C5088,2,FALSE)</f>
        <v>#N/A</v>
      </c>
      <c r="C5296" t="e">
        <f>VLOOKUP(A5296,'[1]Tỷ lệ vốn'!F5037:I5080,2,FALSE)</f>
        <v>#N/A</v>
      </c>
      <c r="D5296" t="e">
        <f>VLOOKUP(A5296,'[1]Tỷ lệ vốn'!F5037:I5080,3,FALSE)</f>
        <v>#N/A</v>
      </c>
      <c r="E5296" t="e">
        <f>VLOOKUP(A5296,'[1]Tỷ lệ vốn'!F5037:I5080,4,FALSE)</f>
        <v>#N/A</v>
      </c>
      <c r="F5296" t="s">
        <v>64</v>
      </c>
      <c r="G5296" t="e">
        <f t="shared" ca="1" si="340"/>
        <v>#N/A</v>
      </c>
      <c r="H5296" t="e">
        <f t="shared" ca="1" si="341"/>
        <v>#N/A</v>
      </c>
      <c r="I5296" t="e">
        <f t="shared" ca="1" si="342"/>
        <v>#N/A</v>
      </c>
      <c r="J5296" t="e">
        <f t="shared" ca="1" si="343"/>
        <v>#N/A</v>
      </c>
      <c r="K5296">
        <v>6</v>
      </c>
      <c r="L5296">
        <v>2019</v>
      </c>
    </row>
    <row r="5297" spans="1:12" x14ac:dyDescent="0.5">
      <c r="A5297" t="s">
        <v>19</v>
      </c>
      <c r="B5297" s="2" t="e">
        <f>VLOOKUP(A5297,'[1]Tỷ lệ vốn'!B5038:C5089,2,FALSE)</f>
        <v>#N/A</v>
      </c>
      <c r="C5297" t="e">
        <f>VLOOKUP(A5297,'[1]Tỷ lệ vốn'!F5038:I5081,2,FALSE)</f>
        <v>#N/A</v>
      </c>
      <c r="D5297" t="e">
        <f>VLOOKUP(A5297,'[1]Tỷ lệ vốn'!F5038:I5081,3,FALSE)</f>
        <v>#N/A</v>
      </c>
      <c r="E5297" t="e">
        <f>VLOOKUP(A5297,'[1]Tỷ lệ vốn'!F5038:I5081,4,FALSE)</f>
        <v>#N/A</v>
      </c>
      <c r="F5297" t="s">
        <v>64</v>
      </c>
      <c r="G5297" t="e">
        <f t="shared" ca="1" si="340"/>
        <v>#N/A</v>
      </c>
      <c r="H5297" t="e">
        <f t="shared" ca="1" si="341"/>
        <v>#N/A</v>
      </c>
      <c r="I5297" t="e">
        <f t="shared" ca="1" si="342"/>
        <v>#N/A</v>
      </c>
      <c r="J5297" t="e">
        <f t="shared" ca="1" si="343"/>
        <v>#N/A</v>
      </c>
      <c r="K5297">
        <v>6</v>
      </c>
      <c r="L5297">
        <v>2019</v>
      </c>
    </row>
    <row r="5298" spans="1:12" x14ac:dyDescent="0.5">
      <c r="A5298" t="s">
        <v>20</v>
      </c>
      <c r="B5298" s="2" t="e">
        <f>VLOOKUP(A5298,'[1]Tỷ lệ vốn'!B5039:C5090,2,FALSE)</f>
        <v>#N/A</v>
      </c>
      <c r="C5298" t="e">
        <f>VLOOKUP(A5298,'[1]Tỷ lệ vốn'!F5039:I5082,2,FALSE)</f>
        <v>#N/A</v>
      </c>
      <c r="D5298" t="e">
        <f>VLOOKUP(A5298,'[1]Tỷ lệ vốn'!F5039:I5082,3,FALSE)</f>
        <v>#N/A</v>
      </c>
      <c r="E5298" t="e">
        <f>VLOOKUP(A5298,'[1]Tỷ lệ vốn'!F5039:I5082,4,FALSE)</f>
        <v>#N/A</v>
      </c>
      <c r="F5298" t="s">
        <v>64</v>
      </c>
      <c r="G5298">
        <f t="shared" ca="1" si="340"/>
        <v>140</v>
      </c>
      <c r="H5298">
        <f t="shared" ca="1" si="341"/>
        <v>94.698999999999998</v>
      </c>
      <c r="I5298">
        <f t="shared" ca="1" si="342"/>
        <v>140</v>
      </c>
      <c r="J5298">
        <f t="shared" ca="1" si="343"/>
        <v>1000</v>
      </c>
      <c r="K5298">
        <v>6</v>
      </c>
      <c r="L5298">
        <v>2019</v>
      </c>
    </row>
    <row r="5299" spans="1:12" x14ac:dyDescent="0.5">
      <c r="A5299" t="s">
        <v>21</v>
      </c>
      <c r="B5299" s="2" t="e">
        <f>VLOOKUP(A5299,'[1]Tỷ lệ vốn'!B5040:C5091,2,FALSE)</f>
        <v>#N/A</v>
      </c>
      <c r="C5299" t="e">
        <f>VLOOKUP(A5299,'[1]Tỷ lệ vốn'!F5040:I5083,2,FALSE)</f>
        <v>#N/A</v>
      </c>
      <c r="D5299" t="e">
        <f>VLOOKUP(A5299,'[1]Tỷ lệ vốn'!F5040:I5083,3,FALSE)</f>
        <v>#N/A</v>
      </c>
      <c r="E5299" t="e">
        <f>VLOOKUP(A5299,'[1]Tỷ lệ vốn'!F5040:I5083,4,FALSE)</f>
        <v>#N/A</v>
      </c>
      <c r="F5299" t="s">
        <v>64</v>
      </c>
      <c r="G5299" t="e">
        <f t="shared" ca="1" si="340"/>
        <v>#N/A</v>
      </c>
      <c r="H5299" t="e">
        <f t="shared" ca="1" si="341"/>
        <v>#N/A</v>
      </c>
      <c r="I5299" t="e">
        <f t="shared" ca="1" si="342"/>
        <v>#N/A</v>
      </c>
      <c r="J5299" t="e">
        <f t="shared" ca="1" si="343"/>
        <v>#N/A</v>
      </c>
      <c r="K5299">
        <v>6</v>
      </c>
      <c r="L5299">
        <v>2019</v>
      </c>
    </row>
    <row r="5300" spans="1:12" x14ac:dyDescent="0.5">
      <c r="A5300" t="s">
        <v>22</v>
      </c>
      <c r="B5300" s="2" t="e">
        <f>VLOOKUP(A5300,'[1]Tỷ lệ vốn'!B5041:C5092,2,FALSE)</f>
        <v>#N/A</v>
      </c>
      <c r="C5300" t="e">
        <f>VLOOKUP(A5300,'[1]Tỷ lệ vốn'!F5041:I5084,2,FALSE)</f>
        <v>#N/A</v>
      </c>
      <c r="D5300" t="e">
        <f>VLOOKUP(A5300,'[1]Tỷ lệ vốn'!F5041:I5084,3,FALSE)</f>
        <v>#N/A</v>
      </c>
      <c r="E5300" t="e">
        <f>VLOOKUP(A5300,'[1]Tỷ lệ vốn'!F5041:I5084,4,FALSE)</f>
        <v>#N/A</v>
      </c>
      <c r="F5300" t="s">
        <v>64</v>
      </c>
      <c r="G5300" t="e">
        <f t="shared" ca="1" si="340"/>
        <v>#N/A</v>
      </c>
      <c r="H5300" t="e">
        <f t="shared" ca="1" si="341"/>
        <v>#N/A</v>
      </c>
      <c r="I5300" t="e">
        <f t="shared" ca="1" si="342"/>
        <v>#N/A</v>
      </c>
      <c r="J5300" t="e">
        <f t="shared" ca="1" si="343"/>
        <v>#N/A</v>
      </c>
      <c r="K5300">
        <v>6</v>
      </c>
      <c r="L5300">
        <v>2019</v>
      </c>
    </row>
    <row r="5301" spans="1:12" x14ac:dyDescent="0.5">
      <c r="A5301" t="s">
        <v>23</v>
      </c>
      <c r="B5301" s="2" t="e">
        <f>VLOOKUP(A5301,'[1]Tỷ lệ vốn'!B5042:C5093,2,FALSE)</f>
        <v>#N/A</v>
      </c>
      <c r="C5301" t="e">
        <f>VLOOKUP(A5301,'[1]Tỷ lệ vốn'!F5042:I5085,2,FALSE)</f>
        <v>#N/A</v>
      </c>
      <c r="D5301" t="e">
        <f>VLOOKUP(A5301,'[1]Tỷ lệ vốn'!F5042:I5085,3,FALSE)</f>
        <v>#N/A</v>
      </c>
      <c r="E5301" t="e">
        <f>VLOOKUP(A5301,'[1]Tỷ lệ vốn'!F5042:I5085,4,FALSE)</f>
        <v>#N/A</v>
      </c>
      <c r="F5301" t="s">
        <v>64</v>
      </c>
      <c r="G5301" t="e">
        <f t="shared" ca="1" si="340"/>
        <v>#N/A</v>
      </c>
      <c r="H5301" t="e">
        <f t="shared" ca="1" si="341"/>
        <v>#N/A</v>
      </c>
      <c r="I5301" t="e">
        <f t="shared" ca="1" si="342"/>
        <v>#N/A</v>
      </c>
      <c r="J5301" t="e">
        <f t="shared" ca="1" si="343"/>
        <v>#N/A</v>
      </c>
      <c r="K5301">
        <v>6</v>
      </c>
      <c r="L5301">
        <v>2019</v>
      </c>
    </row>
    <row r="5302" spans="1:12" x14ac:dyDescent="0.5">
      <c r="A5302" t="s">
        <v>24</v>
      </c>
      <c r="B5302" s="2" t="e">
        <f>VLOOKUP(A5302,'[1]Tỷ lệ vốn'!B5043:C5094,2,FALSE)</f>
        <v>#N/A</v>
      </c>
      <c r="C5302" t="e">
        <f>VLOOKUP(A5302,'[1]Tỷ lệ vốn'!F5043:I5086,2,FALSE)</f>
        <v>#N/A</v>
      </c>
      <c r="D5302" t="e">
        <f>VLOOKUP(A5302,'[1]Tỷ lệ vốn'!F5043:I5086,3,FALSE)</f>
        <v>#N/A</v>
      </c>
      <c r="E5302" t="e">
        <f>VLOOKUP(A5302,'[1]Tỷ lệ vốn'!F5043:I5086,4,FALSE)</f>
        <v>#N/A</v>
      </c>
      <c r="F5302" t="s">
        <v>64</v>
      </c>
      <c r="G5302">
        <f t="shared" ca="1" si="340"/>
        <v>442.39100000000002</v>
      </c>
      <c r="H5302">
        <f t="shared" ca="1" si="341"/>
        <v>400</v>
      </c>
      <c r="I5302">
        <f t="shared" ca="1" si="342"/>
        <v>1490</v>
      </c>
      <c r="J5302">
        <f t="shared" ca="1" si="343"/>
        <v>5800</v>
      </c>
      <c r="K5302">
        <v>6</v>
      </c>
      <c r="L5302">
        <v>2019</v>
      </c>
    </row>
    <row r="5303" spans="1:12" x14ac:dyDescent="0.5">
      <c r="A5303" t="s">
        <v>25</v>
      </c>
      <c r="B5303" s="2" t="e">
        <f>VLOOKUP(A5303,'[1]Tỷ lệ vốn'!B5044:C5095,2,FALSE)</f>
        <v>#N/A</v>
      </c>
      <c r="C5303" t="e">
        <f>VLOOKUP(A5303,'[1]Tỷ lệ vốn'!F5044:I5087,2,FALSE)</f>
        <v>#N/A</v>
      </c>
      <c r="D5303" t="e">
        <f>VLOOKUP(A5303,'[1]Tỷ lệ vốn'!F5044:I5087,3,FALSE)</f>
        <v>#N/A</v>
      </c>
      <c r="E5303" t="e">
        <f>VLOOKUP(A5303,'[1]Tỷ lệ vốn'!F5044:I5087,4,FALSE)</f>
        <v>#N/A</v>
      </c>
      <c r="F5303" t="s">
        <v>64</v>
      </c>
      <c r="G5303" t="e">
        <f t="shared" ca="1" si="340"/>
        <v>#N/A</v>
      </c>
      <c r="H5303" t="e">
        <f t="shared" ca="1" si="341"/>
        <v>#N/A</v>
      </c>
      <c r="I5303" t="e">
        <f t="shared" ca="1" si="342"/>
        <v>#N/A</v>
      </c>
      <c r="J5303" t="e">
        <f t="shared" ca="1" si="343"/>
        <v>#N/A</v>
      </c>
      <c r="K5303">
        <v>6</v>
      </c>
      <c r="L5303">
        <v>2019</v>
      </c>
    </row>
    <row r="5304" spans="1:12" x14ac:dyDescent="0.5">
      <c r="A5304" t="s">
        <v>26</v>
      </c>
      <c r="B5304" s="2" t="e">
        <f>VLOOKUP(A5304,'[1]Tỷ lệ vốn'!B5045:C5096,2,FALSE)</f>
        <v>#N/A</v>
      </c>
      <c r="C5304" t="e">
        <f>VLOOKUP(A5304,'[1]Tỷ lệ vốn'!F5045:I5088,2,FALSE)</f>
        <v>#N/A</v>
      </c>
      <c r="D5304" t="e">
        <f>VLOOKUP(A5304,'[1]Tỷ lệ vốn'!F5045:I5088,3,FALSE)</f>
        <v>#N/A</v>
      </c>
      <c r="E5304" t="e">
        <f>VLOOKUP(A5304,'[1]Tỷ lệ vốn'!F5045:I5088,4,FALSE)</f>
        <v>#N/A</v>
      </c>
      <c r="F5304" t="s">
        <v>64</v>
      </c>
      <c r="G5304" t="e">
        <f t="shared" ca="1" si="340"/>
        <v>#N/A</v>
      </c>
      <c r="H5304" t="e">
        <f t="shared" ca="1" si="341"/>
        <v>#N/A</v>
      </c>
      <c r="I5304" t="e">
        <f t="shared" ca="1" si="342"/>
        <v>#N/A</v>
      </c>
      <c r="J5304" t="e">
        <f t="shared" ca="1" si="343"/>
        <v>#N/A</v>
      </c>
      <c r="K5304">
        <v>6</v>
      </c>
      <c r="L5304">
        <v>2019</v>
      </c>
    </row>
    <row r="5305" spans="1:12" x14ac:dyDescent="0.5">
      <c r="A5305" t="s">
        <v>27</v>
      </c>
      <c r="B5305" s="2" t="e">
        <f>VLOOKUP(A5305,'[1]Tỷ lệ vốn'!B5046:C5097,2,FALSE)</f>
        <v>#N/A</v>
      </c>
      <c r="C5305" t="e">
        <f>VLOOKUP(A5305,'[1]Tỷ lệ vốn'!F5046:I5089,2,FALSE)</f>
        <v>#N/A</v>
      </c>
      <c r="D5305" t="e">
        <f>VLOOKUP(A5305,'[1]Tỷ lệ vốn'!F5046:I5089,3,FALSE)</f>
        <v>#N/A</v>
      </c>
      <c r="E5305" t="e">
        <f>VLOOKUP(A5305,'[1]Tỷ lệ vốn'!F5046:I5089,4,FALSE)</f>
        <v>#N/A</v>
      </c>
      <c r="F5305" t="s">
        <v>64</v>
      </c>
      <c r="G5305" t="e">
        <f t="shared" ca="1" si="340"/>
        <v>#N/A</v>
      </c>
      <c r="H5305" t="e">
        <f t="shared" ca="1" si="341"/>
        <v>#N/A</v>
      </c>
      <c r="I5305" t="e">
        <f t="shared" ca="1" si="342"/>
        <v>#N/A</v>
      </c>
      <c r="J5305" t="e">
        <f t="shared" ca="1" si="343"/>
        <v>#N/A</v>
      </c>
      <c r="K5305">
        <v>6</v>
      </c>
      <c r="L5305">
        <v>2019</v>
      </c>
    </row>
    <row r="5306" spans="1:12" x14ac:dyDescent="0.5">
      <c r="A5306" t="s">
        <v>28</v>
      </c>
      <c r="B5306" s="2" t="e">
        <f>VLOOKUP(A5306,'[1]Tỷ lệ vốn'!B5047:C5098,2,FALSE)</f>
        <v>#N/A</v>
      </c>
      <c r="C5306" t="e">
        <f>VLOOKUP(A5306,'[1]Tỷ lệ vốn'!F5047:I5090,2,FALSE)</f>
        <v>#N/A</v>
      </c>
      <c r="D5306" t="e">
        <f>VLOOKUP(A5306,'[1]Tỷ lệ vốn'!F5047:I5090,3,FALSE)</f>
        <v>#N/A</v>
      </c>
      <c r="E5306" t="e">
        <f>VLOOKUP(A5306,'[1]Tỷ lệ vốn'!F5047:I5090,4,FALSE)</f>
        <v>#N/A</v>
      </c>
      <c r="F5306" t="s">
        <v>64</v>
      </c>
      <c r="G5306" t="e">
        <f t="shared" ca="1" si="340"/>
        <v>#N/A</v>
      </c>
      <c r="H5306" t="e">
        <f t="shared" ca="1" si="341"/>
        <v>#N/A</v>
      </c>
      <c r="I5306" t="e">
        <f t="shared" ca="1" si="342"/>
        <v>#N/A</v>
      </c>
      <c r="J5306" t="e">
        <f t="shared" ca="1" si="343"/>
        <v>#N/A</v>
      </c>
      <c r="K5306">
        <v>6</v>
      </c>
      <c r="L5306">
        <v>2019</v>
      </c>
    </row>
    <row r="5307" spans="1:12" x14ac:dyDescent="0.5">
      <c r="A5307" t="s">
        <v>29</v>
      </c>
      <c r="B5307" s="2" t="e">
        <f>VLOOKUP(A5307,'[1]Tỷ lệ vốn'!B5048:C5099,2,FALSE)</f>
        <v>#N/A</v>
      </c>
      <c r="C5307" t="e">
        <f>VLOOKUP(A5307,'[1]Tỷ lệ vốn'!F5048:I5091,2,FALSE)</f>
        <v>#N/A</v>
      </c>
      <c r="D5307" t="e">
        <f>VLOOKUP(A5307,'[1]Tỷ lệ vốn'!F5048:I5091,3,FALSE)</f>
        <v>#N/A</v>
      </c>
      <c r="E5307" t="e">
        <f>VLOOKUP(A5307,'[1]Tỷ lệ vốn'!F5048:I5091,4,FALSE)</f>
        <v>#N/A</v>
      </c>
      <c r="F5307" t="s">
        <v>64</v>
      </c>
      <c r="G5307">
        <f t="shared" ca="1" si="340"/>
        <v>900</v>
      </c>
      <c r="H5307">
        <f t="shared" ca="1" si="341"/>
        <v>1073</v>
      </c>
      <c r="I5307">
        <f t="shared" ca="1" si="342"/>
        <v>2950</v>
      </c>
      <c r="J5307">
        <f t="shared" ca="1" si="343"/>
        <v>10600</v>
      </c>
      <c r="K5307">
        <v>6</v>
      </c>
      <c r="L5307">
        <v>2019</v>
      </c>
    </row>
    <row r="5308" spans="1:12" x14ac:dyDescent="0.5">
      <c r="A5308" t="s">
        <v>30</v>
      </c>
      <c r="B5308" s="2" t="e">
        <f>VLOOKUP(A5308,'[1]Tỷ lệ vốn'!B5049:C5100,2,FALSE)</f>
        <v>#N/A</v>
      </c>
      <c r="C5308" t="e">
        <f>VLOOKUP(A5308,'[1]Tỷ lệ vốn'!F5049:I5092,2,FALSE)</f>
        <v>#N/A</v>
      </c>
      <c r="D5308" t="e">
        <f>VLOOKUP(A5308,'[1]Tỷ lệ vốn'!F5049:I5092,3,FALSE)</f>
        <v>#N/A</v>
      </c>
      <c r="E5308" t="e">
        <f>VLOOKUP(A5308,'[1]Tỷ lệ vốn'!F5049:I5092,4,FALSE)</f>
        <v>#N/A</v>
      </c>
      <c r="F5308" t="s">
        <v>64</v>
      </c>
      <c r="G5308">
        <f t="shared" ca="1" si="340"/>
        <v>0</v>
      </c>
      <c r="H5308">
        <f t="shared" ca="1" si="341"/>
        <v>0</v>
      </c>
      <c r="I5308">
        <f t="shared" ca="1" si="342"/>
        <v>0</v>
      </c>
      <c r="J5308">
        <f t="shared" ca="1" si="343"/>
        <v>0</v>
      </c>
      <c r="K5308">
        <v>6</v>
      </c>
      <c r="L5308">
        <v>2019</v>
      </c>
    </row>
    <row r="5309" spans="1:12" x14ac:dyDescent="0.5">
      <c r="A5309" t="s">
        <v>31</v>
      </c>
      <c r="B5309" s="2" t="e">
        <f>VLOOKUP(A5309,'[1]Tỷ lệ vốn'!B5050:C5101,2,FALSE)</f>
        <v>#N/A</v>
      </c>
      <c r="C5309" t="e">
        <f>VLOOKUP(A5309,'[1]Tỷ lệ vốn'!F5050:I5093,2,FALSE)</f>
        <v>#N/A</v>
      </c>
      <c r="D5309" t="e">
        <f>VLOOKUP(A5309,'[1]Tỷ lệ vốn'!F5050:I5093,3,FALSE)</f>
        <v>#N/A</v>
      </c>
      <c r="E5309" t="e">
        <f>VLOOKUP(A5309,'[1]Tỷ lệ vốn'!F5050:I5093,4,FALSE)</f>
        <v>#N/A</v>
      </c>
      <c r="F5309" t="s">
        <v>64</v>
      </c>
      <c r="G5309" t="e">
        <f t="shared" ca="1" si="340"/>
        <v>#N/A</v>
      </c>
      <c r="H5309" t="e">
        <f t="shared" ca="1" si="341"/>
        <v>#N/A</v>
      </c>
      <c r="I5309" t="e">
        <f t="shared" ca="1" si="342"/>
        <v>#N/A</v>
      </c>
      <c r="J5309" t="e">
        <f t="shared" ca="1" si="343"/>
        <v>#N/A</v>
      </c>
      <c r="K5309">
        <v>6</v>
      </c>
      <c r="L5309">
        <v>2019</v>
      </c>
    </row>
    <row r="5310" spans="1:12" x14ac:dyDescent="0.5">
      <c r="A5310" t="s">
        <v>32</v>
      </c>
      <c r="B5310" s="2" t="e">
        <f>VLOOKUP(A5310,'[1]Tỷ lệ vốn'!B5051:C5102,2,FALSE)</f>
        <v>#N/A</v>
      </c>
      <c r="C5310" t="e">
        <f>VLOOKUP(A5310,'[1]Tỷ lệ vốn'!F5051:I5094,2,FALSE)</f>
        <v>#N/A</v>
      </c>
      <c r="D5310" t="e">
        <f>VLOOKUP(A5310,'[1]Tỷ lệ vốn'!F5051:I5094,3,FALSE)</f>
        <v>#N/A</v>
      </c>
      <c r="E5310" t="e">
        <f>VLOOKUP(A5310,'[1]Tỷ lệ vốn'!F5051:I5094,4,FALSE)</f>
        <v>#N/A</v>
      </c>
      <c r="F5310" t="s">
        <v>64</v>
      </c>
      <c r="G5310" t="e">
        <f t="shared" ca="1" si="340"/>
        <v>#N/A</v>
      </c>
      <c r="H5310" t="e">
        <f t="shared" ca="1" si="341"/>
        <v>#N/A</v>
      </c>
      <c r="I5310" t="e">
        <f t="shared" ca="1" si="342"/>
        <v>#N/A</v>
      </c>
      <c r="J5310" t="e">
        <f t="shared" ca="1" si="343"/>
        <v>#N/A</v>
      </c>
      <c r="K5310">
        <v>6</v>
      </c>
      <c r="L5310">
        <v>2019</v>
      </c>
    </row>
    <row r="5311" spans="1:12" x14ac:dyDescent="0.5">
      <c r="A5311" t="s">
        <v>33</v>
      </c>
      <c r="B5311" s="2" t="e">
        <f>VLOOKUP(A5311,'[1]Tỷ lệ vốn'!B5052:C5103,2,FALSE)</f>
        <v>#N/A</v>
      </c>
      <c r="C5311" t="e">
        <f>VLOOKUP(A5311,'[1]Tỷ lệ vốn'!F5052:I5095,2,FALSE)</f>
        <v>#N/A</v>
      </c>
      <c r="D5311" t="e">
        <f>VLOOKUP(A5311,'[1]Tỷ lệ vốn'!F5052:I5095,3,FALSE)</f>
        <v>#N/A</v>
      </c>
      <c r="E5311" t="e">
        <f>VLOOKUP(A5311,'[1]Tỷ lệ vốn'!F5052:I5095,4,FALSE)</f>
        <v>#N/A</v>
      </c>
      <c r="F5311" t="s">
        <v>64</v>
      </c>
      <c r="G5311" t="e">
        <f t="shared" ca="1" si="340"/>
        <v>#N/A</v>
      </c>
      <c r="H5311" t="e">
        <f t="shared" ca="1" si="341"/>
        <v>#N/A</v>
      </c>
      <c r="I5311" t="e">
        <f t="shared" ca="1" si="342"/>
        <v>#N/A</v>
      </c>
      <c r="J5311" t="e">
        <f t="shared" ca="1" si="343"/>
        <v>#N/A</v>
      </c>
      <c r="K5311">
        <v>6</v>
      </c>
      <c r="L5311">
        <v>2019</v>
      </c>
    </row>
    <row r="5312" spans="1:12" x14ac:dyDescent="0.5">
      <c r="A5312" t="s">
        <v>34</v>
      </c>
      <c r="B5312" s="2" t="e">
        <f>VLOOKUP(A5312,'[1]Tỷ lệ vốn'!B5053:C5104,2,FALSE)</f>
        <v>#N/A</v>
      </c>
      <c r="C5312" t="e">
        <f>VLOOKUP(A5312,'[1]Tỷ lệ vốn'!F5053:I5096,2,FALSE)</f>
        <v>#N/A</v>
      </c>
      <c r="D5312" t="e">
        <f>VLOOKUP(A5312,'[1]Tỷ lệ vốn'!F5053:I5096,3,FALSE)</f>
        <v>#N/A</v>
      </c>
      <c r="E5312" t="e">
        <f>VLOOKUP(A5312,'[1]Tỷ lệ vốn'!F5053:I5096,4,FALSE)</f>
        <v>#N/A</v>
      </c>
      <c r="F5312" t="s">
        <v>64</v>
      </c>
      <c r="G5312" t="e">
        <f t="shared" ca="1" si="340"/>
        <v>#N/A</v>
      </c>
      <c r="H5312" t="e">
        <f t="shared" ca="1" si="341"/>
        <v>#N/A</v>
      </c>
      <c r="I5312" t="e">
        <f t="shared" ca="1" si="342"/>
        <v>#N/A</v>
      </c>
      <c r="J5312" t="e">
        <f t="shared" ca="1" si="343"/>
        <v>#N/A</v>
      </c>
      <c r="K5312">
        <v>6</v>
      </c>
      <c r="L5312">
        <v>2019</v>
      </c>
    </row>
    <row r="5313" spans="1:12" x14ac:dyDescent="0.5">
      <c r="A5313" t="s">
        <v>35</v>
      </c>
      <c r="B5313" s="2" t="e">
        <f>VLOOKUP(A5313,'[1]Tỷ lệ vốn'!B5054:C5105,2,FALSE)</f>
        <v>#N/A</v>
      </c>
      <c r="C5313" t="e">
        <f>VLOOKUP(A5313,'[1]Tỷ lệ vốn'!F5054:I5097,2,FALSE)</f>
        <v>#N/A</v>
      </c>
      <c r="D5313" t="e">
        <f>VLOOKUP(A5313,'[1]Tỷ lệ vốn'!F5054:I5097,3,FALSE)</f>
        <v>#N/A</v>
      </c>
      <c r="E5313" t="e">
        <f>VLOOKUP(A5313,'[1]Tỷ lệ vốn'!F5054:I5097,4,FALSE)</f>
        <v>#N/A</v>
      </c>
      <c r="F5313" t="s">
        <v>64</v>
      </c>
      <c r="G5313" t="e">
        <f t="shared" ca="1" si="340"/>
        <v>#N/A</v>
      </c>
      <c r="H5313" t="e">
        <f t="shared" ca="1" si="341"/>
        <v>#N/A</v>
      </c>
      <c r="I5313" t="e">
        <f t="shared" ca="1" si="342"/>
        <v>#N/A</v>
      </c>
      <c r="J5313" t="e">
        <f t="shared" ca="1" si="343"/>
        <v>#N/A</v>
      </c>
      <c r="K5313">
        <v>6</v>
      </c>
      <c r="L5313">
        <v>2019</v>
      </c>
    </row>
    <row r="5314" spans="1:12" x14ac:dyDescent="0.5">
      <c r="A5314" t="s">
        <v>36</v>
      </c>
      <c r="B5314" s="2" t="e">
        <f>VLOOKUP(A5314,'[1]Tỷ lệ vốn'!B5055:C5106,2,FALSE)</f>
        <v>#N/A</v>
      </c>
      <c r="C5314" t="e">
        <f>VLOOKUP(A5314,'[1]Tỷ lệ vốn'!F5055:I5098,2,FALSE)</f>
        <v>#N/A</v>
      </c>
      <c r="D5314" t="e">
        <f>VLOOKUP(A5314,'[1]Tỷ lệ vốn'!F5055:I5098,3,FALSE)</f>
        <v>#N/A</v>
      </c>
      <c r="E5314" t="e">
        <f>VLOOKUP(A5314,'[1]Tỷ lệ vốn'!F5055:I5098,4,FALSE)</f>
        <v>#N/A</v>
      </c>
      <c r="F5314" t="s">
        <v>64</v>
      </c>
      <c r="G5314" t="e">
        <f t="shared" ca="1" si="340"/>
        <v>#N/A</v>
      </c>
      <c r="H5314" t="e">
        <f t="shared" ca="1" si="341"/>
        <v>#N/A</v>
      </c>
      <c r="I5314" t="e">
        <f t="shared" ca="1" si="342"/>
        <v>#N/A</v>
      </c>
      <c r="J5314" t="e">
        <f t="shared" ca="1" si="343"/>
        <v>#N/A</v>
      </c>
      <c r="K5314">
        <v>6</v>
      </c>
      <c r="L5314">
        <v>2019</v>
      </c>
    </row>
    <row r="5315" spans="1:12" x14ac:dyDescent="0.5">
      <c r="A5315" t="s">
        <v>37</v>
      </c>
      <c r="B5315" s="2" t="e">
        <f>VLOOKUP(A5315,'[1]Tỷ lệ vốn'!B5056:C5107,2,FALSE)</f>
        <v>#N/A</v>
      </c>
      <c r="C5315" t="e">
        <f>VLOOKUP(A5315,'[1]Tỷ lệ vốn'!F5056:I5099,2,FALSE)</f>
        <v>#N/A</v>
      </c>
      <c r="D5315" t="e">
        <f>VLOOKUP(A5315,'[1]Tỷ lệ vốn'!F5056:I5099,3,FALSE)</f>
        <v>#N/A</v>
      </c>
      <c r="E5315" t="e">
        <f>VLOOKUP(A5315,'[1]Tỷ lệ vốn'!F5056:I5099,4,FALSE)</f>
        <v>#N/A</v>
      </c>
      <c r="F5315" t="s">
        <v>64</v>
      </c>
      <c r="G5315" t="e">
        <f t="shared" ca="1" si="340"/>
        <v>#N/A</v>
      </c>
      <c r="H5315" t="e">
        <f t="shared" ca="1" si="341"/>
        <v>#N/A</v>
      </c>
      <c r="I5315" t="e">
        <f t="shared" ca="1" si="342"/>
        <v>#N/A</v>
      </c>
      <c r="J5315" t="e">
        <f t="shared" ca="1" si="343"/>
        <v>#N/A</v>
      </c>
      <c r="K5315">
        <v>6</v>
      </c>
      <c r="L5315">
        <v>2019</v>
      </c>
    </row>
    <row r="5316" spans="1:12" x14ac:dyDescent="0.5">
      <c r="A5316" t="s">
        <v>38</v>
      </c>
      <c r="B5316" s="2" t="e">
        <f>VLOOKUP(A5316,'[1]Tỷ lệ vốn'!B5057:C5108,2,FALSE)</f>
        <v>#N/A</v>
      </c>
      <c r="C5316" t="e">
        <f>VLOOKUP(A5316,'[1]Tỷ lệ vốn'!F5057:I5100,2,FALSE)</f>
        <v>#N/A</v>
      </c>
      <c r="D5316" t="e">
        <f>VLOOKUP(A5316,'[1]Tỷ lệ vốn'!F5057:I5100,3,FALSE)</f>
        <v>#N/A</v>
      </c>
      <c r="E5316" t="e">
        <f>VLOOKUP(A5316,'[1]Tỷ lệ vốn'!F5057:I5100,4,FALSE)</f>
        <v>#N/A</v>
      </c>
      <c r="F5316" t="s">
        <v>64</v>
      </c>
      <c r="G5316" t="e">
        <f t="shared" ca="1" si="340"/>
        <v>#N/A</v>
      </c>
      <c r="H5316" t="e">
        <f t="shared" ca="1" si="341"/>
        <v>#N/A</v>
      </c>
      <c r="I5316" t="e">
        <f t="shared" ca="1" si="342"/>
        <v>#N/A</v>
      </c>
      <c r="J5316" t="e">
        <f t="shared" ca="1" si="343"/>
        <v>#N/A</v>
      </c>
      <c r="K5316">
        <v>6</v>
      </c>
      <c r="L5316">
        <v>2019</v>
      </c>
    </row>
    <row r="5317" spans="1:12" x14ac:dyDescent="0.5">
      <c r="A5317" t="s">
        <v>39</v>
      </c>
      <c r="B5317" s="2" t="e">
        <f>VLOOKUP(A5317,'[1]Tỷ lệ vốn'!B5058:C5109,2,FALSE)</f>
        <v>#N/A</v>
      </c>
      <c r="C5317" t="e">
        <f>VLOOKUP(A5317,'[1]Tỷ lệ vốn'!F5058:I5101,2,FALSE)</f>
        <v>#N/A</v>
      </c>
      <c r="D5317" t="e">
        <f>VLOOKUP(A5317,'[1]Tỷ lệ vốn'!F5058:I5101,3,FALSE)</f>
        <v>#N/A</v>
      </c>
      <c r="E5317" t="e">
        <f>VLOOKUP(A5317,'[1]Tỷ lệ vốn'!F5058:I5101,4,FALSE)</f>
        <v>#N/A</v>
      </c>
      <c r="F5317" t="s">
        <v>64</v>
      </c>
      <c r="G5317" t="e">
        <f t="shared" ca="1" si="340"/>
        <v>#N/A</v>
      </c>
      <c r="H5317" t="e">
        <f t="shared" ca="1" si="341"/>
        <v>#N/A</v>
      </c>
      <c r="I5317" t="e">
        <f t="shared" ca="1" si="342"/>
        <v>#N/A</v>
      </c>
      <c r="J5317" t="e">
        <f t="shared" ca="1" si="343"/>
        <v>#N/A</v>
      </c>
      <c r="K5317">
        <v>6</v>
      </c>
      <c r="L5317">
        <v>2019</v>
      </c>
    </row>
    <row r="5318" spans="1:12" x14ac:dyDescent="0.5">
      <c r="A5318" t="s">
        <v>40</v>
      </c>
      <c r="B5318" s="2" t="e">
        <f>VLOOKUP(A5318,'[1]Tỷ lệ vốn'!B5059:C5110,2,FALSE)</f>
        <v>#N/A</v>
      </c>
      <c r="C5318" t="e">
        <f>VLOOKUP(A5318,'[1]Tỷ lệ vốn'!F5059:I5102,2,FALSE)</f>
        <v>#N/A</v>
      </c>
      <c r="D5318" t="e">
        <f>VLOOKUP(A5318,'[1]Tỷ lệ vốn'!F5059:I5102,3,FALSE)</f>
        <v>#N/A</v>
      </c>
      <c r="E5318" t="e">
        <f>VLOOKUP(A5318,'[1]Tỷ lệ vốn'!F5059:I5102,4,FALSE)</f>
        <v>#N/A</v>
      </c>
      <c r="F5318" t="s">
        <v>64</v>
      </c>
      <c r="G5318" t="e">
        <f t="shared" ca="1" si="340"/>
        <v>#N/A</v>
      </c>
      <c r="H5318" t="e">
        <f t="shared" ca="1" si="341"/>
        <v>#N/A</v>
      </c>
      <c r="I5318" t="e">
        <f t="shared" ca="1" si="342"/>
        <v>#N/A</v>
      </c>
      <c r="J5318" t="e">
        <f t="shared" ca="1" si="343"/>
        <v>#N/A</v>
      </c>
      <c r="K5318">
        <v>6</v>
      </c>
      <c r="L5318">
        <v>2019</v>
      </c>
    </row>
    <row r="5319" spans="1:12" x14ac:dyDescent="0.5">
      <c r="A5319" t="s">
        <v>41</v>
      </c>
      <c r="B5319" s="2" t="e">
        <f>VLOOKUP(A5319,'[1]Tỷ lệ vốn'!B5060:C5111,2,FALSE)</f>
        <v>#N/A</v>
      </c>
      <c r="C5319" t="e">
        <f>VLOOKUP(A5319,'[1]Tỷ lệ vốn'!F5060:I5103,2,FALSE)</f>
        <v>#N/A</v>
      </c>
      <c r="D5319" t="e">
        <f>VLOOKUP(A5319,'[1]Tỷ lệ vốn'!F5060:I5103,3,FALSE)</f>
        <v>#N/A</v>
      </c>
      <c r="E5319" t="e">
        <f>VLOOKUP(A5319,'[1]Tỷ lệ vốn'!F5060:I5103,4,FALSE)</f>
        <v>#N/A</v>
      </c>
      <c r="F5319" t="s">
        <v>64</v>
      </c>
      <c r="G5319" t="e">
        <f t="shared" ca="1" si="340"/>
        <v>#N/A</v>
      </c>
      <c r="H5319" t="e">
        <f t="shared" ca="1" si="341"/>
        <v>#N/A</v>
      </c>
      <c r="I5319" t="e">
        <f t="shared" ca="1" si="342"/>
        <v>#N/A</v>
      </c>
      <c r="J5319" t="e">
        <f t="shared" ca="1" si="343"/>
        <v>#N/A</v>
      </c>
      <c r="K5319">
        <v>6</v>
      </c>
      <c r="L5319">
        <v>2019</v>
      </c>
    </row>
    <row r="5320" spans="1:12" x14ac:dyDescent="0.5">
      <c r="A5320" t="s">
        <v>42</v>
      </c>
      <c r="B5320" s="2" t="e">
        <f>VLOOKUP(A5320,'[1]Tỷ lệ vốn'!B5061:C5112,2,FALSE)</f>
        <v>#N/A</v>
      </c>
      <c r="C5320" t="e">
        <f>VLOOKUP(A5320,'[1]Tỷ lệ vốn'!F5061:I5104,2,FALSE)</f>
        <v>#N/A</v>
      </c>
      <c r="D5320" t="e">
        <f>VLOOKUP(A5320,'[1]Tỷ lệ vốn'!F5061:I5104,3,FALSE)</f>
        <v>#N/A</v>
      </c>
      <c r="E5320" t="e">
        <f>VLOOKUP(A5320,'[1]Tỷ lệ vốn'!F5061:I5104,4,FALSE)</f>
        <v>#N/A</v>
      </c>
      <c r="F5320" t="s">
        <v>64</v>
      </c>
      <c r="G5320">
        <f t="shared" ca="1" si="340"/>
        <v>450</v>
      </c>
      <c r="H5320">
        <f t="shared" ca="1" si="341"/>
        <v>500</v>
      </c>
      <c r="I5320">
        <f t="shared" ca="1" si="342"/>
        <v>1350</v>
      </c>
      <c r="J5320">
        <f t="shared" ca="1" si="343"/>
        <v>6000</v>
      </c>
      <c r="K5320">
        <v>6</v>
      </c>
      <c r="L5320">
        <v>2019</v>
      </c>
    </row>
    <row r="5321" spans="1:12" x14ac:dyDescent="0.5">
      <c r="A5321" t="s">
        <v>43</v>
      </c>
      <c r="B5321" s="2" t="e">
        <f>VLOOKUP(A5321,'[1]Tỷ lệ vốn'!B5062:C5113,2,FALSE)</f>
        <v>#N/A</v>
      </c>
      <c r="C5321" t="e">
        <f>VLOOKUP(A5321,'[1]Tỷ lệ vốn'!F5062:I5105,2,FALSE)</f>
        <v>#N/A</v>
      </c>
      <c r="D5321" t="e">
        <f>VLOOKUP(A5321,'[1]Tỷ lệ vốn'!F5062:I5105,3,FALSE)</f>
        <v>#N/A</v>
      </c>
      <c r="E5321" t="e">
        <f>VLOOKUP(A5321,'[1]Tỷ lệ vốn'!F5062:I5105,4,FALSE)</f>
        <v>#N/A</v>
      </c>
      <c r="F5321" t="s">
        <v>64</v>
      </c>
      <c r="G5321" t="e">
        <f t="shared" ca="1" si="340"/>
        <v>#N/A</v>
      </c>
      <c r="H5321" t="e">
        <f t="shared" ca="1" si="341"/>
        <v>#N/A</v>
      </c>
      <c r="I5321" t="e">
        <f t="shared" ca="1" si="342"/>
        <v>#N/A</v>
      </c>
      <c r="J5321" t="e">
        <f t="shared" ca="1" si="343"/>
        <v>#N/A</v>
      </c>
      <c r="K5321">
        <v>6</v>
      </c>
      <c r="L5321">
        <v>2019</v>
      </c>
    </row>
    <row r="5322" spans="1:12" x14ac:dyDescent="0.5">
      <c r="A5322" t="s">
        <v>44</v>
      </c>
      <c r="B5322" s="2" t="e">
        <f>VLOOKUP(A5322,'[1]Tỷ lệ vốn'!B5063:C5114,2,FALSE)</f>
        <v>#N/A</v>
      </c>
      <c r="C5322" t="e">
        <f>VLOOKUP(A5322,'[1]Tỷ lệ vốn'!F5063:I5106,2,FALSE)</f>
        <v>#N/A</v>
      </c>
      <c r="D5322" t="e">
        <f>VLOOKUP(A5322,'[1]Tỷ lệ vốn'!F5063:I5106,3,FALSE)</f>
        <v>#N/A</v>
      </c>
      <c r="E5322" t="e">
        <f>VLOOKUP(A5322,'[1]Tỷ lệ vốn'!F5063:I5106,4,FALSE)</f>
        <v>#N/A</v>
      </c>
      <c r="F5322" t="s">
        <v>64</v>
      </c>
      <c r="G5322" t="e">
        <f t="shared" ca="1" si="340"/>
        <v>#N/A</v>
      </c>
      <c r="H5322" t="e">
        <f t="shared" ca="1" si="341"/>
        <v>#N/A</v>
      </c>
      <c r="I5322" t="e">
        <f t="shared" ca="1" si="342"/>
        <v>#N/A</v>
      </c>
      <c r="J5322" t="e">
        <f t="shared" ca="1" si="343"/>
        <v>#N/A</v>
      </c>
      <c r="K5322">
        <v>6</v>
      </c>
      <c r="L5322">
        <v>2019</v>
      </c>
    </row>
    <row r="5323" spans="1:12" x14ac:dyDescent="0.5">
      <c r="A5323" t="s">
        <v>45</v>
      </c>
      <c r="B5323" s="2" t="e">
        <f>VLOOKUP(A5323,'[1]Tỷ lệ vốn'!B5064:C5115,2,FALSE)</f>
        <v>#N/A</v>
      </c>
      <c r="C5323" t="e">
        <f>VLOOKUP(A5323,'[1]Tỷ lệ vốn'!F5064:I5107,2,FALSE)</f>
        <v>#N/A</v>
      </c>
      <c r="D5323" t="e">
        <f>VLOOKUP(A5323,'[1]Tỷ lệ vốn'!F5064:I5107,3,FALSE)</f>
        <v>#N/A</v>
      </c>
      <c r="E5323" t="e">
        <f>VLOOKUP(A5323,'[1]Tỷ lệ vốn'!F5064:I5107,4,FALSE)</f>
        <v>#N/A</v>
      </c>
      <c r="F5323" t="s">
        <v>64</v>
      </c>
      <c r="G5323" t="e">
        <f t="shared" ca="1" si="340"/>
        <v>#N/A</v>
      </c>
      <c r="H5323" t="e">
        <f t="shared" ca="1" si="341"/>
        <v>#N/A</v>
      </c>
      <c r="I5323" t="e">
        <f t="shared" ca="1" si="342"/>
        <v>#N/A</v>
      </c>
      <c r="J5323" t="e">
        <f t="shared" ca="1" si="343"/>
        <v>#N/A</v>
      </c>
      <c r="K5323">
        <v>6</v>
      </c>
      <c r="L5323">
        <v>2019</v>
      </c>
    </row>
    <row r="5324" spans="1:12" x14ac:dyDescent="0.5">
      <c r="A5324" t="s">
        <v>46</v>
      </c>
      <c r="B5324" s="2" t="e">
        <f>VLOOKUP(A5324,'[1]Tỷ lệ vốn'!B5065:C5116,2,FALSE)</f>
        <v>#N/A</v>
      </c>
      <c r="C5324" t="e">
        <f>VLOOKUP(A5324,'[1]Tỷ lệ vốn'!F5065:I5108,2,FALSE)</f>
        <v>#N/A</v>
      </c>
      <c r="D5324" t="e">
        <f>VLOOKUP(A5324,'[1]Tỷ lệ vốn'!F5065:I5108,3,FALSE)</f>
        <v>#N/A</v>
      </c>
      <c r="E5324" t="e">
        <f>VLOOKUP(A5324,'[1]Tỷ lệ vốn'!F5065:I5108,4,FALSE)</f>
        <v>#N/A</v>
      </c>
      <c r="F5324" t="s">
        <v>64</v>
      </c>
      <c r="G5324" t="e">
        <f t="shared" ca="1" si="340"/>
        <v>#N/A</v>
      </c>
      <c r="H5324" t="e">
        <f t="shared" ca="1" si="341"/>
        <v>#N/A</v>
      </c>
      <c r="I5324" t="e">
        <f t="shared" ca="1" si="342"/>
        <v>#N/A</v>
      </c>
      <c r="J5324" t="e">
        <f t="shared" ca="1" si="343"/>
        <v>#N/A</v>
      </c>
      <c r="K5324">
        <v>6</v>
      </c>
      <c r="L5324">
        <v>2019</v>
      </c>
    </row>
    <row r="5325" spans="1:12" x14ac:dyDescent="0.5">
      <c r="A5325" t="s">
        <v>47</v>
      </c>
      <c r="B5325" s="2" t="e">
        <f>VLOOKUP(A5325,'[1]Tỷ lệ vốn'!B5066:C5117,2,FALSE)</f>
        <v>#N/A</v>
      </c>
      <c r="C5325" t="e">
        <f>VLOOKUP(A5325,'[1]Tỷ lệ vốn'!F5066:I5109,2,FALSE)</f>
        <v>#N/A</v>
      </c>
      <c r="D5325" t="e">
        <f>VLOOKUP(A5325,'[1]Tỷ lệ vốn'!F5066:I5109,3,FALSE)</f>
        <v>#N/A</v>
      </c>
      <c r="E5325" t="e">
        <f>VLOOKUP(A5325,'[1]Tỷ lệ vốn'!F5066:I5109,4,FALSE)</f>
        <v>#N/A</v>
      </c>
      <c r="F5325" t="s">
        <v>64</v>
      </c>
      <c r="G5325" t="e">
        <f t="shared" ca="1" si="340"/>
        <v>#N/A</v>
      </c>
      <c r="H5325" t="e">
        <f t="shared" ca="1" si="341"/>
        <v>#N/A</v>
      </c>
      <c r="I5325" t="e">
        <f t="shared" ca="1" si="342"/>
        <v>#N/A</v>
      </c>
      <c r="J5325" t="e">
        <f t="shared" ca="1" si="343"/>
        <v>#N/A</v>
      </c>
      <c r="K5325">
        <v>6</v>
      </c>
      <c r="L5325">
        <v>2019</v>
      </c>
    </row>
    <row r="5326" spans="1:12" x14ac:dyDescent="0.5">
      <c r="A5326" t="s">
        <v>48</v>
      </c>
      <c r="B5326" s="2" t="e">
        <f>VLOOKUP(A5326,'[1]Tỷ lệ vốn'!B5067:C5118,2,FALSE)</f>
        <v>#N/A</v>
      </c>
      <c r="C5326" t="e">
        <f>VLOOKUP(A5326,'[1]Tỷ lệ vốn'!F5067:I5110,2,FALSE)</f>
        <v>#N/A</v>
      </c>
      <c r="D5326" t="e">
        <f>VLOOKUP(A5326,'[1]Tỷ lệ vốn'!F5067:I5110,3,FALSE)</f>
        <v>#N/A</v>
      </c>
      <c r="E5326" t="e">
        <f>VLOOKUP(A5326,'[1]Tỷ lệ vốn'!F5067:I5110,4,FALSE)</f>
        <v>#N/A</v>
      </c>
      <c r="F5326" t="s">
        <v>64</v>
      </c>
      <c r="G5326" t="e">
        <f t="shared" ca="1" si="340"/>
        <v>#N/A</v>
      </c>
      <c r="H5326" t="e">
        <f t="shared" ca="1" si="341"/>
        <v>#N/A</v>
      </c>
      <c r="I5326" t="e">
        <f t="shared" ca="1" si="342"/>
        <v>#N/A</v>
      </c>
      <c r="J5326" t="e">
        <f t="shared" ca="1" si="343"/>
        <v>#N/A</v>
      </c>
      <c r="K5326">
        <v>6</v>
      </c>
      <c r="L5326">
        <v>2019</v>
      </c>
    </row>
    <row r="5327" spans="1:12" x14ac:dyDescent="0.5">
      <c r="A5327" t="s">
        <v>49</v>
      </c>
      <c r="B5327" s="2" t="e">
        <f>VLOOKUP(A5327,'[1]Tỷ lệ vốn'!B5068:C5119,2,FALSE)</f>
        <v>#N/A</v>
      </c>
      <c r="C5327" t="e">
        <f>VLOOKUP(A5327,'[1]Tỷ lệ vốn'!F5068:I5111,2,FALSE)</f>
        <v>#N/A</v>
      </c>
      <c r="D5327" t="e">
        <f>VLOOKUP(A5327,'[1]Tỷ lệ vốn'!F5068:I5111,3,FALSE)</f>
        <v>#N/A</v>
      </c>
      <c r="E5327" t="e">
        <f>VLOOKUP(A5327,'[1]Tỷ lệ vốn'!F5068:I5111,4,FALSE)</f>
        <v>#N/A</v>
      </c>
      <c r="F5327" t="s">
        <v>64</v>
      </c>
      <c r="G5327" t="e">
        <f t="shared" ca="1" si="340"/>
        <v>#N/A</v>
      </c>
      <c r="H5327" t="e">
        <f t="shared" ca="1" si="341"/>
        <v>#N/A</v>
      </c>
      <c r="I5327" t="e">
        <f t="shared" ca="1" si="342"/>
        <v>#N/A</v>
      </c>
      <c r="J5327" t="e">
        <f t="shared" ca="1" si="343"/>
        <v>#N/A</v>
      </c>
      <c r="K5327">
        <v>6</v>
      </c>
      <c r="L5327">
        <v>2019</v>
      </c>
    </row>
    <row r="5328" spans="1:12" x14ac:dyDescent="0.5">
      <c r="A5328" t="s">
        <v>50</v>
      </c>
      <c r="B5328" s="2" t="e">
        <f>VLOOKUP(A5328,'[1]Tỷ lệ vốn'!B5069:C5120,2,FALSE)</f>
        <v>#N/A</v>
      </c>
      <c r="C5328" t="e">
        <f>VLOOKUP(A5328,'[1]Tỷ lệ vốn'!F5069:I5112,2,FALSE)</f>
        <v>#N/A</v>
      </c>
      <c r="D5328" t="e">
        <f>VLOOKUP(A5328,'[1]Tỷ lệ vốn'!F5069:I5112,3,FALSE)</f>
        <v>#N/A</v>
      </c>
      <c r="E5328" t="e">
        <f>VLOOKUP(A5328,'[1]Tỷ lệ vốn'!F5069:I5112,4,FALSE)</f>
        <v>#N/A</v>
      </c>
      <c r="F5328" t="s">
        <v>64</v>
      </c>
      <c r="G5328" t="e">
        <f t="shared" ca="1" si="340"/>
        <v>#N/A</v>
      </c>
      <c r="H5328" t="e">
        <f t="shared" ca="1" si="341"/>
        <v>#N/A</v>
      </c>
      <c r="I5328" t="e">
        <f t="shared" ca="1" si="342"/>
        <v>#N/A</v>
      </c>
      <c r="J5328" t="e">
        <f t="shared" ca="1" si="343"/>
        <v>#N/A</v>
      </c>
      <c r="K5328">
        <v>6</v>
      </c>
      <c r="L5328">
        <v>2019</v>
      </c>
    </row>
    <row r="5329" spans="1:12" x14ac:dyDescent="0.5">
      <c r="A5329" t="s">
        <v>51</v>
      </c>
      <c r="B5329" s="2" t="e">
        <f>VLOOKUP(A5329,'[1]Tỷ lệ vốn'!B5070:C5121,2,FALSE)</f>
        <v>#N/A</v>
      </c>
      <c r="C5329" t="e">
        <f>VLOOKUP(A5329,'[1]Tỷ lệ vốn'!F5070:I5113,2,FALSE)</f>
        <v>#N/A</v>
      </c>
      <c r="D5329" t="e">
        <f>VLOOKUP(A5329,'[1]Tỷ lệ vốn'!F5070:I5113,3,FALSE)</f>
        <v>#N/A</v>
      </c>
      <c r="E5329" t="e">
        <f>VLOOKUP(A5329,'[1]Tỷ lệ vốn'!F5070:I5113,4,FALSE)</f>
        <v>#N/A</v>
      </c>
      <c r="F5329" t="s">
        <v>64</v>
      </c>
      <c r="G5329" t="e">
        <f t="shared" ca="1" si="340"/>
        <v>#N/A</v>
      </c>
      <c r="H5329" t="e">
        <f t="shared" ca="1" si="341"/>
        <v>#N/A</v>
      </c>
      <c r="I5329" t="e">
        <f t="shared" ca="1" si="342"/>
        <v>#N/A</v>
      </c>
      <c r="J5329" t="e">
        <f t="shared" ca="1" si="343"/>
        <v>#N/A</v>
      </c>
      <c r="K5329">
        <v>6</v>
      </c>
      <c r="L5329">
        <v>2019</v>
      </c>
    </row>
    <row r="5330" spans="1:12" x14ac:dyDescent="0.5">
      <c r="A5330" t="s">
        <v>52</v>
      </c>
      <c r="B5330" s="2" t="e">
        <f>VLOOKUP(A5330,'[1]Tỷ lệ vốn'!B5071:C5122,2,FALSE)</f>
        <v>#N/A</v>
      </c>
      <c r="C5330" t="e">
        <f>VLOOKUP(A5330,'[1]Tỷ lệ vốn'!F5071:I5114,2,FALSE)</f>
        <v>#N/A</v>
      </c>
      <c r="D5330" t="e">
        <f>VLOOKUP(A5330,'[1]Tỷ lệ vốn'!F5071:I5114,3,FALSE)</f>
        <v>#N/A</v>
      </c>
      <c r="E5330" t="e">
        <f>VLOOKUP(A5330,'[1]Tỷ lệ vốn'!F5071:I5114,4,FALSE)</f>
        <v>#N/A</v>
      </c>
      <c r="F5330" t="s">
        <v>64</v>
      </c>
      <c r="G5330" t="e">
        <f t="shared" ca="1" si="340"/>
        <v>#N/A</v>
      </c>
      <c r="H5330" t="e">
        <f t="shared" ca="1" si="341"/>
        <v>#N/A</v>
      </c>
      <c r="I5330" t="e">
        <f t="shared" ca="1" si="342"/>
        <v>#N/A</v>
      </c>
      <c r="J5330" t="e">
        <f t="shared" ca="1" si="343"/>
        <v>#N/A</v>
      </c>
      <c r="K5330">
        <v>6</v>
      </c>
      <c r="L5330">
        <v>2019</v>
      </c>
    </row>
    <row r="5331" spans="1:12" x14ac:dyDescent="0.5">
      <c r="A5331" t="s">
        <v>53</v>
      </c>
      <c r="B5331" s="2" t="e">
        <f>VLOOKUP(A5331,'[1]Tỷ lệ vốn'!B5072:C5123,2,FALSE)</f>
        <v>#N/A</v>
      </c>
      <c r="C5331" t="e">
        <f>VLOOKUP(A5331,'[1]Tỷ lệ vốn'!F5072:I5115,2,FALSE)</f>
        <v>#N/A</v>
      </c>
      <c r="D5331" t="e">
        <f>VLOOKUP(A5331,'[1]Tỷ lệ vốn'!F5072:I5115,3,FALSE)</f>
        <v>#N/A</v>
      </c>
      <c r="E5331" t="e">
        <f>VLOOKUP(A5331,'[1]Tỷ lệ vốn'!F5072:I5115,4,FALSE)</f>
        <v>#N/A</v>
      </c>
      <c r="F5331" t="s">
        <v>64</v>
      </c>
      <c r="G5331">
        <f t="shared" ca="1" si="340"/>
        <v>118.139</v>
      </c>
      <c r="H5331">
        <f t="shared" ca="1" si="341"/>
        <v>80</v>
      </c>
      <c r="I5331">
        <f t="shared" ca="1" si="342"/>
        <v>400</v>
      </c>
      <c r="J5331">
        <f t="shared" ca="1" si="343"/>
        <v>2300</v>
      </c>
      <c r="K5331">
        <v>6</v>
      </c>
      <c r="L5331">
        <v>2019</v>
      </c>
    </row>
    <row r="5332" spans="1:12" x14ac:dyDescent="0.5">
      <c r="A5332" t="s">
        <v>54</v>
      </c>
      <c r="B5332" s="2" t="e">
        <f>VLOOKUP(A5332,'[1]Tỷ lệ vốn'!B5073:C5124,2,FALSE)</f>
        <v>#N/A</v>
      </c>
      <c r="C5332" t="e">
        <f>VLOOKUP(A5332,'[1]Tỷ lệ vốn'!F5073:I5116,2,FALSE)</f>
        <v>#N/A</v>
      </c>
      <c r="D5332" t="e">
        <f>VLOOKUP(A5332,'[1]Tỷ lệ vốn'!F5073:I5116,3,FALSE)</f>
        <v>#N/A</v>
      </c>
      <c r="E5332" t="e">
        <f>VLOOKUP(A5332,'[1]Tỷ lệ vốn'!F5073:I5116,4,FALSE)</f>
        <v>#N/A</v>
      </c>
      <c r="F5332" t="s">
        <v>64</v>
      </c>
      <c r="G5332" t="e">
        <f t="shared" ca="1" si="340"/>
        <v>#N/A</v>
      </c>
      <c r="H5332" t="e">
        <f t="shared" ca="1" si="341"/>
        <v>#N/A</v>
      </c>
      <c r="I5332" t="e">
        <f t="shared" ca="1" si="342"/>
        <v>#N/A</v>
      </c>
      <c r="J5332" t="e">
        <f t="shared" ca="1" si="343"/>
        <v>#N/A</v>
      </c>
      <c r="K5332">
        <v>6</v>
      </c>
      <c r="L5332">
        <v>2019</v>
      </c>
    </row>
    <row r="5333" spans="1:12" x14ac:dyDescent="0.5">
      <c r="A5333" t="s">
        <v>55</v>
      </c>
      <c r="B5333" s="2" t="e">
        <f>VLOOKUP(A5333,'[1]Tỷ lệ vốn'!B5074:C5125,2,FALSE)</f>
        <v>#N/A</v>
      </c>
      <c r="C5333" t="e">
        <f>VLOOKUP(A5333,'[1]Tỷ lệ vốn'!F5074:I5117,2,FALSE)</f>
        <v>#N/A</v>
      </c>
      <c r="D5333" t="e">
        <f>VLOOKUP(A5333,'[1]Tỷ lệ vốn'!F5074:I5117,3,FALSE)</f>
        <v>#N/A</v>
      </c>
      <c r="E5333" t="e">
        <f>VLOOKUP(A5333,'[1]Tỷ lệ vốn'!F5074:I5117,4,FALSE)</f>
        <v>#N/A</v>
      </c>
      <c r="F5333" t="s">
        <v>64</v>
      </c>
      <c r="G5333" t="e">
        <f t="shared" ca="1" si="340"/>
        <v>#N/A</v>
      </c>
      <c r="H5333" t="e">
        <f t="shared" ca="1" si="341"/>
        <v>#N/A</v>
      </c>
      <c r="I5333" t="e">
        <f t="shared" ca="1" si="342"/>
        <v>#N/A</v>
      </c>
      <c r="J5333" t="e">
        <f t="shared" ca="1" si="343"/>
        <v>#N/A</v>
      </c>
      <c r="K5333">
        <v>6</v>
      </c>
      <c r="L5333">
        <v>2019</v>
      </c>
    </row>
    <row r="5334" spans="1:12" x14ac:dyDescent="0.5">
      <c r="A5334" t="s">
        <v>12</v>
      </c>
      <c r="B5334" s="2" t="e">
        <f>VLOOKUP(A5334,'[1]Tỷ lệ vốn'!B5032:C5083,2,FALSE)</f>
        <v>#N/A</v>
      </c>
      <c r="C5334" t="e">
        <f>VLOOKUP(A5334,'[1]Tỷ lệ vốn'!F5032:I5075,2,FALSE)</f>
        <v>#N/A</v>
      </c>
      <c r="D5334" t="e">
        <f>VLOOKUP(A5334,'[1]Tỷ lệ vốn'!F5032:I5075,3,FALSE)</f>
        <v>#N/A</v>
      </c>
      <c r="E5334" t="e">
        <f>VLOOKUP(A5334,'[1]Tỷ lệ vốn'!F5032:I5075,4,FALSE)</f>
        <v>#N/A</v>
      </c>
      <c r="F5334" t="s">
        <v>64</v>
      </c>
      <c r="G5334">
        <f t="shared" ca="1" si="340"/>
        <v>0</v>
      </c>
      <c r="H5334">
        <f t="shared" ca="1" si="341"/>
        <v>290</v>
      </c>
      <c r="I5334">
        <f t="shared" ca="1" si="342"/>
        <v>850</v>
      </c>
      <c r="J5334">
        <f t="shared" ca="1" si="343"/>
        <v>2800</v>
      </c>
      <c r="K5334">
        <v>7</v>
      </c>
      <c r="L5334">
        <v>2019</v>
      </c>
    </row>
    <row r="5335" spans="1:12" x14ac:dyDescent="0.5">
      <c r="A5335" t="s">
        <v>14</v>
      </c>
      <c r="B5335" s="2" t="e">
        <f>VLOOKUP(A5335,'[1]Tỷ lệ vốn'!B5033:C5084,2,FALSE)</f>
        <v>#N/A</v>
      </c>
      <c r="C5335" t="e">
        <f>VLOOKUP(A5335,'[1]Tỷ lệ vốn'!F5033:I5076,2,FALSE)</f>
        <v>#N/A</v>
      </c>
      <c r="D5335" t="e">
        <f>VLOOKUP(A5335,'[1]Tỷ lệ vốn'!F5033:I5076,3,FALSE)</f>
        <v>#N/A</v>
      </c>
      <c r="E5335" t="e">
        <f>VLOOKUP(A5335,'[1]Tỷ lệ vốn'!F5033:I5076,4,FALSE)</f>
        <v>#N/A</v>
      </c>
      <c r="F5335" t="s">
        <v>64</v>
      </c>
      <c r="G5335" t="e">
        <f t="shared" ca="1" si="340"/>
        <v>#N/A</v>
      </c>
      <c r="H5335" t="e">
        <f t="shared" ca="1" si="341"/>
        <v>#N/A</v>
      </c>
      <c r="I5335" t="e">
        <f t="shared" ca="1" si="342"/>
        <v>#N/A</v>
      </c>
      <c r="J5335" t="e">
        <f t="shared" ca="1" si="343"/>
        <v>#N/A</v>
      </c>
      <c r="K5335">
        <v>7</v>
      </c>
      <c r="L5335">
        <v>2019</v>
      </c>
    </row>
    <row r="5336" spans="1:12" x14ac:dyDescent="0.5">
      <c r="A5336" t="s">
        <v>15</v>
      </c>
      <c r="B5336" s="2" t="e">
        <f>VLOOKUP(A5336,'[1]Tỷ lệ vốn'!B5034:C5085,2,FALSE)</f>
        <v>#N/A</v>
      </c>
      <c r="C5336" t="e">
        <f>VLOOKUP(A5336,'[1]Tỷ lệ vốn'!F5034:I5077,2,FALSE)</f>
        <v>#N/A</v>
      </c>
      <c r="D5336" t="e">
        <f>VLOOKUP(A5336,'[1]Tỷ lệ vốn'!F5034:I5077,3,FALSE)</f>
        <v>#N/A</v>
      </c>
      <c r="E5336" t="e">
        <f>VLOOKUP(A5336,'[1]Tỷ lệ vốn'!F5034:I5077,4,FALSE)</f>
        <v>#N/A</v>
      </c>
      <c r="F5336" t="s">
        <v>64</v>
      </c>
      <c r="G5336">
        <f t="shared" ca="1" si="340"/>
        <v>0</v>
      </c>
      <c r="H5336">
        <f t="shared" ca="1" si="341"/>
        <v>380</v>
      </c>
      <c r="I5336">
        <f t="shared" ca="1" si="342"/>
        <v>1200</v>
      </c>
      <c r="J5336">
        <f t="shared" ca="1" si="343"/>
        <v>4500</v>
      </c>
      <c r="K5336">
        <v>7</v>
      </c>
      <c r="L5336">
        <v>2019</v>
      </c>
    </row>
    <row r="5337" spans="1:12" x14ac:dyDescent="0.5">
      <c r="A5337" t="s">
        <v>16</v>
      </c>
      <c r="B5337" s="2" t="e">
        <f>VLOOKUP(A5337,'[1]Tỷ lệ vốn'!B5035:C5086,2,FALSE)</f>
        <v>#N/A</v>
      </c>
      <c r="C5337" t="e">
        <f>VLOOKUP(A5337,'[1]Tỷ lệ vốn'!F5035:I5078,2,FALSE)</f>
        <v>#N/A</v>
      </c>
      <c r="D5337" t="e">
        <f>VLOOKUP(A5337,'[1]Tỷ lệ vốn'!F5035:I5078,3,FALSE)</f>
        <v>#N/A</v>
      </c>
      <c r="E5337" t="e">
        <f>VLOOKUP(A5337,'[1]Tỷ lệ vốn'!F5035:I5078,4,FALSE)</f>
        <v>#N/A</v>
      </c>
      <c r="F5337" t="s">
        <v>64</v>
      </c>
      <c r="G5337" t="e">
        <f t="shared" ca="1" si="340"/>
        <v>#N/A</v>
      </c>
      <c r="H5337" t="e">
        <f t="shared" ca="1" si="341"/>
        <v>#N/A</v>
      </c>
      <c r="I5337" t="e">
        <f t="shared" ca="1" si="342"/>
        <v>#N/A</v>
      </c>
      <c r="J5337" t="e">
        <f t="shared" ca="1" si="343"/>
        <v>#N/A</v>
      </c>
      <c r="K5337">
        <v>7</v>
      </c>
      <c r="L5337">
        <v>2019</v>
      </c>
    </row>
    <row r="5338" spans="1:12" x14ac:dyDescent="0.5">
      <c r="A5338" t="s">
        <v>17</v>
      </c>
      <c r="B5338" s="2" t="e">
        <f>VLOOKUP(A5338,'[1]Tỷ lệ vốn'!B5036:C5087,2,FALSE)</f>
        <v>#N/A</v>
      </c>
      <c r="C5338" t="e">
        <f>VLOOKUP(A5338,'[1]Tỷ lệ vốn'!F5036:I5079,2,FALSE)</f>
        <v>#N/A</v>
      </c>
      <c r="D5338" t="e">
        <f>VLOOKUP(A5338,'[1]Tỷ lệ vốn'!F5036:I5079,3,FALSE)</f>
        <v>#N/A</v>
      </c>
      <c r="E5338" t="e">
        <f>VLOOKUP(A5338,'[1]Tỷ lệ vốn'!F5036:I5079,4,FALSE)</f>
        <v>#N/A</v>
      </c>
      <c r="F5338" t="s">
        <v>64</v>
      </c>
      <c r="G5338" t="e">
        <f t="shared" ca="1" si="340"/>
        <v>#N/A</v>
      </c>
      <c r="H5338" t="e">
        <f t="shared" ca="1" si="341"/>
        <v>#N/A</v>
      </c>
      <c r="I5338" t="e">
        <f t="shared" ca="1" si="342"/>
        <v>#N/A</v>
      </c>
      <c r="J5338" t="e">
        <f t="shared" ca="1" si="343"/>
        <v>#N/A</v>
      </c>
      <c r="K5338">
        <v>7</v>
      </c>
      <c r="L5338">
        <v>2019</v>
      </c>
    </row>
    <row r="5339" spans="1:12" x14ac:dyDescent="0.5">
      <c r="A5339" t="s">
        <v>18</v>
      </c>
      <c r="B5339" s="2" t="e">
        <f>VLOOKUP(A5339,'[1]Tỷ lệ vốn'!B5037:C5088,2,FALSE)</f>
        <v>#N/A</v>
      </c>
      <c r="C5339" t="e">
        <f>VLOOKUP(A5339,'[1]Tỷ lệ vốn'!F5037:I5080,2,FALSE)</f>
        <v>#N/A</v>
      </c>
      <c r="D5339" t="e">
        <f>VLOOKUP(A5339,'[1]Tỷ lệ vốn'!F5037:I5080,3,FALSE)</f>
        <v>#N/A</v>
      </c>
      <c r="E5339" t="e">
        <f>VLOOKUP(A5339,'[1]Tỷ lệ vốn'!F5037:I5080,4,FALSE)</f>
        <v>#N/A</v>
      </c>
      <c r="F5339" t="s">
        <v>64</v>
      </c>
      <c r="G5339" t="e">
        <f t="shared" ca="1" si="340"/>
        <v>#N/A</v>
      </c>
      <c r="H5339" t="e">
        <f t="shared" ca="1" si="341"/>
        <v>#N/A</v>
      </c>
      <c r="I5339" t="e">
        <f t="shared" ca="1" si="342"/>
        <v>#N/A</v>
      </c>
      <c r="J5339" t="e">
        <f t="shared" ca="1" si="343"/>
        <v>#N/A</v>
      </c>
      <c r="K5339">
        <v>7</v>
      </c>
      <c r="L5339">
        <v>2019</v>
      </c>
    </row>
    <row r="5340" spans="1:12" x14ac:dyDescent="0.5">
      <c r="A5340" t="s">
        <v>19</v>
      </c>
      <c r="B5340" s="2" t="e">
        <f>VLOOKUP(A5340,'[1]Tỷ lệ vốn'!B5038:C5089,2,FALSE)</f>
        <v>#N/A</v>
      </c>
      <c r="C5340" t="e">
        <f>VLOOKUP(A5340,'[1]Tỷ lệ vốn'!F5038:I5081,2,FALSE)</f>
        <v>#N/A</v>
      </c>
      <c r="D5340" t="e">
        <f>VLOOKUP(A5340,'[1]Tỷ lệ vốn'!F5038:I5081,3,FALSE)</f>
        <v>#N/A</v>
      </c>
      <c r="E5340" t="e">
        <f>VLOOKUP(A5340,'[1]Tỷ lệ vốn'!F5038:I5081,4,FALSE)</f>
        <v>#N/A</v>
      </c>
      <c r="F5340" t="s">
        <v>64</v>
      </c>
      <c r="G5340" t="e">
        <f t="shared" ca="1" si="340"/>
        <v>#N/A</v>
      </c>
      <c r="H5340" t="e">
        <f t="shared" ca="1" si="341"/>
        <v>#N/A</v>
      </c>
      <c r="I5340" t="e">
        <f t="shared" ca="1" si="342"/>
        <v>#N/A</v>
      </c>
      <c r="J5340" t="e">
        <f t="shared" ca="1" si="343"/>
        <v>#N/A</v>
      </c>
      <c r="K5340">
        <v>7</v>
      </c>
      <c r="L5340">
        <v>2019</v>
      </c>
    </row>
    <row r="5341" spans="1:12" x14ac:dyDescent="0.5">
      <c r="A5341" t="s">
        <v>20</v>
      </c>
      <c r="B5341" s="2" t="e">
        <f>VLOOKUP(A5341,'[1]Tỷ lệ vốn'!B5039:C5090,2,FALSE)</f>
        <v>#N/A</v>
      </c>
      <c r="C5341" t="e">
        <f>VLOOKUP(A5341,'[1]Tỷ lệ vốn'!F5039:I5082,2,FALSE)</f>
        <v>#N/A</v>
      </c>
      <c r="D5341" t="e">
        <f>VLOOKUP(A5341,'[1]Tỷ lệ vốn'!F5039:I5082,3,FALSE)</f>
        <v>#N/A</v>
      </c>
      <c r="E5341" t="e">
        <f>VLOOKUP(A5341,'[1]Tỷ lệ vốn'!F5039:I5082,4,FALSE)</f>
        <v>#N/A</v>
      </c>
      <c r="F5341" t="s">
        <v>64</v>
      </c>
      <c r="G5341">
        <f t="shared" ca="1" si="340"/>
        <v>0</v>
      </c>
      <c r="H5341">
        <f t="shared" ca="1" si="341"/>
        <v>200</v>
      </c>
      <c r="I5341">
        <f t="shared" ca="1" si="342"/>
        <v>450</v>
      </c>
      <c r="J5341">
        <f t="shared" ca="1" si="343"/>
        <v>1000</v>
      </c>
      <c r="K5341">
        <v>7</v>
      </c>
      <c r="L5341">
        <v>2019</v>
      </c>
    </row>
    <row r="5342" spans="1:12" x14ac:dyDescent="0.5">
      <c r="A5342" t="s">
        <v>21</v>
      </c>
      <c r="B5342" s="2" t="e">
        <f>VLOOKUP(A5342,'[1]Tỷ lệ vốn'!B5040:C5091,2,FALSE)</f>
        <v>#N/A</v>
      </c>
      <c r="C5342" t="e">
        <f>VLOOKUP(A5342,'[1]Tỷ lệ vốn'!F5040:I5083,2,FALSE)</f>
        <v>#N/A</v>
      </c>
      <c r="D5342" t="e">
        <f>VLOOKUP(A5342,'[1]Tỷ lệ vốn'!F5040:I5083,3,FALSE)</f>
        <v>#N/A</v>
      </c>
      <c r="E5342" t="e">
        <f>VLOOKUP(A5342,'[1]Tỷ lệ vốn'!F5040:I5083,4,FALSE)</f>
        <v>#N/A</v>
      </c>
      <c r="F5342" t="s">
        <v>64</v>
      </c>
      <c r="G5342" t="e">
        <f t="shared" ca="1" si="340"/>
        <v>#N/A</v>
      </c>
      <c r="H5342" t="e">
        <f t="shared" ca="1" si="341"/>
        <v>#N/A</v>
      </c>
      <c r="I5342" t="e">
        <f t="shared" ca="1" si="342"/>
        <v>#N/A</v>
      </c>
      <c r="J5342" t="e">
        <f t="shared" ca="1" si="343"/>
        <v>#N/A</v>
      </c>
      <c r="K5342">
        <v>7</v>
      </c>
      <c r="L5342">
        <v>2019</v>
      </c>
    </row>
    <row r="5343" spans="1:12" x14ac:dyDescent="0.5">
      <c r="A5343" t="s">
        <v>22</v>
      </c>
      <c r="B5343" s="2" t="e">
        <f>VLOOKUP(A5343,'[1]Tỷ lệ vốn'!B5041:C5092,2,FALSE)</f>
        <v>#N/A</v>
      </c>
      <c r="C5343" t="e">
        <f>VLOOKUP(A5343,'[1]Tỷ lệ vốn'!F5041:I5084,2,FALSE)</f>
        <v>#N/A</v>
      </c>
      <c r="D5343" t="e">
        <f>VLOOKUP(A5343,'[1]Tỷ lệ vốn'!F5041:I5084,3,FALSE)</f>
        <v>#N/A</v>
      </c>
      <c r="E5343" t="e">
        <f>VLOOKUP(A5343,'[1]Tỷ lệ vốn'!F5041:I5084,4,FALSE)</f>
        <v>#N/A</v>
      </c>
      <c r="F5343" t="s">
        <v>64</v>
      </c>
      <c r="G5343" t="e">
        <f t="shared" ca="1" si="340"/>
        <v>#N/A</v>
      </c>
      <c r="H5343" t="e">
        <f t="shared" ca="1" si="341"/>
        <v>#N/A</v>
      </c>
      <c r="I5343" t="e">
        <f t="shared" ca="1" si="342"/>
        <v>#N/A</v>
      </c>
      <c r="J5343" t="e">
        <f t="shared" ca="1" si="343"/>
        <v>#N/A</v>
      </c>
      <c r="K5343">
        <v>7</v>
      </c>
      <c r="L5343">
        <v>2019</v>
      </c>
    </row>
    <row r="5344" spans="1:12" x14ac:dyDescent="0.5">
      <c r="A5344" t="s">
        <v>23</v>
      </c>
      <c r="B5344" s="2" t="e">
        <f>VLOOKUP(A5344,'[1]Tỷ lệ vốn'!B5042:C5093,2,FALSE)</f>
        <v>#N/A</v>
      </c>
      <c r="C5344" t="e">
        <f>VLOOKUP(A5344,'[1]Tỷ lệ vốn'!F5042:I5085,2,FALSE)</f>
        <v>#N/A</v>
      </c>
      <c r="D5344" t="e">
        <f>VLOOKUP(A5344,'[1]Tỷ lệ vốn'!F5042:I5085,3,FALSE)</f>
        <v>#N/A</v>
      </c>
      <c r="E5344" t="e">
        <f>VLOOKUP(A5344,'[1]Tỷ lệ vốn'!F5042:I5085,4,FALSE)</f>
        <v>#N/A</v>
      </c>
      <c r="F5344" t="s">
        <v>64</v>
      </c>
      <c r="G5344" t="e">
        <f t="shared" ca="1" si="340"/>
        <v>#N/A</v>
      </c>
      <c r="H5344" t="e">
        <f t="shared" ca="1" si="341"/>
        <v>#N/A</v>
      </c>
      <c r="I5344" t="e">
        <f t="shared" ca="1" si="342"/>
        <v>#N/A</v>
      </c>
      <c r="J5344" t="e">
        <f t="shared" ca="1" si="343"/>
        <v>#N/A</v>
      </c>
      <c r="K5344">
        <v>7</v>
      </c>
      <c r="L5344">
        <v>2019</v>
      </c>
    </row>
    <row r="5345" spans="1:12" x14ac:dyDescent="0.5">
      <c r="A5345" t="s">
        <v>24</v>
      </c>
      <c r="B5345" s="2" t="e">
        <f>VLOOKUP(A5345,'[1]Tỷ lệ vốn'!B5043:C5094,2,FALSE)</f>
        <v>#N/A</v>
      </c>
      <c r="C5345" t="e">
        <f>VLOOKUP(A5345,'[1]Tỷ lệ vốn'!F5043:I5086,2,FALSE)</f>
        <v>#N/A</v>
      </c>
      <c r="D5345" t="e">
        <f>VLOOKUP(A5345,'[1]Tỷ lệ vốn'!F5043:I5086,3,FALSE)</f>
        <v>#N/A</v>
      </c>
      <c r="E5345" t="e">
        <f>VLOOKUP(A5345,'[1]Tỷ lệ vốn'!F5043:I5086,4,FALSE)</f>
        <v>#N/A</v>
      </c>
      <c r="F5345" t="s">
        <v>64</v>
      </c>
      <c r="G5345">
        <f t="shared" ca="1" si="340"/>
        <v>0</v>
      </c>
      <c r="H5345">
        <f t="shared" ca="1" si="341"/>
        <v>400</v>
      </c>
      <c r="I5345">
        <f t="shared" ca="1" si="342"/>
        <v>1610</v>
      </c>
      <c r="J5345">
        <f t="shared" ca="1" si="343"/>
        <v>5800</v>
      </c>
      <c r="K5345">
        <v>7</v>
      </c>
      <c r="L5345">
        <v>2019</v>
      </c>
    </row>
    <row r="5346" spans="1:12" x14ac:dyDescent="0.5">
      <c r="A5346" t="s">
        <v>25</v>
      </c>
      <c r="B5346" s="2" t="e">
        <f>VLOOKUP(A5346,'[1]Tỷ lệ vốn'!B5044:C5095,2,FALSE)</f>
        <v>#N/A</v>
      </c>
      <c r="C5346" t="e">
        <f>VLOOKUP(A5346,'[1]Tỷ lệ vốn'!F5044:I5087,2,FALSE)</f>
        <v>#N/A</v>
      </c>
      <c r="D5346" t="e">
        <f>VLOOKUP(A5346,'[1]Tỷ lệ vốn'!F5044:I5087,3,FALSE)</f>
        <v>#N/A</v>
      </c>
      <c r="E5346" t="e">
        <f>VLOOKUP(A5346,'[1]Tỷ lệ vốn'!F5044:I5087,4,FALSE)</f>
        <v>#N/A</v>
      </c>
      <c r="F5346" t="s">
        <v>64</v>
      </c>
      <c r="G5346" t="e">
        <f t="shared" ca="1" si="340"/>
        <v>#N/A</v>
      </c>
      <c r="H5346" t="e">
        <f t="shared" ca="1" si="341"/>
        <v>#N/A</v>
      </c>
      <c r="I5346" t="e">
        <f t="shared" ca="1" si="342"/>
        <v>#N/A</v>
      </c>
      <c r="J5346" t="e">
        <f t="shared" ca="1" si="343"/>
        <v>#N/A</v>
      </c>
      <c r="K5346">
        <v>7</v>
      </c>
      <c r="L5346">
        <v>2019</v>
      </c>
    </row>
    <row r="5347" spans="1:12" x14ac:dyDescent="0.5">
      <c r="A5347" t="s">
        <v>26</v>
      </c>
      <c r="B5347" s="2" t="e">
        <f>VLOOKUP(A5347,'[1]Tỷ lệ vốn'!B5045:C5096,2,FALSE)</f>
        <v>#N/A</v>
      </c>
      <c r="C5347" t="e">
        <f>VLOOKUP(A5347,'[1]Tỷ lệ vốn'!F5045:I5088,2,FALSE)</f>
        <v>#N/A</v>
      </c>
      <c r="D5347" t="e">
        <f>VLOOKUP(A5347,'[1]Tỷ lệ vốn'!F5045:I5088,3,FALSE)</f>
        <v>#N/A</v>
      </c>
      <c r="E5347" t="e">
        <f>VLOOKUP(A5347,'[1]Tỷ lệ vốn'!F5045:I5088,4,FALSE)</f>
        <v>#N/A</v>
      </c>
      <c r="F5347" t="s">
        <v>64</v>
      </c>
      <c r="G5347" t="e">
        <f t="shared" ca="1" si="340"/>
        <v>#N/A</v>
      </c>
      <c r="H5347" t="e">
        <f t="shared" ca="1" si="341"/>
        <v>#N/A</v>
      </c>
      <c r="I5347" t="e">
        <f t="shared" ca="1" si="342"/>
        <v>#N/A</v>
      </c>
      <c r="J5347" t="e">
        <f t="shared" ca="1" si="343"/>
        <v>#N/A</v>
      </c>
      <c r="K5347">
        <v>7</v>
      </c>
      <c r="L5347">
        <v>2019</v>
      </c>
    </row>
    <row r="5348" spans="1:12" x14ac:dyDescent="0.5">
      <c r="A5348" t="s">
        <v>27</v>
      </c>
      <c r="B5348" s="2" t="e">
        <f>VLOOKUP(A5348,'[1]Tỷ lệ vốn'!B5046:C5097,2,FALSE)</f>
        <v>#N/A</v>
      </c>
      <c r="C5348" t="e">
        <f>VLOOKUP(A5348,'[1]Tỷ lệ vốn'!F5046:I5089,2,FALSE)</f>
        <v>#N/A</v>
      </c>
      <c r="D5348" t="e">
        <f>VLOOKUP(A5348,'[1]Tỷ lệ vốn'!F5046:I5089,3,FALSE)</f>
        <v>#N/A</v>
      </c>
      <c r="E5348" t="e">
        <f>VLOOKUP(A5348,'[1]Tỷ lệ vốn'!F5046:I5089,4,FALSE)</f>
        <v>#N/A</v>
      </c>
      <c r="F5348" t="s">
        <v>64</v>
      </c>
      <c r="G5348" t="e">
        <f t="shared" ca="1" si="340"/>
        <v>#N/A</v>
      </c>
      <c r="H5348" t="e">
        <f t="shared" ca="1" si="341"/>
        <v>#N/A</v>
      </c>
      <c r="I5348" t="e">
        <f t="shared" ca="1" si="342"/>
        <v>#N/A</v>
      </c>
      <c r="J5348" t="e">
        <f t="shared" ca="1" si="343"/>
        <v>#N/A</v>
      </c>
      <c r="K5348">
        <v>7</v>
      </c>
      <c r="L5348">
        <v>2019</v>
      </c>
    </row>
    <row r="5349" spans="1:12" x14ac:dyDescent="0.5">
      <c r="A5349" t="s">
        <v>28</v>
      </c>
      <c r="B5349" s="2" t="e">
        <f>VLOOKUP(A5349,'[1]Tỷ lệ vốn'!B5047:C5098,2,FALSE)</f>
        <v>#N/A</v>
      </c>
      <c r="C5349" t="e">
        <f>VLOOKUP(A5349,'[1]Tỷ lệ vốn'!F5047:I5090,2,FALSE)</f>
        <v>#N/A</v>
      </c>
      <c r="D5349" t="e">
        <f>VLOOKUP(A5349,'[1]Tỷ lệ vốn'!F5047:I5090,3,FALSE)</f>
        <v>#N/A</v>
      </c>
      <c r="E5349" t="e">
        <f>VLOOKUP(A5349,'[1]Tỷ lệ vốn'!F5047:I5090,4,FALSE)</f>
        <v>#N/A</v>
      </c>
      <c r="F5349" t="s">
        <v>64</v>
      </c>
      <c r="G5349" t="e">
        <f t="shared" ca="1" si="340"/>
        <v>#N/A</v>
      </c>
      <c r="H5349" t="e">
        <f t="shared" ca="1" si="341"/>
        <v>#N/A</v>
      </c>
      <c r="I5349" t="e">
        <f t="shared" ca="1" si="342"/>
        <v>#N/A</v>
      </c>
      <c r="J5349" t="e">
        <f t="shared" ca="1" si="343"/>
        <v>#N/A</v>
      </c>
      <c r="K5349">
        <v>7</v>
      </c>
      <c r="L5349">
        <v>2019</v>
      </c>
    </row>
    <row r="5350" spans="1:12" x14ac:dyDescent="0.5">
      <c r="A5350" t="s">
        <v>29</v>
      </c>
      <c r="B5350" s="2" t="e">
        <f>VLOOKUP(A5350,'[1]Tỷ lệ vốn'!B5048:C5099,2,FALSE)</f>
        <v>#N/A</v>
      </c>
      <c r="C5350" t="e">
        <f>VLOOKUP(A5350,'[1]Tỷ lệ vốn'!F5048:I5091,2,FALSE)</f>
        <v>#N/A</v>
      </c>
      <c r="D5350" t="e">
        <f>VLOOKUP(A5350,'[1]Tỷ lệ vốn'!F5048:I5091,3,FALSE)</f>
        <v>#N/A</v>
      </c>
      <c r="E5350" t="e">
        <f>VLOOKUP(A5350,'[1]Tỷ lệ vốn'!F5048:I5091,4,FALSE)</f>
        <v>#N/A</v>
      </c>
      <c r="F5350" t="s">
        <v>64</v>
      </c>
      <c r="G5350">
        <f t="shared" ca="1" si="340"/>
        <v>0</v>
      </c>
      <c r="H5350">
        <f t="shared" ca="1" si="341"/>
        <v>1000</v>
      </c>
      <c r="I5350">
        <f t="shared" ca="1" si="342"/>
        <v>2820</v>
      </c>
      <c r="J5350">
        <f t="shared" ca="1" si="343"/>
        <v>10600</v>
      </c>
      <c r="K5350">
        <v>7</v>
      </c>
      <c r="L5350">
        <v>2019</v>
      </c>
    </row>
    <row r="5351" spans="1:12" x14ac:dyDescent="0.5">
      <c r="A5351" t="s">
        <v>30</v>
      </c>
      <c r="B5351" s="2" t="e">
        <f>VLOOKUP(A5351,'[1]Tỷ lệ vốn'!B5049:C5100,2,FALSE)</f>
        <v>#N/A</v>
      </c>
      <c r="C5351" t="e">
        <f>VLOOKUP(A5351,'[1]Tỷ lệ vốn'!F5049:I5092,2,FALSE)</f>
        <v>#N/A</v>
      </c>
      <c r="D5351" t="e">
        <f>VLOOKUP(A5351,'[1]Tỷ lệ vốn'!F5049:I5092,3,FALSE)</f>
        <v>#N/A</v>
      </c>
      <c r="E5351" t="e">
        <f>VLOOKUP(A5351,'[1]Tỷ lệ vốn'!F5049:I5092,4,FALSE)</f>
        <v>#N/A</v>
      </c>
      <c r="F5351" t="s">
        <v>64</v>
      </c>
      <c r="G5351">
        <f t="shared" ca="1" si="340"/>
        <v>0</v>
      </c>
      <c r="H5351">
        <f t="shared" ca="1" si="341"/>
        <v>0</v>
      </c>
      <c r="I5351">
        <f t="shared" ca="1" si="342"/>
        <v>0</v>
      </c>
      <c r="J5351">
        <f t="shared" ca="1" si="343"/>
        <v>0</v>
      </c>
      <c r="K5351">
        <v>7</v>
      </c>
      <c r="L5351">
        <v>2019</v>
      </c>
    </row>
    <row r="5352" spans="1:12" x14ac:dyDescent="0.5">
      <c r="A5352" t="s">
        <v>31</v>
      </c>
      <c r="B5352" s="2" t="e">
        <f>VLOOKUP(A5352,'[1]Tỷ lệ vốn'!B5050:C5101,2,FALSE)</f>
        <v>#N/A</v>
      </c>
      <c r="C5352" t="e">
        <f>VLOOKUP(A5352,'[1]Tỷ lệ vốn'!F5050:I5093,2,FALSE)</f>
        <v>#N/A</v>
      </c>
      <c r="D5352" t="e">
        <f>VLOOKUP(A5352,'[1]Tỷ lệ vốn'!F5050:I5093,3,FALSE)</f>
        <v>#N/A</v>
      </c>
      <c r="E5352" t="e">
        <f>VLOOKUP(A5352,'[1]Tỷ lệ vốn'!F5050:I5093,4,FALSE)</f>
        <v>#N/A</v>
      </c>
      <c r="F5352" t="s">
        <v>64</v>
      </c>
      <c r="G5352" t="e">
        <f t="shared" ca="1" si="340"/>
        <v>#N/A</v>
      </c>
      <c r="H5352" t="e">
        <f t="shared" ca="1" si="341"/>
        <v>#N/A</v>
      </c>
      <c r="I5352" t="e">
        <f t="shared" ca="1" si="342"/>
        <v>#N/A</v>
      </c>
      <c r="J5352" t="e">
        <f t="shared" ca="1" si="343"/>
        <v>#N/A</v>
      </c>
      <c r="K5352">
        <v>7</v>
      </c>
      <c r="L5352">
        <v>2019</v>
      </c>
    </row>
    <row r="5353" spans="1:12" x14ac:dyDescent="0.5">
      <c r="A5353" t="s">
        <v>32</v>
      </c>
      <c r="B5353" s="2" t="e">
        <f>VLOOKUP(A5353,'[1]Tỷ lệ vốn'!B5051:C5102,2,FALSE)</f>
        <v>#N/A</v>
      </c>
      <c r="C5353" t="e">
        <f>VLOOKUP(A5353,'[1]Tỷ lệ vốn'!F5051:I5094,2,FALSE)</f>
        <v>#N/A</v>
      </c>
      <c r="D5353" t="e">
        <f>VLOOKUP(A5353,'[1]Tỷ lệ vốn'!F5051:I5094,3,FALSE)</f>
        <v>#N/A</v>
      </c>
      <c r="E5353" t="e">
        <f>VLOOKUP(A5353,'[1]Tỷ lệ vốn'!F5051:I5094,4,FALSE)</f>
        <v>#N/A</v>
      </c>
      <c r="F5353" t="s">
        <v>64</v>
      </c>
      <c r="G5353" t="e">
        <f t="shared" ca="1" si="340"/>
        <v>#N/A</v>
      </c>
      <c r="H5353" t="e">
        <f t="shared" ca="1" si="341"/>
        <v>#N/A</v>
      </c>
      <c r="I5353" t="e">
        <f t="shared" ca="1" si="342"/>
        <v>#N/A</v>
      </c>
      <c r="J5353" t="e">
        <f t="shared" ca="1" si="343"/>
        <v>#N/A</v>
      </c>
      <c r="K5353">
        <v>7</v>
      </c>
      <c r="L5353">
        <v>2019</v>
      </c>
    </row>
    <row r="5354" spans="1:12" x14ac:dyDescent="0.5">
      <c r="A5354" t="s">
        <v>33</v>
      </c>
      <c r="B5354" s="2" t="e">
        <f>VLOOKUP(A5354,'[1]Tỷ lệ vốn'!B5052:C5103,2,FALSE)</f>
        <v>#N/A</v>
      </c>
      <c r="C5354" t="e">
        <f>VLOOKUP(A5354,'[1]Tỷ lệ vốn'!F5052:I5095,2,FALSE)</f>
        <v>#N/A</v>
      </c>
      <c r="D5354" t="e">
        <f>VLOOKUP(A5354,'[1]Tỷ lệ vốn'!F5052:I5095,3,FALSE)</f>
        <v>#N/A</v>
      </c>
      <c r="E5354" t="e">
        <f>VLOOKUP(A5354,'[1]Tỷ lệ vốn'!F5052:I5095,4,FALSE)</f>
        <v>#N/A</v>
      </c>
      <c r="F5354" t="s">
        <v>64</v>
      </c>
      <c r="G5354" t="e">
        <f t="shared" ref="G5354:G5417" ca="1" si="344">INDEX(INDIRECT("'[Intern Work 2019.xlsx]"&amp;F5354&amp;"'!$A$1:$GBV$112"),MATCH(A5354,INDIRECT("'[Intern Work 2019.xlsx]"&amp;F5354&amp;"'!$B$1:$B$112"),0),MATCH($G$1&amp;K5354&amp;L5354,INDIRECT("'[Intern Work 2019.xlsx]"&amp;F5354&amp;"'!$A$5:$GB$5"),0))</f>
        <v>#N/A</v>
      </c>
      <c r="H5354" t="e">
        <f t="shared" ref="H5354:H5417" ca="1" si="345">INDEX(INDIRECT("'[Intern Work 2019.xlsx]"&amp;F5354&amp;"'!$A$1:$GBV$112"),MATCH(A5354,INDIRECT("'[Intern Work 2019.xlsx]"&amp;F5354&amp;"'!$B$1:$B$112"),0),MATCH($H$1&amp;" "&amp;K5354,INDIRECT("'[Intern Work 2019.xlsx]"&amp;F5354&amp;"'!$A$5:$GBV$5"),0))</f>
        <v>#N/A</v>
      </c>
      <c r="I5354" t="e">
        <f t="shared" ref="I5354:I5417" ca="1" si="346">INDEX(INDIRECT("'[Intern Work 2019.xlsx]"&amp;F5354&amp;"'!$A$1:$GBV$112"),MATCH(A5354,INDIRECT("'[Intern Work 2019.xlsx]"&amp;F5354&amp;"'!$B$1:$B$112"),0),MATCH($I$1&amp;" "&amp;QUOTIENT(K5354+2,3),INDIRECT("'[Intern Work 2019.xlsx]"&amp;F5354&amp;"'!$A$5:$GBV$5"),0))</f>
        <v>#N/A</v>
      </c>
      <c r="J5354" t="e">
        <f t="shared" ref="J5354:J5417" ca="1" si="347">INDEX(INDIRECT("'[Intern Work 2019.xlsx]"&amp;F5354&amp;"'!$A$1:$GBV$112"),MATCH(A5354,INDIRECT("'[Intern Work 2019.xlsx]"&amp;F5354&amp;"'!$B$1:$B$112"),0),MATCH($J$1&amp;" "&amp;L5354,INDIRECT("'[Intern Work 2019.xlsx]"&amp;F5354&amp;"'!$A$5:$GBV$5"),0))</f>
        <v>#N/A</v>
      </c>
      <c r="K5354">
        <v>7</v>
      </c>
      <c r="L5354">
        <v>2019</v>
      </c>
    </row>
    <row r="5355" spans="1:12" x14ac:dyDescent="0.5">
      <c r="A5355" t="s">
        <v>34</v>
      </c>
      <c r="B5355" s="2" t="e">
        <f>VLOOKUP(A5355,'[1]Tỷ lệ vốn'!B5053:C5104,2,FALSE)</f>
        <v>#N/A</v>
      </c>
      <c r="C5355" t="e">
        <f>VLOOKUP(A5355,'[1]Tỷ lệ vốn'!F5053:I5096,2,FALSE)</f>
        <v>#N/A</v>
      </c>
      <c r="D5355" t="e">
        <f>VLOOKUP(A5355,'[1]Tỷ lệ vốn'!F5053:I5096,3,FALSE)</f>
        <v>#N/A</v>
      </c>
      <c r="E5355" t="e">
        <f>VLOOKUP(A5355,'[1]Tỷ lệ vốn'!F5053:I5096,4,FALSE)</f>
        <v>#N/A</v>
      </c>
      <c r="F5355" t="s">
        <v>64</v>
      </c>
      <c r="G5355" t="e">
        <f t="shared" ca="1" si="344"/>
        <v>#N/A</v>
      </c>
      <c r="H5355" t="e">
        <f t="shared" ca="1" si="345"/>
        <v>#N/A</v>
      </c>
      <c r="I5355" t="e">
        <f t="shared" ca="1" si="346"/>
        <v>#N/A</v>
      </c>
      <c r="J5355" t="e">
        <f t="shared" ca="1" si="347"/>
        <v>#N/A</v>
      </c>
      <c r="K5355">
        <v>7</v>
      </c>
      <c r="L5355">
        <v>2019</v>
      </c>
    </row>
    <row r="5356" spans="1:12" x14ac:dyDescent="0.5">
      <c r="A5356" t="s">
        <v>35</v>
      </c>
      <c r="B5356" s="2" t="e">
        <f>VLOOKUP(A5356,'[1]Tỷ lệ vốn'!B5054:C5105,2,FALSE)</f>
        <v>#N/A</v>
      </c>
      <c r="C5356" t="e">
        <f>VLOOKUP(A5356,'[1]Tỷ lệ vốn'!F5054:I5097,2,FALSE)</f>
        <v>#N/A</v>
      </c>
      <c r="D5356" t="e">
        <f>VLOOKUP(A5356,'[1]Tỷ lệ vốn'!F5054:I5097,3,FALSE)</f>
        <v>#N/A</v>
      </c>
      <c r="E5356" t="e">
        <f>VLOOKUP(A5356,'[1]Tỷ lệ vốn'!F5054:I5097,4,FALSE)</f>
        <v>#N/A</v>
      </c>
      <c r="F5356" t="s">
        <v>64</v>
      </c>
      <c r="G5356" t="e">
        <f t="shared" ca="1" si="344"/>
        <v>#N/A</v>
      </c>
      <c r="H5356" t="e">
        <f t="shared" ca="1" si="345"/>
        <v>#N/A</v>
      </c>
      <c r="I5356" t="e">
        <f t="shared" ca="1" si="346"/>
        <v>#N/A</v>
      </c>
      <c r="J5356" t="e">
        <f t="shared" ca="1" si="347"/>
        <v>#N/A</v>
      </c>
      <c r="K5356">
        <v>7</v>
      </c>
      <c r="L5356">
        <v>2019</v>
      </c>
    </row>
    <row r="5357" spans="1:12" x14ac:dyDescent="0.5">
      <c r="A5357" t="s">
        <v>36</v>
      </c>
      <c r="B5357" s="2" t="e">
        <f>VLOOKUP(A5357,'[1]Tỷ lệ vốn'!B5055:C5106,2,FALSE)</f>
        <v>#N/A</v>
      </c>
      <c r="C5357" t="e">
        <f>VLOOKUP(A5357,'[1]Tỷ lệ vốn'!F5055:I5098,2,FALSE)</f>
        <v>#N/A</v>
      </c>
      <c r="D5357" t="e">
        <f>VLOOKUP(A5357,'[1]Tỷ lệ vốn'!F5055:I5098,3,FALSE)</f>
        <v>#N/A</v>
      </c>
      <c r="E5357" t="e">
        <f>VLOOKUP(A5357,'[1]Tỷ lệ vốn'!F5055:I5098,4,FALSE)</f>
        <v>#N/A</v>
      </c>
      <c r="F5357" t="s">
        <v>64</v>
      </c>
      <c r="G5357" t="e">
        <f t="shared" ca="1" si="344"/>
        <v>#N/A</v>
      </c>
      <c r="H5357" t="e">
        <f t="shared" ca="1" si="345"/>
        <v>#N/A</v>
      </c>
      <c r="I5357" t="e">
        <f t="shared" ca="1" si="346"/>
        <v>#N/A</v>
      </c>
      <c r="J5357" t="e">
        <f t="shared" ca="1" si="347"/>
        <v>#N/A</v>
      </c>
      <c r="K5357">
        <v>7</v>
      </c>
      <c r="L5357">
        <v>2019</v>
      </c>
    </row>
    <row r="5358" spans="1:12" x14ac:dyDescent="0.5">
      <c r="A5358" t="s">
        <v>37</v>
      </c>
      <c r="B5358" s="2" t="e">
        <f>VLOOKUP(A5358,'[1]Tỷ lệ vốn'!B5056:C5107,2,FALSE)</f>
        <v>#N/A</v>
      </c>
      <c r="C5358" t="e">
        <f>VLOOKUP(A5358,'[1]Tỷ lệ vốn'!F5056:I5099,2,FALSE)</f>
        <v>#N/A</v>
      </c>
      <c r="D5358" t="e">
        <f>VLOOKUP(A5358,'[1]Tỷ lệ vốn'!F5056:I5099,3,FALSE)</f>
        <v>#N/A</v>
      </c>
      <c r="E5358" t="e">
        <f>VLOOKUP(A5358,'[1]Tỷ lệ vốn'!F5056:I5099,4,FALSE)</f>
        <v>#N/A</v>
      </c>
      <c r="F5358" t="s">
        <v>64</v>
      </c>
      <c r="G5358" t="e">
        <f t="shared" ca="1" si="344"/>
        <v>#N/A</v>
      </c>
      <c r="H5358" t="e">
        <f t="shared" ca="1" si="345"/>
        <v>#N/A</v>
      </c>
      <c r="I5358" t="e">
        <f t="shared" ca="1" si="346"/>
        <v>#N/A</v>
      </c>
      <c r="J5358" t="e">
        <f t="shared" ca="1" si="347"/>
        <v>#N/A</v>
      </c>
      <c r="K5358">
        <v>7</v>
      </c>
      <c r="L5358">
        <v>2019</v>
      </c>
    </row>
    <row r="5359" spans="1:12" x14ac:dyDescent="0.5">
      <c r="A5359" t="s">
        <v>38</v>
      </c>
      <c r="B5359" s="2" t="e">
        <f>VLOOKUP(A5359,'[1]Tỷ lệ vốn'!B5057:C5108,2,FALSE)</f>
        <v>#N/A</v>
      </c>
      <c r="C5359" t="e">
        <f>VLOOKUP(A5359,'[1]Tỷ lệ vốn'!F5057:I5100,2,FALSE)</f>
        <v>#N/A</v>
      </c>
      <c r="D5359" t="e">
        <f>VLOOKUP(A5359,'[1]Tỷ lệ vốn'!F5057:I5100,3,FALSE)</f>
        <v>#N/A</v>
      </c>
      <c r="E5359" t="e">
        <f>VLOOKUP(A5359,'[1]Tỷ lệ vốn'!F5057:I5100,4,FALSE)</f>
        <v>#N/A</v>
      </c>
      <c r="F5359" t="s">
        <v>64</v>
      </c>
      <c r="G5359" t="e">
        <f t="shared" ca="1" si="344"/>
        <v>#N/A</v>
      </c>
      <c r="H5359" t="e">
        <f t="shared" ca="1" si="345"/>
        <v>#N/A</v>
      </c>
      <c r="I5359" t="e">
        <f t="shared" ca="1" si="346"/>
        <v>#N/A</v>
      </c>
      <c r="J5359" t="e">
        <f t="shared" ca="1" si="347"/>
        <v>#N/A</v>
      </c>
      <c r="K5359">
        <v>7</v>
      </c>
      <c r="L5359">
        <v>2019</v>
      </c>
    </row>
    <row r="5360" spans="1:12" x14ac:dyDescent="0.5">
      <c r="A5360" t="s">
        <v>39</v>
      </c>
      <c r="B5360" s="2" t="e">
        <f>VLOOKUP(A5360,'[1]Tỷ lệ vốn'!B5058:C5109,2,FALSE)</f>
        <v>#N/A</v>
      </c>
      <c r="C5360" t="e">
        <f>VLOOKUP(A5360,'[1]Tỷ lệ vốn'!F5058:I5101,2,FALSE)</f>
        <v>#N/A</v>
      </c>
      <c r="D5360" t="e">
        <f>VLOOKUP(A5360,'[1]Tỷ lệ vốn'!F5058:I5101,3,FALSE)</f>
        <v>#N/A</v>
      </c>
      <c r="E5360" t="e">
        <f>VLOOKUP(A5360,'[1]Tỷ lệ vốn'!F5058:I5101,4,FALSE)</f>
        <v>#N/A</v>
      </c>
      <c r="F5360" t="s">
        <v>64</v>
      </c>
      <c r="G5360" t="e">
        <f t="shared" ca="1" si="344"/>
        <v>#N/A</v>
      </c>
      <c r="H5360" t="e">
        <f t="shared" ca="1" si="345"/>
        <v>#N/A</v>
      </c>
      <c r="I5360" t="e">
        <f t="shared" ca="1" si="346"/>
        <v>#N/A</v>
      </c>
      <c r="J5360" t="e">
        <f t="shared" ca="1" si="347"/>
        <v>#N/A</v>
      </c>
      <c r="K5360">
        <v>7</v>
      </c>
      <c r="L5360">
        <v>2019</v>
      </c>
    </row>
    <row r="5361" spans="1:12" x14ac:dyDescent="0.5">
      <c r="A5361" t="s">
        <v>40</v>
      </c>
      <c r="B5361" s="2" t="e">
        <f>VLOOKUP(A5361,'[1]Tỷ lệ vốn'!B5059:C5110,2,FALSE)</f>
        <v>#N/A</v>
      </c>
      <c r="C5361" t="e">
        <f>VLOOKUP(A5361,'[1]Tỷ lệ vốn'!F5059:I5102,2,FALSE)</f>
        <v>#N/A</v>
      </c>
      <c r="D5361" t="e">
        <f>VLOOKUP(A5361,'[1]Tỷ lệ vốn'!F5059:I5102,3,FALSE)</f>
        <v>#N/A</v>
      </c>
      <c r="E5361" t="e">
        <f>VLOOKUP(A5361,'[1]Tỷ lệ vốn'!F5059:I5102,4,FALSE)</f>
        <v>#N/A</v>
      </c>
      <c r="F5361" t="s">
        <v>64</v>
      </c>
      <c r="G5361" t="e">
        <f t="shared" ca="1" si="344"/>
        <v>#N/A</v>
      </c>
      <c r="H5361" t="e">
        <f t="shared" ca="1" si="345"/>
        <v>#N/A</v>
      </c>
      <c r="I5361" t="e">
        <f t="shared" ca="1" si="346"/>
        <v>#N/A</v>
      </c>
      <c r="J5361" t="e">
        <f t="shared" ca="1" si="347"/>
        <v>#N/A</v>
      </c>
      <c r="K5361">
        <v>7</v>
      </c>
      <c r="L5361">
        <v>2019</v>
      </c>
    </row>
    <row r="5362" spans="1:12" x14ac:dyDescent="0.5">
      <c r="A5362" t="s">
        <v>41</v>
      </c>
      <c r="B5362" s="2" t="e">
        <f>VLOOKUP(A5362,'[1]Tỷ lệ vốn'!B5060:C5111,2,FALSE)</f>
        <v>#N/A</v>
      </c>
      <c r="C5362" t="e">
        <f>VLOOKUP(A5362,'[1]Tỷ lệ vốn'!F5060:I5103,2,FALSE)</f>
        <v>#N/A</v>
      </c>
      <c r="D5362" t="e">
        <f>VLOOKUP(A5362,'[1]Tỷ lệ vốn'!F5060:I5103,3,FALSE)</f>
        <v>#N/A</v>
      </c>
      <c r="E5362" t="e">
        <f>VLOOKUP(A5362,'[1]Tỷ lệ vốn'!F5060:I5103,4,FALSE)</f>
        <v>#N/A</v>
      </c>
      <c r="F5362" t="s">
        <v>64</v>
      </c>
      <c r="G5362" t="e">
        <f t="shared" ca="1" si="344"/>
        <v>#N/A</v>
      </c>
      <c r="H5362" t="e">
        <f t="shared" ca="1" si="345"/>
        <v>#N/A</v>
      </c>
      <c r="I5362" t="e">
        <f t="shared" ca="1" si="346"/>
        <v>#N/A</v>
      </c>
      <c r="J5362" t="e">
        <f t="shared" ca="1" si="347"/>
        <v>#N/A</v>
      </c>
      <c r="K5362">
        <v>7</v>
      </c>
      <c r="L5362">
        <v>2019</v>
      </c>
    </row>
    <row r="5363" spans="1:12" x14ac:dyDescent="0.5">
      <c r="A5363" t="s">
        <v>42</v>
      </c>
      <c r="B5363" s="2" t="e">
        <f>VLOOKUP(A5363,'[1]Tỷ lệ vốn'!B5061:C5112,2,FALSE)</f>
        <v>#N/A</v>
      </c>
      <c r="C5363" t="e">
        <f>VLOOKUP(A5363,'[1]Tỷ lệ vốn'!F5061:I5104,2,FALSE)</f>
        <v>#N/A</v>
      </c>
      <c r="D5363" t="e">
        <f>VLOOKUP(A5363,'[1]Tỷ lệ vốn'!F5061:I5104,3,FALSE)</f>
        <v>#N/A</v>
      </c>
      <c r="E5363" t="e">
        <f>VLOOKUP(A5363,'[1]Tỷ lệ vốn'!F5061:I5104,4,FALSE)</f>
        <v>#N/A</v>
      </c>
      <c r="F5363" t="s">
        <v>64</v>
      </c>
      <c r="G5363">
        <f t="shared" ca="1" si="344"/>
        <v>0</v>
      </c>
      <c r="H5363">
        <f t="shared" ca="1" si="345"/>
        <v>450</v>
      </c>
      <c r="I5363">
        <f t="shared" ca="1" si="346"/>
        <v>1350</v>
      </c>
      <c r="J5363">
        <f t="shared" ca="1" si="347"/>
        <v>6000</v>
      </c>
      <c r="K5363">
        <v>7</v>
      </c>
      <c r="L5363">
        <v>2019</v>
      </c>
    </row>
    <row r="5364" spans="1:12" x14ac:dyDescent="0.5">
      <c r="A5364" t="s">
        <v>43</v>
      </c>
      <c r="B5364" s="2" t="e">
        <f>VLOOKUP(A5364,'[1]Tỷ lệ vốn'!B5062:C5113,2,FALSE)</f>
        <v>#N/A</v>
      </c>
      <c r="C5364" t="e">
        <f>VLOOKUP(A5364,'[1]Tỷ lệ vốn'!F5062:I5105,2,FALSE)</f>
        <v>#N/A</v>
      </c>
      <c r="D5364" t="e">
        <f>VLOOKUP(A5364,'[1]Tỷ lệ vốn'!F5062:I5105,3,FALSE)</f>
        <v>#N/A</v>
      </c>
      <c r="E5364" t="e">
        <f>VLOOKUP(A5364,'[1]Tỷ lệ vốn'!F5062:I5105,4,FALSE)</f>
        <v>#N/A</v>
      </c>
      <c r="F5364" t="s">
        <v>64</v>
      </c>
      <c r="G5364" t="e">
        <f t="shared" ca="1" si="344"/>
        <v>#N/A</v>
      </c>
      <c r="H5364" t="e">
        <f t="shared" ca="1" si="345"/>
        <v>#N/A</v>
      </c>
      <c r="I5364" t="e">
        <f t="shared" ca="1" si="346"/>
        <v>#N/A</v>
      </c>
      <c r="J5364" t="e">
        <f t="shared" ca="1" si="347"/>
        <v>#N/A</v>
      </c>
      <c r="K5364">
        <v>7</v>
      </c>
      <c r="L5364">
        <v>2019</v>
      </c>
    </row>
    <row r="5365" spans="1:12" x14ac:dyDescent="0.5">
      <c r="A5365" t="s">
        <v>44</v>
      </c>
      <c r="B5365" s="2" t="e">
        <f>VLOOKUP(A5365,'[1]Tỷ lệ vốn'!B5063:C5114,2,FALSE)</f>
        <v>#N/A</v>
      </c>
      <c r="C5365" t="e">
        <f>VLOOKUP(A5365,'[1]Tỷ lệ vốn'!F5063:I5106,2,FALSE)</f>
        <v>#N/A</v>
      </c>
      <c r="D5365" t="e">
        <f>VLOOKUP(A5365,'[1]Tỷ lệ vốn'!F5063:I5106,3,FALSE)</f>
        <v>#N/A</v>
      </c>
      <c r="E5365" t="e">
        <f>VLOOKUP(A5365,'[1]Tỷ lệ vốn'!F5063:I5106,4,FALSE)</f>
        <v>#N/A</v>
      </c>
      <c r="F5365" t="s">
        <v>64</v>
      </c>
      <c r="G5365" t="e">
        <f t="shared" ca="1" si="344"/>
        <v>#N/A</v>
      </c>
      <c r="H5365" t="e">
        <f t="shared" ca="1" si="345"/>
        <v>#N/A</v>
      </c>
      <c r="I5365" t="e">
        <f t="shared" ca="1" si="346"/>
        <v>#N/A</v>
      </c>
      <c r="J5365" t="e">
        <f t="shared" ca="1" si="347"/>
        <v>#N/A</v>
      </c>
      <c r="K5365">
        <v>7</v>
      </c>
      <c r="L5365">
        <v>2019</v>
      </c>
    </row>
    <row r="5366" spans="1:12" x14ac:dyDescent="0.5">
      <c r="A5366" t="s">
        <v>45</v>
      </c>
      <c r="B5366" s="2" t="e">
        <f>VLOOKUP(A5366,'[1]Tỷ lệ vốn'!B5064:C5115,2,FALSE)</f>
        <v>#N/A</v>
      </c>
      <c r="C5366" t="e">
        <f>VLOOKUP(A5366,'[1]Tỷ lệ vốn'!F5064:I5107,2,FALSE)</f>
        <v>#N/A</v>
      </c>
      <c r="D5366" t="e">
        <f>VLOOKUP(A5366,'[1]Tỷ lệ vốn'!F5064:I5107,3,FALSE)</f>
        <v>#N/A</v>
      </c>
      <c r="E5366" t="e">
        <f>VLOOKUP(A5366,'[1]Tỷ lệ vốn'!F5064:I5107,4,FALSE)</f>
        <v>#N/A</v>
      </c>
      <c r="F5366" t="s">
        <v>64</v>
      </c>
      <c r="G5366" t="e">
        <f t="shared" ca="1" si="344"/>
        <v>#N/A</v>
      </c>
      <c r="H5366" t="e">
        <f t="shared" ca="1" si="345"/>
        <v>#N/A</v>
      </c>
      <c r="I5366" t="e">
        <f t="shared" ca="1" si="346"/>
        <v>#N/A</v>
      </c>
      <c r="J5366" t="e">
        <f t="shared" ca="1" si="347"/>
        <v>#N/A</v>
      </c>
      <c r="K5366">
        <v>7</v>
      </c>
      <c r="L5366">
        <v>2019</v>
      </c>
    </row>
    <row r="5367" spans="1:12" x14ac:dyDescent="0.5">
      <c r="A5367" t="s">
        <v>46</v>
      </c>
      <c r="B5367" s="2" t="e">
        <f>VLOOKUP(A5367,'[1]Tỷ lệ vốn'!B5065:C5116,2,FALSE)</f>
        <v>#N/A</v>
      </c>
      <c r="C5367" t="e">
        <f>VLOOKUP(A5367,'[1]Tỷ lệ vốn'!F5065:I5108,2,FALSE)</f>
        <v>#N/A</v>
      </c>
      <c r="D5367" t="e">
        <f>VLOOKUP(A5367,'[1]Tỷ lệ vốn'!F5065:I5108,3,FALSE)</f>
        <v>#N/A</v>
      </c>
      <c r="E5367" t="e">
        <f>VLOOKUP(A5367,'[1]Tỷ lệ vốn'!F5065:I5108,4,FALSE)</f>
        <v>#N/A</v>
      </c>
      <c r="F5367" t="s">
        <v>64</v>
      </c>
      <c r="G5367" t="e">
        <f t="shared" ca="1" si="344"/>
        <v>#N/A</v>
      </c>
      <c r="H5367" t="e">
        <f t="shared" ca="1" si="345"/>
        <v>#N/A</v>
      </c>
      <c r="I5367" t="e">
        <f t="shared" ca="1" si="346"/>
        <v>#N/A</v>
      </c>
      <c r="J5367" t="e">
        <f t="shared" ca="1" si="347"/>
        <v>#N/A</v>
      </c>
      <c r="K5367">
        <v>7</v>
      </c>
      <c r="L5367">
        <v>2019</v>
      </c>
    </row>
    <row r="5368" spans="1:12" x14ac:dyDescent="0.5">
      <c r="A5368" t="s">
        <v>47</v>
      </c>
      <c r="B5368" s="2" t="e">
        <f>VLOOKUP(A5368,'[1]Tỷ lệ vốn'!B5066:C5117,2,FALSE)</f>
        <v>#N/A</v>
      </c>
      <c r="C5368" t="e">
        <f>VLOOKUP(A5368,'[1]Tỷ lệ vốn'!F5066:I5109,2,FALSE)</f>
        <v>#N/A</v>
      </c>
      <c r="D5368" t="e">
        <f>VLOOKUP(A5368,'[1]Tỷ lệ vốn'!F5066:I5109,3,FALSE)</f>
        <v>#N/A</v>
      </c>
      <c r="E5368" t="e">
        <f>VLOOKUP(A5368,'[1]Tỷ lệ vốn'!F5066:I5109,4,FALSE)</f>
        <v>#N/A</v>
      </c>
      <c r="F5368" t="s">
        <v>64</v>
      </c>
      <c r="G5368" t="e">
        <f t="shared" ca="1" si="344"/>
        <v>#N/A</v>
      </c>
      <c r="H5368" t="e">
        <f t="shared" ca="1" si="345"/>
        <v>#N/A</v>
      </c>
      <c r="I5368" t="e">
        <f t="shared" ca="1" si="346"/>
        <v>#N/A</v>
      </c>
      <c r="J5368" t="e">
        <f t="shared" ca="1" si="347"/>
        <v>#N/A</v>
      </c>
      <c r="K5368">
        <v>7</v>
      </c>
      <c r="L5368">
        <v>2019</v>
      </c>
    </row>
    <row r="5369" spans="1:12" x14ac:dyDescent="0.5">
      <c r="A5369" t="s">
        <v>48</v>
      </c>
      <c r="B5369" s="2" t="e">
        <f>VLOOKUP(A5369,'[1]Tỷ lệ vốn'!B5067:C5118,2,FALSE)</f>
        <v>#N/A</v>
      </c>
      <c r="C5369" t="e">
        <f>VLOOKUP(A5369,'[1]Tỷ lệ vốn'!F5067:I5110,2,FALSE)</f>
        <v>#N/A</v>
      </c>
      <c r="D5369" t="e">
        <f>VLOOKUP(A5369,'[1]Tỷ lệ vốn'!F5067:I5110,3,FALSE)</f>
        <v>#N/A</v>
      </c>
      <c r="E5369" t="e">
        <f>VLOOKUP(A5369,'[1]Tỷ lệ vốn'!F5067:I5110,4,FALSE)</f>
        <v>#N/A</v>
      </c>
      <c r="F5369" t="s">
        <v>64</v>
      </c>
      <c r="G5369" t="e">
        <f t="shared" ca="1" si="344"/>
        <v>#N/A</v>
      </c>
      <c r="H5369" t="e">
        <f t="shared" ca="1" si="345"/>
        <v>#N/A</v>
      </c>
      <c r="I5369" t="e">
        <f t="shared" ca="1" si="346"/>
        <v>#N/A</v>
      </c>
      <c r="J5369" t="e">
        <f t="shared" ca="1" si="347"/>
        <v>#N/A</v>
      </c>
      <c r="K5369">
        <v>7</v>
      </c>
      <c r="L5369">
        <v>2019</v>
      </c>
    </row>
    <row r="5370" spans="1:12" x14ac:dyDescent="0.5">
      <c r="A5370" t="s">
        <v>49</v>
      </c>
      <c r="B5370" s="2" t="e">
        <f>VLOOKUP(A5370,'[1]Tỷ lệ vốn'!B5068:C5119,2,FALSE)</f>
        <v>#N/A</v>
      </c>
      <c r="C5370" t="e">
        <f>VLOOKUP(A5370,'[1]Tỷ lệ vốn'!F5068:I5111,2,FALSE)</f>
        <v>#N/A</v>
      </c>
      <c r="D5370" t="e">
        <f>VLOOKUP(A5370,'[1]Tỷ lệ vốn'!F5068:I5111,3,FALSE)</f>
        <v>#N/A</v>
      </c>
      <c r="E5370" t="e">
        <f>VLOOKUP(A5370,'[1]Tỷ lệ vốn'!F5068:I5111,4,FALSE)</f>
        <v>#N/A</v>
      </c>
      <c r="F5370" t="s">
        <v>64</v>
      </c>
      <c r="G5370" t="e">
        <f t="shared" ca="1" si="344"/>
        <v>#N/A</v>
      </c>
      <c r="H5370" t="e">
        <f t="shared" ca="1" si="345"/>
        <v>#N/A</v>
      </c>
      <c r="I5370" t="e">
        <f t="shared" ca="1" si="346"/>
        <v>#N/A</v>
      </c>
      <c r="J5370" t="e">
        <f t="shared" ca="1" si="347"/>
        <v>#N/A</v>
      </c>
      <c r="K5370">
        <v>7</v>
      </c>
      <c r="L5370">
        <v>2019</v>
      </c>
    </row>
    <row r="5371" spans="1:12" x14ac:dyDescent="0.5">
      <c r="A5371" t="s">
        <v>50</v>
      </c>
      <c r="B5371" s="2" t="e">
        <f>VLOOKUP(A5371,'[1]Tỷ lệ vốn'!B5069:C5120,2,FALSE)</f>
        <v>#N/A</v>
      </c>
      <c r="C5371" t="e">
        <f>VLOOKUP(A5371,'[1]Tỷ lệ vốn'!F5069:I5112,2,FALSE)</f>
        <v>#N/A</v>
      </c>
      <c r="D5371" t="e">
        <f>VLOOKUP(A5371,'[1]Tỷ lệ vốn'!F5069:I5112,3,FALSE)</f>
        <v>#N/A</v>
      </c>
      <c r="E5371" t="e">
        <f>VLOOKUP(A5371,'[1]Tỷ lệ vốn'!F5069:I5112,4,FALSE)</f>
        <v>#N/A</v>
      </c>
      <c r="F5371" t="s">
        <v>64</v>
      </c>
      <c r="G5371" t="e">
        <f t="shared" ca="1" si="344"/>
        <v>#N/A</v>
      </c>
      <c r="H5371" t="e">
        <f t="shared" ca="1" si="345"/>
        <v>#N/A</v>
      </c>
      <c r="I5371" t="e">
        <f t="shared" ca="1" si="346"/>
        <v>#N/A</v>
      </c>
      <c r="J5371" t="e">
        <f t="shared" ca="1" si="347"/>
        <v>#N/A</v>
      </c>
      <c r="K5371">
        <v>7</v>
      </c>
      <c r="L5371">
        <v>2019</v>
      </c>
    </row>
    <row r="5372" spans="1:12" x14ac:dyDescent="0.5">
      <c r="A5372" t="s">
        <v>51</v>
      </c>
      <c r="B5372" s="2" t="e">
        <f>VLOOKUP(A5372,'[1]Tỷ lệ vốn'!B5070:C5121,2,FALSE)</f>
        <v>#N/A</v>
      </c>
      <c r="C5372" t="e">
        <f>VLOOKUP(A5372,'[1]Tỷ lệ vốn'!F5070:I5113,2,FALSE)</f>
        <v>#N/A</v>
      </c>
      <c r="D5372" t="e">
        <f>VLOOKUP(A5372,'[1]Tỷ lệ vốn'!F5070:I5113,3,FALSE)</f>
        <v>#N/A</v>
      </c>
      <c r="E5372" t="e">
        <f>VLOOKUP(A5372,'[1]Tỷ lệ vốn'!F5070:I5113,4,FALSE)</f>
        <v>#N/A</v>
      </c>
      <c r="F5372" t="s">
        <v>64</v>
      </c>
      <c r="G5372" t="e">
        <f t="shared" ca="1" si="344"/>
        <v>#N/A</v>
      </c>
      <c r="H5372" t="e">
        <f t="shared" ca="1" si="345"/>
        <v>#N/A</v>
      </c>
      <c r="I5372" t="e">
        <f t="shared" ca="1" si="346"/>
        <v>#N/A</v>
      </c>
      <c r="J5372" t="e">
        <f t="shared" ca="1" si="347"/>
        <v>#N/A</v>
      </c>
      <c r="K5372">
        <v>7</v>
      </c>
      <c r="L5372">
        <v>2019</v>
      </c>
    </row>
    <row r="5373" spans="1:12" x14ac:dyDescent="0.5">
      <c r="A5373" t="s">
        <v>52</v>
      </c>
      <c r="B5373" s="2" t="e">
        <f>VLOOKUP(A5373,'[1]Tỷ lệ vốn'!B5071:C5122,2,FALSE)</f>
        <v>#N/A</v>
      </c>
      <c r="C5373" t="e">
        <f>VLOOKUP(A5373,'[1]Tỷ lệ vốn'!F5071:I5114,2,FALSE)</f>
        <v>#N/A</v>
      </c>
      <c r="D5373" t="e">
        <f>VLOOKUP(A5373,'[1]Tỷ lệ vốn'!F5071:I5114,3,FALSE)</f>
        <v>#N/A</v>
      </c>
      <c r="E5373" t="e">
        <f>VLOOKUP(A5373,'[1]Tỷ lệ vốn'!F5071:I5114,4,FALSE)</f>
        <v>#N/A</v>
      </c>
      <c r="F5373" t="s">
        <v>64</v>
      </c>
      <c r="G5373" t="e">
        <f t="shared" ca="1" si="344"/>
        <v>#N/A</v>
      </c>
      <c r="H5373" t="e">
        <f t="shared" ca="1" si="345"/>
        <v>#N/A</v>
      </c>
      <c r="I5373" t="e">
        <f t="shared" ca="1" si="346"/>
        <v>#N/A</v>
      </c>
      <c r="J5373" t="e">
        <f t="shared" ca="1" si="347"/>
        <v>#N/A</v>
      </c>
      <c r="K5373">
        <v>7</v>
      </c>
      <c r="L5373">
        <v>2019</v>
      </c>
    </row>
    <row r="5374" spans="1:12" x14ac:dyDescent="0.5">
      <c r="A5374" t="s">
        <v>53</v>
      </c>
      <c r="B5374" s="2" t="e">
        <f>VLOOKUP(A5374,'[1]Tỷ lệ vốn'!B5072:C5123,2,FALSE)</f>
        <v>#N/A</v>
      </c>
      <c r="C5374" t="e">
        <f>VLOOKUP(A5374,'[1]Tỷ lệ vốn'!F5072:I5115,2,FALSE)</f>
        <v>#N/A</v>
      </c>
      <c r="D5374" t="e">
        <f>VLOOKUP(A5374,'[1]Tỷ lệ vốn'!F5072:I5115,3,FALSE)</f>
        <v>#N/A</v>
      </c>
      <c r="E5374" t="e">
        <f>VLOOKUP(A5374,'[1]Tỷ lệ vốn'!F5072:I5115,4,FALSE)</f>
        <v>#N/A</v>
      </c>
      <c r="F5374" t="s">
        <v>64</v>
      </c>
      <c r="G5374">
        <f t="shared" ca="1" si="344"/>
        <v>0</v>
      </c>
      <c r="H5374">
        <f t="shared" ca="1" si="345"/>
        <v>180</v>
      </c>
      <c r="I5374">
        <f t="shared" ca="1" si="346"/>
        <v>650</v>
      </c>
      <c r="J5374">
        <f t="shared" ca="1" si="347"/>
        <v>2300</v>
      </c>
      <c r="K5374">
        <v>7</v>
      </c>
      <c r="L5374">
        <v>2019</v>
      </c>
    </row>
    <row r="5375" spans="1:12" x14ac:dyDescent="0.5">
      <c r="A5375" t="s">
        <v>54</v>
      </c>
      <c r="B5375" s="2" t="e">
        <f>VLOOKUP(A5375,'[1]Tỷ lệ vốn'!B5073:C5124,2,FALSE)</f>
        <v>#N/A</v>
      </c>
      <c r="C5375" t="e">
        <f>VLOOKUP(A5375,'[1]Tỷ lệ vốn'!F5073:I5116,2,FALSE)</f>
        <v>#N/A</v>
      </c>
      <c r="D5375" t="e">
        <f>VLOOKUP(A5375,'[1]Tỷ lệ vốn'!F5073:I5116,3,FALSE)</f>
        <v>#N/A</v>
      </c>
      <c r="E5375" t="e">
        <f>VLOOKUP(A5375,'[1]Tỷ lệ vốn'!F5073:I5116,4,FALSE)</f>
        <v>#N/A</v>
      </c>
      <c r="F5375" t="s">
        <v>64</v>
      </c>
      <c r="G5375" t="e">
        <f t="shared" ca="1" si="344"/>
        <v>#N/A</v>
      </c>
      <c r="H5375" t="e">
        <f t="shared" ca="1" si="345"/>
        <v>#N/A</v>
      </c>
      <c r="I5375" t="e">
        <f t="shared" ca="1" si="346"/>
        <v>#N/A</v>
      </c>
      <c r="J5375" t="e">
        <f t="shared" ca="1" si="347"/>
        <v>#N/A</v>
      </c>
      <c r="K5375">
        <v>7</v>
      </c>
      <c r="L5375">
        <v>2019</v>
      </c>
    </row>
    <row r="5376" spans="1:12" x14ac:dyDescent="0.5">
      <c r="A5376" t="s">
        <v>55</v>
      </c>
      <c r="B5376" s="2" t="e">
        <f>VLOOKUP(A5376,'[1]Tỷ lệ vốn'!B5074:C5125,2,FALSE)</f>
        <v>#N/A</v>
      </c>
      <c r="C5376" t="e">
        <f>VLOOKUP(A5376,'[1]Tỷ lệ vốn'!F5074:I5117,2,FALSE)</f>
        <v>#N/A</v>
      </c>
      <c r="D5376" t="e">
        <f>VLOOKUP(A5376,'[1]Tỷ lệ vốn'!F5074:I5117,3,FALSE)</f>
        <v>#N/A</v>
      </c>
      <c r="E5376" t="e">
        <f>VLOOKUP(A5376,'[1]Tỷ lệ vốn'!F5074:I5117,4,FALSE)</f>
        <v>#N/A</v>
      </c>
      <c r="F5376" t="s">
        <v>64</v>
      </c>
      <c r="G5376" t="e">
        <f t="shared" ca="1" si="344"/>
        <v>#N/A</v>
      </c>
      <c r="H5376" t="e">
        <f t="shared" ca="1" si="345"/>
        <v>#N/A</v>
      </c>
      <c r="I5376" t="e">
        <f t="shared" ca="1" si="346"/>
        <v>#N/A</v>
      </c>
      <c r="J5376" t="e">
        <f t="shared" ca="1" si="347"/>
        <v>#N/A</v>
      </c>
      <c r="K5376">
        <v>7</v>
      </c>
      <c r="L5376">
        <v>2019</v>
      </c>
    </row>
    <row r="5377" spans="1:12" x14ac:dyDescent="0.5">
      <c r="A5377" t="s">
        <v>12</v>
      </c>
      <c r="B5377" s="2" t="e">
        <f>VLOOKUP(A5377,'[1]Tỷ lệ vốn'!B5032:C5083,2,FALSE)</f>
        <v>#N/A</v>
      </c>
      <c r="C5377" t="e">
        <f>VLOOKUP(A5377,'[1]Tỷ lệ vốn'!F5032:I5075,2,FALSE)</f>
        <v>#N/A</v>
      </c>
      <c r="D5377" t="e">
        <f>VLOOKUP(A5377,'[1]Tỷ lệ vốn'!F5032:I5175,3,FALSE)</f>
        <v>#N/A</v>
      </c>
      <c r="E5377" t="e">
        <f>VLOOKUP(A5377,'[1]Tỷ lệ vốn'!F5032:I5075,4,FALSE)</f>
        <v>#N/A</v>
      </c>
      <c r="F5377" t="s">
        <v>64</v>
      </c>
      <c r="G5377">
        <f t="shared" ca="1" si="344"/>
        <v>0</v>
      </c>
      <c r="H5377">
        <f t="shared" ca="1" si="345"/>
        <v>0</v>
      </c>
      <c r="I5377">
        <f t="shared" ca="1" si="346"/>
        <v>850</v>
      </c>
      <c r="J5377">
        <f t="shared" ca="1" si="347"/>
        <v>2800</v>
      </c>
      <c r="K5377">
        <v>8</v>
      </c>
      <c r="L5377">
        <v>2019</v>
      </c>
    </row>
    <row r="5378" spans="1:12" x14ac:dyDescent="0.5">
      <c r="A5378" t="s">
        <v>14</v>
      </c>
      <c r="B5378" s="2" t="e">
        <f>VLOOKUP(A5378,'[1]Tỷ lệ vốn'!B5033:C5084,2,FALSE)</f>
        <v>#N/A</v>
      </c>
      <c r="C5378" t="e">
        <f>VLOOKUP(A5378,'[1]Tỷ lệ vốn'!F5033:I5076,2,FALSE)</f>
        <v>#N/A</v>
      </c>
      <c r="D5378" t="e">
        <f>VLOOKUP(A5378,'[1]Tỷ lệ vốn'!F5033:I5176,3,FALSE)</f>
        <v>#N/A</v>
      </c>
      <c r="E5378" t="e">
        <f>VLOOKUP(A5378,'[1]Tỷ lệ vốn'!F5033:I5076,4,FALSE)</f>
        <v>#N/A</v>
      </c>
      <c r="F5378" t="s">
        <v>64</v>
      </c>
      <c r="G5378" t="e">
        <f t="shared" ca="1" si="344"/>
        <v>#N/A</v>
      </c>
      <c r="H5378" t="e">
        <f t="shared" ca="1" si="345"/>
        <v>#N/A</v>
      </c>
      <c r="I5378" t="e">
        <f t="shared" ca="1" si="346"/>
        <v>#N/A</v>
      </c>
      <c r="J5378" t="e">
        <f t="shared" ca="1" si="347"/>
        <v>#N/A</v>
      </c>
      <c r="K5378">
        <v>8</v>
      </c>
      <c r="L5378">
        <v>2019</v>
      </c>
    </row>
    <row r="5379" spans="1:12" x14ac:dyDescent="0.5">
      <c r="A5379" t="s">
        <v>15</v>
      </c>
      <c r="B5379" s="2" t="e">
        <f>VLOOKUP(A5379,'[1]Tỷ lệ vốn'!B5034:C5085,2,FALSE)</f>
        <v>#N/A</v>
      </c>
      <c r="C5379" t="e">
        <f>VLOOKUP(A5379,'[1]Tỷ lệ vốn'!F5034:I5077,2,FALSE)</f>
        <v>#N/A</v>
      </c>
      <c r="D5379" t="e">
        <f>VLOOKUP(A5379,'[1]Tỷ lệ vốn'!F5034:I5177,3,FALSE)</f>
        <v>#N/A</v>
      </c>
      <c r="E5379" t="e">
        <f>VLOOKUP(A5379,'[1]Tỷ lệ vốn'!F5034:I5077,4,FALSE)</f>
        <v>#N/A</v>
      </c>
      <c r="F5379" t="s">
        <v>64</v>
      </c>
      <c r="G5379">
        <f t="shared" ca="1" si="344"/>
        <v>0</v>
      </c>
      <c r="H5379">
        <f t="shared" ca="1" si="345"/>
        <v>0</v>
      </c>
      <c r="I5379">
        <f t="shared" ca="1" si="346"/>
        <v>1200</v>
      </c>
      <c r="J5379">
        <f t="shared" ca="1" si="347"/>
        <v>4500</v>
      </c>
      <c r="K5379">
        <v>8</v>
      </c>
      <c r="L5379">
        <v>2019</v>
      </c>
    </row>
    <row r="5380" spans="1:12" x14ac:dyDescent="0.5">
      <c r="A5380" t="s">
        <v>16</v>
      </c>
      <c r="B5380" s="2" t="e">
        <f>VLOOKUP(A5380,'[1]Tỷ lệ vốn'!B5035:C5086,2,FALSE)</f>
        <v>#N/A</v>
      </c>
      <c r="C5380" t="e">
        <f>VLOOKUP(A5380,'[1]Tỷ lệ vốn'!F5035:I5078,2,FALSE)</f>
        <v>#N/A</v>
      </c>
      <c r="D5380" t="e">
        <f>VLOOKUP(A5380,'[1]Tỷ lệ vốn'!F5035:I5178,3,FALSE)</f>
        <v>#N/A</v>
      </c>
      <c r="E5380" t="e">
        <f>VLOOKUP(A5380,'[1]Tỷ lệ vốn'!F5035:I5078,4,FALSE)</f>
        <v>#N/A</v>
      </c>
      <c r="F5380" t="s">
        <v>64</v>
      </c>
      <c r="G5380" t="e">
        <f t="shared" ca="1" si="344"/>
        <v>#N/A</v>
      </c>
      <c r="H5380" t="e">
        <f t="shared" ca="1" si="345"/>
        <v>#N/A</v>
      </c>
      <c r="I5380" t="e">
        <f t="shared" ca="1" si="346"/>
        <v>#N/A</v>
      </c>
      <c r="J5380" t="e">
        <f t="shared" ca="1" si="347"/>
        <v>#N/A</v>
      </c>
      <c r="K5380">
        <v>8</v>
      </c>
      <c r="L5380">
        <v>2019</v>
      </c>
    </row>
    <row r="5381" spans="1:12" x14ac:dyDescent="0.5">
      <c r="A5381" t="s">
        <v>17</v>
      </c>
      <c r="B5381" s="2" t="e">
        <f>VLOOKUP(A5381,'[1]Tỷ lệ vốn'!B5036:C5087,2,FALSE)</f>
        <v>#N/A</v>
      </c>
      <c r="C5381" t="e">
        <f>VLOOKUP(A5381,'[1]Tỷ lệ vốn'!F5036:I5079,2,FALSE)</f>
        <v>#N/A</v>
      </c>
      <c r="D5381" t="e">
        <f>VLOOKUP(A5381,'[1]Tỷ lệ vốn'!F5036:I5179,3,FALSE)</f>
        <v>#N/A</v>
      </c>
      <c r="E5381" t="e">
        <f>VLOOKUP(A5381,'[1]Tỷ lệ vốn'!F5036:I5079,4,FALSE)</f>
        <v>#N/A</v>
      </c>
      <c r="F5381" t="s">
        <v>64</v>
      </c>
      <c r="G5381" t="e">
        <f t="shared" ca="1" si="344"/>
        <v>#N/A</v>
      </c>
      <c r="H5381" t="e">
        <f t="shared" ca="1" si="345"/>
        <v>#N/A</v>
      </c>
      <c r="I5381" t="e">
        <f t="shared" ca="1" si="346"/>
        <v>#N/A</v>
      </c>
      <c r="J5381" t="e">
        <f t="shared" ca="1" si="347"/>
        <v>#N/A</v>
      </c>
      <c r="K5381">
        <v>8</v>
      </c>
      <c r="L5381">
        <v>2019</v>
      </c>
    </row>
    <row r="5382" spans="1:12" x14ac:dyDescent="0.5">
      <c r="A5382" t="s">
        <v>18</v>
      </c>
      <c r="B5382" s="2" t="e">
        <f>VLOOKUP(A5382,'[1]Tỷ lệ vốn'!B5037:C5088,2,FALSE)</f>
        <v>#N/A</v>
      </c>
      <c r="C5382" t="e">
        <f>VLOOKUP(A5382,'[1]Tỷ lệ vốn'!F5037:I5080,2,FALSE)</f>
        <v>#N/A</v>
      </c>
      <c r="D5382" t="e">
        <f>VLOOKUP(A5382,'[1]Tỷ lệ vốn'!F5037:I5180,3,FALSE)</f>
        <v>#N/A</v>
      </c>
      <c r="E5382" t="e">
        <f>VLOOKUP(A5382,'[1]Tỷ lệ vốn'!F5037:I5080,4,FALSE)</f>
        <v>#N/A</v>
      </c>
      <c r="F5382" t="s">
        <v>64</v>
      </c>
      <c r="G5382" t="e">
        <f t="shared" ca="1" si="344"/>
        <v>#N/A</v>
      </c>
      <c r="H5382" t="e">
        <f t="shared" ca="1" si="345"/>
        <v>#N/A</v>
      </c>
      <c r="I5382" t="e">
        <f t="shared" ca="1" si="346"/>
        <v>#N/A</v>
      </c>
      <c r="J5382" t="e">
        <f t="shared" ca="1" si="347"/>
        <v>#N/A</v>
      </c>
      <c r="K5382">
        <v>8</v>
      </c>
      <c r="L5382">
        <v>2019</v>
      </c>
    </row>
    <row r="5383" spans="1:12" x14ac:dyDescent="0.5">
      <c r="A5383" t="s">
        <v>19</v>
      </c>
      <c r="B5383" s="2" t="e">
        <f>VLOOKUP(A5383,'[1]Tỷ lệ vốn'!B5038:C5089,2,FALSE)</f>
        <v>#N/A</v>
      </c>
      <c r="C5383" t="e">
        <f>VLOOKUP(A5383,'[1]Tỷ lệ vốn'!F5038:I5081,2,FALSE)</f>
        <v>#N/A</v>
      </c>
      <c r="D5383" t="e">
        <f>VLOOKUP(A5383,'[1]Tỷ lệ vốn'!F5038:I5181,3,FALSE)</f>
        <v>#N/A</v>
      </c>
      <c r="E5383" t="e">
        <f>VLOOKUP(A5383,'[1]Tỷ lệ vốn'!F5038:I5081,4,FALSE)</f>
        <v>#N/A</v>
      </c>
      <c r="F5383" t="s">
        <v>64</v>
      </c>
      <c r="G5383" t="e">
        <f t="shared" ca="1" si="344"/>
        <v>#N/A</v>
      </c>
      <c r="H5383" t="e">
        <f t="shared" ca="1" si="345"/>
        <v>#N/A</v>
      </c>
      <c r="I5383" t="e">
        <f t="shared" ca="1" si="346"/>
        <v>#N/A</v>
      </c>
      <c r="J5383" t="e">
        <f t="shared" ca="1" si="347"/>
        <v>#N/A</v>
      </c>
      <c r="K5383">
        <v>8</v>
      </c>
      <c r="L5383">
        <v>2019</v>
      </c>
    </row>
    <row r="5384" spans="1:12" x14ac:dyDescent="0.5">
      <c r="A5384" t="s">
        <v>20</v>
      </c>
      <c r="B5384" s="2" t="e">
        <f>VLOOKUP(A5384,'[1]Tỷ lệ vốn'!B5039:C5090,2,FALSE)</f>
        <v>#N/A</v>
      </c>
      <c r="C5384" t="e">
        <f>VLOOKUP(A5384,'[1]Tỷ lệ vốn'!F5039:I5082,2,FALSE)</f>
        <v>#N/A</v>
      </c>
      <c r="D5384" t="e">
        <f>VLOOKUP(A5384,'[1]Tỷ lệ vốn'!F5039:I5182,3,FALSE)</f>
        <v>#N/A</v>
      </c>
      <c r="E5384" t="e">
        <f>VLOOKUP(A5384,'[1]Tỷ lệ vốn'!F5039:I5082,4,FALSE)</f>
        <v>#N/A</v>
      </c>
      <c r="F5384" t="s">
        <v>64</v>
      </c>
      <c r="G5384">
        <f t="shared" ca="1" si="344"/>
        <v>0</v>
      </c>
      <c r="H5384">
        <f t="shared" ca="1" si="345"/>
        <v>0</v>
      </c>
      <c r="I5384">
        <f t="shared" ca="1" si="346"/>
        <v>450</v>
      </c>
      <c r="J5384">
        <f t="shared" ca="1" si="347"/>
        <v>1000</v>
      </c>
      <c r="K5384">
        <v>8</v>
      </c>
      <c r="L5384">
        <v>2019</v>
      </c>
    </row>
    <row r="5385" spans="1:12" x14ac:dyDescent="0.5">
      <c r="A5385" t="s">
        <v>21</v>
      </c>
      <c r="B5385" s="2" t="e">
        <f>VLOOKUP(A5385,'[1]Tỷ lệ vốn'!B5040:C5091,2,FALSE)</f>
        <v>#N/A</v>
      </c>
      <c r="C5385" t="e">
        <f>VLOOKUP(A5385,'[1]Tỷ lệ vốn'!F5040:I5083,2,FALSE)</f>
        <v>#N/A</v>
      </c>
      <c r="D5385" t="e">
        <f>VLOOKUP(A5385,'[1]Tỷ lệ vốn'!F5040:I5183,3,FALSE)</f>
        <v>#N/A</v>
      </c>
      <c r="E5385" t="e">
        <f>VLOOKUP(A5385,'[1]Tỷ lệ vốn'!F5040:I5083,4,FALSE)</f>
        <v>#N/A</v>
      </c>
      <c r="F5385" t="s">
        <v>64</v>
      </c>
      <c r="G5385" t="e">
        <f t="shared" ca="1" si="344"/>
        <v>#N/A</v>
      </c>
      <c r="H5385" t="e">
        <f t="shared" ca="1" si="345"/>
        <v>#N/A</v>
      </c>
      <c r="I5385" t="e">
        <f t="shared" ca="1" si="346"/>
        <v>#N/A</v>
      </c>
      <c r="J5385" t="e">
        <f t="shared" ca="1" si="347"/>
        <v>#N/A</v>
      </c>
      <c r="K5385">
        <v>8</v>
      </c>
      <c r="L5385">
        <v>2019</v>
      </c>
    </row>
    <row r="5386" spans="1:12" x14ac:dyDescent="0.5">
      <c r="A5386" t="s">
        <v>22</v>
      </c>
      <c r="B5386" s="2" t="e">
        <f>VLOOKUP(A5386,'[1]Tỷ lệ vốn'!B5041:C5092,2,FALSE)</f>
        <v>#N/A</v>
      </c>
      <c r="C5386" t="e">
        <f>VLOOKUP(A5386,'[1]Tỷ lệ vốn'!F5041:I5084,2,FALSE)</f>
        <v>#N/A</v>
      </c>
      <c r="D5386" t="e">
        <f>VLOOKUP(A5386,'[1]Tỷ lệ vốn'!F5041:I5184,3,FALSE)</f>
        <v>#N/A</v>
      </c>
      <c r="E5386" t="e">
        <f>VLOOKUP(A5386,'[1]Tỷ lệ vốn'!F5041:I5084,4,FALSE)</f>
        <v>#N/A</v>
      </c>
      <c r="F5386" t="s">
        <v>64</v>
      </c>
      <c r="G5386" t="e">
        <f t="shared" ca="1" si="344"/>
        <v>#N/A</v>
      </c>
      <c r="H5386" t="e">
        <f t="shared" ca="1" si="345"/>
        <v>#N/A</v>
      </c>
      <c r="I5386" t="e">
        <f t="shared" ca="1" si="346"/>
        <v>#N/A</v>
      </c>
      <c r="J5386" t="e">
        <f t="shared" ca="1" si="347"/>
        <v>#N/A</v>
      </c>
      <c r="K5386">
        <v>8</v>
      </c>
      <c r="L5386">
        <v>2019</v>
      </c>
    </row>
    <row r="5387" spans="1:12" x14ac:dyDescent="0.5">
      <c r="A5387" t="s">
        <v>23</v>
      </c>
      <c r="B5387" s="2" t="e">
        <f>VLOOKUP(A5387,'[1]Tỷ lệ vốn'!B5042:C5093,2,FALSE)</f>
        <v>#N/A</v>
      </c>
      <c r="C5387" t="e">
        <f>VLOOKUP(A5387,'[1]Tỷ lệ vốn'!F5042:I5085,2,FALSE)</f>
        <v>#N/A</v>
      </c>
      <c r="D5387" t="e">
        <f>VLOOKUP(A5387,'[1]Tỷ lệ vốn'!F5042:I5185,3,FALSE)</f>
        <v>#N/A</v>
      </c>
      <c r="E5387" t="e">
        <f>VLOOKUP(A5387,'[1]Tỷ lệ vốn'!F5042:I5085,4,FALSE)</f>
        <v>#N/A</v>
      </c>
      <c r="F5387" t="s">
        <v>64</v>
      </c>
      <c r="G5387" t="e">
        <f t="shared" ca="1" si="344"/>
        <v>#N/A</v>
      </c>
      <c r="H5387" t="e">
        <f t="shared" ca="1" si="345"/>
        <v>#N/A</v>
      </c>
      <c r="I5387" t="e">
        <f t="shared" ca="1" si="346"/>
        <v>#N/A</v>
      </c>
      <c r="J5387" t="e">
        <f t="shared" ca="1" si="347"/>
        <v>#N/A</v>
      </c>
      <c r="K5387">
        <v>8</v>
      </c>
      <c r="L5387">
        <v>2019</v>
      </c>
    </row>
    <row r="5388" spans="1:12" x14ac:dyDescent="0.5">
      <c r="A5388" t="s">
        <v>24</v>
      </c>
      <c r="B5388" s="2" t="e">
        <f>VLOOKUP(A5388,'[1]Tỷ lệ vốn'!B5043:C5094,2,FALSE)</f>
        <v>#N/A</v>
      </c>
      <c r="C5388" t="e">
        <f>VLOOKUP(A5388,'[1]Tỷ lệ vốn'!F5043:I5086,2,FALSE)</f>
        <v>#N/A</v>
      </c>
      <c r="D5388" t="e">
        <f>VLOOKUP(A5388,'[1]Tỷ lệ vốn'!F5043:I5186,3,FALSE)</f>
        <v>#N/A</v>
      </c>
      <c r="E5388" t="e">
        <f>VLOOKUP(A5388,'[1]Tỷ lệ vốn'!F5043:I5086,4,FALSE)</f>
        <v>#N/A</v>
      </c>
      <c r="F5388" t="s">
        <v>64</v>
      </c>
      <c r="G5388">
        <f t="shared" ca="1" si="344"/>
        <v>0</v>
      </c>
      <c r="H5388">
        <f t="shared" ca="1" si="345"/>
        <v>0</v>
      </c>
      <c r="I5388">
        <f t="shared" ca="1" si="346"/>
        <v>1610</v>
      </c>
      <c r="J5388">
        <f t="shared" ca="1" si="347"/>
        <v>5800</v>
      </c>
      <c r="K5388">
        <v>8</v>
      </c>
      <c r="L5388">
        <v>2019</v>
      </c>
    </row>
    <row r="5389" spans="1:12" x14ac:dyDescent="0.5">
      <c r="A5389" t="s">
        <v>25</v>
      </c>
      <c r="B5389" s="2" t="e">
        <f>VLOOKUP(A5389,'[1]Tỷ lệ vốn'!B5044:C5095,2,FALSE)</f>
        <v>#N/A</v>
      </c>
      <c r="C5389" t="e">
        <f>VLOOKUP(A5389,'[1]Tỷ lệ vốn'!F5044:I5087,2,FALSE)</f>
        <v>#N/A</v>
      </c>
      <c r="D5389" t="e">
        <f>VLOOKUP(A5389,'[1]Tỷ lệ vốn'!F5044:I5187,3,FALSE)</f>
        <v>#N/A</v>
      </c>
      <c r="E5389" t="e">
        <f>VLOOKUP(A5389,'[1]Tỷ lệ vốn'!F5044:I5087,4,FALSE)</f>
        <v>#N/A</v>
      </c>
      <c r="F5389" t="s">
        <v>64</v>
      </c>
      <c r="G5389" t="e">
        <f t="shared" ca="1" si="344"/>
        <v>#N/A</v>
      </c>
      <c r="H5389" t="e">
        <f t="shared" ca="1" si="345"/>
        <v>#N/A</v>
      </c>
      <c r="I5389" t="e">
        <f t="shared" ca="1" si="346"/>
        <v>#N/A</v>
      </c>
      <c r="J5389" t="e">
        <f t="shared" ca="1" si="347"/>
        <v>#N/A</v>
      </c>
      <c r="K5389">
        <v>8</v>
      </c>
      <c r="L5389">
        <v>2019</v>
      </c>
    </row>
    <row r="5390" spans="1:12" x14ac:dyDescent="0.5">
      <c r="A5390" t="s">
        <v>26</v>
      </c>
      <c r="B5390" s="2" t="e">
        <f>VLOOKUP(A5390,'[1]Tỷ lệ vốn'!B5045:C5096,2,FALSE)</f>
        <v>#N/A</v>
      </c>
      <c r="C5390" t="e">
        <f>VLOOKUP(A5390,'[1]Tỷ lệ vốn'!F5045:I5088,2,FALSE)</f>
        <v>#N/A</v>
      </c>
      <c r="D5390" t="e">
        <f>VLOOKUP(A5390,'[1]Tỷ lệ vốn'!F5045:I5188,3,FALSE)</f>
        <v>#N/A</v>
      </c>
      <c r="E5390" t="e">
        <f>VLOOKUP(A5390,'[1]Tỷ lệ vốn'!F5045:I5088,4,FALSE)</f>
        <v>#N/A</v>
      </c>
      <c r="F5390" t="s">
        <v>64</v>
      </c>
      <c r="G5390" t="e">
        <f t="shared" ca="1" si="344"/>
        <v>#N/A</v>
      </c>
      <c r="H5390" t="e">
        <f t="shared" ca="1" si="345"/>
        <v>#N/A</v>
      </c>
      <c r="I5390" t="e">
        <f t="shared" ca="1" si="346"/>
        <v>#N/A</v>
      </c>
      <c r="J5390" t="e">
        <f t="shared" ca="1" si="347"/>
        <v>#N/A</v>
      </c>
      <c r="K5390">
        <v>8</v>
      </c>
      <c r="L5390">
        <v>2019</v>
      </c>
    </row>
    <row r="5391" spans="1:12" x14ac:dyDescent="0.5">
      <c r="A5391" t="s">
        <v>27</v>
      </c>
      <c r="B5391" s="2" t="e">
        <f>VLOOKUP(A5391,'[1]Tỷ lệ vốn'!B5046:C5097,2,FALSE)</f>
        <v>#N/A</v>
      </c>
      <c r="C5391" t="e">
        <f>VLOOKUP(A5391,'[1]Tỷ lệ vốn'!F5046:I5089,2,FALSE)</f>
        <v>#N/A</v>
      </c>
      <c r="D5391" t="e">
        <f>VLOOKUP(A5391,'[1]Tỷ lệ vốn'!F5046:I5189,3,FALSE)</f>
        <v>#N/A</v>
      </c>
      <c r="E5391" t="e">
        <f>VLOOKUP(A5391,'[1]Tỷ lệ vốn'!F5046:I5089,4,FALSE)</f>
        <v>#N/A</v>
      </c>
      <c r="F5391" t="s">
        <v>64</v>
      </c>
      <c r="G5391" t="e">
        <f t="shared" ca="1" si="344"/>
        <v>#N/A</v>
      </c>
      <c r="H5391" t="e">
        <f t="shared" ca="1" si="345"/>
        <v>#N/A</v>
      </c>
      <c r="I5391" t="e">
        <f t="shared" ca="1" si="346"/>
        <v>#N/A</v>
      </c>
      <c r="J5391" t="e">
        <f t="shared" ca="1" si="347"/>
        <v>#N/A</v>
      </c>
      <c r="K5391">
        <v>8</v>
      </c>
      <c r="L5391">
        <v>2019</v>
      </c>
    </row>
    <row r="5392" spans="1:12" x14ac:dyDescent="0.5">
      <c r="A5392" t="s">
        <v>28</v>
      </c>
      <c r="B5392" s="2" t="e">
        <f>VLOOKUP(A5392,'[1]Tỷ lệ vốn'!B5047:C5098,2,FALSE)</f>
        <v>#N/A</v>
      </c>
      <c r="C5392" t="e">
        <f>VLOOKUP(A5392,'[1]Tỷ lệ vốn'!F5047:I5090,2,FALSE)</f>
        <v>#N/A</v>
      </c>
      <c r="D5392" t="e">
        <f>VLOOKUP(A5392,'[1]Tỷ lệ vốn'!F5047:I5190,3,FALSE)</f>
        <v>#N/A</v>
      </c>
      <c r="E5392" t="e">
        <f>VLOOKUP(A5392,'[1]Tỷ lệ vốn'!F5047:I5090,4,FALSE)</f>
        <v>#N/A</v>
      </c>
      <c r="F5392" t="s">
        <v>64</v>
      </c>
      <c r="G5392" t="e">
        <f t="shared" ca="1" si="344"/>
        <v>#N/A</v>
      </c>
      <c r="H5392" t="e">
        <f t="shared" ca="1" si="345"/>
        <v>#N/A</v>
      </c>
      <c r="I5392" t="e">
        <f t="shared" ca="1" si="346"/>
        <v>#N/A</v>
      </c>
      <c r="J5392" t="e">
        <f t="shared" ca="1" si="347"/>
        <v>#N/A</v>
      </c>
      <c r="K5392">
        <v>8</v>
      </c>
      <c r="L5392">
        <v>2019</v>
      </c>
    </row>
    <row r="5393" spans="1:12" x14ac:dyDescent="0.5">
      <c r="A5393" t="s">
        <v>29</v>
      </c>
      <c r="B5393" s="2" t="e">
        <f>VLOOKUP(A5393,'[1]Tỷ lệ vốn'!B5048:C5099,2,FALSE)</f>
        <v>#N/A</v>
      </c>
      <c r="C5393" t="e">
        <f>VLOOKUP(A5393,'[1]Tỷ lệ vốn'!F5048:I5091,2,FALSE)</f>
        <v>#N/A</v>
      </c>
      <c r="D5393" t="e">
        <f>VLOOKUP(A5393,'[1]Tỷ lệ vốn'!F5048:I5191,3,FALSE)</f>
        <v>#N/A</v>
      </c>
      <c r="E5393" t="e">
        <f>VLOOKUP(A5393,'[1]Tỷ lệ vốn'!F5048:I5091,4,FALSE)</f>
        <v>#N/A</v>
      </c>
      <c r="F5393" t="s">
        <v>64</v>
      </c>
      <c r="G5393">
        <f t="shared" ca="1" si="344"/>
        <v>0</v>
      </c>
      <c r="H5393">
        <f t="shared" ca="1" si="345"/>
        <v>0</v>
      </c>
      <c r="I5393">
        <f t="shared" ca="1" si="346"/>
        <v>2820</v>
      </c>
      <c r="J5393">
        <f t="shared" ca="1" si="347"/>
        <v>10600</v>
      </c>
      <c r="K5393">
        <v>8</v>
      </c>
      <c r="L5393">
        <v>2019</v>
      </c>
    </row>
    <row r="5394" spans="1:12" x14ac:dyDescent="0.5">
      <c r="A5394" t="s">
        <v>30</v>
      </c>
      <c r="B5394" s="2" t="e">
        <f>VLOOKUP(A5394,'[1]Tỷ lệ vốn'!B5049:C5100,2,FALSE)</f>
        <v>#N/A</v>
      </c>
      <c r="C5394" t="e">
        <f>VLOOKUP(A5394,'[1]Tỷ lệ vốn'!F5049:I5092,2,FALSE)</f>
        <v>#N/A</v>
      </c>
      <c r="D5394" t="e">
        <f>VLOOKUP(A5394,'[1]Tỷ lệ vốn'!F5049:I5192,3,FALSE)</f>
        <v>#N/A</v>
      </c>
      <c r="E5394" t="e">
        <f>VLOOKUP(A5394,'[1]Tỷ lệ vốn'!F5049:I5092,4,FALSE)</f>
        <v>#N/A</v>
      </c>
      <c r="F5394" t="s">
        <v>64</v>
      </c>
      <c r="G5394">
        <f t="shared" ca="1" si="344"/>
        <v>0</v>
      </c>
      <c r="H5394">
        <f t="shared" ca="1" si="345"/>
        <v>0</v>
      </c>
      <c r="I5394">
        <f t="shared" ca="1" si="346"/>
        <v>0</v>
      </c>
      <c r="J5394">
        <f t="shared" ca="1" si="347"/>
        <v>0</v>
      </c>
      <c r="K5394">
        <v>8</v>
      </c>
      <c r="L5394">
        <v>2019</v>
      </c>
    </row>
    <row r="5395" spans="1:12" x14ac:dyDescent="0.5">
      <c r="A5395" t="s">
        <v>31</v>
      </c>
      <c r="B5395" s="2" t="e">
        <f>VLOOKUP(A5395,'[1]Tỷ lệ vốn'!B5050:C5101,2,FALSE)</f>
        <v>#N/A</v>
      </c>
      <c r="C5395" t="e">
        <f>VLOOKUP(A5395,'[1]Tỷ lệ vốn'!F5050:I5093,2,FALSE)</f>
        <v>#N/A</v>
      </c>
      <c r="D5395" t="e">
        <f>VLOOKUP(A5395,'[1]Tỷ lệ vốn'!F5050:I5193,3,FALSE)</f>
        <v>#N/A</v>
      </c>
      <c r="E5395" t="e">
        <f>VLOOKUP(A5395,'[1]Tỷ lệ vốn'!F5050:I5093,4,FALSE)</f>
        <v>#N/A</v>
      </c>
      <c r="F5395" t="s">
        <v>64</v>
      </c>
      <c r="G5395" t="e">
        <f t="shared" ca="1" si="344"/>
        <v>#N/A</v>
      </c>
      <c r="H5395" t="e">
        <f t="shared" ca="1" si="345"/>
        <v>#N/A</v>
      </c>
      <c r="I5395" t="e">
        <f t="shared" ca="1" si="346"/>
        <v>#N/A</v>
      </c>
      <c r="J5395" t="e">
        <f t="shared" ca="1" si="347"/>
        <v>#N/A</v>
      </c>
      <c r="K5395">
        <v>8</v>
      </c>
      <c r="L5395">
        <v>2019</v>
      </c>
    </row>
    <row r="5396" spans="1:12" x14ac:dyDescent="0.5">
      <c r="A5396" t="s">
        <v>32</v>
      </c>
      <c r="B5396" s="2" t="e">
        <f>VLOOKUP(A5396,'[1]Tỷ lệ vốn'!B5051:C5102,2,FALSE)</f>
        <v>#N/A</v>
      </c>
      <c r="C5396" t="e">
        <f>VLOOKUP(A5396,'[1]Tỷ lệ vốn'!F5051:I5094,2,FALSE)</f>
        <v>#N/A</v>
      </c>
      <c r="D5396" t="e">
        <f>VLOOKUP(A5396,'[1]Tỷ lệ vốn'!F5051:I5194,3,FALSE)</f>
        <v>#N/A</v>
      </c>
      <c r="E5396" t="e">
        <f>VLOOKUP(A5396,'[1]Tỷ lệ vốn'!F5051:I5094,4,FALSE)</f>
        <v>#N/A</v>
      </c>
      <c r="F5396" t="s">
        <v>64</v>
      </c>
      <c r="G5396" t="e">
        <f t="shared" ca="1" si="344"/>
        <v>#N/A</v>
      </c>
      <c r="H5396" t="e">
        <f t="shared" ca="1" si="345"/>
        <v>#N/A</v>
      </c>
      <c r="I5396" t="e">
        <f t="shared" ca="1" si="346"/>
        <v>#N/A</v>
      </c>
      <c r="J5396" t="e">
        <f t="shared" ca="1" si="347"/>
        <v>#N/A</v>
      </c>
      <c r="K5396">
        <v>8</v>
      </c>
      <c r="L5396">
        <v>2019</v>
      </c>
    </row>
    <row r="5397" spans="1:12" x14ac:dyDescent="0.5">
      <c r="A5397" t="s">
        <v>33</v>
      </c>
      <c r="B5397" s="2" t="e">
        <f>VLOOKUP(A5397,'[1]Tỷ lệ vốn'!B5052:C5103,2,FALSE)</f>
        <v>#N/A</v>
      </c>
      <c r="C5397" t="e">
        <f>VLOOKUP(A5397,'[1]Tỷ lệ vốn'!F5052:I5095,2,FALSE)</f>
        <v>#N/A</v>
      </c>
      <c r="D5397" t="e">
        <f>VLOOKUP(A5397,'[1]Tỷ lệ vốn'!F5052:I5195,3,FALSE)</f>
        <v>#N/A</v>
      </c>
      <c r="E5397" t="e">
        <f>VLOOKUP(A5397,'[1]Tỷ lệ vốn'!F5052:I5095,4,FALSE)</f>
        <v>#N/A</v>
      </c>
      <c r="F5397" t="s">
        <v>64</v>
      </c>
      <c r="G5397" t="e">
        <f t="shared" ca="1" si="344"/>
        <v>#N/A</v>
      </c>
      <c r="H5397" t="e">
        <f t="shared" ca="1" si="345"/>
        <v>#N/A</v>
      </c>
      <c r="I5397" t="e">
        <f t="shared" ca="1" si="346"/>
        <v>#N/A</v>
      </c>
      <c r="J5397" t="e">
        <f t="shared" ca="1" si="347"/>
        <v>#N/A</v>
      </c>
      <c r="K5397">
        <v>8</v>
      </c>
      <c r="L5397">
        <v>2019</v>
      </c>
    </row>
    <row r="5398" spans="1:12" x14ac:dyDescent="0.5">
      <c r="A5398" t="s">
        <v>34</v>
      </c>
      <c r="B5398" s="2" t="e">
        <f>VLOOKUP(A5398,'[1]Tỷ lệ vốn'!B5053:C5104,2,FALSE)</f>
        <v>#N/A</v>
      </c>
      <c r="C5398" t="e">
        <f>VLOOKUP(A5398,'[1]Tỷ lệ vốn'!F5053:I5096,2,FALSE)</f>
        <v>#N/A</v>
      </c>
      <c r="D5398" t="e">
        <f>VLOOKUP(A5398,'[1]Tỷ lệ vốn'!F5053:I5196,3,FALSE)</f>
        <v>#N/A</v>
      </c>
      <c r="E5398" t="e">
        <f>VLOOKUP(A5398,'[1]Tỷ lệ vốn'!F5053:I5096,4,FALSE)</f>
        <v>#N/A</v>
      </c>
      <c r="F5398" t="s">
        <v>64</v>
      </c>
      <c r="G5398" t="e">
        <f t="shared" ca="1" si="344"/>
        <v>#N/A</v>
      </c>
      <c r="H5398" t="e">
        <f t="shared" ca="1" si="345"/>
        <v>#N/A</v>
      </c>
      <c r="I5398" t="e">
        <f t="shared" ca="1" si="346"/>
        <v>#N/A</v>
      </c>
      <c r="J5398" t="e">
        <f t="shared" ca="1" si="347"/>
        <v>#N/A</v>
      </c>
      <c r="K5398">
        <v>8</v>
      </c>
      <c r="L5398">
        <v>2019</v>
      </c>
    </row>
    <row r="5399" spans="1:12" x14ac:dyDescent="0.5">
      <c r="A5399" t="s">
        <v>35</v>
      </c>
      <c r="B5399" s="2" t="e">
        <f>VLOOKUP(A5399,'[1]Tỷ lệ vốn'!B5054:C5105,2,FALSE)</f>
        <v>#N/A</v>
      </c>
      <c r="C5399" t="e">
        <f>VLOOKUP(A5399,'[1]Tỷ lệ vốn'!F5054:I5097,2,FALSE)</f>
        <v>#N/A</v>
      </c>
      <c r="D5399" t="e">
        <f>VLOOKUP(A5399,'[1]Tỷ lệ vốn'!F5054:I5197,3,FALSE)</f>
        <v>#N/A</v>
      </c>
      <c r="E5399" t="e">
        <f>VLOOKUP(A5399,'[1]Tỷ lệ vốn'!F5054:I5097,4,FALSE)</f>
        <v>#N/A</v>
      </c>
      <c r="F5399" t="s">
        <v>64</v>
      </c>
      <c r="G5399" t="e">
        <f t="shared" ca="1" si="344"/>
        <v>#N/A</v>
      </c>
      <c r="H5399" t="e">
        <f t="shared" ca="1" si="345"/>
        <v>#N/A</v>
      </c>
      <c r="I5399" t="e">
        <f t="shared" ca="1" si="346"/>
        <v>#N/A</v>
      </c>
      <c r="J5399" t="e">
        <f t="shared" ca="1" si="347"/>
        <v>#N/A</v>
      </c>
      <c r="K5399">
        <v>8</v>
      </c>
      <c r="L5399">
        <v>2019</v>
      </c>
    </row>
    <row r="5400" spans="1:12" x14ac:dyDescent="0.5">
      <c r="A5400" t="s">
        <v>36</v>
      </c>
      <c r="B5400" s="2" t="e">
        <f>VLOOKUP(A5400,'[1]Tỷ lệ vốn'!B5055:C5106,2,FALSE)</f>
        <v>#N/A</v>
      </c>
      <c r="C5400" t="e">
        <f>VLOOKUP(A5400,'[1]Tỷ lệ vốn'!F5055:I5098,2,FALSE)</f>
        <v>#N/A</v>
      </c>
      <c r="D5400" t="e">
        <f>VLOOKUP(A5400,'[1]Tỷ lệ vốn'!F5055:I5198,3,FALSE)</f>
        <v>#N/A</v>
      </c>
      <c r="E5400" t="e">
        <f>VLOOKUP(A5400,'[1]Tỷ lệ vốn'!F5055:I5098,4,FALSE)</f>
        <v>#N/A</v>
      </c>
      <c r="F5400" t="s">
        <v>64</v>
      </c>
      <c r="G5400" t="e">
        <f t="shared" ca="1" si="344"/>
        <v>#N/A</v>
      </c>
      <c r="H5400" t="e">
        <f t="shared" ca="1" si="345"/>
        <v>#N/A</v>
      </c>
      <c r="I5400" t="e">
        <f t="shared" ca="1" si="346"/>
        <v>#N/A</v>
      </c>
      <c r="J5400" t="e">
        <f t="shared" ca="1" si="347"/>
        <v>#N/A</v>
      </c>
      <c r="K5400">
        <v>8</v>
      </c>
      <c r="L5400">
        <v>2019</v>
      </c>
    </row>
    <row r="5401" spans="1:12" x14ac:dyDescent="0.5">
      <c r="A5401" t="s">
        <v>37</v>
      </c>
      <c r="B5401" s="2" t="e">
        <f>VLOOKUP(A5401,'[1]Tỷ lệ vốn'!B5056:C5107,2,FALSE)</f>
        <v>#N/A</v>
      </c>
      <c r="C5401" t="e">
        <f>VLOOKUP(A5401,'[1]Tỷ lệ vốn'!F5056:I5099,2,FALSE)</f>
        <v>#N/A</v>
      </c>
      <c r="D5401" t="e">
        <f>VLOOKUP(A5401,'[1]Tỷ lệ vốn'!F5056:I5199,3,FALSE)</f>
        <v>#N/A</v>
      </c>
      <c r="E5401" t="e">
        <f>VLOOKUP(A5401,'[1]Tỷ lệ vốn'!F5056:I5099,4,FALSE)</f>
        <v>#N/A</v>
      </c>
      <c r="F5401" t="s">
        <v>64</v>
      </c>
      <c r="G5401" t="e">
        <f t="shared" ca="1" si="344"/>
        <v>#N/A</v>
      </c>
      <c r="H5401" t="e">
        <f t="shared" ca="1" si="345"/>
        <v>#N/A</v>
      </c>
      <c r="I5401" t="e">
        <f t="shared" ca="1" si="346"/>
        <v>#N/A</v>
      </c>
      <c r="J5401" t="e">
        <f t="shared" ca="1" si="347"/>
        <v>#N/A</v>
      </c>
      <c r="K5401">
        <v>8</v>
      </c>
      <c r="L5401">
        <v>2019</v>
      </c>
    </row>
    <row r="5402" spans="1:12" x14ac:dyDescent="0.5">
      <c r="A5402" t="s">
        <v>38</v>
      </c>
      <c r="B5402" s="2" t="e">
        <f>VLOOKUP(A5402,'[1]Tỷ lệ vốn'!B5057:C5108,2,FALSE)</f>
        <v>#N/A</v>
      </c>
      <c r="C5402" t="e">
        <f>VLOOKUP(A5402,'[1]Tỷ lệ vốn'!F5057:I5100,2,FALSE)</f>
        <v>#N/A</v>
      </c>
      <c r="D5402" t="e">
        <f>VLOOKUP(A5402,'[1]Tỷ lệ vốn'!F5057:I5200,3,FALSE)</f>
        <v>#N/A</v>
      </c>
      <c r="E5402" t="e">
        <f>VLOOKUP(A5402,'[1]Tỷ lệ vốn'!F5057:I5100,4,FALSE)</f>
        <v>#N/A</v>
      </c>
      <c r="F5402" t="s">
        <v>64</v>
      </c>
      <c r="G5402" t="e">
        <f t="shared" ca="1" si="344"/>
        <v>#N/A</v>
      </c>
      <c r="H5402" t="e">
        <f t="shared" ca="1" si="345"/>
        <v>#N/A</v>
      </c>
      <c r="I5402" t="e">
        <f t="shared" ca="1" si="346"/>
        <v>#N/A</v>
      </c>
      <c r="J5402" t="e">
        <f t="shared" ca="1" si="347"/>
        <v>#N/A</v>
      </c>
      <c r="K5402">
        <v>8</v>
      </c>
      <c r="L5402">
        <v>2019</v>
      </c>
    </row>
    <row r="5403" spans="1:12" x14ac:dyDescent="0.5">
      <c r="A5403" t="s">
        <v>39</v>
      </c>
      <c r="B5403" s="2" t="e">
        <f>VLOOKUP(A5403,'[1]Tỷ lệ vốn'!B5058:C5109,2,FALSE)</f>
        <v>#N/A</v>
      </c>
      <c r="C5403" t="e">
        <f>VLOOKUP(A5403,'[1]Tỷ lệ vốn'!F5058:I5101,2,FALSE)</f>
        <v>#N/A</v>
      </c>
      <c r="D5403" t="e">
        <f>VLOOKUP(A5403,'[1]Tỷ lệ vốn'!F5058:I5201,3,FALSE)</f>
        <v>#N/A</v>
      </c>
      <c r="E5403" t="e">
        <f>VLOOKUP(A5403,'[1]Tỷ lệ vốn'!F5058:I5101,4,FALSE)</f>
        <v>#N/A</v>
      </c>
      <c r="F5403" t="s">
        <v>64</v>
      </c>
      <c r="G5403" t="e">
        <f t="shared" ca="1" si="344"/>
        <v>#N/A</v>
      </c>
      <c r="H5403" t="e">
        <f t="shared" ca="1" si="345"/>
        <v>#N/A</v>
      </c>
      <c r="I5403" t="e">
        <f t="shared" ca="1" si="346"/>
        <v>#N/A</v>
      </c>
      <c r="J5403" t="e">
        <f t="shared" ca="1" si="347"/>
        <v>#N/A</v>
      </c>
      <c r="K5403">
        <v>8</v>
      </c>
      <c r="L5403">
        <v>2019</v>
      </c>
    </row>
    <row r="5404" spans="1:12" x14ac:dyDescent="0.5">
      <c r="A5404" t="s">
        <v>40</v>
      </c>
      <c r="B5404" s="2" t="e">
        <f>VLOOKUP(A5404,'[1]Tỷ lệ vốn'!B5059:C5110,2,FALSE)</f>
        <v>#N/A</v>
      </c>
      <c r="C5404" t="e">
        <f>VLOOKUP(A5404,'[1]Tỷ lệ vốn'!F5059:I5102,2,FALSE)</f>
        <v>#N/A</v>
      </c>
      <c r="D5404" t="e">
        <f>VLOOKUP(A5404,'[1]Tỷ lệ vốn'!F5059:I5202,3,FALSE)</f>
        <v>#N/A</v>
      </c>
      <c r="E5404" t="e">
        <f>VLOOKUP(A5404,'[1]Tỷ lệ vốn'!F5059:I5102,4,FALSE)</f>
        <v>#N/A</v>
      </c>
      <c r="F5404" t="s">
        <v>64</v>
      </c>
      <c r="G5404" t="e">
        <f t="shared" ca="1" si="344"/>
        <v>#N/A</v>
      </c>
      <c r="H5404" t="e">
        <f t="shared" ca="1" si="345"/>
        <v>#N/A</v>
      </c>
      <c r="I5404" t="e">
        <f t="shared" ca="1" si="346"/>
        <v>#N/A</v>
      </c>
      <c r="J5404" t="e">
        <f t="shared" ca="1" si="347"/>
        <v>#N/A</v>
      </c>
      <c r="K5404">
        <v>8</v>
      </c>
      <c r="L5404">
        <v>2019</v>
      </c>
    </row>
    <row r="5405" spans="1:12" x14ac:dyDescent="0.5">
      <c r="A5405" t="s">
        <v>41</v>
      </c>
      <c r="B5405" s="2" t="e">
        <f>VLOOKUP(A5405,'[1]Tỷ lệ vốn'!B5060:C5111,2,FALSE)</f>
        <v>#N/A</v>
      </c>
      <c r="C5405" t="e">
        <f>VLOOKUP(A5405,'[1]Tỷ lệ vốn'!F5060:I5103,2,FALSE)</f>
        <v>#N/A</v>
      </c>
      <c r="D5405" t="e">
        <f>VLOOKUP(A5405,'[1]Tỷ lệ vốn'!F5060:I5203,3,FALSE)</f>
        <v>#N/A</v>
      </c>
      <c r="E5405" t="e">
        <f>VLOOKUP(A5405,'[1]Tỷ lệ vốn'!F5060:I5103,4,FALSE)</f>
        <v>#N/A</v>
      </c>
      <c r="F5405" t="s">
        <v>64</v>
      </c>
      <c r="G5405" t="e">
        <f t="shared" ca="1" si="344"/>
        <v>#N/A</v>
      </c>
      <c r="H5405" t="e">
        <f t="shared" ca="1" si="345"/>
        <v>#N/A</v>
      </c>
      <c r="I5405" t="e">
        <f t="shared" ca="1" si="346"/>
        <v>#N/A</v>
      </c>
      <c r="J5405" t="e">
        <f t="shared" ca="1" si="347"/>
        <v>#N/A</v>
      </c>
      <c r="K5405">
        <v>8</v>
      </c>
      <c r="L5405">
        <v>2019</v>
      </c>
    </row>
    <row r="5406" spans="1:12" x14ac:dyDescent="0.5">
      <c r="A5406" t="s">
        <v>42</v>
      </c>
      <c r="B5406" s="2" t="e">
        <f>VLOOKUP(A5406,'[1]Tỷ lệ vốn'!B5061:C5112,2,FALSE)</f>
        <v>#N/A</v>
      </c>
      <c r="C5406" t="e">
        <f>VLOOKUP(A5406,'[1]Tỷ lệ vốn'!F5061:I5104,2,FALSE)</f>
        <v>#N/A</v>
      </c>
      <c r="D5406" t="e">
        <f>VLOOKUP(A5406,'[1]Tỷ lệ vốn'!F5061:I5204,3,FALSE)</f>
        <v>#N/A</v>
      </c>
      <c r="E5406" t="e">
        <f>VLOOKUP(A5406,'[1]Tỷ lệ vốn'!F5061:I5104,4,FALSE)</f>
        <v>#N/A</v>
      </c>
      <c r="F5406" t="s">
        <v>64</v>
      </c>
      <c r="G5406">
        <f t="shared" ca="1" si="344"/>
        <v>0</v>
      </c>
      <c r="H5406">
        <f t="shared" ca="1" si="345"/>
        <v>0</v>
      </c>
      <c r="I5406">
        <f t="shared" ca="1" si="346"/>
        <v>1350</v>
      </c>
      <c r="J5406">
        <f t="shared" ca="1" si="347"/>
        <v>6000</v>
      </c>
      <c r="K5406">
        <v>8</v>
      </c>
      <c r="L5406">
        <v>2019</v>
      </c>
    </row>
    <row r="5407" spans="1:12" x14ac:dyDescent="0.5">
      <c r="A5407" t="s">
        <v>43</v>
      </c>
      <c r="B5407" s="2" t="e">
        <f>VLOOKUP(A5407,'[1]Tỷ lệ vốn'!B5062:C5113,2,FALSE)</f>
        <v>#N/A</v>
      </c>
      <c r="C5407" t="e">
        <f>VLOOKUP(A5407,'[1]Tỷ lệ vốn'!F5062:I5105,2,FALSE)</f>
        <v>#N/A</v>
      </c>
      <c r="D5407" t="e">
        <f>VLOOKUP(A5407,'[1]Tỷ lệ vốn'!F5062:I5205,3,FALSE)</f>
        <v>#N/A</v>
      </c>
      <c r="E5407" t="e">
        <f>VLOOKUP(A5407,'[1]Tỷ lệ vốn'!F5062:I5105,4,FALSE)</f>
        <v>#N/A</v>
      </c>
      <c r="F5407" t="s">
        <v>64</v>
      </c>
      <c r="G5407" t="e">
        <f t="shared" ca="1" si="344"/>
        <v>#N/A</v>
      </c>
      <c r="H5407" t="e">
        <f t="shared" ca="1" si="345"/>
        <v>#N/A</v>
      </c>
      <c r="I5407" t="e">
        <f t="shared" ca="1" si="346"/>
        <v>#N/A</v>
      </c>
      <c r="J5407" t="e">
        <f t="shared" ca="1" si="347"/>
        <v>#N/A</v>
      </c>
      <c r="K5407">
        <v>8</v>
      </c>
      <c r="L5407">
        <v>2019</v>
      </c>
    </row>
    <row r="5408" spans="1:12" x14ac:dyDescent="0.5">
      <c r="A5408" t="s">
        <v>44</v>
      </c>
      <c r="B5408" s="2" t="e">
        <f>VLOOKUP(A5408,'[1]Tỷ lệ vốn'!B5063:C5114,2,FALSE)</f>
        <v>#N/A</v>
      </c>
      <c r="C5408" t="e">
        <f>VLOOKUP(A5408,'[1]Tỷ lệ vốn'!F5063:I5106,2,FALSE)</f>
        <v>#N/A</v>
      </c>
      <c r="D5408" t="e">
        <f>VLOOKUP(A5408,'[1]Tỷ lệ vốn'!F5063:I5206,3,FALSE)</f>
        <v>#N/A</v>
      </c>
      <c r="E5408" t="e">
        <f>VLOOKUP(A5408,'[1]Tỷ lệ vốn'!F5063:I5106,4,FALSE)</f>
        <v>#N/A</v>
      </c>
      <c r="F5408" t="s">
        <v>64</v>
      </c>
      <c r="G5408" t="e">
        <f t="shared" ca="1" si="344"/>
        <v>#N/A</v>
      </c>
      <c r="H5408" t="e">
        <f t="shared" ca="1" si="345"/>
        <v>#N/A</v>
      </c>
      <c r="I5408" t="e">
        <f t="shared" ca="1" si="346"/>
        <v>#N/A</v>
      </c>
      <c r="J5408" t="e">
        <f t="shared" ca="1" si="347"/>
        <v>#N/A</v>
      </c>
      <c r="K5408">
        <v>8</v>
      </c>
      <c r="L5408">
        <v>2019</v>
      </c>
    </row>
    <row r="5409" spans="1:12" x14ac:dyDescent="0.5">
      <c r="A5409" t="s">
        <v>45</v>
      </c>
      <c r="B5409" s="2" t="e">
        <f>VLOOKUP(A5409,'[1]Tỷ lệ vốn'!B5064:C5115,2,FALSE)</f>
        <v>#N/A</v>
      </c>
      <c r="C5409" t="e">
        <f>VLOOKUP(A5409,'[1]Tỷ lệ vốn'!F5064:I5107,2,FALSE)</f>
        <v>#N/A</v>
      </c>
      <c r="D5409" t="e">
        <f>VLOOKUP(A5409,'[1]Tỷ lệ vốn'!F5064:I5207,3,FALSE)</f>
        <v>#N/A</v>
      </c>
      <c r="E5409" t="e">
        <f>VLOOKUP(A5409,'[1]Tỷ lệ vốn'!F5064:I5107,4,FALSE)</f>
        <v>#N/A</v>
      </c>
      <c r="F5409" t="s">
        <v>64</v>
      </c>
      <c r="G5409" t="e">
        <f t="shared" ca="1" si="344"/>
        <v>#N/A</v>
      </c>
      <c r="H5409" t="e">
        <f t="shared" ca="1" si="345"/>
        <v>#N/A</v>
      </c>
      <c r="I5409" t="e">
        <f t="shared" ca="1" si="346"/>
        <v>#N/A</v>
      </c>
      <c r="J5409" t="e">
        <f t="shared" ca="1" si="347"/>
        <v>#N/A</v>
      </c>
      <c r="K5409">
        <v>8</v>
      </c>
      <c r="L5409">
        <v>2019</v>
      </c>
    </row>
    <row r="5410" spans="1:12" x14ac:dyDescent="0.5">
      <c r="A5410" t="s">
        <v>46</v>
      </c>
      <c r="B5410" s="2" t="e">
        <f>VLOOKUP(A5410,'[1]Tỷ lệ vốn'!B5065:C5116,2,FALSE)</f>
        <v>#N/A</v>
      </c>
      <c r="C5410" t="e">
        <f>VLOOKUP(A5410,'[1]Tỷ lệ vốn'!F5065:I5108,2,FALSE)</f>
        <v>#N/A</v>
      </c>
      <c r="D5410" t="e">
        <f>VLOOKUP(A5410,'[1]Tỷ lệ vốn'!F5065:I5208,3,FALSE)</f>
        <v>#N/A</v>
      </c>
      <c r="E5410" t="e">
        <f>VLOOKUP(A5410,'[1]Tỷ lệ vốn'!F5065:I5108,4,FALSE)</f>
        <v>#N/A</v>
      </c>
      <c r="F5410" t="s">
        <v>64</v>
      </c>
      <c r="G5410" t="e">
        <f t="shared" ca="1" si="344"/>
        <v>#N/A</v>
      </c>
      <c r="H5410" t="e">
        <f t="shared" ca="1" si="345"/>
        <v>#N/A</v>
      </c>
      <c r="I5410" t="e">
        <f t="shared" ca="1" si="346"/>
        <v>#N/A</v>
      </c>
      <c r="J5410" t="e">
        <f t="shared" ca="1" si="347"/>
        <v>#N/A</v>
      </c>
      <c r="K5410">
        <v>8</v>
      </c>
      <c r="L5410">
        <v>2019</v>
      </c>
    </row>
    <row r="5411" spans="1:12" x14ac:dyDescent="0.5">
      <c r="A5411" t="s">
        <v>47</v>
      </c>
      <c r="B5411" s="2" t="e">
        <f>VLOOKUP(A5411,'[1]Tỷ lệ vốn'!B5066:C5117,2,FALSE)</f>
        <v>#N/A</v>
      </c>
      <c r="C5411" t="e">
        <f>VLOOKUP(A5411,'[1]Tỷ lệ vốn'!F5066:I5109,2,FALSE)</f>
        <v>#N/A</v>
      </c>
      <c r="D5411" t="e">
        <f>VLOOKUP(A5411,'[1]Tỷ lệ vốn'!F5066:I5209,3,FALSE)</f>
        <v>#N/A</v>
      </c>
      <c r="E5411" t="e">
        <f>VLOOKUP(A5411,'[1]Tỷ lệ vốn'!F5066:I5109,4,FALSE)</f>
        <v>#N/A</v>
      </c>
      <c r="F5411" t="s">
        <v>64</v>
      </c>
      <c r="G5411" t="e">
        <f t="shared" ca="1" si="344"/>
        <v>#N/A</v>
      </c>
      <c r="H5411" t="e">
        <f t="shared" ca="1" si="345"/>
        <v>#N/A</v>
      </c>
      <c r="I5411" t="e">
        <f t="shared" ca="1" si="346"/>
        <v>#N/A</v>
      </c>
      <c r="J5411" t="e">
        <f t="shared" ca="1" si="347"/>
        <v>#N/A</v>
      </c>
      <c r="K5411">
        <v>8</v>
      </c>
      <c r="L5411">
        <v>2019</v>
      </c>
    </row>
    <row r="5412" spans="1:12" x14ac:dyDescent="0.5">
      <c r="A5412" t="s">
        <v>48</v>
      </c>
      <c r="B5412" s="2" t="e">
        <f>VLOOKUP(A5412,'[1]Tỷ lệ vốn'!B5067:C5118,2,FALSE)</f>
        <v>#N/A</v>
      </c>
      <c r="C5412" t="e">
        <f>VLOOKUP(A5412,'[1]Tỷ lệ vốn'!F5067:I5110,2,FALSE)</f>
        <v>#N/A</v>
      </c>
      <c r="D5412" t="e">
        <f>VLOOKUP(A5412,'[1]Tỷ lệ vốn'!F5067:I5210,3,FALSE)</f>
        <v>#N/A</v>
      </c>
      <c r="E5412" t="e">
        <f>VLOOKUP(A5412,'[1]Tỷ lệ vốn'!F5067:I5110,4,FALSE)</f>
        <v>#N/A</v>
      </c>
      <c r="F5412" t="s">
        <v>64</v>
      </c>
      <c r="G5412" t="e">
        <f t="shared" ca="1" si="344"/>
        <v>#N/A</v>
      </c>
      <c r="H5412" t="e">
        <f t="shared" ca="1" si="345"/>
        <v>#N/A</v>
      </c>
      <c r="I5412" t="e">
        <f t="shared" ca="1" si="346"/>
        <v>#N/A</v>
      </c>
      <c r="J5412" t="e">
        <f t="shared" ca="1" si="347"/>
        <v>#N/A</v>
      </c>
      <c r="K5412">
        <v>8</v>
      </c>
      <c r="L5412">
        <v>2019</v>
      </c>
    </row>
    <row r="5413" spans="1:12" x14ac:dyDescent="0.5">
      <c r="A5413" t="s">
        <v>49</v>
      </c>
      <c r="B5413" s="2" t="e">
        <f>VLOOKUP(A5413,'[1]Tỷ lệ vốn'!B5068:C5119,2,FALSE)</f>
        <v>#N/A</v>
      </c>
      <c r="C5413" t="e">
        <f>VLOOKUP(A5413,'[1]Tỷ lệ vốn'!F5068:I5111,2,FALSE)</f>
        <v>#N/A</v>
      </c>
      <c r="D5413" t="e">
        <f>VLOOKUP(A5413,'[1]Tỷ lệ vốn'!F5068:I5211,3,FALSE)</f>
        <v>#N/A</v>
      </c>
      <c r="E5413" t="e">
        <f>VLOOKUP(A5413,'[1]Tỷ lệ vốn'!F5068:I5111,4,FALSE)</f>
        <v>#N/A</v>
      </c>
      <c r="F5413" t="s">
        <v>64</v>
      </c>
      <c r="G5413" t="e">
        <f t="shared" ca="1" si="344"/>
        <v>#N/A</v>
      </c>
      <c r="H5413" t="e">
        <f t="shared" ca="1" si="345"/>
        <v>#N/A</v>
      </c>
      <c r="I5413" t="e">
        <f t="shared" ca="1" si="346"/>
        <v>#N/A</v>
      </c>
      <c r="J5413" t="e">
        <f t="shared" ca="1" si="347"/>
        <v>#N/A</v>
      </c>
      <c r="K5413">
        <v>8</v>
      </c>
      <c r="L5413">
        <v>2019</v>
      </c>
    </row>
    <row r="5414" spans="1:12" x14ac:dyDescent="0.5">
      <c r="A5414" t="s">
        <v>50</v>
      </c>
      <c r="B5414" s="2" t="e">
        <f>VLOOKUP(A5414,'[1]Tỷ lệ vốn'!B5069:C5120,2,FALSE)</f>
        <v>#N/A</v>
      </c>
      <c r="C5414" t="e">
        <f>VLOOKUP(A5414,'[1]Tỷ lệ vốn'!F5069:I5112,2,FALSE)</f>
        <v>#N/A</v>
      </c>
      <c r="D5414" t="e">
        <f>VLOOKUP(A5414,'[1]Tỷ lệ vốn'!F5069:I5212,3,FALSE)</f>
        <v>#N/A</v>
      </c>
      <c r="E5414" t="e">
        <f>VLOOKUP(A5414,'[1]Tỷ lệ vốn'!F5069:I5112,4,FALSE)</f>
        <v>#N/A</v>
      </c>
      <c r="F5414" t="s">
        <v>64</v>
      </c>
      <c r="G5414" t="e">
        <f t="shared" ca="1" si="344"/>
        <v>#N/A</v>
      </c>
      <c r="H5414" t="e">
        <f t="shared" ca="1" si="345"/>
        <v>#N/A</v>
      </c>
      <c r="I5414" t="e">
        <f t="shared" ca="1" si="346"/>
        <v>#N/A</v>
      </c>
      <c r="J5414" t="e">
        <f t="shared" ca="1" si="347"/>
        <v>#N/A</v>
      </c>
      <c r="K5414">
        <v>8</v>
      </c>
      <c r="L5414">
        <v>2019</v>
      </c>
    </row>
    <row r="5415" spans="1:12" x14ac:dyDescent="0.5">
      <c r="A5415" t="s">
        <v>51</v>
      </c>
      <c r="B5415" s="2" t="e">
        <f>VLOOKUP(A5415,'[1]Tỷ lệ vốn'!B5070:C5121,2,FALSE)</f>
        <v>#N/A</v>
      </c>
      <c r="C5415" t="e">
        <f>VLOOKUP(A5415,'[1]Tỷ lệ vốn'!F5070:I5113,2,FALSE)</f>
        <v>#N/A</v>
      </c>
      <c r="D5415" t="e">
        <f>VLOOKUP(A5415,'[1]Tỷ lệ vốn'!F5070:I5213,3,FALSE)</f>
        <v>#N/A</v>
      </c>
      <c r="E5415" t="e">
        <f>VLOOKUP(A5415,'[1]Tỷ lệ vốn'!F5070:I5113,4,FALSE)</f>
        <v>#N/A</v>
      </c>
      <c r="F5415" t="s">
        <v>64</v>
      </c>
      <c r="G5415" t="e">
        <f t="shared" ca="1" si="344"/>
        <v>#N/A</v>
      </c>
      <c r="H5415" t="e">
        <f t="shared" ca="1" si="345"/>
        <v>#N/A</v>
      </c>
      <c r="I5415" t="e">
        <f t="shared" ca="1" si="346"/>
        <v>#N/A</v>
      </c>
      <c r="J5415" t="e">
        <f t="shared" ca="1" si="347"/>
        <v>#N/A</v>
      </c>
      <c r="K5415">
        <v>8</v>
      </c>
      <c r="L5415">
        <v>2019</v>
      </c>
    </row>
    <row r="5416" spans="1:12" x14ac:dyDescent="0.5">
      <c r="A5416" t="s">
        <v>52</v>
      </c>
      <c r="B5416" s="2" t="e">
        <f>VLOOKUP(A5416,'[1]Tỷ lệ vốn'!B5071:C5122,2,FALSE)</f>
        <v>#N/A</v>
      </c>
      <c r="C5416" t="e">
        <f>VLOOKUP(A5416,'[1]Tỷ lệ vốn'!F5071:I5114,2,FALSE)</f>
        <v>#N/A</v>
      </c>
      <c r="D5416" t="e">
        <f>VLOOKUP(A5416,'[1]Tỷ lệ vốn'!F5071:I5214,3,FALSE)</f>
        <v>#N/A</v>
      </c>
      <c r="E5416" t="e">
        <f>VLOOKUP(A5416,'[1]Tỷ lệ vốn'!F5071:I5114,4,FALSE)</f>
        <v>#N/A</v>
      </c>
      <c r="F5416" t="s">
        <v>64</v>
      </c>
      <c r="G5416" t="e">
        <f t="shared" ca="1" si="344"/>
        <v>#N/A</v>
      </c>
      <c r="H5416" t="e">
        <f t="shared" ca="1" si="345"/>
        <v>#N/A</v>
      </c>
      <c r="I5416" t="e">
        <f t="shared" ca="1" si="346"/>
        <v>#N/A</v>
      </c>
      <c r="J5416" t="e">
        <f t="shared" ca="1" si="347"/>
        <v>#N/A</v>
      </c>
      <c r="K5416">
        <v>8</v>
      </c>
      <c r="L5416">
        <v>2019</v>
      </c>
    </row>
    <row r="5417" spans="1:12" x14ac:dyDescent="0.5">
      <c r="A5417" t="s">
        <v>53</v>
      </c>
      <c r="B5417" s="2" t="e">
        <f>VLOOKUP(A5417,'[1]Tỷ lệ vốn'!B5072:C5123,2,FALSE)</f>
        <v>#N/A</v>
      </c>
      <c r="C5417" t="e">
        <f>VLOOKUP(A5417,'[1]Tỷ lệ vốn'!F5072:I5115,2,FALSE)</f>
        <v>#N/A</v>
      </c>
      <c r="D5417" t="e">
        <f>VLOOKUP(A5417,'[1]Tỷ lệ vốn'!F5072:I5215,3,FALSE)</f>
        <v>#N/A</v>
      </c>
      <c r="E5417" t="e">
        <f>VLOOKUP(A5417,'[1]Tỷ lệ vốn'!F5072:I5115,4,FALSE)</f>
        <v>#N/A</v>
      </c>
      <c r="F5417" t="s">
        <v>64</v>
      </c>
      <c r="G5417">
        <f t="shared" ca="1" si="344"/>
        <v>0</v>
      </c>
      <c r="H5417">
        <f t="shared" ca="1" si="345"/>
        <v>0</v>
      </c>
      <c r="I5417">
        <f t="shared" ca="1" si="346"/>
        <v>650</v>
      </c>
      <c r="J5417">
        <f t="shared" ca="1" si="347"/>
        <v>2300</v>
      </c>
      <c r="K5417">
        <v>8</v>
      </c>
      <c r="L5417">
        <v>2019</v>
      </c>
    </row>
    <row r="5418" spans="1:12" x14ac:dyDescent="0.5">
      <c r="A5418" t="s">
        <v>54</v>
      </c>
      <c r="B5418" s="2" t="e">
        <f>VLOOKUP(A5418,'[1]Tỷ lệ vốn'!B5073:C5124,2,FALSE)</f>
        <v>#N/A</v>
      </c>
      <c r="C5418" t="e">
        <f>VLOOKUP(A5418,'[1]Tỷ lệ vốn'!F5073:I5116,2,FALSE)</f>
        <v>#N/A</v>
      </c>
      <c r="D5418" t="e">
        <f>VLOOKUP(A5418,'[1]Tỷ lệ vốn'!F5073:I5216,3,FALSE)</f>
        <v>#N/A</v>
      </c>
      <c r="E5418" t="e">
        <f>VLOOKUP(A5418,'[1]Tỷ lệ vốn'!F5073:I5116,4,FALSE)</f>
        <v>#N/A</v>
      </c>
      <c r="F5418" t="s">
        <v>64</v>
      </c>
      <c r="G5418" t="e">
        <f t="shared" ref="G5418:G5481" ca="1" si="348">INDEX(INDIRECT("'[Intern Work 2019.xlsx]"&amp;F5418&amp;"'!$A$1:$GBV$112"),MATCH(A5418,INDIRECT("'[Intern Work 2019.xlsx]"&amp;F5418&amp;"'!$B$1:$B$112"),0),MATCH($G$1&amp;K5418&amp;L5418,INDIRECT("'[Intern Work 2019.xlsx]"&amp;F5418&amp;"'!$A$5:$GB$5"),0))</f>
        <v>#N/A</v>
      </c>
      <c r="H5418" t="e">
        <f t="shared" ref="H5418:H5481" ca="1" si="349">INDEX(INDIRECT("'[Intern Work 2019.xlsx]"&amp;F5418&amp;"'!$A$1:$GBV$112"),MATCH(A5418,INDIRECT("'[Intern Work 2019.xlsx]"&amp;F5418&amp;"'!$B$1:$B$112"),0),MATCH($H$1&amp;" "&amp;K5418,INDIRECT("'[Intern Work 2019.xlsx]"&amp;F5418&amp;"'!$A$5:$GBV$5"),0))</f>
        <v>#N/A</v>
      </c>
      <c r="I5418" t="e">
        <f t="shared" ref="I5418:I5481" ca="1" si="350">INDEX(INDIRECT("'[Intern Work 2019.xlsx]"&amp;F5418&amp;"'!$A$1:$GBV$112"),MATCH(A5418,INDIRECT("'[Intern Work 2019.xlsx]"&amp;F5418&amp;"'!$B$1:$B$112"),0),MATCH($I$1&amp;" "&amp;QUOTIENT(K5418+2,3),INDIRECT("'[Intern Work 2019.xlsx]"&amp;F5418&amp;"'!$A$5:$GBV$5"),0))</f>
        <v>#N/A</v>
      </c>
      <c r="J5418" t="e">
        <f t="shared" ref="J5418:J5481" ca="1" si="351">INDEX(INDIRECT("'[Intern Work 2019.xlsx]"&amp;F5418&amp;"'!$A$1:$GBV$112"),MATCH(A5418,INDIRECT("'[Intern Work 2019.xlsx]"&amp;F5418&amp;"'!$B$1:$B$112"),0),MATCH($J$1&amp;" "&amp;L5418,INDIRECT("'[Intern Work 2019.xlsx]"&amp;F5418&amp;"'!$A$5:$GBV$5"),0))</f>
        <v>#N/A</v>
      </c>
      <c r="K5418">
        <v>8</v>
      </c>
      <c r="L5418">
        <v>2019</v>
      </c>
    </row>
    <row r="5419" spans="1:12" x14ac:dyDescent="0.5">
      <c r="A5419" t="s">
        <v>55</v>
      </c>
      <c r="B5419" s="2" t="e">
        <f>VLOOKUP(A5419,'[1]Tỷ lệ vốn'!B5074:C5125,2,FALSE)</f>
        <v>#N/A</v>
      </c>
      <c r="C5419" t="e">
        <f>VLOOKUP(A5419,'[1]Tỷ lệ vốn'!F5074:I5117,2,FALSE)</f>
        <v>#N/A</v>
      </c>
      <c r="D5419" t="e">
        <f>VLOOKUP(A5419,'[1]Tỷ lệ vốn'!F5074:I5217,3,FALSE)</f>
        <v>#N/A</v>
      </c>
      <c r="E5419" t="e">
        <f>VLOOKUP(A5419,'[1]Tỷ lệ vốn'!F5074:I5117,4,FALSE)</f>
        <v>#N/A</v>
      </c>
      <c r="F5419" t="s">
        <v>64</v>
      </c>
      <c r="G5419" t="e">
        <f t="shared" ca="1" si="348"/>
        <v>#N/A</v>
      </c>
      <c r="H5419" t="e">
        <f t="shared" ca="1" si="349"/>
        <v>#N/A</v>
      </c>
      <c r="I5419" t="e">
        <f t="shared" ca="1" si="350"/>
        <v>#N/A</v>
      </c>
      <c r="J5419" t="e">
        <f t="shared" ca="1" si="351"/>
        <v>#N/A</v>
      </c>
      <c r="K5419">
        <v>8</v>
      </c>
      <c r="L5419">
        <v>2019</v>
      </c>
    </row>
    <row r="5420" spans="1:12" x14ac:dyDescent="0.5">
      <c r="A5420" t="s">
        <v>12</v>
      </c>
      <c r="B5420" s="2" t="e">
        <f>VLOOKUP(A5420,'[1]Tỷ lệ vốn'!B5032:C5083,2,FALSE)</f>
        <v>#N/A</v>
      </c>
      <c r="C5420" t="e">
        <f>VLOOKUP(A5420,'[1]Tỷ lệ vốn'!F5032:I5075,2,FALSE)</f>
        <v>#N/A</v>
      </c>
      <c r="D5420" t="e">
        <f>VLOOKUP(A5420,'[1]Tỷ lệ vốn'!F5032:I5075,3,FALSE)</f>
        <v>#N/A</v>
      </c>
      <c r="E5420" t="e">
        <f>VLOOKUP(A5420,'[1]Tỷ lệ vốn'!F5032:I5075,4,FALSE)</f>
        <v>#N/A</v>
      </c>
      <c r="F5420" t="s">
        <v>64</v>
      </c>
      <c r="G5420">
        <f t="shared" ca="1" si="348"/>
        <v>0</v>
      </c>
      <c r="H5420">
        <f t="shared" ca="1" si="349"/>
        <v>0</v>
      </c>
      <c r="I5420">
        <f t="shared" ca="1" si="350"/>
        <v>850</v>
      </c>
      <c r="J5420">
        <f t="shared" ca="1" si="351"/>
        <v>2800</v>
      </c>
      <c r="K5420">
        <v>9</v>
      </c>
      <c r="L5420">
        <v>2019</v>
      </c>
    </row>
    <row r="5421" spans="1:12" x14ac:dyDescent="0.5">
      <c r="A5421" t="s">
        <v>14</v>
      </c>
      <c r="B5421" s="2" t="e">
        <f>VLOOKUP(A5421,'[1]Tỷ lệ vốn'!B5033:C5084,2,FALSE)</f>
        <v>#N/A</v>
      </c>
      <c r="C5421" t="e">
        <f>VLOOKUP(A5421,'[1]Tỷ lệ vốn'!F5033:I5076,2,FALSE)</f>
        <v>#N/A</v>
      </c>
      <c r="D5421" t="e">
        <f>VLOOKUP(A5421,'[1]Tỷ lệ vốn'!F5033:I5076,3,FALSE)</f>
        <v>#N/A</v>
      </c>
      <c r="E5421" t="e">
        <f>VLOOKUP(A5421,'[1]Tỷ lệ vốn'!F5033:I5076,4,FALSE)</f>
        <v>#N/A</v>
      </c>
      <c r="F5421" t="s">
        <v>64</v>
      </c>
      <c r="G5421" t="e">
        <f t="shared" ca="1" si="348"/>
        <v>#N/A</v>
      </c>
      <c r="H5421" t="e">
        <f t="shared" ca="1" si="349"/>
        <v>#N/A</v>
      </c>
      <c r="I5421" t="e">
        <f t="shared" ca="1" si="350"/>
        <v>#N/A</v>
      </c>
      <c r="J5421" t="e">
        <f t="shared" ca="1" si="351"/>
        <v>#N/A</v>
      </c>
      <c r="K5421">
        <v>9</v>
      </c>
      <c r="L5421">
        <v>2019</v>
      </c>
    </row>
    <row r="5422" spans="1:12" x14ac:dyDescent="0.5">
      <c r="A5422" t="s">
        <v>15</v>
      </c>
      <c r="B5422" s="2" t="e">
        <f>VLOOKUP(A5422,'[1]Tỷ lệ vốn'!B5034:C5085,2,FALSE)</f>
        <v>#N/A</v>
      </c>
      <c r="C5422" t="e">
        <f>VLOOKUP(A5422,'[1]Tỷ lệ vốn'!F5034:I5077,2,FALSE)</f>
        <v>#N/A</v>
      </c>
      <c r="D5422" t="e">
        <f>VLOOKUP(A5422,'[1]Tỷ lệ vốn'!F5034:I5077,3,FALSE)</f>
        <v>#N/A</v>
      </c>
      <c r="E5422" t="e">
        <f>VLOOKUP(A5422,'[1]Tỷ lệ vốn'!F5034:I5077,4,FALSE)</f>
        <v>#N/A</v>
      </c>
      <c r="F5422" t="s">
        <v>64</v>
      </c>
      <c r="G5422">
        <f t="shared" ca="1" si="348"/>
        <v>0</v>
      </c>
      <c r="H5422">
        <f t="shared" ca="1" si="349"/>
        <v>0</v>
      </c>
      <c r="I5422">
        <f t="shared" ca="1" si="350"/>
        <v>1200</v>
      </c>
      <c r="J5422">
        <f t="shared" ca="1" si="351"/>
        <v>4500</v>
      </c>
      <c r="K5422">
        <v>9</v>
      </c>
      <c r="L5422">
        <v>2019</v>
      </c>
    </row>
    <row r="5423" spans="1:12" x14ac:dyDescent="0.5">
      <c r="A5423" t="s">
        <v>16</v>
      </c>
      <c r="B5423" s="2" t="e">
        <f>VLOOKUP(A5423,'[1]Tỷ lệ vốn'!B5035:C5086,2,FALSE)</f>
        <v>#N/A</v>
      </c>
      <c r="C5423" t="e">
        <f>VLOOKUP(A5423,'[1]Tỷ lệ vốn'!F5035:I5078,2,FALSE)</f>
        <v>#N/A</v>
      </c>
      <c r="D5423" t="e">
        <f>VLOOKUP(A5423,'[1]Tỷ lệ vốn'!F5035:I5078,3,FALSE)</f>
        <v>#N/A</v>
      </c>
      <c r="E5423" t="e">
        <f>VLOOKUP(A5423,'[1]Tỷ lệ vốn'!F5035:I5078,4,FALSE)</f>
        <v>#N/A</v>
      </c>
      <c r="F5423" t="s">
        <v>64</v>
      </c>
      <c r="G5423" t="e">
        <f t="shared" ca="1" si="348"/>
        <v>#N/A</v>
      </c>
      <c r="H5423" t="e">
        <f t="shared" ca="1" si="349"/>
        <v>#N/A</v>
      </c>
      <c r="I5423" t="e">
        <f t="shared" ca="1" si="350"/>
        <v>#N/A</v>
      </c>
      <c r="J5423" t="e">
        <f t="shared" ca="1" si="351"/>
        <v>#N/A</v>
      </c>
      <c r="K5423">
        <v>9</v>
      </c>
      <c r="L5423">
        <v>2019</v>
      </c>
    </row>
    <row r="5424" spans="1:12" x14ac:dyDescent="0.5">
      <c r="A5424" t="s">
        <v>17</v>
      </c>
      <c r="B5424" s="2" t="e">
        <f>VLOOKUP(A5424,'[1]Tỷ lệ vốn'!B5036:C5087,2,FALSE)</f>
        <v>#N/A</v>
      </c>
      <c r="C5424" t="e">
        <f>VLOOKUP(A5424,'[1]Tỷ lệ vốn'!F5036:I5079,2,FALSE)</f>
        <v>#N/A</v>
      </c>
      <c r="D5424" t="e">
        <f>VLOOKUP(A5424,'[1]Tỷ lệ vốn'!F5036:I5079,3,FALSE)</f>
        <v>#N/A</v>
      </c>
      <c r="E5424" t="e">
        <f>VLOOKUP(A5424,'[1]Tỷ lệ vốn'!F5036:I5079,4,FALSE)</f>
        <v>#N/A</v>
      </c>
      <c r="F5424" t="s">
        <v>64</v>
      </c>
      <c r="G5424" t="e">
        <f t="shared" ca="1" si="348"/>
        <v>#N/A</v>
      </c>
      <c r="H5424" t="e">
        <f t="shared" ca="1" si="349"/>
        <v>#N/A</v>
      </c>
      <c r="I5424" t="e">
        <f t="shared" ca="1" si="350"/>
        <v>#N/A</v>
      </c>
      <c r="J5424" t="e">
        <f t="shared" ca="1" si="351"/>
        <v>#N/A</v>
      </c>
      <c r="K5424">
        <v>9</v>
      </c>
      <c r="L5424">
        <v>2019</v>
      </c>
    </row>
    <row r="5425" spans="1:12" x14ac:dyDescent="0.5">
      <c r="A5425" t="s">
        <v>18</v>
      </c>
      <c r="B5425" s="2" t="e">
        <f>VLOOKUP(A5425,'[1]Tỷ lệ vốn'!B5037:C5088,2,FALSE)</f>
        <v>#N/A</v>
      </c>
      <c r="C5425" t="e">
        <f>VLOOKUP(A5425,'[1]Tỷ lệ vốn'!F5037:I5080,2,FALSE)</f>
        <v>#N/A</v>
      </c>
      <c r="D5425" t="e">
        <f>VLOOKUP(A5425,'[1]Tỷ lệ vốn'!F5037:I5080,3,FALSE)</f>
        <v>#N/A</v>
      </c>
      <c r="E5425" t="e">
        <f>VLOOKUP(A5425,'[1]Tỷ lệ vốn'!F5037:I5080,4,FALSE)</f>
        <v>#N/A</v>
      </c>
      <c r="F5425" t="s">
        <v>64</v>
      </c>
      <c r="G5425" t="e">
        <f t="shared" ca="1" si="348"/>
        <v>#N/A</v>
      </c>
      <c r="H5425" t="e">
        <f t="shared" ca="1" si="349"/>
        <v>#N/A</v>
      </c>
      <c r="I5425" t="e">
        <f t="shared" ca="1" si="350"/>
        <v>#N/A</v>
      </c>
      <c r="J5425" t="e">
        <f t="shared" ca="1" si="351"/>
        <v>#N/A</v>
      </c>
      <c r="K5425">
        <v>9</v>
      </c>
      <c r="L5425">
        <v>2019</v>
      </c>
    </row>
    <row r="5426" spans="1:12" x14ac:dyDescent="0.5">
      <c r="A5426" t="s">
        <v>19</v>
      </c>
      <c r="B5426" s="2" t="e">
        <f>VLOOKUP(A5426,'[1]Tỷ lệ vốn'!B5038:C5089,2,FALSE)</f>
        <v>#N/A</v>
      </c>
      <c r="C5426" t="e">
        <f>VLOOKUP(A5426,'[1]Tỷ lệ vốn'!F5038:I5081,2,FALSE)</f>
        <v>#N/A</v>
      </c>
      <c r="D5426" t="e">
        <f>VLOOKUP(A5426,'[1]Tỷ lệ vốn'!F5038:I5081,3,FALSE)</f>
        <v>#N/A</v>
      </c>
      <c r="E5426" t="e">
        <f>VLOOKUP(A5426,'[1]Tỷ lệ vốn'!F5038:I5081,4,FALSE)</f>
        <v>#N/A</v>
      </c>
      <c r="F5426" t="s">
        <v>64</v>
      </c>
      <c r="G5426" t="e">
        <f t="shared" ca="1" si="348"/>
        <v>#N/A</v>
      </c>
      <c r="H5426" t="e">
        <f t="shared" ca="1" si="349"/>
        <v>#N/A</v>
      </c>
      <c r="I5426" t="e">
        <f t="shared" ca="1" si="350"/>
        <v>#N/A</v>
      </c>
      <c r="J5426" t="e">
        <f t="shared" ca="1" si="351"/>
        <v>#N/A</v>
      </c>
      <c r="K5426">
        <v>9</v>
      </c>
      <c r="L5426">
        <v>2019</v>
      </c>
    </row>
    <row r="5427" spans="1:12" x14ac:dyDescent="0.5">
      <c r="A5427" t="s">
        <v>20</v>
      </c>
      <c r="B5427" s="2" t="e">
        <f>VLOOKUP(A5427,'[1]Tỷ lệ vốn'!B5039:C5090,2,FALSE)</f>
        <v>#N/A</v>
      </c>
      <c r="C5427" t="e">
        <f>VLOOKUP(A5427,'[1]Tỷ lệ vốn'!F5039:I5082,2,FALSE)</f>
        <v>#N/A</v>
      </c>
      <c r="D5427" t="e">
        <f>VLOOKUP(A5427,'[1]Tỷ lệ vốn'!F5039:I5082,3,FALSE)</f>
        <v>#N/A</v>
      </c>
      <c r="E5427" t="e">
        <f>VLOOKUP(A5427,'[1]Tỷ lệ vốn'!F5039:I5082,4,FALSE)</f>
        <v>#N/A</v>
      </c>
      <c r="F5427" t="s">
        <v>64</v>
      </c>
      <c r="G5427">
        <f t="shared" ca="1" si="348"/>
        <v>0</v>
      </c>
      <c r="H5427">
        <f t="shared" ca="1" si="349"/>
        <v>0</v>
      </c>
      <c r="I5427">
        <f t="shared" ca="1" si="350"/>
        <v>450</v>
      </c>
      <c r="J5427">
        <f t="shared" ca="1" si="351"/>
        <v>1000</v>
      </c>
      <c r="K5427">
        <v>9</v>
      </c>
      <c r="L5427">
        <v>2019</v>
      </c>
    </row>
    <row r="5428" spans="1:12" x14ac:dyDescent="0.5">
      <c r="A5428" t="s">
        <v>21</v>
      </c>
      <c r="B5428" s="2" t="e">
        <f>VLOOKUP(A5428,'[1]Tỷ lệ vốn'!B5040:C5091,2,FALSE)</f>
        <v>#N/A</v>
      </c>
      <c r="C5428" t="e">
        <f>VLOOKUP(A5428,'[1]Tỷ lệ vốn'!F5040:I5083,2,FALSE)</f>
        <v>#N/A</v>
      </c>
      <c r="D5428" t="e">
        <f>VLOOKUP(A5428,'[1]Tỷ lệ vốn'!F5040:I5083,3,FALSE)</f>
        <v>#N/A</v>
      </c>
      <c r="E5428" t="e">
        <f>VLOOKUP(A5428,'[1]Tỷ lệ vốn'!F5040:I5083,4,FALSE)</f>
        <v>#N/A</v>
      </c>
      <c r="F5428" t="s">
        <v>64</v>
      </c>
      <c r="G5428" t="e">
        <f t="shared" ca="1" si="348"/>
        <v>#N/A</v>
      </c>
      <c r="H5428" t="e">
        <f t="shared" ca="1" si="349"/>
        <v>#N/A</v>
      </c>
      <c r="I5428" t="e">
        <f t="shared" ca="1" si="350"/>
        <v>#N/A</v>
      </c>
      <c r="J5428" t="e">
        <f t="shared" ca="1" si="351"/>
        <v>#N/A</v>
      </c>
      <c r="K5428">
        <v>9</v>
      </c>
      <c r="L5428">
        <v>2019</v>
      </c>
    </row>
    <row r="5429" spans="1:12" x14ac:dyDescent="0.5">
      <c r="A5429" t="s">
        <v>22</v>
      </c>
      <c r="B5429" s="2" t="e">
        <f>VLOOKUP(A5429,'[1]Tỷ lệ vốn'!B5041:C5092,2,FALSE)</f>
        <v>#N/A</v>
      </c>
      <c r="C5429" t="e">
        <f>VLOOKUP(A5429,'[1]Tỷ lệ vốn'!F5041:I5084,2,FALSE)</f>
        <v>#N/A</v>
      </c>
      <c r="D5429" t="e">
        <f>VLOOKUP(A5429,'[1]Tỷ lệ vốn'!F5041:I5084,3,FALSE)</f>
        <v>#N/A</v>
      </c>
      <c r="E5429" t="e">
        <f>VLOOKUP(A5429,'[1]Tỷ lệ vốn'!F5041:I5084,4,FALSE)</f>
        <v>#N/A</v>
      </c>
      <c r="F5429" t="s">
        <v>64</v>
      </c>
      <c r="G5429" t="e">
        <f t="shared" ca="1" si="348"/>
        <v>#N/A</v>
      </c>
      <c r="H5429" t="e">
        <f t="shared" ca="1" si="349"/>
        <v>#N/A</v>
      </c>
      <c r="I5429" t="e">
        <f t="shared" ca="1" si="350"/>
        <v>#N/A</v>
      </c>
      <c r="J5429" t="e">
        <f t="shared" ca="1" si="351"/>
        <v>#N/A</v>
      </c>
      <c r="K5429">
        <v>9</v>
      </c>
      <c r="L5429">
        <v>2019</v>
      </c>
    </row>
    <row r="5430" spans="1:12" x14ac:dyDescent="0.5">
      <c r="A5430" t="s">
        <v>23</v>
      </c>
      <c r="B5430" s="2" t="e">
        <f>VLOOKUP(A5430,'[1]Tỷ lệ vốn'!B5042:C5093,2,FALSE)</f>
        <v>#N/A</v>
      </c>
      <c r="C5430" t="e">
        <f>VLOOKUP(A5430,'[1]Tỷ lệ vốn'!F5042:I5085,2,FALSE)</f>
        <v>#N/A</v>
      </c>
      <c r="D5430" t="e">
        <f>VLOOKUP(A5430,'[1]Tỷ lệ vốn'!F5042:I5085,3,FALSE)</f>
        <v>#N/A</v>
      </c>
      <c r="E5430" t="e">
        <f>VLOOKUP(A5430,'[1]Tỷ lệ vốn'!F5042:I5085,4,FALSE)</f>
        <v>#N/A</v>
      </c>
      <c r="F5430" t="s">
        <v>64</v>
      </c>
      <c r="G5430" t="e">
        <f t="shared" ca="1" si="348"/>
        <v>#N/A</v>
      </c>
      <c r="H5430" t="e">
        <f t="shared" ca="1" si="349"/>
        <v>#N/A</v>
      </c>
      <c r="I5430" t="e">
        <f t="shared" ca="1" si="350"/>
        <v>#N/A</v>
      </c>
      <c r="J5430" t="e">
        <f t="shared" ca="1" si="351"/>
        <v>#N/A</v>
      </c>
      <c r="K5430">
        <v>9</v>
      </c>
      <c r="L5430">
        <v>2019</v>
      </c>
    </row>
    <row r="5431" spans="1:12" x14ac:dyDescent="0.5">
      <c r="A5431" t="s">
        <v>24</v>
      </c>
      <c r="B5431" s="2" t="e">
        <f>VLOOKUP(A5431,'[1]Tỷ lệ vốn'!B5043:C5094,2,FALSE)</f>
        <v>#N/A</v>
      </c>
      <c r="C5431" t="e">
        <f>VLOOKUP(A5431,'[1]Tỷ lệ vốn'!F5043:I5086,2,FALSE)</f>
        <v>#N/A</v>
      </c>
      <c r="D5431" t="e">
        <f>VLOOKUP(A5431,'[1]Tỷ lệ vốn'!F5043:I5086,3,FALSE)</f>
        <v>#N/A</v>
      </c>
      <c r="E5431" t="e">
        <f>VLOOKUP(A5431,'[1]Tỷ lệ vốn'!F5043:I5086,4,FALSE)</f>
        <v>#N/A</v>
      </c>
      <c r="F5431" t="s">
        <v>64</v>
      </c>
      <c r="G5431">
        <f t="shared" ca="1" si="348"/>
        <v>0</v>
      </c>
      <c r="H5431">
        <f t="shared" ca="1" si="349"/>
        <v>0</v>
      </c>
      <c r="I5431">
        <f t="shared" ca="1" si="350"/>
        <v>1610</v>
      </c>
      <c r="J5431">
        <f t="shared" ca="1" si="351"/>
        <v>5800</v>
      </c>
      <c r="K5431">
        <v>9</v>
      </c>
      <c r="L5431">
        <v>2019</v>
      </c>
    </row>
    <row r="5432" spans="1:12" x14ac:dyDescent="0.5">
      <c r="A5432" t="s">
        <v>25</v>
      </c>
      <c r="B5432" s="2" t="e">
        <f>VLOOKUP(A5432,'[1]Tỷ lệ vốn'!B5044:C5095,2,FALSE)</f>
        <v>#N/A</v>
      </c>
      <c r="C5432" t="e">
        <f>VLOOKUP(A5432,'[1]Tỷ lệ vốn'!F5044:I5087,2,FALSE)</f>
        <v>#N/A</v>
      </c>
      <c r="D5432" t="e">
        <f>VLOOKUP(A5432,'[1]Tỷ lệ vốn'!F5044:I5087,3,FALSE)</f>
        <v>#N/A</v>
      </c>
      <c r="E5432" t="e">
        <f>VLOOKUP(A5432,'[1]Tỷ lệ vốn'!F5044:I5087,4,FALSE)</f>
        <v>#N/A</v>
      </c>
      <c r="F5432" t="s">
        <v>64</v>
      </c>
      <c r="G5432" t="e">
        <f t="shared" ca="1" si="348"/>
        <v>#N/A</v>
      </c>
      <c r="H5432" t="e">
        <f t="shared" ca="1" si="349"/>
        <v>#N/A</v>
      </c>
      <c r="I5432" t="e">
        <f t="shared" ca="1" si="350"/>
        <v>#N/A</v>
      </c>
      <c r="J5432" t="e">
        <f t="shared" ca="1" si="351"/>
        <v>#N/A</v>
      </c>
      <c r="K5432">
        <v>9</v>
      </c>
      <c r="L5432">
        <v>2019</v>
      </c>
    </row>
    <row r="5433" spans="1:12" x14ac:dyDescent="0.5">
      <c r="A5433" t="s">
        <v>26</v>
      </c>
      <c r="B5433" s="2" t="e">
        <f>VLOOKUP(A5433,'[1]Tỷ lệ vốn'!B5045:C5096,2,FALSE)</f>
        <v>#N/A</v>
      </c>
      <c r="C5433" t="e">
        <f>VLOOKUP(A5433,'[1]Tỷ lệ vốn'!F5045:I5088,2,FALSE)</f>
        <v>#N/A</v>
      </c>
      <c r="D5433" t="e">
        <f>VLOOKUP(A5433,'[1]Tỷ lệ vốn'!F5045:I5088,3,FALSE)</f>
        <v>#N/A</v>
      </c>
      <c r="E5433" t="e">
        <f>VLOOKUP(A5433,'[1]Tỷ lệ vốn'!F5045:I5088,4,FALSE)</f>
        <v>#N/A</v>
      </c>
      <c r="F5433" t="s">
        <v>64</v>
      </c>
      <c r="G5433" t="e">
        <f t="shared" ca="1" si="348"/>
        <v>#N/A</v>
      </c>
      <c r="H5433" t="e">
        <f t="shared" ca="1" si="349"/>
        <v>#N/A</v>
      </c>
      <c r="I5433" t="e">
        <f t="shared" ca="1" si="350"/>
        <v>#N/A</v>
      </c>
      <c r="J5433" t="e">
        <f t="shared" ca="1" si="351"/>
        <v>#N/A</v>
      </c>
      <c r="K5433">
        <v>9</v>
      </c>
      <c r="L5433">
        <v>2019</v>
      </c>
    </row>
    <row r="5434" spans="1:12" x14ac:dyDescent="0.5">
      <c r="A5434" t="s">
        <v>27</v>
      </c>
      <c r="B5434" s="2" t="e">
        <f>VLOOKUP(A5434,'[1]Tỷ lệ vốn'!B5046:C5097,2,FALSE)</f>
        <v>#N/A</v>
      </c>
      <c r="C5434" t="e">
        <f>VLOOKUP(A5434,'[1]Tỷ lệ vốn'!F5046:I5089,2,FALSE)</f>
        <v>#N/A</v>
      </c>
      <c r="D5434" t="e">
        <f>VLOOKUP(A5434,'[1]Tỷ lệ vốn'!F5046:I5089,3,FALSE)</f>
        <v>#N/A</v>
      </c>
      <c r="E5434" t="e">
        <f>VLOOKUP(A5434,'[1]Tỷ lệ vốn'!F5046:I5089,4,FALSE)</f>
        <v>#N/A</v>
      </c>
      <c r="F5434" t="s">
        <v>64</v>
      </c>
      <c r="G5434" t="e">
        <f t="shared" ca="1" si="348"/>
        <v>#N/A</v>
      </c>
      <c r="H5434" t="e">
        <f t="shared" ca="1" si="349"/>
        <v>#N/A</v>
      </c>
      <c r="I5434" t="e">
        <f t="shared" ca="1" si="350"/>
        <v>#N/A</v>
      </c>
      <c r="J5434" t="e">
        <f t="shared" ca="1" si="351"/>
        <v>#N/A</v>
      </c>
      <c r="K5434">
        <v>9</v>
      </c>
      <c r="L5434">
        <v>2019</v>
      </c>
    </row>
    <row r="5435" spans="1:12" x14ac:dyDescent="0.5">
      <c r="A5435" t="s">
        <v>28</v>
      </c>
      <c r="B5435" s="2" t="e">
        <f>VLOOKUP(A5435,'[1]Tỷ lệ vốn'!B5047:C5098,2,FALSE)</f>
        <v>#N/A</v>
      </c>
      <c r="C5435" t="e">
        <f>VLOOKUP(A5435,'[1]Tỷ lệ vốn'!F5047:I5090,2,FALSE)</f>
        <v>#N/A</v>
      </c>
      <c r="D5435" t="e">
        <f>VLOOKUP(A5435,'[1]Tỷ lệ vốn'!F5047:I5090,3,FALSE)</f>
        <v>#N/A</v>
      </c>
      <c r="E5435" t="e">
        <f>VLOOKUP(A5435,'[1]Tỷ lệ vốn'!F5047:I5090,4,FALSE)</f>
        <v>#N/A</v>
      </c>
      <c r="F5435" t="s">
        <v>64</v>
      </c>
      <c r="G5435" t="e">
        <f t="shared" ca="1" si="348"/>
        <v>#N/A</v>
      </c>
      <c r="H5435" t="e">
        <f t="shared" ca="1" si="349"/>
        <v>#N/A</v>
      </c>
      <c r="I5435" t="e">
        <f t="shared" ca="1" si="350"/>
        <v>#N/A</v>
      </c>
      <c r="J5435" t="e">
        <f t="shared" ca="1" si="351"/>
        <v>#N/A</v>
      </c>
      <c r="K5435">
        <v>9</v>
      </c>
      <c r="L5435">
        <v>2019</v>
      </c>
    </row>
    <row r="5436" spans="1:12" x14ac:dyDescent="0.5">
      <c r="A5436" t="s">
        <v>29</v>
      </c>
      <c r="B5436" s="2" t="e">
        <f>VLOOKUP(A5436,'[1]Tỷ lệ vốn'!B5048:C5099,2,FALSE)</f>
        <v>#N/A</v>
      </c>
      <c r="C5436" t="e">
        <f>VLOOKUP(A5436,'[1]Tỷ lệ vốn'!F5048:I5091,2,FALSE)</f>
        <v>#N/A</v>
      </c>
      <c r="D5436" t="e">
        <f>VLOOKUP(A5436,'[1]Tỷ lệ vốn'!F5048:I5091,3,FALSE)</f>
        <v>#N/A</v>
      </c>
      <c r="E5436" t="e">
        <f>VLOOKUP(A5436,'[1]Tỷ lệ vốn'!F5048:I5091,4,FALSE)</f>
        <v>#N/A</v>
      </c>
      <c r="F5436" t="s">
        <v>64</v>
      </c>
      <c r="G5436">
        <f t="shared" ca="1" si="348"/>
        <v>0</v>
      </c>
      <c r="H5436">
        <f t="shared" ca="1" si="349"/>
        <v>0</v>
      </c>
      <c r="I5436">
        <f t="shared" ca="1" si="350"/>
        <v>2820</v>
      </c>
      <c r="J5436">
        <f t="shared" ca="1" si="351"/>
        <v>10600</v>
      </c>
      <c r="K5436">
        <v>9</v>
      </c>
      <c r="L5436">
        <v>2019</v>
      </c>
    </row>
    <row r="5437" spans="1:12" x14ac:dyDescent="0.5">
      <c r="A5437" t="s">
        <v>30</v>
      </c>
      <c r="B5437" s="2" t="e">
        <f>VLOOKUP(A5437,'[1]Tỷ lệ vốn'!B5049:C5100,2,FALSE)</f>
        <v>#N/A</v>
      </c>
      <c r="C5437" t="e">
        <f>VLOOKUP(A5437,'[1]Tỷ lệ vốn'!F5049:I5092,2,FALSE)</f>
        <v>#N/A</v>
      </c>
      <c r="D5437" t="e">
        <f>VLOOKUP(A5437,'[1]Tỷ lệ vốn'!F5049:I5092,3,FALSE)</f>
        <v>#N/A</v>
      </c>
      <c r="E5437" t="e">
        <f>VLOOKUP(A5437,'[1]Tỷ lệ vốn'!F5049:I5092,4,FALSE)</f>
        <v>#N/A</v>
      </c>
      <c r="F5437" t="s">
        <v>64</v>
      </c>
      <c r="G5437">
        <f t="shared" ca="1" si="348"/>
        <v>0</v>
      </c>
      <c r="H5437">
        <f t="shared" ca="1" si="349"/>
        <v>0</v>
      </c>
      <c r="I5437">
        <f t="shared" ca="1" si="350"/>
        <v>0</v>
      </c>
      <c r="J5437">
        <f t="shared" ca="1" si="351"/>
        <v>0</v>
      </c>
      <c r="K5437">
        <v>9</v>
      </c>
      <c r="L5437">
        <v>2019</v>
      </c>
    </row>
    <row r="5438" spans="1:12" x14ac:dyDescent="0.5">
      <c r="A5438" t="s">
        <v>31</v>
      </c>
      <c r="B5438" s="2" t="e">
        <f>VLOOKUP(A5438,'[1]Tỷ lệ vốn'!B5050:C5101,2,FALSE)</f>
        <v>#N/A</v>
      </c>
      <c r="C5438" t="e">
        <f>VLOOKUP(A5438,'[1]Tỷ lệ vốn'!F5050:I5093,2,FALSE)</f>
        <v>#N/A</v>
      </c>
      <c r="D5438" t="e">
        <f>VLOOKUP(A5438,'[1]Tỷ lệ vốn'!F5050:I5093,3,FALSE)</f>
        <v>#N/A</v>
      </c>
      <c r="E5438" t="e">
        <f>VLOOKUP(A5438,'[1]Tỷ lệ vốn'!F5050:I5093,4,FALSE)</f>
        <v>#N/A</v>
      </c>
      <c r="F5438" t="s">
        <v>64</v>
      </c>
      <c r="G5438" t="e">
        <f t="shared" ca="1" si="348"/>
        <v>#N/A</v>
      </c>
      <c r="H5438" t="e">
        <f t="shared" ca="1" si="349"/>
        <v>#N/A</v>
      </c>
      <c r="I5438" t="e">
        <f t="shared" ca="1" si="350"/>
        <v>#N/A</v>
      </c>
      <c r="J5438" t="e">
        <f t="shared" ca="1" si="351"/>
        <v>#N/A</v>
      </c>
      <c r="K5438">
        <v>9</v>
      </c>
      <c r="L5438">
        <v>2019</v>
      </c>
    </row>
    <row r="5439" spans="1:12" x14ac:dyDescent="0.5">
      <c r="A5439" t="s">
        <v>32</v>
      </c>
      <c r="B5439" s="2" t="e">
        <f>VLOOKUP(A5439,'[1]Tỷ lệ vốn'!B5051:C5102,2,FALSE)</f>
        <v>#N/A</v>
      </c>
      <c r="C5439" t="e">
        <f>VLOOKUP(A5439,'[1]Tỷ lệ vốn'!F5051:I5094,2,FALSE)</f>
        <v>#N/A</v>
      </c>
      <c r="D5439" t="e">
        <f>VLOOKUP(A5439,'[1]Tỷ lệ vốn'!F5051:I5094,3,FALSE)</f>
        <v>#N/A</v>
      </c>
      <c r="E5439" t="e">
        <f>VLOOKUP(A5439,'[1]Tỷ lệ vốn'!F5051:I5094,4,FALSE)</f>
        <v>#N/A</v>
      </c>
      <c r="F5439" t="s">
        <v>64</v>
      </c>
      <c r="G5439" t="e">
        <f t="shared" ca="1" si="348"/>
        <v>#N/A</v>
      </c>
      <c r="H5439" t="e">
        <f t="shared" ca="1" si="349"/>
        <v>#N/A</v>
      </c>
      <c r="I5439" t="e">
        <f t="shared" ca="1" si="350"/>
        <v>#N/A</v>
      </c>
      <c r="J5439" t="e">
        <f t="shared" ca="1" si="351"/>
        <v>#N/A</v>
      </c>
      <c r="K5439">
        <v>9</v>
      </c>
      <c r="L5439">
        <v>2019</v>
      </c>
    </row>
    <row r="5440" spans="1:12" x14ac:dyDescent="0.5">
      <c r="A5440" t="s">
        <v>33</v>
      </c>
      <c r="B5440" s="2" t="e">
        <f>VLOOKUP(A5440,'[1]Tỷ lệ vốn'!B5052:C5103,2,FALSE)</f>
        <v>#N/A</v>
      </c>
      <c r="C5440" t="e">
        <f>VLOOKUP(A5440,'[1]Tỷ lệ vốn'!F5052:I5095,2,FALSE)</f>
        <v>#N/A</v>
      </c>
      <c r="D5440" t="e">
        <f>VLOOKUP(A5440,'[1]Tỷ lệ vốn'!F5052:I5095,3,FALSE)</f>
        <v>#N/A</v>
      </c>
      <c r="E5440" t="e">
        <f>VLOOKUP(A5440,'[1]Tỷ lệ vốn'!F5052:I5095,4,FALSE)</f>
        <v>#N/A</v>
      </c>
      <c r="F5440" t="s">
        <v>64</v>
      </c>
      <c r="G5440" t="e">
        <f t="shared" ca="1" si="348"/>
        <v>#N/A</v>
      </c>
      <c r="H5440" t="e">
        <f t="shared" ca="1" si="349"/>
        <v>#N/A</v>
      </c>
      <c r="I5440" t="e">
        <f t="shared" ca="1" si="350"/>
        <v>#N/A</v>
      </c>
      <c r="J5440" t="e">
        <f t="shared" ca="1" si="351"/>
        <v>#N/A</v>
      </c>
      <c r="K5440">
        <v>9</v>
      </c>
      <c r="L5440">
        <v>2019</v>
      </c>
    </row>
    <row r="5441" spans="1:12" x14ac:dyDescent="0.5">
      <c r="A5441" t="s">
        <v>34</v>
      </c>
      <c r="B5441" s="2" t="e">
        <f>VLOOKUP(A5441,'[1]Tỷ lệ vốn'!B5053:C5104,2,FALSE)</f>
        <v>#N/A</v>
      </c>
      <c r="C5441" t="e">
        <f>VLOOKUP(A5441,'[1]Tỷ lệ vốn'!F5053:I5096,2,FALSE)</f>
        <v>#N/A</v>
      </c>
      <c r="D5441" t="e">
        <f>VLOOKUP(A5441,'[1]Tỷ lệ vốn'!F5053:I5096,3,FALSE)</f>
        <v>#N/A</v>
      </c>
      <c r="E5441" t="e">
        <f>VLOOKUP(A5441,'[1]Tỷ lệ vốn'!F5053:I5096,4,FALSE)</f>
        <v>#N/A</v>
      </c>
      <c r="F5441" t="s">
        <v>64</v>
      </c>
      <c r="G5441" t="e">
        <f t="shared" ca="1" si="348"/>
        <v>#N/A</v>
      </c>
      <c r="H5441" t="e">
        <f t="shared" ca="1" si="349"/>
        <v>#N/A</v>
      </c>
      <c r="I5441" t="e">
        <f t="shared" ca="1" si="350"/>
        <v>#N/A</v>
      </c>
      <c r="J5441" t="e">
        <f t="shared" ca="1" si="351"/>
        <v>#N/A</v>
      </c>
      <c r="K5441">
        <v>9</v>
      </c>
      <c r="L5441">
        <v>2019</v>
      </c>
    </row>
    <row r="5442" spans="1:12" x14ac:dyDescent="0.5">
      <c r="A5442" t="s">
        <v>35</v>
      </c>
      <c r="B5442" s="2" t="e">
        <f>VLOOKUP(A5442,'[1]Tỷ lệ vốn'!B5054:C5105,2,FALSE)</f>
        <v>#N/A</v>
      </c>
      <c r="C5442" t="e">
        <f>VLOOKUP(A5442,'[1]Tỷ lệ vốn'!F5054:I5097,2,FALSE)</f>
        <v>#N/A</v>
      </c>
      <c r="D5442" t="e">
        <f>VLOOKUP(A5442,'[1]Tỷ lệ vốn'!F5054:I5097,3,FALSE)</f>
        <v>#N/A</v>
      </c>
      <c r="E5442" t="e">
        <f>VLOOKUP(A5442,'[1]Tỷ lệ vốn'!F5054:I5097,4,FALSE)</f>
        <v>#N/A</v>
      </c>
      <c r="F5442" t="s">
        <v>64</v>
      </c>
      <c r="G5442" t="e">
        <f t="shared" ca="1" si="348"/>
        <v>#N/A</v>
      </c>
      <c r="H5442" t="e">
        <f t="shared" ca="1" si="349"/>
        <v>#N/A</v>
      </c>
      <c r="I5442" t="e">
        <f t="shared" ca="1" si="350"/>
        <v>#N/A</v>
      </c>
      <c r="J5442" t="e">
        <f t="shared" ca="1" si="351"/>
        <v>#N/A</v>
      </c>
      <c r="K5442">
        <v>9</v>
      </c>
      <c r="L5442">
        <v>2019</v>
      </c>
    </row>
    <row r="5443" spans="1:12" x14ac:dyDescent="0.5">
      <c r="A5443" t="s">
        <v>36</v>
      </c>
      <c r="B5443" s="2" t="e">
        <f>VLOOKUP(A5443,'[1]Tỷ lệ vốn'!B5055:C5106,2,FALSE)</f>
        <v>#N/A</v>
      </c>
      <c r="C5443" t="e">
        <f>VLOOKUP(A5443,'[1]Tỷ lệ vốn'!F5055:I5098,2,FALSE)</f>
        <v>#N/A</v>
      </c>
      <c r="D5443" t="e">
        <f>VLOOKUP(A5443,'[1]Tỷ lệ vốn'!F5055:I5098,3,FALSE)</f>
        <v>#N/A</v>
      </c>
      <c r="E5443" t="e">
        <f>VLOOKUP(A5443,'[1]Tỷ lệ vốn'!F5055:I5098,4,FALSE)</f>
        <v>#N/A</v>
      </c>
      <c r="F5443" t="s">
        <v>64</v>
      </c>
      <c r="G5443" t="e">
        <f t="shared" ca="1" si="348"/>
        <v>#N/A</v>
      </c>
      <c r="H5443" t="e">
        <f t="shared" ca="1" si="349"/>
        <v>#N/A</v>
      </c>
      <c r="I5443" t="e">
        <f t="shared" ca="1" si="350"/>
        <v>#N/A</v>
      </c>
      <c r="J5443" t="e">
        <f t="shared" ca="1" si="351"/>
        <v>#N/A</v>
      </c>
      <c r="K5443">
        <v>9</v>
      </c>
      <c r="L5443">
        <v>2019</v>
      </c>
    </row>
    <row r="5444" spans="1:12" x14ac:dyDescent="0.5">
      <c r="A5444" t="s">
        <v>37</v>
      </c>
      <c r="B5444" s="2" t="e">
        <f>VLOOKUP(A5444,'[1]Tỷ lệ vốn'!B5056:C5107,2,FALSE)</f>
        <v>#N/A</v>
      </c>
      <c r="C5444" t="e">
        <f>VLOOKUP(A5444,'[1]Tỷ lệ vốn'!F5056:I5099,2,FALSE)</f>
        <v>#N/A</v>
      </c>
      <c r="D5444" t="e">
        <f>VLOOKUP(A5444,'[1]Tỷ lệ vốn'!F5056:I5099,3,FALSE)</f>
        <v>#N/A</v>
      </c>
      <c r="E5444" t="e">
        <f>VLOOKUP(A5444,'[1]Tỷ lệ vốn'!F5056:I5099,4,FALSE)</f>
        <v>#N/A</v>
      </c>
      <c r="F5444" t="s">
        <v>64</v>
      </c>
      <c r="G5444" t="e">
        <f t="shared" ca="1" si="348"/>
        <v>#N/A</v>
      </c>
      <c r="H5444" t="e">
        <f t="shared" ca="1" si="349"/>
        <v>#N/A</v>
      </c>
      <c r="I5444" t="e">
        <f t="shared" ca="1" si="350"/>
        <v>#N/A</v>
      </c>
      <c r="J5444" t="e">
        <f t="shared" ca="1" si="351"/>
        <v>#N/A</v>
      </c>
      <c r="K5444">
        <v>9</v>
      </c>
      <c r="L5444">
        <v>2019</v>
      </c>
    </row>
    <row r="5445" spans="1:12" x14ac:dyDescent="0.5">
      <c r="A5445" t="s">
        <v>38</v>
      </c>
      <c r="B5445" s="2" t="e">
        <f>VLOOKUP(A5445,'[1]Tỷ lệ vốn'!B5057:C5108,2,FALSE)</f>
        <v>#N/A</v>
      </c>
      <c r="C5445" t="e">
        <f>VLOOKUP(A5445,'[1]Tỷ lệ vốn'!F5057:I5100,2,FALSE)</f>
        <v>#N/A</v>
      </c>
      <c r="D5445" t="e">
        <f>VLOOKUP(A5445,'[1]Tỷ lệ vốn'!F5057:I5100,3,FALSE)</f>
        <v>#N/A</v>
      </c>
      <c r="E5445" t="e">
        <f>VLOOKUP(A5445,'[1]Tỷ lệ vốn'!F5057:I5100,4,FALSE)</f>
        <v>#N/A</v>
      </c>
      <c r="F5445" t="s">
        <v>64</v>
      </c>
      <c r="G5445" t="e">
        <f t="shared" ca="1" si="348"/>
        <v>#N/A</v>
      </c>
      <c r="H5445" t="e">
        <f t="shared" ca="1" si="349"/>
        <v>#N/A</v>
      </c>
      <c r="I5445" t="e">
        <f t="shared" ca="1" si="350"/>
        <v>#N/A</v>
      </c>
      <c r="J5445" t="e">
        <f t="shared" ca="1" si="351"/>
        <v>#N/A</v>
      </c>
      <c r="K5445">
        <v>9</v>
      </c>
      <c r="L5445">
        <v>2019</v>
      </c>
    </row>
    <row r="5446" spans="1:12" x14ac:dyDescent="0.5">
      <c r="A5446" t="s">
        <v>39</v>
      </c>
      <c r="B5446" s="2" t="e">
        <f>VLOOKUP(A5446,'[1]Tỷ lệ vốn'!B5058:C5109,2,FALSE)</f>
        <v>#N/A</v>
      </c>
      <c r="C5446" t="e">
        <f>VLOOKUP(A5446,'[1]Tỷ lệ vốn'!F5058:I5101,2,FALSE)</f>
        <v>#N/A</v>
      </c>
      <c r="D5446" t="e">
        <f>VLOOKUP(A5446,'[1]Tỷ lệ vốn'!F5058:I5101,3,FALSE)</f>
        <v>#N/A</v>
      </c>
      <c r="E5446" t="e">
        <f>VLOOKUP(A5446,'[1]Tỷ lệ vốn'!F5058:I5101,4,FALSE)</f>
        <v>#N/A</v>
      </c>
      <c r="F5446" t="s">
        <v>64</v>
      </c>
      <c r="G5446" t="e">
        <f t="shared" ca="1" si="348"/>
        <v>#N/A</v>
      </c>
      <c r="H5446" t="e">
        <f t="shared" ca="1" si="349"/>
        <v>#N/A</v>
      </c>
      <c r="I5446" t="e">
        <f t="shared" ca="1" si="350"/>
        <v>#N/A</v>
      </c>
      <c r="J5446" t="e">
        <f t="shared" ca="1" si="351"/>
        <v>#N/A</v>
      </c>
      <c r="K5446">
        <v>9</v>
      </c>
      <c r="L5446">
        <v>2019</v>
      </c>
    </row>
    <row r="5447" spans="1:12" x14ac:dyDescent="0.5">
      <c r="A5447" t="s">
        <v>40</v>
      </c>
      <c r="B5447" s="2" t="e">
        <f>VLOOKUP(A5447,'[1]Tỷ lệ vốn'!B5059:C5110,2,FALSE)</f>
        <v>#N/A</v>
      </c>
      <c r="C5447" t="e">
        <f>VLOOKUP(A5447,'[1]Tỷ lệ vốn'!F5059:I5102,2,FALSE)</f>
        <v>#N/A</v>
      </c>
      <c r="D5447" t="e">
        <f>VLOOKUP(A5447,'[1]Tỷ lệ vốn'!F5059:I5102,3,FALSE)</f>
        <v>#N/A</v>
      </c>
      <c r="E5447" t="e">
        <f>VLOOKUP(A5447,'[1]Tỷ lệ vốn'!F5059:I5102,4,FALSE)</f>
        <v>#N/A</v>
      </c>
      <c r="F5447" t="s">
        <v>64</v>
      </c>
      <c r="G5447" t="e">
        <f t="shared" ca="1" si="348"/>
        <v>#N/A</v>
      </c>
      <c r="H5447" t="e">
        <f t="shared" ca="1" si="349"/>
        <v>#N/A</v>
      </c>
      <c r="I5447" t="e">
        <f t="shared" ca="1" si="350"/>
        <v>#N/A</v>
      </c>
      <c r="J5447" t="e">
        <f t="shared" ca="1" si="351"/>
        <v>#N/A</v>
      </c>
      <c r="K5447">
        <v>9</v>
      </c>
      <c r="L5447">
        <v>2019</v>
      </c>
    </row>
    <row r="5448" spans="1:12" x14ac:dyDescent="0.5">
      <c r="A5448" t="s">
        <v>41</v>
      </c>
      <c r="B5448" s="2" t="e">
        <f>VLOOKUP(A5448,'[1]Tỷ lệ vốn'!B5060:C5111,2,FALSE)</f>
        <v>#N/A</v>
      </c>
      <c r="C5448" t="e">
        <f>VLOOKUP(A5448,'[1]Tỷ lệ vốn'!F5060:I5103,2,FALSE)</f>
        <v>#N/A</v>
      </c>
      <c r="D5448" t="e">
        <f>VLOOKUP(A5448,'[1]Tỷ lệ vốn'!F5060:I5103,3,FALSE)</f>
        <v>#N/A</v>
      </c>
      <c r="E5448" t="e">
        <f>VLOOKUP(A5448,'[1]Tỷ lệ vốn'!F5060:I5103,4,FALSE)</f>
        <v>#N/A</v>
      </c>
      <c r="F5448" t="s">
        <v>64</v>
      </c>
      <c r="G5448" t="e">
        <f t="shared" ca="1" si="348"/>
        <v>#N/A</v>
      </c>
      <c r="H5448" t="e">
        <f t="shared" ca="1" si="349"/>
        <v>#N/A</v>
      </c>
      <c r="I5448" t="e">
        <f t="shared" ca="1" si="350"/>
        <v>#N/A</v>
      </c>
      <c r="J5448" t="e">
        <f t="shared" ca="1" si="351"/>
        <v>#N/A</v>
      </c>
      <c r="K5448">
        <v>9</v>
      </c>
      <c r="L5448">
        <v>2019</v>
      </c>
    </row>
    <row r="5449" spans="1:12" x14ac:dyDescent="0.5">
      <c r="A5449" t="s">
        <v>42</v>
      </c>
      <c r="B5449" s="2" t="e">
        <f>VLOOKUP(A5449,'[1]Tỷ lệ vốn'!B5061:C5112,2,FALSE)</f>
        <v>#N/A</v>
      </c>
      <c r="C5449" t="e">
        <f>VLOOKUP(A5449,'[1]Tỷ lệ vốn'!F5061:I5104,2,FALSE)</f>
        <v>#N/A</v>
      </c>
      <c r="D5449" t="e">
        <f>VLOOKUP(A5449,'[1]Tỷ lệ vốn'!F5061:I5104,3,FALSE)</f>
        <v>#N/A</v>
      </c>
      <c r="E5449" t="e">
        <f>VLOOKUP(A5449,'[1]Tỷ lệ vốn'!F5061:I5104,4,FALSE)</f>
        <v>#N/A</v>
      </c>
      <c r="F5449" t="s">
        <v>64</v>
      </c>
      <c r="G5449">
        <f t="shared" ca="1" si="348"/>
        <v>0</v>
      </c>
      <c r="H5449">
        <f t="shared" ca="1" si="349"/>
        <v>0</v>
      </c>
      <c r="I5449">
        <f t="shared" ca="1" si="350"/>
        <v>1350</v>
      </c>
      <c r="J5449">
        <f t="shared" ca="1" si="351"/>
        <v>6000</v>
      </c>
      <c r="K5449">
        <v>9</v>
      </c>
      <c r="L5449">
        <v>2019</v>
      </c>
    </row>
    <row r="5450" spans="1:12" x14ac:dyDescent="0.5">
      <c r="A5450" t="s">
        <v>43</v>
      </c>
      <c r="B5450" s="2" t="e">
        <f>VLOOKUP(A5450,'[1]Tỷ lệ vốn'!B5062:C5113,2,FALSE)</f>
        <v>#N/A</v>
      </c>
      <c r="C5450" t="e">
        <f>VLOOKUP(A5450,'[1]Tỷ lệ vốn'!F5062:I5105,2,FALSE)</f>
        <v>#N/A</v>
      </c>
      <c r="D5450" t="e">
        <f>VLOOKUP(A5450,'[1]Tỷ lệ vốn'!F5062:I5105,3,FALSE)</f>
        <v>#N/A</v>
      </c>
      <c r="E5450" t="e">
        <f>VLOOKUP(A5450,'[1]Tỷ lệ vốn'!F5062:I5105,4,FALSE)</f>
        <v>#N/A</v>
      </c>
      <c r="F5450" t="s">
        <v>64</v>
      </c>
      <c r="G5450" t="e">
        <f t="shared" ca="1" si="348"/>
        <v>#N/A</v>
      </c>
      <c r="H5450" t="e">
        <f t="shared" ca="1" si="349"/>
        <v>#N/A</v>
      </c>
      <c r="I5450" t="e">
        <f t="shared" ca="1" si="350"/>
        <v>#N/A</v>
      </c>
      <c r="J5450" t="e">
        <f t="shared" ca="1" si="351"/>
        <v>#N/A</v>
      </c>
      <c r="K5450">
        <v>9</v>
      </c>
      <c r="L5450">
        <v>2019</v>
      </c>
    </row>
    <row r="5451" spans="1:12" x14ac:dyDescent="0.5">
      <c r="A5451" t="s">
        <v>44</v>
      </c>
      <c r="B5451" s="2" t="e">
        <f>VLOOKUP(A5451,'[1]Tỷ lệ vốn'!B5063:C5114,2,FALSE)</f>
        <v>#N/A</v>
      </c>
      <c r="C5451" t="e">
        <f>VLOOKUP(A5451,'[1]Tỷ lệ vốn'!F5063:I5106,2,FALSE)</f>
        <v>#N/A</v>
      </c>
      <c r="D5451" t="e">
        <f>VLOOKUP(A5451,'[1]Tỷ lệ vốn'!F5063:I5106,3,FALSE)</f>
        <v>#N/A</v>
      </c>
      <c r="E5451" t="e">
        <f>VLOOKUP(A5451,'[1]Tỷ lệ vốn'!F5063:I5106,4,FALSE)</f>
        <v>#N/A</v>
      </c>
      <c r="F5451" t="s">
        <v>64</v>
      </c>
      <c r="G5451" t="e">
        <f t="shared" ca="1" si="348"/>
        <v>#N/A</v>
      </c>
      <c r="H5451" t="e">
        <f t="shared" ca="1" si="349"/>
        <v>#N/A</v>
      </c>
      <c r="I5451" t="e">
        <f t="shared" ca="1" si="350"/>
        <v>#N/A</v>
      </c>
      <c r="J5451" t="e">
        <f t="shared" ca="1" si="351"/>
        <v>#N/A</v>
      </c>
      <c r="K5451">
        <v>9</v>
      </c>
      <c r="L5451">
        <v>2019</v>
      </c>
    </row>
    <row r="5452" spans="1:12" x14ac:dyDescent="0.5">
      <c r="A5452" t="s">
        <v>45</v>
      </c>
      <c r="B5452" s="2" t="e">
        <f>VLOOKUP(A5452,'[1]Tỷ lệ vốn'!B5064:C5115,2,FALSE)</f>
        <v>#N/A</v>
      </c>
      <c r="C5452" t="e">
        <f>VLOOKUP(A5452,'[1]Tỷ lệ vốn'!F5064:I5107,2,FALSE)</f>
        <v>#N/A</v>
      </c>
      <c r="D5452" t="e">
        <f>VLOOKUP(A5452,'[1]Tỷ lệ vốn'!F5064:I5107,3,FALSE)</f>
        <v>#N/A</v>
      </c>
      <c r="E5452" t="e">
        <f>VLOOKUP(A5452,'[1]Tỷ lệ vốn'!F5064:I5107,4,FALSE)</f>
        <v>#N/A</v>
      </c>
      <c r="F5452" t="s">
        <v>64</v>
      </c>
      <c r="G5452" t="e">
        <f t="shared" ca="1" si="348"/>
        <v>#N/A</v>
      </c>
      <c r="H5452" t="e">
        <f t="shared" ca="1" si="349"/>
        <v>#N/A</v>
      </c>
      <c r="I5452" t="e">
        <f t="shared" ca="1" si="350"/>
        <v>#N/A</v>
      </c>
      <c r="J5452" t="e">
        <f t="shared" ca="1" si="351"/>
        <v>#N/A</v>
      </c>
      <c r="K5452">
        <v>9</v>
      </c>
      <c r="L5452">
        <v>2019</v>
      </c>
    </row>
    <row r="5453" spans="1:12" x14ac:dyDescent="0.5">
      <c r="A5453" t="s">
        <v>46</v>
      </c>
      <c r="B5453" s="2" t="e">
        <f>VLOOKUP(A5453,'[1]Tỷ lệ vốn'!B5065:C5116,2,FALSE)</f>
        <v>#N/A</v>
      </c>
      <c r="C5453" t="e">
        <f>VLOOKUP(A5453,'[1]Tỷ lệ vốn'!F5065:I5108,2,FALSE)</f>
        <v>#N/A</v>
      </c>
      <c r="D5453" t="e">
        <f>VLOOKUP(A5453,'[1]Tỷ lệ vốn'!F5065:I5108,3,FALSE)</f>
        <v>#N/A</v>
      </c>
      <c r="E5453" t="e">
        <f>VLOOKUP(A5453,'[1]Tỷ lệ vốn'!F5065:I5108,4,FALSE)</f>
        <v>#N/A</v>
      </c>
      <c r="F5453" t="s">
        <v>64</v>
      </c>
      <c r="G5453" t="e">
        <f t="shared" ca="1" si="348"/>
        <v>#N/A</v>
      </c>
      <c r="H5453" t="e">
        <f t="shared" ca="1" si="349"/>
        <v>#N/A</v>
      </c>
      <c r="I5453" t="e">
        <f t="shared" ca="1" si="350"/>
        <v>#N/A</v>
      </c>
      <c r="J5453" t="e">
        <f t="shared" ca="1" si="351"/>
        <v>#N/A</v>
      </c>
      <c r="K5453">
        <v>9</v>
      </c>
      <c r="L5453">
        <v>2019</v>
      </c>
    </row>
    <row r="5454" spans="1:12" x14ac:dyDescent="0.5">
      <c r="A5454" t="s">
        <v>47</v>
      </c>
      <c r="B5454" s="2" t="e">
        <f>VLOOKUP(A5454,'[1]Tỷ lệ vốn'!B5066:C5117,2,FALSE)</f>
        <v>#N/A</v>
      </c>
      <c r="C5454" t="e">
        <f>VLOOKUP(A5454,'[1]Tỷ lệ vốn'!F5066:I5109,2,FALSE)</f>
        <v>#N/A</v>
      </c>
      <c r="D5454" t="e">
        <f>VLOOKUP(A5454,'[1]Tỷ lệ vốn'!F5066:I5109,3,FALSE)</f>
        <v>#N/A</v>
      </c>
      <c r="E5454" t="e">
        <f>VLOOKUP(A5454,'[1]Tỷ lệ vốn'!F5066:I5109,4,FALSE)</f>
        <v>#N/A</v>
      </c>
      <c r="F5454" t="s">
        <v>64</v>
      </c>
      <c r="G5454" t="e">
        <f t="shared" ca="1" si="348"/>
        <v>#N/A</v>
      </c>
      <c r="H5454" t="e">
        <f t="shared" ca="1" si="349"/>
        <v>#N/A</v>
      </c>
      <c r="I5454" t="e">
        <f t="shared" ca="1" si="350"/>
        <v>#N/A</v>
      </c>
      <c r="J5454" t="e">
        <f t="shared" ca="1" si="351"/>
        <v>#N/A</v>
      </c>
      <c r="K5454">
        <v>9</v>
      </c>
      <c r="L5454">
        <v>2019</v>
      </c>
    </row>
    <row r="5455" spans="1:12" x14ac:dyDescent="0.5">
      <c r="A5455" t="s">
        <v>48</v>
      </c>
      <c r="B5455" s="2" t="e">
        <f>VLOOKUP(A5455,'[1]Tỷ lệ vốn'!B5067:C5118,2,FALSE)</f>
        <v>#N/A</v>
      </c>
      <c r="C5455" t="e">
        <f>VLOOKUP(A5455,'[1]Tỷ lệ vốn'!F5067:I5110,2,FALSE)</f>
        <v>#N/A</v>
      </c>
      <c r="D5455" t="e">
        <f>VLOOKUP(A5455,'[1]Tỷ lệ vốn'!F5067:I5110,3,FALSE)</f>
        <v>#N/A</v>
      </c>
      <c r="E5455" t="e">
        <f>VLOOKUP(A5455,'[1]Tỷ lệ vốn'!F5067:I5110,4,FALSE)</f>
        <v>#N/A</v>
      </c>
      <c r="F5455" t="s">
        <v>64</v>
      </c>
      <c r="G5455" t="e">
        <f t="shared" ca="1" si="348"/>
        <v>#N/A</v>
      </c>
      <c r="H5455" t="e">
        <f t="shared" ca="1" si="349"/>
        <v>#N/A</v>
      </c>
      <c r="I5455" t="e">
        <f t="shared" ca="1" si="350"/>
        <v>#N/A</v>
      </c>
      <c r="J5455" t="e">
        <f t="shared" ca="1" si="351"/>
        <v>#N/A</v>
      </c>
      <c r="K5455">
        <v>9</v>
      </c>
      <c r="L5455">
        <v>2019</v>
      </c>
    </row>
    <row r="5456" spans="1:12" x14ac:dyDescent="0.5">
      <c r="A5456" t="s">
        <v>49</v>
      </c>
      <c r="B5456" s="2" t="e">
        <f>VLOOKUP(A5456,'[1]Tỷ lệ vốn'!B5068:C5119,2,FALSE)</f>
        <v>#N/A</v>
      </c>
      <c r="C5456" t="e">
        <f>VLOOKUP(A5456,'[1]Tỷ lệ vốn'!F5068:I5111,2,FALSE)</f>
        <v>#N/A</v>
      </c>
      <c r="D5456" t="e">
        <f>VLOOKUP(A5456,'[1]Tỷ lệ vốn'!F5068:I5111,3,FALSE)</f>
        <v>#N/A</v>
      </c>
      <c r="E5456" t="e">
        <f>VLOOKUP(A5456,'[1]Tỷ lệ vốn'!F5068:I5111,4,FALSE)</f>
        <v>#N/A</v>
      </c>
      <c r="F5456" t="s">
        <v>64</v>
      </c>
      <c r="G5456" t="e">
        <f t="shared" ca="1" si="348"/>
        <v>#N/A</v>
      </c>
      <c r="H5456" t="e">
        <f t="shared" ca="1" si="349"/>
        <v>#N/A</v>
      </c>
      <c r="I5456" t="e">
        <f t="shared" ca="1" si="350"/>
        <v>#N/A</v>
      </c>
      <c r="J5456" t="e">
        <f t="shared" ca="1" si="351"/>
        <v>#N/A</v>
      </c>
      <c r="K5456">
        <v>9</v>
      </c>
      <c r="L5456">
        <v>2019</v>
      </c>
    </row>
    <row r="5457" spans="1:12" x14ac:dyDescent="0.5">
      <c r="A5457" t="s">
        <v>50</v>
      </c>
      <c r="B5457" s="2" t="e">
        <f>VLOOKUP(A5457,'[1]Tỷ lệ vốn'!B5069:C5120,2,FALSE)</f>
        <v>#N/A</v>
      </c>
      <c r="C5457" t="e">
        <f>VLOOKUP(A5457,'[1]Tỷ lệ vốn'!F5069:I5112,2,FALSE)</f>
        <v>#N/A</v>
      </c>
      <c r="D5457" t="e">
        <f>VLOOKUP(A5457,'[1]Tỷ lệ vốn'!F5069:I5112,3,FALSE)</f>
        <v>#N/A</v>
      </c>
      <c r="E5457" t="e">
        <f>VLOOKUP(A5457,'[1]Tỷ lệ vốn'!F5069:I5112,4,FALSE)</f>
        <v>#N/A</v>
      </c>
      <c r="F5457" t="s">
        <v>64</v>
      </c>
      <c r="G5457" t="e">
        <f t="shared" ca="1" si="348"/>
        <v>#N/A</v>
      </c>
      <c r="H5457" t="e">
        <f t="shared" ca="1" si="349"/>
        <v>#N/A</v>
      </c>
      <c r="I5457" t="e">
        <f t="shared" ca="1" si="350"/>
        <v>#N/A</v>
      </c>
      <c r="J5457" t="e">
        <f t="shared" ca="1" si="351"/>
        <v>#N/A</v>
      </c>
      <c r="K5457">
        <v>9</v>
      </c>
      <c r="L5457">
        <v>2019</v>
      </c>
    </row>
    <row r="5458" spans="1:12" x14ac:dyDescent="0.5">
      <c r="A5458" t="s">
        <v>51</v>
      </c>
      <c r="B5458" s="2" t="e">
        <f>VLOOKUP(A5458,'[1]Tỷ lệ vốn'!B5070:C5121,2,FALSE)</f>
        <v>#N/A</v>
      </c>
      <c r="C5458" t="e">
        <f>VLOOKUP(A5458,'[1]Tỷ lệ vốn'!F5070:I5113,2,FALSE)</f>
        <v>#N/A</v>
      </c>
      <c r="D5458" t="e">
        <f>VLOOKUP(A5458,'[1]Tỷ lệ vốn'!F5070:I5113,3,FALSE)</f>
        <v>#N/A</v>
      </c>
      <c r="E5458" t="e">
        <f>VLOOKUP(A5458,'[1]Tỷ lệ vốn'!F5070:I5113,4,FALSE)</f>
        <v>#N/A</v>
      </c>
      <c r="F5458" t="s">
        <v>64</v>
      </c>
      <c r="G5458" t="e">
        <f t="shared" ca="1" si="348"/>
        <v>#N/A</v>
      </c>
      <c r="H5458" t="e">
        <f t="shared" ca="1" si="349"/>
        <v>#N/A</v>
      </c>
      <c r="I5458" t="e">
        <f t="shared" ca="1" si="350"/>
        <v>#N/A</v>
      </c>
      <c r="J5458" t="e">
        <f t="shared" ca="1" si="351"/>
        <v>#N/A</v>
      </c>
      <c r="K5458">
        <v>9</v>
      </c>
      <c r="L5458">
        <v>2019</v>
      </c>
    </row>
    <row r="5459" spans="1:12" x14ac:dyDescent="0.5">
      <c r="A5459" t="s">
        <v>52</v>
      </c>
      <c r="B5459" s="2" t="e">
        <f>VLOOKUP(A5459,'[1]Tỷ lệ vốn'!B5071:C5122,2,FALSE)</f>
        <v>#N/A</v>
      </c>
      <c r="C5459" t="e">
        <f>VLOOKUP(A5459,'[1]Tỷ lệ vốn'!F5071:I5114,2,FALSE)</f>
        <v>#N/A</v>
      </c>
      <c r="D5459" t="e">
        <f>VLOOKUP(A5459,'[1]Tỷ lệ vốn'!F5071:I5114,3,FALSE)</f>
        <v>#N/A</v>
      </c>
      <c r="E5459" t="e">
        <f>VLOOKUP(A5459,'[1]Tỷ lệ vốn'!F5071:I5114,4,FALSE)</f>
        <v>#N/A</v>
      </c>
      <c r="F5459" t="s">
        <v>64</v>
      </c>
      <c r="G5459" t="e">
        <f t="shared" ca="1" si="348"/>
        <v>#N/A</v>
      </c>
      <c r="H5459" t="e">
        <f t="shared" ca="1" si="349"/>
        <v>#N/A</v>
      </c>
      <c r="I5459" t="e">
        <f t="shared" ca="1" si="350"/>
        <v>#N/A</v>
      </c>
      <c r="J5459" t="e">
        <f t="shared" ca="1" si="351"/>
        <v>#N/A</v>
      </c>
      <c r="K5459">
        <v>9</v>
      </c>
      <c r="L5459">
        <v>2019</v>
      </c>
    </row>
    <row r="5460" spans="1:12" x14ac:dyDescent="0.5">
      <c r="A5460" t="s">
        <v>53</v>
      </c>
      <c r="B5460" s="2" t="e">
        <f>VLOOKUP(A5460,'[1]Tỷ lệ vốn'!B5072:C5123,2,FALSE)</f>
        <v>#N/A</v>
      </c>
      <c r="C5460" t="e">
        <f>VLOOKUP(A5460,'[1]Tỷ lệ vốn'!F5072:I5115,2,FALSE)</f>
        <v>#N/A</v>
      </c>
      <c r="D5460" t="e">
        <f>VLOOKUP(A5460,'[1]Tỷ lệ vốn'!F5072:I5115,3,FALSE)</f>
        <v>#N/A</v>
      </c>
      <c r="E5460" t="e">
        <f>VLOOKUP(A5460,'[1]Tỷ lệ vốn'!F5072:I5115,4,FALSE)</f>
        <v>#N/A</v>
      </c>
      <c r="F5460" t="s">
        <v>64</v>
      </c>
      <c r="G5460">
        <f t="shared" ca="1" si="348"/>
        <v>0</v>
      </c>
      <c r="H5460">
        <f t="shared" ca="1" si="349"/>
        <v>0</v>
      </c>
      <c r="I5460">
        <f t="shared" ca="1" si="350"/>
        <v>650</v>
      </c>
      <c r="J5460">
        <f t="shared" ca="1" si="351"/>
        <v>2300</v>
      </c>
      <c r="K5460">
        <v>9</v>
      </c>
      <c r="L5460">
        <v>2019</v>
      </c>
    </row>
    <row r="5461" spans="1:12" x14ac:dyDescent="0.5">
      <c r="A5461" t="s">
        <v>54</v>
      </c>
      <c r="B5461" s="2" t="e">
        <f>VLOOKUP(A5461,'[1]Tỷ lệ vốn'!B5073:C5124,2,FALSE)</f>
        <v>#N/A</v>
      </c>
      <c r="C5461" t="e">
        <f>VLOOKUP(A5461,'[1]Tỷ lệ vốn'!F5073:I5116,2,FALSE)</f>
        <v>#N/A</v>
      </c>
      <c r="D5461" t="e">
        <f>VLOOKUP(A5461,'[1]Tỷ lệ vốn'!F5073:I5116,3,FALSE)</f>
        <v>#N/A</v>
      </c>
      <c r="E5461" t="e">
        <f>VLOOKUP(A5461,'[1]Tỷ lệ vốn'!F5073:I5116,4,FALSE)</f>
        <v>#N/A</v>
      </c>
      <c r="F5461" t="s">
        <v>64</v>
      </c>
      <c r="G5461" t="e">
        <f t="shared" ca="1" si="348"/>
        <v>#N/A</v>
      </c>
      <c r="H5461" t="e">
        <f t="shared" ca="1" si="349"/>
        <v>#N/A</v>
      </c>
      <c r="I5461" t="e">
        <f t="shared" ca="1" si="350"/>
        <v>#N/A</v>
      </c>
      <c r="J5461" t="e">
        <f t="shared" ca="1" si="351"/>
        <v>#N/A</v>
      </c>
      <c r="K5461">
        <v>9</v>
      </c>
      <c r="L5461">
        <v>2019</v>
      </c>
    </row>
    <row r="5462" spans="1:12" x14ac:dyDescent="0.5">
      <c r="A5462" t="s">
        <v>55</v>
      </c>
      <c r="B5462" s="2" t="e">
        <f>VLOOKUP(A5462,'[1]Tỷ lệ vốn'!B5074:C5125,2,FALSE)</f>
        <v>#N/A</v>
      </c>
      <c r="C5462" t="e">
        <f>VLOOKUP(A5462,'[1]Tỷ lệ vốn'!F5074:I5117,2,FALSE)</f>
        <v>#N/A</v>
      </c>
      <c r="D5462" t="e">
        <f>VLOOKUP(A5462,'[1]Tỷ lệ vốn'!F5074:I5117,3,FALSE)</f>
        <v>#N/A</v>
      </c>
      <c r="E5462" t="e">
        <f>VLOOKUP(A5462,'[1]Tỷ lệ vốn'!F5074:I5117,4,FALSE)</f>
        <v>#N/A</v>
      </c>
      <c r="F5462" t="s">
        <v>64</v>
      </c>
      <c r="G5462" t="e">
        <f t="shared" ca="1" si="348"/>
        <v>#N/A</v>
      </c>
      <c r="H5462" t="e">
        <f t="shared" ca="1" si="349"/>
        <v>#N/A</v>
      </c>
      <c r="I5462" t="e">
        <f t="shared" ca="1" si="350"/>
        <v>#N/A</v>
      </c>
      <c r="J5462" t="e">
        <f t="shared" ca="1" si="351"/>
        <v>#N/A</v>
      </c>
      <c r="K5462">
        <v>9</v>
      </c>
      <c r="L5462">
        <v>2019</v>
      </c>
    </row>
    <row r="5463" spans="1:12" x14ac:dyDescent="0.5">
      <c r="A5463" t="s">
        <v>12</v>
      </c>
      <c r="B5463" s="2" t="e">
        <f>VLOOKUP(A5463,'[1]Tỷ lệ vốn'!B5032:C5083,2,FALSE)</f>
        <v>#N/A</v>
      </c>
      <c r="C5463" t="e">
        <f>VLOOKUP(A5463,'[1]Tỷ lệ vốn'!F5032:I5075,2,FALSE)</f>
        <v>#N/A</v>
      </c>
      <c r="D5463" t="e">
        <f>VLOOKUP(A5463,'[1]Tỷ lệ vốn'!F5032:I5075,3,FALSE)</f>
        <v>#N/A</v>
      </c>
      <c r="E5463" t="e">
        <f>VLOOKUP(A5463,'[1]Tỷ lệ vốn'!F5032:I5075,4,FALSE)</f>
        <v>#N/A</v>
      </c>
      <c r="F5463" t="s">
        <v>64</v>
      </c>
      <c r="G5463">
        <f t="shared" ca="1" si="348"/>
        <v>0</v>
      </c>
      <c r="H5463">
        <f t="shared" ca="1" si="349"/>
        <v>0</v>
      </c>
      <c r="I5463">
        <f t="shared" ca="1" si="350"/>
        <v>840</v>
      </c>
      <c r="J5463">
        <f t="shared" ca="1" si="351"/>
        <v>2800</v>
      </c>
      <c r="K5463">
        <v>10</v>
      </c>
      <c r="L5463">
        <v>2019</v>
      </c>
    </row>
    <row r="5464" spans="1:12" x14ac:dyDescent="0.5">
      <c r="A5464" t="s">
        <v>14</v>
      </c>
      <c r="B5464" s="2" t="e">
        <f>VLOOKUP(A5464,'[1]Tỷ lệ vốn'!B5033:C5084,2,FALSE)</f>
        <v>#N/A</v>
      </c>
      <c r="C5464" t="e">
        <f>VLOOKUP(A5464,'[1]Tỷ lệ vốn'!F5033:I5076,2,FALSE)</f>
        <v>#N/A</v>
      </c>
      <c r="D5464" t="e">
        <f>VLOOKUP(A5464,'[1]Tỷ lệ vốn'!F5033:I5076,3,FALSE)</f>
        <v>#N/A</v>
      </c>
      <c r="E5464" t="e">
        <f>VLOOKUP(A5464,'[1]Tỷ lệ vốn'!F5033:I5076,4,FALSE)</f>
        <v>#N/A</v>
      </c>
      <c r="F5464" t="s">
        <v>64</v>
      </c>
      <c r="G5464" t="e">
        <f t="shared" ca="1" si="348"/>
        <v>#N/A</v>
      </c>
      <c r="H5464" t="e">
        <f t="shared" ca="1" si="349"/>
        <v>#N/A</v>
      </c>
      <c r="I5464" t="e">
        <f t="shared" ca="1" si="350"/>
        <v>#N/A</v>
      </c>
      <c r="J5464" t="e">
        <f t="shared" ca="1" si="351"/>
        <v>#N/A</v>
      </c>
      <c r="K5464">
        <v>10</v>
      </c>
      <c r="L5464">
        <v>2019</v>
      </c>
    </row>
    <row r="5465" spans="1:12" x14ac:dyDescent="0.5">
      <c r="A5465" t="s">
        <v>15</v>
      </c>
      <c r="B5465" s="2" t="e">
        <f>VLOOKUP(A5465,'[1]Tỷ lệ vốn'!B5034:C5085,2,FALSE)</f>
        <v>#N/A</v>
      </c>
      <c r="C5465" t="e">
        <f>VLOOKUP(A5465,'[1]Tỷ lệ vốn'!F5034:I5077,2,FALSE)</f>
        <v>#N/A</v>
      </c>
      <c r="D5465" t="e">
        <f>VLOOKUP(A5465,'[1]Tỷ lệ vốn'!F5034:I5077,3,FALSE)</f>
        <v>#N/A</v>
      </c>
      <c r="E5465" t="e">
        <f>VLOOKUP(A5465,'[1]Tỷ lệ vốn'!F5034:I5077,4,FALSE)</f>
        <v>#N/A</v>
      </c>
      <c r="F5465" t="s">
        <v>64</v>
      </c>
      <c r="G5465">
        <f t="shared" ca="1" si="348"/>
        <v>0</v>
      </c>
      <c r="H5465">
        <f t="shared" ca="1" si="349"/>
        <v>0</v>
      </c>
      <c r="I5465">
        <f t="shared" ca="1" si="350"/>
        <v>1200</v>
      </c>
      <c r="J5465">
        <f t="shared" ca="1" si="351"/>
        <v>4500</v>
      </c>
      <c r="K5465">
        <v>10</v>
      </c>
      <c r="L5465">
        <v>2019</v>
      </c>
    </row>
    <row r="5466" spans="1:12" x14ac:dyDescent="0.5">
      <c r="A5466" t="s">
        <v>16</v>
      </c>
      <c r="B5466" s="2" t="e">
        <f>VLOOKUP(A5466,'[1]Tỷ lệ vốn'!B5035:C5086,2,FALSE)</f>
        <v>#N/A</v>
      </c>
      <c r="C5466" t="e">
        <f>VLOOKUP(A5466,'[1]Tỷ lệ vốn'!F5035:I5078,2,FALSE)</f>
        <v>#N/A</v>
      </c>
      <c r="D5466" t="e">
        <f>VLOOKUP(A5466,'[1]Tỷ lệ vốn'!F5035:I5078,3,FALSE)</f>
        <v>#N/A</v>
      </c>
      <c r="E5466" t="e">
        <f>VLOOKUP(A5466,'[1]Tỷ lệ vốn'!F5035:I5078,4,FALSE)</f>
        <v>#N/A</v>
      </c>
      <c r="F5466" t="s">
        <v>64</v>
      </c>
      <c r="G5466" t="e">
        <f t="shared" ca="1" si="348"/>
        <v>#N/A</v>
      </c>
      <c r="H5466" t="e">
        <f t="shared" ca="1" si="349"/>
        <v>#N/A</v>
      </c>
      <c r="I5466" t="e">
        <f t="shared" ca="1" si="350"/>
        <v>#N/A</v>
      </c>
      <c r="J5466" t="e">
        <f t="shared" ca="1" si="351"/>
        <v>#N/A</v>
      </c>
      <c r="K5466">
        <v>10</v>
      </c>
      <c r="L5466">
        <v>2019</v>
      </c>
    </row>
    <row r="5467" spans="1:12" x14ac:dyDescent="0.5">
      <c r="A5467" t="s">
        <v>17</v>
      </c>
      <c r="B5467" s="2" t="e">
        <f>VLOOKUP(A5467,'[1]Tỷ lệ vốn'!B5036:C5087,2,FALSE)</f>
        <v>#N/A</v>
      </c>
      <c r="C5467" t="e">
        <f>VLOOKUP(A5467,'[1]Tỷ lệ vốn'!F5036:I5079,2,FALSE)</f>
        <v>#N/A</v>
      </c>
      <c r="D5467" t="e">
        <f>VLOOKUP(A5467,'[1]Tỷ lệ vốn'!F5036:I5079,3,FALSE)</f>
        <v>#N/A</v>
      </c>
      <c r="E5467" t="e">
        <f>VLOOKUP(A5467,'[1]Tỷ lệ vốn'!F5036:I5079,4,FALSE)</f>
        <v>#N/A</v>
      </c>
      <c r="F5467" t="s">
        <v>64</v>
      </c>
      <c r="G5467" t="e">
        <f t="shared" ca="1" si="348"/>
        <v>#N/A</v>
      </c>
      <c r="H5467" t="e">
        <f t="shared" ca="1" si="349"/>
        <v>#N/A</v>
      </c>
      <c r="I5467" t="e">
        <f t="shared" ca="1" si="350"/>
        <v>#N/A</v>
      </c>
      <c r="J5467" t="e">
        <f t="shared" ca="1" si="351"/>
        <v>#N/A</v>
      </c>
      <c r="K5467">
        <v>10</v>
      </c>
      <c r="L5467">
        <v>2019</v>
      </c>
    </row>
    <row r="5468" spans="1:12" x14ac:dyDescent="0.5">
      <c r="A5468" t="s">
        <v>18</v>
      </c>
      <c r="B5468" s="2" t="e">
        <f>VLOOKUP(A5468,'[1]Tỷ lệ vốn'!B5037:C5088,2,FALSE)</f>
        <v>#N/A</v>
      </c>
      <c r="C5468" t="e">
        <f>VLOOKUP(A5468,'[1]Tỷ lệ vốn'!F5037:I5080,2,FALSE)</f>
        <v>#N/A</v>
      </c>
      <c r="D5468" t="e">
        <f>VLOOKUP(A5468,'[1]Tỷ lệ vốn'!F5037:I5080,3,FALSE)</f>
        <v>#N/A</v>
      </c>
      <c r="E5468" t="e">
        <f>VLOOKUP(A5468,'[1]Tỷ lệ vốn'!F5037:I5080,4,FALSE)</f>
        <v>#N/A</v>
      </c>
      <c r="F5468" t="s">
        <v>64</v>
      </c>
      <c r="G5468" t="e">
        <f t="shared" ca="1" si="348"/>
        <v>#N/A</v>
      </c>
      <c r="H5468" t="e">
        <f t="shared" ca="1" si="349"/>
        <v>#N/A</v>
      </c>
      <c r="I5468" t="e">
        <f t="shared" ca="1" si="350"/>
        <v>#N/A</v>
      </c>
      <c r="J5468" t="e">
        <f t="shared" ca="1" si="351"/>
        <v>#N/A</v>
      </c>
      <c r="K5468">
        <v>10</v>
      </c>
      <c r="L5468">
        <v>2019</v>
      </c>
    </row>
    <row r="5469" spans="1:12" x14ac:dyDescent="0.5">
      <c r="A5469" t="s">
        <v>19</v>
      </c>
      <c r="B5469" s="2" t="e">
        <f>VLOOKUP(A5469,'[1]Tỷ lệ vốn'!B5038:C5089,2,FALSE)</f>
        <v>#N/A</v>
      </c>
      <c r="C5469" t="e">
        <f>VLOOKUP(A5469,'[1]Tỷ lệ vốn'!F5038:I5081,2,FALSE)</f>
        <v>#N/A</v>
      </c>
      <c r="D5469" t="e">
        <f>VLOOKUP(A5469,'[1]Tỷ lệ vốn'!F5038:I5081,3,FALSE)</f>
        <v>#N/A</v>
      </c>
      <c r="E5469" t="e">
        <f>VLOOKUP(A5469,'[1]Tỷ lệ vốn'!F5038:I5081,4,FALSE)</f>
        <v>#N/A</v>
      </c>
      <c r="F5469" t="s">
        <v>64</v>
      </c>
      <c r="G5469" t="e">
        <f t="shared" ca="1" si="348"/>
        <v>#N/A</v>
      </c>
      <c r="H5469" t="e">
        <f t="shared" ca="1" si="349"/>
        <v>#N/A</v>
      </c>
      <c r="I5469" t="e">
        <f t="shared" ca="1" si="350"/>
        <v>#N/A</v>
      </c>
      <c r="J5469" t="e">
        <f t="shared" ca="1" si="351"/>
        <v>#N/A</v>
      </c>
      <c r="K5469">
        <v>10</v>
      </c>
      <c r="L5469">
        <v>2019</v>
      </c>
    </row>
    <row r="5470" spans="1:12" x14ac:dyDescent="0.5">
      <c r="A5470" t="s">
        <v>20</v>
      </c>
      <c r="B5470" s="2" t="e">
        <f>VLOOKUP(A5470,'[1]Tỷ lệ vốn'!B5039:C5090,2,FALSE)</f>
        <v>#N/A</v>
      </c>
      <c r="C5470" t="e">
        <f>VLOOKUP(A5470,'[1]Tỷ lệ vốn'!F5039:I5082,2,FALSE)</f>
        <v>#N/A</v>
      </c>
      <c r="D5470" t="e">
        <f>VLOOKUP(A5470,'[1]Tỷ lệ vốn'!F5039:I5082,3,FALSE)</f>
        <v>#N/A</v>
      </c>
      <c r="E5470" t="e">
        <f>VLOOKUP(A5470,'[1]Tỷ lệ vốn'!F5039:I5082,4,FALSE)</f>
        <v>#N/A</v>
      </c>
      <c r="F5470" t="s">
        <v>64</v>
      </c>
      <c r="G5470">
        <f t="shared" ca="1" si="348"/>
        <v>0</v>
      </c>
      <c r="H5470">
        <f t="shared" ca="1" si="349"/>
        <v>0</v>
      </c>
      <c r="I5470">
        <f t="shared" ca="1" si="350"/>
        <v>340</v>
      </c>
      <c r="J5470">
        <f t="shared" ca="1" si="351"/>
        <v>1000</v>
      </c>
      <c r="K5470">
        <v>10</v>
      </c>
      <c r="L5470">
        <v>2019</v>
      </c>
    </row>
    <row r="5471" spans="1:12" x14ac:dyDescent="0.5">
      <c r="A5471" t="s">
        <v>21</v>
      </c>
      <c r="B5471" s="2" t="e">
        <f>VLOOKUP(A5471,'[1]Tỷ lệ vốn'!B5040:C5091,2,FALSE)</f>
        <v>#N/A</v>
      </c>
      <c r="C5471" t="e">
        <f>VLOOKUP(A5471,'[1]Tỷ lệ vốn'!F5040:I5083,2,FALSE)</f>
        <v>#N/A</v>
      </c>
      <c r="D5471" t="e">
        <f>VLOOKUP(A5471,'[1]Tỷ lệ vốn'!F5040:I5083,3,FALSE)</f>
        <v>#N/A</v>
      </c>
      <c r="E5471" t="e">
        <f>VLOOKUP(A5471,'[1]Tỷ lệ vốn'!F5040:I5083,4,FALSE)</f>
        <v>#N/A</v>
      </c>
      <c r="F5471" t="s">
        <v>64</v>
      </c>
      <c r="G5471" t="e">
        <f t="shared" ca="1" si="348"/>
        <v>#N/A</v>
      </c>
      <c r="H5471" t="e">
        <f t="shared" ca="1" si="349"/>
        <v>#N/A</v>
      </c>
      <c r="I5471" t="e">
        <f t="shared" ca="1" si="350"/>
        <v>#N/A</v>
      </c>
      <c r="J5471" t="e">
        <f t="shared" ca="1" si="351"/>
        <v>#N/A</v>
      </c>
      <c r="K5471">
        <v>10</v>
      </c>
      <c r="L5471">
        <v>2019</v>
      </c>
    </row>
    <row r="5472" spans="1:12" x14ac:dyDescent="0.5">
      <c r="A5472" t="s">
        <v>22</v>
      </c>
      <c r="B5472" s="2" t="e">
        <f>VLOOKUP(A5472,'[1]Tỷ lệ vốn'!B5041:C5092,2,FALSE)</f>
        <v>#N/A</v>
      </c>
      <c r="C5472" t="e">
        <f>VLOOKUP(A5472,'[1]Tỷ lệ vốn'!F5041:I5084,2,FALSE)</f>
        <v>#N/A</v>
      </c>
      <c r="D5472" t="e">
        <f>VLOOKUP(A5472,'[1]Tỷ lệ vốn'!F5041:I5084,3,FALSE)</f>
        <v>#N/A</v>
      </c>
      <c r="E5472" t="e">
        <f>VLOOKUP(A5472,'[1]Tỷ lệ vốn'!F5041:I5084,4,FALSE)</f>
        <v>#N/A</v>
      </c>
      <c r="F5472" t="s">
        <v>64</v>
      </c>
      <c r="G5472" t="e">
        <f t="shared" ca="1" si="348"/>
        <v>#N/A</v>
      </c>
      <c r="H5472" t="e">
        <f t="shared" ca="1" si="349"/>
        <v>#N/A</v>
      </c>
      <c r="I5472" t="e">
        <f t="shared" ca="1" si="350"/>
        <v>#N/A</v>
      </c>
      <c r="J5472" t="e">
        <f t="shared" ca="1" si="351"/>
        <v>#N/A</v>
      </c>
      <c r="K5472">
        <v>10</v>
      </c>
      <c r="L5472">
        <v>2019</v>
      </c>
    </row>
    <row r="5473" spans="1:12" x14ac:dyDescent="0.5">
      <c r="A5473" t="s">
        <v>23</v>
      </c>
      <c r="B5473" s="2" t="e">
        <f>VLOOKUP(A5473,'[1]Tỷ lệ vốn'!B5042:C5093,2,FALSE)</f>
        <v>#N/A</v>
      </c>
      <c r="C5473" t="e">
        <f>VLOOKUP(A5473,'[1]Tỷ lệ vốn'!F5042:I5085,2,FALSE)</f>
        <v>#N/A</v>
      </c>
      <c r="D5473" t="e">
        <f>VLOOKUP(A5473,'[1]Tỷ lệ vốn'!F5042:I5085,3,FALSE)</f>
        <v>#N/A</v>
      </c>
      <c r="E5473" t="e">
        <f>VLOOKUP(A5473,'[1]Tỷ lệ vốn'!F5042:I5085,4,FALSE)</f>
        <v>#N/A</v>
      </c>
      <c r="F5473" t="s">
        <v>64</v>
      </c>
      <c r="G5473" t="e">
        <f t="shared" ca="1" si="348"/>
        <v>#N/A</v>
      </c>
      <c r="H5473" t="e">
        <f t="shared" ca="1" si="349"/>
        <v>#N/A</v>
      </c>
      <c r="I5473" t="e">
        <f t="shared" ca="1" si="350"/>
        <v>#N/A</v>
      </c>
      <c r="J5473" t="e">
        <f t="shared" ca="1" si="351"/>
        <v>#N/A</v>
      </c>
      <c r="K5473">
        <v>10</v>
      </c>
      <c r="L5473">
        <v>2019</v>
      </c>
    </row>
    <row r="5474" spans="1:12" x14ac:dyDescent="0.5">
      <c r="A5474" t="s">
        <v>24</v>
      </c>
      <c r="B5474" s="2" t="e">
        <f>VLOOKUP(A5474,'[1]Tỷ lệ vốn'!B5043:C5094,2,FALSE)</f>
        <v>#N/A</v>
      </c>
      <c r="C5474" t="e">
        <f>VLOOKUP(A5474,'[1]Tỷ lệ vốn'!F5043:I5086,2,FALSE)</f>
        <v>#N/A</v>
      </c>
      <c r="D5474" t="e">
        <f>VLOOKUP(A5474,'[1]Tỷ lệ vốn'!F5043:I5086,3,FALSE)</f>
        <v>#N/A</v>
      </c>
      <c r="E5474" t="e">
        <f>VLOOKUP(A5474,'[1]Tỷ lệ vốn'!F5043:I5086,4,FALSE)</f>
        <v>#N/A</v>
      </c>
      <c r="F5474" t="s">
        <v>64</v>
      </c>
      <c r="G5474">
        <f t="shared" ca="1" si="348"/>
        <v>0</v>
      </c>
      <c r="H5474">
        <f t="shared" ca="1" si="349"/>
        <v>0</v>
      </c>
      <c r="I5474">
        <f t="shared" ca="1" si="350"/>
        <v>1710</v>
      </c>
      <c r="J5474">
        <f t="shared" ca="1" si="351"/>
        <v>5800</v>
      </c>
      <c r="K5474">
        <v>10</v>
      </c>
      <c r="L5474">
        <v>2019</v>
      </c>
    </row>
    <row r="5475" spans="1:12" x14ac:dyDescent="0.5">
      <c r="A5475" t="s">
        <v>25</v>
      </c>
      <c r="B5475" s="2" t="e">
        <f>VLOOKUP(A5475,'[1]Tỷ lệ vốn'!B5044:C5095,2,FALSE)</f>
        <v>#N/A</v>
      </c>
      <c r="C5475" t="e">
        <f>VLOOKUP(A5475,'[1]Tỷ lệ vốn'!F5044:I5087,2,FALSE)</f>
        <v>#N/A</v>
      </c>
      <c r="D5475" t="e">
        <f>VLOOKUP(A5475,'[1]Tỷ lệ vốn'!F5044:I5087,3,FALSE)</f>
        <v>#N/A</v>
      </c>
      <c r="E5475" t="e">
        <f>VLOOKUP(A5475,'[1]Tỷ lệ vốn'!F5044:I5087,4,FALSE)</f>
        <v>#N/A</v>
      </c>
      <c r="F5475" t="s">
        <v>64</v>
      </c>
      <c r="G5475" t="e">
        <f t="shared" ca="1" si="348"/>
        <v>#N/A</v>
      </c>
      <c r="H5475" t="e">
        <f t="shared" ca="1" si="349"/>
        <v>#N/A</v>
      </c>
      <c r="I5475" t="e">
        <f t="shared" ca="1" si="350"/>
        <v>#N/A</v>
      </c>
      <c r="J5475" t="e">
        <f t="shared" ca="1" si="351"/>
        <v>#N/A</v>
      </c>
      <c r="K5475">
        <v>10</v>
      </c>
      <c r="L5475">
        <v>2019</v>
      </c>
    </row>
    <row r="5476" spans="1:12" x14ac:dyDescent="0.5">
      <c r="A5476" t="s">
        <v>26</v>
      </c>
      <c r="B5476" s="2" t="e">
        <f>VLOOKUP(A5476,'[1]Tỷ lệ vốn'!B5045:C5096,2,FALSE)</f>
        <v>#N/A</v>
      </c>
      <c r="C5476" t="e">
        <f>VLOOKUP(A5476,'[1]Tỷ lệ vốn'!F5045:I5088,2,FALSE)</f>
        <v>#N/A</v>
      </c>
      <c r="D5476" t="e">
        <f>VLOOKUP(A5476,'[1]Tỷ lệ vốn'!F5045:I5088,3,FALSE)</f>
        <v>#N/A</v>
      </c>
      <c r="E5476" t="e">
        <f>VLOOKUP(A5476,'[1]Tỷ lệ vốn'!F5045:I5088,4,FALSE)</f>
        <v>#N/A</v>
      </c>
      <c r="F5476" t="s">
        <v>64</v>
      </c>
      <c r="G5476" t="e">
        <f t="shared" ca="1" si="348"/>
        <v>#N/A</v>
      </c>
      <c r="H5476" t="e">
        <f t="shared" ca="1" si="349"/>
        <v>#N/A</v>
      </c>
      <c r="I5476" t="e">
        <f t="shared" ca="1" si="350"/>
        <v>#N/A</v>
      </c>
      <c r="J5476" t="e">
        <f t="shared" ca="1" si="351"/>
        <v>#N/A</v>
      </c>
      <c r="K5476">
        <v>10</v>
      </c>
      <c r="L5476">
        <v>2019</v>
      </c>
    </row>
    <row r="5477" spans="1:12" x14ac:dyDescent="0.5">
      <c r="A5477" t="s">
        <v>27</v>
      </c>
      <c r="B5477" s="2" t="e">
        <f>VLOOKUP(A5477,'[1]Tỷ lệ vốn'!B5046:C5097,2,FALSE)</f>
        <v>#N/A</v>
      </c>
      <c r="C5477" t="e">
        <f>VLOOKUP(A5477,'[1]Tỷ lệ vốn'!F5046:I5089,2,FALSE)</f>
        <v>#N/A</v>
      </c>
      <c r="D5477" t="e">
        <f>VLOOKUP(A5477,'[1]Tỷ lệ vốn'!F5046:I5089,3,FALSE)</f>
        <v>#N/A</v>
      </c>
      <c r="E5477" t="e">
        <f>VLOOKUP(A5477,'[1]Tỷ lệ vốn'!F5046:I5089,4,FALSE)</f>
        <v>#N/A</v>
      </c>
      <c r="F5477" t="s">
        <v>64</v>
      </c>
      <c r="G5477" t="e">
        <f t="shared" ca="1" si="348"/>
        <v>#N/A</v>
      </c>
      <c r="H5477" t="e">
        <f t="shared" ca="1" si="349"/>
        <v>#N/A</v>
      </c>
      <c r="I5477" t="e">
        <f t="shared" ca="1" si="350"/>
        <v>#N/A</v>
      </c>
      <c r="J5477" t="e">
        <f t="shared" ca="1" si="351"/>
        <v>#N/A</v>
      </c>
      <c r="K5477">
        <v>10</v>
      </c>
      <c r="L5477">
        <v>2019</v>
      </c>
    </row>
    <row r="5478" spans="1:12" x14ac:dyDescent="0.5">
      <c r="A5478" t="s">
        <v>28</v>
      </c>
      <c r="B5478" s="2" t="e">
        <f>VLOOKUP(A5478,'[1]Tỷ lệ vốn'!B5047:C5098,2,FALSE)</f>
        <v>#N/A</v>
      </c>
      <c r="C5478" t="e">
        <f>VLOOKUP(A5478,'[1]Tỷ lệ vốn'!F5047:I5090,2,FALSE)</f>
        <v>#N/A</v>
      </c>
      <c r="D5478" t="e">
        <f>VLOOKUP(A5478,'[1]Tỷ lệ vốn'!F5047:I5090,3,FALSE)</f>
        <v>#N/A</v>
      </c>
      <c r="E5478" t="e">
        <f>VLOOKUP(A5478,'[1]Tỷ lệ vốn'!F5047:I5090,4,FALSE)</f>
        <v>#N/A</v>
      </c>
      <c r="F5478" t="s">
        <v>64</v>
      </c>
      <c r="G5478" t="e">
        <f t="shared" ca="1" si="348"/>
        <v>#N/A</v>
      </c>
      <c r="H5478" t="e">
        <f t="shared" ca="1" si="349"/>
        <v>#N/A</v>
      </c>
      <c r="I5478" t="e">
        <f t="shared" ca="1" si="350"/>
        <v>#N/A</v>
      </c>
      <c r="J5478" t="e">
        <f t="shared" ca="1" si="351"/>
        <v>#N/A</v>
      </c>
      <c r="K5478">
        <v>10</v>
      </c>
      <c r="L5478">
        <v>2019</v>
      </c>
    </row>
    <row r="5479" spans="1:12" x14ac:dyDescent="0.5">
      <c r="A5479" t="s">
        <v>29</v>
      </c>
      <c r="B5479" s="2" t="e">
        <f>VLOOKUP(A5479,'[1]Tỷ lệ vốn'!B5048:C5099,2,FALSE)</f>
        <v>#N/A</v>
      </c>
      <c r="C5479" t="e">
        <f>VLOOKUP(A5479,'[1]Tỷ lệ vốn'!F5048:I5091,2,FALSE)</f>
        <v>#N/A</v>
      </c>
      <c r="D5479" t="e">
        <f>VLOOKUP(A5479,'[1]Tỷ lệ vốn'!F5048:I5091,3,FALSE)</f>
        <v>#N/A</v>
      </c>
      <c r="E5479" t="e">
        <f>VLOOKUP(A5479,'[1]Tỷ lệ vốn'!F5048:I5091,4,FALSE)</f>
        <v>#N/A</v>
      </c>
      <c r="F5479" t="s">
        <v>64</v>
      </c>
      <c r="G5479">
        <f t="shared" ca="1" si="348"/>
        <v>0</v>
      </c>
      <c r="H5479">
        <f t="shared" ca="1" si="349"/>
        <v>0</v>
      </c>
      <c r="I5479">
        <f t="shared" ca="1" si="350"/>
        <v>2700</v>
      </c>
      <c r="J5479">
        <f t="shared" ca="1" si="351"/>
        <v>10600</v>
      </c>
      <c r="K5479">
        <v>10</v>
      </c>
      <c r="L5479">
        <v>2019</v>
      </c>
    </row>
    <row r="5480" spans="1:12" x14ac:dyDescent="0.5">
      <c r="A5480" t="s">
        <v>30</v>
      </c>
      <c r="B5480" s="2" t="e">
        <f>VLOOKUP(A5480,'[1]Tỷ lệ vốn'!B5049:C5100,2,FALSE)</f>
        <v>#N/A</v>
      </c>
      <c r="C5480" t="e">
        <f>VLOOKUP(A5480,'[1]Tỷ lệ vốn'!F5049:I5092,2,FALSE)</f>
        <v>#N/A</v>
      </c>
      <c r="D5480" t="e">
        <f>VLOOKUP(A5480,'[1]Tỷ lệ vốn'!F5049:I5092,3,FALSE)</f>
        <v>#N/A</v>
      </c>
      <c r="E5480" t="e">
        <f>VLOOKUP(A5480,'[1]Tỷ lệ vốn'!F5049:I5092,4,FALSE)</f>
        <v>#N/A</v>
      </c>
      <c r="F5480" t="s">
        <v>64</v>
      </c>
      <c r="G5480">
        <f t="shared" ca="1" si="348"/>
        <v>0</v>
      </c>
      <c r="H5480">
        <f t="shared" ca="1" si="349"/>
        <v>0</v>
      </c>
      <c r="I5480">
        <f t="shared" ca="1" si="350"/>
        <v>0</v>
      </c>
      <c r="J5480">
        <f t="shared" ca="1" si="351"/>
        <v>0</v>
      </c>
      <c r="K5480">
        <v>10</v>
      </c>
      <c r="L5480">
        <v>2019</v>
      </c>
    </row>
    <row r="5481" spans="1:12" x14ac:dyDescent="0.5">
      <c r="A5481" t="s">
        <v>31</v>
      </c>
      <c r="B5481" s="2" t="e">
        <f>VLOOKUP(A5481,'[1]Tỷ lệ vốn'!B5050:C5101,2,FALSE)</f>
        <v>#N/A</v>
      </c>
      <c r="C5481" t="e">
        <f>VLOOKUP(A5481,'[1]Tỷ lệ vốn'!F5050:I5093,2,FALSE)</f>
        <v>#N/A</v>
      </c>
      <c r="D5481" t="e">
        <f>VLOOKUP(A5481,'[1]Tỷ lệ vốn'!F5050:I5093,3,FALSE)</f>
        <v>#N/A</v>
      </c>
      <c r="E5481" t="e">
        <f>VLOOKUP(A5481,'[1]Tỷ lệ vốn'!F5050:I5093,4,FALSE)</f>
        <v>#N/A</v>
      </c>
      <c r="F5481" t="s">
        <v>64</v>
      </c>
      <c r="G5481" t="e">
        <f t="shared" ca="1" si="348"/>
        <v>#N/A</v>
      </c>
      <c r="H5481" t="e">
        <f t="shared" ca="1" si="349"/>
        <v>#N/A</v>
      </c>
      <c r="I5481" t="e">
        <f t="shared" ca="1" si="350"/>
        <v>#N/A</v>
      </c>
      <c r="J5481" t="e">
        <f t="shared" ca="1" si="351"/>
        <v>#N/A</v>
      </c>
      <c r="K5481">
        <v>10</v>
      </c>
      <c r="L5481">
        <v>2019</v>
      </c>
    </row>
    <row r="5482" spans="1:12" x14ac:dyDescent="0.5">
      <c r="A5482" t="s">
        <v>32</v>
      </c>
      <c r="B5482" s="2" t="e">
        <f>VLOOKUP(A5482,'[1]Tỷ lệ vốn'!B5051:C5102,2,FALSE)</f>
        <v>#N/A</v>
      </c>
      <c r="C5482" t="e">
        <f>VLOOKUP(A5482,'[1]Tỷ lệ vốn'!F5051:I5094,2,FALSE)</f>
        <v>#N/A</v>
      </c>
      <c r="D5482" t="e">
        <f>VLOOKUP(A5482,'[1]Tỷ lệ vốn'!F5051:I5094,3,FALSE)</f>
        <v>#N/A</v>
      </c>
      <c r="E5482" t="e">
        <f>VLOOKUP(A5482,'[1]Tỷ lệ vốn'!F5051:I5094,4,FALSE)</f>
        <v>#N/A</v>
      </c>
      <c r="F5482" t="s">
        <v>64</v>
      </c>
      <c r="G5482" t="e">
        <f t="shared" ref="G5482:G5545" ca="1" si="352">INDEX(INDIRECT("'[Intern Work 2019.xlsx]"&amp;F5482&amp;"'!$A$1:$GBV$112"),MATCH(A5482,INDIRECT("'[Intern Work 2019.xlsx]"&amp;F5482&amp;"'!$B$1:$B$112"),0),MATCH($G$1&amp;K5482&amp;L5482,INDIRECT("'[Intern Work 2019.xlsx]"&amp;F5482&amp;"'!$A$5:$GB$5"),0))</f>
        <v>#N/A</v>
      </c>
      <c r="H5482" t="e">
        <f t="shared" ref="H5482:H5545" ca="1" si="353">INDEX(INDIRECT("'[Intern Work 2019.xlsx]"&amp;F5482&amp;"'!$A$1:$GBV$112"),MATCH(A5482,INDIRECT("'[Intern Work 2019.xlsx]"&amp;F5482&amp;"'!$B$1:$B$112"),0),MATCH($H$1&amp;" "&amp;K5482,INDIRECT("'[Intern Work 2019.xlsx]"&amp;F5482&amp;"'!$A$5:$GBV$5"),0))</f>
        <v>#N/A</v>
      </c>
      <c r="I5482" t="e">
        <f t="shared" ref="I5482:I5545" ca="1" si="354">INDEX(INDIRECT("'[Intern Work 2019.xlsx]"&amp;F5482&amp;"'!$A$1:$GBV$112"),MATCH(A5482,INDIRECT("'[Intern Work 2019.xlsx]"&amp;F5482&amp;"'!$B$1:$B$112"),0),MATCH($I$1&amp;" "&amp;QUOTIENT(K5482+2,3),INDIRECT("'[Intern Work 2019.xlsx]"&amp;F5482&amp;"'!$A$5:$GBV$5"),0))</f>
        <v>#N/A</v>
      </c>
      <c r="J5482" t="e">
        <f t="shared" ref="J5482:J5545" ca="1" si="355">INDEX(INDIRECT("'[Intern Work 2019.xlsx]"&amp;F5482&amp;"'!$A$1:$GBV$112"),MATCH(A5482,INDIRECT("'[Intern Work 2019.xlsx]"&amp;F5482&amp;"'!$B$1:$B$112"),0),MATCH($J$1&amp;" "&amp;L5482,INDIRECT("'[Intern Work 2019.xlsx]"&amp;F5482&amp;"'!$A$5:$GBV$5"),0))</f>
        <v>#N/A</v>
      </c>
      <c r="K5482">
        <v>10</v>
      </c>
      <c r="L5482">
        <v>2019</v>
      </c>
    </row>
    <row r="5483" spans="1:12" x14ac:dyDescent="0.5">
      <c r="A5483" t="s">
        <v>33</v>
      </c>
      <c r="B5483" s="2" t="e">
        <f>VLOOKUP(A5483,'[1]Tỷ lệ vốn'!B5052:C5103,2,FALSE)</f>
        <v>#N/A</v>
      </c>
      <c r="C5483" t="e">
        <f>VLOOKUP(A5483,'[1]Tỷ lệ vốn'!F5052:I5095,2,FALSE)</f>
        <v>#N/A</v>
      </c>
      <c r="D5483" t="e">
        <f>VLOOKUP(A5483,'[1]Tỷ lệ vốn'!F5052:I5095,3,FALSE)</f>
        <v>#N/A</v>
      </c>
      <c r="E5483" t="e">
        <f>VLOOKUP(A5483,'[1]Tỷ lệ vốn'!F5052:I5095,4,FALSE)</f>
        <v>#N/A</v>
      </c>
      <c r="F5483" t="s">
        <v>64</v>
      </c>
      <c r="G5483" t="e">
        <f t="shared" ca="1" si="352"/>
        <v>#N/A</v>
      </c>
      <c r="H5483" t="e">
        <f t="shared" ca="1" si="353"/>
        <v>#N/A</v>
      </c>
      <c r="I5483" t="e">
        <f t="shared" ca="1" si="354"/>
        <v>#N/A</v>
      </c>
      <c r="J5483" t="e">
        <f t="shared" ca="1" si="355"/>
        <v>#N/A</v>
      </c>
      <c r="K5483">
        <v>10</v>
      </c>
      <c r="L5483">
        <v>2019</v>
      </c>
    </row>
    <row r="5484" spans="1:12" x14ac:dyDescent="0.5">
      <c r="A5484" t="s">
        <v>34</v>
      </c>
      <c r="B5484" s="2" t="e">
        <f>VLOOKUP(A5484,'[1]Tỷ lệ vốn'!B5053:C5104,2,FALSE)</f>
        <v>#N/A</v>
      </c>
      <c r="C5484" t="e">
        <f>VLOOKUP(A5484,'[1]Tỷ lệ vốn'!F5053:I5096,2,FALSE)</f>
        <v>#N/A</v>
      </c>
      <c r="D5484" t="e">
        <f>VLOOKUP(A5484,'[1]Tỷ lệ vốn'!F5053:I5096,3,FALSE)</f>
        <v>#N/A</v>
      </c>
      <c r="E5484" t="e">
        <f>VLOOKUP(A5484,'[1]Tỷ lệ vốn'!F5053:I5096,4,FALSE)</f>
        <v>#N/A</v>
      </c>
      <c r="F5484" t="s">
        <v>64</v>
      </c>
      <c r="G5484" t="e">
        <f t="shared" ca="1" si="352"/>
        <v>#N/A</v>
      </c>
      <c r="H5484" t="e">
        <f t="shared" ca="1" si="353"/>
        <v>#N/A</v>
      </c>
      <c r="I5484" t="e">
        <f t="shared" ca="1" si="354"/>
        <v>#N/A</v>
      </c>
      <c r="J5484" t="e">
        <f t="shared" ca="1" si="355"/>
        <v>#N/A</v>
      </c>
      <c r="K5484">
        <v>10</v>
      </c>
      <c r="L5484">
        <v>2019</v>
      </c>
    </row>
    <row r="5485" spans="1:12" x14ac:dyDescent="0.5">
      <c r="A5485" t="s">
        <v>35</v>
      </c>
      <c r="B5485" s="2" t="e">
        <f>VLOOKUP(A5485,'[1]Tỷ lệ vốn'!B5054:C5105,2,FALSE)</f>
        <v>#N/A</v>
      </c>
      <c r="C5485" t="e">
        <f>VLOOKUP(A5485,'[1]Tỷ lệ vốn'!F5054:I5097,2,FALSE)</f>
        <v>#N/A</v>
      </c>
      <c r="D5485" t="e">
        <f>VLOOKUP(A5485,'[1]Tỷ lệ vốn'!F5054:I5097,3,FALSE)</f>
        <v>#N/A</v>
      </c>
      <c r="E5485" t="e">
        <f>VLOOKUP(A5485,'[1]Tỷ lệ vốn'!F5054:I5097,4,FALSE)</f>
        <v>#N/A</v>
      </c>
      <c r="F5485" t="s">
        <v>64</v>
      </c>
      <c r="G5485" t="e">
        <f t="shared" ca="1" si="352"/>
        <v>#N/A</v>
      </c>
      <c r="H5485" t="e">
        <f t="shared" ca="1" si="353"/>
        <v>#N/A</v>
      </c>
      <c r="I5485" t="e">
        <f t="shared" ca="1" si="354"/>
        <v>#N/A</v>
      </c>
      <c r="J5485" t="e">
        <f t="shared" ca="1" si="355"/>
        <v>#N/A</v>
      </c>
      <c r="K5485">
        <v>10</v>
      </c>
      <c r="L5485">
        <v>2019</v>
      </c>
    </row>
    <row r="5486" spans="1:12" x14ac:dyDescent="0.5">
      <c r="A5486" t="s">
        <v>36</v>
      </c>
      <c r="B5486" s="2" t="e">
        <f>VLOOKUP(A5486,'[1]Tỷ lệ vốn'!B5055:C5106,2,FALSE)</f>
        <v>#N/A</v>
      </c>
      <c r="C5486" t="e">
        <f>VLOOKUP(A5486,'[1]Tỷ lệ vốn'!F5055:I5098,2,FALSE)</f>
        <v>#N/A</v>
      </c>
      <c r="D5486" t="e">
        <f>VLOOKUP(A5486,'[1]Tỷ lệ vốn'!F5055:I5098,3,FALSE)</f>
        <v>#N/A</v>
      </c>
      <c r="E5486" t="e">
        <f>VLOOKUP(A5486,'[1]Tỷ lệ vốn'!F5055:I5098,4,FALSE)</f>
        <v>#N/A</v>
      </c>
      <c r="F5486" t="s">
        <v>64</v>
      </c>
      <c r="G5486" t="e">
        <f t="shared" ca="1" si="352"/>
        <v>#N/A</v>
      </c>
      <c r="H5486" t="e">
        <f t="shared" ca="1" si="353"/>
        <v>#N/A</v>
      </c>
      <c r="I5486" t="e">
        <f t="shared" ca="1" si="354"/>
        <v>#N/A</v>
      </c>
      <c r="J5486" t="e">
        <f t="shared" ca="1" si="355"/>
        <v>#N/A</v>
      </c>
      <c r="K5486">
        <v>10</v>
      </c>
      <c r="L5486">
        <v>2019</v>
      </c>
    </row>
    <row r="5487" spans="1:12" x14ac:dyDescent="0.5">
      <c r="A5487" t="s">
        <v>37</v>
      </c>
      <c r="B5487" s="2" t="e">
        <f>VLOOKUP(A5487,'[1]Tỷ lệ vốn'!B5056:C5107,2,FALSE)</f>
        <v>#N/A</v>
      </c>
      <c r="C5487" t="e">
        <f>VLOOKUP(A5487,'[1]Tỷ lệ vốn'!F5056:I5099,2,FALSE)</f>
        <v>#N/A</v>
      </c>
      <c r="D5487" t="e">
        <f>VLOOKUP(A5487,'[1]Tỷ lệ vốn'!F5056:I5099,3,FALSE)</f>
        <v>#N/A</v>
      </c>
      <c r="E5487" t="e">
        <f>VLOOKUP(A5487,'[1]Tỷ lệ vốn'!F5056:I5099,4,FALSE)</f>
        <v>#N/A</v>
      </c>
      <c r="F5487" t="s">
        <v>64</v>
      </c>
      <c r="G5487" t="e">
        <f t="shared" ca="1" si="352"/>
        <v>#N/A</v>
      </c>
      <c r="H5487" t="e">
        <f t="shared" ca="1" si="353"/>
        <v>#N/A</v>
      </c>
      <c r="I5487" t="e">
        <f t="shared" ca="1" si="354"/>
        <v>#N/A</v>
      </c>
      <c r="J5487" t="e">
        <f t="shared" ca="1" si="355"/>
        <v>#N/A</v>
      </c>
      <c r="K5487">
        <v>10</v>
      </c>
      <c r="L5487">
        <v>2019</v>
      </c>
    </row>
    <row r="5488" spans="1:12" x14ac:dyDescent="0.5">
      <c r="A5488" t="s">
        <v>38</v>
      </c>
      <c r="B5488" s="2" t="e">
        <f>VLOOKUP(A5488,'[1]Tỷ lệ vốn'!B5057:C5108,2,FALSE)</f>
        <v>#N/A</v>
      </c>
      <c r="C5488" t="e">
        <f>VLOOKUP(A5488,'[1]Tỷ lệ vốn'!F5057:I5100,2,FALSE)</f>
        <v>#N/A</v>
      </c>
      <c r="D5488" t="e">
        <f>VLOOKUP(A5488,'[1]Tỷ lệ vốn'!F5057:I5100,3,FALSE)</f>
        <v>#N/A</v>
      </c>
      <c r="E5488" t="e">
        <f>VLOOKUP(A5488,'[1]Tỷ lệ vốn'!F5057:I5100,4,FALSE)</f>
        <v>#N/A</v>
      </c>
      <c r="F5488" t="s">
        <v>64</v>
      </c>
      <c r="G5488" t="e">
        <f t="shared" ca="1" si="352"/>
        <v>#N/A</v>
      </c>
      <c r="H5488" t="e">
        <f t="shared" ca="1" si="353"/>
        <v>#N/A</v>
      </c>
      <c r="I5488" t="e">
        <f t="shared" ca="1" si="354"/>
        <v>#N/A</v>
      </c>
      <c r="J5488" t="e">
        <f t="shared" ca="1" si="355"/>
        <v>#N/A</v>
      </c>
      <c r="K5488">
        <v>10</v>
      </c>
      <c r="L5488">
        <v>2019</v>
      </c>
    </row>
    <row r="5489" spans="1:12" x14ac:dyDescent="0.5">
      <c r="A5489" t="s">
        <v>39</v>
      </c>
      <c r="B5489" s="2" t="e">
        <f>VLOOKUP(A5489,'[1]Tỷ lệ vốn'!B5058:C5109,2,FALSE)</f>
        <v>#N/A</v>
      </c>
      <c r="C5489" t="e">
        <f>VLOOKUP(A5489,'[1]Tỷ lệ vốn'!F5058:I5101,2,FALSE)</f>
        <v>#N/A</v>
      </c>
      <c r="D5489" t="e">
        <f>VLOOKUP(A5489,'[1]Tỷ lệ vốn'!F5058:I5101,3,FALSE)</f>
        <v>#N/A</v>
      </c>
      <c r="E5489" t="e">
        <f>VLOOKUP(A5489,'[1]Tỷ lệ vốn'!F5058:I5101,4,FALSE)</f>
        <v>#N/A</v>
      </c>
      <c r="F5489" t="s">
        <v>64</v>
      </c>
      <c r="G5489" t="e">
        <f t="shared" ca="1" si="352"/>
        <v>#N/A</v>
      </c>
      <c r="H5489" t="e">
        <f t="shared" ca="1" si="353"/>
        <v>#N/A</v>
      </c>
      <c r="I5489" t="e">
        <f t="shared" ca="1" si="354"/>
        <v>#N/A</v>
      </c>
      <c r="J5489" t="e">
        <f t="shared" ca="1" si="355"/>
        <v>#N/A</v>
      </c>
      <c r="K5489">
        <v>10</v>
      </c>
      <c r="L5489">
        <v>2019</v>
      </c>
    </row>
    <row r="5490" spans="1:12" x14ac:dyDescent="0.5">
      <c r="A5490" t="s">
        <v>40</v>
      </c>
      <c r="B5490" s="2" t="e">
        <f>VLOOKUP(A5490,'[1]Tỷ lệ vốn'!B5059:C5110,2,FALSE)</f>
        <v>#N/A</v>
      </c>
      <c r="C5490" t="e">
        <f>VLOOKUP(A5490,'[1]Tỷ lệ vốn'!F5059:I5102,2,FALSE)</f>
        <v>#N/A</v>
      </c>
      <c r="D5490" t="e">
        <f>VLOOKUP(A5490,'[1]Tỷ lệ vốn'!F5059:I5102,3,FALSE)</f>
        <v>#N/A</v>
      </c>
      <c r="E5490" t="e">
        <f>VLOOKUP(A5490,'[1]Tỷ lệ vốn'!F5059:I5102,4,FALSE)</f>
        <v>#N/A</v>
      </c>
      <c r="F5490" t="s">
        <v>64</v>
      </c>
      <c r="G5490" t="e">
        <f t="shared" ca="1" si="352"/>
        <v>#N/A</v>
      </c>
      <c r="H5490" t="e">
        <f t="shared" ca="1" si="353"/>
        <v>#N/A</v>
      </c>
      <c r="I5490" t="e">
        <f t="shared" ca="1" si="354"/>
        <v>#N/A</v>
      </c>
      <c r="J5490" t="e">
        <f t="shared" ca="1" si="355"/>
        <v>#N/A</v>
      </c>
      <c r="K5490">
        <v>10</v>
      </c>
      <c r="L5490">
        <v>2019</v>
      </c>
    </row>
    <row r="5491" spans="1:12" x14ac:dyDescent="0.5">
      <c r="A5491" t="s">
        <v>41</v>
      </c>
      <c r="B5491" s="2" t="e">
        <f>VLOOKUP(A5491,'[1]Tỷ lệ vốn'!B5060:C5111,2,FALSE)</f>
        <v>#N/A</v>
      </c>
      <c r="C5491" t="e">
        <f>VLOOKUP(A5491,'[1]Tỷ lệ vốn'!F5060:I5103,2,FALSE)</f>
        <v>#N/A</v>
      </c>
      <c r="D5491" t="e">
        <f>VLOOKUP(A5491,'[1]Tỷ lệ vốn'!F5060:I5103,3,FALSE)</f>
        <v>#N/A</v>
      </c>
      <c r="E5491" t="e">
        <f>VLOOKUP(A5491,'[1]Tỷ lệ vốn'!F5060:I5103,4,FALSE)</f>
        <v>#N/A</v>
      </c>
      <c r="F5491" t="s">
        <v>64</v>
      </c>
      <c r="G5491" t="e">
        <f t="shared" ca="1" si="352"/>
        <v>#N/A</v>
      </c>
      <c r="H5491" t="e">
        <f t="shared" ca="1" si="353"/>
        <v>#N/A</v>
      </c>
      <c r="I5491" t="e">
        <f t="shared" ca="1" si="354"/>
        <v>#N/A</v>
      </c>
      <c r="J5491" t="e">
        <f t="shared" ca="1" si="355"/>
        <v>#N/A</v>
      </c>
      <c r="K5491">
        <v>10</v>
      </c>
      <c r="L5491">
        <v>2019</v>
      </c>
    </row>
    <row r="5492" spans="1:12" x14ac:dyDescent="0.5">
      <c r="A5492" t="s">
        <v>42</v>
      </c>
      <c r="B5492" s="2" t="e">
        <f>VLOOKUP(A5492,'[1]Tỷ lệ vốn'!B5061:C5112,2,FALSE)</f>
        <v>#N/A</v>
      </c>
      <c r="C5492" t="e">
        <f>VLOOKUP(A5492,'[1]Tỷ lệ vốn'!F5061:I5104,2,FALSE)</f>
        <v>#N/A</v>
      </c>
      <c r="D5492" t="e">
        <f>VLOOKUP(A5492,'[1]Tỷ lệ vốn'!F5061:I5104,3,FALSE)</f>
        <v>#N/A</v>
      </c>
      <c r="E5492" t="e">
        <f>VLOOKUP(A5492,'[1]Tỷ lệ vốn'!F5061:I5104,4,FALSE)</f>
        <v>#N/A</v>
      </c>
      <c r="F5492" t="s">
        <v>64</v>
      </c>
      <c r="G5492">
        <f t="shared" ca="1" si="352"/>
        <v>0</v>
      </c>
      <c r="H5492">
        <f t="shared" ca="1" si="353"/>
        <v>0</v>
      </c>
      <c r="I5492">
        <f t="shared" ca="1" si="354"/>
        <v>1800</v>
      </c>
      <c r="J5492">
        <f t="shared" ca="1" si="355"/>
        <v>6000</v>
      </c>
      <c r="K5492">
        <v>10</v>
      </c>
      <c r="L5492">
        <v>2019</v>
      </c>
    </row>
    <row r="5493" spans="1:12" x14ac:dyDescent="0.5">
      <c r="A5493" t="s">
        <v>43</v>
      </c>
      <c r="B5493" s="2" t="e">
        <f>VLOOKUP(A5493,'[1]Tỷ lệ vốn'!B5062:C5113,2,FALSE)</f>
        <v>#N/A</v>
      </c>
      <c r="C5493" t="e">
        <f>VLOOKUP(A5493,'[1]Tỷ lệ vốn'!F5062:I5105,2,FALSE)</f>
        <v>#N/A</v>
      </c>
      <c r="D5493" t="e">
        <f>VLOOKUP(A5493,'[1]Tỷ lệ vốn'!F5062:I5105,3,FALSE)</f>
        <v>#N/A</v>
      </c>
      <c r="E5493" t="e">
        <f>VLOOKUP(A5493,'[1]Tỷ lệ vốn'!F5062:I5105,4,FALSE)</f>
        <v>#N/A</v>
      </c>
      <c r="F5493" t="s">
        <v>64</v>
      </c>
      <c r="G5493" t="e">
        <f t="shared" ca="1" si="352"/>
        <v>#N/A</v>
      </c>
      <c r="H5493" t="e">
        <f t="shared" ca="1" si="353"/>
        <v>#N/A</v>
      </c>
      <c r="I5493" t="e">
        <f t="shared" ca="1" si="354"/>
        <v>#N/A</v>
      </c>
      <c r="J5493" t="e">
        <f t="shared" ca="1" si="355"/>
        <v>#N/A</v>
      </c>
      <c r="K5493">
        <v>10</v>
      </c>
      <c r="L5493">
        <v>2019</v>
      </c>
    </row>
    <row r="5494" spans="1:12" x14ac:dyDescent="0.5">
      <c r="A5494" t="s">
        <v>44</v>
      </c>
      <c r="B5494" s="2" t="e">
        <f>VLOOKUP(A5494,'[1]Tỷ lệ vốn'!B5063:C5114,2,FALSE)</f>
        <v>#N/A</v>
      </c>
      <c r="C5494" t="e">
        <f>VLOOKUP(A5494,'[1]Tỷ lệ vốn'!F5063:I5106,2,FALSE)</f>
        <v>#N/A</v>
      </c>
      <c r="D5494" t="e">
        <f>VLOOKUP(A5494,'[1]Tỷ lệ vốn'!F5063:I5106,3,FALSE)</f>
        <v>#N/A</v>
      </c>
      <c r="E5494" t="e">
        <f>VLOOKUP(A5494,'[1]Tỷ lệ vốn'!F5063:I5106,4,FALSE)</f>
        <v>#N/A</v>
      </c>
      <c r="F5494" t="s">
        <v>64</v>
      </c>
      <c r="G5494" t="e">
        <f t="shared" ca="1" si="352"/>
        <v>#N/A</v>
      </c>
      <c r="H5494" t="e">
        <f t="shared" ca="1" si="353"/>
        <v>#N/A</v>
      </c>
      <c r="I5494" t="e">
        <f t="shared" ca="1" si="354"/>
        <v>#N/A</v>
      </c>
      <c r="J5494" t="e">
        <f t="shared" ca="1" si="355"/>
        <v>#N/A</v>
      </c>
      <c r="K5494">
        <v>10</v>
      </c>
      <c r="L5494">
        <v>2019</v>
      </c>
    </row>
    <row r="5495" spans="1:12" x14ac:dyDescent="0.5">
      <c r="A5495" t="s">
        <v>45</v>
      </c>
      <c r="B5495" s="2" t="e">
        <f>VLOOKUP(A5495,'[1]Tỷ lệ vốn'!B5064:C5115,2,FALSE)</f>
        <v>#N/A</v>
      </c>
      <c r="C5495" t="e">
        <f>VLOOKUP(A5495,'[1]Tỷ lệ vốn'!F5064:I5107,2,FALSE)</f>
        <v>#N/A</v>
      </c>
      <c r="D5495" t="e">
        <f>VLOOKUP(A5495,'[1]Tỷ lệ vốn'!F5064:I5107,3,FALSE)</f>
        <v>#N/A</v>
      </c>
      <c r="E5495" t="e">
        <f>VLOOKUP(A5495,'[1]Tỷ lệ vốn'!F5064:I5107,4,FALSE)</f>
        <v>#N/A</v>
      </c>
      <c r="F5495" t="s">
        <v>64</v>
      </c>
      <c r="G5495" t="e">
        <f t="shared" ca="1" si="352"/>
        <v>#N/A</v>
      </c>
      <c r="H5495" t="e">
        <f t="shared" ca="1" si="353"/>
        <v>#N/A</v>
      </c>
      <c r="I5495" t="e">
        <f t="shared" ca="1" si="354"/>
        <v>#N/A</v>
      </c>
      <c r="J5495" t="e">
        <f t="shared" ca="1" si="355"/>
        <v>#N/A</v>
      </c>
      <c r="K5495">
        <v>10</v>
      </c>
      <c r="L5495">
        <v>2019</v>
      </c>
    </row>
    <row r="5496" spans="1:12" x14ac:dyDescent="0.5">
      <c r="A5496" t="s">
        <v>46</v>
      </c>
      <c r="B5496" s="2" t="e">
        <f>VLOOKUP(A5496,'[1]Tỷ lệ vốn'!B5065:C5116,2,FALSE)</f>
        <v>#N/A</v>
      </c>
      <c r="C5496" t="e">
        <f>VLOOKUP(A5496,'[1]Tỷ lệ vốn'!F5065:I5108,2,FALSE)</f>
        <v>#N/A</v>
      </c>
      <c r="D5496" t="e">
        <f>VLOOKUP(A5496,'[1]Tỷ lệ vốn'!F5065:I5108,3,FALSE)</f>
        <v>#N/A</v>
      </c>
      <c r="E5496" t="e">
        <f>VLOOKUP(A5496,'[1]Tỷ lệ vốn'!F5065:I5108,4,FALSE)</f>
        <v>#N/A</v>
      </c>
      <c r="F5496" t="s">
        <v>64</v>
      </c>
      <c r="G5496" t="e">
        <f t="shared" ca="1" si="352"/>
        <v>#N/A</v>
      </c>
      <c r="H5496" t="e">
        <f t="shared" ca="1" si="353"/>
        <v>#N/A</v>
      </c>
      <c r="I5496" t="e">
        <f t="shared" ca="1" si="354"/>
        <v>#N/A</v>
      </c>
      <c r="J5496" t="e">
        <f t="shared" ca="1" si="355"/>
        <v>#N/A</v>
      </c>
      <c r="K5496">
        <v>10</v>
      </c>
      <c r="L5496">
        <v>2019</v>
      </c>
    </row>
    <row r="5497" spans="1:12" x14ac:dyDescent="0.5">
      <c r="A5497" t="s">
        <v>47</v>
      </c>
      <c r="B5497" s="2" t="e">
        <f>VLOOKUP(A5497,'[1]Tỷ lệ vốn'!B5066:C5117,2,FALSE)</f>
        <v>#N/A</v>
      </c>
      <c r="C5497" t="e">
        <f>VLOOKUP(A5497,'[1]Tỷ lệ vốn'!F5066:I5109,2,FALSE)</f>
        <v>#N/A</v>
      </c>
      <c r="D5497" t="e">
        <f>VLOOKUP(A5497,'[1]Tỷ lệ vốn'!F5066:I5109,3,FALSE)</f>
        <v>#N/A</v>
      </c>
      <c r="E5497" t="e">
        <f>VLOOKUP(A5497,'[1]Tỷ lệ vốn'!F5066:I5109,4,FALSE)</f>
        <v>#N/A</v>
      </c>
      <c r="F5497" t="s">
        <v>64</v>
      </c>
      <c r="G5497" t="e">
        <f t="shared" ca="1" si="352"/>
        <v>#N/A</v>
      </c>
      <c r="H5497" t="e">
        <f t="shared" ca="1" si="353"/>
        <v>#N/A</v>
      </c>
      <c r="I5497" t="e">
        <f t="shared" ca="1" si="354"/>
        <v>#N/A</v>
      </c>
      <c r="J5497" t="e">
        <f t="shared" ca="1" si="355"/>
        <v>#N/A</v>
      </c>
      <c r="K5497">
        <v>10</v>
      </c>
      <c r="L5497">
        <v>2019</v>
      </c>
    </row>
    <row r="5498" spans="1:12" x14ac:dyDescent="0.5">
      <c r="A5498" t="s">
        <v>48</v>
      </c>
      <c r="B5498" s="2" t="e">
        <f>VLOOKUP(A5498,'[1]Tỷ lệ vốn'!B5067:C5118,2,FALSE)</f>
        <v>#N/A</v>
      </c>
      <c r="C5498" t="e">
        <f>VLOOKUP(A5498,'[1]Tỷ lệ vốn'!F5067:I5110,2,FALSE)</f>
        <v>#N/A</v>
      </c>
      <c r="D5498" t="e">
        <f>VLOOKUP(A5498,'[1]Tỷ lệ vốn'!F5067:I5110,3,FALSE)</f>
        <v>#N/A</v>
      </c>
      <c r="E5498" t="e">
        <f>VLOOKUP(A5498,'[1]Tỷ lệ vốn'!F5067:I5110,4,FALSE)</f>
        <v>#N/A</v>
      </c>
      <c r="F5498" t="s">
        <v>64</v>
      </c>
      <c r="G5498" t="e">
        <f t="shared" ca="1" si="352"/>
        <v>#N/A</v>
      </c>
      <c r="H5498" t="e">
        <f t="shared" ca="1" si="353"/>
        <v>#N/A</v>
      </c>
      <c r="I5498" t="e">
        <f t="shared" ca="1" si="354"/>
        <v>#N/A</v>
      </c>
      <c r="J5498" t="e">
        <f t="shared" ca="1" si="355"/>
        <v>#N/A</v>
      </c>
      <c r="K5498">
        <v>10</v>
      </c>
      <c r="L5498">
        <v>2019</v>
      </c>
    </row>
    <row r="5499" spans="1:12" x14ac:dyDescent="0.5">
      <c r="A5499" t="s">
        <v>49</v>
      </c>
      <c r="B5499" s="2" t="e">
        <f>VLOOKUP(A5499,'[1]Tỷ lệ vốn'!B5068:C5119,2,FALSE)</f>
        <v>#N/A</v>
      </c>
      <c r="C5499" t="e">
        <f>VLOOKUP(A5499,'[1]Tỷ lệ vốn'!F5068:I5111,2,FALSE)</f>
        <v>#N/A</v>
      </c>
      <c r="D5499" t="e">
        <f>VLOOKUP(A5499,'[1]Tỷ lệ vốn'!F5068:I5111,3,FALSE)</f>
        <v>#N/A</v>
      </c>
      <c r="E5499" t="e">
        <f>VLOOKUP(A5499,'[1]Tỷ lệ vốn'!F5068:I5111,4,FALSE)</f>
        <v>#N/A</v>
      </c>
      <c r="F5499" t="s">
        <v>64</v>
      </c>
      <c r="G5499" t="e">
        <f t="shared" ca="1" si="352"/>
        <v>#N/A</v>
      </c>
      <c r="H5499" t="e">
        <f t="shared" ca="1" si="353"/>
        <v>#N/A</v>
      </c>
      <c r="I5499" t="e">
        <f t="shared" ca="1" si="354"/>
        <v>#N/A</v>
      </c>
      <c r="J5499" t="e">
        <f t="shared" ca="1" si="355"/>
        <v>#N/A</v>
      </c>
      <c r="K5499">
        <v>10</v>
      </c>
      <c r="L5499">
        <v>2019</v>
      </c>
    </row>
    <row r="5500" spans="1:12" x14ac:dyDescent="0.5">
      <c r="A5500" t="s">
        <v>50</v>
      </c>
      <c r="B5500" s="2" t="e">
        <f>VLOOKUP(A5500,'[1]Tỷ lệ vốn'!B5069:C5120,2,FALSE)</f>
        <v>#N/A</v>
      </c>
      <c r="C5500" t="e">
        <f>VLOOKUP(A5500,'[1]Tỷ lệ vốn'!F5069:I5112,2,FALSE)</f>
        <v>#N/A</v>
      </c>
      <c r="D5500" t="e">
        <f>VLOOKUP(A5500,'[1]Tỷ lệ vốn'!F5069:I5112,3,FALSE)</f>
        <v>#N/A</v>
      </c>
      <c r="E5500" t="e">
        <f>VLOOKUP(A5500,'[1]Tỷ lệ vốn'!F5069:I5112,4,FALSE)</f>
        <v>#N/A</v>
      </c>
      <c r="F5500" t="s">
        <v>64</v>
      </c>
      <c r="G5500" t="e">
        <f t="shared" ca="1" si="352"/>
        <v>#N/A</v>
      </c>
      <c r="H5500" t="e">
        <f t="shared" ca="1" si="353"/>
        <v>#N/A</v>
      </c>
      <c r="I5500" t="e">
        <f t="shared" ca="1" si="354"/>
        <v>#N/A</v>
      </c>
      <c r="J5500" t="e">
        <f t="shared" ca="1" si="355"/>
        <v>#N/A</v>
      </c>
      <c r="K5500">
        <v>10</v>
      </c>
      <c r="L5500">
        <v>2019</v>
      </c>
    </row>
    <row r="5501" spans="1:12" x14ac:dyDescent="0.5">
      <c r="A5501" t="s">
        <v>51</v>
      </c>
      <c r="B5501" s="2" t="e">
        <f>VLOOKUP(A5501,'[1]Tỷ lệ vốn'!B5070:C5121,2,FALSE)</f>
        <v>#N/A</v>
      </c>
      <c r="C5501" t="e">
        <f>VLOOKUP(A5501,'[1]Tỷ lệ vốn'!F5070:I5113,2,FALSE)</f>
        <v>#N/A</v>
      </c>
      <c r="D5501" t="e">
        <f>VLOOKUP(A5501,'[1]Tỷ lệ vốn'!F5070:I5113,3,FALSE)</f>
        <v>#N/A</v>
      </c>
      <c r="E5501" t="e">
        <f>VLOOKUP(A5501,'[1]Tỷ lệ vốn'!F5070:I5113,4,FALSE)</f>
        <v>#N/A</v>
      </c>
      <c r="F5501" t="s">
        <v>64</v>
      </c>
      <c r="G5501" t="e">
        <f t="shared" ca="1" si="352"/>
        <v>#N/A</v>
      </c>
      <c r="H5501" t="e">
        <f t="shared" ca="1" si="353"/>
        <v>#N/A</v>
      </c>
      <c r="I5501" t="e">
        <f t="shared" ca="1" si="354"/>
        <v>#N/A</v>
      </c>
      <c r="J5501" t="e">
        <f t="shared" ca="1" si="355"/>
        <v>#N/A</v>
      </c>
      <c r="K5501">
        <v>10</v>
      </c>
      <c r="L5501">
        <v>2019</v>
      </c>
    </row>
    <row r="5502" spans="1:12" x14ac:dyDescent="0.5">
      <c r="A5502" t="s">
        <v>52</v>
      </c>
      <c r="B5502" s="2" t="e">
        <f>VLOOKUP(A5502,'[1]Tỷ lệ vốn'!B5071:C5122,2,FALSE)</f>
        <v>#N/A</v>
      </c>
      <c r="C5502" t="e">
        <f>VLOOKUP(A5502,'[1]Tỷ lệ vốn'!F5071:I5114,2,FALSE)</f>
        <v>#N/A</v>
      </c>
      <c r="D5502" t="e">
        <f>VLOOKUP(A5502,'[1]Tỷ lệ vốn'!F5071:I5114,3,FALSE)</f>
        <v>#N/A</v>
      </c>
      <c r="E5502" t="e">
        <f>VLOOKUP(A5502,'[1]Tỷ lệ vốn'!F5071:I5114,4,FALSE)</f>
        <v>#N/A</v>
      </c>
      <c r="F5502" t="s">
        <v>64</v>
      </c>
      <c r="G5502" t="e">
        <f t="shared" ca="1" si="352"/>
        <v>#N/A</v>
      </c>
      <c r="H5502" t="e">
        <f t="shared" ca="1" si="353"/>
        <v>#N/A</v>
      </c>
      <c r="I5502" t="e">
        <f t="shared" ca="1" si="354"/>
        <v>#N/A</v>
      </c>
      <c r="J5502" t="e">
        <f t="shared" ca="1" si="355"/>
        <v>#N/A</v>
      </c>
      <c r="K5502">
        <v>10</v>
      </c>
      <c r="L5502">
        <v>2019</v>
      </c>
    </row>
    <row r="5503" spans="1:12" x14ac:dyDescent="0.5">
      <c r="A5503" t="s">
        <v>53</v>
      </c>
      <c r="B5503" s="2" t="e">
        <f>VLOOKUP(A5503,'[1]Tỷ lệ vốn'!B5072:C5123,2,FALSE)</f>
        <v>#N/A</v>
      </c>
      <c r="C5503" t="e">
        <f>VLOOKUP(A5503,'[1]Tỷ lệ vốn'!F5072:I5115,2,FALSE)</f>
        <v>#N/A</v>
      </c>
      <c r="D5503" t="e">
        <f>VLOOKUP(A5503,'[1]Tỷ lệ vốn'!F5072:I5115,3,FALSE)</f>
        <v>#N/A</v>
      </c>
      <c r="E5503" t="e">
        <f>VLOOKUP(A5503,'[1]Tỷ lệ vốn'!F5072:I5115,4,FALSE)</f>
        <v>#N/A</v>
      </c>
      <c r="F5503" t="s">
        <v>64</v>
      </c>
      <c r="G5503">
        <f t="shared" ca="1" si="352"/>
        <v>0</v>
      </c>
      <c r="H5503">
        <f t="shared" ca="1" si="353"/>
        <v>0</v>
      </c>
      <c r="I5503">
        <f t="shared" ca="1" si="354"/>
        <v>700</v>
      </c>
      <c r="J5503">
        <f t="shared" ca="1" si="355"/>
        <v>2300</v>
      </c>
      <c r="K5503">
        <v>10</v>
      </c>
      <c r="L5503">
        <v>2019</v>
      </c>
    </row>
    <row r="5504" spans="1:12" x14ac:dyDescent="0.5">
      <c r="A5504" t="s">
        <v>54</v>
      </c>
      <c r="B5504" s="2" t="e">
        <f>VLOOKUP(A5504,'[1]Tỷ lệ vốn'!B5073:C5124,2,FALSE)</f>
        <v>#N/A</v>
      </c>
      <c r="C5504" t="e">
        <f>VLOOKUP(A5504,'[1]Tỷ lệ vốn'!F5073:I5116,2,FALSE)</f>
        <v>#N/A</v>
      </c>
      <c r="D5504" t="e">
        <f>VLOOKUP(A5504,'[1]Tỷ lệ vốn'!F5073:I5116,3,FALSE)</f>
        <v>#N/A</v>
      </c>
      <c r="E5504" t="e">
        <f>VLOOKUP(A5504,'[1]Tỷ lệ vốn'!F5073:I5116,4,FALSE)</f>
        <v>#N/A</v>
      </c>
      <c r="F5504" t="s">
        <v>64</v>
      </c>
      <c r="G5504" t="e">
        <f t="shared" ca="1" si="352"/>
        <v>#N/A</v>
      </c>
      <c r="H5504" t="e">
        <f t="shared" ca="1" si="353"/>
        <v>#N/A</v>
      </c>
      <c r="I5504" t="e">
        <f t="shared" ca="1" si="354"/>
        <v>#N/A</v>
      </c>
      <c r="J5504" t="e">
        <f t="shared" ca="1" si="355"/>
        <v>#N/A</v>
      </c>
      <c r="K5504">
        <v>10</v>
      </c>
      <c r="L5504">
        <v>2019</v>
      </c>
    </row>
    <row r="5505" spans="1:12" x14ac:dyDescent="0.5">
      <c r="A5505" t="s">
        <v>55</v>
      </c>
      <c r="B5505" s="2" t="e">
        <f>VLOOKUP(A5505,'[1]Tỷ lệ vốn'!B5074:C5125,2,FALSE)</f>
        <v>#N/A</v>
      </c>
      <c r="C5505" t="e">
        <f>VLOOKUP(A5505,'[1]Tỷ lệ vốn'!F5074:I5117,2,FALSE)</f>
        <v>#N/A</v>
      </c>
      <c r="D5505" t="e">
        <f>VLOOKUP(A5505,'[1]Tỷ lệ vốn'!F5074:I5117,3,FALSE)</f>
        <v>#N/A</v>
      </c>
      <c r="E5505" t="e">
        <f>VLOOKUP(A5505,'[1]Tỷ lệ vốn'!F5074:I5117,4,FALSE)</f>
        <v>#N/A</v>
      </c>
      <c r="F5505" t="s">
        <v>64</v>
      </c>
      <c r="G5505" t="e">
        <f t="shared" ca="1" si="352"/>
        <v>#N/A</v>
      </c>
      <c r="H5505" t="e">
        <f t="shared" ca="1" si="353"/>
        <v>#N/A</v>
      </c>
      <c r="I5505" t="e">
        <f t="shared" ca="1" si="354"/>
        <v>#N/A</v>
      </c>
      <c r="J5505" t="e">
        <f t="shared" ca="1" si="355"/>
        <v>#N/A</v>
      </c>
      <c r="K5505">
        <v>10</v>
      </c>
      <c r="L5505">
        <v>2019</v>
      </c>
    </row>
    <row r="5506" spans="1:12" x14ac:dyDescent="0.5">
      <c r="A5506" t="s">
        <v>12</v>
      </c>
      <c r="B5506" s="2" t="e">
        <f>VLOOKUP(A5506,'[1]Tỷ lệ vốn'!B5032:C5083,2,FALSE)</f>
        <v>#N/A</v>
      </c>
      <c r="C5506" t="e">
        <f>VLOOKUP(A5506,'[1]Tỷ lệ vốn'!F5032:I5075,2,FALSE)</f>
        <v>#N/A</v>
      </c>
      <c r="D5506" t="e">
        <f>VLOOKUP(A5506,'[1]Tỷ lệ vốn'!F5032:I5075,3,FALSE)</f>
        <v>#N/A</v>
      </c>
      <c r="E5506" t="e">
        <f>VLOOKUP(A5506,'[1]Tỷ lệ vốn'!F5032:I5075,4,FALSE)</f>
        <v>#N/A</v>
      </c>
      <c r="F5506" t="s">
        <v>64</v>
      </c>
      <c r="G5506">
        <f t="shared" ca="1" si="352"/>
        <v>0</v>
      </c>
      <c r="H5506">
        <f t="shared" ca="1" si="353"/>
        <v>0</v>
      </c>
      <c r="I5506">
        <f t="shared" ca="1" si="354"/>
        <v>840</v>
      </c>
      <c r="J5506">
        <f t="shared" ca="1" si="355"/>
        <v>2800</v>
      </c>
      <c r="K5506">
        <v>11</v>
      </c>
      <c r="L5506">
        <v>2019</v>
      </c>
    </row>
    <row r="5507" spans="1:12" x14ac:dyDescent="0.5">
      <c r="A5507" t="s">
        <v>14</v>
      </c>
      <c r="B5507" s="2" t="e">
        <f>VLOOKUP(A5507,'[1]Tỷ lệ vốn'!B5033:C5084,2,FALSE)</f>
        <v>#N/A</v>
      </c>
      <c r="C5507" t="e">
        <f>VLOOKUP(A5507,'[1]Tỷ lệ vốn'!F5033:I5076,2,FALSE)</f>
        <v>#N/A</v>
      </c>
      <c r="D5507" t="e">
        <f>VLOOKUP(A5507,'[1]Tỷ lệ vốn'!F5033:I5076,3,FALSE)</f>
        <v>#N/A</v>
      </c>
      <c r="E5507" t="e">
        <f>VLOOKUP(A5507,'[1]Tỷ lệ vốn'!F5033:I5076,4,FALSE)</f>
        <v>#N/A</v>
      </c>
      <c r="F5507" t="s">
        <v>64</v>
      </c>
      <c r="G5507" t="e">
        <f t="shared" ca="1" si="352"/>
        <v>#N/A</v>
      </c>
      <c r="H5507" t="e">
        <f t="shared" ca="1" si="353"/>
        <v>#N/A</v>
      </c>
      <c r="I5507" t="e">
        <f t="shared" ca="1" si="354"/>
        <v>#N/A</v>
      </c>
      <c r="J5507" t="e">
        <f t="shared" ca="1" si="355"/>
        <v>#N/A</v>
      </c>
      <c r="K5507">
        <v>11</v>
      </c>
      <c r="L5507">
        <v>2019</v>
      </c>
    </row>
    <row r="5508" spans="1:12" x14ac:dyDescent="0.5">
      <c r="A5508" t="s">
        <v>15</v>
      </c>
      <c r="B5508" s="2" t="e">
        <f>VLOOKUP(A5508,'[1]Tỷ lệ vốn'!B5034:C5085,2,FALSE)</f>
        <v>#N/A</v>
      </c>
      <c r="C5508" t="e">
        <f>VLOOKUP(A5508,'[1]Tỷ lệ vốn'!F5034:I5077,2,FALSE)</f>
        <v>#N/A</v>
      </c>
      <c r="D5508" t="e">
        <f>VLOOKUP(A5508,'[1]Tỷ lệ vốn'!F5034:I5077,3,FALSE)</f>
        <v>#N/A</v>
      </c>
      <c r="E5508" t="e">
        <f>VLOOKUP(A5508,'[1]Tỷ lệ vốn'!F5034:I5077,4,FALSE)</f>
        <v>#N/A</v>
      </c>
      <c r="F5508" t="s">
        <v>64</v>
      </c>
      <c r="G5508">
        <f t="shared" ca="1" si="352"/>
        <v>0</v>
      </c>
      <c r="H5508">
        <f t="shared" ca="1" si="353"/>
        <v>0</v>
      </c>
      <c r="I5508">
        <f t="shared" ca="1" si="354"/>
        <v>1200</v>
      </c>
      <c r="J5508">
        <f t="shared" ca="1" si="355"/>
        <v>4500</v>
      </c>
      <c r="K5508">
        <v>11</v>
      </c>
      <c r="L5508">
        <v>2019</v>
      </c>
    </row>
    <row r="5509" spans="1:12" x14ac:dyDescent="0.5">
      <c r="A5509" t="s">
        <v>16</v>
      </c>
      <c r="B5509" s="2" t="e">
        <f>VLOOKUP(A5509,'[1]Tỷ lệ vốn'!B5035:C5086,2,FALSE)</f>
        <v>#N/A</v>
      </c>
      <c r="C5509" t="e">
        <f>VLOOKUP(A5509,'[1]Tỷ lệ vốn'!F5035:I5078,2,FALSE)</f>
        <v>#N/A</v>
      </c>
      <c r="D5509" t="e">
        <f>VLOOKUP(A5509,'[1]Tỷ lệ vốn'!F5035:I5078,3,FALSE)</f>
        <v>#N/A</v>
      </c>
      <c r="E5509" t="e">
        <f>VLOOKUP(A5509,'[1]Tỷ lệ vốn'!F5035:I5078,4,FALSE)</f>
        <v>#N/A</v>
      </c>
      <c r="F5509" t="s">
        <v>64</v>
      </c>
      <c r="G5509" t="e">
        <f t="shared" ca="1" si="352"/>
        <v>#N/A</v>
      </c>
      <c r="H5509" t="e">
        <f t="shared" ca="1" si="353"/>
        <v>#N/A</v>
      </c>
      <c r="I5509" t="e">
        <f t="shared" ca="1" si="354"/>
        <v>#N/A</v>
      </c>
      <c r="J5509" t="e">
        <f t="shared" ca="1" si="355"/>
        <v>#N/A</v>
      </c>
      <c r="K5509">
        <v>11</v>
      </c>
      <c r="L5509">
        <v>2019</v>
      </c>
    </row>
    <row r="5510" spans="1:12" x14ac:dyDescent="0.5">
      <c r="A5510" t="s">
        <v>17</v>
      </c>
      <c r="B5510" s="2" t="e">
        <f>VLOOKUP(A5510,'[1]Tỷ lệ vốn'!B5036:C5087,2,FALSE)</f>
        <v>#N/A</v>
      </c>
      <c r="C5510" t="e">
        <f>VLOOKUP(A5510,'[1]Tỷ lệ vốn'!F5036:I5079,2,FALSE)</f>
        <v>#N/A</v>
      </c>
      <c r="D5510" t="e">
        <f>VLOOKUP(A5510,'[1]Tỷ lệ vốn'!F5036:I5079,3,FALSE)</f>
        <v>#N/A</v>
      </c>
      <c r="E5510" t="e">
        <f>VLOOKUP(A5510,'[1]Tỷ lệ vốn'!F5036:I5079,4,FALSE)</f>
        <v>#N/A</v>
      </c>
      <c r="F5510" t="s">
        <v>64</v>
      </c>
      <c r="G5510" t="e">
        <f t="shared" ca="1" si="352"/>
        <v>#N/A</v>
      </c>
      <c r="H5510" t="e">
        <f t="shared" ca="1" si="353"/>
        <v>#N/A</v>
      </c>
      <c r="I5510" t="e">
        <f t="shared" ca="1" si="354"/>
        <v>#N/A</v>
      </c>
      <c r="J5510" t="e">
        <f t="shared" ca="1" si="355"/>
        <v>#N/A</v>
      </c>
      <c r="K5510">
        <v>11</v>
      </c>
      <c r="L5510">
        <v>2019</v>
      </c>
    </row>
    <row r="5511" spans="1:12" x14ac:dyDescent="0.5">
      <c r="A5511" t="s">
        <v>18</v>
      </c>
      <c r="B5511" s="2" t="e">
        <f>VLOOKUP(A5511,'[1]Tỷ lệ vốn'!B5037:C5088,2,FALSE)</f>
        <v>#N/A</v>
      </c>
      <c r="C5511" t="e">
        <f>VLOOKUP(A5511,'[1]Tỷ lệ vốn'!F5037:I5080,2,FALSE)</f>
        <v>#N/A</v>
      </c>
      <c r="D5511" t="e">
        <f>VLOOKUP(A5511,'[1]Tỷ lệ vốn'!F5037:I5080,3,FALSE)</f>
        <v>#N/A</v>
      </c>
      <c r="E5511" t="e">
        <f>VLOOKUP(A5511,'[1]Tỷ lệ vốn'!F5037:I5080,4,FALSE)</f>
        <v>#N/A</v>
      </c>
      <c r="F5511" t="s">
        <v>64</v>
      </c>
      <c r="G5511" t="e">
        <f t="shared" ca="1" si="352"/>
        <v>#N/A</v>
      </c>
      <c r="H5511" t="e">
        <f t="shared" ca="1" si="353"/>
        <v>#N/A</v>
      </c>
      <c r="I5511" t="e">
        <f t="shared" ca="1" si="354"/>
        <v>#N/A</v>
      </c>
      <c r="J5511" t="e">
        <f t="shared" ca="1" si="355"/>
        <v>#N/A</v>
      </c>
      <c r="K5511">
        <v>11</v>
      </c>
      <c r="L5511">
        <v>2019</v>
      </c>
    </row>
    <row r="5512" spans="1:12" x14ac:dyDescent="0.5">
      <c r="A5512" t="s">
        <v>19</v>
      </c>
      <c r="B5512" s="2" t="e">
        <f>VLOOKUP(A5512,'[1]Tỷ lệ vốn'!B5038:C5089,2,FALSE)</f>
        <v>#N/A</v>
      </c>
      <c r="C5512" t="e">
        <f>VLOOKUP(A5512,'[1]Tỷ lệ vốn'!F5038:I5081,2,FALSE)</f>
        <v>#N/A</v>
      </c>
      <c r="D5512" t="e">
        <f>VLOOKUP(A5512,'[1]Tỷ lệ vốn'!F5038:I5081,3,FALSE)</f>
        <v>#N/A</v>
      </c>
      <c r="E5512" t="e">
        <f>VLOOKUP(A5512,'[1]Tỷ lệ vốn'!F5038:I5081,4,FALSE)</f>
        <v>#N/A</v>
      </c>
      <c r="F5512" t="s">
        <v>64</v>
      </c>
      <c r="G5512" t="e">
        <f t="shared" ca="1" si="352"/>
        <v>#N/A</v>
      </c>
      <c r="H5512" t="e">
        <f t="shared" ca="1" si="353"/>
        <v>#N/A</v>
      </c>
      <c r="I5512" t="e">
        <f t="shared" ca="1" si="354"/>
        <v>#N/A</v>
      </c>
      <c r="J5512" t="e">
        <f t="shared" ca="1" si="355"/>
        <v>#N/A</v>
      </c>
      <c r="K5512">
        <v>11</v>
      </c>
      <c r="L5512">
        <v>2019</v>
      </c>
    </row>
    <row r="5513" spans="1:12" x14ac:dyDescent="0.5">
      <c r="A5513" t="s">
        <v>20</v>
      </c>
      <c r="B5513" s="2" t="e">
        <f>VLOOKUP(A5513,'[1]Tỷ lệ vốn'!B5039:C5090,2,FALSE)</f>
        <v>#N/A</v>
      </c>
      <c r="C5513" t="e">
        <f>VLOOKUP(A5513,'[1]Tỷ lệ vốn'!F5039:I5082,2,FALSE)</f>
        <v>#N/A</v>
      </c>
      <c r="D5513" t="e">
        <f>VLOOKUP(A5513,'[1]Tỷ lệ vốn'!F5039:I5082,3,FALSE)</f>
        <v>#N/A</v>
      </c>
      <c r="E5513" t="e">
        <f>VLOOKUP(A5513,'[1]Tỷ lệ vốn'!F5039:I5082,4,FALSE)</f>
        <v>#N/A</v>
      </c>
      <c r="F5513" t="s">
        <v>64</v>
      </c>
      <c r="G5513">
        <f t="shared" ca="1" si="352"/>
        <v>0</v>
      </c>
      <c r="H5513">
        <f t="shared" ca="1" si="353"/>
        <v>0</v>
      </c>
      <c r="I5513">
        <f t="shared" ca="1" si="354"/>
        <v>340</v>
      </c>
      <c r="J5513">
        <f t="shared" ca="1" si="355"/>
        <v>1000</v>
      </c>
      <c r="K5513">
        <v>11</v>
      </c>
      <c r="L5513">
        <v>2019</v>
      </c>
    </row>
    <row r="5514" spans="1:12" x14ac:dyDescent="0.5">
      <c r="A5514" t="s">
        <v>21</v>
      </c>
      <c r="B5514" s="2" t="e">
        <f>VLOOKUP(A5514,'[1]Tỷ lệ vốn'!B5040:C5091,2,FALSE)</f>
        <v>#N/A</v>
      </c>
      <c r="C5514" t="e">
        <f>VLOOKUP(A5514,'[1]Tỷ lệ vốn'!F5040:I5083,2,FALSE)</f>
        <v>#N/A</v>
      </c>
      <c r="D5514" t="e">
        <f>VLOOKUP(A5514,'[1]Tỷ lệ vốn'!F5040:I5083,3,FALSE)</f>
        <v>#N/A</v>
      </c>
      <c r="E5514" t="e">
        <f>VLOOKUP(A5514,'[1]Tỷ lệ vốn'!F5040:I5083,4,FALSE)</f>
        <v>#N/A</v>
      </c>
      <c r="F5514" t="s">
        <v>64</v>
      </c>
      <c r="G5514" t="e">
        <f t="shared" ca="1" si="352"/>
        <v>#N/A</v>
      </c>
      <c r="H5514" t="e">
        <f t="shared" ca="1" si="353"/>
        <v>#N/A</v>
      </c>
      <c r="I5514" t="e">
        <f t="shared" ca="1" si="354"/>
        <v>#N/A</v>
      </c>
      <c r="J5514" t="e">
        <f t="shared" ca="1" si="355"/>
        <v>#N/A</v>
      </c>
      <c r="K5514">
        <v>11</v>
      </c>
      <c r="L5514">
        <v>2019</v>
      </c>
    </row>
    <row r="5515" spans="1:12" x14ac:dyDescent="0.5">
      <c r="A5515" t="s">
        <v>22</v>
      </c>
      <c r="B5515" s="2" t="e">
        <f>VLOOKUP(A5515,'[1]Tỷ lệ vốn'!B5041:C5092,2,FALSE)</f>
        <v>#N/A</v>
      </c>
      <c r="C5515" t="e">
        <f>VLOOKUP(A5515,'[1]Tỷ lệ vốn'!F5041:I5084,2,FALSE)</f>
        <v>#N/A</v>
      </c>
      <c r="D5515" t="e">
        <f>VLOOKUP(A5515,'[1]Tỷ lệ vốn'!F5041:I5084,3,FALSE)</f>
        <v>#N/A</v>
      </c>
      <c r="E5515" t="e">
        <f>VLOOKUP(A5515,'[1]Tỷ lệ vốn'!F5041:I5084,4,FALSE)</f>
        <v>#N/A</v>
      </c>
      <c r="F5515" t="s">
        <v>64</v>
      </c>
      <c r="G5515" t="e">
        <f t="shared" ca="1" si="352"/>
        <v>#N/A</v>
      </c>
      <c r="H5515" t="e">
        <f t="shared" ca="1" si="353"/>
        <v>#N/A</v>
      </c>
      <c r="I5515" t="e">
        <f t="shared" ca="1" si="354"/>
        <v>#N/A</v>
      </c>
      <c r="J5515" t="e">
        <f t="shared" ca="1" si="355"/>
        <v>#N/A</v>
      </c>
      <c r="K5515">
        <v>11</v>
      </c>
      <c r="L5515">
        <v>2019</v>
      </c>
    </row>
    <row r="5516" spans="1:12" x14ac:dyDescent="0.5">
      <c r="A5516" t="s">
        <v>23</v>
      </c>
      <c r="B5516" s="2" t="e">
        <f>VLOOKUP(A5516,'[1]Tỷ lệ vốn'!B5042:C5093,2,FALSE)</f>
        <v>#N/A</v>
      </c>
      <c r="C5516" t="e">
        <f>VLOOKUP(A5516,'[1]Tỷ lệ vốn'!F5042:I5085,2,FALSE)</f>
        <v>#N/A</v>
      </c>
      <c r="D5516" t="e">
        <f>VLOOKUP(A5516,'[1]Tỷ lệ vốn'!F5042:I5085,3,FALSE)</f>
        <v>#N/A</v>
      </c>
      <c r="E5516" t="e">
        <f>VLOOKUP(A5516,'[1]Tỷ lệ vốn'!F5042:I5085,4,FALSE)</f>
        <v>#N/A</v>
      </c>
      <c r="F5516" t="s">
        <v>64</v>
      </c>
      <c r="G5516" t="e">
        <f t="shared" ca="1" si="352"/>
        <v>#N/A</v>
      </c>
      <c r="H5516" t="e">
        <f t="shared" ca="1" si="353"/>
        <v>#N/A</v>
      </c>
      <c r="I5516" t="e">
        <f t="shared" ca="1" si="354"/>
        <v>#N/A</v>
      </c>
      <c r="J5516" t="e">
        <f t="shared" ca="1" si="355"/>
        <v>#N/A</v>
      </c>
      <c r="K5516">
        <v>11</v>
      </c>
      <c r="L5516">
        <v>2019</v>
      </c>
    </row>
    <row r="5517" spans="1:12" x14ac:dyDescent="0.5">
      <c r="A5517" t="s">
        <v>24</v>
      </c>
      <c r="B5517" s="2" t="e">
        <f>VLOOKUP(A5517,'[1]Tỷ lệ vốn'!B5043:C5094,2,FALSE)</f>
        <v>#N/A</v>
      </c>
      <c r="C5517" t="e">
        <f>VLOOKUP(A5517,'[1]Tỷ lệ vốn'!F5043:I5086,2,FALSE)</f>
        <v>#N/A</v>
      </c>
      <c r="D5517" t="e">
        <f>VLOOKUP(A5517,'[1]Tỷ lệ vốn'!F5043:I5086,3,FALSE)</f>
        <v>#N/A</v>
      </c>
      <c r="E5517" t="e">
        <f>VLOOKUP(A5517,'[1]Tỷ lệ vốn'!F5043:I5086,4,FALSE)</f>
        <v>#N/A</v>
      </c>
      <c r="F5517" t="s">
        <v>64</v>
      </c>
      <c r="G5517">
        <f t="shared" ca="1" si="352"/>
        <v>0</v>
      </c>
      <c r="H5517">
        <f t="shared" ca="1" si="353"/>
        <v>0</v>
      </c>
      <c r="I5517">
        <f t="shared" ca="1" si="354"/>
        <v>1710</v>
      </c>
      <c r="J5517">
        <f t="shared" ca="1" si="355"/>
        <v>5800</v>
      </c>
      <c r="K5517">
        <v>11</v>
      </c>
      <c r="L5517">
        <v>2019</v>
      </c>
    </row>
    <row r="5518" spans="1:12" x14ac:dyDescent="0.5">
      <c r="A5518" t="s">
        <v>25</v>
      </c>
      <c r="B5518" s="2" t="e">
        <f>VLOOKUP(A5518,'[1]Tỷ lệ vốn'!B5044:C5095,2,FALSE)</f>
        <v>#N/A</v>
      </c>
      <c r="C5518" t="e">
        <f>VLOOKUP(A5518,'[1]Tỷ lệ vốn'!F5044:I5087,2,FALSE)</f>
        <v>#N/A</v>
      </c>
      <c r="D5518" t="e">
        <f>VLOOKUP(A5518,'[1]Tỷ lệ vốn'!F5044:I5087,3,FALSE)</f>
        <v>#N/A</v>
      </c>
      <c r="E5518" t="e">
        <f>VLOOKUP(A5518,'[1]Tỷ lệ vốn'!F5044:I5087,4,FALSE)</f>
        <v>#N/A</v>
      </c>
      <c r="F5518" t="s">
        <v>64</v>
      </c>
      <c r="G5518" t="e">
        <f t="shared" ca="1" si="352"/>
        <v>#N/A</v>
      </c>
      <c r="H5518" t="e">
        <f t="shared" ca="1" si="353"/>
        <v>#N/A</v>
      </c>
      <c r="I5518" t="e">
        <f t="shared" ca="1" si="354"/>
        <v>#N/A</v>
      </c>
      <c r="J5518" t="e">
        <f t="shared" ca="1" si="355"/>
        <v>#N/A</v>
      </c>
      <c r="K5518">
        <v>11</v>
      </c>
      <c r="L5518">
        <v>2019</v>
      </c>
    </row>
    <row r="5519" spans="1:12" x14ac:dyDescent="0.5">
      <c r="A5519" t="s">
        <v>26</v>
      </c>
      <c r="B5519" s="2" t="e">
        <f>VLOOKUP(A5519,'[1]Tỷ lệ vốn'!B5045:C5096,2,FALSE)</f>
        <v>#N/A</v>
      </c>
      <c r="C5519" t="e">
        <f>VLOOKUP(A5519,'[1]Tỷ lệ vốn'!F5045:I5088,2,FALSE)</f>
        <v>#N/A</v>
      </c>
      <c r="D5519" t="e">
        <f>VLOOKUP(A5519,'[1]Tỷ lệ vốn'!F5045:I5088,3,FALSE)</f>
        <v>#N/A</v>
      </c>
      <c r="E5519" t="e">
        <f>VLOOKUP(A5519,'[1]Tỷ lệ vốn'!F5045:I5088,4,FALSE)</f>
        <v>#N/A</v>
      </c>
      <c r="F5519" t="s">
        <v>64</v>
      </c>
      <c r="G5519" t="e">
        <f t="shared" ca="1" si="352"/>
        <v>#N/A</v>
      </c>
      <c r="H5519" t="e">
        <f t="shared" ca="1" si="353"/>
        <v>#N/A</v>
      </c>
      <c r="I5519" t="e">
        <f t="shared" ca="1" si="354"/>
        <v>#N/A</v>
      </c>
      <c r="J5519" t="e">
        <f t="shared" ca="1" si="355"/>
        <v>#N/A</v>
      </c>
      <c r="K5519">
        <v>11</v>
      </c>
      <c r="L5519">
        <v>2019</v>
      </c>
    </row>
    <row r="5520" spans="1:12" x14ac:dyDescent="0.5">
      <c r="A5520" t="s">
        <v>27</v>
      </c>
      <c r="B5520" s="2" t="e">
        <f>VLOOKUP(A5520,'[1]Tỷ lệ vốn'!B5046:C5097,2,FALSE)</f>
        <v>#N/A</v>
      </c>
      <c r="C5520" t="e">
        <f>VLOOKUP(A5520,'[1]Tỷ lệ vốn'!F5046:I5089,2,FALSE)</f>
        <v>#N/A</v>
      </c>
      <c r="D5520" t="e">
        <f>VLOOKUP(A5520,'[1]Tỷ lệ vốn'!F5046:I5089,3,FALSE)</f>
        <v>#N/A</v>
      </c>
      <c r="E5520" t="e">
        <f>VLOOKUP(A5520,'[1]Tỷ lệ vốn'!F5046:I5089,4,FALSE)</f>
        <v>#N/A</v>
      </c>
      <c r="F5520" t="s">
        <v>64</v>
      </c>
      <c r="G5520" t="e">
        <f t="shared" ca="1" si="352"/>
        <v>#N/A</v>
      </c>
      <c r="H5520" t="e">
        <f t="shared" ca="1" si="353"/>
        <v>#N/A</v>
      </c>
      <c r="I5520" t="e">
        <f t="shared" ca="1" si="354"/>
        <v>#N/A</v>
      </c>
      <c r="J5520" t="e">
        <f t="shared" ca="1" si="355"/>
        <v>#N/A</v>
      </c>
      <c r="K5520">
        <v>11</v>
      </c>
      <c r="L5520">
        <v>2019</v>
      </c>
    </row>
    <row r="5521" spans="1:12" x14ac:dyDescent="0.5">
      <c r="A5521" t="s">
        <v>28</v>
      </c>
      <c r="B5521" s="2" t="e">
        <f>VLOOKUP(A5521,'[1]Tỷ lệ vốn'!B5047:C5098,2,FALSE)</f>
        <v>#N/A</v>
      </c>
      <c r="C5521" t="e">
        <f>VLOOKUP(A5521,'[1]Tỷ lệ vốn'!F5047:I5090,2,FALSE)</f>
        <v>#N/A</v>
      </c>
      <c r="D5521" t="e">
        <f>VLOOKUP(A5521,'[1]Tỷ lệ vốn'!F5047:I5090,3,FALSE)</f>
        <v>#N/A</v>
      </c>
      <c r="E5521" t="e">
        <f>VLOOKUP(A5521,'[1]Tỷ lệ vốn'!F5047:I5090,4,FALSE)</f>
        <v>#N/A</v>
      </c>
      <c r="F5521" t="s">
        <v>64</v>
      </c>
      <c r="G5521" t="e">
        <f t="shared" ca="1" si="352"/>
        <v>#N/A</v>
      </c>
      <c r="H5521" t="e">
        <f t="shared" ca="1" si="353"/>
        <v>#N/A</v>
      </c>
      <c r="I5521" t="e">
        <f t="shared" ca="1" si="354"/>
        <v>#N/A</v>
      </c>
      <c r="J5521" t="e">
        <f t="shared" ca="1" si="355"/>
        <v>#N/A</v>
      </c>
      <c r="K5521">
        <v>11</v>
      </c>
      <c r="L5521">
        <v>2019</v>
      </c>
    </row>
    <row r="5522" spans="1:12" x14ac:dyDescent="0.5">
      <c r="A5522" t="s">
        <v>29</v>
      </c>
      <c r="B5522" s="2" t="e">
        <f>VLOOKUP(A5522,'[1]Tỷ lệ vốn'!B5048:C5099,2,FALSE)</f>
        <v>#N/A</v>
      </c>
      <c r="C5522" t="e">
        <f>VLOOKUP(A5522,'[1]Tỷ lệ vốn'!F5048:I5091,2,FALSE)</f>
        <v>#N/A</v>
      </c>
      <c r="D5522" t="e">
        <f>VLOOKUP(A5522,'[1]Tỷ lệ vốn'!F5048:I5091,3,FALSE)</f>
        <v>#N/A</v>
      </c>
      <c r="E5522" t="e">
        <f>VLOOKUP(A5522,'[1]Tỷ lệ vốn'!F5048:I5091,4,FALSE)</f>
        <v>#N/A</v>
      </c>
      <c r="F5522" t="s">
        <v>64</v>
      </c>
      <c r="G5522">
        <f t="shared" ca="1" si="352"/>
        <v>0</v>
      </c>
      <c r="H5522">
        <f t="shared" ca="1" si="353"/>
        <v>0</v>
      </c>
      <c r="I5522">
        <f t="shared" ca="1" si="354"/>
        <v>2700</v>
      </c>
      <c r="J5522">
        <f t="shared" ca="1" si="355"/>
        <v>10600</v>
      </c>
      <c r="K5522">
        <v>11</v>
      </c>
      <c r="L5522">
        <v>2019</v>
      </c>
    </row>
    <row r="5523" spans="1:12" x14ac:dyDescent="0.5">
      <c r="A5523" t="s">
        <v>30</v>
      </c>
      <c r="B5523" s="2" t="e">
        <f>VLOOKUP(A5523,'[1]Tỷ lệ vốn'!B5049:C5100,2,FALSE)</f>
        <v>#N/A</v>
      </c>
      <c r="C5523" t="e">
        <f>VLOOKUP(A5523,'[1]Tỷ lệ vốn'!F5049:I5092,2,FALSE)</f>
        <v>#N/A</v>
      </c>
      <c r="D5523" t="e">
        <f>VLOOKUP(A5523,'[1]Tỷ lệ vốn'!F5049:I5092,3,FALSE)</f>
        <v>#N/A</v>
      </c>
      <c r="E5523" t="e">
        <f>VLOOKUP(A5523,'[1]Tỷ lệ vốn'!F5049:I5092,4,FALSE)</f>
        <v>#N/A</v>
      </c>
      <c r="F5523" t="s">
        <v>64</v>
      </c>
      <c r="G5523">
        <f t="shared" ca="1" si="352"/>
        <v>0</v>
      </c>
      <c r="H5523">
        <f t="shared" ca="1" si="353"/>
        <v>0</v>
      </c>
      <c r="I5523">
        <f t="shared" ca="1" si="354"/>
        <v>0</v>
      </c>
      <c r="J5523">
        <f t="shared" ca="1" si="355"/>
        <v>0</v>
      </c>
      <c r="K5523">
        <v>11</v>
      </c>
      <c r="L5523">
        <v>2019</v>
      </c>
    </row>
    <row r="5524" spans="1:12" x14ac:dyDescent="0.5">
      <c r="A5524" t="s">
        <v>31</v>
      </c>
      <c r="B5524" s="2" t="e">
        <f>VLOOKUP(A5524,'[1]Tỷ lệ vốn'!B5050:C5101,2,FALSE)</f>
        <v>#N/A</v>
      </c>
      <c r="C5524" t="e">
        <f>VLOOKUP(A5524,'[1]Tỷ lệ vốn'!F5050:I5093,2,FALSE)</f>
        <v>#N/A</v>
      </c>
      <c r="D5524" t="e">
        <f>VLOOKUP(A5524,'[1]Tỷ lệ vốn'!F5050:I5093,3,FALSE)</f>
        <v>#N/A</v>
      </c>
      <c r="E5524" t="e">
        <f>VLOOKUP(A5524,'[1]Tỷ lệ vốn'!F5050:I5093,4,FALSE)</f>
        <v>#N/A</v>
      </c>
      <c r="F5524" t="s">
        <v>64</v>
      </c>
      <c r="G5524" t="e">
        <f t="shared" ca="1" si="352"/>
        <v>#N/A</v>
      </c>
      <c r="H5524" t="e">
        <f t="shared" ca="1" si="353"/>
        <v>#N/A</v>
      </c>
      <c r="I5524" t="e">
        <f t="shared" ca="1" si="354"/>
        <v>#N/A</v>
      </c>
      <c r="J5524" t="e">
        <f t="shared" ca="1" si="355"/>
        <v>#N/A</v>
      </c>
      <c r="K5524">
        <v>11</v>
      </c>
      <c r="L5524">
        <v>2019</v>
      </c>
    </row>
    <row r="5525" spans="1:12" x14ac:dyDescent="0.5">
      <c r="A5525" t="s">
        <v>32</v>
      </c>
      <c r="B5525" s="2" t="e">
        <f>VLOOKUP(A5525,'[1]Tỷ lệ vốn'!B5051:C5102,2,FALSE)</f>
        <v>#N/A</v>
      </c>
      <c r="C5525" t="e">
        <f>VLOOKUP(A5525,'[1]Tỷ lệ vốn'!F5051:I5094,2,FALSE)</f>
        <v>#N/A</v>
      </c>
      <c r="D5525" t="e">
        <f>VLOOKUP(A5525,'[1]Tỷ lệ vốn'!F5051:I5094,3,FALSE)</f>
        <v>#N/A</v>
      </c>
      <c r="E5525" t="e">
        <f>VLOOKUP(A5525,'[1]Tỷ lệ vốn'!F5051:I5094,4,FALSE)</f>
        <v>#N/A</v>
      </c>
      <c r="F5525" t="s">
        <v>64</v>
      </c>
      <c r="G5525" t="e">
        <f t="shared" ca="1" si="352"/>
        <v>#N/A</v>
      </c>
      <c r="H5525" t="e">
        <f t="shared" ca="1" si="353"/>
        <v>#N/A</v>
      </c>
      <c r="I5525" t="e">
        <f t="shared" ca="1" si="354"/>
        <v>#N/A</v>
      </c>
      <c r="J5525" t="e">
        <f t="shared" ca="1" si="355"/>
        <v>#N/A</v>
      </c>
      <c r="K5525">
        <v>11</v>
      </c>
      <c r="L5525">
        <v>2019</v>
      </c>
    </row>
    <row r="5526" spans="1:12" x14ac:dyDescent="0.5">
      <c r="A5526" t="s">
        <v>33</v>
      </c>
      <c r="B5526" s="2" t="e">
        <f>VLOOKUP(A5526,'[1]Tỷ lệ vốn'!B5052:C5103,2,FALSE)</f>
        <v>#N/A</v>
      </c>
      <c r="C5526" t="e">
        <f>VLOOKUP(A5526,'[1]Tỷ lệ vốn'!F5052:I5095,2,FALSE)</f>
        <v>#N/A</v>
      </c>
      <c r="D5526" t="e">
        <f>VLOOKUP(A5526,'[1]Tỷ lệ vốn'!F5052:I5095,3,FALSE)</f>
        <v>#N/A</v>
      </c>
      <c r="E5526" t="e">
        <f>VLOOKUP(A5526,'[1]Tỷ lệ vốn'!F5052:I5095,4,FALSE)</f>
        <v>#N/A</v>
      </c>
      <c r="F5526" t="s">
        <v>64</v>
      </c>
      <c r="G5526" t="e">
        <f t="shared" ca="1" si="352"/>
        <v>#N/A</v>
      </c>
      <c r="H5526" t="e">
        <f t="shared" ca="1" si="353"/>
        <v>#N/A</v>
      </c>
      <c r="I5526" t="e">
        <f t="shared" ca="1" si="354"/>
        <v>#N/A</v>
      </c>
      <c r="J5526" t="e">
        <f t="shared" ca="1" si="355"/>
        <v>#N/A</v>
      </c>
      <c r="K5526">
        <v>11</v>
      </c>
      <c r="L5526">
        <v>2019</v>
      </c>
    </row>
    <row r="5527" spans="1:12" x14ac:dyDescent="0.5">
      <c r="A5527" t="s">
        <v>34</v>
      </c>
      <c r="B5527" s="2" t="e">
        <f>VLOOKUP(A5527,'[1]Tỷ lệ vốn'!B5053:C5104,2,FALSE)</f>
        <v>#N/A</v>
      </c>
      <c r="C5527" t="e">
        <f>VLOOKUP(A5527,'[1]Tỷ lệ vốn'!F5053:I5096,2,FALSE)</f>
        <v>#N/A</v>
      </c>
      <c r="D5527" t="e">
        <f>VLOOKUP(A5527,'[1]Tỷ lệ vốn'!F5053:I5096,3,FALSE)</f>
        <v>#N/A</v>
      </c>
      <c r="E5527" t="e">
        <f>VLOOKUP(A5527,'[1]Tỷ lệ vốn'!F5053:I5096,4,FALSE)</f>
        <v>#N/A</v>
      </c>
      <c r="F5527" t="s">
        <v>64</v>
      </c>
      <c r="G5527" t="e">
        <f t="shared" ca="1" si="352"/>
        <v>#N/A</v>
      </c>
      <c r="H5527" t="e">
        <f t="shared" ca="1" si="353"/>
        <v>#N/A</v>
      </c>
      <c r="I5527" t="e">
        <f t="shared" ca="1" si="354"/>
        <v>#N/A</v>
      </c>
      <c r="J5527" t="e">
        <f t="shared" ca="1" si="355"/>
        <v>#N/A</v>
      </c>
      <c r="K5527">
        <v>11</v>
      </c>
      <c r="L5527">
        <v>2019</v>
      </c>
    </row>
    <row r="5528" spans="1:12" x14ac:dyDescent="0.5">
      <c r="A5528" t="s">
        <v>35</v>
      </c>
      <c r="B5528" s="2" t="e">
        <f>VLOOKUP(A5528,'[1]Tỷ lệ vốn'!B5054:C5105,2,FALSE)</f>
        <v>#N/A</v>
      </c>
      <c r="C5528" t="e">
        <f>VLOOKUP(A5528,'[1]Tỷ lệ vốn'!F5054:I5097,2,FALSE)</f>
        <v>#N/A</v>
      </c>
      <c r="D5528" t="e">
        <f>VLOOKUP(A5528,'[1]Tỷ lệ vốn'!F5054:I5097,3,FALSE)</f>
        <v>#N/A</v>
      </c>
      <c r="E5528" t="e">
        <f>VLOOKUP(A5528,'[1]Tỷ lệ vốn'!F5054:I5097,4,FALSE)</f>
        <v>#N/A</v>
      </c>
      <c r="F5528" t="s">
        <v>64</v>
      </c>
      <c r="G5528" t="e">
        <f t="shared" ca="1" si="352"/>
        <v>#N/A</v>
      </c>
      <c r="H5528" t="e">
        <f t="shared" ca="1" si="353"/>
        <v>#N/A</v>
      </c>
      <c r="I5528" t="e">
        <f t="shared" ca="1" si="354"/>
        <v>#N/A</v>
      </c>
      <c r="J5528" t="e">
        <f t="shared" ca="1" si="355"/>
        <v>#N/A</v>
      </c>
      <c r="K5528">
        <v>11</v>
      </c>
      <c r="L5528">
        <v>2019</v>
      </c>
    </row>
    <row r="5529" spans="1:12" x14ac:dyDescent="0.5">
      <c r="A5529" t="s">
        <v>36</v>
      </c>
      <c r="B5529" s="2" t="e">
        <f>VLOOKUP(A5529,'[1]Tỷ lệ vốn'!B5055:C5106,2,FALSE)</f>
        <v>#N/A</v>
      </c>
      <c r="C5529" t="e">
        <f>VLOOKUP(A5529,'[1]Tỷ lệ vốn'!F5055:I5098,2,FALSE)</f>
        <v>#N/A</v>
      </c>
      <c r="D5529" t="e">
        <f>VLOOKUP(A5529,'[1]Tỷ lệ vốn'!F5055:I5098,3,FALSE)</f>
        <v>#N/A</v>
      </c>
      <c r="E5529" t="e">
        <f>VLOOKUP(A5529,'[1]Tỷ lệ vốn'!F5055:I5098,4,FALSE)</f>
        <v>#N/A</v>
      </c>
      <c r="F5529" t="s">
        <v>64</v>
      </c>
      <c r="G5529" t="e">
        <f t="shared" ca="1" si="352"/>
        <v>#N/A</v>
      </c>
      <c r="H5529" t="e">
        <f t="shared" ca="1" si="353"/>
        <v>#N/A</v>
      </c>
      <c r="I5529" t="e">
        <f t="shared" ca="1" si="354"/>
        <v>#N/A</v>
      </c>
      <c r="J5529" t="e">
        <f t="shared" ca="1" si="355"/>
        <v>#N/A</v>
      </c>
      <c r="K5529">
        <v>11</v>
      </c>
      <c r="L5529">
        <v>2019</v>
      </c>
    </row>
    <row r="5530" spans="1:12" x14ac:dyDescent="0.5">
      <c r="A5530" t="s">
        <v>37</v>
      </c>
      <c r="B5530" s="2" t="e">
        <f>VLOOKUP(A5530,'[1]Tỷ lệ vốn'!B5056:C5107,2,FALSE)</f>
        <v>#N/A</v>
      </c>
      <c r="C5530" t="e">
        <f>VLOOKUP(A5530,'[1]Tỷ lệ vốn'!F5056:I5099,2,FALSE)</f>
        <v>#N/A</v>
      </c>
      <c r="D5530" t="e">
        <f>VLOOKUP(A5530,'[1]Tỷ lệ vốn'!F5056:I5099,3,FALSE)</f>
        <v>#N/A</v>
      </c>
      <c r="E5530" t="e">
        <f>VLOOKUP(A5530,'[1]Tỷ lệ vốn'!F5056:I5099,4,FALSE)</f>
        <v>#N/A</v>
      </c>
      <c r="F5530" t="s">
        <v>64</v>
      </c>
      <c r="G5530" t="e">
        <f t="shared" ca="1" si="352"/>
        <v>#N/A</v>
      </c>
      <c r="H5530" t="e">
        <f t="shared" ca="1" si="353"/>
        <v>#N/A</v>
      </c>
      <c r="I5530" t="e">
        <f t="shared" ca="1" si="354"/>
        <v>#N/A</v>
      </c>
      <c r="J5530" t="e">
        <f t="shared" ca="1" si="355"/>
        <v>#N/A</v>
      </c>
      <c r="K5530">
        <v>11</v>
      </c>
      <c r="L5530">
        <v>2019</v>
      </c>
    </row>
    <row r="5531" spans="1:12" x14ac:dyDescent="0.5">
      <c r="A5531" t="s">
        <v>38</v>
      </c>
      <c r="B5531" s="2" t="e">
        <f>VLOOKUP(A5531,'[1]Tỷ lệ vốn'!B5057:C5108,2,FALSE)</f>
        <v>#N/A</v>
      </c>
      <c r="C5531" t="e">
        <f>VLOOKUP(A5531,'[1]Tỷ lệ vốn'!F5057:I5100,2,FALSE)</f>
        <v>#N/A</v>
      </c>
      <c r="D5531" t="e">
        <f>VLOOKUP(A5531,'[1]Tỷ lệ vốn'!F5057:I5100,3,FALSE)</f>
        <v>#N/A</v>
      </c>
      <c r="E5531" t="e">
        <f>VLOOKUP(A5531,'[1]Tỷ lệ vốn'!F5057:I5100,4,FALSE)</f>
        <v>#N/A</v>
      </c>
      <c r="F5531" t="s">
        <v>64</v>
      </c>
      <c r="G5531" t="e">
        <f t="shared" ca="1" si="352"/>
        <v>#N/A</v>
      </c>
      <c r="H5531" t="e">
        <f t="shared" ca="1" si="353"/>
        <v>#N/A</v>
      </c>
      <c r="I5531" t="e">
        <f t="shared" ca="1" si="354"/>
        <v>#N/A</v>
      </c>
      <c r="J5531" t="e">
        <f t="shared" ca="1" si="355"/>
        <v>#N/A</v>
      </c>
      <c r="K5531">
        <v>11</v>
      </c>
      <c r="L5531">
        <v>2019</v>
      </c>
    </row>
    <row r="5532" spans="1:12" x14ac:dyDescent="0.5">
      <c r="A5532" t="s">
        <v>39</v>
      </c>
      <c r="B5532" s="2" t="e">
        <f>VLOOKUP(A5532,'[1]Tỷ lệ vốn'!B5058:C5109,2,FALSE)</f>
        <v>#N/A</v>
      </c>
      <c r="C5532" t="e">
        <f>VLOOKUP(A5532,'[1]Tỷ lệ vốn'!F5058:I5101,2,FALSE)</f>
        <v>#N/A</v>
      </c>
      <c r="D5532" t="e">
        <f>VLOOKUP(A5532,'[1]Tỷ lệ vốn'!F5058:I5101,3,FALSE)</f>
        <v>#N/A</v>
      </c>
      <c r="E5532" t="e">
        <f>VLOOKUP(A5532,'[1]Tỷ lệ vốn'!F5058:I5101,4,FALSE)</f>
        <v>#N/A</v>
      </c>
      <c r="F5532" t="s">
        <v>64</v>
      </c>
      <c r="G5532" t="e">
        <f t="shared" ca="1" si="352"/>
        <v>#N/A</v>
      </c>
      <c r="H5532" t="e">
        <f t="shared" ca="1" si="353"/>
        <v>#N/A</v>
      </c>
      <c r="I5532" t="e">
        <f t="shared" ca="1" si="354"/>
        <v>#N/A</v>
      </c>
      <c r="J5532" t="e">
        <f t="shared" ca="1" si="355"/>
        <v>#N/A</v>
      </c>
      <c r="K5532">
        <v>11</v>
      </c>
      <c r="L5532">
        <v>2019</v>
      </c>
    </row>
    <row r="5533" spans="1:12" x14ac:dyDescent="0.5">
      <c r="A5533" t="s">
        <v>40</v>
      </c>
      <c r="B5533" s="2" t="e">
        <f>VLOOKUP(A5533,'[1]Tỷ lệ vốn'!B5059:C5110,2,FALSE)</f>
        <v>#N/A</v>
      </c>
      <c r="C5533" t="e">
        <f>VLOOKUP(A5533,'[1]Tỷ lệ vốn'!F5059:I5102,2,FALSE)</f>
        <v>#N/A</v>
      </c>
      <c r="D5533" t="e">
        <f>VLOOKUP(A5533,'[1]Tỷ lệ vốn'!F5059:I5102,3,FALSE)</f>
        <v>#N/A</v>
      </c>
      <c r="E5533" t="e">
        <f>VLOOKUP(A5533,'[1]Tỷ lệ vốn'!F5059:I5102,4,FALSE)</f>
        <v>#N/A</v>
      </c>
      <c r="F5533" t="s">
        <v>64</v>
      </c>
      <c r="G5533" t="e">
        <f t="shared" ca="1" si="352"/>
        <v>#N/A</v>
      </c>
      <c r="H5533" t="e">
        <f t="shared" ca="1" si="353"/>
        <v>#N/A</v>
      </c>
      <c r="I5533" t="e">
        <f t="shared" ca="1" si="354"/>
        <v>#N/A</v>
      </c>
      <c r="J5533" t="e">
        <f t="shared" ca="1" si="355"/>
        <v>#N/A</v>
      </c>
      <c r="K5533">
        <v>11</v>
      </c>
      <c r="L5533">
        <v>2019</v>
      </c>
    </row>
    <row r="5534" spans="1:12" x14ac:dyDescent="0.5">
      <c r="A5534" t="s">
        <v>41</v>
      </c>
      <c r="B5534" s="2" t="e">
        <f>VLOOKUP(A5534,'[1]Tỷ lệ vốn'!B5060:C5111,2,FALSE)</f>
        <v>#N/A</v>
      </c>
      <c r="C5534" t="e">
        <f>VLOOKUP(A5534,'[1]Tỷ lệ vốn'!F5060:I5103,2,FALSE)</f>
        <v>#N/A</v>
      </c>
      <c r="D5534" t="e">
        <f>VLOOKUP(A5534,'[1]Tỷ lệ vốn'!F5060:I5103,3,FALSE)</f>
        <v>#N/A</v>
      </c>
      <c r="E5534" t="e">
        <f>VLOOKUP(A5534,'[1]Tỷ lệ vốn'!F5060:I5103,4,FALSE)</f>
        <v>#N/A</v>
      </c>
      <c r="F5534" t="s">
        <v>64</v>
      </c>
      <c r="G5534" t="e">
        <f t="shared" ca="1" si="352"/>
        <v>#N/A</v>
      </c>
      <c r="H5534" t="e">
        <f t="shared" ca="1" si="353"/>
        <v>#N/A</v>
      </c>
      <c r="I5534" t="e">
        <f t="shared" ca="1" si="354"/>
        <v>#N/A</v>
      </c>
      <c r="J5534" t="e">
        <f t="shared" ca="1" si="355"/>
        <v>#N/A</v>
      </c>
      <c r="K5534">
        <v>11</v>
      </c>
      <c r="L5534">
        <v>2019</v>
      </c>
    </row>
    <row r="5535" spans="1:12" x14ac:dyDescent="0.5">
      <c r="A5535" t="s">
        <v>42</v>
      </c>
      <c r="B5535" s="2" t="e">
        <f>VLOOKUP(A5535,'[1]Tỷ lệ vốn'!B5061:C5112,2,FALSE)</f>
        <v>#N/A</v>
      </c>
      <c r="C5535" t="e">
        <f>VLOOKUP(A5535,'[1]Tỷ lệ vốn'!F5061:I5104,2,FALSE)</f>
        <v>#N/A</v>
      </c>
      <c r="D5535" t="e">
        <f>VLOOKUP(A5535,'[1]Tỷ lệ vốn'!F5061:I5104,3,FALSE)</f>
        <v>#N/A</v>
      </c>
      <c r="E5535" t="e">
        <f>VLOOKUP(A5535,'[1]Tỷ lệ vốn'!F5061:I5104,4,FALSE)</f>
        <v>#N/A</v>
      </c>
      <c r="F5535" t="s">
        <v>64</v>
      </c>
      <c r="G5535">
        <f t="shared" ca="1" si="352"/>
        <v>0</v>
      </c>
      <c r="H5535">
        <f t="shared" ca="1" si="353"/>
        <v>0</v>
      </c>
      <c r="I5535">
        <f t="shared" ca="1" si="354"/>
        <v>1800</v>
      </c>
      <c r="J5535">
        <f t="shared" ca="1" si="355"/>
        <v>6000</v>
      </c>
      <c r="K5535">
        <v>11</v>
      </c>
      <c r="L5535">
        <v>2019</v>
      </c>
    </row>
    <row r="5536" spans="1:12" x14ac:dyDescent="0.5">
      <c r="A5536" t="s">
        <v>43</v>
      </c>
      <c r="B5536" s="2" t="e">
        <f>VLOOKUP(A5536,'[1]Tỷ lệ vốn'!B5062:C5113,2,FALSE)</f>
        <v>#N/A</v>
      </c>
      <c r="C5536" t="e">
        <f>VLOOKUP(A5536,'[1]Tỷ lệ vốn'!F5062:I5105,2,FALSE)</f>
        <v>#N/A</v>
      </c>
      <c r="D5536" t="e">
        <f>VLOOKUP(A5536,'[1]Tỷ lệ vốn'!F5062:I5105,3,FALSE)</f>
        <v>#N/A</v>
      </c>
      <c r="E5536" t="e">
        <f>VLOOKUP(A5536,'[1]Tỷ lệ vốn'!F5062:I5105,4,FALSE)</f>
        <v>#N/A</v>
      </c>
      <c r="F5536" t="s">
        <v>64</v>
      </c>
      <c r="G5536" t="e">
        <f t="shared" ca="1" si="352"/>
        <v>#N/A</v>
      </c>
      <c r="H5536" t="e">
        <f t="shared" ca="1" si="353"/>
        <v>#N/A</v>
      </c>
      <c r="I5536" t="e">
        <f t="shared" ca="1" si="354"/>
        <v>#N/A</v>
      </c>
      <c r="J5536" t="e">
        <f t="shared" ca="1" si="355"/>
        <v>#N/A</v>
      </c>
      <c r="K5536">
        <v>11</v>
      </c>
      <c r="L5536">
        <v>2019</v>
      </c>
    </row>
    <row r="5537" spans="1:12" x14ac:dyDescent="0.5">
      <c r="A5537" t="s">
        <v>44</v>
      </c>
      <c r="B5537" s="2" t="e">
        <f>VLOOKUP(A5537,'[1]Tỷ lệ vốn'!B5063:C5114,2,FALSE)</f>
        <v>#N/A</v>
      </c>
      <c r="C5537" t="e">
        <f>VLOOKUP(A5537,'[1]Tỷ lệ vốn'!F5063:I5106,2,FALSE)</f>
        <v>#N/A</v>
      </c>
      <c r="D5537" t="e">
        <f>VLOOKUP(A5537,'[1]Tỷ lệ vốn'!F5063:I5106,3,FALSE)</f>
        <v>#N/A</v>
      </c>
      <c r="E5537" t="e">
        <f>VLOOKUP(A5537,'[1]Tỷ lệ vốn'!F5063:I5106,4,FALSE)</f>
        <v>#N/A</v>
      </c>
      <c r="F5537" t="s">
        <v>64</v>
      </c>
      <c r="G5537" t="e">
        <f t="shared" ca="1" si="352"/>
        <v>#N/A</v>
      </c>
      <c r="H5537" t="e">
        <f t="shared" ca="1" si="353"/>
        <v>#N/A</v>
      </c>
      <c r="I5537" t="e">
        <f t="shared" ca="1" si="354"/>
        <v>#N/A</v>
      </c>
      <c r="J5537" t="e">
        <f t="shared" ca="1" si="355"/>
        <v>#N/A</v>
      </c>
      <c r="K5537">
        <v>11</v>
      </c>
      <c r="L5537">
        <v>2019</v>
      </c>
    </row>
    <row r="5538" spans="1:12" x14ac:dyDescent="0.5">
      <c r="A5538" t="s">
        <v>45</v>
      </c>
      <c r="B5538" s="2" t="e">
        <f>VLOOKUP(A5538,'[1]Tỷ lệ vốn'!B5064:C5115,2,FALSE)</f>
        <v>#N/A</v>
      </c>
      <c r="C5538" t="e">
        <f>VLOOKUP(A5538,'[1]Tỷ lệ vốn'!F5064:I5107,2,FALSE)</f>
        <v>#N/A</v>
      </c>
      <c r="D5538" t="e">
        <f>VLOOKUP(A5538,'[1]Tỷ lệ vốn'!F5064:I5107,3,FALSE)</f>
        <v>#N/A</v>
      </c>
      <c r="E5538" t="e">
        <f>VLOOKUP(A5538,'[1]Tỷ lệ vốn'!F5064:I5107,4,FALSE)</f>
        <v>#N/A</v>
      </c>
      <c r="F5538" t="s">
        <v>64</v>
      </c>
      <c r="G5538" t="e">
        <f t="shared" ca="1" si="352"/>
        <v>#N/A</v>
      </c>
      <c r="H5538" t="e">
        <f t="shared" ca="1" si="353"/>
        <v>#N/A</v>
      </c>
      <c r="I5538" t="e">
        <f t="shared" ca="1" si="354"/>
        <v>#N/A</v>
      </c>
      <c r="J5538" t="e">
        <f t="shared" ca="1" si="355"/>
        <v>#N/A</v>
      </c>
      <c r="K5538">
        <v>11</v>
      </c>
      <c r="L5538">
        <v>2019</v>
      </c>
    </row>
    <row r="5539" spans="1:12" x14ac:dyDescent="0.5">
      <c r="A5539" t="s">
        <v>46</v>
      </c>
      <c r="B5539" s="2" t="e">
        <f>VLOOKUP(A5539,'[1]Tỷ lệ vốn'!B5065:C5116,2,FALSE)</f>
        <v>#N/A</v>
      </c>
      <c r="C5539" t="e">
        <f>VLOOKUP(A5539,'[1]Tỷ lệ vốn'!F5065:I5108,2,FALSE)</f>
        <v>#N/A</v>
      </c>
      <c r="D5539" t="e">
        <f>VLOOKUP(A5539,'[1]Tỷ lệ vốn'!F5065:I5108,3,FALSE)</f>
        <v>#N/A</v>
      </c>
      <c r="E5539" t="e">
        <f>VLOOKUP(A5539,'[1]Tỷ lệ vốn'!F5065:I5108,4,FALSE)</f>
        <v>#N/A</v>
      </c>
      <c r="F5539" t="s">
        <v>64</v>
      </c>
      <c r="G5539" t="e">
        <f t="shared" ca="1" si="352"/>
        <v>#N/A</v>
      </c>
      <c r="H5539" t="e">
        <f t="shared" ca="1" si="353"/>
        <v>#N/A</v>
      </c>
      <c r="I5539" t="e">
        <f t="shared" ca="1" si="354"/>
        <v>#N/A</v>
      </c>
      <c r="J5539" t="e">
        <f t="shared" ca="1" si="355"/>
        <v>#N/A</v>
      </c>
      <c r="K5539">
        <v>11</v>
      </c>
      <c r="L5539">
        <v>2019</v>
      </c>
    </row>
    <row r="5540" spans="1:12" x14ac:dyDescent="0.5">
      <c r="A5540" t="s">
        <v>47</v>
      </c>
      <c r="B5540" s="2" t="e">
        <f>VLOOKUP(A5540,'[1]Tỷ lệ vốn'!B5066:C5117,2,FALSE)</f>
        <v>#N/A</v>
      </c>
      <c r="C5540" t="e">
        <f>VLOOKUP(A5540,'[1]Tỷ lệ vốn'!F5066:I5109,2,FALSE)</f>
        <v>#N/A</v>
      </c>
      <c r="D5540" t="e">
        <f>VLOOKUP(A5540,'[1]Tỷ lệ vốn'!F5066:I5109,3,FALSE)</f>
        <v>#N/A</v>
      </c>
      <c r="E5540" t="e">
        <f>VLOOKUP(A5540,'[1]Tỷ lệ vốn'!F5066:I5109,4,FALSE)</f>
        <v>#N/A</v>
      </c>
      <c r="F5540" t="s">
        <v>64</v>
      </c>
      <c r="G5540" t="e">
        <f t="shared" ca="1" si="352"/>
        <v>#N/A</v>
      </c>
      <c r="H5540" t="e">
        <f t="shared" ca="1" si="353"/>
        <v>#N/A</v>
      </c>
      <c r="I5540" t="e">
        <f t="shared" ca="1" si="354"/>
        <v>#N/A</v>
      </c>
      <c r="J5540" t="e">
        <f t="shared" ca="1" si="355"/>
        <v>#N/A</v>
      </c>
      <c r="K5540">
        <v>11</v>
      </c>
      <c r="L5540">
        <v>2019</v>
      </c>
    </row>
    <row r="5541" spans="1:12" x14ac:dyDescent="0.5">
      <c r="A5541" t="s">
        <v>48</v>
      </c>
      <c r="B5541" s="2" t="e">
        <f>VLOOKUP(A5541,'[1]Tỷ lệ vốn'!B5067:C5118,2,FALSE)</f>
        <v>#N/A</v>
      </c>
      <c r="C5541" t="e">
        <f>VLOOKUP(A5541,'[1]Tỷ lệ vốn'!F5067:I5110,2,FALSE)</f>
        <v>#N/A</v>
      </c>
      <c r="D5541" t="e">
        <f>VLOOKUP(A5541,'[1]Tỷ lệ vốn'!F5067:I5110,3,FALSE)</f>
        <v>#N/A</v>
      </c>
      <c r="E5541" t="e">
        <f>VLOOKUP(A5541,'[1]Tỷ lệ vốn'!F5067:I5110,4,FALSE)</f>
        <v>#N/A</v>
      </c>
      <c r="F5541" t="s">
        <v>64</v>
      </c>
      <c r="G5541" t="e">
        <f t="shared" ca="1" si="352"/>
        <v>#N/A</v>
      </c>
      <c r="H5541" t="e">
        <f t="shared" ca="1" si="353"/>
        <v>#N/A</v>
      </c>
      <c r="I5541" t="e">
        <f t="shared" ca="1" si="354"/>
        <v>#N/A</v>
      </c>
      <c r="J5541" t="e">
        <f t="shared" ca="1" si="355"/>
        <v>#N/A</v>
      </c>
      <c r="K5541">
        <v>11</v>
      </c>
      <c r="L5541">
        <v>2019</v>
      </c>
    </row>
    <row r="5542" spans="1:12" x14ac:dyDescent="0.5">
      <c r="A5542" t="s">
        <v>49</v>
      </c>
      <c r="B5542" s="2" t="e">
        <f>VLOOKUP(A5542,'[1]Tỷ lệ vốn'!B5068:C5119,2,FALSE)</f>
        <v>#N/A</v>
      </c>
      <c r="C5542" t="e">
        <f>VLOOKUP(A5542,'[1]Tỷ lệ vốn'!F5068:I5111,2,FALSE)</f>
        <v>#N/A</v>
      </c>
      <c r="D5542" t="e">
        <f>VLOOKUP(A5542,'[1]Tỷ lệ vốn'!F5068:I5111,3,FALSE)</f>
        <v>#N/A</v>
      </c>
      <c r="E5542" t="e">
        <f>VLOOKUP(A5542,'[1]Tỷ lệ vốn'!F5068:I5111,4,FALSE)</f>
        <v>#N/A</v>
      </c>
      <c r="F5542" t="s">
        <v>64</v>
      </c>
      <c r="G5542" t="e">
        <f t="shared" ca="1" si="352"/>
        <v>#N/A</v>
      </c>
      <c r="H5542" t="e">
        <f t="shared" ca="1" si="353"/>
        <v>#N/A</v>
      </c>
      <c r="I5542" t="e">
        <f t="shared" ca="1" si="354"/>
        <v>#N/A</v>
      </c>
      <c r="J5542" t="e">
        <f t="shared" ca="1" si="355"/>
        <v>#N/A</v>
      </c>
      <c r="K5542">
        <v>11</v>
      </c>
      <c r="L5542">
        <v>2019</v>
      </c>
    </row>
    <row r="5543" spans="1:12" x14ac:dyDescent="0.5">
      <c r="A5543" t="s">
        <v>50</v>
      </c>
      <c r="B5543" s="2" t="e">
        <f>VLOOKUP(A5543,'[1]Tỷ lệ vốn'!B5069:C5120,2,FALSE)</f>
        <v>#N/A</v>
      </c>
      <c r="C5543" t="e">
        <f>VLOOKUP(A5543,'[1]Tỷ lệ vốn'!F5069:I5112,2,FALSE)</f>
        <v>#N/A</v>
      </c>
      <c r="D5543" t="e">
        <f>VLOOKUP(A5543,'[1]Tỷ lệ vốn'!F5069:I5112,3,FALSE)</f>
        <v>#N/A</v>
      </c>
      <c r="E5543" t="e">
        <f>VLOOKUP(A5543,'[1]Tỷ lệ vốn'!F5069:I5112,4,FALSE)</f>
        <v>#N/A</v>
      </c>
      <c r="F5543" t="s">
        <v>64</v>
      </c>
      <c r="G5543" t="e">
        <f t="shared" ca="1" si="352"/>
        <v>#N/A</v>
      </c>
      <c r="H5543" t="e">
        <f t="shared" ca="1" si="353"/>
        <v>#N/A</v>
      </c>
      <c r="I5543" t="e">
        <f t="shared" ca="1" si="354"/>
        <v>#N/A</v>
      </c>
      <c r="J5543" t="e">
        <f t="shared" ca="1" si="355"/>
        <v>#N/A</v>
      </c>
      <c r="K5543">
        <v>11</v>
      </c>
      <c r="L5543">
        <v>2019</v>
      </c>
    </row>
    <row r="5544" spans="1:12" x14ac:dyDescent="0.5">
      <c r="A5544" t="s">
        <v>51</v>
      </c>
      <c r="B5544" s="2" t="e">
        <f>VLOOKUP(A5544,'[1]Tỷ lệ vốn'!B5070:C5121,2,FALSE)</f>
        <v>#N/A</v>
      </c>
      <c r="C5544" t="e">
        <f>VLOOKUP(A5544,'[1]Tỷ lệ vốn'!F5070:I5113,2,FALSE)</f>
        <v>#N/A</v>
      </c>
      <c r="D5544" t="e">
        <f>VLOOKUP(A5544,'[1]Tỷ lệ vốn'!F5070:I5113,3,FALSE)</f>
        <v>#N/A</v>
      </c>
      <c r="E5544" t="e">
        <f>VLOOKUP(A5544,'[1]Tỷ lệ vốn'!F5070:I5113,4,FALSE)</f>
        <v>#N/A</v>
      </c>
      <c r="F5544" t="s">
        <v>64</v>
      </c>
      <c r="G5544" t="e">
        <f t="shared" ca="1" si="352"/>
        <v>#N/A</v>
      </c>
      <c r="H5544" t="e">
        <f t="shared" ca="1" si="353"/>
        <v>#N/A</v>
      </c>
      <c r="I5544" t="e">
        <f t="shared" ca="1" si="354"/>
        <v>#N/A</v>
      </c>
      <c r="J5544" t="e">
        <f t="shared" ca="1" si="355"/>
        <v>#N/A</v>
      </c>
      <c r="K5544">
        <v>11</v>
      </c>
      <c r="L5544">
        <v>2019</v>
      </c>
    </row>
    <row r="5545" spans="1:12" x14ac:dyDescent="0.5">
      <c r="A5545" t="s">
        <v>52</v>
      </c>
      <c r="B5545" s="2" t="e">
        <f>VLOOKUP(A5545,'[1]Tỷ lệ vốn'!B5071:C5122,2,FALSE)</f>
        <v>#N/A</v>
      </c>
      <c r="C5545" t="e">
        <f>VLOOKUP(A5545,'[1]Tỷ lệ vốn'!F5071:I5114,2,FALSE)</f>
        <v>#N/A</v>
      </c>
      <c r="D5545" t="e">
        <f>VLOOKUP(A5545,'[1]Tỷ lệ vốn'!F5071:I5114,3,FALSE)</f>
        <v>#N/A</v>
      </c>
      <c r="E5545" t="e">
        <f>VLOOKUP(A5545,'[1]Tỷ lệ vốn'!F5071:I5114,4,FALSE)</f>
        <v>#N/A</v>
      </c>
      <c r="F5545" t="s">
        <v>64</v>
      </c>
      <c r="G5545" t="e">
        <f t="shared" ca="1" si="352"/>
        <v>#N/A</v>
      </c>
      <c r="H5545" t="e">
        <f t="shared" ca="1" si="353"/>
        <v>#N/A</v>
      </c>
      <c r="I5545" t="e">
        <f t="shared" ca="1" si="354"/>
        <v>#N/A</v>
      </c>
      <c r="J5545" t="e">
        <f t="shared" ca="1" si="355"/>
        <v>#N/A</v>
      </c>
      <c r="K5545">
        <v>11</v>
      </c>
      <c r="L5545">
        <v>2019</v>
      </c>
    </row>
    <row r="5546" spans="1:12" x14ac:dyDescent="0.5">
      <c r="A5546" t="s">
        <v>53</v>
      </c>
      <c r="B5546" s="2" t="e">
        <f>VLOOKUP(A5546,'[1]Tỷ lệ vốn'!B5072:C5123,2,FALSE)</f>
        <v>#N/A</v>
      </c>
      <c r="C5546" t="e">
        <f>VLOOKUP(A5546,'[1]Tỷ lệ vốn'!F5072:I5115,2,FALSE)</f>
        <v>#N/A</v>
      </c>
      <c r="D5546" t="e">
        <f>VLOOKUP(A5546,'[1]Tỷ lệ vốn'!F5072:I5115,3,FALSE)</f>
        <v>#N/A</v>
      </c>
      <c r="E5546" t="e">
        <f>VLOOKUP(A5546,'[1]Tỷ lệ vốn'!F5072:I5115,4,FALSE)</f>
        <v>#N/A</v>
      </c>
      <c r="F5546" t="s">
        <v>64</v>
      </c>
      <c r="G5546">
        <f t="shared" ref="G5546:G5591" ca="1" si="356">INDEX(INDIRECT("'[Intern Work 2019.xlsx]"&amp;F5546&amp;"'!$A$1:$GBV$112"),MATCH(A5546,INDIRECT("'[Intern Work 2019.xlsx]"&amp;F5546&amp;"'!$B$1:$B$112"),0),MATCH($G$1&amp;K5546&amp;L5546,INDIRECT("'[Intern Work 2019.xlsx]"&amp;F5546&amp;"'!$A$5:$GB$5"),0))</f>
        <v>0</v>
      </c>
      <c r="H5546">
        <f t="shared" ref="H5546:H5591" ca="1" si="357">INDEX(INDIRECT("'[Intern Work 2019.xlsx]"&amp;F5546&amp;"'!$A$1:$GBV$112"),MATCH(A5546,INDIRECT("'[Intern Work 2019.xlsx]"&amp;F5546&amp;"'!$B$1:$B$112"),0),MATCH($H$1&amp;" "&amp;K5546,INDIRECT("'[Intern Work 2019.xlsx]"&amp;F5546&amp;"'!$A$5:$GBV$5"),0))</f>
        <v>0</v>
      </c>
      <c r="I5546">
        <f t="shared" ref="I5546:I5591" ca="1" si="358">INDEX(INDIRECT("'[Intern Work 2019.xlsx]"&amp;F5546&amp;"'!$A$1:$GBV$112"),MATCH(A5546,INDIRECT("'[Intern Work 2019.xlsx]"&amp;F5546&amp;"'!$B$1:$B$112"),0),MATCH($I$1&amp;" "&amp;QUOTIENT(K5546+2,3),INDIRECT("'[Intern Work 2019.xlsx]"&amp;F5546&amp;"'!$A$5:$GBV$5"),0))</f>
        <v>700</v>
      </c>
      <c r="J5546">
        <f t="shared" ref="J5546:J5591" ca="1" si="359">INDEX(INDIRECT("'[Intern Work 2019.xlsx]"&amp;F5546&amp;"'!$A$1:$GBV$112"),MATCH(A5546,INDIRECT("'[Intern Work 2019.xlsx]"&amp;F5546&amp;"'!$B$1:$B$112"),0),MATCH($J$1&amp;" "&amp;L5546,INDIRECT("'[Intern Work 2019.xlsx]"&amp;F5546&amp;"'!$A$5:$GBV$5"),0))</f>
        <v>2300</v>
      </c>
      <c r="K5546">
        <v>11</v>
      </c>
      <c r="L5546">
        <v>2019</v>
      </c>
    </row>
    <row r="5547" spans="1:12" x14ac:dyDescent="0.5">
      <c r="A5547" t="s">
        <v>54</v>
      </c>
      <c r="B5547" s="2" t="e">
        <f>VLOOKUP(A5547,'[1]Tỷ lệ vốn'!B5073:C5124,2,FALSE)</f>
        <v>#N/A</v>
      </c>
      <c r="C5547" t="e">
        <f>VLOOKUP(A5547,'[1]Tỷ lệ vốn'!F5073:I5116,2,FALSE)</f>
        <v>#N/A</v>
      </c>
      <c r="D5547" t="e">
        <f>VLOOKUP(A5547,'[1]Tỷ lệ vốn'!F5073:I5116,3,FALSE)</f>
        <v>#N/A</v>
      </c>
      <c r="E5547" t="e">
        <f>VLOOKUP(A5547,'[1]Tỷ lệ vốn'!F5073:I5116,4,FALSE)</f>
        <v>#N/A</v>
      </c>
      <c r="F5547" t="s">
        <v>64</v>
      </c>
      <c r="G5547" t="e">
        <f t="shared" ca="1" si="356"/>
        <v>#N/A</v>
      </c>
      <c r="H5547" t="e">
        <f t="shared" ca="1" si="357"/>
        <v>#N/A</v>
      </c>
      <c r="I5547" t="e">
        <f t="shared" ca="1" si="358"/>
        <v>#N/A</v>
      </c>
      <c r="J5547" t="e">
        <f t="shared" ca="1" si="359"/>
        <v>#N/A</v>
      </c>
      <c r="K5547">
        <v>11</v>
      </c>
      <c r="L5547">
        <v>2019</v>
      </c>
    </row>
    <row r="5548" spans="1:12" x14ac:dyDescent="0.5">
      <c r="A5548" t="s">
        <v>55</v>
      </c>
      <c r="B5548" s="2" t="e">
        <f>VLOOKUP(A5548,'[1]Tỷ lệ vốn'!B5074:C5125,2,FALSE)</f>
        <v>#N/A</v>
      </c>
      <c r="C5548" t="e">
        <f>VLOOKUP(A5548,'[1]Tỷ lệ vốn'!F5032:I5075,2,FALSE)</f>
        <v>#N/A</v>
      </c>
      <c r="D5548" t="e">
        <f>VLOOKUP(A5548,'[1]Tỷ lệ vốn'!F5074:I5117,3,FALSE)</f>
        <v>#N/A</v>
      </c>
      <c r="E5548" t="e">
        <f>VLOOKUP(A5548,'[1]Tỷ lệ vốn'!F5074:I5117,4,FALSE)</f>
        <v>#N/A</v>
      </c>
      <c r="F5548" t="s">
        <v>64</v>
      </c>
      <c r="G5548" t="e">
        <f t="shared" ca="1" si="356"/>
        <v>#N/A</v>
      </c>
      <c r="H5548" t="e">
        <f t="shared" ca="1" si="357"/>
        <v>#N/A</v>
      </c>
      <c r="I5548" t="e">
        <f t="shared" ca="1" si="358"/>
        <v>#N/A</v>
      </c>
      <c r="J5548" t="e">
        <f t="shared" ca="1" si="359"/>
        <v>#N/A</v>
      </c>
      <c r="K5548">
        <v>11</v>
      </c>
      <c r="L5548">
        <v>2019</v>
      </c>
    </row>
    <row r="5549" spans="1:12" x14ac:dyDescent="0.5">
      <c r="A5549" t="s">
        <v>12</v>
      </c>
      <c r="B5549" s="2" t="e">
        <f>VLOOKUP(A5549,'[1]Tỷ lệ vốn'!B5032:C5083,2,FALSE)</f>
        <v>#N/A</v>
      </c>
      <c r="C5549" t="e">
        <f>VLOOKUP(A5549,'[1]Tỷ lệ vốn'!F5032:I5075,2,FALSE)</f>
        <v>#N/A</v>
      </c>
      <c r="D5549" t="e">
        <f>VLOOKUP(A5549,'[1]Tỷ lệ vốn'!F5032:I5075,3,FALSE)</f>
        <v>#N/A</v>
      </c>
      <c r="E5549" t="e">
        <f>VLOOKUP(A5549,'[1]Tỷ lệ vốn'!F5032:I5075,4,FALSE)</f>
        <v>#N/A</v>
      </c>
      <c r="F5549" t="s">
        <v>64</v>
      </c>
      <c r="G5549">
        <f t="shared" ca="1" si="356"/>
        <v>0</v>
      </c>
      <c r="H5549">
        <f t="shared" ca="1" si="357"/>
        <v>0</v>
      </c>
      <c r="I5549">
        <f t="shared" ca="1" si="358"/>
        <v>840</v>
      </c>
      <c r="J5549">
        <f t="shared" ca="1" si="359"/>
        <v>2800</v>
      </c>
      <c r="K5549">
        <v>12</v>
      </c>
      <c r="L5549">
        <v>2019</v>
      </c>
    </row>
    <row r="5550" spans="1:12" x14ac:dyDescent="0.5">
      <c r="A5550" t="s">
        <v>14</v>
      </c>
      <c r="B5550" s="2" t="e">
        <f>VLOOKUP(A5550,'[1]Tỷ lệ vốn'!B5033:C5084,2,FALSE)</f>
        <v>#N/A</v>
      </c>
      <c r="C5550" t="e">
        <f>VLOOKUP(A5550,'[1]Tỷ lệ vốn'!F5033:I5076,2,FALSE)</f>
        <v>#N/A</v>
      </c>
      <c r="D5550" t="e">
        <f>VLOOKUP(A5550,'[1]Tỷ lệ vốn'!F5033:I5076,3,FALSE)</f>
        <v>#N/A</v>
      </c>
      <c r="E5550" t="e">
        <f>VLOOKUP(A5550,'[1]Tỷ lệ vốn'!F5033:I5076,4,FALSE)</f>
        <v>#N/A</v>
      </c>
      <c r="F5550" t="s">
        <v>64</v>
      </c>
      <c r="G5550" t="e">
        <f t="shared" ca="1" si="356"/>
        <v>#N/A</v>
      </c>
      <c r="H5550" t="e">
        <f t="shared" ca="1" si="357"/>
        <v>#N/A</v>
      </c>
      <c r="I5550" t="e">
        <f t="shared" ca="1" si="358"/>
        <v>#N/A</v>
      </c>
      <c r="J5550" t="e">
        <f t="shared" ca="1" si="359"/>
        <v>#N/A</v>
      </c>
      <c r="K5550">
        <v>12</v>
      </c>
      <c r="L5550">
        <v>2019</v>
      </c>
    </row>
    <row r="5551" spans="1:12" x14ac:dyDescent="0.5">
      <c r="A5551" t="s">
        <v>15</v>
      </c>
      <c r="B5551" s="2" t="e">
        <f>VLOOKUP(A5551,'[1]Tỷ lệ vốn'!B5034:C5085,2,FALSE)</f>
        <v>#N/A</v>
      </c>
      <c r="C5551" t="e">
        <f>VLOOKUP(A5551,'[1]Tỷ lệ vốn'!F5034:I5077,2,FALSE)</f>
        <v>#N/A</v>
      </c>
      <c r="D5551" t="e">
        <f>VLOOKUP(A5551,'[1]Tỷ lệ vốn'!F5034:I5077,3,FALSE)</f>
        <v>#N/A</v>
      </c>
      <c r="E5551" t="e">
        <f>VLOOKUP(A5551,'[1]Tỷ lệ vốn'!F5034:I5077,4,FALSE)</f>
        <v>#N/A</v>
      </c>
      <c r="F5551" t="s">
        <v>64</v>
      </c>
      <c r="G5551">
        <f t="shared" ca="1" si="356"/>
        <v>0</v>
      </c>
      <c r="H5551">
        <f t="shared" ca="1" si="357"/>
        <v>0</v>
      </c>
      <c r="I5551">
        <f t="shared" ca="1" si="358"/>
        <v>1200</v>
      </c>
      <c r="J5551">
        <f t="shared" ca="1" si="359"/>
        <v>4500</v>
      </c>
      <c r="K5551">
        <v>12</v>
      </c>
      <c r="L5551">
        <v>2019</v>
      </c>
    </row>
    <row r="5552" spans="1:12" x14ac:dyDescent="0.5">
      <c r="A5552" t="s">
        <v>16</v>
      </c>
      <c r="B5552" s="2" t="e">
        <f>VLOOKUP(A5552,'[1]Tỷ lệ vốn'!B5035:C5086,2,FALSE)</f>
        <v>#N/A</v>
      </c>
      <c r="C5552" t="e">
        <f>VLOOKUP(A5552,'[1]Tỷ lệ vốn'!F5035:I5078,2,FALSE)</f>
        <v>#N/A</v>
      </c>
      <c r="D5552" t="e">
        <f>VLOOKUP(A5552,'[1]Tỷ lệ vốn'!F5035:I5078,3,FALSE)</f>
        <v>#N/A</v>
      </c>
      <c r="E5552" t="e">
        <f>VLOOKUP(A5552,'[1]Tỷ lệ vốn'!F5035:I5078,4,FALSE)</f>
        <v>#N/A</v>
      </c>
      <c r="F5552" t="s">
        <v>64</v>
      </c>
      <c r="G5552" t="e">
        <f t="shared" ca="1" si="356"/>
        <v>#N/A</v>
      </c>
      <c r="H5552" t="e">
        <f t="shared" ca="1" si="357"/>
        <v>#N/A</v>
      </c>
      <c r="I5552" t="e">
        <f t="shared" ca="1" si="358"/>
        <v>#N/A</v>
      </c>
      <c r="J5552" t="e">
        <f t="shared" ca="1" si="359"/>
        <v>#N/A</v>
      </c>
      <c r="K5552">
        <v>12</v>
      </c>
      <c r="L5552">
        <v>2019</v>
      </c>
    </row>
    <row r="5553" spans="1:12" x14ac:dyDescent="0.5">
      <c r="A5553" t="s">
        <v>17</v>
      </c>
      <c r="B5553" s="2" t="e">
        <f>VLOOKUP(A5553,'[1]Tỷ lệ vốn'!B5036:C5087,2,FALSE)</f>
        <v>#N/A</v>
      </c>
      <c r="C5553" t="e">
        <f>VLOOKUP(A5553,'[1]Tỷ lệ vốn'!F5036:I5079,2,FALSE)</f>
        <v>#N/A</v>
      </c>
      <c r="D5553" t="e">
        <f>VLOOKUP(A5553,'[1]Tỷ lệ vốn'!F5036:I5079,3,FALSE)</f>
        <v>#N/A</v>
      </c>
      <c r="E5553" t="e">
        <f>VLOOKUP(A5553,'[1]Tỷ lệ vốn'!F5036:I5079,4,FALSE)</f>
        <v>#N/A</v>
      </c>
      <c r="F5553" t="s">
        <v>64</v>
      </c>
      <c r="G5553" t="e">
        <f t="shared" ca="1" si="356"/>
        <v>#N/A</v>
      </c>
      <c r="H5553" t="e">
        <f t="shared" ca="1" si="357"/>
        <v>#N/A</v>
      </c>
      <c r="I5553" t="e">
        <f t="shared" ca="1" si="358"/>
        <v>#N/A</v>
      </c>
      <c r="J5553" t="e">
        <f t="shared" ca="1" si="359"/>
        <v>#N/A</v>
      </c>
      <c r="K5553">
        <v>12</v>
      </c>
      <c r="L5553">
        <v>2019</v>
      </c>
    </row>
    <row r="5554" spans="1:12" x14ac:dyDescent="0.5">
      <c r="A5554" t="s">
        <v>18</v>
      </c>
      <c r="B5554" s="2" t="e">
        <f>VLOOKUP(A5554,'[1]Tỷ lệ vốn'!B5037:C5088,2,FALSE)</f>
        <v>#N/A</v>
      </c>
      <c r="C5554" t="e">
        <f>VLOOKUP(A5554,'[1]Tỷ lệ vốn'!F5037:I5080,2,FALSE)</f>
        <v>#N/A</v>
      </c>
      <c r="D5554" t="e">
        <f>VLOOKUP(A5554,'[1]Tỷ lệ vốn'!F5037:I5080,3,FALSE)</f>
        <v>#N/A</v>
      </c>
      <c r="E5554" t="e">
        <f>VLOOKUP(A5554,'[1]Tỷ lệ vốn'!F5037:I5080,4,FALSE)</f>
        <v>#N/A</v>
      </c>
      <c r="F5554" t="s">
        <v>64</v>
      </c>
      <c r="G5554" t="e">
        <f t="shared" ca="1" si="356"/>
        <v>#N/A</v>
      </c>
      <c r="H5554" t="e">
        <f t="shared" ca="1" si="357"/>
        <v>#N/A</v>
      </c>
      <c r="I5554" t="e">
        <f t="shared" ca="1" si="358"/>
        <v>#N/A</v>
      </c>
      <c r="J5554" t="e">
        <f t="shared" ca="1" si="359"/>
        <v>#N/A</v>
      </c>
      <c r="K5554">
        <v>12</v>
      </c>
      <c r="L5554">
        <v>2019</v>
      </c>
    </row>
    <row r="5555" spans="1:12" x14ac:dyDescent="0.5">
      <c r="A5555" t="s">
        <v>19</v>
      </c>
      <c r="B5555" s="2" t="e">
        <f>VLOOKUP(A5555,'[1]Tỷ lệ vốn'!B5038:C5089,2,FALSE)</f>
        <v>#N/A</v>
      </c>
      <c r="C5555" t="e">
        <f>VLOOKUP(A5555,'[1]Tỷ lệ vốn'!F5038:I5081,2,FALSE)</f>
        <v>#N/A</v>
      </c>
      <c r="D5555" t="e">
        <f>VLOOKUP(A5555,'[1]Tỷ lệ vốn'!F5038:I5081,3,FALSE)</f>
        <v>#N/A</v>
      </c>
      <c r="E5555" t="e">
        <f>VLOOKUP(A5555,'[1]Tỷ lệ vốn'!F5038:I5081,4,FALSE)</f>
        <v>#N/A</v>
      </c>
      <c r="F5555" t="s">
        <v>64</v>
      </c>
      <c r="G5555" t="e">
        <f t="shared" ca="1" si="356"/>
        <v>#N/A</v>
      </c>
      <c r="H5555" t="e">
        <f t="shared" ca="1" si="357"/>
        <v>#N/A</v>
      </c>
      <c r="I5555" t="e">
        <f t="shared" ca="1" si="358"/>
        <v>#N/A</v>
      </c>
      <c r="J5555" t="e">
        <f t="shared" ca="1" si="359"/>
        <v>#N/A</v>
      </c>
      <c r="K5555">
        <v>12</v>
      </c>
      <c r="L5555">
        <v>2019</v>
      </c>
    </row>
    <row r="5556" spans="1:12" x14ac:dyDescent="0.5">
      <c r="A5556" t="s">
        <v>20</v>
      </c>
      <c r="B5556" s="2" t="e">
        <f>VLOOKUP(A5556,'[1]Tỷ lệ vốn'!B5039:C5090,2,FALSE)</f>
        <v>#N/A</v>
      </c>
      <c r="C5556" t="e">
        <f>VLOOKUP(A5556,'[1]Tỷ lệ vốn'!F5039:I5082,2,FALSE)</f>
        <v>#N/A</v>
      </c>
      <c r="D5556" t="e">
        <f>VLOOKUP(A5556,'[1]Tỷ lệ vốn'!F5039:I5082,3,FALSE)</f>
        <v>#N/A</v>
      </c>
      <c r="E5556" t="e">
        <f>VLOOKUP(A5556,'[1]Tỷ lệ vốn'!F5039:I5082,4,FALSE)</f>
        <v>#N/A</v>
      </c>
      <c r="F5556" t="s">
        <v>64</v>
      </c>
      <c r="G5556">
        <f t="shared" ca="1" si="356"/>
        <v>0</v>
      </c>
      <c r="H5556">
        <f t="shared" ca="1" si="357"/>
        <v>0</v>
      </c>
      <c r="I5556">
        <f t="shared" ca="1" si="358"/>
        <v>340</v>
      </c>
      <c r="J5556">
        <f t="shared" ca="1" si="359"/>
        <v>1000</v>
      </c>
      <c r="K5556">
        <v>12</v>
      </c>
      <c r="L5556">
        <v>2019</v>
      </c>
    </row>
    <row r="5557" spans="1:12" x14ac:dyDescent="0.5">
      <c r="A5557" t="s">
        <v>21</v>
      </c>
      <c r="B5557" s="2" t="e">
        <f>VLOOKUP(A5557,'[1]Tỷ lệ vốn'!B5040:C5091,2,FALSE)</f>
        <v>#N/A</v>
      </c>
      <c r="C5557" t="e">
        <f>VLOOKUP(A5557,'[1]Tỷ lệ vốn'!F5040:I5083,2,FALSE)</f>
        <v>#N/A</v>
      </c>
      <c r="D5557" t="e">
        <f>VLOOKUP(A5557,'[1]Tỷ lệ vốn'!F5040:I5083,3,FALSE)</f>
        <v>#N/A</v>
      </c>
      <c r="E5557" t="e">
        <f>VLOOKUP(A5557,'[1]Tỷ lệ vốn'!F5040:I5083,4,FALSE)</f>
        <v>#N/A</v>
      </c>
      <c r="F5557" t="s">
        <v>64</v>
      </c>
      <c r="G5557" t="e">
        <f t="shared" ca="1" si="356"/>
        <v>#N/A</v>
      </c>
      <c r="H5557" t="e">
        <f t="shared" ca="1" si="357"/>
        <v>#N/A</v>
      </c>
      <c r="I5557" t="e">
        <f t="shared" ca="1" si="358"/>
        <v>#N/A</v>
      </c>
      <c r="J5557" t="e">
        <f t="shared" ca="1" si="359"/>
        <v>#N/A</v>
      </c>
      <c r="K5557">
        <v>12</v>
      </c>
      <c r="L5557">
        <v>2019</v>
      </c>
    </row>
    <row r="5558" spans="1:12" x14ac:dyDescent="0.5">
      <c r="A5558" t="s">
        <v>22</v>
      </c>
      <c r="B5558" s="2" t="e">
        <f>VLOOKUP(A5558,'[1]Tỷ lệ vốn'!B5041:C5092,2,FALSE)</f>
        <v>#N/A</v>
      </c>
      <c r="C5558" t="e">
        <f>VLOOKUP(A5558,'[1]Tỷ lệ vốn'!F5041:I5084,2,FALSE)</f>
        <v>#N/A</v>
      </c>
      <c r="D5558" t="e">
        <f>VLOOKUP(A5558,'[1]Tỷ lệ vốn'!F5041:I5084,3,FALSE)</f>
        <v>#N/A</v>
      </c>
      <c r="E5558" t="e">
        <f>VLOOKUP(A5558,'[1]Tỷ lệ vốn'!F5041:I5084,4,FALSE)</f>
        <v>#N/A</v>
      </c>
      <c r="F5558" t="s">
        <v>64</v>
      </c>
      <c r="G5558" t="e">
        <f t="shared" ca="1" si="356"/>
        <v>#N/A</v>
      </c>
      <c r="H5558" t="e">
        <f t="shared" ca="1" si="357"/>
        <v>#N/A</v>
      </c>
      <c r="I5558" t="e">
        <f t="shared" ca="1" si="358"/>
        <v>#N/A</v>
      </c>
      <c r="J5558" t="e">
        <f t="shared" ca="1" si="359"/>
        <v>#N/A</v>
      </c>
      <c r="K5558">
        <v>12</v>
      </c>
      <c r="L5558">
        <v>2019</v>
      </c>
    </row>
    <row r="5559" spans="1:12" x14ac:dyDescent="0.5">
      <c r="A5559" t="s">
        <v>23</v>
      </c>
      <c r="B5559" s="2" t="e">
        <f>VLOOKUP(A5559,'[1]Tỷ lệ vốn'!B5042:C5093,2,FALSE)</f>
        <v>#N/A</v>
      </c>
      <c r="C5559" t="e">
        <f>VLOOKUP(A5559,'[1]Tỷ lệ vốn'!F5042:I5085,2,FALSE)</f>
        <v>#N/A</v>
      </c>
      <c r="D5559" t="e">
        <f>VLOOKUP(A5559,'[1]Tỷ lệ vốn'!F5042:I5085,3,FALSE)</f>
        <v>#N/A</v>
      </c>
      <c r="E5559" t="e">
        <f>VLOOKUP(A5559,'[1]Tỷ lệ vốn'!F5042:I5085,4,FALSE)</f>
        <v>#N/A</v>
      </c>
      <c r="F5559" t="s">
        <v>64</v>
      </c>
      <c r="G5559" t="e">
        <f t="shared" ca="1" si="356"/>
        <v>#N/A</v>
      </c>
      <c r="H5559" t="e">
        <f t="shared" ca="1" si="357"/>
        <v>#N/A</v>
      </c>
      <c r="I5559" t="e">
        <f t="shared" ca="1" si="358"/>
        <v>#N/A</v>
      </c>
      <c r="J5559" t="e">
        <f t="shared" ca="1" si="359"/>
        <v>#N/A</v>
      </c>
      <c r="K5559">
        <v>12</v>
      </c>
      <c r="L5559">
        <v>2019</v>
      </c>
    </row>
    <row r="5560" spans="1:12" x14ac:dyDescent="0.5">
      <c r="A5560" t="s">
        <v>24</v>
      </c>
      <c r="B5560" s="2" t="e">
        <f>VLOOKUP(A5560,'[1]Tỷ lệ vốn'!B5043:C5094,2,FALSE)</f>
        <v>#N/A</v>
      </c>
      <c r="C5560" t="e">
        <f>VLOOKUP(A5560,'[1]Tỷ lệ vốn'!F5043:I5086,2,FALSE)</f>
        <v>#N/A</v>
      </c>
      <c r="D5560" t="e">
        <f>VLOOKUP(A5560,'[1]Tỷ lệ vốn'!F5043:I5086,3,FALSE)</f>
        <v>#N/A</v>
      </c>
      <c r="E5560" t="e">
        <f>VLOOKUP(A5560,'[1]Tỷ lệ vốn'!F5043:I5086,4,FALSE)</f>
        <v>#N/A</v>
      </c>
      <c r="F5560" t="s">
        <v>64</v>
      </c>
      <c r="G5560">
        <f t="shared" ca="1" si="356"/>
        <v>0</v>
      </c>
      <c r="H5560">
        <f t="shared" ca="1" si="357"/>
        <v>0</v>
      </c>
      <c r="I5560">
        <f t="shared" ca="1" si="358"/>
        <v>1710</v>
      </c>
      <c r="J5560">
        <f t="shared" ca="1" si="359"/>
        <v>5800</v>
      </c>
      <c r="K5560">
        <v>12</v>
      </c>
      <c r="L5560">
        <v>2019</v>
      </c>
    </row>
    <row r="5561" spans="1:12" x14ac:dyDescent="0.5">
      <c r="A5561" t="s">
        <v>25</v>
      </c>
      <c r="B5561" s="2" t="e">
        <f>VLOOKUP(A5561,'[1]Tỷ lệ vốn'!B5044:C5095,2,FALSE)</f>
        <v>#N/A</v>
      </c>
      <c r="C5561" t="e">
        <f>VLOOKUP(A5561,'[1]Tỷ lệ vốn'!F5044:I5087,2,FALSE)</f>
        <v>#N/A</v>
      </c>
      <c r="D5561" t="e">
        <f>VLOOKUP(A5561,'[1]Tỷ lệ vốn'!F5044:I5087,3,FALSE)</f>
        <v>#N/A</v>
      </c>
      <c r="E5561" t="e">
        <f>VLOOKUP(A5561,'[1]Tỷ lệ vốn'!F5044:I5087,4,FALSE)</f>
        <v>#N/A</v>
      </c>
      <c r="F5561" t="s">
        <v>64</v>
      </c>
      <c r="G5561" t="e">
        <f t="shared" ca="1" si="356"/>
        <v>#N/A</v>
      </c>
      <c r="H5561" t="e">
        <f t="shared" ca="1" si="357"/>
        <v>#N/A</v>
      </c>
      <c r="I5561" t="e">
        <f t="shared" ca="1" si="358"/>
        <v>#N/A</v>
      </c>
      <c r="J5561" t="e">
        <f t="shared" ca="1" si="359"/>
        <v>#N/A</v>
      </c>
      <c r="K5561">
        <v>12</v>
      </c>
      <c r="L5561">
        <v>2019</v>
      </c>
    </row>
    <row r="5562" spans="1:12" x14ac:dyDescent="0.5">
      <c r="A5562" t="s">
        <v>26</v>
      </c>
      <c r="B5562" s="2" t="e">
        <f>VLOOKUP(A5562,'[1]Tỷ lệ vốn'!B5045:C5096,2,FALSE)</f>
        <v>#N/A</v>
      </c>
      <c r="C5562" t="e">
        <f>VLOOKUP(A5562,'[1]Tỷ lệ vốn'!F5045:I5088,2,FALSE)</f>
        <v>#N/A</v>
      </c>
      <c r="D5562" t="e">
        <f>VLOOKUP(A5562,'[1]Tỷ lệ vốn'!F5045:I5088,3,FALSE)</f>
        <v>#N/A</v>
      </c>
      <c r="E5562" t="e">
        <f>VLOOKUP(A5562,'[1]Tỷ lệ vốn'!F5045:I5088,4,FALSE)</f>
        <v>#N/A</v>
      </c>
      <c r="F5562" t="s">
        <v>64</v>
      </c>
      <c r="G5562" t="e">
        <f t="shared" ca="1" si="356"/>
        <v>#N/A</v>
      </c>
      <c r="H5562" t="e">
        <f t="shared" ca="1" si="357"/>
        <v>#N/A</v>
      </c>
      <c r="I5562" t="e">
        <f t="shared" ca="1" si="358"/>
        <v>#N/A</v>
      </c>
      <c r="J5562" t="e">
        <f t="shared" ca="1" si="359"/>
        <v>#N/A</v>
      </c>
      <c r="K5562">
        <v>12</v>
      </c>
      <c r="L5562">
        <v>2019</v>
      </c>
    </row>
    <row r="5563" spans="1:12" x14ac:dyDescent="0.5">
      <c r="A5563" t="s">
        <v>27</v>
      </c>
      <c r="B5563" s="2" t="e">
        <f>VLOOKUP(A5563,'[1]Tỷ lệ vốn'!B5046:C5097,2,FALSE)</f>
        <v>#N/A</v>
      </c>
      <c r="C5563" t="e">
        <f>VLOOKUP(A5563,'[1]Tỷ lệ vốn'!F5046:I5089,2,FALSE)</f>
        <v>#N/A</v>
      </c>
      <c r="D5563" t="e">
        <f>VLOOKUP(A5563,'[1]Tỷ lệ vốn'!F5046:I5089,3,FALSE)</f>
        <v>#N/A</v>
      </c>
      <c r="E5563" t="e">
        <f>VLOOKUP(A5563,'[1]Tỷ lệ vốn'!F5046:I5089,4,FALSE)</f>
        <v>#N/A</v>
      </c>
      <c r="F5563" t="s">
        <v>64</v>
      </c>
      <c r="G5563" t="e">
        <f t="shared" ca="1" si="356"/>
        <v>#N/A</v>
      </c>
      <c r="H5563" t="e">
        <f t="shared" ca="1" si="357"/>
        <v>#N/A</v>
      </c>
      <c r="I5563" t="e">
        <f t="shared" ca="1" si="358"/>
        <v>#N/A</v>
      </c>
      <c r="J5563" t="e">
        <f t="shared" ca="1" si="359"/>
        <v>#N/A</v>
      </c>
      <c r="K5563">
        <v>12</v>
      </c>
      <c r="L5563">
        <v>2019</v>
      </c>
    </row>
    <row r="5564" spans="1:12" x14ac:dyDescent="0.5">
      <c r="A5564" t="s">
        <v>28</v>
      </c>
      <c r="B5564" s="2" t="e">
        <f>VLOOKUP(A5564,'[1]Tỷ lệ vốn'!B5047:C5098,2,FALSE)</f>
        <v>#N/A</v>
      </c>
      <c r="C5564" t="e">
        <f>VLOOKUP(A5564,'[1]Tỷ lệ vốn'!F5047:I5090,2,FALSE)</f>
        <v>#N/A</v>
      </c>
      <c r="D5564" t="e">
        <f>VLOOKUP(A5564,'[1]Tỷ lệ vốn'!F5047:I5090,3,FALSE)</f>
        <v>#N/A</v>
      </c>
      <c r="E5564" t="e">
        <f>VLOOKUP(A5564,'[1]Tỷ lệ vốn'!F5047:I5090,4,FALSE)</f>
        <v>#N/A</v>
      </c>
      <c r="F5564" t="s">
        <v>64</v>
      </c>
      <c r="G5564" t="e">
        <f t="shared" ca="1" si="356"/>
        <v>#N/A</v>
      </c>
      <c r="H5564" t="e">
        <f t="shared" ca="1" si="357"/>
        <v>#N/A</v>
      </c>
      <c r="I5564" t="e">
        <f t="shared" ca="1" si="358"/>
        <v>#N/A</v>
      </c>
      <c r="J5564" t="e">
        <f t="shared" ca="1" si="359"/>
        <v>#N/A</v>
      </c>
      <c r="K5564">
        <v>12</v>
      </c>
      <c r="L5564">
        <v>2019</v>
      </c>
    </row>
    <row r="5565" spans="1:12" x14ac:dyDescent="0.5">
      <c r="A5565" t="s">
        <v>29</v>
      </c>
      <c r="B5565" s="2" t="e">
        <f>VLOOKUP(A5565,'[1]Tỷ lệ vốn'!B5048:C5099,2,FALSE)</f>
        <v>#N/A</v>
      </c>
      <c r="C5565" t="e">
        <f>VLOOKUP(A5565,'[1]Tỷ lệ vốn'!F5048:I5091,2,FALSE)</f>
        <v>#N/A</v>
      </c>
      <c r="D5565" t="e">
        <f>VLOOKUP(A5565,'[1]Tỷ lệ vốn'!F5048:I5091,3,FALSE)</f>
        <v>#N/A</v>
      </c>
      <c r="E5565" t="e">
        <f>VLOOKUP(A5565,'[1]Tỷ lệ vốn'!F5048:I5091,4,FALSE)</f>
        <v>#N/A</v>
      </c>
      <c r="F5565" t="s">
        <v>64</v>
      </c>
      <c r="G5565">
        <f t="shared" ca="1" si="356"/>
        <v>0</v>
      </c>
      <c r="H5565">
        <f t="shared" ca="1" si="357"/>
        <v>0</v>
      </c>
      <c r="I5565">
        <f t="shared" ca="1" si="358"/>
        <v>2700</v>
      </c>
      <c r="J5565">
        <f t="shared" ca="1" si="359"/>
        <v>10600</v>
      </c>
      <c r="K5565">
        <v>12</v>
      </c>
      <c r="L5565">
        <v>2019</v>
      </c>
    </row>
    <row r="5566" spans="1:12" x14ac:dyDescent="0.5">
      <c r="A5566" t="s">
        <v>30</v>
      </c>
      <c r="B5566" s="2" t="e">
        <f>VLOOKUP(A5566,'[1]Tỷ lệ vốn'!B5049:C5100,2,FALSE)</f>
        <v>#N/A</v>
      </c>
      <c r="C5566" t="e">
        <f>VLOOKUP(A5566,'[1]Tỷ lệ vốn'!F5049:I5092,2,FALSE)</f>
        <v>#N/A</v>
      </c>
      <c r="D5566" t="e">
        <f>VLOOKUP(A5566,'[1]Tỷ lệ vốn'!F5049:I5092,3,FALSE)</f>
        <v>#N/A</v>
      </c>
      <c r="E5566" t="e">
        <f>VLOOKUP(A5566,'[1]Tỷ lệ vốn'!F5049:I5092,4,FALSE)</f>
        <v>#N/A</v>
      </c>
      <c r="F5566" t="s">
        <v>64</v>
      </c>
      <c r="G5566">
        <f t="shared" ca="1" si="356"/>
        <v>0</v>
      </c>
      <c r="H5566">
        <f t="shared" ca="1" si="357"/>
        <v>0</v>
      </c>
      <c r="I5566">
        <f t="shared" ca="1" si="358"/>
        <v>0</v>
      </c>
      <c r="J5566">
        <f t="shared" ca="1" si="359"/>
        <v>0</v>
      </c>
      <c r="K5566">
        <v>12</v>
      </c>
      <c r="L5566">
        <v>2019</v>
      </c>
    </row>
    <row r="5567" spans="1:12" x14ac:dyDescent="0.5">
      <c r="A5567" t="s">
        <v>31</v>
      </c>
      <c r="B5567" s="2" t="e">
        <f>VLOOKUP(A5567,'[1]Tỷ lệ vốn'!B5050:C5101,2,FALSE)</f>
        <v>#N/A</v>
      </c>
      <c r="C5567" t="e">
        <f>VLOOKUP(A5567,'[1]Tỷ lệ vốn'!F5050:I5093,2,FALSE)</f>
        <v>#N/A</v>
      </c>
      <c r="D5567" t="e">
        <f>VLOOKUP(A5567,'[1]Tỷ lệ vốn'!F5050:I5093,3,FALSE)</f>
        <v>#N/A</v>
      </c>
      <c r="E5567" t="e">
        <f>VLOOKUP(A5567,'[1]Tỷ lệ vốn'!F5050:I5093,4,FALSE)</f>
        <v>#N/A</v>
      </c>
      <c r="F5567" t="s">
        <v>64</v>
      </c>
      <c r="G5567" t="e">
        <f t="shared" ca="1" si="356"/>
        <v>#N/A</v>
      </c>
      <c r="H5567" t="e">
        <f t="shared" ca="1" si="357"/>
        <v>#N/A</v>
      </c>
      <c r="I5567" t="e">
        <f t="shared" ca="1" si="358"/>
        <v>#N/A</v>
      </c>
      <c r="J5567" t="e">
        <f t="shared" ca="1" si="359"/>
        <v>#N/A</v>
      </c>
      <c r="K5567">
        <v>12</v>
      </c>
      <c r="L5567">
        <v>2019</v>
      </c>
    </row>
    <row r="5568" spans="1:12" x14ac:dyDescent="0.5">
      <c r="A5568" t="s">
        <v>32</v>
      </c>
      <c r="B5568" s="2" t="e">
        <f>VLOOKUP(A5568,'[1]Tỷ lệ vốn'!B5051:C5102,2,FALSE)</f>
        <v>#N/A</v>
      </c>
      <c r="C5568" t="e">
        <f>VLOOKUP(A5568,'[1]Tỷ lệ vốn'!F5051:I5094,2,FALSE)</f>
        <v>#N/A</v>
      </c>
      <c r="D5568" t="e">
        <f>VLOOKUP(A5568,'[1]Tỷ lệ vốn'!F5051:I5094,3,FALSE)</f>
        <v>#N/A</v>
      </c>
      <c r="E5568" t="e">
        <f>VLOOKUP(A5568,'[1]Tỷ lệ vốn'!F5051:I5094,4,FALSE)</f>
        <v>#N/A</v>
      </c>
      <c r="F5568" t="s">
        <v>64</v>
      </c>
      <c r="G5568" t="e">
        <f t="shared" ca="1" si="356"/>
        <v>#N/A</v>
      </c>
      <c r="H5568" t="e">
        <f t="shared" ca="1" si="357"/>
        <v>#N/A</v>
      </c>
      <c r="I5568" t="e">
        <f t="shared" ca="1" si="358"/>
        <v>#N/A</v>
      </c>
      <c r="J5568" t="e">
        <f t="shared" ca="1" si="359"/>
        <v>#N/A</v>
      </c>
      <c r="K5568">
        <v>12</v>
      </c>
      <c r="L5568">
        <v>2019</v>
      </c>
    </row>
    <row r="5569" spans="1:12" x14ac:dyDescent="0.5">
      <c r="A5569" t="s">
        <v>33</v>
      </c>
      <c r="B5569" s="2" t="e">
        <f>VLOOKUP(A5569,'[1]Tỷ lệ vốn'!B5052:C5103,2,FALSE)</f>
        <v>#N/A</v>
      </c>
      <c r="C5569" t="e">
        <f>VLOOKUP(A5569,'[1]Tỷ lệ vốn'!F5052:I5095,2,FALSE)</f>
        <v>#N/A</v>
      </c>
      <c r="D5569" t="e">
        <f>VLOOKUP(A5569,'[1]Tỷ lệ vốn'!F5052:I5095,3,FALSE)</f>
        <v>#N/A</v>
      </c>
      <c r="E5569" t="e">
        <f>VLOOKUP(A5569,'[1]Tỷ lệ vốn'!F5052:I5095,4,FALSE)</f>
        <v>#N/A</v>
      </c>
      <c r="F5569" t="s">
        <v>64</v>
      </c>
      <c r="G5569" t="e">
        <f t="shared" ca="1" si="356"/>
        <v>#N/A</v>
      </c>
      <c r="H5569" t="e">
        <f t="shared" ca="1" si="357"/>
        <v>#N/A</v>
      </c>
      <c r="I5569" t="e">
        <f t="shared" ca="1" si="358"/>
        <v>#N/A</v>
      </c>
      <c r="J5569" t="e">
        <f t="shared" ca="1" si="359"/>
        <v>#N/A</v>
      </c>
      <c r="K5569">
        <v>12</v>
      </c>
      <c r="L5569">
        <v>2019</v>
      </c>
    </row>
    <row r="5570" spans="1:12" x14ac:dyDescent="0.5">
      <c r="A5570" t="s">
        <v>34</v>
      </c>
      <c r="B5570" s="2" t="e">
        <f>VLOOKUP(A5570,'[1]Tỷ lệ vốn'!B5053:C5104,2,FALSE)</f>
        <v>#N/A</v>
      </c>
      <c r="C5570" t="e">
        <f>VLOOKUP(A5570,'[1]Tỷ lệ vốn'!F5053:I5096,2,FALSE)</f>
        <v>#N/A</v>
      </c>
      <c r="D5570" t="e">
        <f>VLOOKUP(A5570,'[1]Tỷ lệ vốn'!F5053:I5096,3,FALSE)</f>
        <v>#N/A</v>
      </c>
      <c r="E5570" t="e">
        <f>VLOOKUP(A5570,'[1]Tỷ lệ vốn'!F5053:I5096,4,FALSE)</f>
        <v>#N/A</v>
      </c>
      <c r="F5570" t="s">
        <v>64</v>
      </c>
      <c r="G5570" t="e">
        <f t="shared" ca="1" si="356"/>
        <v>#N/A</v>
      </c>
      <c r="H5570" t="e">
        <f t="shared" ca="1" si="357"/>
        <v>#N/A</v>
      </c>
      <c r="I5570" t="e">
        <f t="shared" ca="1" si="358"/>
        <v>#N/A</v>
      </c>
      <c r="J5570" t="e">
        <f t="shared" ca="1" si="359"/>
        <v>#N/A</v>
      </c>
      <c r="K5570">
        <v>12</v>
      </c>
      <c r="L5570">
        <v>2019</v>
      </c>
    </row>
    <row r="5571" spans="1:12" x14ac:dyDescent="0.5">
      <c r="A5571" t="s">
        <v>35</v>
      </c>
      <c r="B5571" s="2" t="e">
        <f>VLOOKUP(A5571,'[1]Tỷ lệ vốn'!B5054:C5105,2,FALSE)</f>
        <v>#N/A</v>
      </c>
      <c r="C5571" t="e">
        <f>VLOOKUP(A5571,'[1]Tỷ lệ vốn'!F5054:I5097,2,FALSE)</f>
        <v>#N/A</v>
      </c>
      <c r="D5571" t="e">
        <f>VLOOKUP(A5571,'[1]Tỷ lệ vốn'!F5054:I5097,3,FALSE)</f>
        <v>#N/A</v>
      </c>
      <c r="E5571" t="e">
        <f>VLOOKUP(A5571,'[1]Tỷ lệ vốn'!F5054:I5097,4,FALSE)</f>
        <v>#N/A</v>
      </c>
      <c r="F5571" t="s">
        <v>64</v>
      </c>
      <c r="G5571" t="e">
        <f t="shared" ca="1" si="356"/>
        <v>#N/A</v>
      </c>
      <c r="H5571" t="e">
        <f t="shared" ca="1" si="357"/>
        <v>#N/A</v>
      </c>
      <c r="I5571" t="e">
        <f t="shared" ca="1" si="358"/>
        <v>#N/A</v>
      </c>
      <c r="J5571" t="e">
        <f t="shared" ca="1" si="359"/>
        <v>#N/A</v>
      </c>
      <c r="K5571">
        <v>12</v>
      </c>
      <c r="L5571">
        <v>2019</v>
      </c>
    </row>
    <row r="5572" spans="1:12" x14ac:dyDescent="0.5">
      <c r="A5572" t="s">
        <v>36</v>
      </c>
      <c r="B5572" s="2" t="e">
        <f>VLOOKUP(A5572,'[1]Tỷ lệ vốn'!B5055:C5106,2,FALSE)</f>
        <v>#N/A</v>
      </c>
      <c r="C5572" t="e">
        <f>VLOOKUP(A5572,'[1]Tỷ lệ vốn'!F5055:I5098,2,FALSE)</f>
        <v>#N/A</v>
      </c>
      <c r="D5572" t="e">
        <f>VLOOKUP(A5572,'[1]Tỷ lệ vốn'!F5055:I5098,3,FALSE)</f>
        <v>#N/A</v>
      </c>
      <c r="E5572" t="e">
        <f>VLOOKUP(A5572,'[1]Tỷ lệ vốn'!F5055:I5098,4,FALSE)</f>
        <v>#N/A</v>
      </c>
      <c r="F5572" t="s">
        <v>64</v>
      </c>
      <c r="G5572" t="e">
        <f t="shared" ca="1" si="356"/>
        <v>#N/A</v>
      </c>
      <c r="H5572" t="e">
        <f t="shared" ca="1" si="357"/>
        <v>#N/A</v>
      </c>
      <c r="I5572" t="e">
        <f t="shared" ca="1" si="358"/>
        <v>#N/A</v>
      </c>
      <c r="J5572" t="e">
        <f t="shared" ca="1" si="359"/>
        <v>#N/A</v>
      </c>
      <c r="K5572">
        <v>12</v>
      </c>
      <c r="L5572">
        <v>2019</v>
      </c>
    </row>
    <row r="5573" spans="1:12" x14ac:dyDescent="0.5">
      <c r="A5573" t="s">
        <v>37</v>
      </c>
      <c r="B5573" s="2" t="e">
        <f>VLOOKUP(A5573,'[1]Tỷ lệ vốn'!B5056:C5107,2,FALSE)</f>
        <v>#N/A</v>
      </c>
      <c r="C5573" t="e">
        <f>VLOOKUP(A5573,'[1]Tỷ lệ vốn'!F5056:I5099,2,FALSE)</f>
        <v>#N/A</v>
      </c>
      <c r="D5573" t="e">
        <f>VLOOKUP(A5573,'[1]Tỷ lệ vốn'!F5056:I5099,3,FALSE)</f>
        <v>#N/A</v>
      </c>
      <c r="E5573" t="e">
        <f>VLOOKUP(A5573,'[1]Tỷ lệ vốn'!F5056:I5099,4,FALSE)</f>
        <v>#N/A</v>
      </c>
      <c r="F5573" t="s">
        <v>64</v>
      </c>
      <c r="G5573" t="e">
        <f t="shared" ca="1" si="356"/>
        <v>#N/A</v>
      </c>
      <c r="H5573" t="e">
        <f t="shared" ca="1" si="357"/>
        <v>#N/A</v>
      </c>
      <c r="I5573" t="e">
        <f t="shared" ca="1" si="358"/>
        <v>#N/A</v>
      </c>
      <c r="J5573" t="e">
        <f t="shared" ca="1" si="359"/>
        <v>#N/A</v>
      </c>
      <c r="K5573">
        <v>12</v>
      </c>
      <c r="L5573">
        <v>2019</v>
      </c>
    </row>
    <row r="5574" spans="1:12" x14ac:dyDescent="0.5">
      <c r="A5574" t="s">
        <v>38</v>
      </c>
      <c r="B5574" s="2" t="e">
        <f>VLOOKUP(A5574,'[1]Tỷ lệ vốn'!B5057:C5108,2,FALSE)</f>
        <v>#N/A</v>
      </c>
      <c r="C5574" t="e">
        <f>VLOOKUP(A5574,'[1]Tỷ lệ vốn'!F5057:I5100,2,FALSE)</f>
        <v>#N/A</v>
      </c>
      <c r="D5574" t="e">
        <f>VLOOKUP(A5574,'[1]Tỷ lệ vốn'!F5057:I5100,3,FALSE)</f>
        <v>#N/A</v>
      </c>
      <c r="E5574" t="e">
        <f>VLOOKUP(A5574,'[1]Tỷ lệ vốn'!F5057:I5100,4,FALSE)</f>
        <v>#N/A</v>
      </c>
      <c r="F5574" t="s">
        <v>64</v>
      </c>
      <c r="G5574" t="e">
        <f t="shared" ca="1" si="356"/>
        <v>#N/A</v>
      </c>
      <c r="H5574" t="e">
        <f t="shared" ca="1" si="357"/>
        <v>#N/A</v>
      </c>
      <c r="I5574" t="e">
        <f t="shared" ca="1" si="358"/>
        <v>#N/A</v>
      </c>
      <c r="J5574" t="e">
        <f t="shared" ca="1" si="359"/>
        <v>#N/A</v>
      </c>
      <c r="K5574">
        <v>12</v>
      </c>
      <c r="L5574">
        <v>2019</v>
      </c>
    </row>
    <row r="5575" spans="1:12" x14ac:dyDescent="0.5">
      <c r="A5575" t="s">
        <v>39</v>
      </c>
      <c r="B5575" s="2" t="e">
        <f>VLOOKUP(A5575,'[1]Tỷ lệ vốn'!B5058:C5109,2,FALSE)</f>
        <v>#N/A</v>
      </c>
      <c r="C5575" t="e">
        <f>VLOOKUP(A5575,'[1]Tỷ lệ vốn'!F5058:I5101,2,FALSE)</f>
        <v>#N/A</v>
      </c>
      <c r="D5575" t="e">
        <f>VLOOKUP(A5575,'[1]Tỷ lệ vốn'!F5058:I5101,3,FALSE)</f>
        <v>#N/A</v>
      </c>
      <c r="E5575" t="e">
        <f>VLOOKUP(A5575,'[1]Tỷ lệ vốn'!F5058:I5101,4,FALSE)</f>
        <v>#N/A</v>
      </c>
      <c r="F5575" t="s">
        <v>64</v>
      </c>
      <c r="G5575" t="e">
        <f t="shared" ca="1" si="356"/>
        <v>#N/A</v>
      </c>
      <c r="H5575" t="e">
        <f t="shared" ca="1" si="357"/>
        <v>#N/A</v>
      </c>
      <c r="I5575" t="e">
        <f t="shared" ca="1" si="358"/>
        <v>#N/A</v>
      </c>
      <c r="J5575" t="e">
        <f t="shared" ca="1" si="359"/>
        <v>#N/A</v>
      </c>
      <c r="K5575">
        <v>12</v>
      </c>
      <c r="L5575">
        <v>2019</v>
      </c>
    </row>
    <row r="5576" spans="1:12" x14ac:dyDescent="0.5">
      <c r="A5576" t="s">
        <v>40</v>
      </c>
      <c r="B5576" s="2" t="e">
        <f>VLOOKUP(A5576,'[1]Tỷ lệ vốn'!B5059:C5110,2,FALSE)</f>
        <v>#N/A</v>
      </c>
      <c r="C5576" t="e">
        <f>VLOOKUP(A5576,'[1]Tỷ lệ vốn'!F5059:I5102,2,FALSE)</f>
        <v>#N/A</v>
      </c>
      <c r="D5576" t="e">
        <f>VLOOKUP(A5576,'[1]Tỷ lệ vốn'!F5059:I5102,3,FALSE)</f>
        <v>#N/A</v>
      </c>
      <c r="E5576" t="e">
        <f>VLOOKUP(A5576,'[1]Tỷ lệ vốn'!F5059:I5102,4,FALSE)</f>
        <v>#N/A</v>
      </c>
      <c r="F5576" t="s">
        <v>64</v>
      </c>
      <c r="G5576" t="e">
        <f t="shared" ca="1" si="356"/>
        <v>#N/A</v>
      </c>
      <c r="H5576" t="e">
        <f t="shared" ca="1" si="357"/>
        <v>#N/A</v>
      </c>
      <c r="I5576" t="e">
        <f t="shared" ca="1" si="358"/>
        <v>#N/A</v>
      </c>
      <c r="J5576" t="e">
        <f t="shared" ca="1" si="359"/>
        <v>#N/A</v>
      </c>
      <c r="K5576">
        <v>12</v>
      </c>
      <c r="L5576">
        <v>2019</v>
      </c>
    </row>
    <row r="5577" spans="1:12" x14ac:dyDescent="0.5">
      <c r="A5577" t="s">
        <v>41</v>
      </c>
      <c r="B5577" s="2" t="e">
        <f>VLOOKUP(A5577,'[1]Tỷ lệ vốn'!B5060:C5111,2,FALSE)</f>
        <v>#N/A</v>
      </c>
      <c r="C5577" t="e">
        <f>VLOOKUP(A5577,'[1]Tỷ lệ vốn'!F5060:I5103,2,FALSE)</f>
        <v>#N/A</v>
      </c>
      <c r="D5577" t="e">
        <f>VLOOKUP(A5577,'[1]Tỷ lệ vốn'!F5060:I5103,3,FALSE)</f>
        <v>#N/A</v>
      </c>
      <c r="E5577" t="e">
        <f>VLOOKUP(A5577,'[1]Tỷ lệ vốn'!F5060:I5103,4,FALSE)</f>
        <v>#N/A</v>
      </c>
      <c r="F5577" t="s">
        <v>64</v>
      </c>
      <c r="G5577" t="e">
        <f t="shared" ca="1" si="356"/>
        <v>#N/A</v>
      </c>
      <c r="H5577" t="e">
        <f t="shared" ca="1" si="357"/>
        <v>#N/A</v>
      </c>
      <c r="I5577" t="e">
        <f t="shared" ca="1" si="358"/>
        <v>#N/A</v>
      </c>
      <c r="J5577" t="e">
        <f t="shared" ca="1" si="359"/>
        <v>#N/A</v>
      </c>
      <c r="K5577">
        <v>12</v>
      </c>
      <c r="L5577">
        <v>2019</v>
      </c>
    </row>
    <row r="5578" spans="1:12" x14ac:dyDescent="0.5">
      <c r="A5578" t="s">
        <v>42</v>
      </c>
      <c r="B5578" s="2" t="e">
        <f>VLOOKUP(A5578,'[1]Tỷ lệ vốn'!B5061:C5112,2,FALSE)</f>
        <v>#N/A</v>
      </c>
      <c r="C5578" t="e">
        <f>VLOOKUP(A5578,'[1]Tỷ lệ vốn'!F5061:I5104,2,FALSE)</f>
        <v>#N/A</v>
      </c>
      <c r="D5578" t="e">
        <f>VLOOKUP(A5578,'[1]Tỷ lệ vốn'!F5061:I5104,3,FALSE)</f>
        <v>#N/A</v>
      </c>
      <c r="E5578" t="e">
        <f>VLOOKUP(A5578,'[1]Tỷ lệ vốn'!F5061:I5104,4,FALSE)</f>
        <v>#N/A</v>
      </c>
      <c r="F5578" t="s">
        <v>64</v>
      </c>
      <c r="G5578">
        <f t="shared" ca="1" si="356"/>
        <v>0</v>
      </c>
      <c r="H5578">
        <f t="shared" ca="1" si="357"/>
        <v>0</v>
      </c>
      <c r="I5578">
        <f t="shared" ca="1" si="358"/>
        <v>1800</v>
      </c>
      <c r="J5578">
        <f t="shared" ca="1" si="359"/>
        <v>6000</v>
      </c>
      <c r="K5578">
        <v>12</v>
      </c>
      <c r="L5578">
        <v>2019</v>
      </c>
    </row>
    <row r="5579" spans="1:12" x14ac:dyDescent="0.5">
      <c r="A5579" t="s">
        <v>43</v>
      </c>
      <c r="B5579" s="2" t="e">
        <f>VLOOKUP(A5579,'[1]Tỷ lệ vốn'!B5062:C5113,2,FALSE)</f>
        <v>#N/A</v>
      </c>
      <c r="C5579" t="e">
        <f>VLOOKUP(A5579,'[1]Tỷ lệ vốn'!F5062:I5105,2,FALSE)</f>
        <v>#N/A</v>
      </c>
      <c r="D5579" t="e">
        <f>VLOOKUP(A5579,'[1]Tỷ lệ vốn'!F5062:I5105,3,FALSE)</f>
        <v>#N/A</v>
      </c>
      <c r="E5579" t="e">
        <f>VLOOKUP(A5579,'[1]Tỷ lệ vốn'!F5062:I5105,4,FALSE)</f>
        <v>#N/A</v>
      </c>
      <c r="F5579" t="s">
        <v>64</v>
      </c>
      <c r="G5579" t="e">
        <f t="shared" ca="1" si="356"/>
        <v>#N/A</v>
      </c>
      <c r="H5579" t="e">
        <f t="shared" ca="1" si="357"/>
        <v>#N/A</v>
      </c>
      <c r="I5579" t="e">
        <f t="shared" ca="1" si="358"/>
        <v>#N/A</v>
      </c>
      <c r="J5579" t="e">
        <f t="shared" ca="1" si="359"/>
        <v>#N/A</v>
      </c>
      <c r="K5579">
        <v>12</v>
      </c>
      <c r="L5579">
        <v>2019</v>
      </c>
    </row>
    <row r="5580" spans="1:12" x14ac:dyDescent="0.5">
      <c r="A5580" t="s">
        <v>44</v>
      </c>
      <c r="B5580" s="2" t="e">
        <f>VLOOKUP(A5580,'[1]Tỷ lệ vốn'!B5063:C5114,2,FALSE)</f>
        <v>#N/A</v>
      </c>
      <c r="C5580" t="e">
        <f>VLOOKUP(A5580,'[1]Tỷ lệ vốn'!F5063:I5106,2,FALSE)</f>
        <v>#N/A</v>
      </c>
      <c r="D5580" t="e">
        <f>VLOOKUP(A5580,'[1]Tỷ lệ vốn'!F5063:I5106,3,FALSE)</f>
        <v>#N/A</v>
      </c>
      <c r="E5580" t="e">
        <f>VLOOKUP(A5580,'[1]Tỷ lệ vốn'!F5063:I5106,4,FALSE)</f>
        <v>#N/A</v>
      </c>
      <c r="F5580" t="s">
        <v>64</v>
      </c>
      <c r="G5580" t="e">
        <f t="shared" ca="1" si="356"/>
        <v>#N/A</v>
      </c>
      <c r="H5580" t="e">
        <f t="shared" ca="1" si="357"/>
        <v>#N/A</v>
      </c>
      <c r="I5580" t="e">
        <f t="shared" ca="1" si="358"/>
        <v>#N/A</v>
      </c>
      <c r="J5580" t="e">
        <f t="shared" ca="1" si="359"/>
        <v>#N/A</v>
      </c>
      <c r="K5580">
        <v>12</v>
      </c>
      <c r="L5580">
        <v>2019</v>
      </c>
    </row>
    <row r="5581" spans="1:12" x14ac:dyDescent="0.5">
      <c r="A5581" t="s">
        <v>45</v>
      </c>
      <c r="B5581" s="2" t="e">
        <f>VLOOKUP(A5581,'[1]Tỷ lệ vốn'!B5064:C5115,2,FALSE)</f>
        <v>#N/A</v>
      </c>
      <c r="C5581" t="e">
        <f>VLOOKUP(A5581,'[1]Tỷ lệ vốn'!F5064:I5107,2,FALSE)</f>
        <v>#N/A</v>
      </c>
      <c r="D5581" t="e">
        <f>VLOOKUP(A5581,'[1]Tỷ lệ vốn'!F5064:I5107,3,FALSE)</f>
        <v>#N/A</v>
      </c>
      <c r="E5581" t="e">
        <f>VLOOKUP(A5581,'[1]Tỷ lệ vốn'!F5064:I5107,4,FALSE)</f>
        <v>#N/A</v>
      </c>
      <c r="F5581" t="s">
        <v>64</v>
      </c>
      <c r="G5581" t="e">
        <f t="shared" ca="1" si="356"/>
        <v>#N/A</v>
      </c>
      <c r="H5581" t="e">
        <f t="shared" ca="1" si="357"/>
        <v>#N/A</v>
      </c>
      <c r="I5581" t="e">
        <f t="shared" ca="1" si="358"/>
        <v>#N/A</v>
      </c>
      <c r="J5581" t="e">
        <f t="shared" ca="1" si="359"/>
        <v>#N/A</v>
      </c>
      <c r="K5581">
        <v>12</v>
      </c>
      <c r="L5581">
        <v>2019</v>
      </c>
    </row>
    <row r="5582" spans="1:12" x14ac:dyDescent="0.5">
      <c r="A5582" t="s">
        <v>46</v>
      </c>
      <c r="B5582" s="2" t="e">
        <f>VLOOKUP(A5582,'[1]Tỷ lệ vốn'!B5065:C5116,2,FALSE)</f>
        <v>#N/A</v>
      </c>
      <c r="C5582" t="e">
        <f>VLOOKUP(A5582,'[1]Tỷ lệ vốn'!F5065:I5108,2,FALSE)</f>
        <v>#N/A</v>
      </c>
      <c r="D5582" t="e">
        <f>VLOOKUP(A5582,'[1]Tỷ lệ vốn'!F5065:I5108,3,FALSE)</f>
        <v>#N/A</v>
      </c>
      <c r="E5582" t="e">
        <f>VLOOKUP(A5582,'[1]Tỷ lệ vốn'!F5065:I5108,4,FALSE)</f>
        <v>#N/A</v>
      </c>
      <c r="F5582" t="s">
        <v>64</v>
      </c>
      <c r="G5582" t="e">
        <f t="shared" ca="1" si="356"/>
        <v>#N/A</v>
      </c>
      <c r="H5582" t="e">
        <f t="shared" ca="1" si="357"/>
        <v>#N/A</v>
      </c>
      <c r="I5582" t="e">
        <f t="shared" ca="1" si="358"/>
        <v>#N/A</v>
      </c>
      <c r="J5582" t="e">
        <f t="shared" ca="1" si="359"/>
        <v>#N/A</v>
      </c>
      <c r="K5582">
        <v>12</v>
      </c>
      <c r="L5582">
        <v>2019</v>
      </c>
    </row>
    <row r="5583" spans="1:12" x14ac:dyDescent="0.5">
      <c r="A5583" t="s">
        <v>47</v>
      </c>
      <c r="B5583" s="2" t="e">
        <f>VLOOKUP(A5583,'[1]Tỷ lệ vốn'!B5066:C5117,2,FALSE)</f>
        <v>#N/A</v>
      </c>
      <c r="C5583" t="e">
        <f>VLOOKUP(A5583,'[1]Tỷ lệ vốn'!F5066:I5109,2,FALSE)</f>
        <v>#N/A</v>
      </c>
      <c r="D5583" t="e">
        <f>VLOOKUP(A5583,'[1]Tỷ lệ vốn'!F5066:I5109,3,FALSE)</f>
        <v>#N/A</v>
      </c>
      <c r="E5583" t="e">
        <f>VLOOKUP(A5583,'[1]Tỷ lệ vốn'!F5066:I5109,4,FALSE)</f>
        <v>#N/A</v>
      </c>
      <c r="F5583" t="s">
        <v>64</v>
      </c>
      <c r="G5583" t="e">
        <f t="shared" ca="1" si="356"/>
        <v>#N/A</v>
      </c>
      <c r="H5583" t="e">
        <f t="shared" ca="1" si="357"/>
        <v>#N/A</v>
      </c>
      <c r="I5583" t="e">
        <f t="shared" ca="1" si="358"/>
        <v>#N/A</v>
      </c>
      <c r="J5583" t="e">
        <f t="shared" ca="1" si="359"/>
        <v>#N/A</v>
      </c>
      <c r="K5583">
        <v>12</v>
      </c>
      <c r="L5583">
        <v>2019</v>
      </c>
    </row>
    <row r="5584" spans="1:12" x14ac:dyDescent="0.5">
      <c r="A5584" t="s">
        <v>48</v>
      </c>
      <c r="B5584" s="2" t="e">
        <f>VLOOKUP(A5584,'[1]Tỷ lệ vốn'!B5067:C5118,2,FALSE)</f>
        <v>#N/A</v>
      </c>
      <c r="C5584" t="e">
        <f>VLOOKUP(A5584,'[1]Tỷ lệ vốn'!F5067:I5110,2,FALSE)</f>
        <v>#N/A</v>
      </c>
      <c r="D5584" t="e">
        <f>VLOOKUP(A5584,'[1]Tỷ lệ vốn'!F5067:I5110,3,FALSE)</f>
        <v>#N/A</v>
      </c>
      <c r="E5584" t="e">
        <f>VLOOKUP(A5584,'[1]Tỷ lệ vốn'!F5067:I5110,4,FALSE)</f>
        <v>#N/A</v>
      </c>
      <c r="F5584" t="s">
        <v>64</v>
      </c>
      <c r="G5584" t="e">
        <f t="shared" ca="1" si="356"/>
        <v>#N/A</v>
      </c>
      <c r="H5584" t="e">
        <f t="shared" ca="1" si="357"/>
        <v>#N/A</v>
      </c>
      <c r="I5584" t="e">
        <f t="shared" ca="1" si="358"/>
        <v>#N/A</v>
      </c>
      <c r="J5584" t="e">
        <f t="shared" ca="1" si="359"/>
        <v>#N/A</v>
      </c>
      <c r="K5584">
        <v>12</v>
      </c>
      <c r="L5584">
        <v>2019</v>
      </c>
    </row>
    <row r="5585" spans="1:12" x14ac:dyDescent="0.5">
      <c r="A5585" t="s">
        <v>49</v>
      </c>
      <c r="B5585" s="2" t="e">
        <f>VLOOKUP(A5585,'[1]Tỷ lệ vốn'!B5068:C5119,2,FALSE)</f>
        <v>#N/A</v>
      </c>
      <c r="C5585" t="e">
        <f>VLOOKUP(A5585,'[1]Tỷ lệ vốn'!F5068:I5111,2,FALSE)</f>
        <v>#N/A</v>
      </c>
      <c r="D5585" t="e">
        <f>VLOOKUP(A5585,'[1]Tỷ lệ vốn'!F5068:I5111,3,FALSE)</f>
        <v>#N/A</v>
      </c>
      <c r="E5585" t="e">
        <f>VLOOKUP(A5585,'[1]Tỷ lệ vốn'!F5068:I5111,4,FALSE)</f>
        <v>#N/A</v>
      </c>
      <c r="F5585" t="s">
        <v>64</v>
      </c>
      <c r="G5585" t="e">
        <f t="shared" ca="1" si="356"/>
        <v>#N/A</v>
      </c>
      <c r="H5585" t="e">
        <f t="shared" ca="1" si="357"/>
        <v>#N/A</v>
      </c>
      <c r="I5585" t="e">
        <f t="shared" ca="1" si="358"/>
        <v>#N/A</v>
      </c>
      <c r="J5585" t="e">
        <f t="shared" ca="1" si="359"/>
        <v>#N/A</v>
      </c>
      <c r="K5585">
        <v>12</v>
      </c>
      <c r="L5585">
        <v>2019</v>
      </c>
    </row>
    <row r="5586" spans="1:12" x14ac:dyDescent="0.5">
      <c r="A5586" t="s">
        <v>50</v>
      </c>
      <c r="B5586" s="2" t="e">
        <f>VLOOKUP(A5586,'[1]Tỷ lệ vốn'!B5069:C5120,2,FALSE)</f>
        <v>#N/A</v>
      </c>
      <c r="C5586" t="e">
        <f>VLOOKUP(A5586,'[1]Tỷ lệ vốn'!F5069:I5112,2,FALSE)</f>
        <v>#N/A</v>
      </c>
      <c r="D5586" t="e">
        <f>VLOOKUP(A5586,'[1]Tỷ lệ vốn'!F5069:I5112,3,FALSE)</f>
        <v>#N/A</v>
      </c>
      <c r="E5586" t="e">
        <f>VLOOKUP(A5586,'[1]Tỷ lệ vốn'!F5069:I5112,4,FALSE)</f>
        <v>#N/A</v>
      </c>
      <c r="F5586" t="s">
        <v>64</v>
      </c>
      <c r="G5586" t="e">
        <f t="shared" ca="1" si="356"/>
        <v>#N/A</v>
      </c>
      <c r="H5586" t="e">
        <f t="shared" ca="1" si="357"/>
        <v>#N/A</v>
      </c>
      <c r="I5586" t="e">
        <f t="shared" ca="1" si="358"/>
        <v>#N/A</v>
      </c>
      <c r="J5586" t="e">
        <f t="shared" ca="1" si="359"/>
        <v>#N/A</v>
      </c>
      <c r="K5586">
        <v>12</v>
      </c>
      <c r="L5586">
        <v>2019</v>
      </c>
    </row>
    <row r="5587" spans="1:12" x14ac:dyDescent="0.5">
      <c r="A5587" t="s">
        <v>51</v>
      </c>
      <c r="B5587" s="2" t="e">
        <f>VLOOKUP(A5587,'[1]Tỷ lệ vốn'!B5070:C5121,2,FALSE)</f>
        <v>#N/A</v>
      </c>
      <c r="C5587" t="e">
        <f>VLOOKUP(A5587,'[1]Tỷ lệ vốn'!F5070:I5113,2,FALSE)</f>
        <v>#N/A</v>
      </c>
      <c r="D5587" t="e">
        <f>VLOOKUP(A5587,'[1]Tỷ lệ vốn'!F5070:I5113,3,FALSE)</f>
        <v>#N/A</v>
      </c>
      <c r="E5587" t="e">
        <f>VLOOKUP(A5587,'[1]Tỷ lệ vốn'!F5070:I5113,4,FALSE)</f>
        <v>#N/A</v>
      </c>
      <c r="F5587" t="s">
        <v>64</v>
      </c>
      <c r="G5587" t="e">
        <f t="shared" ca="1" si="356"/>
        <v>#N/A</v>
      </c>
      <c r="H5587" t="e">
        <f t="shared" ca="1" si="357"/>
        <v>#N/A</v>
      </c>
      <c r="I5587" t="e">
        <f t="shared" ca="1" si="358"/>
        <v>#N/A</v>
      </c>
      <c r="J5587" t="e">
        <f t="shared" ca="1" si="359"/>
        <v>#N/A</v>
      </c>
      <c r="K5587">
        <v>12</v>
      </c>
      <c r="L5587">
        <v>2019</v>
      </c>
    </row>
    <row r="5588" spans="1:12" x14ac:dyDescent="0.5">
      <c r="A5588" t="s">
        <v>52</v>
      </c>
      <c r="B5588" s="2" t="e">
        <f>VLOOKUP(A5588,'[1]Tỷ lệ vốn'!B5071:C5122,2,FALSE)</f>
        <v>#N/A</v>
      </c>
      <c r="C5588" t="e">
        <f>VLOOKUP(A5588,'[1]Tỷ lệ vốn'!F5071:I5114,2,FALSE)</f>
        <v>#N/A</v>
      </c>
      <c r="D5588" t="e">
        <f>VLOOKUP(A5588,'[1]Tỷ lệ vốn'!F5071:I5114,3,FALSE)</f>
        <v>#N/A</v>
      </c>
      <c r="E5588" t="e">
        <f>VLOOKUP(A5588,'[1]Tỷ lệ vốn'!F5071:I5114,4,FALSE)</f>
        <v>#N/A</v>
      </c>
      <c r="F5588" t="s">
        <v>64</v>
      </c>
      <c r="G5588" t="e">
        <f t="shared" ca="1" si="356"/>
        <v>#N/A</v>
      </c>
      <c r="H5588" t="e">
        <f t="shared" ca="1" si="357"/>
        <v>#N/A</v>
      </c>
      <c r="I5588" t="e">
        <f t="shared" ca="1" si="358"/>
        <v>#N/A</v>
      </c>
      <c r="J5588" t="e">
        <f t="shared" ca="1" si="359"/>
        <v>#N/A</v>
      </c>
      <c r="K5588">
        <v>12</v>
      </c>
      <c r="L5588">
        <v>2019</v>
      </c>
    </row>
    <row r="5589" spans="1:12" x14ac:dyDescent="0.5">
      <c r="A5589" t="s">
        <v>53</v>
      </c>
      <c r="B5589" s="2" t="e">
        <f>VLOOKUP(A5589,'[1]Tỷ lệ vốn'!B5072:C5123,2,FALSE)</f>
        <v>#N/A</v>
      </c>
      <c r="C5589" t="e">
        <f>VLOOKUP(A5589,'[1]Tỷ lệ vốn'!F5072:I5115,2,FALSE)</f>
        <v>#N/A</v>
      </c>
      <c r="D5589" t="e">
        <f>VLOOKUP(A5589,'[1]Tỷ lệ vốn'!F5072:I5115,3,FALSE)</f>
        <v>#N/A</v>
      </c>
      <c r="E5589" t="e">
        <f>VLOOKUP(A5589,'[1]Tỷ lệ vốn'!F5072:I5115,4,FALSE)</f>
        <v>#N/A</v>
      </c>
      <c r="F5589" t="s">
        <v>64</v>
      </c>
      <c r="G5589">
        <f t="shared" ca="1" si="356"/>
        <v>0</v>
      </c>
      <c r="H5589">
        <f t="shared" ca="1" si="357"/>
        <v>0</v>
      </c>
      <c r="I5589">
        <f t="shared" ca="1" si="358"/>
        <v>700</v>
      </c>
      <c r="J5589">
        <f t="shared" ca="1" si="359"/>
        <v>2300</v>
      </c>
      <c r="K5589">
        <v>12</v>
      </c>
      <c r="L5589">
        <v>2019</v>
      </c>
    </row>
    <row r="5590" spans="1:12" x14ac:dyDescent="0.5">
      <c r="A5590" t="s">
        <v>54</v>
      </c>
      <c r="B5590" s="2" t="e">
        <f>VLOOKUP(A5590,'[1]Tỷ lệ vốn'!B5073:C5124,2,FALSE)</f>
        <v>#N/A</v>
      </c>
      <c r="C5590" t="e">
        <f>VLOOKUP(A5590,'[1]Tỷ lệ vốn'!F5073:I5116,2,FALSE)</f>
        <v>#N/A</v>
      </c>
      <c r="D5590" t="e">
        <f>VLOOKUP(A5590,'[1]Tỷ lệ vốn'!F5073:I5116,3,FALSE)</f>
        <v>#N/A</v>
      </c>
      <c r="E5590" t="e">
        <f>VLOOKUP(A5590,'[1]Tỷ lệ vốn'!F5073:I5116,4,FALSE)</f>
        <v>#N/A</v>
      </c>
      <c r="F5590" t="s">
        <v>64</v>
      </c>
      <c r="G5590" t="e">
        <f t="shared" ca="1" si="356"/>
        <v>#N/A</v>
      </c>
      <c r="H5590" t="e">
        <f t="shared" ca="1" si="357"/>
        <v>#N/A</v>
      </c>
      <c r="I5590" t="e">
        <f t="shared" ca="1" si="358"/>
        <v>#N/A</v>
      </c>
      <c r="J5590" t="e">
        <f t="shared" ca="1" si="359"/>
        <v>#N/A</v>
      </c>
      <c r="K5590">
        <v>12</v>
      </c>
      <c r="L5590">
        <v>2019</v>
      </c>
    </row>
    <row r="5591" spans="1:12" x14ac:dyDescent="0.5">
      <c r="A5591" t="s">
        <v>55</v>
      </c>
      <c r="B5591" s="2" t="e">
        <f>VLOOKUP(A5591,'[1]Tỷ lệ vốn'!B5074:C5125,2,FALSE)</f>
        <v>#N/A</v>
      </c>
      <c r="C5591" t="e">
        <f>VLOOKUP(A5591,'[1]Tỷ lệ vốn'!F5074:I5117,2,FALSE)</f>
        <v>#N/A</v>
      </c>
      <c r="D5591" t="e">
        <f>VLOOKUP(A5591,'[1]Tỷ lệ vốn'!F5074:I5117,3,FALSE)</f>
        <v>#N/A</v>
      </c>
      <c r="E5591" t="e">
        <f>VLOOKUP(A5591,'[1]Tỷ lệ vốn'!F5074:I5117,4,FALSE)</f>
        <v>#N/A</v>
      </c>
      <c r="F5591" t="s">
        <v>64</v>
      </c>
      <c r="G5591" t="e">
        <f t="shared" ca="1" si="356"/>
        <v>#N/A</v>
      </c>
      <c r="H5591" t="e">
        <f t="shared" ca="1" si="357"/>
        <v>#N/A</v>
      </c>
      <c r="I5591" t="e">
        <f t="shared" ca="1" si="358"/>
        <v>#N/A</v>
      </c>
      <c r="J5591" t="e">
        <f t="shared" ca="1" si="359"/>
        <v>#N/A</v>
      </c>
      <c r="K5591">
        <v>12</v>
      </c>
      <c r="L5591">
        <v>2019</v>
      </c>
    </row>
    <row r="5592" spans="1:12" x14ac:dyDescent="0.5">
      <c r="A5592" t="s">
        <v>12</v>
      </c>
      <c r="B5592" s="2" t="e">
        <f>VLOOKUP(A5592,'[1]Tỷ lệ vốn'!B5591:C5642,2,FALSE)</f>
        <v>#N/A</v>
      </c>
      <c r="C5592" s="3" t="e">
        <f>VLOOKUP(A5592,'[1]Tỷ lệ vốn'!F5591:I5634,2,FALSE)</f>
        <v>#N/A</v>
      </c>
      <c r="D5592" s="5" t="e">
        <f>VLOOKUP(A5592,'[1]Tỷ lệ vốn'!F5591:I5634,3,FALSE)</f>
        <v>#N/A</v>
      </c>
      <c r="E5592" t="e">
        <f>VLOOKUP(A5592,'[1]Tỷ lệ vốn'!F5591:I5634,4,FALSE)</f>
        <v>#N/A</v>
      </c>
      <c r="F5592" t="s">
        <v>65</v>
      </c>
      <c r="G5592">
        <f ca="1">INDEX(INDIRECT("'[Intern Work 2019.xlsx]"&amp;F5592&amp;"'!$A$1:$GBV$112"),MATCH(A5592,INDIRECT("'[Intern Work 2019.xlsx]"&amp;F5592&amp;"'!$B$1:$B$112"),0),MATCH($G$1&amp;K5592&amp;L5592,INDIRECT("'[Intern Work 2019.xlsx]"&amp;F5592&amp;"'!$A$5:$GB$5"),0))</f>
        <v>2265.479351</v>
      </c>
      <c r="H5592">
        <f ca="1">INDEX(INDIRECT("'[Intern Work 2019.xlsx]"&amp;F5592&amp;"'!$A$1:$GBV$112"),MATCH(A5592,INDIRECT("'[Intern Work 2019.xlsx]"&amp;F5592&amp;"'!$B$1:$B$112"),0),MATCH($H$1&amp;" "&amp;K5592,INDIRECT("'[Intern Work 2019.xlsx]"&amp;F5592&amp;"'!$A$5:$GBV$5"),0))</f>
        <v>2265.479351</v>
      </c>
      <c r="I5592">
        <f ca="1">INDEX(INDIRECT("'[Intern Work 2019.xlsx]"&amp;F5592&amp;"'!$A$1:$GBV$112"),MATCH(A5592,INDIRECT("'[Intern Work 2019.xlsx]"&amp;F5592&amp;"'!$B$1:$B$112"),0),MATCH($I$1&amp;" "&amp;QUOTIENT(K5592+2,3),INDIRECT("'[Intern Work 2019.xlsx]"&amp;F5592&amp;"'!$A$5:$GBV$5"),0))</f>
        <v>8690</v>
      </c>
      <c r="J5592">
        <f ca="1">INDEX(INDIRECT("'[Intern Work 2019.xlsx]"&amp;F5592&amp;"'!$A$1:$GBV$112"),MATCH(A5592,INDIRECT("'[Intern Work 2019.xlsx]"&amp;F5592&amp;"'!$B$1:$B$112"),0),MATCH($J$1&amp;" "&amp;L5592,INDIRECT("'[Intern Work 2019.xlsx]"&amp;F5592&amp;"'!$A$5:$GBV$5"),0))</f>
        <v>34770</v>
      </c>
      <c r="K5592">
        <v>1</v>
      </c>
      <c r="L5592">
        <v>2019</v>
      </c>
    </row>
    <row r="5593" spans="1:12" x14ac:dyDescent="0.5">
      <c r="A5593" t="s">
        <v>14</v>
      </c>
      <c r="B5593" s="2" t="e">
        <f>VLOOKUP(A5593,'[1]Tỷ lệ vốn'!B5592:C5643,2,FALSE)</f>
        <v>#N/A</v>
      </c>
      <c r="C5593" s="3" t="e">
        <f>VLOOKUP(A5593,'[1]Tỷ lệ vốn'!F5592:I5635,2,FALSE)</f>
        <v>#N/A</v>
      </c>
      <c r="D5593" s="5" t="e">
        <f>VLOOKUP(A5593,'[1]Tỷ lệ vốn'!F5592:I5635,3,FALSE)</f>
        <v>#N/A</v>
      </c>
      <c r="E5593" t="e">
        <f>VLOOKUP(A5593,'[1]Tỷ lệ vốn'!F5592:I5635,4,FALSE)</f>
        <v>#N/A</v>
      </c>
      <c r="F5593" t="s">
        <v>65</v>
      </c>
      <c r="G5593">
        <f t="shared" ref="G5593:G5656" ca="1" si="360">INDEX(INDIRECT("'[Intern Work 2019.xlsx]"&amp;F5593&amp;"'!$A$1:$GBV$112"),MATCH(A5593,INDIRECT("'[Intern Work 2019.xlsx]"&amp;F5593&amp;"'!$B$1:$B$112"),0),MATCH($G$1&amp;K5593&amp;L5593,INDIRECT("'[Intern Work 2019.xlsx]"&amp;F5593&amp;"'!$A$5:$GB$5"),0))</f>
        <v>0</v>
      </c>
      <c r="H5593">
        <f t="shared" ref="H5593:H5656" ca="1" si="361">INDEX(INDIRECT("'[Intern Work 2019.xlsx]"&amp;F5593&amp;"'!$A$1:$GBV$112"),MATCH(A5593,INDIRECT("'[Intern Work 2019.xlsx]"&amp;F5593&amp;"'!$B$1:$B$112"),0),MATCH($H$1&amp;" "&amp;K5593,INDIRECT("'[Intern Work 2019.xlsx]"&amp;F5593&amp;"'!$A$5:$GBV$5"),0))</f>
        <v>0</v>
      </c>
      <c r="I5593">
        <f t="shared" ref="I5593:I5656" ca="1" si="362">INDEX(INDIRECT("'[Intern Work 2019.xlsx]"&amp;F5593&amp;"'!$A$1:$GBV$112"),MATCH(A5593,INDIRECT("'[Intern Work 2019.xlsx]"&amp;F5593&amp;"'!$B$1:$B$112"),0),MATCH($I$1&amp;" "&amp;QUOTIENT(K5593+2,3),INDIRECT("'[Intern Work 2019.xlsx]"&amp;F5593&amp;"'!$A$5:$GBV$5"),0))</f>
        <v>600</v>
      </c>
      <c r="J5593">
        <f t="shared" ref="J5593:J5656" ca="1" si="363">INDEX(INDIRECT("'[Intern Work 2019.xlsx]"&amp;F5593&amp;"'!$A$1:$GBV$112"),MATCH(A5593,INDIRECT("'[Intern Work 2019.xlsx]"&amp;F5593&amp;"'!$B$1:$B$112"),0),MATCH($J$1&amp;" "&amp;L5593,INDIRECT("'[Intern Work 2019.xlsx]"&amp;F5593&amp;"'!$A$5:$GBV$5"),0))</f>
        <v>4700</v>
      </c>
      <c r="K5593">
        <v>1</v>
      </c>
      <c r="L5593">
        <v>2019</v>
      </c>
    </row>
    <row r="5594" spans="1:12" x14ac:dyDescent="0.5">
      <c r="A5594" t="s">
        <v>15</v>
      </c>
      <c r="B5594" s="2" t="e">
        <f>VLOOKUP(A5594,'[1]Tỷ lệ vốn'!B5593:C5644,2,FALSE)</f>
        <v>#N/A</v>
      </c>
      <c r="C5594" s="3" t="e">
        <f>VLOOKUP(A5594,'[1]Tỷ lệ vốn'!F5593:I5636,2,FALSE)</f>
        <v>#N/A</v>
      </c>
      <c r="D5594" s="5" t="e">
        <f>VLOOKUP(A5594,'[1]Tỷ lệ vốn'!F5593:I5636,3,FALSE)</f>
        <v>#N/A</v>
      </c>
      <c r="E5594" t="e">
        <f>VLOOKUP(A5594,'[1]Tỷ lệ vốn'!F5593:I5636,4,FALSE)</f>
        <v>#N/A</v>
      </c>
      <c r="F5594" t="s">
        <v>65</v>
      </c>
      <c r="G5594">
        <f t="shared" ca="1" si="360"/>
        <v>0</v>
      </c>
      <c r="H5594">
        <f t="shared" ca="1" si="361"/>
        <v>0</v>
      </c>
      <c r="I5594">
        <f t="shared" ca="1" si="362"/>
        <v>900</v>
      </c>
      <c r="J5594">
        <f t="shared" ca="1" si="363"/>
        <v>4600</v>
      </c>
      <c r="K5594">
        <v>1</v>
      </c>
      <c r="L5594">
        <v>2019</v>
      </c>
    </row>
    <row r="5595" spans="1:12" x14ac:dyDescent="0.5">
      <c r="A5595" t="s">
        <v>16</v>
      </c>
      <c r="B5595" s="2" t="e">
        <f>VLOOKUP(A5595,'[1]Tỷ lệ vốn'!B5594:C5645,2,FALSE)</f>
        <v>#N/A</v>
      </c>
      <c r="C5595" s="3" t="e">
        <f>VLOOKUP(A5595,'[1]Tỷ lệ vốn'!F5594:I5637,2,FALSE)</f>
        <v>#N/A</v>
      </c>
      <c r="D5595" s="5" t="e">
        <f>VLOOKUP(A5595,'[1]Tỷ lệ vốn'!F5594:I5637,3,FALSE)</f>
        <v>#N/A</v>
      </c>
      <c r="E5595" t="e">
        <f>VLOOKUP(A5595,'[1]Tỷ lệ vốn'!F5594:I5637,4,FALSE)</f>
        <v>#N/A</v>
      </c>
      <c r="F5595" t="s">
        <v>65</v>
      </c>
      <c r="G5595">
        <f t="shared" ca="1" si="360"/>
        <v>0</v>
      </c>
      <c r="H5595">
        <f t="shared" ca="1" si="361"/>
        <v>53.333333333333336</v>
      </c>
      <c r="I5595">
        <f t="shared" ca="1" si="362"/>
        <v>150</v>
      </c>
      <c r="J5595">
        <f t="shared" ca="1" si="363"/>
        <v>730</v>
      </c>
      <c r="K5595">
        <v>1</v>
      </c>
      <c r="L5595">
        <v>2019</v>
      </c>
    </row>
    <row r="5596" spans="1:12" x14ac:dyDescent="0.5">
      <c r="A5596" t="s">
        <v>17</v>
      </c>
      <c r="B5596" s="2" t="e">
        <f>VLOOKUP(A5596,'[1]Tỷ lệ vốn'!B5595:C5646,2,FALSE)</f>
        <v>#N/A</v>
      </c>
      <c r="C5596" s="3" t="e">
        <f>VLOOKUP(A5596,'[1]Tỷ lệ vốn'!F5595:I5638,2,FALSE)</f>
        <v>#N/A</v>
      </c>
      <c r="D5596" s="5" t="e">
        <f>VLOOKUP(A5596,'[1]Tỷ lệ vốn'!F5595:I5638,3,FALSE)</f>
        <v>#N/A</v>
      </c>
      <c r="E5596" t="e">
        <f>VLOOKUP(A5596,'[1]Tỷ lệ vốn'!F5595:I5638,4,FALSE)</f>
        <v>#N/A</v>
      </c>
      <c r="F5596" t="s">
        <v>65</v>
      </c>
      <c r="G5596">
        <f t="shared" ca="1" si="360"/>
        <v>837</v>
      </c>
      <c r="H5596">
        <f t="shared" ca="1" si="361"/>
        <v>700</v>
      </c>
      <c r="I5596">
        <f t="shared" ca="1" si="362"/>
        <v>2900</v>
      </c>
      <c r="J5596">
        <f t="shared" ca="1" si="363"/>
        <v>11800</v>
      </c>
      <c r="K5596">
        <v>1</v>
      </c>
      <c r="L5596">
        <v>2019</v>
      </c>
    </row>
    <row r="5597" spans="1:12" x14ac:dyDescent="0.5">
      <c r="A5597" t="s">
        <v>18</v>
      </c>
      <c r="B5597" s="2" t="e">
        <f>VLOOKUP(A5597,'[1]Tỷ lệ vốn'!B5596:C5647,2,FALSE)</f>
        <v>#N/A</v>
      </c>
      <c r="C5597" s="3" t="e">
        <f>VLOOKUP(A5597,'[1]Tỷ lệ vốn'!F5596:I5639,2,FALSE)</f>
        <v>#N/A</v>
      </c>
      <c r="D5597" s="5" t="e">
        <f>VLOOKUP(A5597,'[1]Tỷ lệ vốn'!F5596:I5639,3,FALSE)</f>
        <v>#N/A</v>
      </c>
      <c r="E5597" t="e">
        <f>VLOOKUP(A5597,'[1]Tỷ lệ vốn'!F5596:I5639,4,FALSE)</f>
        <v>#N/A</v>
      </c>
      <c r="F5597" t="s">
        <v>65</v>
      </c>
      <c r="G5597">
        <f t="shared" ca="1" si="360"/>
        <v>216</v>
      </c>
      <c r="H5597">
        <f t="shared" ca="1" si="361"/>
        <v>901</v>
      </c>
      <c r="I5597">
        <f t="shared" ca="1" si="362"/>
        <v>2536</v>
      </c>
      <c r="J5597">
        <f t="shared" ca="1" si="363"/>
        <v>10000</v>
      </c>
      <c r="K5597">
        <v>1</v>
      </c>
      <c r="L5597">
        <v>2019</v>
      </c>
    </row>
    <row r="5598" spans="1:12" x14ac:dyDescent="0.5">
      <c r="A5598" t="s">
        <v>19</v>
      </c>
      <c r="B5598" s="2" t="e">
        <f>VLOOKUP(A5598,'[1]Tỷ lệ vốn'!B5597:C5648,2,FALSE)</f>
        <v>#N/A</v>
      </c>
      <c r="C5598" s="3" t="e">
        <f>VLOOKUP(A5598,'[1]Tỷ lệ vốn'!F5597:I5640,2,FALSE)</f>
        <v>#N/A</v>
      </c>
      <c r="D5598" s="5" t="e">
        <f>VLOOKUP(A5598,'[1]Tỷ lệ vốn'!F5597:I5640,3,FALSE)</f>
        <v>#N/A</v>
      </c>
      <c r="E5598" t="e">
        <f>VLOOKUP(A5598,'[1]Tỷ lệ vốn'!F5597:I5640,4,FALSE)</f>
        <v>#N/A</v>
      </c>
      <c r="F5598" t="s">
        <v>65</v>
      </c>
      <c r="G5598">
        <f t="shared" ca="1" si="360"/>
        <v>0</v>
      </c>
      <c r="H5598">
        <f t="shared" ca="1" si="361"/>
        <v>0</v>
      </c>
      <c r="I5598">
        <f t="shared" ca="1" si="362"/>
        <v>0</v>
      </c>
      <c r="J5598">
        <f t="shared" ca="1" si="363"/>
        <v>0</v>
      </c>
      <c r="K5598">
        <v>1</v>
      </c>
      <c r="L5598">
        <v>2019</v>
      </c>
    </row>
    <row r="5599" spans="1:12" x14ac:dyDescent="0.5">
      <c r="A5599" t="s">
        <v>20</v>
      </c>
      <c r="B5599" s="2" t="e">
        <f>VLOOKUP(A5599,'[1]Tỷ lệ vốn'!B5598:C5649,2,FALSE)</f>
        <v>#N/A</v>
      </c>
      <c r="C5599" s="3" t="e">
        <f>VLOOKUP(A5599,'[1]Tỷ lệ vốn'!F5598:I5641,2,FALSE)</f>
        <v>#N/A</v>
      </c>
      <c r="D5599" s="5" t="e">
        <f>VLOOKUP(A5599,'[1]Tỷ lệ vốn'!F5598:I5641,3,FALSE)</f>
        <v>#N/A</v>
      </c>
      <c r="E5599" t="e">
        <f>VLOOKUP(A5599,'[1]Tỷ lệ vốn'!F5598:I5641,4,FALSE)</f>
        <v>#N/A</v>
      </c>
      <c r="F5599" t="s">
        <v>65</v>
      </c>
      <c r="G5599">
        <f t="shared" ca="1" si="360"/>
        <v>2063.0484729999998</v>
      </c>
      <c r="H5599">
        <f t="shared" ca="1" si="361"/>
        <v>1200</v>
      </c>
      <c r="I5599">
        <f t="shared" ca="1" si="362"/>
        <v>2430</v>
      </c>
      <c r="J5599">
        <f t="shared" ca="1" si="363"/>
        <v>14940</v>
      </c>
      <c r="K5599">
        <v>1</v>
      </c>
      <c r="L5599">
        <v>2019</v>
      </c>
    </row>
    <row r="5600" spans="1:12" x14ac:dyDescent="0.5">
      <c r="A5600" t="s">
        <v>21</v>
      </c>
      <c r="B5600" s="2" t="e">
        <f>VLOOKUP(A5600,'[1]Tỷ lệ vốn'!B5599:C5650,2,FALSE)</f>
        <v>#N/A</v>
      </c>
      <c r="C5600" s="3" t="e">
        <f>VLOOKUP(A5600,'[1]Tỷ lệ vốn'!F5599:I5642,2,FALSE)</f>
        <v>#N/A</v>
      </c>
      <c r="D5600" s="5" t="e">
        <f>VLOOKUP(A5600,'[1]Tỷ lệ vốn'!F5599:I5642,3,FALSE)</f>
        <v>#N/A</v>
      </c>
      <c r="E5600" t="e">
        <f>VLOOKUP(A5600,'[1]Tỷ lệ vốn'!F5599:I5642,4,FALSE)</f>
        <v>#N/A</v>
      </c>
      <c r="F5600" t="s">
        <v>65</v>
      </c>
      <c r="G5600">
        <f t="shared" ca="1" si="360"/>
        <v>2137.54</v>
      </c>
      <c r="H5600">
        <f t="shared" ca="1" si="361"/>
        <v>2000</v>
      </c>
      <c r="I5600">
        <f t="shared" ca="1" si="362"/>
        <v>3070</v>
      </c>
      <c r="J5600">
        <f t="shared" ca="1" si="363"/>
        <v>19700</v>
      </c>
      <c r="K5600">
        <v>1</v>
      </c>
      <c r="L5600">
        <v>2019</v>
      </c>
    </row>
    <row r="5601" spans="1:12" x14ac:dyDescent="0.5">
      <c r="A5601" t="s">
        <v>22</v>
      </c>
      <c r="B5601" s="2" t="e">
        <f>VLOOKUP(A5601,'[1]Tỷ lệ vốn'!B5600:C5651,2,FALSE)</f>
        <v>#N/A</v>
      </c>
      <c r="C5601" s="3" t="e">
        <f>VLOOKUP(A5601,'[1]Tỷ lệ vốn'!F5600:I5643,2,FALSE)</f>
        <v>#N/A</v>
      </c>
      <c r="D5601" s="5" t="e">
        <f>VLOOKUP(A5601,'[1]Tỷ lệ vốn'!F5600:I5643,3,FALSE)</f>
        <v>#N/A</v>
      </c>
      <c r="E5601" t="e">
        <f>VLOOKUP(A5601,'[1]Tỷ lệ vốn'!F5600:I5643,4,FALSE)</f>
        <v>#N/A</v>
      </c>
      <c r="F5601" t="s">
        <v>65</v>
      </c>
      <c r="G5601">
        <f t="shared" ca="1" si="360"/>
        <v>858.59243138666682</v>
      </c>
      <c r="H5601">
        <f t="shared" ca="1" si="361"/>
        <v>665.66666666666674</v>
      </c>
      <c r="I5601">
        <f t="shared" ca="1" si="362"/>
        <v>2600</v>
      </c>
      <c r="J5601">
        <f t="shared" ca="1" si="363"/>
        <v>14900</v>
      </c>
      <c r="K5601">
        <v>1</v>
      </c>
      <c r="L5601">
        <v>2019</v>
      </c>
    </row>
    <row r="5602" spans="1:12" x14ac:dyDescent="0.5">
      <c r="A5602" t="s">
        <v>23</v>
      </c>
      <c r="B5602" s="2" t="e">
        <f>VLOOKUP(A5602,'[1]Tỷ lệ vốn'!B5601:C5652,2,FALSE)</f>
        <v>#N/A</v>
      </c>
      <c r="C5602" s="3" t="e">
        <f>VLOOKUP(A5602,'[1]Tỷ lệ vốn'!F5601:I5644,2,FALSE)</f>
        <v>#N/A</v>
      </c>
      <c r="D5602" s="5" t="e">
        <f>VLOOKUP(A5602,'[1]Tỷ lệ vốn'!F5601:I5644,3,FALSE)</f>
        <v>#N/A</v>
      </c>
      <c r="E5602" t="e">
        <f>VLOOKUP(A5602,'[1]Tỷ lệ vốn'!F5601:I5644,4,FALSE)</f>
        <v>#N/A</v>
      </c>
      <c r="F5602" t="s">
        <v>65</v>
      </c>
      <c r="G5602">
        <f t="shared" ca="1" si="360"/>
        <v>1632</v>
      </c>
      <c r="H5602">
        <f t="shared" ca="1" si="361"/>
        <v>1703</v>
      </c>
      <c r="I5602">
        <f t="shared" ca="1" si="362"/>
        <v>2700</v>
      </c>
      <c r="J5602">
        <f t="shared" ca="1" si="363"/>
        <v>15000</v>
      </c>
      <c r="K5602">
        <v>1</v>
      </c>
      <c r="L5602">
        <v>2019</v>
      </c>
    </row>
    <row r="5603" spans="1:12" x14ac:dyDescent="0.5">
      <c r="A5603" t="s">
        <v>24</v>
      </c>
      <c r="B5603" s="2" t="e">
        <f>VLOOKUP(A5603,'[1]Tỷ lệ vốn'!B5602:C5653,2,FALSE)</f>
        <v>#N/A</v>
      </c>
      <c r="C5603" s="3" t="e">
        <f>VLOOKUP(A5603,'[1]Tỷ lệ vốn'!F5602:I5645,2,FALSE)</f>
        <v>#N/A</v>
      </c>
      <c r="D5603" s="5" t="e">
        <f>VLOOKUP(A5603,'[1]Tỷ lệ vốn'!F5602:I5645,3,FALSE)</f>
        <v>#N/A</v>
      </c>
      <c r="E5603" t="e">
        <f>VLOOKUP(A5603,'[1]Tỷ lệ vốn'!F5602:I5645,4,FALSE)</f>
        <v>#N/A</v>
      </c>
      <c r="F5603" t="s">
        <v>65</v>
      </c>
      <c r="G5603">
        <f t="shared" ca="1" si="360"/>
        <v>529</v>
      </c>
      <c r="H5603">
        <f t="shared" ca="1" si="361"/>
        <v>190</v>
      </c>
      <c r="I5603">
        <f t="shared" ca="1" si="362"/>
        <v>830</v>
      </c>
      <c r="J5603">
        <f t="shared" ca="1" si="363"/>
        <v>4840</v>
      </c>
      <c r="K5603">
        <v>1</v>
      </c>
      <c r="L5603">
        <v>2019</v>
      </c>
    </row>
    <row r="5604" spans="1:12" x14ac:dyDescent="0.5">
      <c r="A5604" t="s">
        <v>25</v>
      </c>
      <c r="B5604" s="2" t="e">
        <f>VLOOKUP(A5604,'[1]Tỷ lệ vốn'!B5603:C5654,2,FALSE)</f>
        <v>#N/A</v>
      </c>
      <c r="C5604" s="3" t="e">
        <f>VLOOKUP(A5604,'[1]Tỷ lệ vốn'!F5603:I5646,2,FALSE)</f>
        <v>#N/A</v>
      </c>
      <c r="D5604" s="5" t="e">
        <f>VLOOKUP(A5604,'[1]Tỷ lệ vốn'!F5603:I5646,3,FALSE)</f>
        <v>#N/A</v>
      </c>
      <c r="E5604" t="e">
        <f>VLOOKUP(A5604,'[1]Tỷ lệ vốn'!F5603:I5646,4,FALSE)</f>
        <v>#N/A</v>
      </c>
      <c r="F5604" t="s">
        <v>65</v>
      </c>
      <c r="G5604">
        <f t="shared" ca="1" si="360"/>
        <v>8772.8682700000008</v>
      </c>
      <c r="H5604">
        <f t="shared" ca="1" si="361"/>
        <v>6428.4281803640934</v>
      </c>
      <c r="I5604">
        <f t="shared" ca="1" si="362"/>
        <v>12530</v>
      </c>
      <c r="J5604">
        <f t="shared" ca="1" si="363"/>
        <v>55270</v>
      </c>
      <c r="K5604">
        <v>1</v>
      </c>
      <c r="L5604">
        <v>2019</v>
      </c>
    </row>
    <row r="5605" spans="1:12" x14ac:dyDescent="0.5">
      <c r="A5605" t="s">
        <v>26</v>
      </c>
      <c r="B5605" s="2" t="e">
        <f>VLOOKUP(A5605,'[1]Tỷ lệ vốn'!B5604:C5655,2,FALSE)</f>
        <v>#N/A</v>
      </c>
      <c r="C5605" s="3" t="e">
        <f>VLOOKUP(A5605,'[1]Tỷ lệ vốn'!F5604:I5647,2,FALSE)</f>
        <v>#N/A</v>
      </c>
      <c r="D5605" s="5" t="e">
        <f>VLOOKUP(A5605,'[1]Tỷ lệ vốn'!F5604:I5647,3,FALSE)</f>
        <v>#N/A</v>
      </c>
      <c r="E5605" t="e">
        <f>VLOOKUP(A5605,'[1]Tỷ lệ vốn'!F5604:I5647,4,FALSE)</f>
        <v>#N/A</v>
      </c>
      <c r="F5605" t="s">
        <v>65</v>
      </c>
      <c r="G5605">
        <f t="shared" ca="1" si="360"/>
        <v>5120</v>
      </c>
      <c r="H5605">
        <f t="shared" ca="1" si="361"/>
        <v>5120</v>
      </c>
      <c r="I5605">
        <f t="shared" ca="1" si="362"/>
        <v>4310</v>
      </c>
      <c r="J5605">
        <f t="shared" ca="1" si="363"/>
        <v>21410</v>
      </c>
      <c r="K5605">
        <v>1</v>
      </c>
      <c r="L5605">
        <v>2019</v>
      </c>
    </row>
    <row r="5606" spans="1:12" x14ac:dyDescent="0.5">
      <c r="A5606" t="s">
        <v>27</v>
      </c>
      <c r="B5606" s="2" t="e">
        <f>VLOOKUP(A5606,'[1]Tỷ lệ vốn'!B5605:C5656,2,FALSE)</f>
        <v>#N/A</v>
      </c>
      <c r="C5606" s="3" t="e">
        <f>VLOOKUP(A5606,'[1]Tỷ lệ vốn'!F5605:I5648,2,FALSE)</f>
        <v>#N/A</v>
      </c>
      <c r="D5606" s="5" t="e">
        <f>VLOOKUP(A5606,'[1]Tỷ lệ vốn'!F5605:I5648,3,FALSE)</f>
        <v>#N/A</v>
      </c>
      <c r="E5606" t="e">
        <f>VLOOKUP(A5606,'[1]Tỷ lệ vốn'!F5605:I5648,4,FALSE)</f>
        <v>#N/A</v>
      </c>
      <c r="F5606" t="s">
        <v>65</v>
      </c>
      <c r="G5606">
        <f t="shared" ca="1" si="360"/>
        <v>1389</v>
      </c>
      <c r="H5606">
        <f t="shared" ca="1" si="361"/>
        <v>1800</v>
      </c>
      <c r="I5606">
        <f t="shared" ca="1" si="362"/>
        <v>5900</v>
      </c>
      <c r="J5606">
        <f t="shared" ca="1" si="363"/>
        <v>25700</v>
      </c>
      <c r="K5606">
        <v>1</v>
      </c>
      <c r="L5606">
        <v>2019</v>
      </c>
    </row>
    <row r="5607" spans="1:12" x14ac:dyDescent="0.5">
      <c r="A5607" t="s">
        <v>28</v>
      </c>
      <c r="B5607" s="2" t="e">
        <f>VLOOKUP(A5607,'[1]Tỷ lệ vốn'!B5606:C5657,2,FALSE)</f>
        <v>#N/A</v>
      </c>
      <c r="C5607" s="3" t="e">
        <f>VLOOKUP(A5607,'[1]Tỷ lệ vốn'!F5606:I5649,2,FALSE)</f>
        <v>#N/A</v>
      </c>
      <c r="D5607" s="5" t="e">
        <f>VLOOKUP(A5607,'[1]Tỷ lệ vốn'!F5606:I5649,3,FALSE)</f>
        <v>#N/A</v>
      </c>
      <c r="E5607" t="e">
        <f>VLOOKUP(A5607,'[1]Tỷ lệ vốn'!F5606:I5649,4,FALSE)</f>
        <v>#N/A</v>
      </c>
      <c r="F5607" t="s">
        <v>65</v>
      </c>
      <c r="G5607">
        <f t="shared" ca="1" si="360"/>
        <v>3</v>
      </c>
      <c r="H5607">
        <f t="shared" ca="1" si="361"/>
        <v>153</v>
      </c>
      <c r="I5607">
        <f t="shared" ca="1" si="362"/>
        <v>900</v>
      </c>
      <c r="J5607">
        <f t="shared" ca="1" si="363"/>
        <v>3900</v>
      </c>
      <c r="K5607">
        <v>1</v>
      </c>
      <c r="L5607">
        <v>2019</v>
      </c>
    </row>
    <row r="5608" spans="1:12" x14ac:dyDescent="0.5">
      <c r="A5608" t="s">
        <v>29</v>
      </c>
      <c r="B5608" s="2" t="e">
        <f>VLOOKUP(A5608,'[1]Tỷ lệ vốn'!B5607:C5658,2,FALSE)</f>
        <v>#N/A</v>
      </c>
      <c r="C5608" s="3" t="e">
        <f>VLOOKUP(A5608,'[1]Tỷ lệ vốn'!F5607:I5650,2,FALSE)</f>
        <v>#N/A</v>
      </c>
      <c r="D5608" s="5" t="e">
        <f>VLOOKUP(A5608,'[1]Tỷ lệ vốn'!F5607:I5650,3,FALSE)</f>
        <v>#N/A</v>
      </c>
      <c r="E5608" t="e">
        <f>VLOOKUP(A5608,'[1]Tỷ lệ vốn'!F5607:I5650,4,FALSE)</f>
        <v>#N/A</v>
      </c>
      <c r="F5608" t="s">
        <v>65</v>
      </c>
      <c r="G5608">
        <f t="shared" ca="1" si="360"/>
        <v>582</v>
      </c>
      <c r="H5608">
        <f t="shared" ca="1" si="361"/>
        <v>33</v>
      </c>
      <c r="I5608">
        <f t="shared" ca="1" si="362"/>
        <v>59.4</v>
      </c>
      <c r="J5608">
        <f t="shared" ca="1" si="363"/>
        <v>550</v>
      </c>
      <c r="K5608">
        <v>1</v>
      </c>
      <c r="L5608">
        <v>2019</v>
      </c>
    </row>
    <row r="5609" spans="1:12" x14ac:dyDescent="0.5">
      <c r="A5609" t="s">
        <v>30</v>
      </c>
      <c r="B5609" s="2" t="e">
        <f>VLOOKUP(A5609,'[1]Tỷ lệ vốn'!B5608:C5659,2,FALSE)</f>
        <v>#N/A</v>
      </c>
      <c r="C5609" s="3" t="e">
        <f>VLOOKUP(A5609,'[1]Tỷ lệ vốn'!F5608:I5651,2,FALSE)</f>
        <v>#N/A</v>
      </c>
      <c r="D5609" s="5" t="e">
        <f>VLOOKUP(A5609,'[1]Tỷ lệ vốn'!F5608:I5651,3,FALSE)</f>
        <v>#N/A</v>
      </c>
      <c r="E5609" t="e">
        <f>VLOOKUP(A5609,'[1]Tỷ lệ vốn'!F5608:I5651,4,FALSE)</f>
        <v>#N/A</v>
      </c>
      <c r="F5609" t="s">
        <v>65</v>
      </c>
      <c r="G5609">
        <f t="shared" ca="1" si="360"/>
        <v>277.97534300000001</v>
      </c>
      <c r="H5609">
        <f t="shared" ca="1" si="361"/>
        <v>0</v>
      </c>
      <c r="I5609">
        <f t="shared" ca="1" si="362"/>
        <v>720</v>
      </c>
      <c r="J5609">
        <f t="shared" ca="1" si="363"/>
        <v>3310</v>
      </c>
      <c r="K5609">
        <v>1</v>
      </c>
      <c r="L5609">
        <v>2019</v>
      </c>
    </row>
    <row r="5610" spans="1:12" x14ac:dyDescent="0.5">
      <c r="A5610" t="s">
        <v>31</v>
      </c>
      <c r="B5610" s="2" t="e">
        <f>VLOOKUP(A5610,'[1]Tỷ lệ vốn'!B5609:C5660,2,FALSE)</f>
        <v>#N/A</v>
      </c>
      <c r="C5610" s="3" t="e">
        <f>VLOOKUP(A5610,'[1]Tỷ lệ vốn'!F5609:I5652,2,FALSE)</f>
        <v>#N/A</v>
      </c>
      <c r="D5610" s="5" t="e">
        <f>VLOOKUP(A5610,'[1]Tỷ lệ vốn'!F5609:I5652,3,FALSE)</f>
        <v>#N/A</v>
      </c>
      <c r="E5610" t="e">
        <f>VLOOKUP(A5610,'[1]Tỷ lệ vốn'!F5609:I5652,4,FALSE)</f>
        <v>#N/A</v>
      </c>
      <c r="F5610" t="s">
        <v>65</v>
      </c>
      <c r="G5610" t="e">
        <f t="shared" ca="1" si="360"/>
        <v>#N/A</v>
      </c>
      <c r="H5610" t="e">
        <f t="shared" ca="1" si="361"/>
        <v>#N/A</v>
      </c>
      <c r="I5610" t="e">
        <f t="shared" ca="1" si="362"/>
        <v>#N/A</v>
      </c>
      <c r="J5610" t="e">
        <f t="shared" ca="1" si="363"/>
        <v>#N/A</v>
      </c>
      <c r="K5610">
        <v>1</v>
      </c>
      <c r="L5610">
        <v>2019</v>
      </c>
    </row>
    <row r="5611" spans="1:12" x14ac:dyDescent="0.5">
      <c r="A5611" t="s">
        <v>32</v>
      </c>
      <c r="B5611" s="2" t="e">
        <f>VLOOKUP(A5611,'[1]Tỷ lệ vốn'!B5610:C5661,2,FALSE)</f>
        <v>#N/A</v>
      </c>
      <c r="C5611" s="3" t="e">
        <f>VLOOKUP(A5611,'[1]Tỷ lệ vốn'!F5610:I5653,2,FALSE)</f>
        <v>#N/A</v>
      </c>
      <c r="D5611" s="5" t="e">
        <f>VLOOKUP(A5611,'[1]Tỷ lệ vốn'!F5610:I5653,3,FALSE)</f>
        <v>#N/A</v>
      </c>
      <c r="E5611" t="e">
        <f>VLOOKUP(A5611,'[1]Tỷ lệ vốn'!F5610:I5653,4,FALSE)</f>
        <v>#N/A</v>
      </c>
      <c r="F5611" t="s">
        <v>65</v>
      </c>
      <c r="G5611">
        <f t="shared" ca="1" si="360"/>
        <v>4296</v>
      </c>
      <c r="H5611">
        <f t="shared" ca="1" si="361"/>
        <v>6275.2396616799379</v>
      </c>
      <c r="I5611">
        <f t="shared" ca="1" si="362"/>
        <v>19150</v>
      </c>
      <c r="J5611">
        <f t="shared" ca="1" si="363"/>
        <v>86610</v>
      </c>
      <c r="K5611">
        <v>1</v>
      </c>
      <c r="L5611">
        <v>2019</v>
      </c>
    </row>
    <row r="5612" spans="1:12" x14ac:dyDescent="0.5">
      <c r="A5612" t="s">
        <v>33</v>
      </c>
      <c r="B5612" s="2" t="e">
        <f>VLOOKUP(A5612,'[1]Tỷ lệ vốn'!B5611:C5662,2,FALSE)</f>
        <v>#N/A</v>
      </c>
      <c r="C5612" s="3" t="e">
        <f>VLOOKUP(A5612,'[1]Tỷ lệ vốn'!F5611:I5654,2,FALSE)</f>
        <v>#N/A</v>
      </c>
      <c r="D5612" s="5" t="e">
        <f>VLOOKUP(A5612,'[1]Tỷ lệ vốn'!F5611:I5654,3,FALSE)</f>
        <v>#N/A</v>
      </c>
      <c r="E5612" t="e">
        <f>VLOOKUP(A5612,'[1]Tỷ lệ vốn'!F5611:I5654,4,FALSE)</f>
        <v>#N/A</v>
      </c>
      <c r="F5612" t="s">
        <v>65</v>
      </c>
      <c r="G5612">
        <f t="shared" ca="1" si="360"/>
        <v>1386.7894347859983</v>
      </c>
      <c r="H5612">
        <f t="shared" ca="1" si="361"/>
        <v>1386.7894347859983</v>
      </c>
      <c r="I5612">
        <f t="shared" ca="1" si="362"/>
        <v>3349.5986733334839</v>
      </c>
      <c r="J5612">
        <f t="shared" ca="1" si="363"/>
        <v>15259.856743691038</v>
      </c>
      <c r="K5612">
        <v>1</v>
      </c>
      <c r="L5612">
        <v>2019</v>
      </c>
    </row>
    <row r="5613" spans="1:12" x14ac:dyDescent="0.5">
      <c r="A5613" t="s">
        <v>34</v>
      </c>
      <c r="B5613" s="2" t="e">
        <f>VLOOKUP(A5613,'[1]Tỷ lệ vốn'!B5612:C5663,2,FALSE)</f>
        <v>#N/A</v>
      </c>
      <c r="C5613" s="3" t="e">
        <f>VLOOKUP(A5613,'[1]Tỷ lệ vốn'!F5612:I5655,2,FALSE)</f>
        <v>#N/A</v>
      </c>
      <c r="D5613" s="5" t="e">
        <f>VLOOKUP(A5613,'[1]Tỷ lệ vốn'!F5612:I5655,3,FALSE)</f>
        <v>#N/A</v>
      </c>
      <c r="E5613" t="e">
        <f>VLOOKUP(A5613,'[1]Tỷ lệ vốn'!F5612:I5655,4,FALSE)</f>
        <v>#N/A</v>
      </c>
      <c r="F5613" t="s">
        <v>65</v>
      </c>
      <c r="G5613" t="e">
        <f t="shared" ca="1" si="360"/>
        <v>#N/A</v>
      </c>
      <c r="H5613" t="e">
        <f t="shared" ca="1" si="361"/>
        <v>#N/A</v>
      </c>
      <c r="I5613" t="e">
        <f t="shared" ca="1" si="362"/>
        <v>#N/A</v>
      </c>
      <c r="J5613" t="e">
        <f t="shared" ca="1" si="363"/>
        <v>#N/A</v>
      </c>
      <c r="K5613">
        <v>1</v>
      </c>
      <c r="L5613">
        <v>2019</v>
      </c>
    </row>
    <row r="5614" spans="1:12" x14ac:dyDescent="0.5">
      <c r="A5614" t="s">
        <v>35</v>
      </c>
      <c r="B5614" s="2" t="e">
        <f>VLOOKUP(A5614,'[1]Tỷ lệ vốn'!B5613:C5664,2,FALSE)</f>
        <v>#N/A</v>
      </c>
      <c r="C5614" s="3" t="e">
        <f>VLOOKUP(A5614,'[1]Tỷ lệ vốn'!F5613:I5656,2,FALSE)</f>
        <v>#N/A</v>
      </c>
      <c r="D5614" s="5" t="e">
        <f>VLOOKUP(A5614,'[1]Tỷ lệ vốn'!F5613:I5656,3,FALSE)</f>
        <v>#N/A</v>
      </c>
      <c r="E5614" t="e">
        <f>VLOOKUP(A5614,'[1]Tỷ lệ vốn'!F5613:I5656,4,FALSE)</f>
        <v>#N/A</v>
      </c>
      <c r="F5614" t="s">
        <v>65</v>
      </c>
      <c r="G5614">
        <f t="shared" ca="1" si="360"/>
        <v>104</v>
      </c>
      <c r="H5614">
        <f t="shared" ca="1" si="361"/>
        <v>800</v>
      </c>
      <c r="I5614">
        <f t="shared" ca="1" si="362"/>
        <v>1640</v>
      </c>
      <c r="J5614">
        <f t="shared" ca="1" si="363"/>
        <v>6680</v>
      </c>
      <c r="K5614">
        <v>1</v>
      </c>
      <c r="L5614">
        <v>2019</v>
      </c>
    </row>
    <row r="5615" spans="1:12" x14ac:dyDescent="0.5">
      <c r="A5615" t="s">
        <v>36</v>
      </c>
      <c r="B5615" s="2" t="e">
        <f>VLOOKUP(A5615,'[1]Tỷ lệ vốn'!B5614:C5665,2,FALSE)</f>
        <v>#N/A</v>
      </c>
      <c r="C5615" s="3" t="e">
        <f>VLOOKUP(A5615,'[1]Tỷ lệ vốn'!F5614:I5657,2,FALSE)</f>
        <v>#N/A</v>
      </c>
      <c r="D5615" s="5" t="e">
        <f>VLOOKUP(A5615,'[1]Tỷ lệ vốn'!F5614:I5657,3,FALSE)</f>
        <v>#N/A</v>
      </c>
      <c r="E5615" t="e">
        <f>VLOOKUP(A5615,'[1]Tỷ lệ vốn'!F5614:I5657,4,FALSE)</f>
        <v>#N/A</v>
      </c>
      <c r="F5615" t="s">
        <v>65</v>
      </c>
      <c r="G5615">
        <f t="shared" ca="1" si="360"/>
        <v>301.48099999999999</v>
      </c>
      <c r="H5615">
        <f t="shared" ca="1" si="361"/>
        <v>186.84059857165744</v>
      </c>
      <c r="I5615">
        <f t="shared" ca="1" si="362"/>
        <v>560</v>
      </c>
      <c r="J5615">
        <f t="shared" ca="1" si="363"/>
        <v>3330</v>
      </c>
      <c r="K5615">
        <v>1</v>
      </c>
      <c r="L5615">
        <v>2019</v>
      </c>
    </row>
    <row r="5616" spans="1:12" x14ac:dyDescent="0.5">
      <c r="A5616" t="s">
        <v>37</v>
      </c>
      <c r="B5616" s="2" t="e">
        <f>VLOOKUP(A5616,'[1]Tỷ lệ vốn'!B5615:C5666,2,FALSE)</f>
        <v>#N/A</v>
      </c>
      <c r="C5616" s="3" t="e">
        <f>VLOOKUP(A5616,'[1]Tỷ lệ vốn'!F5615:I5658,2,FALSE)</f>
        <v>#N/A</v>
      </c>
      <c r="D5616" s="5" t="e">
        <f>VLOOKUP(A5616,'[1]Tỷ lệ vốn'!F5615:I5658,3,FALSE)</f>
        <v>#N/A</v>
      </c>
      <c r="E5616" t="e">
        <f>VLOOKUP(A5616,'[1]Tỷ lệ vốn'!F5615:I5658,4,FALSE)</f>
        <v>#N/A</v>
      </c>
      <c r="F5616" t="s">
        <v>65</v>
      </c>
      <c r="G5616">
        <f t="shared" ca="1" si="360"/>
        <v>709</v>
      </c>
      <c r="H5616">
        <f t="shared" ca="1" si="361"/>
        <v>752</v>
      </c>
      <c r="I5616">
        <f t="shared" ca="1" si="362"/>
        <v>1230</v>
      </c>
      <c r="J5616">
        <f t="shared" ca="1" si="363"/>
        <v>9030</v>
      </c>
      <c r="K5616">
        <v>1</v>
      </c>
      <c r="L5616">
        <v>2019</v>
      </c>
    </row>
    <row r="5617" spans="1:12" x14ac:dyDescent="0.5">
      <c r="A5617" t="s">
        <v>38</v>
      </c>
      <c r="B5617" s="2" t="e">
        <f>VLOOKUP(A5617,'[1]Tỷ lệ vốn'!B5616:C5667,2,FALSE)</f>
        <v>#N/A</v>
      </c>
      <c r="C5617" s="3" t="e">
        <f>VLOOKUP(A5617,'[1]Tỷ lệ vốn'!F5616:I5659,2,FALSE)</f>
        <v>#N/A</v>
      </c>
      <c r="D5617" s="5" t="e">
        <f>VLOOKUP(A5617,'[1]Tỷ lệ vốn'!F5616:I5659,3,FALSE)</f>
        <v>#N/A</v>
      </c>
      <c r="E5617" t="e">
        <f>VLOOKUP(A5617,'[1]Tỷ lệ vốn'!F5616:I5659,4,FALSE)</f>
        <v>#N/A</v>
      </c>
      <c r="F5617" t="s">
        <v>65</v>
      </c>
      <c r="G5617">
        <f t="shared" ca="1" si="360"/>
        <v>376</v>
      </c>
      <c r="H5617">
        <f t="shared" ca="1" si="361"/>
        <v>413</v>
      </c>
      <c r="I5617">
        <f t="shared" ca="1" si="362"/>
        <v>470</v>
      </c>
      <c r="J5617">
        <f t="shared" ca="1" si="363"/>
        <v>3080</v>
      </c>
      <c r="K5617">
        <v>1</v>
      </c>
      <c r="L5617">
        <v>2019</v>
      </c>
    </row>
    <row r="5618" spans="1:12" x14ac:dyDescent="0.5">
      <c r="A5618" t="s">
        <v>39</v>
      </c>
      <c r="B5618" s="2" t="e">
        <f>VLOOKUP(A5618,'[1]Tỷ lệ vốn'!B5617:C5668,2,FALSE)</f>
        <v>#N/A</v>
      </c>
      <c r="C5618" s="3" t="e">
        <f>VLOOKUP(A5618,'[1]Tỷ lệ vốn'!F5617:I5660,2,FALSE)</f>
        <v>#N/A</v>
      </c>
      <c r="D5618" s="5" t="e">
        <f>VLOOKUP(A5618,'[1]Tỷ lệ vốn'!F5617:I5660,3,FALSE)</f>
        <v>#N/A</v>
      </c>
      <c r="E5618" t="e">
        <f>VLOOKUP(A5618,'[1]Tỷ lệ vốn'!F5617:I5660,4,FALSE)</f>
        <v>#N/A</v>
      </c>
      <c r="F5618" t="s">
        <v>65</v>
      </c>
      <c r="G5618">
        <f t="shared" ca="1" si="360"/>
        <v>0</v>
      </c>
      <c r="H5618">
        <f t="shared" ca="1" si="361"/>
        <v>0</v>
      </c>
      <c r="I5618">
        <f t="shared" ca="1" si="362"/>
        <v>100</v>
      </c>
      <c r="J5618">
        <f t="shared" ca="1" si="363"/>
        <v>400</v>
      </c>
      <c r="K5618">
        <v>1</v>
      </c>
      <c r="L5618">
        <v>2019</v>
      </c>
    </row>
    <row r="5619" spans="1:12" x14ac:dyDescent="0.5">
      <c r="A5619" t="s">
        <v>40</v>
      </c>
      <c r="B5619" s="2" t="e">
        <f>VLOOKUP(A5619,'[1]Tỷ lệ vốn'!B5618:C5669,2,FALSE)</f>
        <v>#N/A</v>
      </c>
      <c r="C5619" s="3" t="e">
        <f>VLOOKUP(A5619,'[1]Tỷ lệ vốn'!F5618:I5661,2,FALSE)</f>
        <v>#N/A</v>
      </c>
      <c r="D5619" s="5" t="e">
        <f>VLOOKUP(A5619,'[1]Tỷ lệ vốn'!F5618:I5661,3,FALSE)</f>
        <v>#N/A</v>
      </c>
      <c r="E5619" t="e">
        <f>VLOOKUP(A5619,'[1]Tỷ lệ vốn'!F5618:I5661,4,FALSE)</f>
        <v>#N/A</v>
      </c>
      <c r="F5619" t="s">
        <v>65</v>
      </c>
      <c r="G5619">
        <f t="shared" ca="1" si="360"/>
        <v>100</v>
      </c>
      <c r="H5619">
        <f t="shared" ca="1" si="361"/>
        <v>200</v>
      </c>
      <c r="I5619">
        <f t="shared" ca="1" si="362"/>
        <v>860</v>
      </c>
      <c r="J5619">
        <f t="shared" ca="1" si="363"/>
        <v>4440</v>
      </c>
      <c r="K5619">
        <v>1</v>
      </c>
      <c r="L5619">
        <v>2019</v>
      </c>
    </row>
    <row r="5620" spans="1:12" x14ac:dyDescent="0.5">
      <c r="A5620" t="s">
        <v>41</v>
      </c>
      <c r="B5620" s="2" t="e">
        <f>VLOOKUP(A5620,'[1]Tỷ lệ vốn'!B5619:C5670,2,FALSE)</f>
        <v>#N/A</v>
      </c>
      <c r="C5620" s="3" t="e">
        <f>VLOOKUP(A5620,'[1]Tỷ lệ vốn'!F5619:I5662,2,FALSE)</f>
        <v>#N/A</v>
      </c>
      <c r="D5620" s="5" t="e">
        <f>VLOOKUP(A5620,'[1]Tỷ lệ vốn'!F5619:I5662,3,FALSE)</f>
        <v>#N/A</v>
      </c>
      <c r="E5620" t="e">
        <f>VLOOKUP(A5620,'[1]Tỷ lệ vốn'!F5619:I5662,4,FALSE)</f>
        <v>#N/A</v>
      </c>
      <c r="F5620" t="s">
        <v>65</v>
      </c>
      <c r="G5620">
        <f t="shared" ca="1" si="360"/>
        <v>521</v>
      </c>
      <c r="H5620">
        <f t="shared" ca="1" si="361"/>
        <v>383</v>
      </c>
      <c r="I5620">
        <f t="shared" ca="1" si="362"/>
        <v>660</v>
      </c>
      <c r="J5620">
        <f t="shared" ca="1" si="363"/>
        <v>2650</v>
      </c>
      <c r="K5620">
        <v>1</v>
      </c>
      <c r="L5620">
        <v>2019</v>
      </c>
    </row>
    <row r="5621" spans="1:12" x14ac:dyDescent="0.5">
      <c r="A5621" t="s">
        <v>42</v>
      </c>
      <c r="B5621" s="2" t="e">
        <f>VLOOKUP(A5621,'[1]Tỷ lệ vốn'!B5620:C5671,2,FALSE)</f>
        <v>#N/A</v>
      </c>
      <c r="C5621" s="3" t="e">
        <f>VLOOKUP(A5621,'[1]Tỷ lệ vốn'!F5620:I5663,2,FALSE)</f>
        <v>#N/A</v>
      </c>
      <c r="D5621" s="5" t="e">
        <f>VLOOKUP(A5621,'[1]Tỷ lệ vốn'!F5620:I5663,3,FALSE)</f>
        <v>#N/A</v>
      </c>
      <c r="E5621" t="e">
        <f>VLOOKUP(A5621,'[1]Tỷ lệ vốn'!F5620:I5663,4,FALSE)</f>
        <v>#N/A</v>
      </c>
      <c r="F5621" t="s">
        <v>65</v>
      </c>
      <c r="G5621">
        <f t="shared" ca="1" si="360"/>
        <v>0</v>
      </c>
      <c r="H5621">
        <f t="shared" ca="1" si="361"/>
        <v>0</v>
      </c>
      <c r="I5621">
        <f t="shared" ca="1" si="362"/>
        <v>2340</v>
      </c>
      <c r="J5621">
        <f t="shared" ca="1" si="363"/>
        <v>9380</v>
      </c>
      <c r="K5621">
        <v>1</v>
      </c>
      <c r="L5621">
        <v>2019</v>
      </c>
    </row>
    <row r="5622" spans="1:12" x14ac:dyDescent="0.5">
      <c r="A5622" t="s">
        <v>43</v>
      </c>
      <c r="B5622" s="2" t="e">
        <f>VLOOKUP(A5622,'[1]Tỷ lệ vốn'!B5621:C5672,2,FALSE)</f>
        <v>#N/A</v>
      </c>
      <c r="C5622" s="3" t="e">
        <f>VLOOKUP(A5622,'[1]Tỷ lệ vốn'!F5621:I5664,2,FALSE)</f>
        <v>#N/A</v>
      </c>
      <c r="D5622" s="5" t="e">
        <f>VLOOKUP(A5622,'[1]Tỷ lệ vốn'!F5621:I5664,3,FALSE)</f>
        <v>#N/A</v>
      </c>
      <c r="E5622" t="e">
        <f>VLOOKUP(A5622,'[1]Tỷ lệ vốn'!F5621:I5664,4,FALSE)</f>
        <v>#N/A</v>
      </c>
      <c r="F5622" t="s">
        <v>65</v>
      </c>
      <c r="G5622">
        <f t="shared" ca="1" si="360"/>
        <v>181</v>
      </c>
      <c r="H5622">
        <f t="shared" ca="1" si="361"/>
        <v>259.84010000000001</v>
      </c>
      <c r="I5622">
        <f t="shared" ca="1" si="362"/>
        <v>320</v>
      </c>
      <c r="J5622">
        <f t="shared" ca="1" si="363"/>
        <v>2100</v>
      </c>
      <c r="K5622">
        <v>1</v>
      </c>
      <c r="L5622">
        <v>2019</v>
      </c>
    </row>
    <row r="5623" spans="1:12" x14ac:dyDescent="0.5">
      <c r="A5623" t="s">
        <v>44</v>
      </c>
      <c r="B5623" s="2" t="e">
        <f>VLOOKUP(A5623,'[1]Tỷ lệ vốn'!B5622:C5673,2,FALSE)</f>
        <v>#N/A</v>
      </c>
      <c r="C5623" s="3" t="e">
        <f>VLOOKUP(A5623,'[1]Tỷ lệ vốn'!F5622:I5665,2,FALSE)</f>
        <v>#N/A</v>
      </c>
      <c r="D5623" s="5" t="e">
        <f>VLOOKUP(A5623,'[1]Tỷ lệ vốn'!F5622:I5665,3,FALSE)</f>
        <v>#N/A</v>
      </c>
      <c r="E5623" t="e">
        <f>VLOOKUP(A5623,'[1]Tỷ lệ vốn'!F5622:I5665,4,FALSE)</f>
        <v>#N/A</v>
      </c>
      <c r="F5623" t="s">
        <v>65</v>
      </c>
      <c r="G5623">
        <f t="shared" ca="1" si="360"/>
        <v>487.71199999999999</v>
      </c>
      <c r="H5623">
        <f t="shared" ca="1" si="361"/>
        <v>33000</v>
      </c>
      <c r="I5623">
        <f t="shared" ca="1" si="362"/>
        <v>71000</v>
      </c>
      <c r="J5623">
        <f t="shared" ca="1" si="363"/>
        <v>96500</v>
      </c>
      <c r="K5623">
        <v>1</v>
      </c>
      <c r="L5623">
        <v>2019</v>
      </c>
    </row>
    <row r="5624" spans="1:12" x14ac:dyDescent="0.5">
      <c r="A5624" t="s">
        <v>45</v>
      </c>
      <c r="B5624" s="2" t="e">
        <f>VLOOKUP(A5624,'[1]Tỷ lệ vốn'!B5623:C5674,2,FALSE)</f>
        <v>#N/A</v>
      </c>
      <c r="C5624" s="3" t="e">
        <f>VLOOKUP(A5624,'[1]Tỷ lệ vốn'!F5623:I5666,2,FALSE)</f>
        <v>#N/A</v>
      </c>
      <c r="D5624" s="5" t="e">
        <f>VLOOKUP(A5624,'[1]Tỷ lệ vốn'!F5623:I5666,3,FALSE)</f>
        <v>#N/A</v>
      </c>
      <c r="E5624" t="e">
        <f>VLOOKUP(A5624,'[1]Tỷ lệ vốn'!F5623:I5666,4,FALSE)</f>
        <v>#N/A</v>
      </c>
      <c r="F5624" t="s">
        <v>65</v>
      </c>
      <c r="G5624">
        <f t="shared" ca="1" si="360"/>
        <v>0</v>
      </c>
      <c r="H5624">
        <f t="shared" ca="1" si="361"/>
        <v>0</v>
      </c>
      <c r="I5624">
        <f t="shared" ca="1" si="362"/>
        <v>2900</v>
      </c>
      <c r="J5624">
        <f t="shared" ca="1" si="363"/>
        <v>13200</v>
      </c>
      <c r="K5624">
        <v>1</v>
      </c>
      <c r="L5624">
        <v>2019</v>
      </c>
    </row>
    <row r="5625" spans="1:12" x14ac:dyDescent="0.5">
      <c r="A5625" t="s">
        <v>46</v>
      </c>
      <c r="B5625" s="2" t="e">
        <f>VLOOKUP(A5625,'[1]Tỷ lệ vốn'!B5624:C5675,2,FALSE)</f>
        <v>#N/A</v>
      </c>
      <c r="C5625" s="3" t="e">
        <f>VLOOKUP(A5625,'[1]Tỷ lệ vốn'!F5624:I5667,2,FALSE)</f>
        <v>#N/A</v>
      </c>
      <c r="D5625" s="5" t="e">
        <f>VLOOKUP(A5625,'[1]Tỷ lệ vốn'!F5624:I5667,3,FALSE)</f>
        <v>#N/A</v>
      </c>
      <c r="E5625" t="e">
        <f>VLOOKUP(A5625,'[1]Tỷ lệ vốn'!F5624:I5667,4,FALSE)</f>
        <v>#N/A</v>
      </c>
      <c r="F5625" t="s">
        <v>65</v>
      </c>
      <c r="G5625">
        <f t="shared" ca="1" si="360"/>
        <v>10446</v>
      </c>
      <c r="H5625">
        <f t="shared" ca="1" si="361"/>
        <v>3175.916666665913</v>
      </c>
      <c r="I5625">
        <f t="shared" ca="1" si="362"/>
        <v>8120</v>
      </c>
      <c r="J5625">
        <f t="shared" ca="1" si="363"/>
        <v>60100</v>
      </c>
      <c r="K5625">
        <v>1</v>
      </c>
      <c r="L5625">
        <v>2019</v>
      </c>
    </row>
    <row r="5626" spans="1:12" x14ac:dyDescent="0.5">
      <c r="A5626" t="s">
        <v>47</v>
      </c>
      <c r="B5626" s="2" t="e">
        <f>VLOOKUP(A5626,'[1]Tỷ lệ vốn'!B5625:C5676,2,FALSE)</f>
        <v>#N/A</v>
      </c>
      <c r="C5626" s="3" t="e">
        <f>VLOOKUP(A5626,'[1]Tỷ lệ vốn'!F5625:I5668,2,FALSE)</f>
        <v>#N/A</v>
      </c>
      <c r="D5626" s="5" t="e">
        <f>VLOOKUP(A5626,'[1]Tỷ lệ vốn'!F5625:I5668,3,FALSE)</f>
        <v>#N/A</v>
      </c>
      <c r="E5626" t="e">
        <f>VLOOKUP(A5626,'[1]Tỷ lệ vốn'!F5625:I5668,4,FALSE)</f>
        <v>#N/A</v>
      </c>
      <c r="F5626" t="s">
        <v>65</v>
      </c>
      <c r="G5626">
        <f t="shared" ca="1" si="360"/>
        <v>246.6</v>
      </c>
      <c r="H5626">
        <f t="shared" ca="1" si="361"/>
        <v>1</v>
      </c>
      <c r="I5626">
        <f t="shared" ca="1" si="362"/>
        <v>500</v>
      </c>
      <c r="J5626">
        <f t="shared" ca="1" si="363"/>
        <v>3500</v>
      </c>
      <c r="K5626">
        <v>1</v>
      </c>
      <c r="L5626">
        <v>2019</v>
      </c>
    </row>
    <row r="5627" spans="1:12" x14ac:dyDescent="0.5">
      <c r="A5627" t="s">
        <v>48</v>
      </c>
      <c r="B5627" s="2" t="e">
        <f>VLOOKUP(A5627,'[1]Tỷ lệ vốn'!B5626:C5677,2,FALSE)</f>
        <v>#N/A</v>
      </c>
      <c r="C5627" s="3" t="e">
        <f>VLOOKUP(A5627,'[1]Tỷ lệ vốn'!F5626:I5669,2,FALSE)</f>
        <v>#N/A</v>
      </c>
      <c r="D5627" s="5" t="e">
        <f>VLOOKUP(A5627,'[1]Tỷ lệ vốn'!F5626:I5669,3,FALSE)</f>
        <v>#N/A</v>
      </c>
      <c r="E5627" t="e">
        <f>VLOOKUP(A5627,'[1]Tỷ lệ vốn'!F5626:I5669,4,FALSE)</f>
        <v>#N/A</v>
      </c>
      <c r="F5627" t="s">
        <v>65</v>
      </c>
      <c r="G5627">
        <f t="shared" ca="1" si="360"/>
        <v>335</v>
      </c>
      <c r="H5627">
        <f t="shared" ca="1" si="361"/>
        <v>500</v>
      </c>
      <c r="I5627">
        <f t="shared" ca="1" si="362"/>
        <v>1500</v>
      </c>
      <c r="J5627">
        <f t="shared" ca="1" si="363"/>
        <v>7000</v>
      </c>
      <c r="K5627">
        <v>1</v>
      </c>
      <c r="L5627">
        <v>2019</v>
      </c>
    </row>
    <row r="5628" spans="1:12" x14ac:dyDescent="0.5">
      <c r="A5628" t="s">
        <v>49</v>
      </c>
      <c r="B5628" s="2" t="e">
        <f>VLOOKUP(A5628,'[1]Tỷ lệ vốn'!B5627:C5678,2,FALSE)</f>
        <v>#N/A</v>
      </c>
      <c r="C5628" s="3" t="e">
        <f>VLOOKUP(A5628,'[1]Tỷ lệ vốn'!F5627:I5670,2,FALSE)</f>
        <v>#N/A</v>
      </c>
      <c r="D5628" s="5" t="e">
        <f>VLOOKUP(A5628,'[1]Tỷ lệ vốn'!F5627:I5670,3,FALSE)</f>
        <v>#N/A</v>
      </c>
      <c r="E5628" t="e">
        <f>VLOOKUP(A5628,'[1]Tỷ lệ vốn'!F5627:I5670,4,FALSE)</f>
        <v>#N/A</v>
      </c>
      <c r="F5628" t="s">
        <v>65</v>
      </c>
      <c r="G5628" t="e">
        <f t="shared" ca="1" si="360"/>
        <v>#N/A</v>
      </c>
      <c r="H5628" t="e">
        <f t="shared" ca="1" si="361"/>
        <v>#N/A</v>
      </c>
      <c r="I5628" t="e">
        <f t="shared" ca="1" si="362"/>
        <v>#N/A</v>
      </c>
      <c r="J5628" t="e">
        <f t="shared" ca="1" si="363"/>
        <v>#N/A</v>
      </c>
      <c r="K5628">
        <v>1</v>
      </c>
      <c r="L5628">
        <v>2019</v>
      </c>
    </row>
    <row r="5629" spans="1:12" x14ac:dyDescent="0.5">
      <c r="A5629" t="s">
        <v>50</v>
      </c>
      <c r="B5629" s="2" t="e">
        <f>VLOOKUP(A5629,'[1]Tỷ lệ vốn'!B5628:C5679,2,FALSE)</f>
        <v>#N/A</v>
      </c>
      <c r="C5629" s="3" t="e">
        <f>VLOOKUP(A5629,'[1]Tỷ lệ vốn'!F5628:I5671,2,FALSE)</f>
        <v>#N/A</v>
      </c>
      <c r="D5629" s="5" t="e">
        <f>VLOOKUP(A5629,'[1]Tỷ lệ vốn'!F5628:I5671,3,FALSE)</f>
        <v>#N/A</v>
      </c>
      <c r="E5629" t="e">
        <f>VLOOKUP(A5629,'[1]Tỷ lệ vốn'!F5628:I5671,4,FALSE)</f>
        <v>#N/A</v>
      </c>
      <c r="F5629" t="s">
        <v>65</v>
      </c>
      <c r="G5629">
        <f t="shared" ca="1" si="360"/>
        <v>80</v>
      </c>
      <c r="H5629">
        <f t="shared" ca="1" si="361"/>
        <v>87</v>
      </c>
      <c r="I5629">
        <f t="shared" ca="1" si="362"/>
        <v>260</v>
      </c>
      <c r="J5629">
        <f t="shared" ca="1" si="363"/>
        <v>1360</v>
      </c>
      <c r="K5629">
        <v>1</v>
      </c>
      <c r="L5629">
        <v>2019</v>
      </c>
    </row>
    <row r="5630" spans="1:12" x14ac:dyDescent="0.5">
      <c r="A5630" t="s">
        <v>51</v>
      </c>
      <c r="B5630" s="2" t="e">
        <f>VLOOKUP(A5630,'[1]Tỷ lệ vốn'!B5629:C5680,2,FALSE)</f>
        <v>#N/A</v>
      </c>
      <c r="C5630" s="3" t="e">
        <f>VLOOKUP(A5630,'[1]Tỷ lệ vốn'!F5629:I5672,2,FALSE)</f>
        <v>#N/A</v>
      </c>
      <c r="D5630" s="5" t="e">
        <f>VLOOKUP(A5630,'[1]Tỷ lệ vốn'!F5629:I5672,3,FALSE)</f>
        <v>#N/A</v>
      </c>
      <c r="E5630" t="e">
        <f>VLOOKUP(A5630,'[1]Tỷ lệ vốn'!F5629:I5672,4,FALSE)</f>
        <v>#N/A</v>
      </c>
      <c r="F5630" t="s">
        <v>65</v>
      </c>
      <c r="G5630">
        <f t="shared" ca="1" si="360"/>
        <v>0</v>
      </c>
      <c r="H5630">
        <f t="shared" ca="1" si="361"/>
        <v>0</v>
      </c>
      <c r="I5630">
        <f t="shared" ca="1" si="362"/>
        <v>0</v>
      </c>
      <c r="J5630">
        <f t="shared" ca="1" si="363"/>
        <v>0</v>
      </c>
      <c r="K5630">
        <v>1</v>
      </c>
      <c r="L5630">
        <v>2019</v>
      </c>
    </row>
    <row r="5631" spans="1:12" x14ac:dyDescent="0.5">
      <c r="A5631" t="s">
        <v>52</v>
      </c>
      <c r="B5631" s="2" t="e">
        <f>VLOOKUP(A5631,'[1]Tỷ lệ vốn'!B5630:C5681,2,FALSE)</f>
        <v>#N/A</v>
      </c>
      <c r="C5631" s="3" t="e">
        <f>VLOOKUP(A5631,'[1]Tỷ lệ vốn'!F5630:I5673,2,FALSE)</f>
        <v>#N/A</v>
      </c>
      <c r="D5631" s="5" t="e">
        <f>VLOOKUP(A5631,'[1]Tỷ lệ vốn'!F5630:I5673,3,FALSE)</f>
        <v>#N/A</v>
      </c>
      <c r="E5631" t="e">
        <f>VLOOKUP(A5631,'[1]Tỷ lệ vốn'!F5630:I5673,4,FALSE)</f>
        <v>#N/A</v>
      </c>
      <c r="F5631" t="s">
        <v>65</v>
      </c>
      <c r="G5631">
        <f t="shared" ca="1" si="360"/>
        <v>0</v>
      </c>
      <c r="H5631">
        <f t="shared" ca="1" si="361"/>
        <v>0</v>
      </c>
      <c r="I5631">
        <f t="shared" ca="1" si="362"/>
        <v>0</v>
      </c>
      <c r="J5631">
        <f t="shared" ca="1" si="363"/>
        <v>0</v>
      </c>
      <c r="K5631">
        <v>1</v>
      </c>
      <c r="L5631">
        <v>2019</v>
      </c>
    </row>
    <row r="5632" spans="1:12" x14ac:dyDescent="0.5">
      <c r="A5632" t="s">
        <v>53</v>
      </c>
      <c r="B5632" s="2" t="e">
        <f>VLOOKUP(A5632,'[1]Tỷ lệ vốn'!B5631:C5682,2,FALSE)</f>
        <v>#N/A</v>
      </c>
      <c r="C5632" s="3" t="e">
        <f>VLOOKUP(A5632,'[1]Tỷ lệ vốn'!F5631:I5674,2,FALSE)</f>
        <v>#N/A</v>
      </c>
      <c r="D5632" s="5" t="e">
        <f>VLOOKUP(A5632,'[1]Tỷ lệ vốn'!F5631:I5674,3,FALSE)</f>
        <v>#N/A</v>
      </c>
      <c r="E5632" t="e">
        <f>VLOOKUP(A5632,'[1]Tỷ lệ vốn'!F5631:I5674,4,FALSE)</f>
        <v>#N/A</v>
      </c>
      <c r="F5632" t="s">
        <v>65</v>
      </c>
      <c r="G5632">
        <f t="shared" ca="1" si="360"/>
        <v>0</v>
      </c>
      <c r="H5632">
        <f t="shared" ca="1" si="361"/>
        <v>0</v>
      </c>
      <c r="I5632">
        <f t="shared" ca="1" si="362"/>
        <v>0</v>
      </c>
      <c r="J5632">
        <f t="shared" ca="1" si="363"/>
        <v>0</v>
      </c>
      <c r="K5632">
        <v>1</v>
      </c>
      <c r="L5632">
        <v>2019</v>
      </c>
    </row>
    <row r="5633" spans="1:12" x14ac:dyDescent="0.5">
      <c r="A5633" t="s">
        <v>54</v>
      </c>
      <c r="B5633" s="2" t="e">
        <f>VLOOKUP(A5633,'[1]Tỷ lệ vốn'!B5632:C5683,2,FALSE)</f>
        <v>#N/A</v>
      </c>
      <c r="C5633" s="3" t="e">
        <f>VLOOKUP(A5633,'[1]Tỷ lệ vốn'!F5632:I5675,2,FALSE)</f>
        <v>#N/A</v>
      </c>
      <c r="D5633" s="5" t="e">
        <f>VLOOKUP(A5633,'[1]Tỷ lệ vốn'!F5632:I5675,3,FALSE)</f>
        <v>#N/A</v>
      </c>
      <c r="E5633" t="e">
        <f>VLOOKUP(A5633,'[1]Tỷ lệ vốn'!F5632:I5675,4,FALSE)</f>
        <v>#N/A</v>
      </c>
      <c r="F5633" t="s">
        <v>65</v>
      </c>
      <c r="G5633">
        <f t="shared" ca="1" si="360"/>
        <v>0</v>
      </c>
      <c r="H5633">
        <f t="shared" ca="1" si="361"/>
        <v>0</v>
      </c>
      <c r="I5633">
        <f t="shared" ca="1" si="362"/>
        <v>70</v>
      </c>
      <c r="J5633">
        <f t="shared" ca="1" si="363"/>
        <v>280</v>
      </c>
      <c r="K5633">
        <v>1</v>
      </c>
      <c r="L5633">
        <v>2019</v>
      </c>
    </row>
    <row r="5634" spans="1:12" x14ac:dyDescent="0.5">
      <c r="A5634" t="s">
        <v>55</v>
      </c>
      <c r="B5634" s="2" t="e">
        <f>VLOOKUP(A5634,'[1]Tỷ lệ vốn'!B5633:C5684,2,FALSE)</f>
        <v>#N/A</v>
      </c>
      <c r="C5634" s="3" t="e">
        <f>VLOOKUP(A5634,'[1]Tỷ lệ vốn'!F5633:I5676,2,FALSE)</f>
        <v>#N/A</v>
      </c>
      <c r="D5634" s="5" t="e">
        <f>VLOOKUP(A5634,'[1]Tỷ lệ vốn'!F5633:I5676,3,FALSE)</f>
        <v>#N/A</v>
      </c>
      <c r="E5634" t="e">
        <f>VLOOKUP(A5634,'[1]Tỷ lệ vốn'!F5633:I5676,4,FALSE)</f>
        <v>#N/A</v>
      </c>
      <c r="F5634" t="s">
        <v>65</v>
      </c>
      <c r="G5634">
        <f t="shared" ca="1" si="360"/>
        <v>0</v>
      </c>
      <c r="H5634">
        <f t="shared" ca="1" si="361"/>
        <v>0</v>
      </c>
      <c r="I5634">
        <f t="shared" ca="1" si="362"/>
        <v>0</v>
      </c>
      <c r="J5634">
        <f t="shared" ca="1" si="363"/>
        <v>0</v>
      </c>
      <c r="K5634">
        <v>1</v>
      </c>
      <c r="L5634">
        <v>2019</v>
      </c>
    </row>
    <row r="5635" spans="1:12" x14ac:dyDescent="0.5">
      <c r="A5635" t="s">
        <v>12</v>
      </c>
      <c r="B5635" s="2" t="e">
        <f>VLOOKUP(A5635,'[1]Tỷ lệ vốn'!B5591:C5642,2,FALSE)</f>
        <v>#N/A</v>
      </c>
      <c r="C5635" t="e">
        <f>VLOOKUP(A5635,'[1]Tỷ lệ vốn'!F5591:I5634,2,FALSE)</f>
        <v>#N/A</v>
      </c>
      <c r="D5635" t="e">
        <f>VLOOKUP(A5635,'[1]Tỷ lệ vốn'!F5591:I5634,3,FALSE)</f>
        <v>#N/A</v>
      </c>
      <c r="E5635" t="e">
        <f>VLOOKUP(A5635,'[1]Tỷ lệ vốn'!F5591:I5634,4,FALSE)</f>
        <v>#N/A</v>
      </c>
      <c r="F5635" t="s">
        <v>65</v>
      </c>
      <c r="G5635">
        <f t="shared" ca="1" si="360"/>
        <v>3279.3262760000002</v>
      </c>
      <c r="H5635">
        <f t="shared" ca="1" si="361"/>
        <v>0</v>
      </c>
      <c r="I5635">
        <f t="shared" ca="1" si="362"/>
        <v>8690</v>
      </c>
      <c r="J5635">
        <f t="shared" ca="1" si="363"/>
        <v>34770</v>
      </c>
      <c r="K5635">
        <v>2</v>
      </c>
      <c r="L5635">
        <v>2019</v>
      </c>
    </row>
    <row r="5636" spans="1:12" x14ac:dyDescent="0.5">
      <c r="A5636" t="s">
        <v>14</v>
      </c>
      <c r="B5636" s="2" t="e">
        <f>VLOOKUP(A5636,'[1]Tỷ lệ vốn'!B5592:C5643,2,FALSE)</f>
        <v>#N/A</v>
      </c>
      <c r="C5636" t="e">
        <f>VLOOKUP(A5636,'[1]Tỷ lệ vốn'!F5592:I5635,2,FALSE)</f>
        <v>#N/A</v>
      </c>
      <c r="D5636" t="e">
        <f>VLOOKUP(A5636,'[1]Tỷ lệ vốn'!F5592:I5635,3,FALSE)</f>
        <v>#N/A</v>
      </c>
      <c r="E5636" t="e">
        <f>VLOOKUP(A5636,'[1]Tỷ lệ vốn'!F5592:I5635,4,FALSE)</f>
        <v>#N/A</v>
      </c>
      <c r="F5636" t="s">
        <v>65</v>
      </c>
      <c r="G5636">
        <f t="shared" ca="1" si="360"/>
        <v>0</v>
      </c>
      <c r="H5636">
        <f t="shared" ca="1" si="361"/>
        <v>0</v>
      </c>
      <c r="I5636">
        <f t="shared" ca="1" si="362"/>
        <v>600</v>
      </c>
      <c r="J5636">
        <f t="shared" ca="1" si="363"/>
        <v>4700</v>
      </c>
      <c r="K5636">
        <v>2</v>
      </c>
      <c r="L5636">
        <v>2019</v>
      </c>
    </row>
    <row r="5637" spans="1:12" x14ac:dyDescent="0.5">
      <c r="A5637" t="s">
        <v>15</v>
      </c>
      <c r="B5637" s="2" t="e">
        <f>VLOOKUP(A5637,'[1]Tỷ lệ vốn'!B5593:C5644,2,FALSE)</f>
        <v>#N/A</v>
      </c>
      <c r="C5637" t="e">
        <f>VLOOKUP(A5637,'[1]Tỷ lệ vốn'!F5593:I5636,2,FALSE)</f>
        <v>#N/A</v>
      </c>
      <c r="D5637" t="e">
        <f>VLOOKUP(A5637,'[1]Tỷ lệ vốn'!F5593:I5636,3,FALSE)</f>
        <v>#N/A</v>
      </c>
      <c r="E5637" t="e">
        <f>VLOOKUP(A5637,'[1]Tỷ lệ vốn'!F5593:I5636,4,FALSE)</f>
        <v>#N/A</v>
      </c>
      <c r="F5637" t="s">
        <v>65</v>
      </c>
      <c r="G5637">
        <f t="shared" ca="1" si="360"/>
        <v>0</v>
      </c>
      <c r="H5637">
        <f t="shared" ca="1" si="361"/>
        <v>0</v>
      </c>
      <c r="I5637">
        <f t="shared" ca="1" si="362"/>
        <v>900</v>
      </c>
      <c r="J5637">
        <f t="shared" ca="1" si="363"/>
        <v>4600</v>
      </c>
      <c r="K5637">
        <v>2</v>
      </c>
      <c r="L5637">
        <v>2019</v>
      </c>
    </row>
    <row r="5638" spans="1:12" x14ac:dyDescent="0.5">
      <c r="A5638" t="s">
        <v>16</v>
      </c>
      <c r="B5638" s="2" t="e">
        <f>VLOOKUP(A5638,'[1]Tỷ lệ vốn'!B5594:C5645,2,FALSE)</f>
        <v>#N/A</v>
      </c>
      <c r="C5638" t="e">
        <f>VLOOKUP(A5638,'[1]Tỷ lệ vốn'!F5594:I5637,2,FALSE)</f>
        <v>#N/A</v>
      </c>
      <c r="D5638" t="e">
        <f>VLOOKUP(A5638,'[1]Tỷ lệ vốn'!F5594:I5637,3,FALSE)</f>
        <v>#N/A</v>
      </c>
      <c r="E5638" t="e">
        <f>VLOOKUP(A5638,'[1]Tỷ lệ vốn'!F5594:I5637,4,FALSE)</f>
        <v>#N/A</v>
      </c>
      <c r="F5638" t="s">
        <v>65</v>
      </c>
      <c r="G5638">
        <f t="shared" ca="1" si="360"/>
        <v>0</v>
      </c>
      <c r="H5638">
        <f t="shared" ca="1" si="361"/>
        <v>53.333333333333336</v>
      </c>
      <c r="I5638">
        <f t="shared" ca="1" si="362"/>
        <v>150</v>
      </c>
      <c r="J5638">
        <f t="shared" ca="1" si="363"/>
        <v>730</v>
      </c>
      <c r="K5638">
        <v>2</v>
      </c>
      <c r="L5638">
        <v>2019</v>
      </c>
    </row>
    <row r="5639" spans="1:12" x14ac:dyDescent="0.5">
      <c r="A5639" t="s">
        <v>17</v>
      </c>
      <c r="B5639" s="2" t="e">
        <f>VLOOKUP(A5639,'[1]Tỷ lệ vốn'!B5595:C5646,2,FALSE)</f>
        <v>#N/A</v>
      </c>
      <c r="C5639" t="e">
        <f>VLOOKUP(A5639,'[1]Tỷ lệ vốn'!F5595:I5638,2,FALSE)</f>
        <v>#N/A</v>
      </c>
      <c r="D5639" t="e">
        <f>VLOOKUP(A5639,'[1]Tỷ lệ vốn'!F5595:I5638,3,FALSE)</f>
        <v>#N/A</v>
      </c>
      <c r="E5639" t="e">
        <f>VLOOKUP(A5639,'[1]Tỷ lệ vốn'!F5595:I5638,4,FALSE)</f>
        <v>#N/A</v>
      </c>
      <c r="F5639" t="s">
        <v>65</v>
      </c>
      <c r="G5639">
        <f t="shared" ca="1" si="360"/>
        <v>1200</v>
      </c>
      <c r="H5639">
        <f t="shared" ca="1" si="361"/>
        <v>800</v>
      </c>
      <c r="I5639">
        <f t="shared" ca="1" si="362"/>
        <v>2900</v>
      </c>
      <c r="J5639">
        <f t="shared" ca="1" si="363"/>
        <v>11800</v>
      </c>
      <c r="K5639">
        <v>2</v>
      </c>
      <c r="L5639">
        <v>2019</v>
      </c>
    </row>
    <row r="5640" spans="1:12" x14ac:dyDescent="0.5">
      <c r="A5640" t="s">
        <v>18</v>
      </c>
      <c r="B5640" s="2" t="e">
        <f>VLOOKUP(A5640,'[1]Tỷ lệ vốn'!B5596:C5647,2,FALSE)</f>
        <v>#N/A</v>
      </c>
      <c r="C5640" t="e">
        <f>VLOOKUP(A5640,'[1]Tỷ lệ vốn'!F5596:I5639,2,FALSE)</f>
        <v>#N/A</v>
      </c>
      <c r="D5640" t="e">
        <f>VLOOKUP(A5640,'[1]Tỷ lệ vốn'!F5596:I5639,3,FALSE)</f>
        <v>#N/A</v>
      </c>
      <c r="E5640" t="e">
        <f>VLOOKUP(A5640,'[1]Tỷ lệ vốn'!F5596:I5639,4,FALSE)</f>
        <v>#N/A</v>
      </c>
      <c r="F5640" t="s">
        <v>65</v>
      </c>
      <c r="G5640">
        <f t="shared" ca="1" si="360"/>
        <v>824</v>
      </c>
      <c r="H5640">
        <f t="shared" ca="1" si="361"/>
        <v>795</v>
      </c>
      <c r="I5640">
        <f t="shared" ca="1" si="362"/>
        <v>2536</v>
      </c>
      <c r="J5640">
        <f t="shared" ca="1" si="363"/>
        <v>10000</v>
      </c>
      <c r="K5640">
        <v>2</v>
      </c>
      <c r="L5640">
        <v>2019</v>
      </c>
    </row>
    <row r="5641" spans="1:12" x14ac:dyDescent="0.5">
      <c r="A5641" t="s">
        <v>19</v>
      </c>
      <c r="B5641" s="2" t="e">
        <f>VLOOKUP(A5641,'[1]Tỷ lệ vốn'!B5597:C5648,2,FALSE)</f>
        <v>#N/A</v>
      </c>
      <c r="C5641" t="e">
        <f>VLOOKUP(A5641,'[1]Tỷ lệ vốn'!F5597:I5640,2,FALSE)</f>
        <v>#N/A</v>
      </c>
      <c r="D5641" t="e">
        <f>VLOOKUP(A5641,'[1]Tỷ lệ vốn'!F5597:I5640,3,FALSE)</f>
        <v>#N/A</v>
      </c>
      <c r="E5641" t="e">
        <f>VLOOKUP(A5641,'[1]Tỷ lệ vốn'!F5597:I5640,4,FALSE)</f>
        <v>#N/A</v>
      </c>
      <c r="F5641" t="s">
        <v>65</v>
      </c>
      <c r="G5641">
        <f t="shared" ca="1" si="360"/>
        <v>0</v>
      </c>
      <c r="H5641">
        <f t="shared" ca="1" si="361"/>
        <v>0</v>
      </c>
      <c r="I5641">
        <f t="shared" ca="1" si="362"/>
        <v>0</v>
      </c>
      <c r="J5641">
        <f t="shared" ca="1" si="363"/>
        <v>0</v>
      </c>
      <c r="K5641">
        <v>2</v>
      </c>
      <c r="L5641">
        <v>2019</v>
      </c>
    </row>
    <row r="5642" spans="1:12" x14ac:dyDescent="0.5">
      <c r="A5642" t="s">
        <v>20</v>
      </c>
      <c r="B5642" s="2" t="e">
        <f>VLOOKUP(A5642,'[1]Tỷ lệ vốn'!B5598:C5649,2,FALSE)</f>
        <v>#N/A</v>
      </c>
      <c r="C5642" t="e">
        <f>VLOOKUP(A5642,'[1]Tỷ lệ vốn'!F5598:I5641,2,FALSE)</f>
        <v>#N/A</v>
      </c>
      <c r="D5642" t="e">
        <f>VLOOKUP(A5642,'[1]Tỷ lệ vốn'!F5598:I5641,3,FALSE)</f>
        <v>#N/A</v>
      </c>
      <c r="E5642" t="e">
        <f>VLOOKUP(A5642,'[1]Tỷ lệ vốn'!F5598:I5641,4,FALSE)</f>
        <v>#N/A</v>
      </c>
      <c r="F5642" t="s">
        <v>65</v>
      </c>
      <c r="G5642">
        <f t="shared" ca="1" si="360"/>
        <v>0</v>
      </c>
      <c r="H5642">
        <f t="shared" ca="1" si="361"/>
        <v>0</v>
      </c>
      <c r="I5642">
        <f t="shared" ca="1" si="362"/>
        <v>2430</v>
      </c>
      <c r="J5642">
        <f t="shared" ca="1" si="363"/>
        <v>14940</v>
      </c>
      <c r="K5642">
        <v>2</v>
      </c>
      <c r="L5642">
        <v>2019</v>
      </c>
    </row>
    <row r="5643" spans="1:12" x14ac:dyDescent="0.5">
      <c r="A5643" t="s">
        <v>21</v>
      </c>
      <c r="B5643" s="2" t="e">
        <f>VLOOKUP(A5643,'[1]Tỷ lệ vốn'!B5599:C5650,2,FALSE)</f>
        <v>#N/A</v>
      </c>
      <c r="C5643" t="e">
        <f>VLOOKUP(A5643,'[1]Tỷ lệ vốn'!F5599:I5642,2,FALSE)</f>
        <v>#N/A</v>
      </c>
      <c r="D5643" t="e">
        <f>VLOOKUP(A5643,'[1]Tỷ lệ vốn'!F5599:I5642,3,FALSE)</f>
        <v>#N/A</v>
      </c>
      <c r="E5643" t="e">
        <f>VLOOKUP(A5643,'[1]Tỷ lệ vốn'!F5599:I5642,4,FALSE)</f>
        <v>#N/A</v>
      </c>
      <c r="F5643" t="s">
        <v>65</v>
      </c>
      <c r="G5643">
        <f t="shared" ca="1" si="360"/>
        <v>568.64599999999996</v>
      </c>
      <c r="H5643">
        <f t="shared" ca="1" si="361"/>
        <v>900</v>
      </c>
      <c r="I5643">
        <f t="shared" ca="1" si="362"/>
        <v>3070</v>
      </c>
      <c r="J5643">
        <f t="shared" ca="1" si="363"/>
        <v>19700</v>
      </c>
      <c r="K5643">
        <v>2</v>
      </c>
      <c r="L5643">
        <v>2019</v>
      </c>
    </row>
    <row r="5644" spans="1:12" x14ac:dyDescent="0.5">
      <c r="A5644" t="s">
        <v>22</v>
      </c>
      <c r="B5644" s="2" t="e">
        <f>VLOOKUP(A5644,'[1]Tỷ lệ vốn'!B5600:C5651,2,FALSE)</f>
        <v>#N/A</v>
      </c>
      <c r="C5644" t="e">
        <f>VLOOKUP(A5644,'[1]Tỷ lệ vốn'!F5600:I5643,2,FALSE)</f>
        <v>#N/A</v>
      </c>
      <c r="D5644" t="e">
        <f>VLOOKUP(A5644,'[1]Tỷ lệ vốn'!F5600:I5643,3,FALSE)</f>
        <v>#N/A</v>
      </c>
      <c r="E5644" t="e">
        <f>VLOOKUP(A5644,'[1]Tỷ lệ vốn'!F5600:I5643,4,FALSE)</f>
        <v>#N/A</v>
      </c>
      <c r="F5644" t="s">
        <v>65</v>
      </c>
      <c r="G5644">
        <f t="shared" ca="1" si="360"/>
        <v>524.03075633474509</v>
      </c>
      <c r="H5644">
        <f t="shared" ca="1" si="361"/>
        <v>559.76666666666665</v>
      </c>
      <c r="I5644">
        <f t="shared" ca="1" si="362"/>
        <v>2600</v>
      </c>
      <c r="J5644">
        <f t="shared" ca="1" si="363"/>
        <v>14900</v>
      </c>
      <c r="K5644">
        <v>2</v>
      </c>
      <c r="L5644">
        <v>2019</v>
      </c>
    </row>
    <row r="5645" spans="1:12" x14ac:dyDescent="0.5">
      <c r="A5645" t="s">
        <v>23</v>
      </c>
      <c r="B5645" s="2" t="e">
        <f>VLOOKUP(A5645,'[1]Tỷ lệ vốn'!B5601:C5652,2,FALSE)</f>
        <v>#N/A</v>
      </c>
      <c r="C5645" t="e">
        <f>VLOOKUP(A5645,'[1]Tỷ lệ vốn'!F5601:I5644,2,FALSE)</f>
        <v>#N/A</v>
      </c>
      <c r="D5645" t="e">
        <f>VLOOKUP(A5645,'[1]Tỷ lệ vốn'!F5601:I5644,3,FALSE)</f>
        <v>#N/A</v>
      </c>
      <c r="E5645" t="e">
        <f>VLOOKUP(A5645,'[1]Tỷ lệ vốn'!F5601:I5644,4,FALSE)</f>
        <v>#N/A</v>
      </c>
      <c r="F5645" t="s">
        <v>65</v>
      </c>
      <c r="G5645">
        <f t="shared" ca="1" si="360"/>
        <v>846.3</v>
      </c>
      <c r="H5645">
        <f t="shared" ca="1" si="361"/>
        <v>700</v>
      </c>
      <c r="I5645">
        <f t="shared" ca="1" si="362"/>
        <v>2700</v>
      </c>
      <c r="J5645">
        <f t="shared" ca="1" si="363"/>
        <v>15000</v>
      </c>
      <c r="K5645">
        <v>2</v>
      </c>
      <c r="L5645">
        <v>2019</v>
      </c>
    </row>
    <row r="5646" spans="1:12" x14ac:dyDescent="0.5">
      <c r="A5646" t="s">
        <v>24</v>
      </c>
      <c r="B5646" s="2" t="e">
        <f>VLOOKUP(A5646,'[1]Tỷ lệ vốn'!B5602:C5653,2,FALSE)</f>
        <v>#N/A</v>
      </c>
      <c r="C5646" t="e">
        <f>VLOOKUP(A5646,'[1]Tỷ lệ vốn'!F5602:I5645,2,FALSE)</f>
        <v>#N/A</v>
      </c>
      <c r="D5646" t="e">
        <f>VLOOKUP(A5646,'[1]Tỷ lệ vốn'!F5602:I5645,3,FALSE)</f>
        <v>#N/A</v>
      </c>
      <c r="E5646" t="e">
        <f>VLOOKUP(A5646,'[1]Tỷ lệ vốn'!F5602:I5645,4,FALSE)</f>
        <v>#N/A</v>
      </c>
      <c r="F5646" t="s">
        <v>65</v>
      </c>
      <c r="G5646">
        <f t="shared" ca="1" si="360"/>
        <v>5</v>
      </c>
      <c r="H5646">
        <f t="shared" ca="1" si="361"/>
        <v>190</v>
      </c>
      <c r="I5646">
        <f t="shared" ca="1" si="362"/>
        <v>830</v>
      </c>
      <c r="J5646">
        <f t="shared" ca="1" si="363"/>
        <v>4840</v>
      </c>
      <c r="K5646">
        <v>2</v>
      </c>
      <c r="L5646">
        <v>2019</v>
      </c>
    </row>
    <row r="5647" spans="1:12" x14ac:dyDescent="0.5">
      <c r="A5647" t="s">
        <v>25</v>
      </c>
      <c r="B5647" s="2" t="e">
        <f>VLOOKUP(A5647,'[1]Tỷ lệ vốn'!B5603:C5654,2,FALSE)</f>
        <v>#N/A</v>
      </c>
      <c r="C5647" t="e">
        <f>VLOOKUP(A5647,'[1]Tỷ lệ vốn'!F5603:I5646,2,FALSE)</f>
        <v>#N/A</v>
      </c>
      <c r="D5647" t="e">
        <f>VLOOKUP(A5647,'[1]Tỷ lệ vốn'!F5603:I5646,3,FALSE)</f>
        <v>#N/A</v>
      </c>
      <c r="E5647" t="e">
        <f>VLOOKUP(A5647,'[1]Tỷ lệ vốn'!F5603:I5646,4,FALSE)</f>
        <v>#N/A</v>
      </c>
      <c r="F5647" t="s">
        <v>65</v>
      </c>
      <c r="G5647">
        <f t="shared" ca="1" si="360"/>
        <v>224.61469500000001</v>
      </c>
      <c r="H5647">
        <f t="shared" ca="1" si="361"/>
        <v>2954.3880270650043</v>
      </c>
      <c r="I5647">
        <f t="shared" ca="1" si="362"/>
        <v>12530</v>
      </c>
      <c r="J5647">
        <f t="shared" ca="1" si="363"/>
        <v>55270</v>
      </c>
      <c r="K5647">
        <v>2</v>
      </c>
      <c r="L5647">
        <v>2019</v>
      </c>
    </row>
    <row r="5648" spans="1:12" x14ac:dyDescent="0.5">
      <c r="A5648" t="s">
        <v>26</v>
      </c>
      <c r="B5648" s="2" t="e">
        <f>VLOOKUP(A5648,'[1]Tỷ lệ vốn'!B5604:C5655,2,FALSE)</f>
        <v>#N/A</v>
      </c>
      <c r="C5648" t="e">
        <f>VLOOKUP(A5648,'[1]Tỷ lệ vốn'!F5604:I5647,2,FALSE)</f>
        <v>#N/A</v>
      </c>
      <c r="D5648" t="e">
        <f>VLOOKUP(A5648,'[1]Tỷ lệ vốn'!F5604:I5647,3,FALSE)</f>
        <v>#N/A</v>
      </c>
      <c r="E5648" t="e">
        <f>VLOOKUP(A5648,'[1]Tỷ lệ vốn'!F5604:I5647,4,FALSE)</f>
        <v>#N/A</v>
      </c>
      <c r="F5648" t="s">
        <v>65</v>
      </c>
      <c r="G5648">
        <f t="shared" ca="1" si="360"/>
        <v>500</v>
      </c>
      <c r="H5648">
        <f t="shared" ca="1" si="361"/>
        <v>1435</v>
      </c>
      <c r="I5648">
        <f t="shared" ca="1" si="362"/>
        <v>4310</v>
      </c>
      <c r="J5648">
        <f t="shared" ca="1" si="363"/>
        <v>21410</v>
      </c>
      <c r="K5648">
        <v>2</v>
      </c>
      <c r="L5648">
        <v>2019</v>
      </c>
    </row>
    <row r="5649" spans="1:12" x14ac:dyDescent="0.5">
      <c r="A5649" t="s">
        <v>27</v>
      </c>
      <c r="B5649" s="2" t="e">
        <f>VLOOKUP(A5649,'[1]Tỷ lệ vốn'!B5605:C5656,2,FALSE)</f>
        <v>#N/A</v>
      </c>
      <c r="C5649" t="e">
        <f>VLOOKUP(A5649,'[1]Tỷ lệ vốn'!F5605:I5648,2,FALSE)</f>
        <v>#N/A</v>
      </c>
      <c r="D5649" t="e">
        <f>VLOOKUP(A5649,'[1]Tỷ lệ vốn'!F5605:I5648,3,FALSE)</f>
        <v>#N/A</v>
      </c>
      <c r="E5649" t="e">
        <f>VLOOKUP(A5649,'[1]Tỷ lệ vốn'!F5605:I5648,4,FALSE)</f>
        <v>#N/A</v>
      </c>
      <c r="F5649" t="s">
        <v>65</v>
      </c>
      <c r="G5649">
        <f t="shared" ca="1" si="360"/>
        <v>46</v>
      </c>
      <c r="H5649">
        <f t="shared" ca="1" si="361"/>
        <v>1800</v>
      </c>
      <c r="I5649">
        <f t="shared" ca="1" si="362"/>
        <v>5900</v>
      </c>
      <c r="J5649">
        <f t="shared" ca="1" si="363"/>
        <v>25700</v>
      </c>
      <c r="K5649">
        <v>2</v>
      </c>
      <c r="L5649">
        <v>2019</v>
      </c>
    </row>
    <row r="5650" spans="1:12" x14ac:dyDescent="0.5">
      <c r="A5650" t="s">
        <v>28</v>
      </c>
      <c r="B5650" s="2" t="e">
        <f>VLOOKUP(A5650,'[1]Tỷ lệ vốn'!B5606:C5657,2,FALSE)</f>
        <v>#N/A</v>
      </c>
      <c r="C5650" t="e">
        <f>VLOOKUP(A5650,'[1]Tỷ lệ vốn'!F5606:I5649,2,FALSE)</f>
        <v>#N/A</v>
      </c>
      <c r="D5650" t="e">
        <f>VLOOKUP(A5650,'[1]Tỷ lệ vốn'!F5606:I5649,3,FALSE)</f>
        <v>#N/A</v>
      </c>
      <c r="E5650" t="e">
        <f>VLOOKUP(A5650,'[1]Tỷ lệ vốn'!F5606:I5649,4,FALSE)</f>
        <v>#N/A</v>
      </c>
      <c r="F5650" t="s">
        <v>65</v>
      </c>
      <c r="G5650">
        <f t="shared" ca="1" si="360"/>
        <v>0</v>
      </c>
      <c r="H5650">
        <f t="shared" ca="1" si="361"/>
        <v>153</v>
      </c>
      <c r="I5650">
        <f t="shared" ca="1" si="362"/>
        <v>900</v>
      </c>
      <c r="J5650">
        <f t="shared" ca="1" si="363"/>
        <v>3900</v>
      </c>
      <c r="K5650">
        <v>2</v>
      </c>
      <c r="L5650">
        <v>2019</v>
      </c>
    </row>
    <row r="5651" spans="1:12" x14ac:dyDescent="0.5">
      <c r="A5651" t="s">
        <v>29</v>
      </c>
      <c r="B5651" s="2" t="e">
        <f>VLOOKUP(A5651,'[1]Tỷ lệ vốn'!B5607:C5658,2,FALSE)</f>
        <v>#N/A</v>
      </c>
      <c r="C5651" t="e">
        <f>VLOOKUP(A5651,'[1]Tỷ lệ vốn'!F5607:I5650,2,FALSE)</f>
        <v>#N/A</v>
      </c>
      <c r="D5651" t="e">
        <f>VLOOKUP(A5651,'[1]Tỷ lệ vốn'!F5607:I5650,3,FALSE)</f>
        <v>#N/A</v>
      </c>
      <c r="E5651" t="e">
        <f>VLOOKUP(A5651,'[1]Tỷ lệ vốn'!F5607:I5650,4,FALSE)</f>
        <v>#N/A</v>
      </c>
      <c r="F5651" t="s">
        <v>65</v>
      </c>
      <c r="G5651">
        <f t="shared" ca="1" si="360"/>
        <v>0</v>
      </c>
      <c r="H5651">
        <f t="shared" ca="1" si="361"/>
        <v>33</v>
      </c>
      <c r="I5651">
        <f t="shared" ca="1" si="362"/>
        <v>59.4</v>
      </c>
      <c r="J5651">
        <f t="shared" ca="1" si="363"/>
        <v>550</v>
      </c>
      <c r="K5651">
        <v>2</v>
      </c>
      <c r="L5651">
        <v>2019</v>
      </c>
    </row>
    <row r="5652" spans="1:12" x14ac:dyDescent="0.5">
      <c r="A5652" t="s">
        <v>30</v>
      </c>
      <c r="B5652" s="2" t="e">
        <f>VLOOKUP(A5652,'[1]Tỷ lệ vốn'!B5608:C5659,2,FALSE)</f>
        <v>#N/A</v>
      </c>
      <c r="C5652" t="e">
        <f>VLOOKUP(A5652,'[1]Tỷ lệ vốn'!F5608:I5651,2,FALSE)</f>
        <v>#N/A</v>
      </c>
      <c r="D5652" t="e">
        <f>VLOOKUP(A5652,'[1]Tỷ lệ vốn'!F5608:I5651,3,FALSE)</f>
        <v>#N/A</v>
      </c>
      <c r="E5652" t="e">
        <f>VLOOKUP(A5652,'[1]Tỷ lệ vốn'!F5608:I5651,4,FALSE)</f>
        <v>#N/A</v>
      </c>
      <c r="F5652" t="s">
        <v>65</v>
      </c>
      <c r="G5652">
        <f t="shared" ca="1" si="360"/>
        <v>308.06600000000003</v>
      </c>
      <c r="H5652">
        <f t="shared" ca="1" si="361"/>
        <v>0</v>
      </c>
      <c r="I5652">
        <f t="shared" ca="1" si="362"/>
        <v>720</v>
      </c>
      <c r="J5652">
        <f t="shared" ca="1" si="363"/>
        <v>3310</v>
      </c>
      <c r="K5652">
        <v>2</v>
      </c>
      <c r="L5652">
        <v>2019</v>
      </c>
    </row>
    <row r="5653" spans="1:12" x14ac:dyDescent="0.5">
      <c r="A5653" t="s">
        <v>31</v>
      </c>
      <c r="B5653" s="2" t="e">
        <f>VLOOKUP(A5653,'[1]Tỷ lệ vốn'!B5609:C5660,2,FALSE)</f>
        <v>#N/A</v>
      </c>
      <c r="C5653" t="e">
        <f>VLOOKUP(A5653,'[1]Tỷ lệ vốn'!F5609:I5652,2,FALSE)</f>
        <v>#N/A</v>
      </c>
      <c r="D5653" t="e">
        <f>VLOOKUP(A5653,'[1]Tỷ lệ vốn'!F5609:I5652,3,FALSE)</f>
        <v>#N/A</v>
      </c>
      <c r="E5653" t="e">
        <f>VLOOKUP(A5653,'[1]Tỷ lệ vốn'!F5609:I5652,4,FALSE)</f>
        <v>#N/A</v>
      </c>
      <c r="F5653" t="s">
        <v>65</v>
      </c>
      <c r="G5653" t="e">
        <f t="shared" ca="1" si="360"/>
        <v>#N/A</v>
      </c>
      <c r="H5653" t="e">
        <f t="shared" ca="1" si="361"/>
        <v>#N/A</v>
      </c>
      <c r="I5653" t="e">
        <f t="shared" ca="1" si="362"/>
        <v>#N/A</v>
      </c>
      <c r="J5653" t="e">
        <f t="shared" ca="1" si="363"/>
        <v>#N/A</v>
      </c>
      <c r="K5653">
        <v>2</v>
      </c>
      <c r="L5653">
        <v>2019</v>
      </c>
    </row>
    <row r="5654" spans="1:12" x14ac:dyDescent="0.5">
      <c r="A5654" t="s">
        <v>32</v>
      </c>
      <c r="B5654" s="2" t="e">
        <f>VLOOKUP(A5654,'[1]Tỷ lệ vốn'!B5610:C5661,2,FALSE)</f>
        <v>#N/A</v>
      </c>
      <c r="C5654" t="e">
        <f>VLOOKUP(A5654,'[1]Tỷ lệ vốn'!F5610:I5653,2,FALSE)</f>
        <v>#N/A</v>
      </c>
      <c r="D5654" t="e">
        <f>VLOOKUP(A5654,'[1]Tỷ lệ vốn'!F5610:I5653,3,FALSE)</f>
        <v>#N/A</v>
      </c>
      <c r="E5654" t="e">
        <f>VLOOKUP(A5654,'[1]Tỷ lệ vốn'!F5610:I5653,4,FALSE)</f>
        <v>#N/A</v>
      </c>
      <c r="F5654" t="s">
        <v>65</v>
      </c>
      <c r="G5654">
        <f t="shared" ca="1" si="360"/>
        <v>3797</v>
      </c>
      <c r="H5654">
        <f t="shared" ca="1" si="361"/>
        <v>4296</v>
      </c>
      <c r="I5654">
        <f t="shared" ca="1" si="362"/>
        <v>19150</v>
      </c>
      <c r="J5654">
        <f t="shared" ca="1" si="363"/>
        <v>86610</v>
      </c>
      <c r="K5654">
        <v>2</v>
      </c>
      <c r="L5654">
        <v>2019</v>
      </c>
    </row>
    <row r="5655" spans="1:12" x14ac:dyDescent="0.5">
      <c r="A5655" t="s">
        <v>33</v>
      </c>
      <c r="B5655" s="2" t="e">
        <f>VLOOKUP(A5655,'[1]Tỷ lệ vốn'!B5611:C5662,2,FALSE)</f>
        <v>#N/A</v>
      </c>
      <c r="C5655" t="e">
        <f>VLOOKUP(A5655,'[1]Tỷ lệ vốn'!F5611:I5654,2,FALSE)</f>
        <v>#N/A</v>
      </c>
      <c r="D5655" t="e">
        <f>VLOOKUP(A5655,'[1]Tỷ lệ vốn'!F5611:I5654,3,FALSE)</f>
        <v>#N/A</v>
      </c>
      <c r="E5655" t="e">
        <f>VLOOKUP(A5655,'[1]Tỷ lệ vốn'!F5611:I5654,4,FALSE)</f>
        <v>#N/A</v>
      </c>
      <c r="F5655" t="s">
        <v>65</v>
      </c>
      <c r="G5655">
        <f t="shared" ca="1" si="360"/>
        <v>343.00114766352692</v>
      </c>
      <c r="H5655">
        <f t="shared" ca="1" si="361"/>
        <v>343.00114766352692</v>
      </c>
      <c r="I5655">
        <f t="shared" ca="1" si="362"/>
        <v>3349.5986733334839</v>
      </c>
      <c r="J5655">
        <f t="shared" ca="1" si="363"/>
        <v>15259.856743691038</v>
      </c>
      <c r="K5655">
        <v>2</v>
      </c>
      <c r="L5655">
        <v>2019</v>
      </c>
    </row>
    <row r="5656" spans="1:12" x14ac:dyDescent="0.5">
      <c r="A5656" t="s">
        <v>34</v>
      </c>
      <c r="B5656" s="2" t="e">
        <f>VLOOKUP(A5656,'[1]Tỷ lệ vốn'!B5612:C5663,2,FALSE)</f>
        <v>#N/A</v>
      </c>
      <c r="C5656" t="e">
        <f>VLOOKUP(A5656,'[1]Tỷ lệ vốn'!F5612:I5655,2,FALSE)</f>
        <v>#N/A</v>
      </c>
      <c r="D5656" t="e">
        <f>VLOOKUP(A5656,'[1]Tỷ lệ vốn'!F5612:I5655,3,FALSE)</f>
        <v>#N/A</v>
      </c>
      <c r="E5656" t="e">
        <f>VLOOKUP(A5656,'[1]Tỷ lệ vốn'!F5612:I5655,4,FALSE)</f>
        <v>#N/A</v>
      </c>
      <c r="F5656" t="s">
        <v>65</v>
      </c>
      <c r="G5656" t="e">
        <f t="shared" ca="1" si="360"/>
        <v>#N/A</v>
      </c>
      <c r="H5656" t="e">
        <f t="shared" ca="1" si="361"/>
        <v>#N/A</v>
      </c>
      <c r="I5656" t="e">
        <f t="shared" ca="1" si="362"/>
        <v>#N/A</v>
      </c>
      <c r="J5656" t="e">
        <f t="shared" ca="1" si="363"/>
        <v>#N/A</v>
      </c>
      <c r="K5656">
        <v>2</v>
      </c>
      <c r="L5656">
        <v>2019</v>
      </c>
    </row>
    <row r="5657" spans="1:12" x14ac:dyDescent="0.5">
      <c r="A5657" t="s">
        <v>35</v>
      </c>
      <c r="B5657" s="2" t="e">
        <f>VLOOKUP(A5657,'[1]Tỷ lệ vốn'!B5613:C5664,2,FALSE)</f>
        <v>#N/A</v>
      </c>
      <c r="C5657" t="e">
        <f>VLOOKUP(A5657,'[1]Tỷ lệ vốn'!F5613:I5656,2,FALSE)</f>
        <v>#N/A</v>
      </c>
      <c r="D5657" t="e">
        <f>VLOOKUP(A5657,'[1]Tỷ lệ vốn'!F5613:I5656,3,FALSE)</f>
        <v>#N/A</v>
      </c>
      <c r="E5657" t="e">
        <f>VLOOKUP(A5657,'[1]Tỷ lệ vốn'!F5613:I5656,4,FALSE)</f>
        <v>#N/A</v>
      </c>
      <c r="F5657" t="s">
        <v>65</v>
      </c>
      <c r="G5657">
        <f t="shared" ref="G5657:G5720" ca="1" si="364">INDEX(INDIRECT("'[Intern Work 2019.xlsx]"&amp;F5657&amp;"'!$A$1:$GBV$112"),MATCH(A5657,INDIRECT("'[Intern Work 2019.xlsx]"&amp;F5657&amp;"'!$B$1:$B$112"),0),MATCH($G$1&amp;K5657&amp;L5657,INDIRECT("'[Intern Work 2019.xlsx]"&amp;F5657&amp;"'!$A$5:$GB$5"),0))</f>
        <v>100</v>
      </c>
      <c r="H5657">
        <f t="shared" ref="H5657:H5720" ca="1" si="365">INDEX(INDIRECT("'[Intern Work 2019.xlsx]"&amp;F5657&amp;"'!$A$1:$GBV$112"),MATCH(A5657,INDIRECT("'[Intern Work 2019.xlsx]"&amp;F5657&amp;"'!$B$1:$B$112"),0),MATCH($H$1&amp;" "&amp;K5657,INDIRECT("'[Intern Work 2019.xlsx]"&amp;F5657&amp;"'!$A$5:$GBV$5"),0))</f>
        <v>0</v>
      </c>
      <c r="I5657">
        <f t="shared" ref="I5657:I5720" ca="1" si="366">INDEX(INDIRECT("'[Intern Work 2019.xlsx]"&amp;F5657&amp;"'!$A$1:$GBV$112"),MATCH(A5657,INDIRECT("'[Intern Work 2019.xlsx]"&amp;F5657&amp;"'!$B$1:$B$112"),0),MATCH($I$1&amp;" "&amp;QUOTIENT(K5657+2,3),INDIRECT("'[Intern Work 2019.xlsx]"&amp;F5657&amp;"'!$A$5:$GBV$5"),0))</f>
        <v>1640</v>
      </c>
      <c r="J5657">
        <f t="shared" ref="J5657:J5720" ca="1" si="367">INDEX(INDIRECT("'[Intern Work 2019.xlsx]"&amp;F5657&amp;"'!$A$1:$GBV$112"),MATCH(A5657,INDIRECT("'[Intern Work 2019.xlsx]"&amp;F5657&amp;"'!$B$1:$B$112"),0),MATCH($J$1&amp;" "&amp;L5657,INDIRECT("'[Intern Work 2019.xlsx]"&amp;F5657&amp;"'!$A$5:$GBV$5"),0))</f>
        <v>6680</v>
      </c>
      <c r="K5657">
        <v>2</v>
      </c>
      <c r="L5657">
        <v>2019</v>
      </c>
    </row>
    <row r="5658" spans="1:12" x14ac:dyDescent="0.5">
      <c r="A5658" t="s">
        <v>36</v>
      </c>
      <c r="B5658" s="2" t="e">
        <f>VLOOKUP(A5658,'[1]Tỷ lệ vốn'!B5614:C5665,2,FALSE)</f>
        <v>#N/A</v>
      </c>
      <c r="C5658" t="e">
        <f>VLOOKUP(A5658,'[1]Tỷ lệ vốn'!F5614:I5657,2,FALSE)</f>
        <v>#N/A</v>
      </c>
      <c r="D5658" t="e">
        <f>VLOOKUP(A5658,'[1]Tỷ lệ vốn'!F5614:I5657,3,FALSE)</f>
        <v>#N/A</v>
      </c>
      <c r="E5658" t="e">
        <f>VLOOKUP(A5658,'[1]Tỷ lệ vốn'!F5614:I5657,4,FALSE)</f>
        <v>#N/A</v>
      </c>
      <c r="F5658" t="s">
        <v>65</v>
      </c>
      <c r="G5658">
        <f t="shared" ca="1" si="364"/>
        <v>35</v>
      </c>
      <c r="H5658">
        <f t="shared" ca="1" si="365"/>
        <v>186.84059857165744</v>
      </c>
      <c r="I5658">
        <f t="shared" ca="1" si="366"/>
        <v>560</v>
      </c>
      <c r="J5658">
        <f t="shared" ca="1" si="367"/>
        <v>3330</v>
      </c>
      <c r="K5658">
        <v>2</v>
      </c>
      <c r="L5658">
        <v>2019</v>
      </c>
    </row>
    <row r="5659" spans="1:12" x14ac:dyDescent="0.5">
      <c r="A5659" t="s">
        <v>37</v>
      </c>
      <c r="B5659" s="2" t="e">
        <f>VLOOKUP(A5659,'[1]Tỷ lệ vốn'!B5615:C5666,2,FALSE)</f>
        <v>#N/A</v>
      </c>
      <c r="C5659" t="e">
        <f>VLOOKUP(A5659,'[1]Tỷ lệ vốn'!F5615:I5658,2,FALSE)</f>
        <v>#N/A</v>
      </c>
      <c r="D5659" t="e">
        <f>VLOOKUP(A5659,'[1]Tỷ lệ vốn'!F5615:I5658,3,FALSE)</f>
        <v>#N/A</v>
      </c>
      <c r="E5659" t="e">
        <f>VLOOKUP(A5659,'[1]Tỷ lệ vốn'!F5615:I5658,4,FALSE)</f>
        <v>#N/A</v>
      </c>
      <c r="F5659" t="s">
        <v>65</v>
      </c>
      <c r="G5659">
        <f t="shared" ca="1" si="364"/>
        <v>455</v>
      </c>
      <c r="H5659">
        <f t="shared" ca="1" si="365"/>
        <v>350</v>
      </c>
      <c r="I5659">
        <f t="shared" ca="1" si="366"/>
        <v>1230</v>
      </c>
      <c r="J5659">
        <f t="shared" ca="1" si="367"/>
        <v>9030</v>
      </c>
      <c r="K5659">
        <v>2</v>
      </c>
      <c r="L5659">
        <v>2019</v>
      </c>
    </row>
    <row r="5660" spans="1:12" x14ac:dyDescent="0.5">
      <c r="A5660" t="s">
        <v>38</v>
      </c>
      <c r="B5660" s="2" t="e">
        <f>VLOOKUP(A5660,'[1]Tỷ lệ vốn'!B5616:C5667,2,FALSE)</f>
        <v>#N/A</v>
      </c>
      <c r="C5660" t="e">
        <f>VLOOKUP(A5660,'[1]Tỷ lệ vốn'!F5616:I5659,2,FALSE)</f>
        <v>#N/A</v>
      </c>
      <c r="D5660" t="e">
        <f>VLOOKUP(A5660,'[1]Tỷ lệ vốn'!F5616:I5659,3,FALSE)</f>
        <v>#N/A</v>
      </c>
      <c r="E5660" t="e">
        <f>VLOOKUP(A5660,'[1]Tỷ lệ vốn'!F5616:I5659,4,FALSE)</f>
        <v>#N/A</v>
      </c>
      <c r="F5660" t="s">
        <v>65</v>
      </c>
      <c r="G5660">
        <f t="shared" ca="1" si="364"/>
        <v>150</v>
      </c>
      <c r="H5660">
        <f t="shared" ca="1" si="365"/>
        <v>350</v>
      </c>
      <c r="I5660">
        <f t="shared" ca="1" si="366"/>
        <v>470</v>
      </c>
      <c r="J5660">
        <f t="shared" ca="1" si="367"/>
        <v>3080</v>
      </c>
      <c r="K5660">
        <v>2</v>
      </c>
      <c r="L5660">
        <v>2019</v>
      </c>
    </row>
    <row r="5661" spans="1:12" x14ac:dyDescent="0.5">
      <c r="A5661" t="s">
        <v>39</v>
      </c>
      <c r="B5661" s="2" t="e">
        <f>VLOOKUP(A5661,'[1]Tỷ lệ vốn'!B5617:C5668,2,FALSE)</f>
        <v>#N/A</v>
      </c>
      <c r="C5661" t="e">
        <f>VLOOKUP(A5661,'[1]Tỷ lệ vốn'!F5617:I5660,2,FALSE)</f>
        <v>#N/A</v>
      </c>
      <c r="D5661" t="e">
        <f>VLOOKUP(A5661,'[1]Tỷ lệ vốn'!F5617:I5660,3,FALSE)</f>
        <v>#N/A</v>
      </c>
      <c r="E5661" t="e">
        <f>VLOOKUP(A5661,'[1]Tỷ lệ vốn'!F5617:I5660,4,FALSE)</f>
        <v>#N/A</v>
      </c>
      <c r="F5661" t="s">
        <v>65</v>
      </c>
      <c r="G5661">
        <f t="shared" ca="1" si="364"/>
        <v>0</v>
      </c>
      <c r="H5661">
        <f t="shared" ca="1" si="365"/>
        <v>0</v>
      </c>
      <c r="I5661">
        <f t="shared" ca="1" si="366"/>
        <v>100</v>
      </c>
      <c r="J5661">
        <f t="shared" ca="1" si="367"/>
        <v>400</v>
      </c>
      <c r="K5661">
        <v>2</v>
      </c>
      <c r="L5661">
        <v>2019</v>
      </c>
    </row>
    <row r="5662" spans="1:12" x14ac:dyDescent="0.5">
      <c r="A5662" t="s">
        <v>40</v>
      </c>
      <c r="B5662" s="2" t="e">
        <f>VLOOKUP(A5662,'[1]Tỷ lệ vốn'!B5618:C5669,2,FALSE)</f>
        <v>#N/A</v>
      </c>
      <c r="C5662" t="e">
        <f>VLOOKUP(A5662,'[1]Tỷ lệ vốn'!F5618:I5661,2,FALSE)</f>
        <v>#N/A</v>
      </c>
      <c r="D5662" t="e">
        <f>VLOOKUP(A5662,'[1]Tỷ lệ vốn'!F5618:I5661,3,FALSE)</f>
        <v>#N/A</v>
      </c>
      <c r="E5662" t="e">
        <f>VLOOKUP(A5662,'[1]Tỷ lệ vốn'!F5618:I5661,4,FALSE)</f>
        <v>#N/A</v>
      </c>
      <c r="F5662" t="s">
        <v>65</v>
      </c>
      <c r="G5662">
        <f t="shared" ca="1" si="364"/>
        <v>185.35</v>
      </c>
      <c r="H5662">
        <f t="shared" ca="1" si="365"/>
        <v>100</v>
      </c>
      <c r="I5662">
        <f t="shared" ca="1" si="366"/>
        <v>860</v>
      </c>
      <c r="J5662">
        <f t="shared" ca="1" si="367"/>
        <v>4440</v>
      </c>
      <c r="K5662">
        <v>2</v>
      </c>
      <c r="L5662">
        <v>2019</v>
      </c>
    </row>
    <row r="5663" spans="1:12" x14ac:dyDescent="0.5">
      <c r="A5663" t="s">
        <v>41</v>
      </c>
      <c r="B5663" s="2" t="e">
        <f>VLOOKUP(A5663,'[1]Tỷ lệ vốn'!B5619:C5670,2,FALSE)</f>
        <v>#N/A</v>
      </c>
      <c r="C5663" t="e">
        <f>VLOOKUP(A5663,'[1]Tỷ lệ vốn'!F5619:I5662,2,FALSE)</f>
        <v>#N/A</v>
      </c>
      <c r="D5663" t="e">
        <f>VLOOKUP(A5663,'[1]Tỷ lệ vốn'!F5619:I5662,3,FALSE)</f>
        <v>#N/A</v>
      </c>
      <c r="E5663" t="e">
        <f>VLOOKUP(A5663,'[1]Tỷ lệ vốn'!F5619:I5662,4,FALSE)</f>
        <v>#N/A</v>
      </c>
      <c r="F5663" t="s">
        <v>65</v>
      </c>
      <c r="G5663">
        <f t="shared" ca="1" si="364"/>
        <v>161</v>
      </c>
      <c r="H5663">
        <f t="shared" ca="1" si="365"/>
        <v>400</v>
      </c>
      <c r="I5663">
        <f t="shared" ca="1" si="366"/>
        <v>660</v>
      </c>
      <c r="J5663">
        <f t="shared" ca="1" si="367"/>
        <v>2650</v>
      </c>
      <c r="K5663">
        <v>2</v>
      </c>
      <c r="L5663">
        <v>2019</v>
      </c>
    </row>
    <row r="5664" spans="1:12" x14ac:dyDescent="0.5">
      <c r="A5664" t="s">
        <v>42</v>
      </c>
      <c r="B5664" s="2" t="e">
        <f>VLOOKUP(A5664,'[1]Tỷ lệ vốn'!B5620:C5671,2,FALSE)</f>
        <v>#N/A</v>
      </c>
      <c r="C5664" t="e">
        <f>VLOOKUP(A5664,'[1]Tỷ lệ vốn'!F5620:I5663,2,FALSE)</f>
        <v>#N/A</v>
      </c>
      <c r="D5664" t="e">
        <f>VLOOKUP(A5664,'[1]Tỷ lệ vốn'!F5620:I5663,3,FALSE)</f>
        <v>#N/A</v>
      </c>
      <c r="E5664" t="e">
        <f>VLOOKUP(A5664,'[1]Tỷ lệ vốn'!F5620:I5663,4,FALSE)</f>
        <v>#N/A</v>
      </c>
      <c r="F5664" t="s">
        <v>65</v>
      </c>
      <c r="G5664">
        <f t="shared" ca="1" si="364"/>
        <v>0</v>
      </c>
      <c r="H5664">
        <f t="shared" ca="1" si="365"/>
        <v>0</v>
      </c>
      <c r="I5664">
        <f t="shared" ca="1" si="366"/>
        <v>2340</v>
      </c>
      <c r="J5664">
        <f t="shared" ca="1" si="367"/>
        <v>9380</v>
      </c>
      <c r="K5664">
        <v>2</v>
      </c>
      <c r="L5664">
        <v>2019</v>
      </c>
    </row>
    <row r="5665" spans="1:12" x14ac:dyDescent="0.5">
      <c r="A5665" t="s">
        <v>43</v>
      </c>
      <c r="B5665" s="2" t="e">
        <f>VLOOKUP(A5665,'[1]Tỷ lệ vốn'!B5621:C5672,2,FALSE)</f>
        <v>#N/A</v>
      </c>
      <c r="C5665" t="e">
        <f>VLOOKUP(A5665,'[1]Tỷ lệ vốn'!F5621:I5664,2,FALSE)</f>
        <v>#N/A</v>
      </c>
      <c r="D5665" t="e">
        <f>VLOOKUP(A5665,'[1]Tỷ lệ vốn'!F5621:I5664,3,FALSE)</f>
        <v>#N/A</v>
      </c>
      <c r="E5665" t="e">
        <f>VLOOKUP(A5665,'[1]Tỷ lệ vốn'!F5621:I5664,4,FALSE)</f>
        <v>#N/A</v>
      </c>
      <c r="F5665" t="s">
        <v>65</v>
      </c>
      <c r="G5665">
        <f t="shared" ca="1" si="364"/>
        <v>93.5</v>
      </c>
      <c r="H5665">
        <f t="shared" ca="1" si="365"/>
        <v>107.5</v>
      </c>
      <c r="I5665">
        <f t="shared" ca="1" si="366"/>
        <v>320</v>
      </c>
      <c r="J5665">
        <f t="shared" ca="1" si="367"/>
        <v>2100</v>
      </c>
      <c r="K5665">
        <v>2</v>
      </c>
      <c r="L5665">
        <v>2019</v>
      </c>
    </row>
    <row r="5666" spans="1:12" x14ac:dyDescent="0.5">
      <c r="A5666" t="s">
        <v>44</v>
      </c>
      <c r="B5666" s="2" t="e">
        <f>VLOOKUP(A5666,'[1]Tỷ lệ vốn'!B5622:C5673,2,FALSE)</f>
        <v>#N/A</v>
      </c>
      <c r="C5666" t="e">
        <f>VLOOKUP(A5666,'[1]Tỷ lệ vốn'!F5622:I5665,2,FALSE)</f>
        <v>#N/A</v>
      </c>
      <c r="D5666" t="e">
        <f>VLOOKUP(A5666,'[1]Tỷ lệ vốn'!F5622:I5665,3,FALSE)</f>
        <v>#N/A</v>
      </c>
      <c r="E5666" t="e">
        <f>VLOOKUP(A5666,'[1]Tỷ lệ vốn'!F5622:I5665,4,FALSE)</f>
        <v>#N/A</v>
      </c>
      <c r="F5666" t="s">
        <v>65</v>
      </c>
      <c r="G5666">
        <f t="shared" ca="1" si="364"/>
        <v>966.19600000000003</v>
      </c>
      <c r="H5666">
        <f t="shared" ca="1" si="365"/>
        <v>2000</v>
      </c>
      <c r="I5666">
        <f t="shared" ca="1" si="366"/>
        <v>71000</v>
      </c>
      <c r="J5666">
        <f t="shared" ca="1" si="367"/>
        <v>96500</v>
      </c>
      <c r="K5666">
        <v>2</v>
      </c>
      <c r="L5666">
        <v>2019</v>
      </c>
    </row>
    <row r="5667" spans="1:12" x14ac:dyDescent="0.5">
      <c r="A5667" t="s">
        <v>45</v>
      </c>
      <c r="B5667" s="2" t="e">
        <f>VLOOKUP(A5667,'[1]Tỷ lệ vốn'!B5623:C5674,2,FALSE)</f>
        <v>#N/A</v>
      </c>
      <c r="C5667" t="e">
        <f>VLOOKUP(A5667,'[1]Tỷ lệ vốn'!F5623:I5666,2,FALSE)</f>
        <v>#N/A</v>
      </c>
      <c r="D5667" t="e">
        <f>VLOOKUP(A5667,'[1]Tỷ lệ vốn'!F5623:I5666,3,FALSE)</f>
        <v>#N/A</v>
      </c>
      <c r="E5667" t="e">
        <f>VLOOKUP(A5667,'[1]Tỷ lệ vốn'!F5623:I5666,4,FALSE)</f>
        <v>#N/A</v>
      </c>
      <c r="F5667" t="s">
        <v>65</v>
      </c>
      <c r="G5667">
        <f t="shared" ca="1" si="364"/>
        <v>750</v>
      </c>
      <c r="H5667">
        <f t="shared" ca="1" si="365"/>
        <v>0</v>
      </c>
      <c r="I5667">
        <f t="shared" ca="1" si="366"/>
        <v>2900</v>
      </c>
      <c r="J5667">
        <f t="shared" ca="1" si="367"/>
        <v>13200</v>
      </c>
      <c r="K5667">
        <v>2</v>
      </c>
      <c r="L5667">
        <v>2019</v>
      </c>
    </row>
    <row r="5668" spans="1:12" x14ac:dyDescent="0.5">
      <c r="A5668" t="s">
        <v>46</v>
      </c>
      <c r="B5668" s="2" t="e">
        <f>VLOOKUP(A5668,'[1]Tỷ lệ vốn'!B5624:C5675,2,FALSE)</f>
        <v>#N/A</v>
      </c>
      <c r="C5668" t="e">
        <f>VLOOKUP(A5668,'[1]Tỷ lệ vốn'!F5624:I5667,2,FALSE)</f>
        <v>#N/A</v>
      </c>
      <c r="D5668" t="e">
        <f>VLOOKUP(A5668,'[1]Tỷ lệ vốn'!F5624:I5667,3,FALSE)</f>
        <v>#N/A</v>
      </c>
      <c r="E5668" t="e">
        <f>VLOOKUP(A5668,'[1]Tỷ lệ vốn'!F5624:I5667,4,FALSE)</f>
        <v>#N/A</v>
      </c>
      <c r="F5668" t="s">
        <v>65</v>
      </c>
      <c r="G5668">
        <f t="shared" ca="1" si="364"/>
        <v>1740</v>
      </c>
      <c r="H5668">
        <f t="shared" ca="1" si="365"/>
        <v>1000</v>
      </c>
      <c r="I5668">
        <f t="shared" ca="1" si="366"/>
        <v>8120</v>
      </c>
      <c r="J5668">
        <f t="shared" ca="1" si="367"/>
        <v>60100</v>
      </c>
      <c r="K5668">
        <v>2</v>
      </c>
      <c r="L5668">
        <v>2019</v>
      </c>
    </row>
    <row r="5669" spans="1:12" x14ac:dyDescent="0.5">
      <c r="A5669" t="s">
        <v>47</v>
      </c>
      <c r="B5669" s="2" t="e">
        <f>VLOOKUP(A5669,'[1]Tỷ lệ vốn'!B5625:C5676,2,FALSE)</f>
        <v>#N/A</v>
      </c>
      <c r="C5669" t="e">
        <f>VLOOKUP(A5669,'[1]Tỷ lệ vốn'!F5625:I5668,2,FALSE)</f>
        <v>#N/A</v>
      </c>
      <c r="D5669" t="e">
        <f>VLOOKUP(A5669,'[1]Tỷ lệ vốn'!F5625:I5668,3,FALSE)</f>
        <v>#N/A</v>
      </c>
      <c r="E5669" t="e">
        <f>VLOOKUP(A5669,'[1]Tỷ lệ vốn'!F5625:I5668,4,FALSE)</f>
        <v>#N/A</v>
      </c>
      <c r="F5669" t="s">
        <v>65</v>
      </c>
      <c r="G5669">
        <f t="shared" ca="1" si="364"/>
        <v>430</v>
      </c>
      <c r="H5669">
        <f t="shared" ca="1" si="365"/>
        <v>0</v>
      </c>
      <c r="I5669">
        <f t="shared" ca="1" si="366"/>
        <v>500</v>
      </c>
      <c r="J5669">
        <f t="shared" ca="1" si="367"/>
        <v>3500</v>
      </c>
      <c r="K5669">
        <v>2</v>
      </c>
      <c r="L5669">
        <v>2019</v>
      </c>
    </row>
    <row r="5670" spans="1:12" x14ac:dyDescent="0.5">
      <c r="A5670" t="s">
        <v>48</v>
      </c>
      <c r="B5670" s="2" t="e">
        <f>VLOOKUP(A5670,'[1]Tỷ lệ vốn'!B5626:C5677,2,FALSE)</f>
        <v>#N/A</v>
      </c>
      <c r="C5670" t="e">
        <f>VLOOKUP(A5670,'[1]Tỷ lệ vốn'!F5626:I5669,2,FALSE)</f>
        <v>#N/A</v>
      </c>
      <c r="D5670" t="e">
        <f>VLOOKUP(A5670,'[1]Tỷ lệ vốn'!F5626:I5669,3,FALSE)</f>
        <v>#N/A</v>
      </c>
      <c r="E5670" t="e">
        <f>VLOOKUP(A5670,'[1]Tỷ lệ vốn'!F5626:I5669,4,FALSE)</f>
        <v>#N/A</v>
      </c>
      <c r="F5670" t="s">
        <v>65</v>
      </c>
      <c r="G5670">
        <f t="shared" ca="1" si="364"/>
        <v>0</v>
      </c>
      <c r="H5670">
        <f t="shared" ca="1" si="365"/>
        <v>150</v>
      </c>
      <c r="I5670">
        <f t="shared" ca="1" si="366"/>
        <v>1500</v>
      </c>
      <c r="J5670">
        <f t="shared" ca="1" si="367"/>
        <v>7000</v>
      </c>
      <c r="K5670">
        <v>2</v>
      </c>
      <c r="L5670">
        <v>2019</v>
      </c>
    </row>
    <row r="5671" spans="1:12" x14ac:dyDescent="0.5">
      <c r="A5671" t="s">
        <v>49</v>
      </c>
      <c r="B5671" s="2" t="e">
        <f>VLOOKUP(A5671,'[1]Tỷ lệ vốn'!B5627:C5678,2,FALSE)</f>
        <v>#N/A</v>
      </c>
      <c r="C5671" t="e">
        <f>VLOOKUP(A5671,'[1]Tỷ lệ vốn'!F5627:I5670,2,FALSE)</f>
        <v>#N/A</v>
      </c>
      <c r="D5671" t="e">
        <f>VLOOKUP(A5671,'[1]Tỷ lệ vốn'!F5627:I5670,3,FALSE)</f>
        <v>#N/A</v>
      </c>
      <c r="E5671" t="e">
        <f>VLOOKUP(A5671,'[1]Tỷ lệ vốn'!F5627:I5670,4,FALSE)</f>
        <v>#N/A</v>
      </c>
      <c r="F5671" t="s">
        <v>65</v>
      </c>
      <c r="G5671" t="e">
        <f t="shared" ca="1" si="364"/>
        <v>#N/A</v>
      </c>
      <c r="H5671" t="e">
        <f t="shared" ca="1" si="365"/>
        <v>#N/A</v>
      </c>
      <c r="I5671" t="e">
        <f t="shared" ca="1" si="366"/>
        <v>#N/A</v>
      </c>
      <c r="J5671" t="e">
        <f t="shared" ca="1" si="367"/>
        <v>#N/A</v>
      </c>
      <c r="K5671">
        <v>2</v>
      </c>
      <c r="L5671">
        <v>2019</v>
      </c>
    </row>
    <row r="5672" spans="1:12" x14ac:dyDescent="0.5">
      <c r="A5672" t="s">
        <v>50</v>
      </c>
      <c r="B5672" s="2" t="e">
        <f>VLOOKUP(A5672,'[1]Tỷ lệ vốn'!B5628:C5679,2,FALSE)</f>
        <v>#N/A</v>
      </c>
      <c r="C5672" t="e">
        <f>VLOOKUP(A5672,'[1]Tỷ lệ vốn'!F5628:I5671,2,FALSE)</f>
        <v>#N/A</v>
      </c>
      <c r="D5672" t="e">
        <f>VLOOKUP(A5672,'[1]Tỷ lệ vốn'!F5628:I5671,3,FALSE)</f>
        <v>#N/A</v>
      </c>
      <c r="E5672" t="e">
        <f>VLOOKUP(A5672,'[1]Tỷ lệ vốn'!F5628:I5671,4,FALSE)</f>
        <v>#N/A</v>
      </c>
      <c r="F5672" t="s">
        <v>65</v>
      </c>
      <c r="G5672">
        <f t="shared" ca="1" si="364"/>
        <v>58</v>
      </c>
      <c r="H5672">
        <f t="shared" ca="1" si="365"/>
        <v>58</v>
      </c>
      <c r="I5672">
        <f t="shared" ca="1" si="366"/>
        <v>260</v>
      </c>
      <c r="J5672">
        <f t="shared" ca="1" si="367"/>
        <v>1360</v>
      </c>
      <c r="K5672">
        <v>2</v>
      </c>
      <c r="L5672">
        <v>2019</v>
      </c>
    </row>
    <row r="5673" spans="1:12" x14ac:dyDescent="0.5">
      <c r="A5673" t="s">
        <v>51</v>
      </c>
      <c r="B5673" s="2" t="e">
        <f>VLOOKUP(A5673,'[1]Tỷ lệ vốn'!B5629:C5680,2,FALSE)</f>
        <v>#N/A</v>
      </c>
      <c r="C5673" t="e">
        <f>VLOOKUP(A5673,'[1]Tỷ lệ vốn'!F5629:I5672,2,FALSE)</f>
        <v>#N/A</v>
      </c>
      <c r="D5673" t="e">
        <f>VLOOKUP(A5673,'[1]Tỷ lệ vốn'!F5629:I5672,3,FALSE)</f>
        <v>#N/A</v>
      </c>
      <c r="E5673" t="e">
        <f>VLOOKUP(A5673,'[1]Tỷ lệ vốn'!F5629:I5672,4,FALSE)</f>
        <v>#N/A</v>
      </c>
      <c r="F5673" t="s">
        <v>65</v>
      </c>
      <c r="G5673">
        <f t="shared" ca="1" si="364"/>
        <v>0</v>
      </c>
      <c r="H5673">
        <f t="shared" ca="1" si="365"/>
        <v>0</v>
      </c>
      <c r="I5673">
        <f t="shared" ca="1" si="366"/>
        <v>0</v>
      </c>
      <c r="J5673">
        <f t="shared" ca="1" si="367"/>
        <v>0</v>
      </c>
      <c r="K5673">
        <v>2</v>
      </c>
      <c r="L5673">
        <v>2019</v>
      </c>
    </row>
    <row r="5674" spans="1:12" x14ac:dyDescent="0.5">
      <c r="A5674" t="s">
        <v>52</v>
      </c>
      <c r="B5674" s="2" t="e">
        <f>VLOOKUP(A5674,'[1]Tỷ lệ vốn'!B5630:C5681,2,FALSE)</f>
        <v>#N/A</v>
      </c>
      <c r="C5674" t="e">
        <f>VLOOKUP(A5674,'[1]Tỷ lệ vốn'!F5630:I5673,2,FALSE)</f>
        <v>#N/A</v>
      </c>
      <c r="D5674" t="e">
        <f>VLOOKUP(A5674,'[1]Tỷ lệ vốn'!F5630:I5673,3,FALSE)</f>
        <v>#N/A</v>
      </c>
      <c r="E5674" t="e">
        <f>VLOOKUP(A5674,'[1]Tỷ lệ vốn'!F5630:I5673,4,FALSE)</f>
        <v>#N/A</v>
      </c>
      <c r="F5674" t="s">
        <v>65</v>
      </c>
      <c r="G5674">
        <f t="shared" ca="1" si="364"/>
        <v>0</v>
      </c>
      <c r="H5674">
        <f t="shared" ca="1" si="365"/>
        <v>0</v>
      </c>
      <c r="I5674">
        <f t="shared" ca="1" si="366"/>
        <v>0</v>
      </c>
      <c r="J5674">
        <f t="shared" ca="1" si="367"/>
        <v>0</v>
      </c>
      <c r="K5674">
        <v>2</v>
      </c>
      <c r="L5674">
        <v>2019</v>
      </c>
    </row>
    <row r="5675" spans="1:12" x14ac:dyDescent="0.5">
      <c r="A5675" t="s">
        <v>53</v>
      </c>
      <c r="B5675" s="2" t="e">
        <f>VLOOKUP(A5675,'[1]Tỷ lệ vốn'!B5631:C5682,2,FALSE)</f>
        <v>#N/A</v>
      </c>
      <c r="C5675" t="e">
        <f>VLOOKUP(A5675,'[1]Tỷ lệ vốn'!F5631:I5674,2,FALSE)</f>
        <v>#N/A</v>
      </c>
      <c r="D5675" t="e">
        <f>VLOOKUP(A5675,'[1]Tỷ lệ vốn'!F5631:I5674,3,FALSE)</f>
        <v>#N/A</v>
      </c>
      <c r="E5675" t="e">
        <f>VLOOKUP(A5675,'[1]Tỷ lệ vốn'!F5631:I5674,4,FALSE)</f>
        <v>#N/A</v>
      </c>
      <c r="F5675" t="s">
        <v>65</v>
      </c>
      <c r="G5675">
        <f t="shared" ca="1" si="364"/>
        <v>0</v>
      </c>
      <c r="H5675">
        <f t="shared" ca="1" si="365"/>
        <v>0</v>
      </c>
      <c r="I5675">
        <f t="shared" ca="1" si="366"/>
        <v>0</v>
      </c>
      <c r="J5675">
        <f t="shared" ca="1" si="367"/>
        <v>0</v>
      </c>
      <c r="K5675">
        <v>2</v>
      </c>
      <c r="L5675">
        <v>2019</v>
      </c>
    </row>
    <row r="5676" spans="1:12" x14ac:dyDescent="0.5">
      <c r="A5676" t="s">
        <v>54</v>
      </c>
      <c r="B5676" s="2" t="e">
        <f>VLOOKUP(A5676,'[1]Tỷ lệ vốn'!B5632:C5683,2,FALSE)</f>
        <v>#N/A</v>
      </c>
      <c r="C5676" t="e">
        <f>VLOOKUP(A5676,'[1]Tỷ lệ vốn'!F5632:I5675,2,FALSE)</f>
        <v>#N/A</v>
      </c>
      <c r="D5676" t="e">
        <f>VLOOKUP(A5676,'[1]Tỷ lệ vốn'!F5632:I5675,3,FALSE)</f>
        <v>#N/A</v>
      </c>
      <c r="E5676" t="e">
        <f>VLOOKUP(A5676,'[1]Tỷ lệ vốn'!F5632:I5675,4,FALSE)</f>
        <v>#N/A</v>
      </c>
      <c r="F5676" t="s">
        <v>65</v>
      </c>
      <c r="G5676">
        <f t="shared" ca="1" si="364"/>
        <v>0</v>
      </c>
      <c r="H5676">
        <f t="shared" ca="1" si="365"/>
        <v>0</v>
      </c>
      <c r="I5676">
        <f t="shared" ca="1" si="366"/>
        <v>70</v>
      </c>
      <c r="J5676">
        <f t="shared" ca="1" si="367"/>
        <v>280</v>
      </c>
      <c r="K5676">
        <v>2</v>
      </c>
      <c r="L5676">
        <v>2019</v>
      </c>
    </row>
    <row r="5677" spans="1:12" x14ac:dyDescent="0.5">
      <c r="A5677" t="s">
        <v>55</v>
      </c>
      <c r="B5677" s="2" t="e">
        <f>VLOOKUP(A5677,'[1]Tỷ lệ vốn'!B5633:C5684,2,FALSE)</f>
        <v>#N/A</v>
      </c>
      <c r="C5677" t="e">
        <f>VLOOKUP(A5677,'[1]Tỷ lệ vốn'!F5633:I5676,2,FALSE)</f>
        <v>#N/A</v>
      </c>
      <c r="D5677" t="e">
        <f>VLOOKUP(A5677,'[1]Tỷ lệ vốn'!F5633:I5676,3,FALSE)</f>
        <v>#N/A</v>
      </c>
      <c r="E5677" t="e">
        <f>VLOOKUP(A5677,'[1]Tỷ lệ vốn'!F5633:I5676,4,FALSE)</f>
        <v>#N/A</v>
      </c>
      <c r="F5677" t="s">
        <v>65</v>
      </c>
      <c r="G5677">
        <f t="shared" ca="1" si="364"/>
        <v>0</v>
      </c>
      <c r="H5677">
        <f t="shared" ca="1" si="365"/>
        <v>0</v>
      </c>
      <c r="I5677">
        <f t="shared" ca="1" si="366"/>
        <v>0</v>
      </c>
      <c r="J5677">
        <f t="shared" ca="1" si="367"/>
        <v>0</v>
      </c>
      <c r="K5677">
        <v>2</v>
      </c>
      <c r="L5677">
        <v>2019</v>
      </c>
    </row>
    <row r="5678" spans="1:12" x14ac:dyDescent="0.5">
      <c r="A5678" t="s">
        <v>12</v>
      </c>
      <c r="B5678" s="2" t="e">
        <f>VLOOKUP(A5678,'[1]Tỷ lệ vốn'!B5591:C5642,2,FALSE)</f>
        <v>#N/A</v>
      </c>
      <c r="C5678" t="e">
        <f>VLOOKUP(A5678,'[1]Tỷ lệ vốn'!F5591:I5634,2,FALSE)</f>
        <v>#N/A</v>
      </c>
      <c r="D5678" t="e">
        <f>VLOOKUP(A5678,'[1]Tỷ lệ vốn'!F5591:I5634,3,FALSE)</f>
        <v>#N/A</v>
      </c>
      <c r="E5678" t="e">
        <f>VLOOKUP(A5678,'[1]Tỷ lệ vốn'!F5591:I5634,4,FALSE)</f>
        <v>#N/A</v>
      </c>
      <c r="F5678" t="s">
        <v>65</v>
      </c>
      <c r="G5678">
        <f t="shared" ca="1" si="364"/>
        <v>915.08559700000001</v>
      </c>
      <c r="H5678">
        <f t="shared" ca="1" si="365"/>
        <v>915.08559700000001</v>
      </c>
      <c r="I5678">
        <f t="shared" ca="1" si="366"/>
        <v>8690</v>
      </c>
      <c r="J5678">
        <f t="shared" ca="1" si="367"/>
        <v>34770</v>
      </c>
      <c r="K5678">
        <v>3</v>
      </c>
      <c r="L5678">
        <v>2019</v>
      </c>
    </row>
    <row r="5679" spans="1:12" x14ac:dyDescent="0.5">
      <c r="A5679" t="s">
        <v>14</v>
      </c>
      <c r="B5679" s="2" t="e">
        <f>VLOOKUP(A5679,'[1]Tỷ lệ vốn'!B5592:C5643,2,FALSE)</f>
        <v>#N/A</v>
      </c>
      <c r="C5679" t="e">
        <f>VLOOKUP(A5679,'[1]Tỷ lệ vốn'!F5592:I5635,2,FALSE)</f>
        <v>#N/A</v>
      </c>
      <c r="D5679" t="e">
        <f>VLOOKUP(A5679,'[1]Tỷ lệ vốn'!F5592:I5635,3,FALSE)</f>
        <v>#N/A</v>
      </c>
      <c r="E5679" t="e">
        <f>VLOOKUP(A5679,'[1]Tỷ lệ vốn'!F5592:I5635,4,FALSE)</f>
        <v>#N/A</v>
      </c>
      <c r="F5679" t="s">
        <v>65</v>
      </c>
      <c r="G5679">
        <f t="shared" ca="1" si="364"/>
        <v>0</v>
      </c>
      <c r="H5679">
        <f t="shared" ca="1" si="365"/>
        <v>0</v>
      </c>
      <c r="I5679">
        <f t="shared" ca="1" si="366"/>
        <v>600</v>
      </c>
      <c r="J5679">
        <f t="shared" ca="1" si="367"/>
        <v>4700</v>
      </c>
      <c r="K5679">
        <v>3</v>
      </c>
      <c r="L5679">
        <v>2019</v>
      </c>
    </row>
    <row r="5680" spans="1:12" x14ac:dyDescent="0.5">
      <c r="A5680" t="s">
        <v>15</v>
      </c>
      <c r="B5680" s="2" t="e">
        <f>VLOOKUP(A5680,'[1]Tỷ lệ vốn'!B5593:C5644,2,FALSE)</f>
        <v>#N/A</v>
      </c>
      <c r="C5680" t="e">
        <f>VLOOKUP(A5680,'[1]Tỷ lệ vốn'!F5593:I5636,2,FALSE)</f>
        <v>#N/A</v>
      </c>
      <c r="D5680" t="e">
        <f>VLOOKUP(A5680,'[1]Tỷ lệ vốn'!F5593:I5636,3,FALSE)</f>
        <v>#N/A</v>
      </c>
      <c r="E5680" t="e">
        <f>VLOOKUP(A5680,'[1]Tỷ lệ vốn'!F5593:I5636,4,FALSE)</f>
        <v>#N/A</v>
      </c>
      <c r="F5680" t="s">
        <v>65</v>
      </c>
      <c r="G5680">
        <f t="shared" ca="1" si="364"/>
        <v>0</v>
      </c>
      <c r="H5680">
        <f t="shared" ca="1" si="365"/>
        <v>0</v>
      </c>
      <c r="I5680">
        <f t="shared" ca="1" si="366"/>
        <v>900</v>
      </c>
      <c r="J5680">
        <f t="shared" ca="1" si="367"/>
        <v>4600</v>
      </c>
      <c r="K5680">
        <v>3</v>
      </c>
      <c r="L5680">
        <v>2019</v>
      </c>
    </row>
    <row r="5681" spans="1:12" x14ac:dyDescent="0.5">
      <c r="A5681" t="s">
        <v>16</v>
      </c>
      <c r="B5681" s="2" t="e">
        <f>VLOOKUP(A5681,'[1]Tỷ lệ vốn'!B5594:C5645,2,FALSE)</f>
        <v>#N/A</v>
      </c>
      <c r="C5681" t="e">
        <f>VLOOKUP(A5681,'[1]Tỷ lệ vốn'!F5594:I5637,2,FALSE)</f>
        <v>#N/A</v>
      </c>
      <c r="D5681" t="e">
        <f>VLOOKUP(A5681,'[1]Tỷ lệ vốn'!F5594:I5637,3,FALSE)</f>
        <v>#N/A</v>
      </c>
      <c r="E5681" t="e">
        <f>VLOOKUP(A5681,'[1]Tỷ lệ vốn'!F5594:I5637,4,FALSE)</f>
        <v>#N/A</v>
      </c>
      <c r="F5681" t="s">
        <v>65</v>
      </c>
      <c r="G5681">
        <f t="shared" ca="1" si="364"/>
        <v>0</v>
      </c>
      <c r="H5681">
        <f t="shared" ca="1" si="365"/>
        <v>53.333333333333336</v>
      </c>
      <c r="I5681">
        <f t="shared" ca="1" si="366"/>
        <v>150</v>
      </c>
      <c r="J5681">
        <f t="shared" ca="1" si="367"/>
        <v>730</v>
      </c>
      <c r="K5681">
        <v>3</v>
      </c>
      <c r="L5681">
        <v>2019</v>
      </c>
    </row>
    <row r="5682" spans="1:12" x14ac:dyDescent="0.5">
      <c r="A5682" t="s">
        <v>17</v>
      </c>
      <c r="B5682" s="2" t="e">
        <f>VLOOKUP(A5682,'[1]Tỷ lệ vốn'!B5595:C5646,2,FALSE)</f>
        <v>#N/A</v>
      </c>
      <c r="C5682" t="e">
        <f>VLOOKUP(A5682,'[1]Tỷ lệ vốn'!F5595:I5638,2,FALSE)</f>
        <v>#N/A</v>
      </c>
      <c r="D5682" t="e">
        <f>VLOOKUP(A5682,'[1]Tỷ lệ vốn'!F5595:I5638,3,FALSE)</f>
        <v>#N/A</v>
      </c>
      <c r="E5682" t="e">
        <f>VLOOKUP(A5682,'[1]Tỷ lệ vốn'!F5595:I5638,4,FALSE)</f>
        <v>#N/A</v>
      </c>
      <c r="F5682" t="s">
        <v>65</v>
      </c>
      <c r="G5682">
        <f t="shared" ca="1" si="364"/>
        <v>868</v>
      </c>
      <c r="H5682">
        <f t="shared" ca="1" si="365"/>
        <v>700</v>
      </c>
      <c r="I5682">
        <f t="shared" ca="1" si="366"/>
        <v>2900</v>
      </c>
      <c r="J5682">
        <f t="shared" ca="1" si="367"/>
        <v>11800</v>
      </c>
      <c r="K5682">
        <v>3</v>
      </c>
      <c r="L5682">
        <v>2019</v>
      </c>
    </row>
    <row r="5683" spans="1:12" x14ac:dyDescent="0.5">
      <c r="A5683" t="s">
        <v>18</v>
      </c>
      <c r="B5683" s="2" t="e">
        <f>VLOOKUP(A5683,'[1]Tỷ lệ vốn'!B5596:C5647,2,FALSE)</f>
        <v>#N/A</v>
      </c>
      <c r="C5683" t="e">
        <f>VLOOKUP(A5683,'[1]Tỷ lệ vốn'!F5596:I5639,2,FALSE)</f>
        <v>#N/A</v>
      </c>
      <c r="D5683" t="e">
        <f>VLOOKUP(A5683,'[1]Tỷ lệ vốn'!F5596:I5639,3,FALSE)</f>
        <v>#N/A</v>
      </c>
      <c r="E5683" t="e">
        <f>VLOOKUP(A5683,'[1]Tỷ lệ vốn'!F5596:I5639,4,FALSE)</f>
        <v>#N/A</v>
      </c>
      <c r="F5683" t="s">
        <v>65</v>
      </c>
      <c r="G5683">
        <f t="shared" ca="1" si="364"/>
        <v>743</v>
      </c>
      <c r="H5683">
        <f t="shared" ca="1" si="365"/>
        <v>850</v>
      </c>
      <c r="I5683">
        <f t="shared" ca="1" si="366"/>
        <v>2536</v>
      </c>
      <c r="J5683">
        <f t="shared" ca="1" si="367"/>
        <v>10000</v>
      </c>
      <c r="K5683">
        <v>3</v>
      </c>
      <c r="L5683">
        <v>2019</v>
      </c>
    </row>
    <row r="5684" spans="1:12" x14ac:dyDescent="0.5">
      <c r="A5684" t="s">
        <v>19</v>
      </c>
      <c r="B5684" s="2" t="e">
        <f>VLOOKUP(A5684,'[1]Tỷ lệ vốn'!B5597:C5648,2,FALSE)</f>
        <v>#N/A</v>
      </c>
      <c r="C5684" t="e">
        <f>VLOOKUP(A5684,'[1]Tỷ lệ vốn'!F5597:I5640,2,FALSE)</f>
        <v>#N/A</v>
      </c>
      <c r="D5684" t="e">
        <f>VLOOKUP(A5684,'[1]Tỷ lệ vốn'!F5597:I5640,3,FALSE)</f>
        <v>#N/A</v>
      </c>
      <c r="E5684" t="e">
        <f>VLOOKUP(A5684,'[1]Tỷ lệ vốn'!F5597:I5640,4,FALSE)</f>
        <v>#N/A</v>
      </c>
      <c r="F5684" t="s">
        <v>65</v>
      </c>
      <c r="G5684">
        <f t="shared" ca="1" si="364"/>
        <v>0</v>
      </c>
      <c r="H5684">
        <f t="shared" ca="1" si="365"/>
        <v>0</v>
      </c>
      <c r="I5684">
        <f t="shared" ca="1" si="366"/>
        <v>0</v>
      </c>
      <c r="J5684">
        <f t="shared" ca="1" si="367"/>
        <v>0</v>
      </c>
      <c r="K5684">
        <v>3</v>
      </c>
      <c r="L5684">
        <v>2019</v>
      </c>
    </row>
    <row r="5685" spans="1:12" x14ac:dyDescent="0.5">
      <c r="A5685" t="s">
        <v>20</v>
      </c>
      <c r="B5685" s="2" t="e">
        <f>VLOOKUP(A5685,'[1]Tỷ lệ vốn'!B5598:C5649,2,FALSE)</f>
        <v>#N/A</v>
      </c>
      <c r="C5685" t="e">
        <f>VLOOKUP(A5685,'[1]Tỷ lệ vốn'!F5598:I5641,2,FALSE)</f>
        <v>#N/A</v>
      </c>
      <c r="D5685" t="e">
        <f>VLOOKUP(A5685,'[1]Tỷ lệ vốn'!F5598:I5641,3,FALSE)</f>
        <v>#N/A</v>
      </c>
      <c r="E5685" t="e">
        <f>VLOOKUP(A5685,'[1]Tỷ lệ vốn'!F5598:I5641,4,FALSE)</f>
        <v>#N/A</v>
      </c>
      <c r="F5685" t="s">
        <v>65</v>
      </c>
      <c r="G5685">
        <f t="shared" ca="1" si="364"/>
        <v>2057.5649839999996</v>
      </c>
      <c r="H5685">
        <f t="shared" ca="1" si="365"/>
        <v>2050</v>
      </c>
      <c r="I5685">
        <f t="shared" ca="1" si="366"/>
        <v>2430</v>
      </c>
      <c r="J5685">
        <f t="shared" ca="1" si="367"/>
        <v>14940</v>
      </c>
      <c r="K5685">
        <v>3</v>
      </c>
      <c r="L5685">
        <v>2019</v>
      </c>
    </row>
    <row r="5686" spans="1:12" x14ac:dyDescent="0.5">
      <c r="A5686" t="s">
        <v>21</v>
      </c>
      <c r="B5686" s="2" t="e">
        <f>VLOOKUP(A5686,'[1]Tỷ lệ vốn'!B5599:C5650,2,FALSE)</f>
        <v>#N/A</v>
      </c>
      <c r="C5686" t="e">
        <f>VLOOKUP(A5686,'[1]Tỷ lệ vốn'!F5599:I5642,2,FALSE)</f>
        <v>#N/A</v>
      </c>
      <c r="D5686" t="e">
        <f>VLOOKUP(A5686,'[1]Tỷ lệ vốn'!F5599:I5642,3,FALSE)</f>
        <v>#N/A</v>
      </c>
      <c r="E5686" t="e">
        <f>VLOOKUP(A5686,'[1]Tỷ lệ vốn'!F5599:I5642,4,FALSE)</f>
        <v>#N/A</v>
      </c>
      <c r="F5686" t="s">
        <v>65</v>
      </c>
      <c r="G5686">
        <f t="shared" ca="1" si="364"/>
        <v>1350.385</v>
      </c>
      <c r="H5686">
        <f t="shared" ca="1" si="365"/>
        <v>1000</v>
      </c>
      <c r="I5686">
        <f t="shared" ca="1" si="366"/>
        <v>3070</v>
      </c>
      <c r="J5686">
        <f t="shared" ca="1" si="367"/>
        <v>19700</v>
      </c>
      <c r="K5686">
        <v>3</v>
      </c>
      <c r="L5686">
        <v>2019</v>
      </c>
    </row>
    <row r="5687" spans="1:12" x14ac:dyDescent="0.5">
      <c r="A5687" t="s">
        <v>22</v>
      </c>
      <c r="B5687" s="2" t="e">
        <f>VLOOKUP(A5687,'[1]Tỷ lệ vốn'!B5600:C5651,2,FALSE)</f>
        <v>#N/A</v>
      </c>
      <c r="C5687" t="e">
        <f>VLOOKUP(A5687,'[1]Tỷ lệ vốn'!F5600:I5643,2,FALSE)</f>
        <v>#N/A</v>
      </c>
      <c r="D5687" t="e">
        <f>VLOOKUP(A5687,'[1]Tỷ lệ vốn'!F5600:I5643,3,FALSE)</f>
        <v>#N/A</v>
      </c>
      <c r="E5687" t="e">
        <f>VLOOKUP(A5687,'[1]Tỷ lệ vốn'!F5600:I5643,4,FALSE)</f>
        <v>#N/A</v>
      </c>
      <c r="F5687" t="s">
        <v>65</v>
      </c>
      <c r="G5687">
        <f t="shared" ca="1" si="364"/>
        <v>1259.0330626666673</v>
      </c>
      <c r="H5687">
        <f t="shared" ca="1" si="365"/>
        <v>1154.3066666666666</v>
      </c>
      <c r="I5687">
        <f t="shared" ca="1" si="366"/>
        <v>2600</v>
      </c>
      <c r="J5687">
        <f t="shared" ca="1" si="367"/>
        <v>14900</v>
      </c>
      <c r="K5687">
        <v>3</v>
      </c>
      <c r="L5687">
        <v>2019</v>
      </c>
    </row>
    <row r="5688" spans="1:12" x14ac:dyDescent="0.5">
      <c r="A5688" t="s">
        <v>23</v>
      </c>
      <c r="B5688" s="2" t="e">
        <f>VLOOKUP(A5688,'[1]Tỷ lệ vốn'!B5601:C5652,2,FALSE)</f>
        <v>#N/A</v>
      </c>
      <c r="C5688" t="e">
        <f>VLOOKUP(A5688,'[1]Tỷ lệ vốn'!F5601:I5644,2,FALSE)</f>
        <v>#N/A</v>
      </c>
      <c r="D5688" t="e">
        <f>VLOOKUP(A5688,'[1]Tỷ lệ vốn'!F5601:I5644,3,FALSE)</f>
        <v>#N/A</v>
      </c>
      <c r="E5688" t="e">
        <f>VLOOKUP(A5688,'[1]Tỷ lệ vốn'!F5601:I5644,4,FALSE)</f>
        <v>#N/A</v>
      </c>
      <c r="F5688" t="s">
        <v>65</v>
      </c>
      <c r="G5688">
        <f t="shared" ca="1" si="364"/>
        <v>671</v>
      </c>
      <c r="H5688">
        <f t="shared" ca="1" si="365"/>
        <v>1100</v>
      </c>
      <c r="I5688">
        <f t="shared" ca="1" si="366"/>
        <v>2700</v>
      </c>
      <c r="J5688">
        <f t="shared" ca="1" si="367"/>
        <v>15000</v>
      </c>
      <c r="K5688">
        <v>3</v>
      </c>
      <c r="L5688">
        <v>2019</v>
      </c>
    </row>
    <row r="5689" spans="1:12" x14ac:dyDescent="0.5">
      <c r="A5689" t="s">
        <v>24</v>
      </c>
      <c r="B5689" s="2" t="e">
        <f>VLOOKUP(A5689,'[1]Tỷ lệ vốn'!B5602:C5653,2,FALSE)</f>
        <v>#N/A</v>
      </c>
      <c r="C5689" t="e">
        <f>VLOOKUP(A5689,'[1]Tỷ lệ vốn'!F5602:I5645,2,FALSE)</f>
        <v>#N/A</v>
      </c>
      <c r="D5689" t="e">
        <f>VLOOKUP(A5689,'[1]Tỷ lệ vốn'!F5602:I5645,3,FALSE)</f>
        <v>#N/A</v>
      </c>
      <c r="E5689" t="e">
        <f>VLOOKUP(A5689,'[1]Tỷ lệ vốn'!F5602:I5645,4,FALSE)</f>
        <v>#N/A</v>
      </c>
      <c r="F5689" t="s">
        <v>65</v>
      </c>
      <c r="G5689">
        <f t="shared" ca="1" si="364"/>
        <v>257</v>
      </c>
      <c r="H5689">
        <f t="shared" ca="1" si="365"/>
        <v>413.79522184300339</v>
      </c>
      <c r="I5689">
        <f t="shared" ca="1" si="366"/>
        <v>830</v>
      </c>
      <c r="J5689">
        <f t="shared" ca="1" si="367"/>
        <v>4840</v>
      </c>
      <c r="K5689">
        <v>3</v>
      </c>
      <c r="L5689">
        <v>2019</v>
      </c>
    </row>
    <row r="5690" spans="1:12" x14ac:dyDescent="0.5">
      <c r="A5690" t="s">
        <v>25</v>
      </c>
      <c r="B5690" s="2" t="e">
        <f>VLOOKUP(A5690,'[1]Tỷ lệ vốn'!B5603:C5654,2,FALSE)</f>
        <v>#N/A</v>
      </c>
      <c r="C5690" t="e">
        <f>VLOOKUP(A5690,'[1]Tỷ lệ vốn'!F5603:I5646,2,FALSE)</f>
        <v>#N/A</v>
      </c>
      <c r="D5690" t="e">
        <f>VLOOKUP(A5690,'[1]Tỷ lệ vốn'!F5603:I5646,3,FALSE)</f>
        <v>#N/A</v>
      </c>
      <c r="E5690" t="e">
        <f>VLOOKUP(A5690,'[1]Tỷ lệ vốn'!F5603:I5646,4,FALSE)</f>
        <v>#N/A</v>
      </c>
      <c r="F5690" t="s">
        <v>65</v>
      </c>
      <c r="G5690">
        <f t="shared" ca="1" si="364"/>
        <v>2132.5093569999999</v>
      </c>
      <c r="H5690">
        <f t="shared" ca="1" si="365"/>
        <v>6444.8352533488141</v>
      </c>
      <c r="I5690">
        <f t="shared" ca="1" si="366"/>
        <v>12530</v>
      </c>
      <c r="J5690">
        <f t="shared" ca="1" si="367"/>
        <v>55270</v>
      </c>
      <c r="K5690">
        <v>3</v>
      </c>
      <c r="L5690">
        <v>2019</v>
      </c>
    </row>
    <row r="5691" spans="1:12" x14ac:dyDescent="0.5">
      <c r="A5691" t="s">
        <v>26</v>
      </c>
      <c r="B5691" s="2" t="e">
        <f>VLOOKUP(A5691,'[1]Tỷ lệ vốn'!B5604:C5655,2,FALSE)</f>
        <v>#N/A</v>
      </c>
      <c r="C5691" t="e">
        <f>VLOOKUP(A5691,'[1]Tỷ lệ vốn'!F5604:I5647,2,FALSE)</f>
        <v>#N/A</v>
      </c>
      <c r="D5691" t="e">
        <f>VLOOKUP(A5691,'[1]Tỷ lệ vốn'!F5604:I5647,3,FALSE)</f>
        <v>#N/A</v>
      </c>
      <c r="E5691" t="e">
        <f>VLOOKUP(A5691,'[1]Tỷ lệ vốn'!F5604:I5647,4,FALSE)</f>
        <v>#N/A</v>
      </c>
      <c r="F5691" t="s">
        <v>65</v>
      </c>
      <c r="G5691">
        <f t="shared" ca="1" si="364"/>
        <v>839.26250000000005</v>
      </c>
      <c r="H5691">
        <f t="shared" ca="1" si="365"/>
        <v>1435</v>
      </c>
      <c r="I5691">
        <f t="shared" ca="1" si="366"/>
        <v>4310</v>
      </c>
      <c r="J5691">
        <f t="shared" ca="1" si="367"/>
        <v>21410</v>
      </c>
      <c r="K5691">
        <v>3</v>
      </c>
      <c r="L5691">
        <v>2019</v>
      </c>
    </row>
    <row r="5692" spans="1:12" x14ac:dyDescent="0.5">
      <c r="A5692" t="s">
        <v>27</v>
      </c>
      <c r="B5692" s="2" t="e">
        <f>VLOOKUP(A5692,'[1]Tỷ lệ vốn'!B5605:C5656,2,FALSE)</f>
        <v>#N/A</v>
      </c>
      <c r="C5692" t="e">
        <f>VLOOKUP(A5692,'[1]Tỷ lệ vốn'!F5605:I5648,2,FALSE)</f>
        <v>#N/A</v>
      </c>
      <c r="D5692" t="e">
        <f>VLOOKUP(A5692,'[1]Tỷ lệ vốn'!F5605:I5648,3,FALSE)</f>
        <v>#N/A</v>
      </c>
      <c r="E5692" t="e">
        <f>VLOOKUP(A5692,'[1]Tỷ lệ vốn'!F5605:I5648,4,FALSE)</f>
        <v>#N/A</v>
      </c>
      <c r="F5692" t="s">
        <v>65</v>
      </c>
      <c r="G5692">
        <f t="shared" ca="1" si="364"/>
        <v>500</v>
      </c>
      <c r="H5692">
        <f t="shared" ca="1" si="365"/>
        <v>1800</v>
      </c>
      <c r="I5692">
        <f t="shared" ca="1" si="366"/>
        <v>5900</v>
      </c>
      <c r="J5692">
        <f t="shared" ca="1" si="367"/>
        <v>25700</v>
      </c>
      <c r="K5692">
        <v>3</v>
      </c>
      <c r="L5692">
        <v>2019</v>
      </c>
    </row>
    <row r="5693" spans="1:12" x14ac:dyDescent="0.5">
      <c r="A5693" t="s">
        <v>28</v>
      </c>
      <c r="B5693" s="2" t="e">
        <f>VLOOKUP(A5693,'[1]Tỷ lệ vốn'!B5606:C5657,2,FALSE)</f>
        <v>#N/A</v>
      </c>
      <c r="C5693" t="e">
        <f>VLOOKUP(A5693,'[1]Tỷ lệ vốn'!F5606:I5649,2,FALSE)</f>
        <v>#N/A</v>
      </c>
      <c r="D5693" t="e">
        <f>VLOOKUP(A5693,'[1]Tỷ lệ vốn'!F5606:I5649,3,FALSE)</f>
        <v>#N/A</v>
      </c>
      <c r="E5693" t="e">
        <f>VLOOKUP(A5693,'[1]Tỷ lệ vốn'!F5606:I5649,4,FALSE)</f>
        <v>#N/A</v>
      </c>
      <c r="F5693" t="s">
        <v>65</v>
      </c>
      <c r="G5693">
        <f t="shared" ca="1" si="364"/>
        <v>0</v>
      </c>
      <c r="H5693">
        <f t="shared" ca="1" si="365"/>
        <v>0</v>
      </c>
      <c r="I5693">
        <f t="shared" ca="1" si="366"/>
        <v>900</v>
      </c>
      <c r="J5693">
        <f t="shared" ca="1" si="367"/>
        <v>3900</v>
      </c>
      <c r="K5693">
        <v>3</v>
      </c>
      <c r="L5693">
        <v>2019</v>
      </c>
    </row>
    <row r="5694" spans="1:12" x14ac:dyDescent="0.5">
      <c r="A5694" t="s">
        <v>29</v>
      </c>
      <c r="B5694" s="2" t="e">
        <f>VLOOKUP(A5694,'[1]Tỷ lệ vốn'!B5607:C5658,2,FALSE)</f>
        <v>#N/A</v>
      </c>
      <c r="C5694" t="e">
        <f>VLOOKUP(A5694,'[1]Tỷ lệ vốn'!F5607:I5650,2,FALSE)</f>
        <v>#N/A</v>
      </c>
      <c r="D5694" t="e">
        <f>VLOOKUP(A5694,'[1]Tỷ lệ vốn'!F5607:I5650,3,FALSE)</f>
        <v>#N/A</v>
      </c>
      <c r="E5694" t="e">
        <f>VLOOKUP(A5694,'[1]Tỷ lệ vốn'!F5607:I5650,4,FALSE)</f>
        <v>#N/A</v>
      </c>
      <c r="F5694" t="s">
        <v>65</v>
      </c>
      <c r="G5694">
        <f t="shared" ca="1" si="364"/>
        <v>0</v>
      </c>
      <c r="H5694">
        <f t="shared" ca="1" si="365"/>
        <v>33</v>
      </c>
      <c r="I5694">
        <f t="shared" ca="1" si="366"/>
        <v>59.4</v>
      </c>
      <c r="J5694">
        <f t="shared" ca="1" si="367"/>
        <v>550</v>
      </c>
      <c r="K5694">
        <v>3</v>
      </c>
      <c r="L5694">
        <v>2019</v>
      </c>
    </row>
    <row r="5695" spans="1:12" x14ac:dyDescent="0.5">
      <c r="A5695" t="s">
        <v>30</v>
      </c>
      <c r="B5695" s="2" t="e">
        <f>VLOOKUP(A5695,'[1]Tỷ lệ vốn'!B5608:C5659,2,FALSE)</f>
        <v>#N/A</v>
      </c>
      <c r="C5695" t="e">
        <f>VLOOKUP(A5695,'[1]Tỷ lệ vốn'!F5608:I5651,2,FALSE)</f>
        <v>#N/A</v>
      </c>
      <c r="D5695" t="e">
        <f>VLOOKUP(A5695,'[1]Tỷ lệ vốn'!F5608:I5651,3,FALSE)</f>
        <v>#N/A</v>
      </c>
      <c r="E5695" t="e">
        <f>VLOOKUP(A5695,'[1]Tỷ lệ vốn'!F5608:I5651,4,FALSE)</f>
        <v>#N/A</v>
      </c>
      <c r="F5695" t="s">
        <v>65</v>
      </c>
      <c r="G5695">
        <f t="shared" ca="1" si="364"/>
        <v>108.089</v>
      </c>
      <c r="H5695">
        <f t="shared" ca="1" si="365"/>
        <v>0</v>
      </c>
      <c r="I5695">
        <f t="shared" ca="1" si="366"/>
        <v>720</v>
      </c>
      <c r="J5695">
        <f t="shared" ca="1" si="367"/>
        <v>3310</v>
      </c>
      <c r="K5695">
        <v>3</v>
      </c>
      <c r="L5695">
        <v>2019</v>
      </c>
    </row>
    <row r="5696" spans="1:12" x14ac:dyDescent="0.5">
      <c r="A5696" t="s">
        <v>31</v>
      </c>
      <c r="B5696" s="2" t="e">
        <f>VLOOKUP(A5696,'[1]Tỷ lệ vốn'!B5609:C5660,2,FALSE)</f>
        <v>#N/A</v>
      </c>
      <c r="C5696" t="e">
        <f>VLOOKUP(A5696,'[1]Tỷ lệ vốn'!F5609:I5652,2,FALSE)</f>
        <v>#N/A</v>
      </c>
      <c r="D5696" t="e">
        <f>VLOOKUP(A5696,'[1]Tỷ lệ vốn'!F5609:I5652,3,FALSE)</f>
        <v>#N/A</v>
      </c>
      <c r="E5696" t="e">
        <f>VLOOKUP(A5696,'[1]Tỷ lệ vốn'!F5609:I5652,4,FALSE)</f>
        <v>#N/A</v>
      </c>
      <c r="F5696" t="s">
        <v>65</v>
      </c>
      <c r="G5696" t="e">
        <f t="shared" ca="1" si="364"/>
        <v>#N/A</v>
      </c>
      <c r="H5696" t="e">
        <f t="shared" ca="1" si="365"/>
        <v>#N/A</v>
      </c>
      <c r="I5696" t="e">
        <f t="shared" ca="1" si="366"/>
        <v>#N/A</v>
      </c>
      <c r="J5696" t="e">
        <f t="shared" ca="1" si="367"/>
        <v>#N/A</v>
      </c>
      <c r="K5696">
        <v>3</v>
      </c>
      <c r="L5696">
        <v>2019</v>
      </c>
    </row>
    <row r="5697" spans="1:12" x14ac:dyDescent="0.5">
      <c r="A5697" t="s">
        <v>32</v>
      </c>
      <c r="B5697" s="2" t="e">
        <f>VLOOKUP(A5697,'[1]Tỷ lệ vốn'!B5610:C5661,2,FALSE)</f>
        <v>#N/A</v>
      </c>
      <c r="C5697" t="e">
        <f>VLOOKUP(A5697,'[1]Tỷ lệ vốn'!F5610:I5653,2,FALSE)</f>
        <v>#N/A</v>
      </c>
      <c r="D5697" t="e">
        <f>VLOOKUP(A5697,'[1]Tỷ lệ vốn'!F5610:I5653,3,FALSE)</f>
        <v>#N/A</v>
      </c>
      <c r="E5697" t="e">
        <f>VLOOKUP(A5697,'[1]Tỷ lệ vốn'!F5610:I5653,4,FALSE)</f>
        <v>#N/A</v>
      </c>
      <c r="F5697" t="s">
        <v>65</v>
      </c>
      <c r="G5697">
        <f t="shared" ca="1" si="364"/>
        <v>18279</v>
      </c>
      <c r="H5697">
        <f t="shared" ca="1" si="365"/>
        <v>0</v>
      </c>
      <c r="I5697">
        <f t="shared" ca="1" si="366"/>
        <v>19150</v>
      </c>
      <c r="J5697">
        <f t="shared" ca="1" si="367"/>
        <v>86610</v>
      </c>
      <c r="K5697">
        <v>3</v>
      </c>
      <c r="L5697">
        <v>2019</v>
      </c>
    </row>
    <row r="5698" spans="1:12" x14ac:dyDescent="0.5">
      <c r="A5698" t="s">
        <v>33</v>
      </c>
      <c r="B5698" s="2" t="e">
        <f>VLOOKUP(A5698,'[1]Tỷ lệ vốn'!B5611:C5662,2,FALSE)</f>
        <v>#N/A</v>
      </c>
      <c r="C5698" t="e">
        <f>VLOOKUP(A5698,'[1]Tỷ lệ vốn'!F5611:I5654,2,FALSE)</f>
        <v>#N/A</v>
      </c>
      <c r="D5698" t="e">
        <f>VLOOKUP(A5698,'[1]Tỷ lệ vốn'!F5611:I5654,3,FALSE)</f>
        <v>#N/A</v>
      </c>
      <c r="E5698" t="e">
        <f>VLOOKUP(A5698,'[1]Tỷ lệ vốn'!F5611:I5654,4,FALSE)</f>
        <v>#N/A</v>
      </c>
      <c r="F5698" t="s">
        <v>65</v>
      </c>
      <c r="G5698">
        <f t="shared" ca="1" si="364"/>
        <v>0</v>
      </c>
      <c r="H5698">
        <f t="shared" ca="1" si="365"/>
        <v>1244.5357798192344</v>
      </c>
      <c r="I5698">
        <f t="shared" ca="1" si="366"/>
        <v>3349.5986733334839</v>
      </c>
      <c r="J5698">
        <f t="shared" ca="1" si="367"/>
        <v>15259.856743691038</v>
      </c>
      <c r="K5698">
        <v>3</v>
      </c>
      <c r="L5698">
        <v>2019</v>
      </c>
    </row>
    <row r="5699" spans="1:12" x14ac:dyDescent="0.5">
      <c r="A5699" t="s">
        <v>34</v>
      </c>
      <c r="B5699" s="2" t="e">
        <f>VLOOKUP(A5699,'[1]Tỷ lệ vốn'!B5612:C5663,2,FALSE)</f>
        <v>#N/A</v>
      </c>
      <c r="C5699" t="e">
        <f>VLOOKUP(A5699,'[1]Tỷ lệ vốn'!F5612:I5655,2,FALSE)</f>
        <v>#N/A</v>
      </c>
      <c r="D5699" t="e">
        <f>VLOOKUP(A5699,'[1]Tỷ lệ vốn'!F5612:I5655,3,FALSE)</f>
        <v>#N/A</v>
      </c>
      <c r="E5699" t="e">
        <f>VLOOKUP(A5699,'[1]Tỷ lệ vốn'!F5612:I5655,4,FALSE)</f>
        <v>#N/A</v>
      </c>
      <c r="F5699" t="s">
        <v>65</v>
      </c>
      <c r="G5699" t="e">
        <f t="shared" ca="1" si="364"/>
        <v>#N/A</v>
      </c>
      <c r="H5699" t="e">
        <f t="shared" ca="1" si="365"/>
        <v>#N/A</v>
      </c>
      <c r="I5699" t="e">
        <f t="shared" ca="1" si="366"/>
        <v>#N/A</v>
      </c>
      <c r="J5699" t="e">
        <f t="shared" ca="1" si="367"/>
        <v>#N/A</v>
      </c>
      <c r="K5699">
        <v>3</v>
      </c>
      <c r="L5699">
        <v>2019</v>
      </c>
    </row>
    <row r="5700" spans="1:12" x14ac:dyDescent="0.5">
      <c r="A5700" t="s">
        <v>35</v>
      </c>
      <c r="B5700" s="2" t="e">
        <f>VLOOKUP(A5700,'[1]Tỷ lệ vốn'!B5613:C5664,2,FALSE)</f>
        <v>#N/A</v>
      </c>
      <c r="C5700" t="e">
        <f>VLOOKUP(A5700,'[1]Tỷ lệ vốn'!F5613:I5656,2,FALSE)</f>
        <v>#N/A</v>
      </c>
      <c r="D5700" t="e">
        <f>VLOOKUP(A5700,'[1]Tỷ lệ vốn'!F5613:I5656,3,FALSE)</f>
        <v>#N/A</v>
      </c>
      <c r="E5700" t="e">
        <f>VLOOKUP(A5700,'[1]Tỷ lệ vốn'!F5613:I5656,4,FALSE)</f>
        <v>#N/A</v>
      </c>
      <c r="F5700" t="s">
        <v>65</v>
      </c>
      <c r="G5700">
        <f t="shared" ca="1" si="364"/>
        <v>0</v>
      </c>
      <c r="H5700">
        <f t="shared" ca="1" si="365"/>
        <v>200</v>
      </c>
      <c r="I5700">
        <f t="shared" ca="1" si="366"/>
        <v>1640</v>
      </c>
      <c r="J5700">
        <f t="shared" ca="1" si="367"/>
        <v>6680</v>
      </c>
      <c r="K5700">
        <v>3</v>
      </c>
      <c r="L5700">
        <v>2019</v>
      </c>
    </row>
    <row r="5701" spans="1:12" x14ac:dyDescent="0.5">
      <c r="A5701" t="s">
        <v>36</v>
      </c>
      <c r="B5701" s="2" t="e">
        <f>VLOOKUP(A5701,'[1]Tỷ lệ vốn'!B5614:C5665,2,FALSE)</f>
        <v>#N/A</v>
      </c>
      <c r="C5701" t="e">
        <f>VLOOKUP(A5701,'[1]Tỷ lệ vốn'!F5614:I5657,2,FALSE)</f>
        <v>#N/A</v>
      </c>
      <c r="D5701" t="e">
        <f>VLOOKUP(A5701,'[1]Tỷ lệ vốn'!F5614:I5657,3,FALSE)</f>
        <v>#N/A</v>
      </c>
      <c r="E5701" t="e">
        <f>VLOOKUP(A5701,'[1]Tỷ lệ vốn'!F5614:I5657,4,FALSE)</f>
        <v>#N/A</v>
      </c>
      <c r="F5701" t="s">
        <v>65</v>
      </c>
      <c r="G5701">
        <f t="shared" ca="1" si="364"/>
        <v>125</v>
      </c>
      <c r="H5701">
        <f t="shared" ca="1" si="365"/>
        <v>186.84059857165749</v>
      </c>
      <c r="I5701">
        <f t="shared" ca="1" si="366"/>
        <v>560</v>
      </c>
      <c r="J5701">
        <f t="shared" ca="1" si="367"/>
        <v>3330</v>
      </c>
      <c r="K5701">
        <v>3</v>
      </c>
      <c r="L5701">
        <v>2019</v>
      </c>
    </row>
    <row r="5702" spans="1:12" x14ac:dyDescent="0.5">
      <c r="A5702" t="s">
        <v>37</v>
      </c>
      <c r="B5702" s="2" t="e">
        <f>VLOOKUP(A5702,'[1]Tỷ lệ vốn'!B5615:C5666,2,FALSE)</f>
        <v>#N/A</v>
      </c>
      <c r="C5702" t="e">
        <f>VLOOKUP(A5702,'[1]Tỷ lệ vốn'!F5615:I5658,2,FALSE)</f>
        <v>#N/A</v>
      </c>
      <c r="D5702" t="e">
        <f>VLOOKUP(A5702,'[1]Tỷ lệ vốn'!F5615:I5658,3,FALSE)</f>
        <v>#N/A</v>
      </c>
      <c r="E5702" t="e">
        <f>VLOOKUP(A5702,'[1]Tỷ lệ vốn'!F5615:I5658,4,FALSE)</f>
        <v>#N/A</v>
      </c>
      <c r="F5702" t="s">
        <v>65</v>
      </c>
      <c r="G5702">
        <f t="shared" ca="1" si="364"/>
        <v>808</v>
      </c>
      <c r="H5702">
        <f t="shared" ca="1" si="365"/>
        <v>600</v>
      </c>
      <c r="I5702">
        <f t="shared" ca="1" si="366"/>
        <v>1230</v>
      </c>
      <c r="J5702">
        <f t="shared" ca="1" si="367"/>
        <v>9030</v>
      </c>
      <c r="K5702">
        <v>3</v>
      </c>
      <c r="L5702">
        <v>2019</v>
      </c>
    </row>
    <row r="5703" spans="1:12" x14ac:dyDescent="0.5">
      <c r="A5703" t="s">
        <v>38</v>
      </c>
      <c r="B5703" s="2" t="e">
        <f>VLOOKUP(A5703,'[1]Tỷ lệ vốn'!B5616:C5667,2,FALSE)</f>
        <v>#N/A</v>
      </c>
      <c r="C5703" t="e">
        <f>VLOOKUP(A5703,'[1]Tỷ lệ vốn'!F5616:I5659,2,FALSE)</f>
        <v>#N/A</v>
      </c>
      <c r="D5703" t="e">
        <f>VLOOKUP(A5703,'[1]Tỷ lệ vốn'!F5616:I5659,3,FALSE)</f>
        <v>#N/A</v>
      </c>
      <c r="E5703" t="e">
        <f>VLOOKUP(A5703,'[1]Tỷ lệ vốn'!F5616:I5659,4,FALSE)</f>
        <v>#N/A</v>
      </c>
      <c r="F5703" t="s">
        <v>65</v>
      </c>
      <c r="G5703">
        <f t="shared" ca="1" si="364"/>
        <v>375</v>
      </c>
      <c r="H5703">
        <f t="shared" ca="1" si="365"/>
        <v>500</v>
      </c>
      <c r="I5703">
        <f t="shared" ca="1" si="366"/>
        <v>470</v>
      </c>
      <c r="J5703">
        <f t="shared" ca="1" si="367"/>
        <v>3080</v>
      </c>
      <c r="K5703">
        <v>3</v>
      </c>
      <c r="L5703">
        <v>2019</v>
      </c>
    </row>
    <row r="5704" spans="1:12" x14ac:dyDescent="0.5">
      <c r="A5704" t="s">
        <v>39</v>
      </c>
      <c r="B5704" s="2" t="e">
        <f>VLOOKUP(A5704,'[1]Tỷ lệ vốn'!B5617:C5668,2,FALSE)</f>
        <v>#N/A</v>
      </c>
      <c r="C5704" t="e">
        <f>VLOOKUP(A5704,'[1]Tỷ lệ vốn'!F5617:I5660,2,FALSE)</f>
        <v>#N/A</v>
      </c>
      <c r="D5704" t="e">
        <f>VLOOKUP(A5704,'[1]Tỷ lệ vốn'!F5617:I5660,3,FALSE)</f>
        <v>#N/A</v>
      </c>
      <c r="E5704" t="e">
        <f>VLOOKUP(A5704,'[1]Tỷ lệ vốn'!F5617:I5660,4,FALSE)</f>
        <v>#N/A</v>
      </c>
      <c r="F5704" t="s">
        <v>65</v>
      </c>
      <c r="G5704">
        <f t="shared" ca="1" si="364"/>
        <v>0</v>
      </c>
      <c r="H5704">
        <f t="shared" ca="1" si="365"/>
        <v>0</v>
      </c>
      <c r="I5704">
        <f t="shared" ca="1" si="366"/>
        <v>100</v>
      </c>
      <c r="J5704">
        <f t="shared" ca="1" si="367"/>
        <v>400</v>
      </c>
      <c r="K5704">
        <v>3</v>
      </c>
      <c r="L5704">
        <v>2019</v>
      </c>
    </row>
    <row r="5705" spans="1:12" x14ac:dyDescent="0.5">
      <c r="A5705" t="s">
        <v>40</v>
      </c>
      <c r="B5705" s="2" t="e">
        <f>VLOOKUP(A5705,'[1]Tỷ lệ vốn'!B5618:C5669,2,FALSE)</f>
        <v>#N/A</v>
      </c>
      <c r="C5705" t="e">
        <f>VLOOKUP(A5705,'[1]Tỷ lệ vốn'!F5618:I5661,2,FALSE)</f>
        <v>#N/A</v>
      </c>
      <c r="D5705" t="e">
        <f>VLOOKUP(A5705,'[1]Tỷ lệ vốn'!F5618:I5661,3,FALSE)</f>
        <v>#N/A</v>
      </c>
      <c r="E5705" t="e">
        <f>VLOOKUP(A5705,'[1]Tỷ lệ vốn'!F5618:I5661,4,FALSE)</f>
        <v>#N/A</v>
      </c>
      <c r="F5705" t="s">
        <v>65</v>
      </c>
      <c r="G5705">
        <f t="shared" ca="1" si="364"/>
        <v>100</v>
      </c>
      <c r="H5705">
        <f t="shared" ca="1" si="365"/>
        <v>300</v>
      </c>
      <c r="I5705">
        <f t="shared" ca="1" si="366"/>
        <v>860</v>
      </c>
      <c r="J5705">
        <f t="shared" ca="1" si="367"/>
        <v>4440</v>
      </c>
      <c r="K5705">
        <v>3</v>
      </c>
      <c r="L5705">
        <v>2019</v>
      </c>
    </row>
    <row r="5706" spans="1:12" x14ac:dyDescent="0.5">
      <c r="A5706" t="s">
        <v>41</v>
      </c>
      <c r="B5706" s="2" t="e">
        <f>VLOOKUP(A5706,'[1]Tỷ lệ vốn'!B5619:C5670,2,FALSE)</f>
        <v>#N/A</v>
      </c>
      <c r="C5706" t="e">
        <f>VLOOKUP(A5706,'[1]Tỷ lệ vốn'!F5619:I5662,2,FALSE)</f>
        <v>#N/A</v>
      </c>
      <c r="D5706" t="e">
        <f>VLOOKUP(A5706,'[1]Tỷ lệ vốn'!F5619:I5662,3,FALSE)</f>
        <v>#N/A</v>
      </c>
      <c r="E5706" t="e">
        <f>VLOOKUP(A5706,'[1]Tỷ lệ vốn'!F5619:I5662,4,FALSE)</f>
        <v>#N/A</v>
      </c>
      <c r="F5706" t="s">
        <v>65</v>
      </c>
      <c r="G5706">
        <f t="shared" ca="1" si="364"/>
        <v>240.8</v>
      </c>
      <c r="H5706">
        <f t="shared" ca="1" si="365"/>
        <v>0</v>
      </c>
      <c r="I5706">
        <f t="shared" ca="1" si="366"/>
        <v>660</v>
      </c>
      <c r="J5706">
        <f t="shared" ca="1" si="367"/>
        <v>2650</v>
      </c>
      <c r="K5706">
        <v>3</v>
      </c>
      <c r="L5706">
        <v>2019</v>
      </c>
    </row>
    <row r="5707" spans="1:12" x14ac:dyDescent="0.5">
      <c r="A5707" t="s">
        <v>42</v>
      </c>
      <c r="B5707" s="2" t="e">
        <f>VLOOKUP(A5707,'[1]Tỷ lệ vốn'!B5620:C5671,2,FALSE)</f>
        <v>#N/A</v>
      </c>
      <c r="C5707" t="e">
        <f>VLOOKUP(A5707,'[1]Tỷ lệ vốn'!F5620:I5663,2,FALSE)</f>
        <v>#N/A</v>
      </c>
      <c r="D5707" t="e">
        <f>VLOOKUP(A5707,'[1]Tỷ lệ vốn'!F5620:I5663,3,FALSE)</f>
        <v>#N/A</v>
      </c>
      <c r="E5707" t="e">
        <f>VLOOKUP(A5707,'[1]Tỷ lệ vốn'!F5620:I5663,4,FALSE)</f>
        <v>#N/A</v>
      </c>
      <c r="F5707" t="s">
        <v>65</v>
      </c>
      <c r="G5707">
        <f t="shared" ca="1" si="364"/>
        <v>0</v>
      </c>
      <c r="H5707">
        <f t="shared" ca="1" si="365"/>
        <v>0</v>
      </c>
      <c r="I5707">
        <f t="shared" ca="1" si="366"/>
        <v>2340</v>
      </c>
      <c r="J5707">
        <f t="shared" ca="1" si="367"/>
        <v>9380</v>
      </c>
      <c r="K5707">
        <v>3</v>
      </c>
      <c r="L5707">
        <v>2019</v>
      </c>
    </row>
    <row r="5708" spans="1:12" x14ac:dyDescent="0.5">
      <c r="A5708" t="s">
        <v>43</v>
      </c>
      <c r="B5708" s="2" t="e">
        <f>VLOOKUP(A5708,'[1]Tỷ lệ vốn'!B5621:C5672,2,FALSE)</f>
        <v>#N/A</v>
      </c>
      <c r="C5708" t="e">
        <f>VLOOKUP(A5708,'[1]Tỷ lệ vốn'!F5621:I5664,2,FALSE)</f>
        <v>#N/A</v>
      </c>
      <c r="D5708" t="e">
        <f>VLOOKUP(A5708,'[1]Tỷ lệ vốn'!F5621:I5664,3,FALSE)</f>
        <v>#N/A</v>
      </c>
      <c r="E5708" t="e">
        <f>VLOOKUP(A5708,'[1]Tỷ lệ vốn'!F5621:I5664,4,FALSE)</f>
        <v>#N/A</v>
      </c>
      <c r="F5708" t="s">
        <v>65</v>
      </c>
      <c r="G5708">
        <f t="shared" ca="1" si="364"/>
        <v>0</v>
      </c>
      <c r="H5708">
        <f t="shared" ca="1" si="365"/>
        <v>145</v>
      </c>
      <c r="I5708">
        <f t="shared" ca="1" si="366"/>
        <v>320</v>
      </c>
      <c r="J5708">
        <f t="shared" ca="1" si="367"/>
        <v>2100</v>
      </c>
      <c r="K5708">
        <v>3</v>
      </c>
      <c r="L5708">
        <v>2019</v>
      </c>
    </row>
    <row r="5709" spans="1:12" x14ac:dyDescent="0.5">
      <c r="A5709" t="s">
        <v>44</v>
      </c>
      <c r="B5709" s="2" t="e">
        <f>VLOOKUP(A5709,'[1]Tỷ lệ vốn'!B5622:C5673,2,FALSE)</f>
        <v>#N/A</v>
      </c>
      <c r="C5709" t="e">
        <f>VLOOKUP(A5709,'[1]Tỷ lệ vốn'!F5622:I5665,2,FALSE)</f>
        <v>#N/A</v>
      </c>
      <c r="D5709" t="e">
        <f>VLOOKUP(A5709,'[1]Tỷ lệ vốn'!F5622:I5665,3,FALSE)</f>
        <v>#N/A</v>
      </c>
      <c r="E5709" t="e">
        <f>VLOOKUP(A5709,'[1]Tỷ lệ vốn'!F5622:I5665,4,FALSE)</f>
        <v>#N/A</v>
      </c>
      <c r="F5709" t="s">
        <v>65</v>
      </c>
      <c r="G5709">
        <f t="shared" ca="1" si="364"/>
        <v>3133</v>
      </c>
      <c r="H5709">
        <f t="shared" ca="1" si="365"/>
        <v>2400</v>
      </c>
      <c r="I5709">
        <f t="shared" ca="1" si="366"/>
        <v>71000</v>
      </c>
      <c r="J5709">
        <f t="shared" ca="1" si="367"/>
        <v>96500</v>
      </c>
      <c r="K5709">
        <v>3</v>
      </c>
      <c r="L5709">
        <v>2019</v>
      </c>
    </row>
    <row r="5710" spans="1:12" x14ac:dyDescent="0.5">
      <c r="A5710" t="s">
        <v>45</v>
      </c>
      <c r="B5710" s="2" t="e">
        <f>VLOOKUP(A5710,'[1]Tỷ lệ vốn'!B5623:C5674,2,FALSE)</f>
        <v>#N/A</v>
      </c>
      <c r="C5710" t="e">
        <f>VLOOKUP(A5710,'[1]Tỷ lệ vốn'!F5623:I5666,2,FALSE)</f>
        <v>#N/A</v>
      </c>
      <c r="D5710" t="e">
        <f>VLOOKUP(A5710,'[1]Tỷ lệ vốn'!F5623:I5666,3,FALSE)</f>
        <v>#N/A</v>
      </c>
      <c r="E5710" t="e">
        <f>VLOOKUP(A5710,'[1]Tỷ lệ vốn'!F5623:I5666,4,FALSE)</f>
        <v>#N/A</v>
      </c>
      <c r="F5710" t="s">
        <v>65</v>
      </c>
      <c r="G5710">
        <f t="shared" ca="1" si="364"/>
        <v>1265</v>
      </c>
      <c r="H5710">
        <f t="shared" ca="1" si="365"/>
        <v>0</v>
      </c>
      <c r="I5710">
        <f t="shared" ca="1" si="366"/>
        <v>2900</v>
      </c>
      <c r="J5710">
        <f t="shared" ca="1" si="367"/>
        <v>13200</v>
      </c>
      <c r="K5710">
        <v>3</v>
      </c>
      <c r="L5710">
        <v>2019</v>
      </c>
    </row>
    <row r="5711" spans="1:12" x14ac:dyDescent="0.5">
      <c r="A5711" t="s">
        <v>46</v>
      </c>
      <c r="B5711" s="2" t="e">
        <f>VLOOKUP(A5711,'[1]Tỷ lệ vốn'!B5624:C5675,2,FALSE)</f>
        <v>#N/A</v>
      </c>
      <c r="C5711" t="e">
        <f>VLOOKUP(A5711,'[1]Tỷ lệ vốn'!F5624:I5667,2,FALSE)</f>
        <v>#N/A</v>
      </c>
      <c r="D5711" t="e">
        <f>VLOOKUP(A5711,'[1]Tỷ lệ vốn'!F5624:I5667,3,FALSE)</f>
        <v>#N/A</v>
      </c>
      <c r="E5711" t="e">
        <f>VLOOKUP(A5711,'[1]Tỷ lệ vốn'!F5624:I5667,4,FALSE)</f>
        <v>#N/A</v>
      </c>
      <c r="F5711" t="s">
        <v>65</v>
      </c>
      <c r="G5711">
        <f t="shared" ca="1" si="364"/>
        <v>10300</v>
      </c>
      <c r="H5711">
        <f t="shared" ca="1" si="365"/>
        <v>9200</v>
      </c>
      <c r="I5711">
        <f t="shared" ca="1" si="366"/>
        <v>8120</v>
      </c>
      <c r="J5711">
        <f t="shared" ca="1" si="367"/>
        <v>60100</v>
      </c>
      <c r="K5711">
        <v>3</v>
      </c>
      <c r="L5711">
        <v>2019</v>
      </c>
    </row>
    <row r="5712" spans="1:12" x14ac:dyDescent="0.5">
      <c r="A5712" t="s">
        <v>47</v>
      </c>
      <c r="B5712" s="2" t="e">
        <f>VLOOKUP(A5712,'[1]Tỷ lệ vốn'!B5625:C5676,2,FALSE)</f>
        <v>#N/A</v>
      </c>
      <c r="C5712" t="e">
        <f>VLOOKUP(A5712,'[1]Tỷ lệ vốn'!F5625:I5668,2,FALSE)</f>
        <v>#N/A</v>
      </c>
      <c r="D5712" t="e">
        <f>VLOOKUP(A5712,'[1]Tỷ lệ vốn'!F5625:I5668,3,FALSE)</f>
        <v>#N/A</v>
      </c>
      <c r="E5712" t="e">
        <f>VLOOKUP(A5712,'[1]Tỷ lệ vốn'!F5625:I5668,4,FALSE)</f>
        <v>#N/A</v>
      </c>
      <c r="F5712" t="s">
        <v>65</v>
      </c>
      <c r="G5712">
        <f t="shared" ca="1" si="364"/>
        <v>44.9</v>
      </c>
      <c r="H5712">
        <f t="shared" ca="1" si="365"/>
        <v>200</v>
      </c>
      <c r="I5712">
        <f t="shared" ca="1" si="366"/>
        <v>500</v>
      </c>
      <c r="J5712">
        <f t="shared" ca="1" si="367"/>
        <v>3500</v>
      </c>
      <c r="K5712">
        <v>3</v>
      </c>
      <c r="L5712">
        <v>2019</v>
      </c>
    </row>
    <row r="5713" spans="1:12" x14ac:dyDescent="0.5">
      <c r="A5713" t="s">
        <v>48</v>
      </c>
      <c r="B5713" s="2" t="e">
        <f>VLOOKUP(A5713,'[1]Tỷ lệ vốn'!B5626:C5677,2,FALSE)</f>
        <v>#N/A</v>
      </c>
      <c r="C5713" t="e">
        <f>VLOOKUP(A5713,'[1]Tỷ lệ vốn'!F5626:I5669,2,FALSE)</f>
        <v>#N/A</v>
      </c>
      <c r="D5713" t="e">
        <f>VLOOKUP(A5713,'[1]Tỷ lệ vốn'!F5626:I5669,3,FALSE)</f>
        <v>#N/A</v>
      </c>
      <c r="E5713" t="e">
        <f>VLOOKUP(A5713,'[1]Tỷ lệ vốn'!F5626:I5669,4,FALSE)</f>
        <v>#N/A</v>
      </c>
      <c r="F5713" t="s">
        <v>65</v>
      </c>
      <c r="G5713">
        <f t="shared" ca="1" si="364"/>
        <v>0</v>
      </c>
      <c r="H5713">
        <f t="shared" ca="1" si="365"/>
        <v>250</v>
      </c>
      <c r="I5713">
        <f t="shared" ca="1" si="366"/>
        <v>1500</v>
      </c>
      <c r="J5713">
        <f t="shared" ca="1" si="367"/>
        <v>7000</v>
      </c>
      <c r="K5713">
        <v>3</v>
      </c>
      <c r="L5713">
        <v>2019</v>
      </c>
    </row>
    <row r="5714" spans="1:12" x14ac:dyDescent="0.5">
      <c r="A5714" t="s">
        <v>49</v>
      </c>
      <c r="B5714" s="2" t="e">
        <f>VLOOKUP(A5714,'[1]Tỷ lệ vốn'!B5627:C5678,2,FALSE)</f>
        <v>#N/A</v>
      </c>
      <c r="C5714" t="e">
        <f>VLOOKUP(A5714,'[1]Tỷ lệ vốn'!F5627:I5670,2,FALSE)</f>
        <v>#N/A</v>
      </c>
      <c r="D5714" t="e">
        <f>VLOOKUP(A5714,'[1]Tỷ lệ vốn'!F5627:I5670,3,FALSE)</f>
        <v>#N/A</v>
      </c>
      <c r="E5714" t="e">
        <f>VLOOKUP(A5714,'[1]Tỷ lệ vốn'!F5627:I5670,4,FALSE)</f>
        <v>#N/A</v>
      </c>
      <c r="F5714" t="s">
        <v>65</v>
      </c>
      <c r="G5714" t="e">
        <f t="shared" ca="1" si="364"/>
        <v>#N/A</v>
      </c>
      <c r="H5714" t="e">
        <f t="shared" ca="1" si="365"/>
        <v>#N/A</v>
      </c>
      <c r="I5714" t="e">
        <f t="shared" ca="1" si="366"/>
        <v>#N/A</v>
      </c>
      <c r="J5714" t="e">
        <f t="shared" ca="1" si="367"/>
        <v>#N/A</v>
      </c>
      <c r="K5714">
        <v>3</v>
      </c>
      <c r="L5714">
        <v>2019</v>
      </c>
    </row>
    <row r="5715" spans="1:12" x14ac:dyDescent="0.5">
      <c r="A5715" t="s">
        <v>50</v>
      </c>
      <c r="B5715" s="2" t="e">
        <f>VLOOKUP(A5715,'[1]Tỷ lệ vốn'!B5628:C5679,2,FALSE)</f>
        <v>#N/A</v>
      </c>
      <c r="C5715" t="e">
        <f>VLOOKUP(A5715,'[1]Tỷ lệ vốn'!F5628:I5671,2,FALSE)</f>
        <v>#N/A</v>
      </c>
      <c r="D5715" t="e">
        <f>VLOOKUP(A5715,'[1]Tỷ lệ vốn'!F5628:I5671,3,FALSE)</f>
        <v>#N/A</v>
      </c>
      <c r="E5715" t="e">
        <f>VLOOKUP(A5715,'[1]Tỷ lệ vốn'!F5628:I5671,4,FALSE)</f>
        <v>#N/A</v>
      </c>
      <c r="F5715" t="s">
        <v>65</v>
      </c>
      <c r="G5715">
        <f t="shared" ca="1" si="364"/>
        <v>122</v>
      </c>
      <c r="H5715">
        <f t="shared" ca="1" si="365"/>
        <v>122</v>
      </c>
      <c r="I5715">
        <f t="shared" ca="1" si="366"/>
        <v>260</v>
      </c>
      <c r="J5715">
        <f t="shared" ca="1" si="367"/>
        <v>1360</v>
      </c>
      <c r="K5715">
        <v>3</v>
      </c>
      <c r="L5715">
        <v>2019</v>
      </c>
    </row>
    <row r="5716" spans="1:12" x14ac:dyDescent="0.5">
      <c r="A5716" t="s">
        <v>51</v>
      </c>
      <c r="B5716" s="2" t="e">
        <f>VLOOKUP(A5716,'[1]Tỷ lệ vốn'!B5629:C5680,2,FALSE)</f>
        <v>#N/A</v>
      </c>
      <c r="C5716" t="e">
        <f>VLOOKUP(A5716,'[1]Tỷ lệ vốn'!F5629:I5672,2,FALSE)</f>
        <v>#N/A</v>
      </c>
      <c r="D5716" t="e">
        <f>VLOOKUP(A5716,'[1]Tỷ lệ vốn'!F5629:I5672,3,FALSE)</f>
        <v>#N/A</v>
      </c>
      <c r="E5716" t="e">
        <f>VLOOKUP(A5716,'[1]Tỷ lệ vốn'!F5629:I5672,4,FALSE)</f>
        <v>#N/A</v>
      </c>
      <c r="F5716" t="s">
        <v>65</v>
      </c>
      <c r="G5716">
        <f t="shared" ca="1" si="364"/>
        <v>0</v>
      </c>
      <c r="H5716">
        <f t="shared" ca="1" si="365"/>
        <v>0</v>
      </c>
      <c r="I5716">
        <f t="shared" ca="1" si="366"/>
        <v>0</v>
      </c>
      <c r="J5716">
        <f t="shared" ca="1" si="367"/>
        <v>0</v>
      </c>
      <c r="K5716">
        <v>3</v>
      </c>
      <c r="L5716">
        <v>2019</v>
      </c>
    </row>
    <row r="5717" spans="1:12" x14ac:dyDescent="0.5">
      <c r="A5717" t="s">
        <v>52</v>
      </c>
      <c r="B5717" s="2" t="e">
        <f>VLOOKUP(A5717,'[1]Tỷ lệ vốn'!B5630:C5681,2,FALSE)</f>
        <v>#N/A</v>
      </c>
      <c r="C5717" t="e">
        <f>VLOOKUP(A5717,'[1]Tỷ lệ vốn'!F5630:I5673,2,FALSE)</f>
        <v>#N/A</v>
      </c>
      <c r="D5717" t="e">
        <f>VLOOKUP(A5717,'[1]Tỷ lệ vốn'!F5630:I5673,3,FALSE)</f>
        <v>#N/A</v>
      </c>
      <c r="E5717" t="e">
        <f>VLOOKUP(A5717,'[1]Tỷ lệ vốn'!F5630:I5673,4,FALSE)</f>
        <v>#N/A</v>
      </c>
      <c r="F5717" t="s">
        <v>65</v>
      </c>
      <c r="G5717">
        <f t="shared" ca="1" si="364"/>
        <v>0</v>
      </c>
      <c r="H5717">
        <f t="shared" ca="1" si="365"/>
        <v>0</v>
      </c>
      <c r="I5717">
        <f t="shared" ca="1" si="366"/>
        <v>0</v>
      </c>
      <c r="J5717">
        <f t="shared" ca="1" si="367"/>
        <v>0</v>
      </c>
      <c r="K5717">
        <v>3</v>
      </c>
      <c r="L5717">
        <v>2019</v>
      </c>
    </row>
    <row r="5718" spans="1:12" x14ac:dyDescent="0.5">
      <c r="A5718" t="s">
        <v>53</v>
      </c>
      <c r="B5718" s="2" t="e">
        <f>VLOOKUP(A5718,'[1]Tỷ lệ vốn'!B5631:C5682,2,FALSE)</f>
        <v>#N/A</v>
      </c>
      <c r="C5718" t="e">
        <f>VLOOKUP(A5718,'[1]Tỷ lệ vốn'!F5631:I5674,2,FALSE)</f>
        <v>#N/A</v>
      </c>
      <c r="D5718" t="e">
        <f>VLOOKUP(A5718,'[1]Tỷ lệ vốn'!F5631:I5674,3,FALSE)</f>
        <v>#N/A</v>
      </c>
      <c r="E5718" t="e">
        <f>VLOOKUP(A5718,'[1]Tỷ lệ vốn'!F5631:I5674,4,FALSE)</f>
        <v>#N/A</v>
      </c>
      <c r="F5718" t="s">
        <v>65</v>
      </c>
      <c r="G5718">
        <f t="shared" ca="1" si="364"/>
        <v>0</v>
      </c>
      <c r="H5718">
        <f t="shared" ca="1" si="365"/>
        <v>0</v>
      </c>
      <c r="I5718">
        <f t="shared" ca="1" si="366"/>
        <v>0</v>
      </c>
      <c r="J5718">
        <f t="shared" ca="1" si="367"/>
        <v>0</v>
      </c>
      <c r="K5718">
        <v>3</v>
      </c>
      <c r="L5718">
        <v>2019</v>
      </c>
    </row>
    <row r="5719" spans="1:12" x14ac:dyDescent="0.5">
      <c r="A5719" t="s">
        <v>54</v>
      </c>
      <c r="B5719" s="2" t="e">
        <f>VLOOKUP(A5719,'[1]Tỷ lệ vốn'!B5632:C5683,2,FALSE)</f>
        <v>#N/A</v>
      </c>
      <c r="C5719" t="e">
        <f>VLOOKUP(A5719,'[1]Tỷ lệ vốn'!F5632:I5675,2,FALSE)</f>
        <v>#N/A</v>
      </c>
      <c r="D5719" t="e">
        <f>VLOOKUP(A5719,'[1]Tỷ lệ vốn'!F5632:I5675,3,FALSE)</f>
        <v>#N/A</v>
      </c>
      <c r="E5719" t="e">
        <f>VLOOKUP(A5719,'[1]Tỷ lệ vốn'!F5632:I5675,4,FALSE)</f>
        <v>#N/A</v>
      </c>
      <c r="F5719" t="s">
        <v>65</v>
      </c>
      <c r="G5719">
        <f t="shared" ca="1" si="364"/>
        <v>155.91999999999999</v>
      </c>
      <c r="H5719">
        <f t="shared" ca="1" si="365"/>
        <v>70</v>
      </c>
      <c r="I5719">
        <f t="shared" ca="1" si="366"/>
        <v>70</v>
      </c>
      <c r="J5719">
        <f t="shared" ca="1" si="367"/>
        <v>280</v>
      </c>
      <c r="K5719">
        <v>3</v>
      </c>
      <c r="L5719">
        <v>2019</v>
      </c>
    </row>
    <row r="5720" spans="1:12" x14ac:dyDescent="0.5">
      <c r="A5720" t="s">
        <v>55</v>
      </c>
      <c r="B5720" s="2" t="e">
        <f>VLOOKUP(A5720,'[1]Tỷ lệ vốn'!B5633:C5684,2,FALSE)</f>
        <v>#N/A</v>
      </c>
      <c r="C5720" t="e">
        <f>VLOOKUP(A5720,'[1]Tỷ lệ vốn'!F5633:I5676,2,FALSE)</f>
        <v>#N/A</v>
      </c>
      <c r="D5720" t="e">
        <f>VLOOKUP(A5720,'[1]Tỷ lệ vốn'!F5633:I5676,3,FALSE)</f>
        <v>#N/A</v>
      </c>
      <c r="E5720" t="e">
        <f>VLOOKUP(A5720,'[1]Tỷ lệ vốn'!F5633:I5676,4,FALSE)</f>
        <v>#N/A</v>
      </c>
      <c r="F5720" t="s">
        <v>65</v>
      </c>
      <c r="G5720">
        <f t="shared" ca="1" si="364"/>
        <v>0</v>
      </c>
      <c r="H5720">
        <f t="shared" ca="1" si="365"/>
        <v>0</v>
      </c>
      <c r="I5720">
        <f t="shared" ca="1" si="366"/>
        <v>0</v>
      </c>
      <c r="J5720">
        <f t="shared" ca="1" si="367"/>
        <v>0</v>
      </c>
      <c r="K5720">
        <v>3</v>
      </c>
      <c r="L5720">
        <v>2019</v>
      </c>
    </row>
    <row r="5721" spans="1:12" x14ac:dyDescent="0.5">
      <c r="A5721" t="s">
        <v>12</v>
      </c>
      <c r="B5721" s="2" t="e">
        <f>VLOOKUP([2]Total!A5721,'[1]Tỷ lệ vốn'!B5591:C5642,2,FALSE)</f>
        <v>#N/A</v>
      </c>
      <c r="C5721" t="e">
        <f>VLOOKUP(A5721,'[1]Tỷ lệ vốn'!F5591:I5634,2,FALSE)</f>
        <v>#N/A</v>
      </c>
      <c r="D5721" t="e">
        <f>VLOOKUP(A5721,'[1]Tỷ lệ vốn'!F5591:I5634,3,FALSE)</f>
        <v>#N/A</v>
      </c>
      <c r="E5721" t="e">
        <f>VLOOKUP(A5721,'[1]Tỷ lệ vốn'!F5591:I5634,4,FALSE)</f>
        <v>#N/A</v>
      </c>
      <c r="F5721" t="s">
        <v>65</v>
      </c>
      <c r="G5721">
        <f t="shared" ref="G5721:G5784" ca="1" si="368">INDEX(INDIRECT("'[Intern Work 2019.xlsx]"&amp;F5721&amp;"'!$A$1:$GBV$112"),MATCH(A5721,INDIRECT("'[Intern Work 2019.xlsx]"&amp;F5721&amp;"'!$B$1:$B$112"),0),MATCH($G$1&amp;K5721&amp;L5721,INDIRECT("'[Intern Work 2019.xlsx]"&amp;F5721&amp;"'!$A$5:$GB$5"),0))</f>
        <v>4401.4267599999994</v>
      </c>
      <c r="H5721">
        <f t="shared" ref="H5721:H5784" ca="1" si="369">INDEX(INDIRECT("'[Intern Work 2019.xlsx]"&amp;F5721&amp;"'!$A$1:$GBV$112"),MATCH(A5721,INDIRECT("'[Intern Work 2019.xlsx]"&amp;F5721&amp;"'!$B$1:$B$112"),0),MATCH($H$1&amp;" "&amp;K5721,INDIRECT("'[Intern Work 2019.xlsx]"&amp;F5721&amp;"'!$A$5:$GBV$5"),0))</f>
        <v>2896.6666666666665</v>
      </c>
      <c r="I5721">
        <f t="shared" ref="I5721:I5784" ca="1" si="370">INDEX(INDIRECT("'[Intern Work 2019.xlsx]"&amp;F5721&amp;"'!$A$1:$GBV$112"),MATCH(A5721,INDIRECT("'[Intern Work 2019.xlsx]"&amp;F5721&amp;"'!$B$1:$B$112"),0),MATCH($I$1&amp;" "&amp;QUOTIENT(K5721+2,3),INDIRECT("'[Intern Work 2019.xlsx]"&amp;F5721&amp;"'!$A$5:$GBV$5"),0))</f>
        <v>8690</v>
      </c>
      <c r="J5721">
        <f t="shared" ref="J5721:J5784" ca="1" si="371">INDEX(INDIRECT("'[Intern Work 2019.xlsx]"&amp;F5721&amp;"'!$A$1:$GBV$112"),MATCH(A5721,INDIRECT("'[Intern Work 2019.xlsx]"&amp;F5721&amp;"'!$B$1:$B$112"),0),MATCH($J$1&amp;" "&amp;L5721,INDIRECT("'[Intern Work 2019.xlsx]"&amp;F5721&amp;"'!$A$5:$GBV$5"),0))</f>
        <v>34770</v>
      </c>
      <c r="K5721">
        <v>4</v>
      </c>
      <c r="L5721">
        <v>2019</v>
      </c>
    </row>
    <row r="5722" spans="1:12" x14ac:dyDescent="0.5">
      <c r="A5722" t="s">
        <v>14</v>
      </c>
      <c r="B5722" s="2" t="e">
        <f>VLOOKUP([2]Total!A5722,'[1]Tỷ lệ vốn'!B5592:C5643,2,FALSE)</f>
        <v>#N/A</v>
      </c>
      <c r="C5722" t="e">
        <f>VLOOKUP(A5722,'[1]Tỷ lệ vốn'!F5592:I5635,2,FALSE)</f>
        <v>#N/A</v>
      </c>
      <c r="D5722" t="e">
        <f>VLOOKUP(A5722,'[1]Tỷ lệ vốn'!F5592:I5635,3,FALSE)</f>
        <v>#N/A</v>
      </c>
      <c r="E5722" t="e">
        <f>VLOOKUP(A5722,'[1]Tỷ lệ vốn'!F5592:I5635,4,FALSE)</f>
        <v>#N/A</v>
      </c>
      <c r="F5722" t="s">
        <v>65</v>
      </c>
      <c r="G5722">
        <f t="shared" ca="1" si="368"/>
        <v>0</v>
      </c>
      <c r="H5722">
        <f t="shared" ca="1" si="369"/>
        <v>0</v>
      </c>
      <c r="I5722">
        <f t="shared" ca="1" si="370"/>
        <v>800</v>
      </c>
      <c r="J5722">
        <f t="shared" ca="1" si="371"/>
        <v>4700</v>
      </c>
      <c r="K5722">
        <v>4</v>
      </c>
      <c r="L5722">
        <v>2019</v>
      </c>
    </row>
    <row r="5723" spans="1:12" x14ac:dyDescent="0.5">
      <c r="A5723" t="s">
        <v>15</v>
      </c>
      <c r="B5723" s="2" t="e">
        <f>VLOOKUP([2]Total!A5723,'[1]Tỷ lệ vốn'!B5593:C5644,2,FALSE)</f>
        <v>#N/A</v>
      </c>
      <c r="C5723" t="e">
        <f>VLOOKUP(A5723,'[1]Tỷ lệ vốn'!F5593:I5636,2,FALSE)</f>
        <v>#N/A</v>
      </c>
      <c r="D5723" t="e">
        <f>VLOOKUP(A5723,'[1]Tỷ lệ vốn'!F5593:I5636,3,FALSE)</f>
        <v>#N/A</v>
      </c>
      <c r="E5723" t="e">
        <f>VLOOKUP(A5723,'[1]Tỷ lệ vốn'!F5593:I5636,4,FALSE)</f>
        <v>#N/A</v>
      </c>
      <c r="F5723" t="s">
        <v>65</v>
      </c>
      <c r="G5723">
        <f t="shared" ca="1" si="368"/>
        <v>0</v>
      </c>
      <c r="H5723">
        <f t="shared" ca="1" si="369"/>
        <v>0</v>
      </c>
      <c r="I5723">
        <f t="shared" ca="1" si="370"/>
        <v>1100</v>
      </c>
      <c r="J5723">
        <f t="shared" ca="1" si="371"/>
        <v>4600</v>
      </c>
      <c r="K5723">
        <v>4</v>
      </c>
      <c r="L5723">
        <v>2019</v>
      </c>
    </row>
    <row r="5724" spans="1:12" x14ac:dyDescent="0.5">
      <c r="A5724" t="s">
        <v>16</v>
      </c>
      <c r="B5724" s="2" t="e">
        <f>VLOOKUP([2]Total!A5724,'[1]Tỷ lệ vốn'!B5594:C5645,2,FALSE)</f>
        <v>#N/A</v>
      </c>
      <c r="C5724" t="e">
        <f>VLOOKUP(A5724,'[1]Tỷ lệ vốn'!F5594:I5637,2,FALSE)</f>
        <v>#N/A</v>
      </c>
      <c r="D5724" t="e">
        <f>VLOOKUP(A5724,'[1]Tỷ lệ vốn'!F5594:I5637,3,FALSE)</f>
        <v>#N/A</v>
      </c>
      <c r="E5724" t="e">
        <f>VLOOKUP(A5724,'[1]Tỷ lệ vốn'!F5594:I5637,4,FALSE)</f>
        <v>#N/A</v>
      </c>
      <c r="F5724" t="s">
        <v>65</v>
      </c>
      <c r="G5724">
        <f t="shared" ca="1" si="368"/>
        <v>0</v>
      </c>
      <c r="H5724">
        <f t="shared" ca="1" si="369"/>
        <v>53.333333333333336</v>
      </c>
      <c r="I5724">
        <f t="shared" ca="1" si="370"/>
        <v>180</v>
      </c>
      <c r="J5724">
        <f t="shared" ca="1" si="371"/>
        <v>730</v>
      </c>
      <c r="K5724">
        <v>4</v>
      </c>
      <c r="L5724">
        <v>2019</v>
      </c>
    </row>
    <row r="5725" spans="1:12" x14ac:dyDescent="0.5">
      <c r="A5725" t="s">
        <v>17</v>
      </c>
      <c r="B5725" s="2" t="e">
        <f>VLOOKUP([2]Total!A5725,'[1]Tỷ lệ vốn'!B5595:C5646,2,FALSE)</f>
        <v>#N/A</v>
      </c>
      <c r="C5725" t="e">
        <f>VLOOKUP(A5725,'[1]Tỷ lệ vốn'!F5595:I5638,2,FALSE)</f>
        <v>#N/A</v>
      </c>
      <c r="D5725" t="e">
        <f>VLOOKUP(A5725,'[1]Tỷ lệ vốn'!F5595:I5638,3,FALSE)</f>
        <v>#N/A</v>
      </c>
      <c r="E5725" t="e">
        <f>VLOOKUP(A5725,'[1]Tỷ lệ vốn'!F5595:I5638,4,FALSE)</f>
        <v>#N/A</v>
      </c>
      <c r="F5725" t="s">
        <v>65</v>
      </c>
      <c r="G5725">
        <f t="shared" ca="1" si="368"/>
        <v>1100</v>
      </c>
      <c r="H5725">
        <f t="shared" ca="1" si="369"/>
        <v>1000</v>
      </c>
      <c r="I5725">
        <f t="shared" ca="1" si="370"/>
        <v>3000</v>
      </c>
      <c r="J5725">
        <f t="shared" ca="1" si="371"/>
        <v>11800</v>
      </c>
      <c r="K5725">
        <v>4</v>
      </c>
      <c r="L5725">
        <v>2019</v>
      </c>
    </row>
    <row r="5726" spans="1:12" x14ac:dyDescent="0.5">
      <c r="A5726" t="s">
        <v>18</v>
      </c>
      <c r="B5726" s="2" t="e">
        <f>VLOOKUP([2]Total!A5726,'[1]Tỷ lệ vốn'!B5596:C5647,2,FALSE)</f>
        <v>#N/A</v>
      </c>
      <c r="C5726" t="e">
        <f>VLOOKUP(A5726,'[1]Tỷ lệ vốn'!F5596:I5639,2,FALSE)</f>
        <v>#N/A</v>
      </c>
      <c r="D5726" t="e">
        <f>VLOOKUP(A5726,'[1]Tỷ lệ vốn'!F5596:I5639,3,FALSE)</f>
        <v>#N/A</v>
      </c>
      <c r="E5726" t="e">
        <f>VLOOKUP(A5726,'[1]Tỷ lệ vốn'!F5596:I5639,4,FALSE)</f>
        <v>#N/A</v>
      </c>
      <c r="F5726" t="s">
        <v>65</v>
      </c>
      <c r="G5726">
        <f t="shared" ca="1" si="368"/>
        <v>991</v>
      </c>
      <c r="H5726">
        <f t="shared" ca="1" si="369"/>
        <v>857</v>
      </c>
      <c r="I5726">
        <f t="shared" ca="1" si="370"/>
        <v>2500</v>
      </c>
      <c r="J5726">
        <f t="shared" ca="1" si="371"/>
        <v>10000</v>
      </c>
      <c r="K5726">
        <v>4</v>
      </c>
      <c r="L5726">
        <v>2019</v>
      </c>
    </row>
    <row r="5727" spans="1:12" x14ac:dyDescent="0.5">
      <c r="A5727" t="s">
        <v>19</v>
      </c>
      <c r="B5727" s="2" t="e">
        <f>VLOOKUP([2]Total!A5727,'[1]Tỷ lệ vốn'!B5597:C5648,2,FALSE)</f>
        <v>#N/A</v>
      </c>
      <c r="C5727" t="e">
        <f>VLOOKUP(A5727,'[1]Tỷ lệ vốn'!F5597:I5640,2,FALSE)</f>
        <v>#N/A</v>
      </c>
      <c r="D5727" t="e">
        <f>VLOOKUP(A5727,'[1]Tỷ lệ vốn'!F5597:I5640,3,FALSE)</f>
        <v>#N/A</v>
      </c>
      <c r="E5727" t="e">
        <f>VLOOKUP(A5727,'[1]Tỷ lệ vốn'!F5597:I5640,4,FALSE)</f>
        <v>#N/A</v>
      </c>
      <c r="F5727" t="s">
        <v>65</v>
      </c>
      <c r="G5727">
        <f t="shared" ca="1" si="368"/>
        <v>0</v>
      </c>
      <c r="H5727">
        <f t="shared" ca="1" si="369"/>
        <v>0</v>
      </c>
      <c r="I5727">
        <f t="shared" ca="1" si="370"/>
        <v>0</v>
      </c>
      <c r="J5727">
        <f t="shared" ca="1" si="371"/>
        <v>0</v>
      </c>
      <c r="K5727">
        <v>4</v>
      </c>
      <c r="L5727">
        <v>2019</v>
      </c>
    </row>
    <row r="5728" spans="1:12" x14ac:dyDescent="0.5">
      <c r="A5728" t="s">
        <v>20</v>
      </c>
      <c r="B5728" s="2" t="e">
        <f>VLOOKUP([2]Total!A5728,'[1]Tỷ lệ vốn'!B5598:C5649,2,FALSE)</f>
        <v>#N/A</v>
      </c>
      <c r="C5728" t="e">
        <f>VLOOKUP(A5728,'[1]Tỷ lệ vốn'!F5598:I5641,2,FALSE)</f>
        <v>#N/A</v>
      </c>
      <c r="D5728" t="e">
        <f>VLOOKUP(A5728,'[1]Tỷ lệ vốn'!F5598:I5641,3,FALSE)</f>
        <v>#N/A</v>
      </c>
      <c r="E5728" t="e">
        <f>VLOOKUP(A5728,'[1]Tỷ lệ vốn'!F5598:I5641,4,FALSE)</f>
        <v>#N/A</v>
      </c>
      <c r="F5728" t="s">
        <v>65</v>
      </c>
      <c r="G5728">
        <f t="shared" ca="1" si="368"/>
        <v>1040.3940000000002</v>
      </c>
      <c r="H5728">
        <f t="shared" ca="1" si="369"/>
        <v>1160</v>
      </c>
      <c r="I5728">
        <f t="shared" ca="1" si="370"/>
        <v>3730</v>
      </c>
      <c r="J5728">
        <f t="shared" ca="1" si="371"/>
        <v>14940</v>
      </c>
      <c r="K5728">
        <v>4</v>
      </c>
      <c r="L5728">
        <v>2019</v>
      </c>
    </row>
    <row r="5729" spans="1:12" x14ac:dyDescent="0.5">
      <c r="A5729" t="s">
        <v>21</v>
      </c>
      <c r="B5729" s="2" t="e">
        <f>VLOOKUP([2]Total!A5729,'[1]Tỷ lệ vốn'!B5599:C5650,2,FALSE)</f>
        <v>#N/A</v>
      </c>
      <c r="C5729" t="e">
        <f>VLOOKUP(A5729,'[1]Tỷ lệ vốn'!F5599:I5642,2,FALSE)</f>
        <v>#N/A</v>
      </c>
      <c r="D5729" t="e">
        <f>VLOOKUP(A5729,'[1]Tỷ lệ vốn'!F5599:I5642,3,FALSE)</f>
        <v>#N/A</v>
      </c>
      <c r="E5729" t="e">
        <f>VLOOKUP(A5729,'[1]Tỷ lệ vốn'!F5599:I5642,4,FALSE)</f>
        <v>#N/A</v>
      </c>
      <c r="F5729" t="s">
        <v>65</v>
      </c>
      <c r="G5729">
        <f t="shared" ca="1" si="368"/>
        <v>1333.8590000000004</v>
      </c>
      <c r="H5729">
        <f t="shared" ca="1" si="369"/>
        <v>1350</v>
      </c>
      <c r="I5729">
        <f t="shared" ca="1" si="370"/>
        <v>5410</v>
      </c>
      <c r="J5729">
        <f t="shared" ca="1" si="371"/>
        <v>19700</v>
      </c>
      <c r="K5729">
        <v>4</v>
      </c>
      <c r="L5729">
        <v>2019</v>
      </c>
    </row>
    <row r="5730" spans="1:12" x14ac:dyDescent="0.5">
      <c r="A5730" t="s">
        <v>22</v>
      </c>
      <c r="B5730" s="2" t="e">
        <f>VLOOKUP([2]Total!A5730,'[1]Tỷ lệ vốn'!B5600:C5651,2,FALSE)</f>
        <v>#N/A</v>
      </c>
      <c r="C5730" t="e">
        <f>VLOOKUP(A5730,'[1]Tỷ lệ vốn'!F5600:I5643,2,FALSE)</f>
        <v>#N/A</v>
      </c>
      <c r="D5730" t="e">
        <f>VLOOKUP(A5730,'[1]Tỷ lệ vốn'!F5600:I5643,3,FALSE)</f>
        <v>#N/A</v>
      </c>
      <c r="E5730" t="e">
        <f>VLOOKUP(A5730,'[1]Tỷ lệ vốn'!F5600:I5643,4,FALSE)</f>
        <v>#N/A</v>
      </c>
      <c r="F5730" t="s">
        <v>65</v>
      </c>
      <c r="G5730">
        <f t="shared" ca="1" si="368"/>
        <v>1260.6714905266663</v>
      </c>
      <c r="H5730">
        <f t="shared" ca="1" si="369"/>
        <v>1039.92</v>
      </c>
      <c r="I5730">
        <f t="shared" ca="1" si="370"/>
        <v>3700</v>
      </c>
      <c r="J5730">
        <f t="shared" ca="1" si="371"/>
        <v>14900</v>
      </c>
      <c r="K5730">
        <v>4</v>
      </c>
      <c r="L5730">
        <v>2019</v>
      </c>
    </row>
    <row r="5731" spans="1:12" x14ac:dyDescent="0.5">
      <c r="A5731" t="s">
        <v>23</v>
      </c>
      <c r="B5731" s="2" t="e">
        <f>VLOOKUP([2]Total!A5731,'[1]Tỷ lệ vốn'!B5601:C5652,2,FALSE)</f>
        <v>#N/A</v>
      </c>
      <c r="C5731" t="e">
        <f>VLOOKUP(A5731,'[1]Tỷ lệ vốn'!F5601:I5644,2,FALSE)</f>
        <v>#N/A</v>
      </c>
      <c r="D5731" t="e">
        <f>VLOOKUP(A5731,'[1]Tỷ lệ vốn'!F5601:I5644,3,FALSE)</f>
        <v>#N/A</v>
      </c>
      <c r="E5731" t="e">
        <f>VLOOKUP(A5731,'[1]Tỷ lệ vốn'!F5601:I5644,4,FALSE)</f>
        <v>#N/A</v>
      </c>
      <c r="F5731" t="s">
        <v>65</v>
      </c>
      <c r="G5731">
        <f t="shared" ca="1" si="368"/>
        <v>1356.1999999999998</v>
      </c>
      <c r="H5731">
        <f t="shared" ca="1" si="369"/>
        <v>1400</v>
      </c>
      <c r="I5731">
        <f t="shared" ca="1" si="370"/>
        <v>4050</v>
      </c>
      <c r="J5731">
        <f t="shared" ca="1" si="371"/>
        <v>15000</v>
      </c>
      <c r="K5731">
        <v>4</v>
      </c>
      <c r="L5731">
        <v>2019</v>
      </c>
    </row>
    <row r="5732" spans="1:12" x14ac:dyDescent="0.5">
      <c r="A5732" t="s">
        <v>24</v>
      </c>
      <c r="B5732" s="2" t="e">
        <f>VLOOKUP([2]Total!A5732,'[1]Tỷ lệ vốn'!B5602:C5653,2,FALSE)</f>
        <v>#N/A</v>
      </c>
      <c r="C5732" t="e">
        <f>VLOOKUP(A5732,'[1]Tỷ lệ vốn'!F5602:I5645,2,FALSE)</f>
        <v>#N/A</v>
      </c>
      <c r="D5732" t="e">
        <f>VLOOKUP(A5732,'[1]Tỷ lệ vốn'!F5602:I5645,3,FALSE)</f>
        <v>#N/A</v>
      </c>
      <c r="E5732" t="e">
        <f>VLOOKUP(A5732,'[1]Tỷ lệ vốn'!F5602:I5645,4,FALSE)</f>
        <v>#N/A</v>
      </c>
      <c r="F5732" t="s">
        <v>65</v>
      </c>
      <c r="G5732">
        <f t="shared" ca="1" si="368"/>
        <v>590</v>
      </c>
      <c r="H5732">
        <f t="shared" ca="1" si="369"/>
        <v>350</v>
      </c>
      <c r="I5732">
        <f t="shared" ca="1" si="370"/>
        <v>1240</v>
      </c>
      <c r="J5732">
        <f t="shared" ca="1" si="371"/>
        <v>4840</v>
      </c>
      <c r="K5732">
        <v>4</v>
      </c>
      <c r="L5732">
        <v>2019</v>
      </c>
    </row>
    <row r="5733" spans="1:12" x14ac:dyDescent="0.5">
      <c r="A5733" t="s">
        <v>25</v>
      </c>
      <c r="B5733" s="2" t="e">
        <f>VLOOKUP([2]Total!A5733,'[1]Tỷ lệ vốn'!B5603:C5654,2,FALSE)</f>
        <v>#N/A</v>
      </c>
      <c r="C5733" t="e">
        <f>VLOOKUP(A5733,'[1]Tỷ lệ vốn'!F5603:I5646,2,FALSE)</f>
        <v>#N/A</v>
      </c>
      <c r="D5733" t="e">
        <f>VLOOKUP(A5733,'[1]Tỷ lệ vốn'!F5603:I5646,3,FALSE)</f>
        <v>#N/A</v>
      </c>
      <c r="E5733" t="e">
        <f>VLOOKUP(A5733,'[1]Tỷ lệ vốn'!F5603:I5646,4,FALSE)</f>
        <v>#N/A</v>
      </c>
      <c r="F5733" t="s">
        <v>65</v>
      </c>
      <c r="G5733">
        <f t="shared" ca="1" si="368"/>
        <v>6066.886833999999</v>
      </c>
      <c r="H5733">
        <f t="shared" ca="1" si="369"/>
        <v>6416.1383276620018</v>
      </c>
      <c r="I5733">
        <f t="shared" ca="1" si="370"/>
        <v>14030</v>
      </c>
      <c r="J5733">
        <f t="shared" ca="1" si="371"/>
        <v>55270</v>
      </c>
      <c r="K5733">
        <v>4</v>
      </c>
      <c r="L5733">
        <v>2019</v>
      </c>
    </row>
    <row r="5734" spans="1:12" x14ac:dyDescent="0.5">
      <c r="A5734" t="s">
        <v>26</v>
      </c>
      <c r="B5734" s="2" t="e">
        <f>VLOOKUP([2]Total!A5734,'[1]Tỷ lệ vốn'!B5604:C5655,2,FALSE)</f>
        <v>#N/A</v>
      </c>
      <c r="C5734" t="e">
        <f>VLOOKUP(A5734,'[1]Tỷ lệ vốn'!F5604:I5647,2,FALSE)</f>
        <v>#N/A</v>
      </c>
      <c r="D5734" t="e">
        <f>VLOOKUP(A5734,'[1]Tỷ lệ vốn'!F5604:I5647,3,FALSE)</f>
        <v>#N/A</v>
      </c>
      <c r="E5734" t="e">
        <f>VLOOKUP(A5734,'[1]Tỷ lệ vốn'!F5604:I5647,4,FALSE)</f>
        <v>#N/A</v>
      </c>
      <c r="F5734" t="s">
        <v>65</v>
      </c>
      <c r="G5734">
        <f t="shared" ca="1" si="368"/>
        <v>3900.5</v>
      </c>
      <c r="H5734">
        <f t="shared" ca="1" si="369"/>
        <v>1901.666666666667</v>
      </c>
      <c r="I5734">
        <f t="shared" ca="1" si="370"/>
        <v>5700</v>
      </c>
      <c r="J5734">
        <f t="shared" ca="1" si="371"/>
        <v>21410</v>
      </c>
      <c r="K5734">
        <v>4</v>
      </c>
      <c r="L5734">
        <v>2019</v>
      </c>
    </row>
    <row r="5735" spans="1:12" x14ac:dyDescent="0.5">
      <c r="A5735" t="s">
        <v>27</v>
      </c>
      <c r="B5735" s="2" t="e">
        <f>VLOOKUP([2]Total!A5735,'[1]Tỷ lệ vốn'!B5605:C5656,2,FALSE)</f>
        <v>#N/A</v>
      </c>
      <c r="C5735" t="e">
        <f>VLOOKUP(A5735,'[1]Tỷ lệ vốn'!F5605:I5648,2,FALSE)</f>
        <v>#N/A</v>
      </c>
      <c r="D5735" t="e">
        <f>VLOOKUP(A5735,'[1]Tỷ lệ vốn'!F5605:I5648,3,FALSE)</f>
        <v>#N/A</v>
      </c>
      <c r="E5735" t="e">
        <f>VLOOKUP(A5735,'[1]Tỷ lệ vốn'!F5605:I5648,4,FALSE)</f>
        <v>#N/A</v>
      </c>
      <c r="F5735" t="s">
        <v>65</v>
      </c>
      <c r="G5735">
        <f t="shared" ca="1" si="368"/>
        <v>2900</v>
      </c>
      <c r="H5735">
        <f t="shared" ca="1" si="369"/>
        <v>2430</v>
      </c>
      <c r="I5735">
        <f t="shared" ca="1" si="370"/>
        <v>7930</v>
      </c>
      <c r="J5735">
        <f t="shared" ca="1" si="371"/>
        <v>25700</v>
      </c>
      <c r="K5735">
        <v>4</v>
      </c>
      <c r="L5735">
        <v>2019</v>
      </c>
    </row>
    <row r="5736" spans="1:12" x14ac:dyDescent="0.5">
      <c r="A5736" t="s">
        <v>28</v>
      </c>
      <c r="B5736" s="2" t="e">
        <f>VLOOKUP([2]Total!A5736,'[1]Tỷ lệ vốn'!B5606:C5657,2,FALSE)</f>
        <v>#N/A</v>
      </c>
      <c r="C5736" t="e">
        <f>VLOOKUP(A5736,'[1]Tỷ lệ vốn'!F5606:I5649,2,FALSE)</f>
        <v>#N/A</v>
      </c>
      <c r="D5736" t="e">
        <f>VLOOKUP(A5736,'[1]Tỷ lệ vốn'!F5606:I5649,3,FALSE)</f>
        <v>#N/A</v>
      </c>
      <c r="E5736" t="e">
        <f>VLOOKUP(A5736,'[1]Tỷ lệ vốn'!F5606:I5649,4,FALSE)</f>
        <v>#N/A</v>
      </c>
      <c r="F5736" t="s">
        <v>65</v>
      </c>
      <c r="G5736">
        <f t="shared" ca="1" si="368"/>
        <v>0</v>
      </c>
      <c r="H5736">
        <f t="shared" ca="1" si="369"/>
        <v>0</v>
      </c>
      <c r="I5736">
        <f t="shared" ca="1" si="370"/>
        <v>900</v>
      </c>
      <c r="J5736">
        <f t="shared" ca="1" si="371"/>
        <v>3900</v>
      </c>
      <c r="K5736">
        <v>4</v>
      </c>
      <c r="L5736">
        <v>2019</v>
      </c>
    </row>
    <row r="5737" spans="1:12" x14ac:dyDescent="0.5">
      <c r="A5737" t="s">
        <v>29</v>
      </c>
      <c r="B5737" s="2" t="e">
        <f>VLOOKUP([2]Total!A5737,'[1]Tỷ lệ vốn'!B5607:C5658,2,FALSE)</f>
        <v>#N/A</v>
      </c>
      <c r="C5737" t="e">
        <f>VLOOKUP(A5737,'[1]Tỷ lệ vốn'!F5607:I5650,2,FALSE)</f>
        <v>#N/A</v>
      </c>
      <c r="D5737" t="e">
        <f>VLOOKUP(A5737,'[1]Tỷ lệ vốn'!F5607:I5650,3,FALSE)</f>
        <v>#N/A</v>
      </c>
      <c r="E5737" t="e">
        <f>VLOOKUP(A5737,'[1]Tỷ lệ vốn'!F5607:I5650,4,FALSE)</f>
        <v>#N/A</v>
      </c>
      <c r="F5737" t="s">
        <v>65</v>
      </c>
      <c r="G5737">
        <f t="shared" ca="1" si="368"/>
        <v>700</v>
      </c>
      <c r="H5737">
        <f t="shared" ca="1" si="369"/>
        <v>48.333333333333336</v>
      </c>
      <c r="I5737">
        <f t="shared" ca="1" si="370"/>
        <v>123.2</v>
      </c>
      <c r="J5737">
        <f t="shared" ca="1" si="371"/>
        <v>550</v>
      </c>
      <c r="K5737">
        <v>4</v>
      </c>
      <c r="L5737">
        <v>2019</v>
      </c>
    </row>
    <row r="5738" spans="1:12" x14ac:dyDescent="0.5">
      <c r="A5738" t="s">
        <v>30</v>
      </c>
      <c r="B5738" s="2" t="e">
        <f>VLOOKUP([2]Total!A5738,'[1]Tỷ lệ vốn'!B5608:C5659,2,FALSE)</f>
        <v>#N/A</v>
      </c>
      <c r="C5738" t="e">
        <f>VLOOKUP(A5738,'[1]Tỷ lệ vốn'!F5608:I5651,2,FALSE)</f>
        <v>#N/A</v>
      </c>
      <c r="D5738" t="e">
        <f>VLOOKUP(A5738,'[1]Tỷ lệ vốn'!F5608:I5651,3,FALSE)</f>
        <v>#N/A</v>
      </c>
      <c r="E5738" t="e">
        <f>VLOOKUP(A5738,'[1]Tỷ lệ vốn'!F5608:I5651,4,FALSE)</f>
        <v>#N/A</v>
      </c>
      <c r="F5738" t="s">
        <v>65</v>
      </c>
      <c r="G5738">
        <f t="shared" ca="1" si="368"/>
        <v>295.48097399999995</v>
      </c>
      <c r="H5738">
        <f t="shared" ca="1" si="369"/>
        <v>0</v>
      </c>
      <c r="I5738">
        <f t="shared" ca="1" si="370"/>
        <v>830</v>
      </c>
      <c r="J5738">
        <f t="shared" ca="1" si="371"/>
        <v>3310</v>
      </c>
      <c r="K5738">
        <v>4</v>
      </c>
      <c r="L5738">
        <v>2019</v>
      </c>
    </row>
    <row r="5739" spans="1:12" x14ac:dyDescent="0.5">
      <c r="A5739" t="s">
        <v>31</v>
      </c>
      <c r="B5739" s="2" t="e">
        <f>VLOOKUP([2]Total!A5739,'[1]Tỷ lệ vốn'!B5609:C5660,2,FALSE)</f>
        <v>#N/A</v>
      </c>
      <c r="C5739" t="e">
        <f>VLOOKUP(A5739,'[1]Tỷ lệ vốn'!F5609:I5652,2,FALSE)</f>
        <v>#N/A</v>
      </c>
      <c r="D5739" t="e">
        <f>VLOOKUP(A5739,'[1]Tỷ lệ vốn'!F5609:I5652,3,FALSE)</f>
        <v>#N/A</v>
      </c>
      <c r="E5739" t="e">
        <f>VLOOKUP(A5739,'[1]Tỷ lệ vốn'!F5609:I5652,4,FALSE)</f>
        <v>#N/A</v>
      </c>
      <c r="F5739" t="s">
        <v>65</v>
      </c>
      <c r="G5739" t="e">
        <f t="shared" ca="1" si="368"/>
        <v>#N/A</v>
      </c>
      <c r="H5739" t="e">
        <f t="shared" ca="1" si="369"/>
        <v>#N/A</v>
      </c>
      <c r="I5739" t="e">
        <f t="shared" ca="1" si="370"/>
        <v>#N/A</v>
      </c>
      <c r="J5739" t="e">
        <f t="shared" ca="1" si="371"/>
        <v>#N/A</v>
      </c>
      <c r="K5739">
        <v>4</v>
      </c>
      <c r="L5739">
        <v>2019</v>
      </c>
    </row>
    <row r="5740" spans="1:12" x14ac:dyDescent="0.5">
      <c r="A5740" t="s">
        <v>32</v>
      </c>
      <c r="B5740" s="2" t="e">
        <f>VLOOKUP([2]Total!A5740,'[1]Tỷ lệ vốn'!B5610:C5661,2,FALSE)</f>
        <v>#N/A</v>
      </c>
      <c r="C5740" t="e">
        <f>VLOOKUP(A5740,'[1]Tỷ lệ vốn'!F5610:I5653,2,FALSE)</f>
        <v>#N/A</v>
      </c>
      <c r="D5740" t="e">
        <f>VLOOKUP(A5740,'[1]Tỷ lệ vốn'!F5610:I5653,3,FALSE)</f>
        <v>#N/A</v>
      </c>
      <c r="E5740" t="e">
        <f>VLOOKUP(A5740,'[1]Tỷ lệ vốn'!F5610:I5653,4,FALSE)</f>
        <v>#N/A</v>
      </c>
      <c r="F5740" t="s">
        <v>65</v>
      </c>
      <c r="G5740">
        <f t="shared" ca="1" si="368"/>
        <v>8260</v>
      </c>
      <c r="H5740">
        <f t="shared" ca="1" si="369"/>
        <v>7131.2791582449036</v>
      </c>
      <c r="I5740">
        <f t="shared" ca="1" si="370"/>
        <v>21390</v>
      </c>
      <c r="J5740">
        <f t="shared" ca="1" si="371"/>
        <v>86610</v>
      </c>
      <c r="K5740">
        <v>4</v>
      </c>
      <c r="L5740">
        <v>2019</v>
      </c>
    </row>
    <row r="5741" spans="1:12" x14ac:dyDescent="0.5">
      <c r="A5741" t="s">
        <v>33</v>
      </c>
      <c r="B5741" s="2" t="e">
        <f>VLOOKUP([2]Total!A5741,'[1]Tỷ lệ vốn'!B5611:C5662,2,FALSE)</f>
        <v>#N/A</v>
      </c>
      <c r="C5741" t="e">
        <f>VLOOKUP(A5741,'[1]Tỷ lệ vốn'!F5611:I5654,2,FALSE)</f>
        <v>#N/A</v>
      </c>
      <c r="D5741" t="e">
        <f>VLOOKUP(A5741,'[1]Tỷ lệ vốn'!F5611:I5654,3,FALSE)</f>
        <v>#N/A</v>
      </c>
      <c r="E5741" t="e">
        <f>VLOOKUP(A5741,'[1]Tỷ lệ vốn'!F5611:I5654,4,FALSE)</f>
        <v>#N/A</v>
      </c>
      <c r="F5741" t="s">
        <v>65</v>
      </c>
      <c r="G5741">
        <f t="shared" ca="1" si="368"/>
        <v>0</v>
      </c>
      <c r="H5741">
        <f t="shared" ca="1" si="369"/>
        <v>1294.1120675246989</v>
      </c>
      <c r="I5741">
        <f t="shared" ca="1" si="370"/>
        <v>3799.8951126742186</v>
      </c>
      <c r="J5741">
        <f t="shared" ca="1" si="371"/>
        <v>15259.856743691038</v>
      </c>
      <c r="K5741">
        <v>4</v>
      </c>
      <c r="L5741">
        <v>2019</v>
      </c>
    </row>
    <row r="5742" spans="1:12" x14ac:dyDescent="0.5">
      <c r="A5742" t="s">
        <v>34</v>
      </c>
      <c r="B5742" s="2" t="e">
        <f>VLOOKUP([2]Total!A5742,'[1]Tỷ lệ vốn'!B5612:C5663,2,FALSE)</f>
        <v>#N/A</v>
      </c>
      <c r="C5742" t="e">
        <f>VLOOKUP(A5742,'[1]Tỷ lệ vốn'!F5612:I5655,2,FALSE)</f>
        <v>#N/A</v>
      </c>
      <c r="D5742" t="e">
        <f>VLOOKUP(A5742,'[1]Tỷ lệ vốn'!F5612:I5655,3,FALSE)</f>
        <v>#N/A</v>
      </c>
      <c r="E5742" t="e">
        <f>VLOOKUP(A5742,'[1]Tỷ lệ vốn'!F5612:I5655,4,FALSE)</f>
        <v>#N/A</v>
      </c>
      <c r="F5742" t="s">
        <v>65</v>
      </c>
      <c r="G5742" t="e">
        <f t="shared" ca="1" si="368"/>
        <v>#N/A</v>
      </c>
      <c r="H5742" t="e">
        <f t="shared" ca="1" si="369"/>
        <v>#N/A</v>
      </c>
      <c r="I5742" t="e">
        <f t="shared" ca="1" si="370"/>
        <v>#N/A</v>
      </c>
      <c r="J5742" t="e">
        <f t="shared" ca="1" si="371"/>
        <v>#N/A</v>
      </c>
      <c r="K5742">
        <v>4</v>
      </c>
      <c r="L5742">
        <v>2019</v>
      </c>
    </row>
    <row r="5743" spans="1:12" x14ac:dyDescent="0.5">
      <c r="A5743" t="s">
        <v>35</v>
      </c>
      <c r="B5743" s="2" t="e">
        <f>VLOOKUP([2]Total!A5743,'[1]Tỷ lệ vốn'!B5613:C5664,2,FALSE)</f>
        <v>#N/A</v>
      </c>
      <c r="C5743" t="e">
        <f>VLOOKUP(A5743,'[1]Tỷ lệ vốn'!F5613:I5656,2,FALSE)</f>
        <v>#N/A</v>
      </c>
      <c r="D5743" t="e">
        <f>VLOOKUP(A5743,'[1]Tỷ lệ vốn'!F5613:I5656,3,FALSE)</f>
        <v>#N/A</v>
      </c>
      <c r="E5743" t="e">
        <f>VLOOKUP(A5743,'[1]Tỷ lệ vốn'!F5613:I5656,4,FALSE)</f>
        <v>#N/A</v>
      </c>
      <c r="F5743" t="s">
        <v>65</v>
      </c>
      <c r="G5743">
        <f t="shared" ca="1" si="368"/>
        <v>300</v>
      </c>
      <c r="H5743">
        <f t="shared" ca="1" si="369"/>
        <v>0</v>
      </c>
      <c r="I5743">
        <f t="shared" ca="1" si="370"/>
        <v>1680</v>
      </c>
      <c r="J5743">
        <f t="shared" ca="1" si="371"/>
        <v>6680</v>
      </c>
      <c r="K5743">
        <v>4</v>
      </c>
      <c r="L5743">
        <v>2019</v>
      </c>
    </row>
    <row r="5744" spans="1:12" x14ac:dyDescent="0.5">
      <c r="A5744" t="s">
        <v>36</v>
      </c>
      <c r="B5744" s="2" t="e">
        <f>VLOOKUP([2]Total!A5744,'[1]Tỷ lệ vốn'!B5614:C5665,2,FALSE)</f>
        <v>#N/A</v>
      </c>
      <c r="C5744" t="e">
        <f>VLOOKUP(A5744,'[1]Tỷ lệ vốn'!F5614:I5657,2,FALSE)</f>
        <v>#N/A</v>
      </c>
      <c r="D5744" t="e">
        <f>VLOOKUP(A5744,'[1]Tỷ lệ vốn'!F5614:I5657,3,FALSE)</f>
        <v>#N/A</v>
      </c>
      <c r="E5744" t="e">
        <f>VLOOKUP(A5744,'[1]Tỷ lệ vốn'!F5614:I5657,4,FALSE)</f>
        <v>#N/A</v>
      </c>
      <c r="F5744" t="s">
        <v>65</v>
      </c>
      <c r="G5744">
        <f t="shared" ca="1" si="368"/>
        <v>370</v>
      </c>
      <c r="H5744">
        <f t="shared" ca="1" si="369"/>
        <v>306.23629814671659</v>
      </c>
      <c r="I5744">
        <f t="shared" ca="1" si="370"/>
        <v>920</v>
      </c>
      <c r="J5744">
        <f t="shared" ca="1" si="371"/>
        <v>3330</v>
      </c>
      <c r="K5744">
        <v>4</v>
      </c>
      <c r="L5744">
        <v>2019</v>
      </c>
    </row>
    <row r="5745" spans="1:12" x14ac:dyDescent="0.5">
      <c r="A5745" t="s">
        <v>37</v>
      </c>
      <c r="B5745" s="2" t="e">
        <f>VLOOKUP([2]Total!A5745,'[1]Tỷ lệ vốn'!B5615:C5666,2,FALSE)</f>
        <v>#N/A</v>
      </c>
      <c r="C5745" t="e">
        <f>VLOOKUP(A5745,'[1]Tỷ lệ vốn'!F5615:I5658,2,FALSE)</f>
        <v>#N/A</v>
      </c>
      <c r="D5745" t="e">
        <f>VLOOKUP(A5745,'[1]Tỷ lệ vốn'!F5615:I5658,3,FALSE)</f>
        <v>#N/A</v>
      </c>
      <c r="E5745" t="e">
        <f>VLOOKUP(A5745,'[1]Tỷ lệ vốn'!F5615:I5658,4,FALSE)</f>
        <v>#N/A</v>
      </c>
      <c r="F5745" t="s">
        <v>65</v>
      </c>
      <c r="G5745">
        <f t="shared" ca="1" si="368"/>
        <v>736</v>
      </c>
      <c r="H5745">
        <f t="shared" ca="1" si="369"/>
        <v>600</v>
      </c>
      <c r="I5745">
        <f t="shared" ca="1" si="370"/>
        <v>1760</v>
      </c>
      <c r="J5745">
        <f t="shared" ca="1" si="371"/>
        <v>9030</v>
      </c>
      <c r="K5745">
        <v>4</v>
      </c>
      <c r="L5745">
        <v>2019</v>
      </c>
    </row>
    <row r="5746" spans="1:12" x14ac:dyDescent="0.5">
      <c r="A5746" t="s">
        <v>38</v>
      </c>
      <c r="B5746" s="2" t="e">
        <f>VLOOKUP([2]Total!A5746,'[1]Tỷ lệ vốn'!B5616:C5667,2,FALSE)</f>
        <v>#N/A</v>
      </c>
      <c r="C5746" t="e">
        <f>VLOOKUP(A5746,'[1]Tỷ lệ vốn'!F5616:I5659,2,FALSE)</f>
        <v>#N/A</v>
      </c>
      <c r="D5746" t="e">
        <f>VLOOKUP(A5746,'[1]Tỷ lệ vốn'!F5616:I5659,3,FALSE)</f>
        <v>#N/A</v>
      </c>
      <c r="E5746" t="e">
        <f>VLOOKUP(A5746,'[1]Tỷ lệ vốn'!F5616:I5659,4,FALSE)</f>
        <v>#N/A</v>
      </c>
      <c r="F5746" t="s">
        <v>65</v>
      </c>
      <c r="G5746">
        <f t="shared" ca="1" si="368"/>
        <v>144</v>
      </c>
      <c r="H5746">
        <f t="shared" ca="1" si="369"/>
        <v>400</v>
      </c>
      <c r="I5746">
        <f t="shared" ca="1" si="370"/>
        <v>670</v>
      </c>
      <c r="J5746">
        <f t="shared" ca="1" si="371"/>
        <v>3080</v>
      </c>
      <c r="K5746">
        <v>4</v>
      </c>
      <c r="L5746">
        <v>2019</v>
      </c>
    </row>
    <row r="5747" spans="1:12" x14ac:dyDescent="0.5">
      <c r="A5747" t="s">
        <v>39</v>
      </c>
      <c r="B5747" s="2" t="e">
        <f>VLOOKUP([2]Total!A5747,'[1]Tỷ lệ vốn'!B5617:C5668,2,FALSE)</f>
        <v>#N/A</v>
      </c>
      <c r="C5747" t="e">
        <f>VLOOKUP(A5747,'[1]Tỷ lệ vốn'!F5617:I5660,2,FALSE)</f>
        <v>#N/A</v>
      </c>
      <c r="D5747" t="e">
        <f>VLOOKUP(A5747,'[1]Tỷ lệ vốn'!F5617:I5660,3,FALSE)</f>
        <v>#N/A</v>
      </c>
      <c r="E5747" t="e">
        <f>VLOOKUP(A5747,'[1]Tỷ lệ vốn'!F5617:I5660,4,FALSE)</f>
        <v>#N/A</v>
      </c>
      <c r="F5747" t="s">
        <v>65</v>
      </c>
      <c r="G5747">
        <f t="shared" ca="1" si="368"/>
        <v>0</v>
      </c>
      <c r="H5747">
        <f t="shared" ca="1" si="369"/>
        <v>0</v>
      </c>
      <c r="I5747">
        <f t="shared" ca="1" si="370"/>
        <v>100</v>
      </c>
      <c r="J5747">
        <f t="shared" ca="1" si="371"/>
        <v>400</v>
      </c>
      <c r="K5747">
        <v>4</v>
      </c>
      <c r="L5747">
        <v>2019</v>
      </c>
    </row>
    <row r="5748" spans="1:12" x14ac:dyDescent="0.5">
      <c r="A5748" t="s">
        <v>40</v>
      </c>
      <c r="B5748" s="2" t="e">
        <f>VLOOKUP([2]Total!A5748,'[1]Tỷ lệ vốn'!B5618:C5669,2,FALSE)</f>
        <v>#N/A</v>
      </c>
      <c r="C5748" t="e">
        <f>VLOOKUP(A5748,'[1]Tỷ lệ vốn'!F5618:I5661,2,FALSE)</f>
        <v>#N/A</v>
      </c>
      <c r="D5748" t="e">
        <f>VLOOKUP(A5748,'[1]Tỷ lệ vốn'!F5618:I5661,3,FALSE)</f>
        <v>#N/A</v>
      </c>
      <c r="E5748" t="e">
        <f>VLOOKUP(A5748,'[1]Tỷ lệ vốn'!F5618:I5661,4,FALSE)</f>
        <v>#N/A</v>
      </c>
      <c r="F5748" t="s">
        <v>65</v>
      </c>
      <c r="G5748">
        <f t="shared" ca="1" si="368"/>
        <v>0</v>
      </c>
      <c r="H5748">
        <f t="shared" ca="1" si="369"/>
        <v>300</v>
      </c>
      <c r="I5748">
        <f t="shared" ca="1" si="370"/>
        <v>1220</v>
      </c>
      <c r="J5748">
        <f t="shared" ca="1" si="371"/>
        <v>4440</v>
      </c>
      <c r="K5748">
        <v>4</v>
      </c>
      <c r="L5748">
        <v>2019</v>
      </c>
    </row>
    <row r="5749" spans="1:12" x14ac:dyDescent="0.5">
      <c r="A5749" t="s">
        <v>41</v>
      </c>
      <c r="B5749" s="2" t="e">
        <f>VLOOKUP([2]Total!A5749,'[1]Tỷ lệ vốn'!B5619:C5670,2,FALSE)</f>
        <v>#N/A</v>
      </c>
      <c r="C5749" t="e">
        <f>VLOOKUP(A5749,'[1]Tỷ lệ vốn'!F5619:I5662,2,FALSE)</f>
        <v>#N/A</v>
      </c>
      <c r="D5749" t="e">
        <f>VLOOKUP(A5749,'[1]Tỷ lệ vốn'!F5619:I5662,3,FALSE)</f>
        <v>#N/A</v>
      </c>
      <c r="E5749" t="e">
        <f>VLOOKUP(A5749,'[1]Tỷ lệ vốn'!F5619:I5662,4,FALSE)</f>
        <v>#N/A</v>
      </c>
      <c r="F5749" t="s">
        <v>65</v>
      </c>
      <c r="G5749">
        <f t="shared" ca="1" si="368"/>
        <v>260</v>
      </c>
      <c r="H5749">
        <f t="shared" ca="1" si="369"/>
        <v>212</v>
      </c>
      <c r="I5749">
        <f t="shared" ca="1" si="370"/>
        <v>660</v>
      </c>
      <c r="J5749">
        <f t="shared" ca="1" si="371"/>
        <v>2650</v>
      </c>
      <c r="K5749">
        <v>4</v>
      </c>
      <c r="L5749">
        <v>2019</v>
      </c>
    </row>
    <row r="5750" spans="1:12" x14ac:dyDescent="0.5">
      <c r="A5750" t="s">
        <v>42</v>
      </c>
      <c r="B5750" s="2" t="e">
        <f>VLOOKUP([2]Total!A5750,'[1]Tỷ lệ vốn'!B5620:C5671,2,FALSE)</f>
        <v>#N/A</v>
      </c>
      <c r="C5750" t="e">
        <f>VLOOKUP(A5750,'[1]Tỷ lệ vốn'!F5620:I5663,2,FALSE)</f>
        <v>#N/A</v>
      </c>
      <c r="D5750" t="e">
        <f>VLOOKUP(A5750,'[1]Tỷ lệ vốn'!F5620:I5663,3,FALSE)</f>
        <v>#N/A</v>
      </c>
      <c r="E5750" t="e">
        <f>VLOOKUP(A5750,'[1]Tỷ lệ vốn'!F5620:I5663,4,FALSE)</f>
        <v>#N/A</v>
      </c>
      <c r="F5750" t="s">
        <v>65</v>
      </c>
      <c r="G5750">
        <f t="shared" ca="1" si="368"/>
        <v>0</v>
      </c>
      <c r="H5750">
        <f t="shared" ca="1" si="369"/>
        <v>0</v>
      </c>
      <c r="I5750">
        <f t="shared" ca="1" si="370"/>
        <v>2340</v>
      </c>
      <c r="J5750">
        <f t="shared" ca="1" si="371"/>
        <v>9380</v>
      </c>
      <c r="K5750">
        <v>4</v>
      </c>
      <c r="L5750">
        <v>2019</v>
      </c>
    </row>
    <row r="5751" spans="1:12" x14ac:dyDescent="0.5">
      <c r="A5751" t="s">
        <v>43</v>
      </c>
      <c r="B5751" s="2" t="e">
        <f>VLOOKUP([2]Total!A5751,'[1]Tỷ lệ vốn'!B5621:C5672,2,FALSE)</f>
        <v>#N/A</v>
      </c>
      <c r="C5751" t="e">
        <f>VLOOKUP(A5751,'[1]Tỷ lệ vốn'!F5621:I5664,2,FALSE)</f>
        <v>#N/A</v>
      </c>
      <c r="D5751" t="e">
        <f>VLOOKUP(A5751,'[1]Tỷ lệ vốn'!F5621:I5664,3,FALSE)</f>
        <v>#N/A</v>
      </c>
      <c r="E5751" t="e">
        <f>VLOOKUP(A5751,'[1]Tỷ lệ vốn'!F5621:I5664,4,FALSE)</f>
        <v>#N/A</v>
      </c>
      <c r="F5751" t="s">
        <v>65</v>
      </c>
      <c r="G5751">
        <f t="shared" ca="1" si="368"/>
        <v>0</v>
      </c>
      <c r="H5751">
        <f t="shared" ca="1" si="369"/>
        <v>0</v>
      </c>
      <c r="I5751">
        <f t="shared" ca="1" si="370"/>
        <v>530</v>
      </c>
      <c r="J5751">
        <f t="shared" ca="1" si="371"/>
        <v>2100</v>
      </c>
      <c r="K5751">
        <v>4</v>
      </c>
      <c r="L5751">
        <v>2019</v>
      </c>
    </row>
    <row r="5752" spans="1:12" x14ac:dyDescent="0.5">
      <c r="A5752" t="s">
        <v>44</v>
      </c>
      <c r="B5752" s="2" t="e">
        <f>VLOOKUP([2]Total!A5752,'[1]Tỷ lệ vốn'!B5622:C5673,2,FALSE)</f>
        <v>#N/A</v>
      </c>
      <c r="C5752" t="e">
        <f>VLOOKUP(A5752,'[1]Tỷ lệ vốn'!F5622:I5665,2,FALSE)</f>
        <v>#N/A</v>
      </c>
      <c r="D5752" t="e">
        <f>VLOOKUP(A5752,'[1]Tỷ lệ vốn'!F5622:I5665,3,FALSE)</f>
        <v>#N/A</v>
      </c>
      <c r="E5752" t="e">
        <f>VLOOKUP(A5752,'[1]Tỷ lệ vốn'!F5622:I5665,4,FALSE)</f>
        <v>#N/A</v>
      </c>
      <c r="F5752" t="s">
        <v>65</v>
      </c>
      <c r="G5752">
        <f t="shared" ca="1" si="368"/>
        <v>149.09200000000055</v>
      </c>
      <c r="H5752">
        <f t="shared" ca="1" si="369"/>
        <v>80</v>
      </c>
      <c r="I5752">
        <f t="shared" ca="1" si="370"/>
        <v>9000</v>
      </c>
      <c r="J5752">
        <f t="shared" ca="1" si="371"/>
        <v>96500</v>
      </c>
      <c r="K5752">
        <v>4</v>
      </c>
      <c r="L5752">
        <v>2019</v>
      </c>
    </row>
    <row r="5753" spans="1:12" x14ac:dyDescent="0.5">
      <c r="A5753" t="s">
        <v>45</v>
      </c>
      <c r="B5753" s="2" t="e">
        <f>VLOOKUP([2]Total!A5753,'[1]Tỷ lệ vốn'!B5623:C5674,2,FALSE)</f>
        <v>#N/A</v>
      </c>
      <c r="C5753" t="e">
        <f>VLOOKUP(A5753,'[1]Tỷ lệ vốn'!F5623:I5666,2,FALSE)</f>
        <v>#N/A</v>
      </c>
      <c r="D5753" t="e">
        <f>VLOOKUP(A5753,'[1]Tỷ lệ vốn'!F5623:I5666,3,FALSE)</f>
        <v>#N/A</v>
      </c>
      <c r="E5753" t="e">
        <f>VLOOKUP(A5753,'[1]Tỷ lệ vốn'!F5623:I5666,4,FALSE)</f>
        <v>#N/A</v>
      </c>
      <c r="F5753" t="s">
        <v>65</v>
      </c>
      <c r="G5753">
        <f t="shared" ca="1" si="368"/>
        <v>1880</v>
      </c>
      <c r="H5753">
        <f t="shared" ca="1" si="369"/>
        <v>1200</v>
      </c>
      <c r="I5753">
        <f t="shared" ca="1" si="370"/>
        <v>4000</v>
      </c>
      <c r="J5753">
        <f t="shared" ca="1" si="371"/>
        <v>13200</v>
      </c>
      <c r="K5753">
        <v>4</v>
      </c>
      <c r="L5753">
        <v>2019</v>
      </c>
    </row>
    <row r="5754" spans="1:12" x14ac:dyDescent="0.5">
      <c r="A5754" t="s">
        <v>46</v>
      </c>
      <c r="B5754" s="2" t="e">
        <f>VLOOKUP([2]Total!A5754,'[1]Tỷ lệ vốn'!B5624:C5675,2,FALSE)</f>
        <v>#N/A</v>
      </c>
      <c r="C5754" t="e">
        <f>VLOOKUP(A5754,'[1]Tỷ lệ vốn'!F5624:I5667,2,FALSE)</f>
        <v>#N/A</v>
      </c>
      <c r="D5754" t="e">
        <f>VLOOKUP(A5754,'[1]Tỷ lệ vốn'!F5624:I5667,3,FALSE)</f>
        <v>#N/A</v>
      </c>
      <c r="E5754" t="e">
        <f>VLOOKUP(A5754,'[1]Tỷ lệ vốn'!F5624:I5667,4,FALSE)</f>
        <v>#N/A</v>
      </c>
      <c r="F5754" t="s">
        <v>65</v>
      </c>
      <c r="G5754">
        <f t="shared" ca="1" si="368"/>
        <v>2761</v>
      </c>
      <c r="H5754">
        <f t="shared" ca="1" si="369"/>
        <v>5507.4022077209156</v>
      </c>
      <c r="I5754">
        <f t="shared" ca="1" si="370"/>
        <v>13520</v>
      </c>
      <c r="J5754">
        <f t="shared" ca="1" si="371"/>
        <v>60100</v>
      </c>
      <c r="K5754">
        <v>4</v>
      </c>
      <c r="L5754">
        <v>2019</v>
      </c>
    </row>
    <row r="5755" spans="1:12" x14ac:dyDescent="0.5">
      <c r="A5755" t="s">
        <v>47</v>
      </c>
      <c r="B5755" s="2" t="e">
        <f>VLOOKUP([2]Total!A5755,'[1]Tỷ lệ vốn'!B5625:C5676,2,FALSE)</f>
        <v>#N/A</v>
      </c>
      <c r="C5755" t="e">
        <f>VLOOKUP(A5755,'[1]Tỷ lệ vốn'!F5625:I5668,2,FALSE)</f>
        <v>#N/A</v>
      </c>
      <c r="D5755" t="e">
        <f>VLOOKUP(A5755,'[1]Tỷ lệ vốn'!F5625:I5668,3,FALSE)</f>
        <v>#N/A</v>
      </c>
      <c r="E5755" t="e">
        <f>VLOOKUP(A5755,'[1]Tỷ lệ vốn'!F5625:I5668,4,FALSE)</f>
        <v>#N/A</v>
      </c>
      <c r="F5755" t="s">
        <v>65</v>
      </c>
      <c r="G5755">
        <f t="shared" ca="1" si="368"/>
        <v>403</v>
      </c>
      <c r="H5755">
        <f t="shared" ca="1" si="369"/>
        <v>101.5</v>
      </c>
      <c r="I5755">
        <f t="shared" ca="1" si="370"/>
        <v>800</v>
      </c>
      <c r="J5755">
        <f t="shared" ca="1" si="371"/>
        <v>3500</v>
      </c>
      <c r="K5755">
        <v>4</v>
      </c>
      <c r="L5755">
        <v>2019</v>
      </c>
    </row>
    <row r="5756" spans="1:12" x14ac:dyDescent="0.5">
      <c r="A5756" t="s">
        <v>48</v>
      </c>
      <c r="B5756" s="2" t="e">
        <f>VLOOKUP([2]Total!A5756,'[1]Tỷ lệ vốn'!B5626:C5677,2,FALSE)</f>
        <v>#N/A</v>
      </c>
      <c r="C5756" t="e">
        <f>VLOOKUP(A5756,'[1]Tỷ lệ vốn'!F5626:I5669,2,FALSE)</f>
        <v>#N/A</v>
      </c>
      <c r="D5756" t="e">
        <f>VLOOKUP(A5756,'[1]Tỷ lệ vốn'!F5626:I5669,3,FALSE)</f>
        <v>#N/A</v>
      </c>
      <c r="E5756" t="e">
        <f>VLOOKUP(A5756,'[1]Tỷ lệ vốn'!F5626:I5669,4,FALSE)</f>
        <v>#N/A</v>
      </c>
      <c r="F5756" t="s">
        <v>65</v>
      </c>
      <c r="G5756">
        <f t="shared" ca="1" si="368"/>
        <v>37</v>
      </c>
      <c r="H5756">
        <f t="shared" ca="1" si="369"/>
        <v>700</v>
      </c>
      <c r="I5756">
        <f t="shared" ca="1" si="370"/>
        <v>1500</v>
      </c>
      <c r="J5756">
        <f t="shared" ca="1" si="371"/>
        <v>7000</v>
      </c>
      <c r="K5756">
        <v>4</v>
      </c>
      <c r="L5756">
        <v>2019</v>
      </c>
    </row>
    <row r="5757" spans="1:12" x14ac:dyDescent="0.5">
      <c r="A5757" t="s">
        <v>49</v>
      </c>
      <c r="B5757" s="2" t="e">
        <f>VLOOKUP([2]Total!A5757,'[1]Tỷ lệ vốn'!B5627:C5678,2,FALSE)</f>
        <v>#N/A</v>
      </c>
      <c r="C5757" t="e">
        <f>VLOOKUP(A5757,'[1]Tỷ lệ vốn'!F5627:I5670,2,FALSE)</f>
        <v>#N/A</v>
      </c>
      <c r="D5757" t="e">
        <f>VLOOKUP(A5757,'[1]Tỷ lệ vốn'!F5627:I5670,3,FALSE)</f>
        <v>#N/A</v>
      </c>
      <c r="E5757" t="e">
        <f>VLOOKUP(A5757,'[1]Tỷ lệ vốn'!F5627:I5670,4,FALSE)</f>
        <v>#N/A</v>
      </c>
      <c r="F5757" t="s">
        <v>65</v>
      </c>
      <c r="G5757" t="e">
        <f t="shared" ca="1" si="368"/>
        <v>#N/A</v>
      </c>
      <c r="H5757" t="e">
        <f t="shared" ca="1" si="369"/>
        <v>#N/A</v>
      </c>
      <c r="I5757" t="e">
        <f t="shared" ca="1" si="370"/>
        <v>#N/A</v>
      </c>
      <c r="J5757" t="e">
        <f t="shared" ca="1" si="371"/>
        <v>#N/A</v>
      </c>
      <c r="K5757">
        <v>4</v>
      </c>
      <c r="L5757">
        <v>2019</v>
      </c>
    </row>
    <row r="5758" spans="1:12" x14ac:dyDescent="0.5">
      <c r="A5758" t="s">
        <v>50</v>
      </c>
      <c r="B5758" s="2" t="e">
        <f>VLOOKUP([2]Total!A5758,'[1]Tỷ lệ vốn'!B5628:C5679,2,FALSE)</f>
        <v>#N/A</v>
      </c>
      <c r="C5758" t="e">
        <f>VLOOKUP(A5758,'[1]Tỷ lệ vốn'!F5628:I5671,2,FALSE)</f>
        <v>#N/A</v>
      </c>
      <c r="D5758" t="e">
        <f>VLOOKUP(A5758,'[1]Tỷ lệ vốn'!F5628:I5671,3,FALSE)</f>
        <v>#N/A</v>
      </c>
      <c r="E5758" t="e">
        <f>VLOOKUP(A5758,'[1]Tỷ lệ vốn'!F5628:I5671,4,FALSE)</f>
        <v>#N/A</v>
      </c>
      <c r="F5758" t="s">
        <v>65</v>
      </c>
      <c r="G5758">
        <f t="shared" ca="1" si="368"/>
        <v>172</v>
      </c>
      <c r="H5758">
        <f t="shared" ca="1" si="369"/>
        <v>116</v>
      </c>
      <c r="I5758">
        <f t="shared" ca="1" si="370"/>
        <v>350</v>
      </c>
      <c r="J5758">
        <f t="shared" ca="1" si="371"/>
        <v>1360</v>
      </c>
      <c r="K5758">
        <v>4</v>
      </c>
      <c r="L5758">
        <v>2019</v>
      </c>
    </row>
    <row r="5759" spans="1:12" x14ac:dyDescent="0.5">
      <c r="A5759" t="s">
        <v>51</v>
      </c>
      <c r="B5759" s="2" t="e">
        <f>VLOOKUP([2]Total!A5759,'[1]Tỷ lệ vốn'!B5629:C5680,2,FALSE)</f>
        <v>#N/A</v>
      </c>
      <c r="C5759" t="e">
        <f>VLOOKUP(A5759,'[1]Tỷ lệ vốn'!F5629:I5672,2,FALSE)</f>
        <v>#N/A</v>
      </c>
      <c r="D5759" t="e">
        <f>VLOOKUP(A5759,'[1]Tỷ lệ vốn'!F5629:I5672,3,FALSE)</f>
        <v>#N/A</v>
      </c>
      <c r="E5759" t="e">
        <f>VLOOKUP(A5759,'[1]Tỷ lệ vốn'!F5629:I5672,4,FALSE)</f>
        <v>#N/A</v>
      </c>
      <c r="F5759" t="s">
        <v>65</v>
      </c>
      <c r="G5759">
        <f t="shared" ca="1" si="368"/>
        <v>0</v>
      </c>
      <c r="H5759">
        <f t="shared" ca="1" si="369"/>
        <v>0</v>
      </c>
      <c r="I5759">
        <f t="shared" ca="1" si="370"/>
        <v>0</v>
      </c>
      <c r="J5759">
        <f t="shared" ca="1" si="371"/>
        <v>0</v>
      </c>
      <c r="K5759">
        <v>4</v>
      </c>
      <c r="L5759">
        <v>2019</v>
      </c>
    </row>
    <row r="5760" spans="1:12" x14ac:dyDescent="0.5">
      <c r="A5760" t="s">
        <v>52</v>
      </c>
      <c r="B5760" s="2" t="e">
        <f>VLOOKUP([2]Total!A5760,'[1]Tỷ lệ vốn'!B5630:C5681,2,FALSE)</f>
        <v>#N/A</v>
      </c>
      <c r="C5760" t="e">
        <f>VLOOKUP(A5760,'[1]Tỷ lệ vốn'!F5630:I5673,2,FALSE)</f>
        <v>#N/A</v>
      </c>
      <c r="D5760" t="e">
        <f>VLOOKUP(A5760,'[1]Tỷ lệ vốn'!F5630:I5673,3,FALSE)</f>
        <v>#N/A</v>
      </c>
      <c r="E5760" t="e">
        <f>VLOOKUP(A5760,'[1]Tỷ lệ vốn'!F5630:I5673,4,FALSE)</f>
        <v>#N/A</v>
      </c>
      <c r="F5760" t="s">
        <v>65</v>
      </c>
      <c r="G5760">
        <f t="shared" ca="1" si="368"/>
        <v>0</v>
      </c>
      <c r="H5760">
        <f t="shared" ca="1" si="369"/>
        <v>0</v>
      </c>
      <c r="I5760">
        <f t="shared" ca="1" si="370"/>
        <v>0</v>
      </c>
      <c r="J5760">
        <f t="shared" ca="1" si="371"/>
        <v>0</v>
      </c>
      <c r="K5760">
        <v>4</v>
      </c>
      <c r="L5760">
        <v>2019</v>
      </c>
    </row>
    <row r="5761" spans="1:12" x14ac:dyDescent="0.5">
      <c r="A5761" t="s">
        <v>53</v>
      </c>
      <c r="B5761" s="2" t="e">
        <f>VLOOKUP([2]Total!A5761,'[1]Tỷ lệ vốn'!B5631:C5682,2,FALSE)</f>
        <v>#N/A</v>
      </c>
      <c r="C5761" t="e">
        <f>VLOOKUP(A5761,'[1]Tỷ lệ vốn'!F5631:I5674,2,FALSE)</f>
        <v>#N/A</v>
      </c>
      <c r="D5761" t="e">
        <f>VLOOKUP(A5761,'[1]Tỷ lệ vốn'!F5631:I5674,3,FALSE)</f>
        <v>#N/A</v>
      </c>
      <c r="E5761" t="e">
        <f>VLOOKUP(A5761,'[1]Tỷ lệ vốn'!F5631:I5674,4,FALSE)</f>
        <v>#N/A</v>
      </c>
      <c r="F5761" t="s">
        <v>65</v>
      </c>
      <c r="G5761">
        <f t="shared" ca="1" si="368"/>
        <v>0</v>
      </c>
      <c r="H5761">
        <f t="shared" ca="1" si="369"/>
        <v>0</v>
      </c>
      <c r="I5761">
        <f t="shared" ca="1" si="370"/>
        <v>0</v>
      </c>
      <c r="J5761">
        <f t="shared" ca="1" si="371"/>
        <v>0</v>
      </c>
      <c r="K5761">
        <v>4</v>
      </c>
      <c r="L5761">
        <v>2019</v>
      </c>
    </row>
    <row r="5762" spans="1:12" x14ac:dyDescent="0.5">
      <c r="A5762" t="s">
        <v>54</v>
      </c>
      <c r="B5762" s="2" t="e">
        <f>VLOOKUP([2]Total!A5762,'[1]Tỷ lệ vốn'!B5632:C5683,2,FALSE)</f>
        <v>#N/A</v>
      </c>
      <c r="C5762" t="e">
        <f>VLOOKUP(A5762,'[1]Tỷ lệ vốn'!F5632:I5675,2,FALSE)</f>
        <v>#N/A</v>
      </c>
      <c r="D5762" t="e">
        <f>VLOOKUP(A5762,'[1]Tỷ lệ vốn'!F5632:I5675,3,FALSE)</f>
        <v>#N/A</v>
      </c>
      <c r="E5762" t="e">
        <f>VLOOKUP(A5762,'[1]Tỷ lệ vốn'!F5632:I5675,4,FALSE)</f>
        <v>#N/A</v>
      </c>
      <c r="F5762" t="s">
        <v>65</v>
      </c>
      <c r="G5762">
        <f t="shared" ca="1" si="368"/>
        <v>0</v>
      </c>
      <c r="H5762">
        <f t="shared" ca="1" si="369"/>
        <v>0</v>
      </c>
      <c r="I5762">
        <f t="shared" ca="1" si="370"/>
        <v>70</v>
      </c>
      <c r="J5762">
        <f t="shared" ca="1" si="371"/>
        <v>280</v>
      </c>
      <c r="K5762">
        <v>4</v>
      </c>
      <c r="L5762">
        <v>2019</v>
      </c>
    </row>
    <row r="5763" spans="1:12" x14ac:dyDescent="0.5">
      <c r="A5763" t="s">
        <v>55</v>
      </c>
      <c r="B5763" s="2" t="e">
        <f>VLOOKUP([2]Total!A5763,'[1]Tỷ lệ vốn'!B5633:C5684,2,FALSE)</f>
        <v>#N/A</v>
      </c>
      <c r="C5763" t="e">
        <f>VLOOKUP(A5763,'[1]Tỷ lệ vốn'!F5633:I5676,2,FALSE)</f>
        <v>#N/A</v>
      </c>
      <c r="D5763" t="e">
        <f>VLOOKUP(A5763,'[1]Tỷ lệ vốn'!F5633:I5676,3,FALSE)</f>
        <v>#N/A</v>
      </c>
      <c r="E5763" t="e">
        <f>VLOOKUP(A5763,'[1]Tỷ lệ vốn'!F5633:I5676,4,FALSE)</f>
        <v>#N/A</v>
      </c>
      <c r="F5763" t="s">
        <v>65</v>
      </c>
      <c r="G5763">
        <f t="shared" ca="1" si="368"/>
        <v>0</v>
      </c>
      <c r="H5763">
        <f t="shared" ca="1" si="369"/>
        <v>0</v>
      </c>
      <c r="I5763">
        <f t="shared" ca="1" si="370"/>
        <v>0</v>
      </c>
      <c r="J5763">
        <f t="shared" ca="1" si="371"/>
        <v>0</v>
      </c>
      <c r="K5763">
        <v>4</v>
      </c>
      <c r="L5763">
        <v>2019</v>
      </c>
    </row>
    <row r="5764" spans="1:12" x14ac:dyDescent="0.5">
      <c r="A5764" t="s">
        <v>12</v>
      </c>
      <c r="B5764" s="2" t="e">
        <f>VLOOKUP(A5764,'[1]Tỷ lệ vốn'!B5591:C5642,2,FALSE)</f>
        <v>#N/A</v>
      </c>
      <c r="C5764" t="e">
        <f>VLOOKUP(A5764,'[1]Tỷ lệ vốn'!F5591:I5634,2,FALSE)</f>
        <v>#N/A</v>
      </c>
      <c r="D5764" t="e">
        <f>VLOOKUP(A5764,'[1]Tỷ lệ vốn'!F5591:I5634,3,FALSE)</f>
        <v>#N/A</v>
      </c>
      <c r="E5764" t="e">
        <f>VLOOKUP(A5764,'[1]Tỷ lệ vốn'!F5591:I5634,4,FALSE)</f>
        <v>#N/A</v>
      </c>
      <c r="F5764" t="s">
        <v>65</v>
      </c>
      <c r="G5764">
        <f t="shared" ca="1" si="368"/>
        <v>4401.4267599999994</v>
      </c>
      <c r="H5764">
        <f t="shared" ca="1" si="369"/>
        <v>2896.6666666666665</v>
      </c>
      <c r="I5764">
        <f t="shared" ca="1" si="370"/>
        <v>8690</v>
      </c>
      <c r="J5764">
        <f t="shared" ca="1" si="371"/>
        <v>34770</v>
      </c>
      <c r="K5764">
        <v>4</v>
      </c>
      <c r="L5764">
        <v>2019</v>
      </c>
    </row>
    <row r="5765" spans="1:12" x14ac:dyDescent="0.5">
      <c r="A5765" t="s">
        <v>14</v>
      </c>
      <c r="B5765" s="2" t="e">
        <f>VLOOKUP(A5765,'[1]Tỷ lệ vốn'!B5592:C5643,2,FALSE)</f>
        <v>#N/A</v>
      </c>
      <c r="C5765" t="e">
        <f>VLOOKUP(A5765,'[1]Tỷ lệ vốn'!F5592:I5635,2,FALSE)</f>
        <v>#N/A</v>
      </c>
      <c r="D5765" t="e">
        <f>VLOOKUP(A5765,'[1]Tỷ lệ vốn'!F5592:I5635,3,FALSE)</f>
        <v>#N/A</v>
      </c>
      <c r="E5765" t="e">
        <f>VLOOKUP(A5765,'[1]Tỷ lệ vốn'!F5592:I5635,4,FALSE)</f>
        <v>#N/A</v>
      </c>
      <c r="F5765" t="s">
        <v>65</v>
      </c>
      <c r="G5765">
        <f t="shared" ca="1" si="368"/>
        <v>0</v>
      </c>
      <c r="H5765">
        <f t="shared" ca="1" si="369"/>
        <v>0</v>
      </c>
      <c r="I5765">
        <f t="shared" ca="1" si="370"/>
        <v>800</v>
      </c>
      <c r="J5765">
        <f t="shared" ca="1" si="371"/>
        <v>4700</v>
      </c>
      <c r="K5765">
        <v>4</v>
      </c>
      <c r="L5765">
        <v>2019</v>
      </c>
    </row>
    <row r="5766" spans="1:12" x14ac:dyDescent="0.5">
      <c r="A5766" t="s">
        <v>15</v>
      </c>
      <c r="B5766" s="2" t="e">
        <f>VLOOKUP(A5766,'[1]Tỷ lệ vốn'!B5593:C5644,2,FALSE)</f>
        <v>#N/A</v>
      </c>
      <c r="C5766" t="e">
        <f>VLOOKUP(A5766,'[1]Tỷ lệ vốn'!F5593:I5636,2,FALSE)</f>
        <v>#N/A</v>
      </c>
      <c r="D5766" t="e">
        <f>VLOOKUP(A5766,'[1]Tỷ lệ vốn'!F5593:I5636,3,FALSE)</f>
        <v>#N/A</v>
      </c>
      <c r="E5766" t="e">
        <f>VLOOKUP(A5766,'[1]Tỷ lệ vốn'!F5593:I5636,4,FALSE)</f>
        <v>#N/A</v>
      </c>
      <c r="F5766" t="s">
        <v>65</v>
      </c>
      <c r="G5766">
        <f t="shared" ca="1" si="368"/>
        <v>0</v>
      </c>
      <c r="H5766">
        <f t="shared" ca="1" si="369"/>
        <v>0</v>
      </c>
      <c r="I5766">
        <f t="shared" ca="1" si="370"/>
        <v>1100</v>
      </c>
      <c r="J5766">
        <f t="shared" ca="1" si="371"/>
        <v>4600</v>
      </c>
      <c r="K5766">
        <v>4</v>
      </c>
      <c r="L5766">
        <v>2019</v>
      </c>
    </row>
    <row r="5767" spans="1:12" x14ac:dyDescent="0.5">
      <c r="A5767" t="s">
        <v>16</v>
      </c>
      <c r="B5767" s="2" t="e">
        <f>VLOOKUP(A5767,'[1]Tỷ lệ vốn'!B5594:C5645,2,FALSE)</f>
        <v>#N/A</v>
      </c>
      <c r="C5767" t="e">
        <f>VLOOKUP(A5767,'[1]Tỷ lệ vốn'!F5594:I5637,2,FALSE)</f>
        <v>#N/A</v>
      </c>
      <c r="D5767" t="e">
        <f>VLOOKUP(A5767,'[1]Tỷ lệ vốn'!F5594:I5637,3,FALSE)</f>
        <v>#N/A</v>
      </c>
      <c r="E5767" t="e">
        <f>VLOOKUP(A5767,'[1]Tỷ lệ vốn'!F5594:I5637,4,FALSE)</f>
        <v>#N/A</v>
      </c>
      <c r="F5767" t="s">
        <v>65</v>
      </c>
      <c r="G5767">
        <f t="shared" ca="1" si="368"/>
        <v>0</v>
      </c>
      <c r="H5767">
        <f t="shared" ca="1" si="369"/>
        <v>53.333333333333336</v>
      </c>
      <c r="I5767">
        <f t="shared" ca="1" si="370"/>
        <v>180</v>
      </c>
      <c r="J5767">
        <f t="shared" ca="1" si="371"/>
        <v>730</v>
      </c>
      <c r="K5767">
        <v>4</v>
      </c>
      <c r="L5767">
        <v>2019</v>
      </c>
    </row>
    <row r="5768" spans="1:12" x14ac:dyDescent="0.5">
      <c r="A5768" t="s">
        <v>17</v>
      </c>
      <c r="B5768" s="2" t="e">
        <f>VLOOKUP(A5768,'[1]Tỷ lệ vốn'!B5595:C5646,2,FALSE)</f>
        <v>#N/A</v>
      </c>
      <c r="C5768" t="e">
        <f>VLOOKUP(A5768,'[1]Tỷ lệ vốn'!F5595:I5638,2,FALSE)</f>
        <v>#N/A</v>
      </c>
      <c r="D5768" t="e">
        <f>VLOOKUP(A5768,'[1]Tỷ lệ vốn'!F5595:I5638,3,FALSE)</f>
        <v>#N/A</v>
      </c>
      <c r="E5768" t="e">
        <f>VLOOKUP(A5768,'[1]Tỷ lệ vốn'!F5595:I5638,4,FALSE)</f>
        <v>#N/A</v>
      </c>
      <c r="F5768" t="s">
        <v>65</v>
      </c>
      <c r="G5768">
        <f t="shared" ca="1" si="368"/>
        <v>1100</v>
      </c>
      <c r="H5768">
        <f t="shared" ca="1" si="369"/>
        <v>1000</v>
      </c>
      <c r="I5768">
        <f t="shared" ca="1" si="370"/>
        <v>3000</v>
      </c>
      <c r="J5768">
        <f t="shared" ca="1" si="371"/>
        <v>11800</v>
      </c>
      <c r="K5768">
        <v>4</v>
      </c>
      <c r="L5768">
        <v>2019</v>
      </c>
    </row>
    <row r="5769" spans="1:12" x14ac:dyDescent="0.5">
      <c r="A5769" t="s">
        <v>18</v>
      </c>
      <c r="B5769" s="2" t="e">
        <f>VLOOKUP(A5769,'[1]Tỷ lệ vốn'!B5596:C5647,2,FALSE)</f>
        <v>#N/A</v>
      </c>
      <c r="C5769" t="e">
        <f>VLOOKUP(A5769,'[1]Tỷ lệ vốn'!F5596:I5639,2,FALSE)</f>
        <v>#N/A</v>
      </c>
      <c r="D5769" t="e">
        <f>VLOOKUP(A5769,'[1]Tỷ lệ vốn'!F5596:I5639,3,FALSE)</f>
        <v>#N/A</v>
      </c>
      <c r="E5769" t="e">
        <f>VLOOKUP(A5769,'[1]Tỷ lệ vốn'!F5596:I5639,4,FALSE)</f>
        <v>#N/A</v>
      </c>
      <c r="F5769" t="s">
        <v>65</v>
      </c>
      <c r="G5769">
        <f t="shared" ca="1" si="368"/>
        <v>991</v>
      </c>
      <c r="H5769">
        <f t="shared" ca="1" si="369"/>
        <v>857</v>
      </c>
      <c r="I5769">
        <f t="shared" ca="1" si="370"/>
        <v>2500</v>
      </c>
      <c r="J5769">
        <f t="shared" ca="1" si="371"/>
        <v>10000</v>
      </c>
      <c r="K5769">
        <v>4</v>
      </c>
      <c r="L5769">
        <v>2019</v>
      </c>
    </row>
    <row r="5770" spans="1:12" x14ac:dyDescent="0.5">
      <c r="A5770" t="s">
        <v>19</v>
      </c>
      <c r="B5770" s="2" t="e">
        <f>VLOOKUP(A5770,'[1]Tỷ lệ vốn'!B5597:C5648,2,FALSE)</f>
        <v>#N/A</v>
      </c>
      <c r="C5770" t="e">
        <f>VLOOKUP(A5770,'[1]Tỷ lệ vốn'!F5597:I5640,2,FALSE)</f>
        <v>#N/A</v>
      </c>
      <c r="D5770" t="e">
        <f>VLOOKUP(A5770,'[1]Tỷ lệ vốn'!F5597:I5640,3,FALSE)</f>
        <v>#N/A</v>
      </c>
      <c r="E5770" t="e">
        <f>VLOOKUP(A5770,'[1]Tỷ lệ vốn'!F5597:I5640,4,FALSE)</f>
        <v>#N/A</v>
      </c>
      <c r="F5770" t="s">
        <v>65</v>
      </c>
      <c r="G5770">
        <f t="shared" ca="1" si="368"/>
        <v>0</v>
      </c>
      <c r="H5770">
        <f t="shared" ca="1" si="369"/>
        <v>0</v>
      </c>
      <c r="I5770">
        <f t="shared" ca="1" si="370"/>
        <v>0</v>
      </c>
      <c r="J5770">
        <f t="shared" ca="1" si="371"/>
        <v>0</v>
      </c>
      <c r="K5770">
        <v>4</v>
      </c>
      <c r="L5770">
        <v>2019</v>
      </c>
    </row>
    <row r="5771" spans="1:12" x14ac:dyDescent="0.5">
      <c r="A5771" t="s">
        <v>20</v>
      </c>
      <c r="B5771" s="2" t="e">
        <f>VLOOKUP(A5771,'[1]Tỷ lệ vốn'!B5598:C5649,2,FALSE)</f>
        <v>#N/A</v>
      </c>
      <c r="C5771" t="e">
        <f>VLOOKUP(A5771,'[1]Tỷ lệ vốn'!F5598:I5641,2,FALSE)</f>
        <v>#N/A</v>
      </c>
      <c r="D5771" t="e">
        <f>VLOOKUP(A5771,'[1]Tỷ lệ vốn'!F5598:I5641,3,FALSE)</f>
        <v>#N/A</v>
      </c>
      <c r="E5771" t="e">
        <f>VLOOKUP(A5771,'[1]Tỷ lệ vốn'!F5598:I5641,4,FALSE)</f>
        <v>#N/A</v>
      </c>
      <c r="F5771" t="s">
        <v>65</v>
      </c>
      <c r="G5771">
        <f t="shared" ca="1" si="368"/>
        <v>1040.3940000000002</v>
      </c>
      <c r="H5771">
        <f t="shared" ca="1" si="369"/>
        <v>1160</v>
      </c>
      <c r="I5771">
        <f t="shared" ca="1" si="370"/>
        <v>3730</v>
      </c>
      <c r="J5771">
        <f t="shared" ca="1" si="371"/>
        <v>14940</v>
      </c>
      <c r="K5771">
        <v>4</v>
      </c>
      <c r="L5771">
        <v>2019</v>
      </c>
    </row>
    <row r="5772" spans="1:12" x14ac:dyDescent="0.5">
      <c r="A5772" t="s">
        <v>21</v>
      </c>
      <c r="B5772" s="2" t="e">
        <f>VLOOKUP(A5772,'[1]Tỷ lệ vốn'!B5599:C5650,2,FALSE)</f>
        <v>#N/A</v>
      </c>
      <c r="C5772" t="e">
        <f>VLOOKUP(A5772,'[1]Tỷ lệ vốn'!F5599:I5642,2,FALSE)</f>
        <v>#N/A</v>
      </c>
      <c r="D5772" t="e">
        <f>VLOOKUP(A5772,'[1]Tỷ lệ vốn'!F5599:I5642,3,FALSE)</f>
        <v>#N/A</v>
      </c>
      <c r="E5772" t="e">
        <f>VLOOKUP(A5772,'[1]Tỷ lệ vốn'!F5599:I5642,4,FALSE)</f>
        <v>#N/A</v>
      </c>
      <c r="F5772" t="s">
        <v>65</v>
      </c>
      <c r="G5772">
        <f t="shared" ca="1" si="368"/>
        <v>1333.8590000000004</v>
      </c>
      <c r="H5772">
        <f t="shared" ca="1" si="369"/>
        <v>1350</v>
      </c>
      <c r="I5772">
        <f t="shared" ca="1" si="370"/>
        <v>5410</v>
      </c>
      <c r="J5772">
        <f t="shared" ca="1" si="371"/>
        <v>19700</v>
      </c>
      <c r="K5772">
        <v>4</v>
      </c>
      <c r="L5772">
        <v>2019</v>
      </c>
    </row>
    <row r="5773" spans="1:12" x14ac:dyDescent="0.5">
      <c r="A5773" t="s">
        <v>22</v>
      </c>
      <c r="B5773" s="2" t="e">
        <f>VLOOKUP(A5773,'[1]Tỷ lệ vốn'!B5600:C5651,2,FALSE)</f>
        <v>#N/A</v>
      </c>
      <c r="C5773" t="e">
        <f>VLOOKUP(A5773,'[1]Tỷ lệ vốn'!F5600:I5643,2,FALSE)</f>
        <v>#N/A</v>
      </c>
      <c r="D5773" t="e">
        <f>VLOOKUP(A5773,'[1]Tỷ lệ vốn'!F5600:I5643,3,FALSE)</f>
        <v>#N/A</v>
      </c>
      <c r="E5773" t="e">
        <f>VLOOKUP(A5773,'[1]Tỷ lệ vốn'!F5600:I5643,4,FALSE)</f>
        <v>#N/A</v>
      </c>
      <c r="F5773" t="s">
        <v>65</v>
      </c>
      <c r="G5773">
        <f t="shared" ca="1" si="368"/>
        <v>1260.6714905266663</v>
      </c>
      <c r="H5773">
        <f t="shared" ca="1" si="369"/>
        <v>1039.92</v>
      </c>
      <c r="I5773">
        <f t="shared" ca="1" si="370"/>
        <v>3700</v>
      </c>
      <c r="J5773">
        <f t="shared" ca="1" si="371"/>
        <v>14900</v>
      </c>
      <c r="K5773">
        <v>4</v>
      </c>
      <c r="L5773">
        <v>2019</v>
      </c>
    </row>
    <row r="5774" spans="1:12" x14ac:dyDescent="0.5">
      <c r="A5774" t="s">
        <v>23</v>
      </c>
      <c r="B5774" s="2" t="e">
        <f>VLOOKUP(A5774,'[1]Tỷ lệ vốn'!B5601:C5652,2,FALSE)</f>
        <v>#N/A</v>
      </c>
      <c r="C5774" t="e">
        <f>VLOOKUP(A5774,'[1]Tỷ lệ vốn'!F5601:I5644,2,FALSE)</f>
        <v>#N/A</v>
      </c>
      <c r="D5774" t="e">
        <f>VLOOKUP(A5774,'[1]Tỷ lệ vốn'!F5601:I5644,3,FALSE)</f>
        <v>#N/A</v>
      </c>
      <c r="E5774" t="e">
        <f>VLOOKUP(A5774,'[1]Tỷ lệ vốn'!F5601:I5644,4,FALSE)</f>
        <v>#N/A</v>
      </c>
      <c r="F5774" t="s">
        <v>65</v>
      </c>
      <c r="G5774">
        <f t="shared" ca="1" si="368"/>
        <v>1356.1999999999998</v>
      </c>
      <c r="H5774">
        <f t="shared" ca="1" si="369"/>
        <v>1400</v>
      </c>
      <c r="I5774">
        <f t="shared" ca="1" si="370"/>
        <v>4050</v>
      </c>
      <c r="J5774">
        <f t="shared" ca="1" si="371"/>
        <v>15000</v>
      </c>
      <c r="K5774">
        <v>4</v>
      </c>
      <c r="L5774">
        <v>2019</v>
      </c>
    </row>
    <row r="5775" spans="1:12" x14ac:dyDescent="0.5">
      <c r="A5775" t="s">
        <v>24</v>
      </c>
      <c r="B5775" s="2" t="e">
        <f>VLOOKUP(A5775,'[1]Tỷ lệ vốn'!B5602:C5653,2,FALSE)</f>
        <v>#N/A</v>
      </c>
      <c r="C5775" t="e">
        <f>VLOOKUP(A5775,'[1]Tỷ lệ vốn'!F5602:I5645,2,FALSE)</f>
        <v>#N/A</v>
      </c>
      <c r="D5775" t="e">
        <f>VLOOKUP(A5775,'[1]Tỷ lệ vốn'!F5602:I5645,3,FALSE)</f>
        <v>#N/A</v>
      </c>
      <c r="E5775" t="e">
        <f>VLOOKUP(A5775,'[1]Tỷ lệ vốn'!F5602:I5645,4,FALSE)</f>
        <v>#N/A</v>
      </c>
      <c r="F5775" t="s">
        <v>65</v>
      </c>
      <c r="G5775">
        <f t="shared" ca="1" si="368"/>
        <v>590</v>
      </c>
      <c r="H5775">
        <f t="shared" ca="1" si="369"/>
        <v>350</v>
      </c>
      <c r="I5775">
        <f t="shared" ca="1" si="370"/>
        <v>1240</v>
      </c>
      <c r="J5775">
        <f t="shared" ca="1" si="371"/>
        <v>4840</v>
      </c>
      <c r="K5775">
        <v>4</v>
      </c>
      <c r="L5775">
        <v>2019</v>
      </c>
    </row>
    <row r="5776" spans="1:12" x14ac:dyDescent="0.5">
      <c r="A5776" t="s">
        <v>25</v>
      </c>
      <c r="B5776" s="2" t="e">
        <f>VLOOKUP(A5776,'[1]Tỷ lệ vốn'!B5603:C5654,2,FALSE)</f>
        <v>#N/A</v>
      </c>
      <c r="C5776" t="e">
        <f>VLOOKUP(A5776,'[1]Tỷ lệ vốn'!F5603:I5646,2,FALSE)</f>
        <v>#N/A</v>
      </c>
      <c r="D5776" t="e">
        <f>VLOOKUP(A5776,'[1]Tỷ lệ vốn'!F5603:I5646,3,FALSE)</f>
        <v>#N/A</v>
      </c>
      <c r="E5776" t="e">
        <f>VLOOKUP(A5776,'[1]Tỷ lệ vốn'!F5603:I5646,4,FALSE)</f>
        <v>#N/A</v>
      </c>
      <c r="F5776" t="s">
        <v>65</v>
      </c>
      <c r="G5776">
        <f t="shared" ca="1" si="368"/>
        <v>6066.886833999999</v>
      </c>
      <c r="H5776">
        <f t="shared" ca="1" si="369"/>
        <v>6416.1383276620018</v>
      </c>
      <c r="I5776">
        <f t="shared" ca="1" si="370"/>
        <v>14030</v>
      </c>
      <c r="J5776">
        <f t="shared" ca="1" si="371"/>
        <v>55270</v>
      </c>
      <c r="K5776">
        <v>4</v>
      </c>
      <c r="L5776">
        <v>2019</v>
      </c>
    </row>
    <row r="5777" spans="1:12" x14ac:dyDescent="0.5">
      <c r="A5777" t="s">
        <v>26</v>
      </c>
      <c r="B5777" s="2" t="e">
        <f>VLOOKUP(A5777,'[1]Tỷ lệ vốn'!B5604:C5655,2,FALSE)</f>
        <v>#N/A</v>
      </c>
      <c r="C5777" t="e">
        <f>VLOOKUP(A5777,'[1]Tỷ lệ vốn'!F5604:I5647,2,FALSE)</f>
        <v>#N/A</v>
      </c>
      <c r="D5777" t="e">
        <f>VLOOKUP(A5777,'[1]Tỷ lệ vốn'!F5604:I5647,3,FALSE)</f>
        <v>#N/A</v>
      </c>
      <c r="E5777" t="e">
        <f>VLOOKUP(A5777,'[1]Tỷ lệ vốn'!F5604:I5647,4,FALSE)</f>
        <v>#N/A</v>
      </c>
      <c r="F5777" t="s">
        <v>65</v>
      </c>
      <c r="G5777">
        <f t="shared" ca="1" si="368"/>
        <v>3900.5</v>
      </c>
      <c r="H5777">
        <f t="shared" ca="1" si="369"/>
        <v>1901.666666666667</v>
      </c>
      <c r="I5777">
        <f t="shared" ca="1" si="370"/>
        <v>5700</v>
      </c>
      <c r="J5777">
        <f t="shared" ca="1" si="371"/>
        <v>21410</v>
      </c>
      <c r="K5777">
        <v>4</v>
      </c>
      <c r="L5777">
        <v>2019</v>
      </c>
    </row>
    <row r="5778" spans="1:12" x14ac:dyDescent="0.5">
      <c r="A5778" t="s">
        <v>27</v>
      </c>
      <c r="B5778" s="2" t="e">
        <f>VLOOKUP(A5778,'[1]Tỷ lệ vốn'!B5605:C5656,2,FALSE)</f>
        <v>#N/A</v>
      </c>
      <c r="C5778" t="e">
        <f>VLOOKUP(A5778,'[1]Tỷ lệ vốn'!F5605:I5648,2,FALSE)</f>
        <v>#N/A</v>
      </c>
      <c r="D5778" t="e">
        <f>VLOOKUP(A5778,'[1]Tỷ lệ vốn'!F5605:I5648,3,FALSE)</f>
        <v>#N/A</v>
      </c>
      <c r="E5778" t="e">
        <f>VLOOKUP(A5778,'[1]Tỷ lệ vốn'!F5605:I5648,4,FALSE)</f>
        <v>#N/A</v>
      </c>
      <c r="F5778" t="s">
        <v>65</v>
      </c>
      <c r="G5778">
        <f t="shared" ca="1" si="368"/>
        <v>2900</v>
      </c>
      <c r="H5778">
        <f t="shared" ca="1" si="369"/>
        <v>2430</v>
      </c>
      <c r="I5778">
        <f t="shared" ca="1" si="370"/>
        <v>7930</v>
      </c>
      <c r="J5778">
        <f t="shared" ca="1" si="371"/>
        <v>25700</v>
      </c>
      <c r="K5778">
        <v>4</v>
      </c>
      <c r="L5778">
        <v>2019</v>
      </c>
    </row>
    <row r="5779" spans="1:12" x14ac:dyDescent="0.5">
      <c r="A5779" t="s">
        <v>28</v>
      </c>
      <c r="B5779" s="2" t="e">
        <f>VLOOKUP(A5779,'[1]Tỷ lệ vốn'!B5606:C5657,2,FALSE)</f>
        <v>#N/A</v>
      </c>
      <c r="C5779" t="e">
        <f>VLOOKUP(A5779,'[1]Tỷ lệ vốn'!F5606:I5649,2,FALSE)</f>
        <v>#N/A</v>
      </c>
      <c r="D5779" t="e">
        <f>VLOOKUP(A5779,'[1]Tỷ lệ vốn'!F5606:I5649,3,FALSE)</f>
        <v>#N/A</v>
      </c>
      <c r="E5779" t="e">
        <f>VLOOKUP(A5779,'[1]Tỷ lệ vốn'!F5606:I5649,4,FALSE)</f>
        <v>#N/A</v>
      </c>
      <c r="F5779" t="s">
        <v>65</v>
      </c>
      <c r="G5779">
        <f t="shared" ca="1" si="368"/>
        <v>0</v>
      </c>
      <c r="H5779">
        <f t="shared" ca="1" si="369"/>
        <v>0</v>
      </c>
      <c r="I5779">
        <f t="shared" ca="1" si="370"/>
        <v>900</v>
      </c>
      <c r="J5779">
        <f t="shared" ca="1" si="371"/>
        <v>3900</v>
      </c>
      <c r="K5779">
        <v>4</v>
      </c>
      <c r="L5779">
        <v>2019</v>
      </c>
    </row>
    <row r="5780" spans="1:12" x14ac:dyDescent="0.5">
      <c r="A5780" t="s">
        <v>29</v>
      </c>
      <c r="B5780" s="2" t="e">
        <f>VLOOKUP(A5780,'[1]Tỷ lệ vốn'!B5607:C5658,2,FALSE)</f>
        <v>#N/A</v>
      </c>
      <c r="C5780" t="e">
        <f>VLOOKUP(A5780,'[1]Tỷ lệ vốn'!F5607:I5650,2,FALSE)</f>
        <v>#N/A</v>
      </c>
      <c r="D5780" t="e">
        <f>VLOOKUP(A5780,'[1]Tỷ lệ vốn'!F5607:I5650,3,FALSE)</f>
        <v>#N/A</v>
      </c>
      <c r="E5780" t="e">
        <f>VLOOKUP(A5780,'[1]Tỷ lệ vốn'!F5607:I5650,4,FALSE)</f>
        <v>#N/A</v>
      </c>
      <c r="F5780" t="s">
        <v>65</v>
      </c>
      <c r="G5780">
        <f t="shared" ca="1" si="368"/>
        <v>700</v>
      </c>
      <c r="H5780">
        <f t="shared" ca="1" si="369"/>
        <v>48.333333333333336</v>
      </c>
      <c r="I5780">
        <f t="shared" ca="1" si="370"/>
        <v>123.2</v>
      </c>
      <c r="J5780">
        <f t="shared" ca="1" si="371"/>
        <v>550</v>
      </c>
      <c r="K5780">
        <v>4</v>
      </c>
      <c r="L5780">
        <v>2019</v>
      </c>
    </row>
    <row r="5781" spans="1:12" x14ac:dyDescent="0.5">
      <c r="A5781" t="s">
        <v>30</v>
      </c>
      <c r="B5781" s="2" t="e">
        <f>VLOOKUP(A5781,'[1]Tỷ lệ vốn'!B5608:C5659,2,FALSE)</f>
        <v>#N/A</v>
      </c>
      <c r="C5781" t="e">
        <f>VLOOKUP(A5781,'[1]Tỷ lệ vốn'!F5608:I5651,2,FALSE)</f>
        <v>#N/A</v>
      </c>
      <c r="D5781" t="e">
        <f>VLOOKUP(A5781,'[1]Tỷ lệ vốn'!F5608:I5651,3,FALSE)</f>
        <v>#N/A</v>
      </c>
      <c r="E5781" t="e">
        <f>VLOOKUP(A5781,'[1]Tỷ lệ vốn'!F5608:I5651,4,FALSE)</f>
        <v>#N/A</v>
      </c>
      <c r="F5781" t="s">
        <v>65</v>
      </c>
      <c r="G5781">
        <f t="shared" ca="1" si="368"/>
        <v>295.48097399999995</v>
      </c>
      <c r="H5781">
        <f t="shared" ca="1" si="369"/>
        <v>0</v>
      </c>
      <c r="I5781">
        <f t="shared" ca="1" si="370"/>
        <v>830</v>
      </c>
      <c r="J5781">
        <f t="shared" ca="1" si="371"/>
        <v>3310</v>
      </c>
      <c r="K5781">
        <v>4</v>
      </c>
      <c r="L5781">
        <v>2019</v>
      </c>
    </row>
    <row r="5782" spans="1:12" x14ac:dyDescent="0.5">
      <c r="A5782" t="s">
        <v>31</v>
      </c>
      <c r="B5782" s="2" t="e">
        <f>VLOOKUP(A5782,'[1]Tỷ lệ vốn'!B5609:C5660,2,FALSE)</f>
        <v>#N/A</v>
      </c>
      <c r="C5782" t="e">
        <f>VLOOKUP(A5782,'[1]Tỷ lệ vốn'!F5609:I5652,2,FALSE)</f>
        <v>#N/A</v>
      </c>
      <c r="D5782" t="e">
        <f>VLOOKUP(A5782,'[1]Tỷ lệ vốn'!F5609:I5652,3,FALSE)</f>
        <v>#N/A</v>
      </c>
      <c r="E5782" t="e">
        <f>VLOOKUP(A5782,'[1]Tỷ lệ vốn'!F5609:I5652,4,FALSE)</f>
        <v>#N/A</v>
      </c>
      <c r="F5782" t="s">
        <v>65</v>
      </c>
      <c r="G5782" t="e">
        <f t="shared" ca="1" si="368"/>
        <v>#N/A</v>
      </c>
      <c r="H5782" t="e">
        <f t="shared" ca="1" si="369"/>
        <v>#N/A</v>
      </c>
      <c r="I5782" t="e">
        <f t="shared" ca="1" si="370"/>
        <v>#N/A</v>
      </c>
      <c r="J5782" t="e">
        <f t="shared" ca="1" si="371"/>
        <v>#N/A</v>
      </c>
      <c r="K5782">
        <v>4</v>
      </c>
      <c r="L5782">
        <v>2019</v>
      </c>
    </row>
    <row r="5783" spans="1:12" x14ac:dyDescent="0.5">
      <c r="A5783" t="s">
        <v>32</v>
      </c>
      <c r="B5783" s="2" t="e">
        <f>VLOOKUP(A5783,'[1]Tỷ lệ vốn'!B5610:C5661,2,FALSE)</f>
        <v>#N/A</v>
      </c>
      <c r="C5783" t="e">
        <f>VLOOKUP(A5783,'[1]Tỷ lệ vốn'!F5610:I5653,2,FALSE)</f>
        <v>#N/A</v>
      </c>
      <c r="D5783" t="e">
        <f>VLOOKUP(A5783,'[1]Tỷ lệ vốn'!F5610:I5653,3,FALSE)</f>
        <v>#N/A</v>
      </c>
      <c r="E5783" t="e">
        <f>VLOOKUP(A5783,'[1]Tỷ lệ vốn'!F5610:I5653,4,FALSE)</f>
        <v>#N/A</v>
      </c>
      <c r="F5783" t="s">
        <v>65</v>
      </c>
      <c r="G5783">
        <f t="shared" ca="1" si="368"/>
        <v>8260</v>
      </c>
      <c r="H5783">
        <f t="shared" ca="1" si="369"/>
        <v>7131.2791582449036</v>
      </c>
      <c r="I5783">
        <f t="shared" ca="1" si="370"/>
        <v>21390</v>
      </c>
      <c r="J5783">
        <f t="shared" ca="1" si="371"/>
        <v>86610</v>
      </c>
      <c r="K5783">
        <v>4</v>
      </c>
      <c r="L5783">
        <v>2019</v>
      </c>
    </row>
    <row r="5784" spans="1:12" x14ac:dyDescent="0.5">
      <c r="A5784" t="s">
        <v>33</v>
      </c>
      <c r="B5784" s="2" t="e">
        <f>VLOOKUP(A5784,'[1]Tỷ lệ vốn'!B5611:C5662,2,FALSE)</f>
        <v>#N/A</v>
      </c>
      <c r="C5784" t="e">
        <f>VLOOKUP(A5784,'[1]Tỷ lệ vốn'!F5611:I5654,2,FALSE)</f>
        <v>#N/A</v>
      </c>
      <c r="D5784" t="e">
        <f>VLOOKUP(A5784,'[1]Tỷ lệ vốn'!F5611:I5654,3,FALSE)</f>
        <v>#N/A</v>
      </c>
      <c r="E5784" t="e">
        <f>VLOOKUP(A5784,'[1]Tỷ lệ vốn'!F5611:I5654,4,FALSE)</f>
        <v>#N/A</v>
      </c>
      <c r="F5784" t="s">
        <v>65</v>
      </c>
      <c r="G5784">
        <f t="shared" ca="1" si="368"/>
        <v>0</v>
      </c>
      <c r="H5784">
        <f t="shared" ca="1" si="369"/>
        <v>1294.1120675246989</v>
      </c>
      <c r="I5784">
        <f t="shared" ca="1" si="370"/>
        <v>3799.8951126742186</v>
      </c>
      <c r="J5784">
        <f t="shared" ca="1" si="371"/>
        <v>15259.856743691038</v>
      </c>
      <c r="K5784">
        <v>4</v>
      </c>
      <c r="L5784">
        <v>2019</v>
      </c>
    </row>
    <row r="5785" spans="1:12" x14ac:dyDescent="0.5">
      <c r="A5785" t="s">
        <v>34</v>
      </c>
      <c r="B5785" s="2" t="e">
        <f>VLOOKUP(A5785,'[1]Tỷ lệ vốn'!B5612:C5663,2,FALSE)</f>
        <v>#N/A</v>
      </c>
      <c r="C5785" t="e">
        <f>VLOOKUP(A5785,'[1]Tỷ lệ vốn'!F5612:I5655,2,FALSE)</f>
        <v>#N/A</v>
      </c>
      <c r="D5785" t="e">
        <f>VLOOKUP(A5785,'[1]Tỷ lệ vốn'!F5612:I5655,3,FALSE)</f>
        <v>#N/A</v>
      </c>
      <c r="E5785" t="e">
        <f>VLOOKUP(A5785,'[1]Tỷ lệ vốn'!F5612:I5655,4,FALSE)</f>
        <v>#N/A</v>
      </c>
      <c r="F5785" t="s">
        <v>65</v>
      </c>
      <c r="G5785" t="e">
        <f t="shared" ref="G5785:G5848" ca="1" si="372">INDEX(INDIRECT("'[Intern Work 2019.xlsx]"&amp;F5785&amp;"'!$A$1:$GBV$112"),MATCH(A5785,INDIRECT("'[Intern Work 2019.xlsx]"&amp;F5785&amp;"'!$B$1:$B$112"),0),MATCH($G$1&amp;K5785&amp;L5785,INDIRECT("'[Intern Work 2019.xlsx]"&amp;F5785&amp;"'!$A$5:$GB$5"),0))</f>
        <v>#N/A</v>
      </c>
      <c r="H5785" t="e">
        <f t="shared" ref="H5785:H5848" ca="1" si="373">INDEX(INDIRECT("'[Intern Work 2019.xlsx]"&amp;F5785&amp;"'!$A$1:$GBV$112"),MATCH(A5785,INDIRECT("'[Intern Work 2019.xlsx]"&amp;F5785&amp;"'!$B$1:$B$112"),0),MATCH($H$1&amp;" "&amp;K5785,INDIRECT("'[Intern Work 2019.xlsx]"&amp;F5785&amp;"'!$A$5:$GBV$5"),0))</f>
        <v>#N/A</v>
      </c>
      <c r="I5785" t="e">
        <f t="shared" ref="I5785:I5848" ca="1" si="374">INDEX(INDIRECT("'[Intern Work 2019.xlsx]"&amp;F5785&amp;"'!$A$1:$GBV$112"),MATCH(A5785,INDIRECT("'[Intern Work 2019.xlsx]"&amp;F5785&amp;"'!$B$1:$B$112"),0),MATCH($I$1&amp;" "&amp;QUOTIENT(K5785+2,3),INDIRECT("'[Intern Work 2019.xlsx]"&amp;F5785&amp;"'!$A$5:$GBV$5"),0))</f>
        <v>#N/A</v>
      </c>
      <c r="J5785" t="e">
        <f t="shared" ref="J5785:J5848" ca="1" si="375">INDEX(INDIRECT("'[Intern Work 2019.xlsx]"&amp;F5785&amp;"'!$A$1:$GBV$112"),MATCH(A5785,INDIRECT("'[Intern Work 2019.xlsx]"&amp;F5785&amp;"'!$B$1:$B$112"),0),MATCH($J$1&amp;" "&amp;L5785,INDIRECT("'[Intern Work 2019.xlsx]"&amp;F5785&amp;"'!$A$5:$GBV$5"),0))</f>
        <v>#N/A</v>
      </c>
      <c r="K5785">
        <v>4</v>
      </c>
      <c r="L5785">
        <v>2019</v>
      </c>
    </row>
    <row r="5786" spans="1:12" x14ac:dyDescent="0.5">
      <c r="A5786" t="s">
        <v>35</v>
      </c>
      <c r="B5786" s="2" t="e">
        <f>VLOOKUP(A5786,'[1]Tỷ lệ vốn'!B5613:C5664,2,FALSE)</f>
        <v>#N/A</v>
      </c>
      <c r="C5786" t="e">
        <f>VLOOKUP(A5786,'[1]Tỷ lệ vốn'!F5613:I5656,2,FALSE)</f>
        <v>#N/A</v>
      </c>
      <c r="D5786" t="e">
        <f>VLOOKUP(A5786,'[1]Tỷ lệ vốn'!F5613:I5656,3,FALSE)</f>
        <v>#N/A</v>
      </c>
      <c r="E5786" t="e">
        <f>VLOOKUP(A5786,'[1]Tỷ lệ vốn'!F5613:I5656,4,FALSE)</f>
        <v>#N/A</v>
      </c>
      <c r="F5786" t="s">
        <v>65</v>
      </c>
      <c r="G5786">
        <f t="shared" ca="1" si="372"/>
        <v>300</v>
      </c>
      <c r="H5786">
        <f t="shared" ca="1" si="373"/>
        <v>0</v>
      </c>
      <c r="I5786">
        <f t="shared" ca="1" si="374"/>
        <v>1680</v>
      </c>
      <c r="J5786">
        <f t="shared" ca="1" si="375"/>
        <v>6680</v>
      </c>
      <c r="K5786">
        <v>4</v>
      </c>
      <c r="L5786">
        <v>2019</v>
      </c>
    </row>
    <row r="5787" spans="1:12" x14ac:dyDescent="0.5">
      <c r="A5787" t="s">
        <v>36</v>
      </c>
      <c r="B5787" s="2" t="e">
        <f>VLOOKUP(A5787,'[1]Tỷ lệ vốn'!B5614:C5665,2,FALSE)</f>
        <v>#N/A</v>
      </c>
      <c r="C5787" t="e">
        <f>VLOOKUP(A5787,'[1]Tỷ lệ vốn'!F5614:I5657,2,FALSE)</f>
        <v>#N/A</v>
      </c>
      <c r="D5787" t="e">
        <f>VLOOKUP(A5787,'[1]Tỷ lệ vốn'!F5614:I5657,3,FALSE)</f>
        <v>#N/A</v>
      </c>
      <c r="E5787" t="e">
        <f>VLOOKUP(A5787,'[1]Tỷ lệ vốn'!F5614:I5657,4,FALSE)</f>
        <v>#N/A</v>
      </c>
      <c r="F5787" t="s">
        <v>65</v>
      </c>
      <c r="G5787">
        <f t="shared" ca="1" si="372"/>
        <v>370</v>
      </c>
      <c r="H5787">
        <f t="shared" ca="1" si="373"/>
        <v>306.23629814671659</v>
      </c>
      <c r="I5787">
        <f t="shared" ca="1" si="374"/>
        <v>920</v>
      </c>
      <c r="J5787">
        <f t="shared" ca="1" si="375"/>
        <v>3330</v>
      </c>
      <c r="K5787">
        <v>4</v>
      </c>
      <c r="L5787">
        <v>2019</v>
      </c>
    </row>
    <row r="5788" spans="1:12" x14ac:dyDescent="0.5">
      <c r="A5788" t="s">
        <v>37</v>
      </c>
      <c r="B5788" s="2" t="e">
        <f>VLOOKUP(A5788,'[1]Tỷ lệ vốn'!B5615:C5666,2,FALSE)</f>
        <v>#N/A</v>
      </c>
      <c r="C5788" t="e">
        <f>VLOOKUP(A5788,'[1]Tỷ lệ vốn'!F5615:I5658,2,FALSE)</f>
        <v>#N/A</v>
      </c>
      <c r="D5788" t="e">
        <f>VLOOKUP(A5788,'[1]Tỷ lệ vốn'!F5615:I5658,3,FALSE)</f>
        <v>#N/A</v>
      </c>
      <c r="E5788" t="e">
        <f>VLOOKUP(A5788,'[1]Tỷ lệ vốn'!F5615:I5658,4,FALSE)</f>
        <v>#N/A</v>
      </c>
      <c r="F5788" t="s">
        <v>65</v>
      </c>
      <c r="G5788">
        <f t="shared" ca="1" si="372"/>
        <v>736</v>
      </c>
      <c r="H5788">
        <f t="shared" ca="1" si="373"/>
        <v>600</v>
      </c>
      <c r="I5788">
        <f t="shared" ca="1" si="374"/>
        <v>1760</v>
      </c>
      <c r="J5788">
        <f t="shared" ca="1" si="375"/>
        <v>9030</v>
      </c>
      <c r="K5788">
        <v>4</v>
      </c>
      <c r="L5788">
        <v>2019</v>
      </c>
    </row>
    <row r="5789" spans="1:12" x14ac:dyDescent="0.5">
      <c r="A5789" t="s">
        <v>38</v>
      </c>
      <c r="B5789" s="2" t="e">
        <f>VLOOKUP(A5789,'[1]Tỷ lệ vốn'!B5616:C5667,2,FALSE)</f>
        <v>#N/A</v>
      </c>
      <c r="C5789" t="e">
        <f>VLOOKUP(A5789,'[1]Tỷ lệ vốn'!F5616:I5659,2,FALSE)</f>
        <v>#N/A</v>
      </c>
      <c r="D5789" t="e">
        <f>VLOOKUP(A5789,'[1]Tỷ lệ vốn'!F5616:I5659,3,FALSE)</f>
        <v>#N/A</v>
      </c>
      <c r="E5789" t="e">
        <f>VLOOKUP(A5789,'[1]Tỷ lệ vốn'!F5616:I5659,4,FALSE)</f>
        <v>#N/A</v>
      </c>
      <c r="F5789" t="s">
        <v>65</v>
      </c>
      <c r="G5789">
        <f t="shared" ca="1" si="372"/>
        <v>144</v>
      </c>
      <c r="H5789">
        <f t="shared" ca="1" si="373"/>
        <v>400</v>
      </c>
      <c r="I5789">
        <f t="shared" ca="1" si="374"/>
        <v>670</v>
      </c>
      <c r="J5789">
        <f t="shared" ca="1" si="375"/>
        <v>3080</v>
      </c>
      <c r="K5789">
        <v>4</v>
      </c>
      <c r="L5789">
        <v>2019</v>
      </c>
    </row>
    <row r="5790" spans="1:12" x14ac:dyDescent="0.5">
      <c r="A5790" t="s">
        <v>39</v>
      </c>
      <c r="B5790" s="2" t="e">
        <f>VLOOKUP(A5790,'[1]Tỷ lệ vốn'!B5617:C5668,2,FALSE)</f>
        <v>#N/A</v>
      </c>
      <c r="C5790" t="e">
        <f>VLOOKUP(A5790,'[1]Tỷ lệ vốn'!F5617:I5660,2,FALSE)</f>
        <v>#N/A</v>
      </c>
      <c r="D5790" t="e">
        <f>VLOOKUP(A5790,'[1]Tỷ lệ vốn'!F5617:I5660,3,FALSE)</f>
        <v>#N/A</v>
      </c>
      <c r="E5790" t="e">
        <f>VLOOKUP(A5790,'[1]Tỷ lệ vốn'!F5617:I5660,4,FALSE)</f>
        <v>#N/A</v>
      </c>
      <c r="F5790" t="s">
        <v>65</v>
      </c>
      <c r="G5790">
        <f t="shared" ca="1" si="372"/>
        <v>0</v>
      </c>
      <c r="H5790">
        <f t="shared" ca="1" si="373"/>
        <v>0</v>
      </c>
      <c r="I5790">
        <f t="shared" ca="1" si="374"/>
        <v>100</v>
      </c>
      <c r="J5790">
        <f t="shared" ca="1" si="375"/>
        <v>400</v>
      </c>
      <c r="K5790">
        <v>4</v>
      </c>
      <c r="L5790">
        <v>2019</v>
      </c>
    </row>
    <row r="5791" spans="1:12" x14ac:dyDescent="0.5">
      <c r="A5791" t="s">
        <v>40</v>
      </c>
      <c r="B5791" s="2" t="e">
        <f>VLOOKUP(A5791,'[1]Tỷ lệ vốn'!B5618:C5669,2,FALSE)</f>
        <v>#N/A</v>
      </c>
      <c r="C5791" t="e">
        <f>VLOOKUP(A5791,'[1]Tỷ lệ vốn'!F5618:I5661,2,FALSE)</f>
        <v>#N/A</v>
      </c>
      <c r="D5791" t="e">
        <f>VLOOKUP(A5791,'[1]Tỷ lệ vốn'!F5618:I5661,3,FALSE)</f>
        <v>#N/A</v>
      </c>
      <c r="E5791" t="e">
        <f>VLOOKUP(A5791,'[1]Tỷ lệ vốn'!F5618:I5661,4,FALSE)</f>
        <v>#N/A</v>
      </c>
      <c r="F5791" t="s">
        <v>65</v>
      </c>
      <c r="G5791">
        <f t="shared" ca="1" si="372"/>
        <v>0</v>
      </c>
      <c r="H5791">
        <f t="shared" ca="1" si="373"/>
        <v>300</v>
      </c>
      <c r="I5791">
        <f t="shared" ca="1" si="374"/>
        <v>1220</v>
      </c>
      <c r="J5791">
        <f t="shared" ca="1" si="375"/>
        <v>4440</v>
      </c>
      <c r="K5791">
        <v>4</v>
      </c>
      <c r="L5791">
        <v>2019</v>
      </c>
    </row>
    <row r="5792" spans="1:12" x14ac:dyDescent="0.5">
      <c r="A5792" t="s">
        <v>41</v>
      </c>
      <c r="B5792" s="2" t="e">
        <f>VLOOKUP(A5792,'[1]Tỷ lệ vốn'!B5619:C5670,2,FALSE)</f>
        <v>#N/A</v>
      </c>
      <c r="C5792" t="e">
        <f>VLOOKUP(A5792,'[1]Tỷ lệ vốn'!F5619:I5662,2,FALSE)</f>
        <v>#N/A</v>
      </c>
      <c r="D5792" t="e">
        <f>VLOOKUP(A5792,'[1]Tỷ lệ vốn'!F5619:I5662,3,FALSE)</f>
        <v>#N/A</v>
      </c>
      <c r="E5792" t="e">
        <f>VLOOKUP(A5792,'[1]Tỷ lệ vốn'!F5619:I5662,4,FALSE)</f>
        <v>#N/A</v>
      </c>
      <c r="F5792" t="s">
        <v>65</v>
      </c>
      <c r="G5792">
        <f t="shared" ca="1" si="372"/>
        <v>260</v>
      </c>
      <c r="H5792">
        <f t="shared" ca="1" si="373"/>
        <v>212</v>
      </c>
      <c r="I5792">
        <f t="shared" ca="1" si="374"/>
        <v>660</v>
      </c>
      <c r="J5792">
        <f t="shared" ca="1" si="375"/>
        <v>2650</v>
      </c>
      <c r="K5792">
        <v>4</v>
      </c>
      <c r="L5792">
        <v>2019</v>
      </c>
    </row>
    <row r="5793" spans="1:12" x14ac:dyDescent="0.5">
      <c r="A5793" t="s">
        <v>42</v>
      </c>
      <c r="B5793" s="2" t="e">
        <f>VLOOKUP(A5793,'[1]Tỷ lệ vốn'!B5620:C5671,2,FALSE)</f>
        <v>#N/A</v>
      </c>
      <c r="C5793" t="e">
        <f>VLOOKUP(A5793,'[1]Tỷ lệ vốn'!F5620:I5663,2,FALSE)</f>
        <v>#N/A</v>
      </c>
      <c r="D5793" t="e">
        <f>VLOOKUP(A5793,'[1]Tỷ lệ vốn'!F5620:I5663,3,FALSE)</f>
        <v>#N/A</v>
      </c>
      <c r="E5793" t="e">
        <f>VLOOKUP(A5793,'[1]Tỷ lệ vốn'!F5620:I5663,4,FALSE)</f>
        <v>#N/A</v>
      </c>
      <c r="F5793" t="s">
        <v>65</v>
      </c>
      <c r="G5793">
        <f t="shared" ca="1" si="372"/>
        <v>0</v>
      </c>
      <c r="H5793">
        <f t="shared" ca="1" si="373"/>
        <v>0</v>
      </c>
      <c r="I5793">
        <f t="shared" ca="1" si="374"/>
        <v>2340</v>
      </c>
      <c r="J5793">
        <f t="shared" ca="1" si="375"/>
        <v>9380</v>
      </c>
      <c r="K5793">
        <v>4</v>
      </c>
      <c r="L5793">
        <v>2019</v>
      </c>
    </row>
    <row r="5794" spans="1:12" x14ac:dyDescent="0.5">
      <c r="A5794" t="s">
        <v>43</v>
      </c>
      <c r="B5794" s="2" t="e">
        <f>VLOOKUP(A5794,'[1]Tỷ lệ vốn'!B5621:C5672,2,FALSE)</f>
        <v>#N/A</v>
      </c>
      <c r="C5794" t="e">
        <f>VLOOKUP(A5794,'[1]Tỷ lệ vốn'!F5621:I5664,2,FALSE)</f>
        <v>#N/A</v>
      </c>
      <c r="D5794" t="e">
        <f>VLOOKUP(A5794,'[1]Tỷ lệ vốn'!F5621:I5664,3,FALSE)</f>
        <v>#N/A</v>
      </c>
      <c r="E5794" t="e">
        <f>VLOOKUP(A5794,'[1]Tỷ lệ vốn'!F5621:I5664,4,FALSE)</f>
        <v>#N/A</v>
      </c>
      <c r="F5794" t="s">
        <v>65</v>
      </c>
      <c r="G5794">
        <f t="shared" ca="1" si="372"/>
        <v>0</v>
      </c>
      <c r="H5794">
        <f t="shared" ca="1" si="373"/>
        <v>0</v>
      </c>
      <c r="I5794">
        <f t="shared" ca="1" si="374"/>
        <v>530</v>
      </c>
      <c r="J5794">
        <f t="shared" ca="1" si="375"/>
        <v>2100</v>
      </c>
      <c r="K5794">
        <v>4</v>
      </c>
      <c r="L5794">
        <v>2019</v>
      </c>
    </row>
    <row r="5795" spans="1:12" x14ac:dyDescent="0.5">
      <c r="A5795" t="s">
        <v>44</v>
      </c>
      <c r="B5795" s="2" t="e">
        <f>VLOOKUP(A5795,'[1]Tỷ lệ vốn'!B5622:C5673,2,FALSE)</f>
        <v>#N/A</v>
      </c>
      <c r="C5795" t="e">
        <f>VLOOKUP(A5795,'[1]Tỷ lệ vốn'!F5622:I5665,2,FALSE)</f>
        <v>#N/A</v>
      </c>
      <c r="D5795" t="e">
        <f>VLOOKUP(A5795,'[1]Tỷ lệ vốn'!F5622:I5665,3,FALSE)</f>
        <v>#N/A</v>
      </c>
      <c r="E5795" t="e">
        <f>VLOOKUP(A5795,'[1]Tỷ lệ vốn'!F5622:I5665,4,FALSE)</f>
        <v>#N/A</v>
      </c>
      <c r="F5795" t="s">
        <v>65</v>
      </c>
      <c r="G5795">
        <f t="shared" ca="1" si="372"/>
        <v>149.09200000000055</v>
      </c>
      <c r="H5795">
        <f t="shared" ca="1" si="373"/>
        <v>80</v>
      </c>
      <c r="I5795">
        <f t="shared" ca="1" si="374"/>
        <v>9000</v>
      </c>
      <c r="J5795">
        <f t="shared" ca="1" si="375"/>
        <v>96500</v>
      </c>
      <c r="K5795">
        <v>4</v>
      </c>
      <c r="L5795">
        <v>2019</v>
      </c>
    </row>
    <row r="5796" spans="1:12" x14ac:dyDescent="0.5">
      <c r="A5796" t="s">
        <v>45</v>
      </c>
      <c r="B5796" s="2" t="e">
        <f>VLOOKUP(A5796,'[1]Tỷ lệ vốn'!B5623:C5674,2,FALSE)</f>
        <v>#N/A</v>
      </c>
      <c r="C5796" t="e">
        <f>VLOOKUP(A5796,'[1]Tỷ lệ vốn'!F5623:I5666,2,FALSE)</f>
        <v>#N/A</v>
      </c>
      <c r="D5796" t="e">
        <f>VLOOKUP(A5796,'[1]Tỷ lệ vốn'!F5623:I5666,3,FALSE)</f>
        <v>#N/A</v>
      </c>
      <c r="E5796" t="e">
        <f>VLOOKUP(A5796,'[1]Tỷ lệ vốn'!F5623:I5666,4,FALSE)</f>
        <v>#N/A</v>
      </c>
      <c r="F5796" t="s">
        <v>65</v>
      </c>
      <c r="G5796">
        <f t="shared" ca="1" si="372"/>
        <v>1880</v>
      </c>
      <c r="H5796">
        <f t="shared" ca="1" si="373"/>
        <v>1200</v>
      </c>
      <c r="I5796">
        <f t="shared" ca="1" si="374"/>
        <v>4000</v>
      </c>
      <c r="J5796">
        <f t="shared" ca="1" si="375"/>
        <v>13200</v>
      </c>
      <c r="K5796">
        <v>4</v>
      </c>
      <c r="L5796">
        <v>2019</v>
      </c>
    </row>
    <row r="5797" spans="1:12" x14ac:dyDescent="0.5">
      <c r="A5797" t="s">
        <v>46</v>
      </c>
      <c r="B5797" s="2" t="e">
        <f>VLOOKUP(A5797,'[1]Tỷ lệ vốn'!B5624:C5675,2,FALSE)</f>
        <v>#N/A</v>
      </c>
      <c r="C5797" t="e">
        <f>VLOOKUP(A5797,'[1]Tỷ lệ vốn'!F5624:I5667,2,FALSE)</f>
        <v>#N/A</v>
      </c>
      <c r="D5797" t="e">
        <f>VLOOKUP(A5797,'[1]Tỷ lệ vốn'!F5624:I5667,3,FALSE)</f>
        <v>#N/A</v>
      </c>
      <c r="E5797" t="e">
        <f>VLOOKUP(A5797,'[1]Tỷ lệ vốn'!F5624:I5667,4,FALSE)</f>
        <v>#N/A</v>
      </c>
      <c r="F5797" t="s">
        <v>65</v>
      </c>
      <c r="G5797">
        <f t="shared" ca="1" si="372"/>
        <v>2761</v>
      </c>
      <c r="H5797">
        <f t="shared" ca="1" si="373"/>
        <v>5507.4022077209156</v>
      </c>
      <c r="I5797">
        <f t="shared" ca="1" si="374"/>
        <v>13520</v>
      </c>
      <c r="J5797">
        <f t="shared" ca="1" si="375"/>
        <v>60100</v>
      </c>
      <c r="K5797">
        <v>4</v>
      </c>
      <c r="L5797">
        <v>2019</v>
      </c>
    </row>
    <row r="5798" spans="1:12" x14ac:dyDescent="0.5">
      <c r="A5798" t="s">
        <v>47</v>
      </c>
      <c r="B5798" s="2" t="e">
        <f>VLOOKUP(A5798,'[1]Tỷ lệ vốn'!B5625:C5676,2,FALSE)</f>
        <v>#N/A</v>
      </c>
      <c r="C5798" t="e">
        <f>VLOOKUP(A5798,'[1]Tỷ lệ vốn'!F5625:I5668,2,FALSE)</f>
        <v>#N/A</v>
      </c>
      <c r="D5798" t="e">
        <f>VLOOKUP(A5798,'[1]Tỷ lệ vốn'!F5625:I5668,3,FALSE)</f>
        <v>#N/A</v>
      </c>
      <c r="E5798" t="e">
        <f>VLOOKUP(A5798,'[1]Tỷ lệ vốn'!F5625:I5668,4,FALSE)</f>
        <v>#N/A</v>
      </c>
      <c r="F5798" t="s">
        <v>65</v>
      </c>
      <c r="G5798">
        <f t="shared" ca="1" si="372"/>
        <v>403</v>
      </c>
      <c r="H5798">
        <f t="shared" ca="1" si="373"/>
        <v>101.5</v>
      </c>
      <c r="I5798">
        <f t="shared" ca="1" si="374"/>
        <v>800</v>
      </c>
      <c r="J5798">
        <f t="shared" ca="1" si="375"/>
        <v>3500</v>
      </c>
      <c r="K5798">
        <v>4</v>
      </c>
      <c r="L5798">
        <v>2019</v>
      </c>
    </row>
    <row r="5799" spans="1:12" x14ac:dyDescent="0.5">
      <c r="A5799" t="s">
        <v>48</v>
      </c>
      <c r="B5799" s="2" t="e">
        <f>VLOOKUP(A5799,'[1]Tỷ lệ vốn'!B5626:C5677,2,FALSE)</f>
        <v>#N/A</v>
      </c>
      <c r="C5799" t="e">
        <f>VLOOKUP(A5799,'[1]Tỷ lệ vốn'!F5626:I5669,2,FALSE)</f>
        <v>#N/A</v>
      </c>
      <c r="D5799" t="e">
        <f>VLOOKUP(A5799,'[1]Tỷ lệ vốn'!F5626:I5669,3,FALSE)</f>
        <v>#N/A</v>
      </c>
      <c r="E5799" t="e">
        <f>VLOOKUP(A5799,'[1]Tỷ lệ vốn'!F5626:I5669,4,FALSE)</f>
        <v>#N/A</v>
      </c>
      <c r="F5799" t="s">
        <v>65</v>
      </c>
      <c r="G5799">
        <f t="shared" ca="1" si="372"/>
        <v>37</v>
      </c>
      <c r="H5799">
        <f t="shared" ca="1" si="373"/>
        <v>700</v>
      </c>
      <c r="I5799">
        <f t="shared" ca="1" si="374"/>
        <v>1500</v>
      </c>
      <c r="J5799">
        <f t="shared" ca="1" si="375"/>
        <v>7000</v>
      </c>
      <c r="K5799">
        <v>4</v>
      </c>
      <c r="L5799">
        <v>2019</v>
      </c>
    </row>
    <row r="5800" spans="1:12" x14ac:dyDescent="0.5">
      <c r="A5800" t="s">
        <v>49</v>
      </c>
      <c r="B5800" s="2" t="e">
        <f>VLOOKUP(A5800,'[1]Tỷ lệ vốn'!B5627:C5678,2,FALSE)</f>
        <v>#N/A</v>
      </c>
      <c r="C5800" t="e">
        <f>VLOOKUP(A5800,'[1]Tỷ lệ vốn'!F5627:I5670,2,FALSE)</f>
        <v>#N/A</v>
      </c>
      <c r="D5800" t="e">
        <f>VLOOKUP(A5800,'[1]Tỷ lệ vốn'!F5627:I5670,3,FALSE)</f>
        <v>#N/A</v>
      </c>
      <c r="E5800" t="e">
        <f>VLOOKUP(A5800,'[1]Tỷ lệ vốn'!F5627:I5670,4,FALSE)</f>
        <v>#N/A</v>
      </c>
      <c r="F5800" t="s">
        <v>65</v>
      </c>
      <c r="G5800" t="e">
        <f t="shared" ca="1" si="372"/>
        <v>#N/A</v>
      </c>
      <c r="H5800" t="e">
        <f t="shared" ca="1" si="373"/>
        <v>#N/A</v>
      </c>
      <c r="I5800" t="e">
        <f t="shared" ca="1" si="374"/>
        <v>#N/A</v>
      </c>
      <c r="J5800" t="e">
        <f t="shared" ca="1" si="375"/>
        <v>#N/A</v>
      </c>
      <c r="K5800">
        <v>4</v>
      </c>
      <c r="L5800">
        <v>2019</v>
      </c>
    </row>
    <row r="5801" spans="1:12" x14ac:dyDescent="0.5">
      <c r="A5801" t="s">
        <v>50</v>
      </c>
      <c r="B5801" s="2" t="e">
        <f>VLOOKUP(A5801,'[1]Tỷ lệ vốn'!B5628:C5679,2,FALSE)</f>
        <v>#N/A</v>
      </c>
      <c r="C5801" t="e">
        <f>VLOOKUP(A5801,'[1]Tỷ lệ vốn'!F5628:I5671,2,FALSE)</f>
        <v>#N/A</v>
      </c>
      <c r="D5801" t="e">
        <f>VLOOKUP(A5801,'[1]Tỷ lệ vốn'!F5628:I5671,3,FALSE)</f>
        <v>#N/A</v>
      </c>
      <c r="E5801" t="e">
        <f>VLOOKUP(A5801,'[1]Tỷ lệ vốn'!F5628:I5671,4,FALSE)</f>
        <v>#N/A</v>
      </c>
      <c r="F5801" t="s">
        <v>65</v>
      </c>
      <c r="G5801">
        <f t="shared" ca="1" si="372"/>
        <v>172</v>
      </c>
      <c r="H5801">
        <f t="shared" ca="1" si="373"/>
        <v>116</v>
      </c>
      <c r="I5801">
        <f t="shared" ca="1" si="374"/>
        <v>350</v>
      </c>
      <c r="J5801">
        <f t="shared" ca="1" si="375"/>
        <v>1360</v>
      </c>
      <c r="K5801">
        <v>4</v>
      </c>
      <c r="L5801">
        <v>2019</v>
      </c>
    </row>
    <row r="5802" spans="1:12" x14ac:dyDescent="0.5">
      <c r="A5802" t="s">
        <v>51</v>
      </c>
      <c r="B5802" s="2" t="e">
        <f>VLOOKUP(A5802,'[1]Tỷ lệ vốn'!B5629:C5680,2,FALSE)</f>
        <v>#N/A</v>
      </c>
      <c r="C5802" t="e">
        <f>VLOOKUP(A5802,'[1]Tỷ lệ vốn'!F5629:I5672,2,FALSE)</f>
        <v>#N/A</v>
      </c>
      <c r="D5802" t="e">
        <f>VLOOKUP(A5802,'[1]Tỷ lệ vốn'!F5629:I5672,3,FALSE)</f>
        <v>#N/A</v>
      </c>
      <c r="E5802" t="e">
        <f>VLOOKUP(A5802,'[1]Tỷ lệ vốn'!F5629:I5672,4,FALSE)</f>
        <v>#N/A</v>
      </c>
      <c r="F5802" t="s">
        <v>65</v>
      </c>
      <c r="G5802">
        <f t="shared" ca="1" si="372"/>
        <v>0</v>
      </c>
      <c r="H5802">
        <f t="shared" ca="1" si="373"/>
        <v>0</v>
      </c>
      <c r="I5802">
        <f t="shared" ca="1" si="374"/>
        <v>0</v>
      </c>
      <c r="J5802">
        <f t="shared" ca="1" si="375"/>
        <v>0</v>
      </c>
      <c r="K5802">
        <v>4</v>
      </c>
      <c r="L5802">
        <v>2019</v>
      </c>
    </row>
    <row r="5803" spans="1:12" x14ac:dyDescent="0.5">
      <c r="A5803" t="s">
        <v>52</v>
      </c>
      <c r="B5803" s="2" t="e">
        <f>VLOOKUP(A5803,'[1]Tỷ lệ vốn'!B5630:C5681,2,FALSE)</f>
        <v>#N/A</v>
      </c>
      <c r="C5803" t="e">
        <f>VLOOKUP(A5803,'[1]Tỷ lệ vốn'!F5630:I5673,2,FALSE)</f>
        <v>#N/A</v>
      </c>
      <c r="D5803" t="e">
        <f>VLOOKUP(A5803,'[1]Tỷ lệ vốn'!F5630:I5673,3,FALSE)</f>
        <v>#N/A</v>
      </c>
      <c r="E5803" t="e">
        <f>VLOOKUP(A5803,'[1]Tỷ lệ vốn'!F5630:I5673,4,FALSE)</f>
        <v>#N/A</v>
      </c>
      <c r="F5803" t="s">
        <v>65</v>
      </c>
      <c r="G5803">
        <f t="shared" ca="1" si="372"/>
        <v>0</v>
      </c>
      <c r="H5803">
        <f t="shared" ca="1" si="373"/>
        <v>0</v>
      </c>
      <c r="I5803">
        <f t="shared" ca="1" si="374"/>
        <v>0</v>
      </c>
      <c r="J5803">
        <f t="shared" ca="1" si="375"/>
        <v>0</v>
      </c>
      <c r="K5803">
        <v>4</v>
      </c>
      <c r="L5803">
        <v>2019</v>
      </c>
    </row>
    <row r="5804" spans="1:12" x14ac:dyDescent="0.5">
      <c r="A5804" t="s">
        <v>53</v>
      </c>
      <c r="B5804" s="2" t="e">
        <f>VLOOKUP(A5804,'[1]Tỷ lệ vốn'!B5631:C5682,2,FALSE)</f>
        <v>#N/A</v>
      </c>
      <c r="C5804" t="e">
        <f>VLOOKUP(A5804,'[1]Tỷ lệ vốn'!F5631:I5674,2,FALSE)</f>
        <v>#N/A</v>
      </c>
      <c r="D5804" t="e">
        <f>VLOOKUP(A5804,'[1]Tỷ lệ vốn'!F5631:I5674,3,FALSE)</f>
        <v>#N/A</v>
      </c>
      <c r="E5804" t="e">
        <f>VLOOKUP(A5804,'[1]Tỷ lệ vốn'!F5631:I5674,4,FALSE)</f>
        <v>#N/A</v>
      </c>
      <c r="F5804" t="s">
        <v>65</v>
      </c>
      <c r="G5804">
        <f t="shared" ca="1" si="372"/>
        <v>0</v>
      </c>
      <c r="H5804">
        <f t="shared" ca="1" si="373"/>
        <v>0</v>
      </c>
      <c r="I5804">
        <f t="shared" ca="1" si="374"/>
        <v>0</v>
      </c>
      <c r="J5804">
        <f t="shared" ca="1" si="375"/>
        <v>0</v>
      </c>
      <c r="K5804">
        <v>4</v>
      </c>
      <c r="L5804">
        <v>2019</v>
      </c>
    </row>
    <row r="5805" spans="1:12" x14ac:dyDescent="0.5">
      <c r="A5805" t="s">
        <v>54</v>
      </c>
      <c r="B5805" s="2" t="e">
        <f>VLOOKUP(A5805,'[1]Tỷ lệ vốn'!B5632:C5683,2,FALSE)</f>
        <v>#N/A</v>
      </c>
      <c r="C5805" t="e">
        <f>VLOOKUP(A5805,'[1]Tỷ lệ vốn'!F5632:I5675,2,FALSE)</f>
        <v>#N/A</v>
      </c>
      <c r="D5805" t="e">
        <f>VLOOKUP(A5805,'[1]Tỷ lệ vốn'!F5632:I5675,3,FALSE)</f>
        <v>#N/A</v>
      </c>
      <c r="E5805" t="e">
        <f>VLOOKUP(A5805,'[1]Tỷ lệ vốn'!F5632:I5675,4,FALSE)</f>
        <v>#N/A</v>
      </c>
      <c r="F5805" t="s">
        <v>65</v>
      </c>
      <c r="G5805">
        <f t="shared" ca="1" si="372"/>
        <v>0</v>
      </c>
      <c r="H5805">
        <f t="shared" ca="1" si="373"/>
        <v>0</v>
      </c>
      <c r="I5805">
        <f t="shared" ca="1" si="374"/>
        <v>70</v>
      </c>
      <c r="J5805">
        <f t="shared" ca="1" si="375"/>
        <v>280</v>
      </c>
      <c r="K5805">
        <v>4</v>
      </c>
      <c r="L5805">
        <v>2019</v>
      </c>
    </row>
    <row r="5806" spans="1:12" x14ac:dyDescent="0.5">
      <c r="A5806" t="s">
        <v>55</v>
      </c>
      <c r="B5806" s="2" t="e">
        <f>VLOOKUP(A5806,'[1]Tỷ lệ vốn'!B5633:C5684,2,FALSE)</f>
        <v>#N/A</v>
      </c>
      <c r="C5806" t="e">
        <f>VLOOKUP(A5806,'[1]Tỷ lệ vốn'!F5633:I5676,2,FALSE)</f>
        <v>#N/A</v>
      </c>
      <c r="D5806" t="e">
        <f>VLOOKUP(A5806,'[1]Tỷ lệ vốn'!F5633:I5676,3,FALSE)</f>
        <v>#N/A</v>
      </c>
      <c r="E5806" t="e">
        <f>VLOOKUP(A5806,'[1]Tỷ lệ vốn'!F5633:I5676,4,FALSE)</f>
        <v>#N/A</v>
      </c>
      <c r="F5806" t="s">
        <v>65</v>
      </c>
      <c r="G5806">
        <f t="shared" ca="1" si="372"/>
        <v>0</v>
      </c>
      <c r="H5806">
        <f t="shared" ca="1" si="373"/>
        <v>0</v>
      </c>
      <c r="I5806">
        <f t="shared" ca="1" si="374"/>
        <v>0</v>
      </c>
      <c r="J5806">
        <f t="shared" ca="1" si="375"/>
        <v>0</v>
      </c>
      <c r="K5806">
        <v>4</v>
      </c>
      <c r="L5806">
        <v>2019</v>
      </c>
    </row>
    <row r="5807" spans="1:12" x14ac:dyDescent="0.5">
      <c r="A5807" t="s">
        <v>12</v>
      </c>
      <c r="B5807" s="2" t="e">
        <f>VLOOKUP(A5807,'[1]Tỷ lệ vốn'!B5591:C5642,2,FALSE)</f>
        <v>#N/A</v>
      </c>
      <c r="C5807" t="e">
        <f>VLOOKUP(A5807,'[1]Tỷ lệ vốn'!F5591:I5634,2,FALSE)</f>
        <v>#N/A</v>
      </c>
      <c r="D5807" t="e">
        <f>VLOOKUP(A5807,'[1]Tỷ lệ vốn'!F5591:I5634,3,FALSE)</f>
        <v>#N/A</v>
      </c>
      <c r="E5807" t="e">
        <f>VLOOKUP(A5807,'[1]Tỷ lệ vốn'!F5591:I5634,4,FALSE)</f>
        <v>#N/A</v>
      </c>
      <c r="F5807" t="s">
        <v>65</v>
      </c>
      <c r="G5807">
        <f t="shared" ca="1" si="372"/>
        <v>921.68876100000125</v>
      </c>
      <c r="H5807">
        <f t="shared" ca="1" si="373"/>
        <v>914.776073</v>
      </c>
      <c r="I5807">
        <f t="shared" ca="1" si="374"/>
        <v>8690</v>
      </c>
      <c r="J5807">
        <f t="shared" ca="1" si="375"/>
        <v>34770</v>
      </c>
      <c r="K5807">
        <v>5</v>
      </c>
      <c r="L5807">
        <v>2019</v>
      </c>
    </row>
    <row r="5808" spans="1:12" x14ac:dyDescent="0.5">
      <c r="A5808" t="s">
        <v>14</v>
      </c>
      <c r="B5808" s="2" t="e">
        <f>VLOOKUP(A5808,'[1]Tỷ lệ vốn'!B5592:C5643,2,FALSE)</f>
        <v>#N/A</v>
      </c>
      <c r="C5808" t="e">
        <f>VLOOKUP(A5808,'[1]Tỷ lệ vốn'!F5592:I5635,2,FALSE)</f>
        <v>#N/A</v>
      </c>
      <c r="D5808" t="e">
        <f>VLOOKUP(A5808,'[1]Tỷ lệ vốn'!F5592:I5635,3,FALSE)</f>
        <v>#N/A</v>
      </c>
      <c r="E5808" t="e">
        <f>VLOOKUP(A5808,'[1]Tỷ lệ vốn'!F5592:I5635,4,FALSE)</f>
        <v>#N/A</v>
      </c>
      <c r="F5808" t="s">
        <v>65</v>
      </c>
      <c r="G5808">
        <f t="shared" ca="1" si="372"/>
        <v>0</v>
      </c>
      <c r="H5808">
        <f t="shared" ca="1" si="373"/>
        <v>0</v>
      </c>
      <c r="I5808">
        <f t="shared" ca="1" si="374"/>
        <v>800</v>
      </c>
      <c r="J5808">
        <f t="shared" ca="1" si="375"/>
        <v>4700</v>
      </c>
      <c r="K5808">
        <v>5</v>
      </c>
      <c r="L5808">
        <v>2019</v>
      </c>
    </row>
    <row r="5809" spans="1:12" x14ac:dyDescent="0.5">
      <c r="A5809" t="s">
        <v>15</v>
      </c>
      <c r="B5809" s="2" t="e">
        <f>VLOOKUP(A5809,'[1]Tỷ lệ vốn'!B5593:C5644,2,FALSE)</f>
        <v>#N/A</v>
      </c>
      <c r="C5809" t="e">
        <f>VLOOKUP(A5809,'[1]Tỷ lệ vốn'!F5593:I5636,2,FALSE)</f>
        <v>#N/A</v>
      </c>
      <c r="D5809" t="e">
        <f>VLOOKUP(A5809,'[1]Tỷ lệ vốn'!F5593:I5636,3,FALSE)</f>
        <v>#N/A</v>
      </c>
      <c r="E5809" t="e">
        <f>VLOOKUP(A5809,'[1]Tỷ lệ vốn'!F5593:I5636,4,FALSE)</f>
        <v>#N/A</v>
      </c>
      <c r="F5809" t="s">
        <v>65</v>
      </c>
      <c r="G5809">
        <f t="shared" ca="1" si="372"/>
        <v>730</v>
      </c>
      <c r="H5809">
        <f t="shared" ca="1" si="373"/>
        <v>0</v>
      </c>
      <c r="I5809">
        <f t="shared" ca="1" si="374"/>
        <v>1100</v>
      </c>
      <c r="J5809">
        <f t="shared" ca="1" si="375"/>
        <v>4600</v>
      </c>
      <c r="K5809">
        <v>5</v>
      </c>
      <c r="L5809">
        <v>2019</v>
      </c>
    </row>
    <row r="5810" spans="1:12" x14ac:dyDescent="0.5">
      <c r="A5810" t="s">
        <v>16</v>
      </c>
      <c r="B5810" s="2" t="e">
        <f>VLOOKUP(A5810,'[1]Tỷ lệ vốn'!B5594:C5645,2,FALSE)</f>
        <v>#N/A</v>
      </c>
      <c r="C5810" t="e">
        <f>VLOOKUP(A5810,'[1]Tỷ lệ vốn'!F5594:I5637,2,FALSE)</f>
        <v>#N/A</v>
      </c>
      <c r="D5810" t="e">
        <f>VLOOKUP(A5810,'[1]Tỷ lệ vốn'!F5594:I5637,3,FALSE)</f>
        <v>#N/A</v>
      </c>
      <c r="E5810" t="e">
        <f>VLOOKUP(A5810,'[1]Tỷ lệ vốn'!F5594:I5637,4,FALSE)</f>
        <v>#N/A</v>
      </c>
      <c r="F5810" t="s">
        <v>65</v>
      </c>
      <c r="G5810">
        <f t="shared" ca="1" si="372"/>
        <v>0</v>
      </c>
      <c r="H5810">
        <f t="shared" ca="1" si="373"/>
        <v>53.333333333333336</v>
      </c>
      <c r="I5810">
        <f t="shared" ca="1" si="374"/>
        <v>180</v>
      </c>
      <c r="J5810">
        <f t="shared" ca="1" si="375"/>
        <v>730</v>
      </c>
      <c r="K5810">
        <v>5</v>
      </c>
      <c r="L5810">
        <v>2019</v>
      </c>
    </row>
    <row r="5811" spans="1:12" x14ac:dyDescent="0.5">
      <c r="A5811" t="s">
        <v>17</v>
      </c>
      <c r="B5811" s="2" t="e">
        <f>VLOOKUP(A5811,'[1]Tỷ lệ vốn'!B5595:C5646,2,FALSE)</f>
        <v>#N/A</v>
      </c>
      <c r="C5811" t="e">
        <f>VLOOKUP(A5811,'[1]Tỷ lệ vốn'!F5595:I5638,2,FALSE)</f>
        <v>#N/A</v>
      </c>
      <c r="D5811" t="e">
        <f>VLOOKUP(A5811,'[1]Tỷ lệ vốn'!F5595:I5638,3,FALSE)</f>
        <v>#N/A</v>
      </c>
      <c r="E5811" t="e">
        <f>VLOOKUP(A5811,'[1]Tỷ lệ vốn'!F5595:I5638,4,FALSE)</f>
        <v>#N/A</v>
      </c>
      <c r="F5811" t="s">
        <v>65</v>
      </c>
      <c r="G5811">
        <f t="shared" ca="1" si="372"/>
        <v>1557</v>
      </c>
      <c r="H5811">
        <f t="shared" ca="1" si="373"/>
        <v>1000</v>
      </c>
      <c r="I5811">
        <f t="shared" ca="1" si="374"/>
        <v>3000</v>
      </c>
      <c r="J5811">
        <f t="shared" ca="1" si="375"/>
        <v>11800</v>
      </c>
      <c r="K5811">
        <v>5</v>
      </c>
      <c r="L5811">
        <v>2019</v>
      </c>
    </row>
    <row r="5812" spans="1:12" x14ac:dyDescent="0.5">
      <c r="A5812" t="s">
        <v>18</v>
      </c>
      <c r="B5812" s="2" t="e">
        <f>VLOOKUP(A5812,'[1]Tỷ lệ vốn'!B5596:C5647,2,FALSE)</f>
        <v>#N/A</v>
      </c>
      <c r="C5812" t="e">
        <f>VLOOKUP(A5812,'[1]Tỷ lệ vốn'!F5596:I5639,2,FALSE)</f>
        <v>#N/A</v>
      </c>
      <c r="D5812" t="e">
        <f>VLOOKUP(A5812,'[1]Tỷ lệ vốn'!F5596:I5639,3,FALSE)</f>
        <v>#N/A</v>
      </c>
      <c r="E5812" t="e">
        <f>VLOOKUP(A5812,'[1]Tỷ lệ vốn'!F5596:I5639,4,FALSE)</f>
        <v>#N/A</v>
      </c>
      <c r="F5812" t="s">
        <v>65</v>
      </c>
      <c r="G5812">
        <f t="shared" ca="1" si="372"/>
        <v>1015</v>
      </c>
      <c r="H5812">
        <f t="shared" ca="1" si="373"/>
        <v>828</v>
      </c>
      <c r="I5812">
        <f t="shared" ca="1" si="374"/>
        <v>2500</v>
      </c>
      <c r="J5812">
        <f t="shared" ca="1" si="375"/>
        <v>10000</v>
      </c>
      <c r="K5812">
        <v>5</v>
      </c>
      <c r="L5812">
        <v>2019</v>
      </c>
    </row>
    <row r="5813" spans="1:12" x14ac:dyDescent="0.5">
      <c r="A5813" t="s">
        <v>19</v>
      </c>
      <c r="B5813" s="2" t="e">
        <f>VLOOKUP(A5813,'[1]Tỷ lệ vốn'!B5597:C5648,2,FALSE)</f>
        <v>#N/A</v>
      </c>
      <c r="C5813" t="e">
        <f>VLOOKUP(A5813,'[1]Tỷ lệ vốn'!F5597:I5640,2,FALSE)</f>
        <v>#N/A</v>
      </c>
      <c r="D5813" t="e">
        <f>VLOOKUP(A5813,'[1]Tỷ lệ vốn'!F5597:I5640,3,FALSE)</f>
        <v>#N/A</v>
      </c>
      <c r="E5813" t="e">
        <f>VLOOKUP(A5813,'[1]Tỷ lệ vốn'!F5597:I5640,4,FALSE)</f>
        <v>#N/A</v>
      </c>
      <c r="F5813" t="s">
        <v>65</v>
      </c>
      <c r="G5813">
        <f t="shared" ca="1" si="372"/>
        <v>0</v>
      </c>
      <c r="H5813">
        <f t="shared" ca="1" si="373"/>
        <v>0</v>
      </c>
      <c r="I5813">
        <f t="shared" ca="1" si="374"/>
        <v>0</v>
      </c>
      <c r="J5813">
        <f t="shared" ca="1" si="375"/>
        <v>0</v>
      </c>
      <c r="K5813">
        <v>5</v>
      </c>
      <c r="L5813">
        <v>2019</v>
      </c>
    </row>
    <row r="5814" spans="1:12" x14ac:dyDescent="0.5">
      <c r="A5814" t="s">
        <v>20</v>
      </c>
      <c r="B5814" s="2" t="e">
        <f>VLOOKUP(A5814,'[1]Tỷ lệ vốn'!B5598:C5649,2,FALSE)</f>
        <v>#N/A</v>
      </c>
      <c r="C5814" t="e">
        <f>VLOOKUP(A5814,'[1]Tỷ lệ vốn'!F5598:I5641,2,FALSE)</f>
        <v>#N/A</v>
      </c>
      <c r="D5814" t="e">
        <f>VLOOKUP(A5814,'[1]Tỷ lệ vốn'!F5598:I5641,3,FALSE)</f>
        <v>#N/A</v>
      </c>
      <c r="E5814" t="e">
        <f>VLOOKUP(A5814,'[1]Tỷ lệ vốn'!F5598:I5641,4,FALSE)</f>
        <v>#N/A</v>
      </c>
      <c r="F5814" t="s">
        <v>65</v>
      </c>
      <c r="G5814">
        <f t="shared" ca="1" si="372"/>
        <v>660.98192599999948</v>
      </c>
      <c r="H5814">
        <f t="shared" ca="1" si="373"/>
        <v>1435</v>
      </c>
      <c r="I5814">
        <f t="shared" ca="1" si="374"/>
        <v>3730</v>
      </c>
      <c r="J5814">
        <f t="shared" ca="1" si="375"/>
        <v>14940</v>
      </c>
      <c r="K5814">
        <v>5</v>
      </c>
      <c r="L5814">
        <v>2019</v>
      </c>
    </row>
    <row r="5815" spans="1:12" x14ac:dyDescent="0.5">
      <c r="A5815" t="s">
        <v>21</v>
      </c>
      <c r="B5815" s="2" t="e">
        <f>VLOOKUP(A5815,'[1]Tỷ lệ vốn'!B5599:C5650,2,FALSE)</f>
        <v>#N/A</v>
      </c>
      <c r="C5815" t="e">
        <f>VLOOKUP(A5815,'[1]Tỷ lệ vốn'!F5599:I5642,2,FALSE)</f>
        <v>#N/A</v>
      </c>
      <c r="D5815" t="e">
        <f>VLOOKUP(A5815,'[1]Tỷ lệ vốn'!F5599:I5642,3,FALSE)</f>
        <v>#N/A</v>
      </c>
      <c r="E5815" t="e">
        <f>VLOOKUP(A5815,'[1]Tỷ lệ vốn'!F5599:I5642,4,FALSE)</f>
        <v>#N/A</v>
      </c>
      <c r="F5815" t="s">
        <v>65</v>
      </c>
      <c r="G5815">
        <f t="shared" ca="1" si="372"/>
        <v>1364.9029999999993</v>
      </c>
      <c r="H5815">
        <f t="shared" ca="1" si="373"/>
        <v>1400</v>
      </c>
      <c r="I5815">
        <f t="shared" ca="1" si="374"/>
        <v>5410</v>
      </c>
      <c r="J5815">
        <f t="shared" ca="1" si="375"/>
        <v>19700</v>
      </c>
      <c r="K5815">
        <v>5</v>
      </c>
      <c r="L5815">
        <v>2019</v>
      </c>
    </row>
    <row r="5816" spans="1:12" x14ac:dyDescent="0.5">
      <c r="A5816" t="s">
        <v>22</v>
      </c>
      <c r="B5816" s="2" t="e">
        <f>VLOOKUP(A5816,'[1]Tỷ lệ vốn'!B5600:C5651,2,FALSE)</f>
        <v>#N/A</v>
      </c>
      <c r="C5816" t="e">
        <f>VLOOKUP(A5816,'[1]Tỷ lệ vốn'!F5600:I5643,2,FALSE)</f>
        <v>#N/A</v>
      </c>
      <c r="D5816" t="e">
        <f>VLOOKUP(A5816,'[1]Tỷ lệ vốn'!F5600:I5643,3,FALSE)</f>
        <v>#N/A</v>
      </c>
      <c r="E5816" t="e">
        <f>VLOOKUP(A5816,'[1]Tỷ lệ vốn'!F5600:I5643,4,FALSE)</f>
        <v>#N/A</v>
      </c>
      <c r="F5816" t="s">
        <v>65</v>
      </c>
      <c r="G5816">
        <f t="shared" ca="1" si="372"/>
        <v>714.5535823622231</v>
      </c>
      <c r="H5816">
        <f t="shared" ca="1" si="373"/>
        <v>1183.1400000000001</v>
      </c>
      <c r="I5816">
        <f t="shared" ca="1" si="374"/>
        <v>3700</v>
      </c>
      <c r="J5816">
        <f t="shared" ca="1" si="375"/>
        <v>14900</v>
      </c>
      <c r="K5816">
        <v>5</v>
      </c>
      <c r="L5816">
        <v>2019</v>
      </c>
    </row>
    <row r="5817" spans="1:12" x14ac:dyDescent="0.5">
      <c r="A5817" t="s">
        <v>23</v>
      </c>
      <c r="B5817" s="2" t="e">
        <f>VLOOKUP(A5817,'[1]Tỷ lệ vốn'!B5601:C5652,2,FALSE)</f>
        <v>#N/A</v>
      </c>
      <c r="C5817" t="e">
        <f>VLOOKUP(A5817,'[1]Tỷ lệ vốn'!F5601:I5644,2,FALSE)</f>
        <v>#N/A</v>
      </c>
      <c r="D5817" t="e">
        <f>VLOOKUP(A5817,'[1]Tỷ lệ vốn'!F5601:I5644,3,FALSE)</f>
        <v>#N/A</v>
      </c>
      <c r="E5817" t="e">
        <f>VLOOKUP(A5817,'[1]Tỷ lệ vốn'!F5601:I5644,4,FALSE)</f>
        <v>#N/A</v>
      </c>
      <c r="F5817" t="s">
        <v>65</v>
      </c>
      <c r="G5817">
        <f t="shared" ca="1" si="372"/>
        <v>1440.2059999999992</v>
      </c>
      <c r="H5817">
        <f t="shared" ca="1" si="373"/>
        <v>1300</v>
      </c>
      <c r="I5817">
        <f t="shared" ca="1" si="374"/>
        <v>4050</v>
      </c>
      <c r="J5817">
        <f t="shared" ca="1" si="375"/>
        <v>15000</v>
      </c>
      <c r="K5817">
        <v>5</v>
      </c>
      <c r="L5817">
        <v>2019</v>
      </c>
    </row>
    <row r="5818" spans="1:12" x14ac:dyDescent="0.5">
      <c r="A5818" t="s">
        <v>24</v>
      </c>
      <c r="B5818" s="2" t="e">
        <f>VLOOKUP(A5818,'[1]Tỷ lệ vốn'!B5602:C5653,2,FALSE)</f>
        <v>#N/A</v>
      </c>
      <c r="C5818" t="e">
        <f>VLOOKUP(A5818,'[1]Tỷ lệ vốn'!F5602:I5645,2,FALSE)</f>
        <v>#N/A</v>
      </c>
      <c r="D5818" t="e">
        <f>VLOOKUP(A5818,'[1]Tỷ lệ vốn'!F5602:I5645,3,FALSE)</f>
        <v>#N/A</v>
      </c>
      <c r="E5818" t="e">
        <f>VLOOKUP(A5818,'[1]Tỷ lệ vốn'!F5602:I5645,4,FALSE)</f>
        <v>#N/A</v>
      </c>
      <c r="F5818" t="s">
        <v>65</v>
      </c>
      <c r="G5818">
        <f t="shared" ca="1" si="372"/>
        <v>250</v>
      </c>
      <c r="H5818">
        <f t="shared" ca="1" si="373"/>
        <v>350</v>
      </c>
      <c r="I5818">
        <f t="shared" ca="1" si="374"/>
        <v>1240</v>
      </c>
      <c r="J5818">
        <f t="shared" ca="1" si="375"/>
        <v>4840</v>
      </c>
      <c r="K5818">
        <v>5</v>
      </c>
      <c r="L5818">
        <v>2019</v>
      </c>
    </row>
    <row r="5819" spans="1:12" x14ac:dyDescent="0.5">
      <c r="A5819" t="s">
        <v>25</v>
      </c>
      <c r="B5819" s="2" t="e">
        <f>VLOOKUP(A5819,'[1]Tỷ lệ vốn'!B5603:C5654,2,FALSE)</f>
        <v>#N/A</v>
      </c>
      <c r="C5819" t="e">
        <f>VLOOKUP(A5819,'[1]Tỷ lệ vốn'!F5603:I5646,2,FALSE)</f>
        <v>#N/A</v>
      </c>
      <c r="D5819" t="e">
        <f>VLOOKUP(A5819,'[1]Tỷ lệ vốn'!F5603:I5646,3,FALSE)</f>
        <v>#N/A</v>
      </c>
      <c r="E5819" t="e">
        <f>VLOOKUP(A5819,'[1]Tỷ lệ vốn'!F5603:I5646,4,FALSE)</f>
        <v>#N/A</v>
      </c>
      <c r="F5819" t="s">
        <v>65</v>
      </c>
      <c r="G5819">
        <f t="shared" ca="1" si="372"/>
        <v>171.50699700000041</v>
      </c>
      <c r="H5819">
        <f t="shared" ca="1" si="373"/>
        <v>6401.7113559009777</v>
      </c>
      <c r="I5819">
        <f t="shared" ca="1" si="374"/>
        <v>14030</v>
      </c>
      <c r="J5819">
        <f t="shared" ca="1" si="375"/>
        <v>55270</v>
      </c>
      <c r="K5819">
        <v>5</v>
      </c>
      <c r="L5819">
        <v>2019</v>
      </c>
    </row>
    <row r="5820" spans="1:12" x14ac:dyDescent="0.5">
      <c r="A5820" t="s">
        <v>26</v>
      </c>
      <c r="B5820" s="2" t="e">
        <f>VLOOKUP(A5820,'[1]Tỷ lệ vốn'!B5604:C5655,2,FALSE)</f>
        <v>#N/A</v>
      </c>
      <c r="C5820" t="e">
        <f>VLOOKUP(A5820,'[1]Tỷ lệ vốn'!F5604:I5647,2,FALSE)</f>
        <v>#N/A</v>
      </c>
      <c r="D5820" t="e">
        <f>VLOOKUP(A5820,'[1]Tỷ lệ vốn'!F5604:I5647,3,FALSE)</f>
        <v>#N/A</v>
      </c>
      <c r="E5820" t="e">
        <f>VLOOKUP(A5820,'[1]Tỷ lệ vốn'!F5604:I5647,4,FALSE)</f>
        <v>#N/A</v>
      </c>
      <c r="F5820" t="s">
        <v>65</v>
      </c>
      <c r="G5820">
        <f t="shared" ca="1" si="372"/>
        <v>1600.0000000000009</v>
      </c>
      <c r="H5820">
        <f t="shared" ca="1" si="373"/>
        <v>1901.666666666667</v>
      </c>
      <c r="I5820">
        <f t="shared" ca="1" si="374"/>
        <v>5700</v>
      </c>
      <c r="J5820">
        <f t="shared" ca="1" si="375"/>
        <v>21410</v>
      </c>
      <c r="K5820">
        <v>5</v>
      </c>
      <c r="L5820">
        <v>2019</v>
      </c>
    </row>
    <row r="5821" spans="1:12" x14ac:dyDescent="0.5">
      <c r="A5821" t="s">
        <v>27</v>
      </c>
      <c r="B5821" s="2" t="e">
        <f>VLOOKUP(A5821,'[1]Tỷ lệ vốn'!B5605:C5656,2,FALSE)</f>
        <v>#N/A</v>
      </c>
      <c r="C5821" t="e">
        <f>VLOOKUP(A5821,'[1]Tỷ lệ vốn'!F5605:I5648,2,FALSE)</f>
        <v>#N/A</v>
      </c>
      <c r="D5821" t="e">
        <f>VLOOKUP(A5821,'[1]Tỷ lệ vốn'!F5605:I5648,3,FALSE)</f>
        <v>#N/A</v>
      </c>
      <c r="E5821" t="e">
        <f>VLOOKUP(A5821,'[1]Tỷ lệ vốn'!F5605:I5648,4,FALSE)</f>
        <v>#N/A</v>
      </c>
      <c r="F5821" t="s">
        <v>65</v>
      </c>
      <c r="G5821">
        <f t="shared" ca="1" si="372"/>
        <v>2269</v>
      </c>
      <c r="H5821">
        <f t="shared" ca="1" si="373"/>
        <v>2430</v>
      </c>
      <c r="I5821">
        <f t="shared" ca="1" si="374"/>
        <v>7930</v>
      </c>
      <c r="J5821">
        <f t="shared" ca="1" si="375"/>
        <v>25700</v>
      </c>
      <c r="K5821">
        <v>5</v>
      </c>
      <c r="L5821">
        <v>2019</v>
      </c>
    </row>
    <row r="5822" spans="1:12" x14ac:dyDescent="0.5">
      <c r="A5822" t="s">
        <v>28</v>
      </c>
      <c r="B5822" s="2" t="e">
        <f>VLOOKUP(A5822,'[1]Tỷ lệ vốn'!B5606:C5657,2,FALSE)</f>
        <v>#N/A</v>
      </c>
      <c r="C5822" t="e">
        <f>VLOOKUP(A5822,'[1]Tỷ lệ vốn'!F5606:I5649,2,FALSE)</f>
        <v>#N/A</v>
      </c>
      <c r="D5822" t="e">
        <f>VLOOKUP(A5822,'[1]Tỷ lệ vốn'!F5606:I5649,3,FALSE)</f>
        <v>#N/A</v>
      </c>
      <c r="E5822" t="e">
        <f>VLOOKUP(A5822,'[1]Tỷ lệ vốn'!F5606:I5649,4,FALSE)</f>
        <v>#N/A</v>
      </c>
      <c r="F5822" t="s">
        <v>65</v>
      </c>
      <c r="G5822">
        <f t="shared" ca="1" si="372"/>
        <v>0</v>
      </c>
      <c r="H5822">
        <f t="shared" ca="1" si="373"/>
        <v>0</v>
      </c>
      <c r="I5822">
        <f t="shared" ca="1" si="374"/>
        <v>900</v>
      </c>
      <c r="J5822">
        <f t="shared" ca="1" si="375"/>
        <v>3900</v>
      </c>
      <c r="K5822">
        <v>5</v>
      </c>
      <c r="L5822">
        <v>2019</v>
      </c>
    </row>
    <row r="5823" spans="1:12" x14ac:dyDescent="0.5">
      <c r="A5823" t="s">
        <v>29</v>
      </c>
      <c r="B5823" s="2" t="e">
        <f>VLOOKUP(A5823,'[1]Tỷ lệ vốn'!B5607:C5658,2,FALSE)</f>
        <v>#N/A</v>
      </c>
      <c r="C5823" t="e">
        <f>VLOOKUP(A5823,'[1]Tỷ lệ vốn'!F5607:I5650,2,FALSE)</f>
        <v>#N/A</v>
      </c>
      <c r="D5823" t="e">
        <f>VLOOKUP(A5823,'[1]Tỷ lệ vốn'!F5607:I5650,3,FALSE)</f>
        <v>#N/A</v>
      </c>
      <c r="E5823" t="e">
        <f>VLOOKUP(A5823,'[1]Tỷ lệ vốn'!F5607:I5650,4,FALSE)</f>
        <v>#N/A</v>
      </c>
      <c r="F5823" t="s">
        <v>65</v>
      </c>
      <c r="G5823">
        <f t="shared" ca="1" si="372"/>
        <v>0</v>
      </c>
      <c r="H5823">
        <f t="shared" ca="1" si="373"/>
        <v>48.333333333333336</v>
      </c>
      <c r="I5823">
        <f t="shared" ca="1" si="374"/>
        <v>123.2</v>
      </c>
      <c r="J5823">
        <f t="shared" ca="1" si="375"/>
        <v>550</v>
      </c>
      <c r="K5823">
        <v>5</v>
      </c>
      <c r="L5823">
        <v>2019</v>
      </c>
    </row>
    <row r="5824" spans="1:12" x14ac:dyDescent="0.5">
      <c r="A5824" t="s">
        <v>30</v>
      </c>
      <c r="B5824" s="2" t="e">
        <f>VLOOKUP(A5824,'[1]Tỷ lệ vốn'!B5608:C5659,2,FALSE)</f>
        <v>#N/A</v>
      </c>
      <c r="C5824" t="e">
        <f>VLOOKUP(A5824,'[1]Tỷ lệ vốn'!F5608:I5651,2,FALSE)</f>
        <v>#N/A</v>
      </c>
      <c r="D5824" t="e">
        <f>VLOOKUP(A5824,'[1]Tỷ lệ vốn'!F5608:I5651,3,FALSE)</f>
        <v>#N/A</v>
      </c>
      <c r="E5824" t="e">
        <f>VLOOKUP(A5824,'[1]Tỷ lệ vốn'!F5608:I5651,4,FALSE)</f>
        <v>#N/A</v>
      </c>
      <c r="F5824" t="s">
        <v>65</v>
      </c>
      <c r="G5824">
        <f t="shared" ca="1" si="372"/>
        <v>389.69800799999996</v>
      </c>
      <c r="H5824">
        <f t="shared" ca="1" si="373"/>
        <v>0</v>
      </c>
      <c r="I5824">
        <f t="shared" ca="1" si="374"/>
        <v>830</v>
      </c>
      <c r="J5824">
        <f t="shared" ca="1" si="375"/>
        <v>3310</v>
      </c>
      <c r="K5824">
        <v>5</v>
      </c>
      <c r="L5824">
        <v>2019</v>
      </c>
    </row>
    <row r="5825" spans="1:12" x14ac:dyDescent="0.5">
      <c r="A5825" t="s">
        <v>31</v>
      </c>
      <c r="B5825" s="2" t="e">
        <f>VLOOKUP(A5825,'[1]Tỷ lệ vốn'!B5609:C5660,2,FALSE)</f>
        <v>#N/A</v>
      </c>
      <c r="C5825" t="e">
        <f>VLOOKUP(A5825,'[1]Tỷ lệ vốn'!F5609:I5652,2,FALSE)</f>
        <v>#N/A</v>
      </c>
      <c r="D5825" t="e">
        <f>VLOOKUP(A5825,'[1]Tỷ lệ vốn'!F5609:I5652,3,FALSE)</f>
        <v>#N/A</v>
      </c>
      <c r="E5825" t="e">
        <f>VLOOKUP(A5825,'[1]Tỷ lệ vốn'!F5609:I5652,4,FALSE)</f>
        <v>#N/A</v>
      </c>
      <c r="F5825" t="s">
        <v>65</v>
      </c>
      <c r="G5825" t="e">
        <f t="shared" ca="1" si="372"/>
        <v>#N/A</v>
      </c>
      <c r="H5825" t="e">
        <f t="shared" ca="1" si="373"/>
        <v>#N/A</v>
      </c>
      <c r="I5825" t="e">
        <f t="shared" ca="1" si="374"/>
        <v>#N/A</v>
      </c>
      <c r="J5825" t="e">
        <f t="shared" ca="1" si="375"/>
        <v>#N/A</v>
      </c>
      <c r="K5825">
        <v>5</v>
      </c>
      <c r="L5825">
        <v>2019</v>
      </c>
    </row>
    <row r="5826" spans="1:12" x14ac:dyDescent="0.5">
      <c r="A5826" t="s">
        <v>32</v>
      </c>
      <c r="B5826" s="2" t="e">
        <f>VLOOKUP(A5826,'[1]Tỷ lệ vốn'!B5610:C5661,2,FALSE)</f>
        <v>#N/A</v>
      </c>
      <c r="C5826" t="e">
        <f>VLOOKUP(A5826,'[1]Tỷ lệ vốn'!F5610:I5653,2,FALSE)</f>
        <v>#N/A</v>
      </c>
      <c r="D5826" t="e">
        <f>VLOOKUP(A5826,'[1]Tỷ lệ vốn'!F5610:I5653,3,FALSE)</f>
        <v>#N/A</v>
      </c>
      <c r="E5826" t="e">
        <f>VLOOKUP(A5826,'[1]Tỷ lệ vốn'!F5610:I5653,4,FALSE)</f>
        <v>#N/A</v>
      </c>
      <c r="F5826" t="s">
        <v>65</v>
      </c>
      <c r="G5826">
        <f t="shared" ca="1" si="372"/>
        <v>12460</v>
      </c>
      <c r="H5826">
        <f t="shared" ca="1" si="373"/>
        <v>7000</v>
      </c>
      <c r="I5826">
        <f t="shared" ca="1" si="374"/>
        <v>21390</v>
      </c>
      <c r="J5826">
        <f t="shared" ca="1" si="375"/>
        <v>86610</v>
      </c>
      <c r="K5826">
        <v>5</v>
      </c>
      <c r="L5826">
        <v>2019</v>
      </c>
    </row>
    <row r="5827" spans="1:12" x14ac:dyDescent="0.5">
      <c r="A5827" t="s">
        <v>33</v>
      </c>
      <c r="B5827" s="2" t="e">
        <f>VLOOKUP(A5827,'[1]Tỷ lệ vốn'!B5611:C5662,2,FALSE)</f>
        <v>#N/A</v>
      </c>
      <c r="C5827" t="e">
        <f>VLOOKUP(A5827,'[1]Tỷ lệ vốn'!F5611:I5654,2,FALSE)</f>
        <v>#N/A</v>
      </c>
      <c r="D5827" t="e">
        <f>VLOOKUP(A5827,'[1]Tỷ lệ vốn'!F5611:I5654,3,FALSE)</f>
        <v>#N/A</v>
      </c>
      <c r="E5827" t="e">
        <f>VLOOKUP(A5827,'[1]Tỷ lệ vốn'!F5611:I5654,4,FALSE)</f>
        <v>#N/A</v>
      </c>
      <c r="F5827" t="s">
        <v>65</v>
      </c>
      <c r="G5827">
        <f t="shared" ca="1" si="372"/>
        <v>2591.2241350493978</v>
      </c>
      <c r="H5827">
        <f t="shared" ca="1" si="373"/>
        <v>1294.1120675246989</v>
      </c>
      <c r="I5827">
        <f t="shared" ca="1" si="374"/>
        <v>3799.8951126742186</v>
      </c>
      <c r="J5827">
        <f t="shared" ca="1" si="375"/>
        <v>15259.856743691038</v>
      </c>
      <c r="K5827">
        <v>5</v>
      </c>
      <c r="L5827">
        <v>2019</v>
      </c>
    </row>
    <row r="5828" spans="1:12" x14ac:dyDescent="0.5">
      <c r="A5828" t="s">
        <v>34</v>
      </c>
      <c r="B5828" s="2" t="e">
        <f>VLOOKUP(A5828,'[1]Tỷ lệ vốn'!B5612:C5663,2,FALSE)</f>
        <v>#N/A</v>
      </c>
      <c r="C5828" t="e">
        <f>VLOOKUP(A5828,'[1]Tỷ lệ vốn'!F5612:I5655,2,FALSE)</f>
        <v>#N/A</v>
      </c>
      <c r="D5828" t="e">
        <f>VLOOKUP(A5828,'[1]Tỷ lệ vốn'!F5612:I5655,3,FALSE)</f>
        <v>#N/A</v>
      </c>
      <c r="E5828" t="e">
        <f>VLOOKUP(A5828,'[1]Tỷ lệ vốn'!F5612:I5655,4,FALSE)</f>
        <v>#N/A</v>
      </c>
      <c r="F5828" t="s">
        <v>65</v>
      </c>
      <c r="G5828" t="e">
        <f t="shared" ca="1" si="372"/>
        <v>#N/A</v>
      </c>
      <c r="H5828" t="e">
        <f t="shared" ca="1" si="373"/>
        <v>#N/A</v>
      </c>
      <c r="I5828" t="e">
        <f t="shared" ca="1" si="374"/>
        <v>#N/A</v>
      </c>
      <c r="J5828" t="e">
        <f t="shared" ca="1" si="375"/>
        <v>#N/A</v>
      </c>
      <c r="K5828">
        <v>5</v>
      </c>
      <c r="L5828">
        <v>2019</v>
      </c>
    </row>
    <row r="5829" spans="1:12" x14ac:dyDescent="0.5">
      <c r="A5829" t="s">
        <v>35</v>
      </c>
      <c r="B5829" s="2" t="e">
        <f>VLOOKUP(A5829,'[1]Tỷ lệ vốn'!B5613:C5664,2,FALSE)</f>
        <v>#N/A</v>
      </c>
      <c r="C5829" t="e">
        <f>VLOOKUP(A5829,'[1]Tỷ lệ vốn'!F5613:I5656,2,FALSE)</f>
        <v>#N/A</v>
      </c>
      <c r="D5829" t="e">
        <f>VLOOKUP(A5829,'[1]Tỷ lệ vốn'!F5613:I5656,3,FALSE)</f>
        <v>#N/A</v>
      </c>
      <c r="E5829" t="e">
        <f>VLOOKUP(A5829,'[1]Tỷ lệ vốn'!F5613:I5656,4,FALSE)</f>
        <v>#N/A</v>
      </c>
      <c r="F5829" t="s">
        <v>65</v>
      </c>
      <c r="G5829">
        <f t="shared" ca="1" si="372"/>
        <v>460</v>
      </c>
      <c r="H5829">
        <f t="shared" ca="1" si="373"/>
        <v>500</v>
      </c>
      <c r="I5829">
        <f t="shared" ca="1" si="374"/>
        <v>1680</v>
      </c>
      <c r="J5829">
        <f t="shared" ca="1" si="375"/>
        <v>6680</v>
      </c>
      <c r="K5829">
        <v>5</v>
      </c>
      <c r="L5829">
        <v>2019</v>
      </c>
    </row>
    <row r="5830" spans="1:12" x14ac:dyDescent="0.5">
      <c r="A5830" t="s">
        <v>36</v>
      </c>
      <c r="B5830" s="2" t="e">
        <f>VLOOKUP(A5830,'[1]Tỷ lệ vốn'!B5614:C5665,2,FALSE)</f>
        <v>#N/A</v>
      </c>
      <c r="C5830" t="e">
        <f>VLOOKUP(A5830,'[1]Tỷ lệ vốn'!F5614:I5657,2,FALSE)</f>
        <v>#N/A</v>
      </c>
      <c r="D5830" t="e">
        <f>VLOOKUP(A5830,'[1]Tỷ lệ vốn'!F5614:I5657,3,FALSE)</f>
        <v>#N/A</v>
      </c>
      <c r="E5830" t="e">
        <f>VLOOKUP(A5830,'[1]Tỷ lệ vốn'!F5614:I5657,4,FALSE)</f>
        <v>#N/A</v>
      </c>
      <c r="F5830" t="s">
        <v>65</v>
      </c>
      <c r="G5830">
        <f t="shared" ca="1" si="372"/>
        <v>660</v>
      </c>
      <c r="H5830">
        <f t="shared" ca="1" si="373"/>
        <v>306.23629814671659</v>
      </c>
      <c r="I5830">
        <f t="shared" ca="1" si="374"/>
        <v>920</v>
      </c>
      <c r="J5830">
        <f t="shared" ca="1" si="375"/>
        <v>3330</v>
      </c>
      <c r="K5830">
        <v>5</v>
      </c>
      <c r="L5830">
        <v>2019</v>
      </c>
    </row>
    <row r="5831" spans="1:12" x14ac:dyDescent="0.5">
      <c r="A5831" t="s">
        <v>37</v>
      </c>
      <c r="B5831" s="2" t="e">
        <f>VLOOKUP(A5831,'[1]Tỷ lệ vốn'!B5615:C5666,2,FALSE)</f>
        <v>#N/A</v>
      </c>
      <c r="C5831" t="e">
        <f>VLOOKUP(A5831,'[1]Tỷ lệ vốn'!F5615:I5658,2,FALSE)</f>
        <v>#N/A</v>
      </c>
      <c r="D5831" t="e">
        <f>VLOOKUP(A5831,'[1]Tỷ lệ vốn'!F5615:I5658,3,FALSE)</f>
        <v>#N/A</v>
      </c>
      <c r="E5831" t="e">
        <f>VLOOKUP(A5831,'[1]Tỷ lệ vốn'!F5615:I5658,4,FALSE)</f>
        <v>#N/A</v>
      </c>
      <c r="F5831" t="s">
        <v>65</v>
      </c>
      <c r="G5831">
        <f t="shared" ca="1" si="372"/>
        <v>798</v>
      </c>
      <c r="H5831">
        <f t="shared" ca="1" si="373"/>
        <v>650</v>
      </c>
      <c r="I5831">
        <f t="shared" ca="1" si="374"/>
        <v>1760</v>
      </c>
      <c r="J5831">
        <f t="shared" ca="1" si="375"/>
        <v>9030</v>
      </c>
      <c r="K5831">
        <v>5</v>
      </c>
      <c r="L5831">
        <v>2019</v>
      </c>
    </row>
    <row r="5832" spans="1:12" x14ac:dyDescent="0.5">
      <c r="A5832" t="s">
        <v>38</v>
      </c>
      <c r="B5832" s="2" t="e">
        <f>VLOOKUP(A5832,'[1]Tỷ lệ vốn'!B5616:C5667,2,FALSE)</f>
        <v>#N/A</v>
      </c>
      <c r="C5832" t="e">
        <f>VLOOKUP(A5832,'[1]Tỷ lệ vốn'!F5616:I5659,2,FALSE)</f>
        <v>#N/A</v>
      </c>
      <c r="D5832" t="e">
        <f>VLOOKUP(A5832,'[1]Tỷ lệ vốn'!F5616:I5659,3,FALSE)</f>
        <v>#N/A</v>
      </c>
      <c r="E5832" t="e">
        <f>VLOOKUP(A5832,'[1]Tỷ lệ vốn'!F5616:I5659,4,FALSE)</f>
        <v>#N/A</v>
      </c>
      <c r="F5832" t="s">
        <v>65</v>
      </c>
      <c r="G5832">
        <f t="shared" ca="1" si="372"/>
        <v>336</v>
      </c>
      <c r="H5832">
        <f t="shared" ca="1" si="373"/>
        <v>250</v>
      </c>
      <c r="I5832">
        <f t="shared" ca="1" si="374"/>
        <v>670</v>
      </c>
      <c r="J5832">
        <f t="shared" ca="1" si="375"/>
        <v>3080</v>
      </c>
      <c r="K5832">
        <v>5</v>
      </c>
      <c r="L5832">
        <v>2019</v>
      </c>
    </row>
    <row r="5833" spans="1:12" x14ac:dyDescent="0.5">
      <c r="A5833" t="s">
        <v>39</v>
      </c>
      <c r="B5833" s="2" t="e">
        <f>VLOOKUP(A5833,'[1]Tỷ lệ vốn'!B5617:C5668,2,FALSE)</f>
        <v>#N/A</v>
      </c>
      <c r="C5833" t="e">
        <f>VLOOKUP(A5833,'[1]Tỷ lệ vốn'!F5617:I5660,2,FALSE)</f>
        <v>#N/A</v>
      </c>
      <c r="D5833" t="e">
        <f>VLOOKUP(A5833,'[1]Tỷ lệ vốn'!F5617:I5660,3,FALSE)</f>
        <v>#N/A</v>
      </c>
      <c r="E5833" t="e">
        <f>VLOOKUP(A5833,'[1]Tỷ lệ vốn'!F5617:I5660,4,FALSE)</f>
        <v>#N/A</v>
      </c>
      <c r="F5833" t="s">
        <v>65</v>
      </c>
      <c r="G5833">
        <f t="shared" ca="1" si="372"/>
        <v>0</v>
      </c>
      <c r="H5833">
        <f t="shared" ca="1" si="373"/>
        <v>0</v>
      </c>
      <c r="I5833">
        <f t="shared" ca="1" si="374"/>
        <v>100</v>
      </c>
      <c r="J5833">
        <f t="shared" ca="1" si="375"/>
        <v>400</v>
      </c>
      <c r="K5833">
        <v>5</v>
      </c>
      <c r="L5833">
        <v>2019</v>
      </c>
    </row>
    <row r="5834" spans="1:12" x14ac:dyDescent="0.5">
      <c r="A5834" t="s">
        <v>40</v>
      </c>
      <c r="B5834" s="2" t="e">
        <f>VLOOKUP(A5834,'[1]Tỷ lệ vốn'!B5618:C5669,2,FALSE)</f>
        <v>#N/A</v>
      </c>
      <c r="C5834" t="e">
        <f>VLOOKUP(A5834,'[1]Tỷ lệ vốn'!F5618:I5661,2,FALSE)</f>
        <v>#N/A</v>
      </c>
      <c r="D5834" t="e">
        <f>VLOOKUP(A5834,'[1]Tỷ lệ vốn'!F5618:I5661,3,FALSE)</f>
        <v>#N/A</v>
      </c>
      <c r="E5834" t="e">
        <f>VLOOKUP(A5834,'[1]Tỷ lệ vốn'!F5618:I5661,4,FALSE)</f>
        <v>#N/A</v>
      </c>
      <c r="F5834" t="s">
        <v>65</v>
      </c>
      <c r="G5834">
        <f t="shared" ca="1" si="372"/>
        <v>723.02</v>
      </c>
      <c r="H5834">
        <f t="shared" ca="1" si="373"/>
        <v>200</v>
      </c>
      <c r="I5834">
        <f t="shared" ca="1" si="374"/>
        <v>1220</v>
      </c>
      <c r="J5834">
        <f t="shared" ca="1" si="375"/>
        <v>4440</v>
      </c>
      <c r="K5834">
        <v>5</v>
      </c>
      <c r="L5834">
        <v>2019</v>
      </c>
    </row>
    <row r="5835" spans="1:12" x14ac:dyDescent="0.5">
      <c r="A5835" t="s">
        <v>41</v>
      </c>
      <c r="B5835" s="2" t="e">
        <f>VLOOKUP(A5835,'[1]Tỷ lệ vốn'!B5619:C5670,2,FALSE)</f>
        <v>#N/A</v>
      </c>
      <c r="C5835" t="e">
        <f>VLOOKUP(A5835,'[1]Tỷ lệ vốn'!F5619:I5662,2,FALSE)</f>
        <v>#N/A</v>
      </c>
      <c r="D5835" t="e">
        <f>VLOOKUP(A5835,'[1]Tỷ lệ vốn'!F5619:I5662,3,FALSE)</f>
        <v>#N/A</v>
      </c>
      <c r="E5835" t="e">
        <f>VLOOKUP(A5835,'[1]Tỷ lệ vốn'!F5619:I5662,4,FALSE)</f>
        <v>#N/A</v>
      </c>
      <c r="F5835" t="s">
        <v>65</v>
      </c>
      <c r="G5835">
        <f t="shared" ca="1" si="372"/>
        <v>274.20000000000005</v>
      </c>
      <c r="H5835">
        <f t="shared" ca="1" si="373"/>
        <v>200</v>
      </c>
      <c r="I5835">
        <f t="shared" ca="1" si="374"/>
        <v>660</v>
      </c>
      <c r="J5835">
        <f t="shared" ca="1" si="375"/>
        <v>2650</v>
      </c>
      <c r="K5835">
        <v>5</v>
      </c>
      <c r="L5835">
        <v>2019</v>
      </c>
    </row>
    <row r="5836" spans="1:12" x14ac:dyDescent="0.5">
      <c r="A5836" t="s">
        <v>42</v>
      </c>
      <c r="B5836" s="2" t="e">
        <f>VLOOKUP(A5836,'[1]Tỷ lệ vốn'!B5620:C5671,2,FALSE)</f>
        <v>#N/A</v>
      </c>
      <c r="C5836" t="e">
        <f>VLOOKUP(A5836,'[1]Tỷ lệ vốn'!F5620:I5663,2,FALSE)</f>
        <v>#N/A</v>
      </c>
      <c r="D5836" t="e">
        <f>VLOOKUP(A5836,'[1]Tỷ lệ vốn'!F5620:I5663,3,FALSE)</f>
        <v>#N/A</v>
      </c>
      <c r="E5836" t="e">
        <f>VLOOKUP(A5836,'[1]Tỷ lệ vốn'!F5620:I5663,4,FALSE)</f>
        <v>#N/A</v>
      </c>
      <c r="F5836" t="s">
        <v>65</v>
      </c>
      <c r="G5836">
        <f t="shared" ca="1" si="372"/>
        <v>0</v>
      </c>
      <c r="H5836">
        <f t="shared" ca="1" si="373"/>
        <v>0</v>
      </c>
      <c r="I5836">
        <f t="shared" ca="1" si="374"/>
        <v>2340</v>
      </c>
      <c r="J5836">
        <f t="shared" ca="1" si="375"/>
        <v>9380</v>
      </c>
      <c r="K5836">
        <v>5</v>
      </c>
      <c r="L5836">
        <v>2019</v>
      </c>
    </row>
    <row r="5837" spans="1:12" x14ac:dyDescent="0.5">
      <c r="A5837" t="s">
        <v>43</v>
      </c>
      <c r="B5837" s="2" t="e">
        <f>VLOOKUP(A5837,'[1]Tỷ lệ vốn'!B5621:C5672,2,FALSE)</f>
        <v>#N/A</v>
      </c>
      <c r="C5837" t="e">
        <f>VLOOKUP(A5837,'[1]Tỷ lệ vốn'!F5621:I5664,2,FALSE)</f>
        <v>#N/A</v>
      </c>
      <c r="D5837" t="e">
        <f>VLOOKUP(A5837,'[1]Tỷ lệ vốn'!F5621:I5664,3,FALSE)</f>
        <v>#N/A</v>
      </c>
      <c r="E5837" t="e">
        <f>VLOOKUP(A5837,'[1]Tỷ lệ vốn'!F5621:I5664,4,FALSE)</f>
        <v>#N/A</v>
      </c>
      <c r="F5837" t="s">
        <v>65</v>
      </c>
      <c r="G5837">
        <f t="shared" ca="1" si="372"/>
        <v>0</v>
      </c>
      <c r="H5837">
        <f t="shared" ca="1" si="373"/>
        <v>0</v>
      </c>
      <c r="I5837">
        <f t="shared" ca="1" si="374"/>
        <v>530</v>
      </c>
      <c r="J5837">
        <f t="shared" ca="1" si="375"/>
        <v>2100</v>
      </c>
      <c r="K5837">
        <v>5</v>
      </c>
      <c r="L5837">
        <v>2019</v>
      </c>
    </row>
    <row r="5838" spans="1:12" x14ac:dyDescent="0.5">
      <c r="A5838" t="s">
        <v>44</v>
      </c>
      <c r="B5838" s="2" t="e">
        <f>VLOOKUP(A5838,'[1]Tỷ lệ vốn'!B5622:C5673,2,FALSE)</f>
        <v>#N/A</v>
      </c>
      <c r="C5838" t="e">
        <f>VLOOKUP(A5838,'[1]Tỷ lệ vốn'!F5622:I5665,2,FALSE)</f>
        <v>#N/A</v>
      </c>
      <c r="D5838" t="e">
        <f>VLOOKUP(A5838,'[1]Tỷ lệ vốn'!F5622:I5665,3,FALSE)</f>
        <v>#N/A</v>
      </c>
      <c r="E5838" t="e">
        <f>VLOOKUP(A5838,'[1]Tỷ lệ vốn'!F5622:I5665,4,FALSE)</f>
        <v>#N/A</v>
      </c>
      <c r="F5838" t="s">
        <v>65</v>
      </c>
      <c r="G5838">
        <f t="shared" ca="1" si="372"/>
        <v>1011.2925259999993</v>
      </c>
      <c r="H5838">
        <f t="shared" ca="1" si="373"/>
        <v>570.22199999999998</v>
      </c>
      <c r="I5838">
        <f t="shared" ca="1" si="374"/>
        <v>9000</v>
      </c>
      <c r="J5838">
        <f t="shared" ca="1" si="375"/>
        <v>96500</v>
      </c>
      <c r="K5838">
        <v>5</v>
      </c>
      <c r="L5838">
        <v>2019</v>
      </c>
    </row>
    <row r="5839" spans="1:12" x14ac:dyDescent="0.5">
      <c r="A5839" t="s">
        <v>45</v>
      </c>
      <c r="B5839" s="2" t="e">
        <f>VLOOKUP(A5839,'[1]Tỷ lệ vốn'!B5623:C5674,2,FALSE)</f>
        <v>#N/A</v>
      </c>
      <c r="C5839" t="e">
        <f>VLOOKUP(A5839,'[1]Tỷ lệ vốn'!F5623:I5666,2,FALSE)</f>
        <v>#N/A</v>
      </c>
      <c r="D5839" t="e">
        <f>VLOOKUP(A5839,'[1]Tỷ lệ vốn'!F5623:I5666,3,FALSE)</f>
        <v>#N/A</v>
      </c>
      <c r="E5839" t="e">
        <f>VLOOKUP(A5839,'[1]Tỷ lệ vốn'!F5623:I5666,4,FALSE)</f>
        <v>#N/A</v>
      </c>
      <c r="F5839" t="s">
        <v>65</v>
      </c>
      <c r="G5839">
        <f t="shared" ca="1" si="372"/>
        <v>5105</v>
      </c>
      <c r="H5839">
        <f t="shared" ca="1" si="373"/>
        <v>1150</v>
      </c>
      <c r="I5839">
        <f t="shared" ca="1" si="374"/>
        <v>4000</v>
      </c>
      <c r="J5839">
        <f t="shared" ca="1" si="375"/>
        <v>13200</v>
      </c>
      <c r="K5839">
        <v>5</v>
      </c>
      <c r="L5839">
        <v>2019</v>
      </c>
    </row>
    <row r="5840" spans="1:12" x14ac:dyDescent="0.5">
      <c r="A5840" t="s">
        <v>46</v>
      </c>
      <c r="B5840" s="2" t="e">
        <f>VLOOKUP(A5840,'[1]Tỷ lệ vốn'!B5624:C5675,2,FALSE)</f>
        <v>#N/A</v>
      </c>
      <c r="C5840" t="e">
        <f>VLOOKUP(A5840,'[1]Tỷ lệ vốn'!F5624:I5667,2,FALSE)</f>
        <v>#N/A</v>
      </c>
      <c r="D5840" t="e">
        <f>VLOOKUP(A5840,'[1]Tỷ lệ vốn'!F5624:I5667,3,FALSE)</f>
        <v>#N/A</v>
      </c>
      <c r="E5840" t="e">
        <f>VLOOKUP(A5840,'[1]Tỷ lệ vốn'!F5624:I5667,4,FALSE)</f>
        <v>#N/A</v>
      </c>
      <c r="F5840" t="s">
        <v>65</v>
      </c>
      <c r="G5840">
        <f t="shared" ca="1" si="372"/>
        <v>702</v>
      </c>
      <c r="H5840">
        <f t="shared" ca="1" si="373"/>
        <v>7123.0872436787804</v>
      </c>
      <c r="I5840">
        <f t="shared" ca="1" si="374"/>
        <v>13520</v>
      </c>
      <c r="J5840">
        <f t="shared" ca="1" si="375"/>
        <v>60100</v>
      </c>
      <c r="K5840">
        <v>5</v>
      </c>
      <c r="L5840">
        <v>2019</v>
      </c>
    </row>
    <row r="5841" spans="1:12" x14ac:dyDescent="0.5">
      <c r="A5841" t="s">
        <v>47</v>
      </c>
      <c r="B5841" s="2" t="e">
        <f>VLOOKUP(A5841,'[1]Tỷ lệ vốn'!B5625:C5676,2,FALSE)</f>
        <v>#N/A</v>
      </c>
      <c r="C5841" t="e">
        <f>VLOOKUP(A5841,'[1]Tỷ lệ vốn'!F5625:I5668,2,FALSE)</f>
        <v>#N/A</v>
      </c>
      <c r="D5841" t="e">
        <f>VLOOKUP(A5841,'[1]Tỷ lệ vốn'!F5625:I5668,3,FALSE)</f>
        <v>#N/A</v>
      </c>
      <c r="E5841" t="e">
        <f>VLOOKUP(A5841,'[1]Tỷ lệ vốn'!F5625:I5668,4,FALSE)</f>
        <v>#N/A</v>
      </c>
      <c r="F5841" t="s">
        <v>65</v>
      </c>
      <c r="G5841">
        <f t="shared" ca="1" si="372"/>
        <v>167.5</v>
      </c>
      <c r="H5841">
        <f t="shared" ca="1" si="373"/>
        <v>167.5</v>
      </c>
      <c r="I5841">
        <f t="shared" ca="1" si="374"/>
        <v>800</v>
      </c>
      <c r="J5841">
        <f t="shared" ca="1" si="375"/>
        <v>3500</v>
      </c>
      <c r="K5841">
        <v>5</v>
      </c>
      <c r="L5841">
        <v>2019</v>
      </c>
    </row>
    <row r="5842" spans="1:12" x14ac:dyDescent="0.5">
      <c r="A5842" t="s">
        <v>48</v>
      </c>
      <c r="B5842" s="2" t="e">
        <f>VLOOKUP(A5842,'[1]Tỷ lệ vốn'!B5626:C5677,2,FALSE)</f>
        <v>#N/A</v>
      </c>
      <c r="C5842" t="e">
        <f>VLOOKUP(A5842,'[1]Tỷ lệ vốn'!F5626:I5669,2,FALSE)</f>
        <v>#N/A</v>
      </c>
      <c r="D5842" t="e">
        <f>VLOOKUP(A5842,'[1]Tỷ lệ vốn'!F5626:I5669,3,FALSE)</f>
        <v>#N/A</v>
      </c>
      <c r="E5842" t="e">
        <f>VLOOKUP(A5842,'[1]Tỷ lệ vốn'!F5626:I5669,4,FALSE)</f>
        <v>#N/A</v>
      </c>
      <c r="F5842" t="s">
        <v>65</v>
      </c>
      <c r="G5842">
        <f t="shared" ca="1" si="372"/>
        <v>0</v>
      </c>
      <c r="H5842">
        <f t="shared" ca="1" si="373"/>
        <v>300</v>
      </c>
      <c r="I5842">
        <f t="shared" ca="1" si="374"/>
        <v>1500</v>
      </c>
      <c r="J5842">
        <f t="shared" ca="1" si="375"/>
        <v>7000</v>
      </c>
      <c r="K5842">
        <v>5</v>
      </c>
      <c r="L5842">
        <v>2019</v>
      </c>
    </row>
    <row r="5843" spans="1:12" x14ac:dyDescent="0.5">
      <c r="A5843" t="s">
        <v>49</v>
      </c>
      <c r="B5843" s="2" t="e">
        <f>VLOOKUP(A5843,'[1]Tỷ lệ vốn'!B5627:C5678,2,FALSE)</f>
        <v>#N/A</v>
      </c>
      <c r="C5843" t="e">
        <f>VLOOKUP(A5843,'[1]Tỷ lệ vốn'!F5627:I5670,2,FALSE)</f>
        <v>#N/A</v>
      </c>
      <c r="D5843" t="e">
        <f>VLOOKUP(A5843,'[1]Tỷ lệ vốn'!F5627:I5670,3,FALSE)</f>
        <v>#N/A</v>
      </c>
      <c r="E5843" t="e">
        <f>VLOOKUP(A5843,'[1]Tỷ lệ vốn'!F5627:I5670,4,FALSE)</f>
        <v>#N/A</v>
      </c>
      <c r="F5843" t="s">
        <v>65</v>
      </c>
      <c r="G5843" t="e">
        <f t="shared" ca="1" si="372"/>
        <v>#N/A</v>
      </c>
      <c r="H5843" t="e">
        <f t="shared" ca="1" si="373"/>
        <v>#N/A</v>
      </c>
      <c r="I5843" t="e">
        <f t="shared" ca="1" si="374"/>
        <v>#N/A</v>
      </c>
      <c r="J5843" t="e">
        <f t="shared" ca="1" si="375"/>
        <v>#N/A</v>
      </c>
      <c r="K5843">
        <v>5</v>
      </c>
      <c r="L5843">
        <v>2019</v>
      </c>
    </row>
    <row r="5844" spans="1:12" x14ac:dyDescent="0.5">
      <c r="A5844" t="s">
        <v>50</v>
      </c>
      <c r="B5844" s="2" t="e">
        <f>VLOOKUP(A5844,'[1]Tỷ lệ vốn'!B5628:C5679,2,FALSE)</f>
        <v>#N/A</v>
      </c>
      <c r="C5844" t="e">
        <f>VLOOKUP(A5844,'[1]Tỷ lệ vốn'!F5628:I5671,2,FALSE)</f>
        <v>#N/A</v>
      </c>
      <c r="D5844" t="e">
        <f>VLOOKUP(A5844,'[1]Tỷ lệ vốn'!F5628:I5671,3,FALSE)</f>
        <v>#N/A</v>
      </c>
      <c r="E5844" t="e">
        <f>VLOOKUP(A5844,'[1]Tỷ lệ vốn'!F5628:I5671,4,FALSE)</f>
        <v>#N/A</v>
      </c>
      <c r="F5844" t="s">
        <v>65</v>
      </c>
      <c r="G5844">
        <f t="shared" ca="1" si="372"/>
        <v>118</v>
      </c>
      <c r="H5844">
        <f t="shared" ca="1" si="373"/>
        <v>117</v>
      </c>
      <c r="I5844">
        <f t="shared" ca="1" si="374"/>
        <v>350</v>
      </c>
      <c r="J5844">
        <f t="shared" ca="1" si="375"/>
        <v>1360</v>
      </c>
      <c r="K5844">
        <v>5</v>
      </c>
      <c r="L5844">
        <v>2019</v>
      </c>
    </row>
    <row r="5845" spans="1:12" x14ac:dyDescent="0.5">
      <c r="A5845" t="s">
        <v>51</v>
      </c>
      <c r="B5845" s="2" t="e">
        <f>VLOOKUP(A5845,'[1]Tỷ lệ vốn'!B5629:C5680,2,FALSE)</f>
        <v>#N/A</v>
      </c>
      <c r="C5845" t="e">
        <f>VLOOKUP(A5845,'[1]Tỷ lệ vốn'!F5629:I5672,2,FALSE)</f>
        <v>#N/A</v>
      </c>
      <c r="D5845" t="e">
        <f>VLOOKUP(A5845,'[1]Tỷ lệ vốn'!F5629:I5672,3,FALSE)</f>
        <v>#N/A</v>
      </c>
      <c r="E5845" t="e">
        <f>VLOOKUP(A5845,'[1]Tỷ lệ vốn'!F5629:I5672,4,FALSE)</f>
        <v>#N/A</v>
      </c>
      <c r="F5845" t="s">
        <v>65</v>
      </c>
      <c r="G5845">
        <f t="shared" ca="1" si="372"/>
        <v>0</v>
      </c>
      <c r="H5845">
        <f t="shared" ca="1" si="373"/>
        <v>0</v>
      </c>
      <c r="I5845">
        <f t="shared" ca="1" si="374"/>
        <v>0</v>
      </c>
      <c r="J5845">
        <f t="shared" ca="1" si="375"/>
        <v>0</v>
      </c>
      <c r="K5845">
        <v>5</v>
      </c>
      <c r="L5845">
        <v>2019</v>
      </c>
    </row>
    <row r="5846" spans="1:12" x14ac:dyDescent="0.5">
      <c r="A5846" t="s">
        <v>52</v>
      </c>
      <c r="B5846" s="2" t="e">
        <f>VLOOKUP(A5846,'[1]Tỷ lệ vốn'!B5630:C5681,2,FALSE)</f>
        <v>#N/A</v>
      </c>
      <c r="C5846" t="e">
        <f>VLOOKUP(A5846,'[1]Tỷ lệ vốn'!F5630:I5673,2,FALSE)</f>
        <v>#N/A</v>
      </c>
      <c r="D5846" t="e">
        <f>VLOOKUP(A5846,'[1]Tỷ lệ vốn'!F5630:I5673,3,FALSE)</f>
        <v>#N/A</v>
      </c>
      <c r="E5846" t="e">
        <f>VLOOKUP(A5846,'[1]Tỷ lệ vốn'!F5630:I5673,4,FALSE)</f>
        <v>#N/A</v>
      </c>
      <c r="F5846" t="s">
        <v>65</v>
      </c>
      <c r="G5846">
        <f t="shared" ca="1" si="372"/>
        <v>0</v>
      </c>
      <c r="H5846">
        <f t="shared" ca="1" si="373"/>
        <v>0</v>
      </c>
      <c r="I5846">
        <f t="shared" ca="1" si="374"/>
        <v>0</v>
      </c>
      <c r="J5846">
        <f t="shared" ca="1" si="375"/>
        <v>0</v>
      </c>
      <c r="K5846">
        <v>5</v>
      </c>
      <c r="L5846">
        <v>2019</v>
      </c>
    </row>
    <row r="5847" spans="1:12" x14ac:dyDescent="0.5">
      <c r="A5847" t="s">
        <v>53</v>
      </c>
      <c r="B5847" s="2" t="e">
        <f>VLOOKUP(A5847,'[1]Tỷ lệ vốn'!B5631:C5682,2,FALSE)</f>
        <v>#N/A</v>
      </c>
      <c r="C5847" t="e">
        <f>VLOOKUP(A5847,'[1]Tỷ lệ vốn'!F5631:I5674,2,FALSE)</f>
        <v>#N/A</v>
      </c>
      <c r="D5847" t="e">
        <f>VLOOKUP(A5847,'[1]Tỷ lệ vốn'!F5631:I5674,3,FALSE)</f>
        <v>#N/A</v>
      </c>
      <c r="E5847" t="e">
        <f>VLOOKUP(A5847,'[1]Tỷ lệ vốn'!F5631:I5674,4,FALSE)</f>
        <v>#N/A</v>
      </c>
      <c r="F5847" t="s">
        <v>65</v>
      </c>
      <c r="G5847">
        <f t="shared" ca="1" si="372"/>
        <v>0</v>
      </c>
      <c r="H5847">
        <f t="shared" ca="1" si="373"/>
        <v>0</v>
      </c>
      <c r="I5847">
        <f t="shared" ca="1" si="374"/>
        <v>0</v>
      </c>
      <c r="J5847">
        <f t="shared" ca="1" si="375"/>
        <v>0</v>
      </c>
      <c r="K5847">
        <v>5</v>
      </c>
      <c r="L5847">
        <v>2019</v>
      </c>
    </row>
    <row r="5848" spans="1:12" x14ac:dyDescent="0.5">
      <c r="A5848" t="s">
        <v>54</v>
      </c>
      <c r="B5848" s="2" t="e">
        <f>VLOOKUP(A5848,'[1]Tỷ lệ vốn'!B5632:C5683,2,FALSE)</f>
        <v>#N/A</v>
      </c>
      <c r="C5848" t="e">
        <f>VLOOKUP(A5848,'[1]Tỷ lệ vốn'!F5632:I5675,2,FALSE)</f>
        <v>#N/A</v>
      </c>
      <c r="D5848" t="e">
        <f>VLOOKUP(A5848,'[1]Tỷ lệ vốn'!F5632:I5675,3,FALSE)</f>
        <v>#N/A</v>
      </c>
      <c r="E5848" t="e">
        <f>VLOOKUP(A5848,'[1]Tỷ lệ vốn'!F5632:I5675,4,FALSE)</f>
        <v>#N/A</v>
      </c>
      <c r="F5848" t="s">
        <v>65</v>
      </c>
      <c r="G5848">
        <f t="shared" ca="1" si="372"/>
        <v>0</v>
      </c>
      <c r="H5848">
        <f t="shared" ca="1" si="373"/>
        <v>0</v>
      </c>
      <c r="I5848">
        <f t="shared" ca="1" si="374"/>
        <v>70</v>
      </c>
      <c r="J5848">
        <f t="shared" ca="1" si="375"/>
        <v>280</v>
      </c>
      <c r="K5848">
        <v>5</v>
      </c>
      <c r="L5848">
        <v>2019</v>
      </c>
    </row>
    <row r="5849" spans="1:12" x14ac:dyDescent="0.5">
      <c r="A5849" t="s">
        <v>55</v>
      </c>
      <c r="B5849" s="2" t="e">
        <f>VLOOKUP(A5849,'[1]Tỷ lệ vốn'!B5633:C5684,2,FALSE)</f>
        <v>#N/A</v>
      </c>
      <c r="C5849" t="e">
        <f>VLOOKUP(A5849,'[1]Tỷ lệ vốn'!F5633:I5676,2,FALSE)</f>
        <v>#N/A</v>
      </c>
      <c r="D5849" t="e">
        <f>VLOOKUP(A5849,'[1]Tỷ lệ vốn'!F5633:I5676,3,FALSE)</f>
        <v>#N/A</v>
      </c>
      <c r="E5849" t="e">
        <f>VLOOKUP(A5849,'[1]Tỷ lệ vốn'!F5633:I5676,4,FALSE)</f>
        <v>#N/A</v>
      </c>
      <c r="F5849" t="s">
        <v>65</v>
      </c>
      <c r="G5849">
        <f t="shared" ref="G5849:G5912" ca="1" si="376">INDEX(INDIRECT("'[Intern Work 2019.xlsx]"&amp;F5849&amp;"'!$A$1:$GBV$112"),MATCH(A5849,INDIRECT("'[Intern Work 2019.xlsx]"&amp;F5849&amp;"'!$B$1:$B$112"),0),MATCH($G$1&amp;K5849&amp;L5849,INDIRECT("'[Intern Work 2019.xlsx]"&amp;F5849&amp;"'!$A$5:$GB$5"),0))</f>
        <v>0</v>
      </c>
      <c r="H5849">
        <f t="shared" ref="H5849:H5912" ca="1" si="377">INDEX(INDIRECT("'[Intern Work 2019.xlsx]"&amp;F5849&amp;"'!$A$1:$GBV$112"),MATCH(A5849,INDIRECT("'[Intern Work 2019.xlsx]"&amp;F5849&amp;"'!$B$1:$B$112"),0),MATCH($H$1&amp;" "&amp;K5849,INDIRECT("'[Intern Work 2019.xlsx]"&amp;F5849&amp;"'!$A$5:$GBV$5"),0))</f>
        <v>0</v>
      </c>
      <c r="I5849">
        <f t="shared" ref="I5849:I5912" ca="1" si="378">INDEX(INDIRECT("'[Intern Work 2019.xlsx]"&amp;F5849&amp;"'!$A$1:$GBV$112"),MATCH(A5849,INDIRECT("'[Intern Work 2019.xlsx]"&amp;F5849&amp;"'!$B$1:$B$112"),0),MATCH($I$1&amp;" "&amp;QUOTIENT(K5849+2,3),INDIRECT("'[Intern Work 2019.xlsx]"&amp;F5849&amp;"'!$A$5:$GBV$5"),0))</f>
        <v>0</v>
      </c>
      <c r="J5849">
        <f t="shared" ref="J5849:J5912" ca="1" si="379">INDEX(INDIRECT("'[Intern Work 2019.xlsx]"&amp;F5849&amp;"'!$A$1:$GBV$112"),MATCH(A5849,INDIRECT("'[Intern Work 2019.xlsx]"&amp;F5849&amp;"'!$B$1:$B$112"),0),MATCH($J$1&amp;" "&amp;L5849,INDIRECT("'[Intern Work 2019.xlsx]"&amp;F5849&amp;"'!$A$5:$GBV$5"),0))</f>
        <v>0</v>
      </c>
      <c r="K5849">
        <v>5</v>
      </c>
      <c r="L5849">
        <v>2019</v>
      </c>
    </row>
    <row r="5850" spans="1:12" x14ac:dyDescent="0.5">
      <c r="A5850" t="s">
        <v>12</v>
      </c>
      <c r="B5850" s="2" t="e">
        <f>VLOOKUP(A5850,'[1]Tỷ lệ vốn'!B5591:C5642,2,FALSE)</f>
        <v>#N/A</v>
      </c>
      <c r="C5850" t="e">
        <f>VLOOKUP(A5850,'[1]Tỷ lệ vốn'!F5591:I5634,2,FALSE)</f>
        <v>#N/A</v>
      </c>
      <c r="D5850" t="e">
        <f>VLOOKUP(A5850,'[1]Tỷ lệ vốn'!F5591:I5634,3,FALSE)</f>
        <v>#N/A</v>
      </c>
      <c r="E5850" t="e">
        <f>VLOOKUP(A5850,'[1]Tỷ lệ vốn'!F5591:I5634,4,FALSE)</f>
        <v>#N/A</v>
      </c>
      <c r="F5850" t="s">
        <v>65</v>
      </c>
      <c r="G5850">
        <f t="shared" ca="1" si="376"/>
        <v>1483.7167059999999</v>
      </c>
      <c r="H5850">
        <f t="shared" ca="1" si="377"/>
        <v>1483.7167059999999</v>
      </c>
      <c r="I5850">
        <f t="shared" ca="1" si="378"/>
        <v>8690</v>
      </c>
      <c r="J5850">
        <f t="shared" ca="1" si="379"/>
        <v>34770</v>
      </c>
      <c r="K5850">
        <v>6</v>
      </c>
      <c r="L5850">
        <v>2019</v>
      </c>
    </row>
    <row r="5851" spans="1:12" x14ac:dyDescent="0.5">
      <c r="A5851" t="s">
        <v>14</v>
      </c>
      <c r="B5851" s="2" t="e">
        <f>VLOOKUP(A5851,'[1]Tỷ lệ vốn'!B5592:C5643,2,FALSE)</f>
        <v>#N/A</v>
      </c>
      <c r="C5851" t="e">
        <f>VLOOKUP(A5851,'[1]Tỷ lệ vốn'!F5592:I5635,2,FALSE)</f>
        <v>#N/A</v>
      </c>
      <c r="D5851" t="e">
        <f>VLOOKUP(A5851,'[1]Tỷ lệ vốn'!F5592:I5635,3,FALSE)</f>
        <v>#N/A</v>
      </c>
      <c r="E5851" t="e">
        <f>VLOOKUP(A5851,'[1]Tỷ lệ vốn'!F5592:I5635,4,FALSE)</f>
        <v>#N/A</v>
      </c>
      <c r="F5851" t="s">
        <v>65</v>
      </c>
      <c r="G5851">
        <f t="shared" ca="1" si="376"/>
        <v>0</v>
      </c>
      <c r="H5851">
        <f t="shared" ca="1" si="377"/>
        <v>0</v>
      </c>
      <c r="I5851">
        <f t="shared" ca="1" si="378"/>
        <v>800</v>
      </c>
      <c r="J5851">
        <f t="shared" ca="1" si="379"/>
        <v>4700</v>
      </c>
      <c r="K5851">
        <v>6</v>
      </c>
      <c r="L5851">
        <v>2019</v>
      </c>
    </row>
    <row r="5852" spans="1:12" x14ac:dyDescent="0.5">
      <c r="A5852" t="s">
        <v>15</v>
      </c>
      <c r="B5852" s="2" t="e">
        <f>VLOOKUP(A5852,'[1]Tỷ lệ vốn'!B5593:C5644,2,FALSE)</f>
        <v>#N/A</v>
      </c>
      <c r="C5852" t="e">
        <f>VLOOKUP(A5852,'[1]Tỷ lệ vốn'!F5593:I5636,2,FALSE)</f>
        <v>#N/A</v>
      </c>
      <c r="D5852" t="e">
        <f>VLOOKUP(A5852,'[1]Tỷ lệ vốn'!F5593:I5636,3,FALSE)</f>
        <v>#N/A</v>
      </c>
      <c r="E5852" t="e">
        <f>VLOOKUP(A5852,'[1]Tỷ lệ vốn'!F5593:I5636,4,FALSE)</f>
        <v>#N/A</v>
      </c>
      <c r="F5852" t="s">
        <v>65</v>
      </c>
      <c r="G5852">
        <f t="shared" ca="1" si="376"/>
        <v>286</v>
      </c>
      <c r="H5852">
        <f t="shared" ca="1" si="377"/>
        <v>286</v>
      </c>
      <c r="I5852">
        <f t="shared" ca="1" si="378"/>
        <v>1100</v>
      </c>
      <c r="J5852">
        <f t="shared" ca="1" si="379"/>
        <v>4600</v>
      </c>
      <c r="K5852">
        <v>6</v>
      </c>
      <c r="L5852">
        <v>2019</v>
      </c>
    </row>
    <row r="5853" spans="1:12" x14ac:dyDescent="0.5">
      <c r="A5853" t="s">
        <v>16</v>
      </c>
      <c r="B5853" s="2" t="e">
        <f>VLOOKUP(A5853,'[1]Tỷ lệ vốn'!B5594:C5645,2,FALSE)</f>
        <v>#N/A</v>
      </c>
      <c r="C5853" t="e">
        <f>VLOOKUP(A5853,'[1]Tỷ lệ vốn'!F5594:I5637,2,FALSE)</f>
        <v>#N/A</v>
      </c>
      <c r="D5853" t="e">
        <f>VLOOKUP(A5853,'[1]Tỷ lệ vốn'!F5594:I5637,3,FALSE)</f>
        <v>#N/A</v>
      </c>
      <c r="E5853" t="e">
        <f>VLOOKUP(A5853,'[1]Tỷ lệ vốn'!F5594:I5637,4,FALSE)</f>
        <v>#N/A</v>
      </c>
      <c r="F5853" t="s">
        <v>65</v>
      </c>
      <c r="G5853">
        <f t="shared" ca="1" si="376"/>
        <v>0</v>
      </c>
      <c r="H5853">
        <f t="shared" ca="1" si="377"/>
        <v>53.333333333333336</v>
      </c>
      <c r="I5853">
        <f t="shared" ca="1" si="378"/>
        <v>180</v>
      </c>
      <c r="J5853">
        <f t="shared" ca="1" si="379"/>
        <v>730</v>
      </c>
      <c r="K5853">
        <v>6</v>
      </c>
      <c r="L5853">
        <v>2019</v>
      </c>
    </row>
    <row r="5854" spans="1:12" x14ac:dyDescent="0.5">
      <c r="A5854" t="s">
        <v>17</v>
      </c>
      <c r="B5854" s="2" t="e">
        <f>VLOOKUP(A5854,'[1]Tỷ lệ vốn'!B5595:C5646,2,FALSE)</f>
        <v>#N/A</v>
      </c>
      <c r="C5854" t="e">
        <f>VLOOKUP(A5854,'[1]Tỷ lệ vốn'!F5595:I5638,2,FALSE)</f>
        <v>#N/A</v>
      </c>
      <c r="D5854" t="e">
        <f>VLOOKUP(A5854,'[1]Tỷ lệ vốn'!F5595:I5638,3,FALSE)</f>
        <v>#N/A</v>
      </c>
      <c r="E5854" t="e">
        <f>VLOOKUP(A5854,'[1]Tỷ lệ vốn'!F5595:I5638,4,FALSE)</f>
        <v>#N/A</v>
      </c>
      <c r="F5854" t="s">
        <v>65</v>
      </c>
      <c r="G5854">
        <f t="shared" ca="1" si="376"/>
        <v>630</v>
      </c>
      <c r="H5854">
        <f t="shared" ca="1" si="377"/>
        <v>1000</v>
      </c>
      <c r="I5854">
        <f t="shared" ca="1" si="378"/>
        <v>3000</v>
      </c>
      <c r="J5854">
        <f t="shared" ca="1" si="379"/>
        <v>11800</v>
      </c>
      <c r="K5854">
        <v>6</v>
      </c>
      <c r="L5854">
        <v>2019</v>
      </c>
    </row>
    <row r="5855" spans="1:12" x14ac:dyDescent="0.5">
      <c r="A5855" t="s">
        <v>18</v>
      </c>
      <c r="B5855" s="2" t="e">
        <f>VLOOKUP(A5855,'[1]Tỷ lệ vốn'!B5596:C5647,2,FALSE)</f>
        <v>#N/A</v>
      </c>
      <c r="C5855" t="e">
        <f>VLOOKUP(A5855,'[1]Tỷ lệ vốn'!F5596:I5639,2,FALSE)</f>
        <v>#N/A</v>
      </c>
      <c r="D5855" t="e">
        <f>VLOOKUP(A5855,'[1]Tỷ lệ vốn'!F5596:I5639,3,FALSE)</f>
        <v>#N/A</v>
      </c>
      <c r="E5855" t="e">
        <f>VLOOKUP(A5855,'[1]Tỷ lệ vốn'!F5596:I5639,4,FALSE)</f>
        <v>#N/A</v>
      </c>
      <c r="F5855" t="s">
        <v>65</v>
      </c>
      <c r="G5855">
        <f t="shared" ca="1" si="376"/>
        <v>875</v>
      </c>
      <c r="H5855">
        <f t="shared" ca="1" si="377"/>
        <v>821</v>
      </c>
      <c r="I5855">
        <f t="shared" ca="1" si="378"/>
        <v>2500</v>
      </c>
      <c r="J5855">
        <f t="shared" ca="1" si="379"/>
        <v>10000</v>
      </c>
      <c r="K5855">
        <v>6</v>
      </c>
      <c r="L5855">
        <v>2019</v>
      </c>
    </row>
    <row r="5856" spans="1:12" x14ac:dyDescent="0.5">
      <c r="A5856" t="s">
        <v>19</v>
      </c>
      <c r="B5856" s="2" t="e">
        <f>VLOOKUP(A5856,'[1]Tỷ lệ vốn'!B5597:C5648,2,FALSE)</f>
        <v>#N/A</v>
      </c>
      <c r="C5856" t="e">
        <f>VLOOKUP(A5856,'[1]Tỷ lệ vốn'!F5597:I5640,2,FALSE)</f>
        <v>#N/A</v>
      </c>
      <c r="D5856" t="e">
        <f>VLOOKUP(A5856,'[1]Tỷ lệ vốn'!F5597:I5640,3,FALSE)</f>
        <v>#N/A</v>
      </c>
      <c r="E5856" t="e">
        <f>VLOOKUP(A5856,'[1]Tỷ lệ vốn'!F5597:I5640,4,FALSE)</f>
        <v>#N/A</v>
      </c>
      <c r="F5856" t="s">
        <v>65</v>
      </c>
      <c r="G5856">
        <f t="shared" ca="1" si="376"/>
        <v>0</v>
      </c>
      <c r="H5856">
        <f t="shared" ca="1" si="377"/>
        <v>0</v>
      </c>
      <c r="I5856">
        <f t="shared" ca="1" si="378"/>
        <v>0</v>
      </c>
      <c r="J5856">
        <f t="shared" ca="1" si="379"/>
        <v>0</v>
      </c>
      <c r="K5856">
        <v>6</v>
      </c>
      <c r="L5856">
        <v>2019</v>
      </c>
    </row>
    <row r="5857" spans="1:12" x14ac:dyDescent="0.5">
      <c r="A5857" t="s">
        <v>20</v>
      </c>
      <c r="B5857" s="2" t="e">
        <f>VLOOKUP(A5857,'[1]Tỷ lệ vốn'!B5598:C5649,2,FALSE)</f>
        <v>#N/A</v>
      </c>
      <c r="C5857" t="e">
        <f>VLOOKUP(A5857,'[1]Tỷ lệ vốn'!F5598:I5641,2,FALSE)</f>
        <v>#N/A</v>
      </c>
      <c r="D5857" t="e">
        <f>VLOOKUP(A5857,'[1]Tỷ lệ vốn'!F5598:I5641,3,FALSE)</f>
        <v>#N/A</v>
      </c>
      <c r="E5857" t="e">
        <f>VLOOKUP(A5857,'[1]Tỷ lệ vốn'!F5598:I5641,4,FALSE)</f>
        <v>#N/A</v>
      </c>
      <c r="F5857" t="s">
        <v>65</v>
      </c>
      <c r="G5857">
        <f t="shared" ca="1" si="376"/>
        <v>958.64</v>
      </c>
      <c r="H5857">
        <f t="shared" ca="1" si="377"/>
        <v>958.64</v>
      </c>
      <c r="I5857">
        <f t="shared" ca="1" si="378"/>
        <v>3730</v>
      </c>
      <c r="J5857">
        <f t="shared" ca="1" si="379"/>
        <v>14940</v>
      </c>
      <c r="K5857">
        <v>6</v>
      </c>
      <c r="L5857">
        <v>2019</v>
      </c>
    </row>
    <row r="5858" spans="1:12" x14ac:dyDescent="0.5">
      <c r="A5858" t="s">
        <v>21</v>
      </c>
      <c r="B5858" s="2" t="e">
        <f>VLOOKUP(A5858,'[1]Tỷ lệ vốn'!B5599:C5650,2,FALSE)</f>
        <v>#N/A</v>
      </c>
      <c r="C5858" t="e">
        <f>VLOOKUP(A5858,'[1]Tỷ lệ vốn'!F5599:I5642,2,FALSE)</f>
        <v>#N/A</v>
      </c>
      <c r="D5858" t="e">
        <f>VLOOKUP(A5858,'[1]Tỷ lệ vốn'!F5599:I5642,3,FALSE)</f>
        <v>#N/A</v>
      </c>
      <c r="E5858" t="e">
        <f>VLOOKUP(A5858,'[1]Tỷ lệ vốn'!F5599:I5642,4,FALSE)</f>
        <v>#N/A</v>
      </c>
      <c r="F5858" t="s">
        <v>65</v>
      </c>
      <c r="G5858">
        <f t="shared" ca="1" si="376"/>
        <v>1125</v>
      </c>
      <c r="H5858">
        <f t="shared" ca="1" si="377"/>
        <v>1125</v>
      </c>
      <c r="I5858">
        <f t="shared" ca="1" si="378"/>
        <v>5410</v>
      </c>
      <c r="J5858">
        <f t="shared" ca="1" si="379"/>
        <v>19700</v>
      </c>
      <c r="K5858">
        <v>6</v>
      </c>
      <c r="L5858">
        <v>2019</v>
      </c>
    </row>
    <row r="5859" spans="1:12" x14ac:dyDescent="0.5">
      <c r="A5859" t="s">
        <v>22</v>
      </c>
      <c r="B5859" s="2" t="e">
        <f>VLOOKUP(A5859,'[1]Tỷ lệ vốn'!B5600:C5651,2,FALSE)</f>
        <v>#N/A</v>
      </c>
      <c r="C5859" t="e">
        <f>VLOOKUP(A5859,'[1]Tỷ lệ vốn'!F5600:I5643,2,FALSE)</f>
        <v>#N/A</v>
      </c>
      <c r="D5859" t="e">
        <f>VLOOKUP(A5859,'[1]Tỷ lệ vốn'!F5600:I5643,3,FALSE)</f>
        <v>#N/A</v>
      </c>
      <c r="E5859" t="e">
        <f>VLOOKUP(A5859,'[1]Tỷ lệ vốn'!F5600:I5643,4,FALSE)</f>
        <v>#N/A</v>
      </c>
      <c r="F5859" t="s">
        <v>65</v>
      </c>
      <c r="G5859">
        <f t="shared" ca="1" si="376"/>
        <v>1231.3018797400005</v>
      </c>
      <c r="H5859">
        <f t="shared" ca="1" si="377"/>
        <v>1160</v>
      </c>
      <c r="I5859">
        <f t="shared" ca="1" si="378"/>
        <v>3700</v>
      </c>
      <c r="J5859">
        <f t="shared" ca="1" si="379"/>
        <v>14900</v>
      </c>
      <c r="K5859">
        <v>6</v>
      </c>
      <c r="L5859">
        <v>2019</v>
      </c>
    </row>
    <row r="5860" spans="1:12" x14ac:dyDescent="0.5">
      <c r="A5860" t="s">
        <v>23</v>
      </c>
      <c r="B5860" s="2" t="e">
        <f>VLOOKUP(A5860,'[1]Tỷ lệ vốn'!B5601:C5652,2,FALSE)</f>
        <v>#N/A</v>
      </c>
      <c r="C5860" t="e">
        <f>VLOOKUP(A5860,'[1]Tỷ lệ vốn'!F5601:I5644,2,FALSE)</f>
        <v>#N/A</v>
      </c>
      <c r="D5860" t="e">
        <f>VLOOKUP(A5860,'[1]Tỷ lệ vốn'!F5601:I5644,3,FALSE)</f>
        <v>#N/A</v>
      </c>
      <c r="E5860" t="e">
        <f>VLOOKUP(A5860,'[1]Tỷ lệ vốn'!F5601:I5644,4,FALSE)</f>
        <v>#N/A</v>
      </c>
      <c r="F5860" t="s">
        <v>65</v>
      </c>
      <c r="G5860">
        <f t="shared" ca="1" si="376"/>
        <v>425.43299999999999</v>
      </c>
      <c r="H5860">
        <f t="shared" ca="1" si="377"/>
        <v>425.43299999999999</v>
      </c>
      <c r="I5860">
        <f t="shared" ca="1" si="378"/>
        <v>4050</v>
      </c>
      <c r="J5860">
        <f t="shared" ca="1" si="379"/>
        <v>15000</v>
      </c>
      <c r="K5860">
        <v>6</v>
      </c>
      <c r="L5860">
        <v>2019</v>
      </c>
    </row>
    <row r="5861" spans="1:12" x14ac:dyDescent="0.5">
      <c r="A5861" t="s">
        <v>24</v>
      </c>
      <c r="B5861" s="2" t="e">
        <f>VLOOKUP(A5861,'[1]Tỷ lệ vốn'!B5602:C5653,2,FALSE)</f>
        <v>#N/A</v>
      </c>
      <c r="C5861" t="e">
        <f>VLOOKUP(A5861,'[1]Tỷ lệ vốn'!F5602:I5645,2,FALSE)</f>
        <v>#N/A</v>
      </c>
      <c r="D5861" t="e">
        <f>VLOOKUP(A5861,'[1]Tỷ lệ vốn'!F5602:I5645,3,FALSE)</f>
        <v>#N/A</v>
      </c>
      <c r="E5861" t="e">
        <f>VLOOKUP(A5861,'[1]Tỷ lệ vốn'!F5602:I5645,4,FALSE)</f>
        <v>#N/A</v>
      </c>
      <c r="F5861" t="s">
        <v>65</v>
      </c>
      <c r="G5861">
        <f t="shared" ca="1" si="376"/>
        <v>370</v>
      </c>
      <c r="H5861">
        <f t="shared" ca="1" si="377"/>
        <v>350</v>
      </c>
      <c r="I5861">
        <f t="shared" ca="1" si="378"/>
        <v>1240</v>
      </c>
      <c r="J5861">
        <f t="shared" ca="1" si="379"/>
        <v>4840</v>
      </c>
      <c r="K5861">
        <v>6</v>
      </c>
      <c r="L5861">
        <v>2019</v>
      </c>
    </row>
    <row r="5862" spans="1:12" x14ac:dyDescent="0.5">
      <c r="A5862" t="s">
        <v>25</v>
      </c>
      <c r="B5862" s="2" t="e">
        <f>VLOOKUP(A5862,'[1]Tỷ lệ vốn'!B5603:C5654,2,FALSE)</f>
        <v>#N/A</v>
      </c>
      <c r="C5862" t="e">
        <f>VLOOKUP(A5862,'[1]Tỷ lệ vốn'!F5603:I5646,2,FALSE)</f>
        <v>#N/A</v>
      </c>
      <c r="D5862" t="e">
        <f>VLOOKUP(A5862,'[1]Tỷ lệ vốn'!F5603:I5646,3,FALSE)</f>
        <v>#N/A</v>
      </c>
      <c r="E5862" t="e">
        <f>VLOOKUP(A5862,'[1]Tỷ lệ vốn'!F5603:I5646,4,FALSE)</f>
        <v>#N/A</v>
      </c>
      <c r="F5862" t="s">
        <v>65</v>
      </c>
      <c r="G5862">
        <f t="shared" ca="1" si="376"/>
        <v>2405.1582280000002</v>
      </c>
      <c r="H5862">
        <f t="shared" ca="1" si="377"/>
        <v>2405.1582280000002</v>
      </c>
      <c r="I5862">
        <f t="shared" ca="1" si="378"/>
        <v>14030</v>
      </c>
      <c r="J5862">
        <f t="shared" ca="1" si="379"/>
        <v>55270</v>
      </c>
      <c r="K5862">
        <v>6</v>
      </c>
      <c r="L5862">
        <v>2019</v>
      </c>
    </row>
    <row r="5863" spans="1:12" x14ac:dyDescent="0.5">
      <c r="A5863" t="s">
        <v>26</v>
      </c>
      <c r="B5863" s="2" t="e">
        <f>VLOOKUP(A5863,'[1]Tỷ lệ vốn'!B5604:C5655,2,FALSE)</f>
        <v>#N/A</v>
      </c>
      <c r="C5863" t="e">
        <f>VLOOKUP(A5863,'[1]Tỷ lệ vốn'!F5604:I5647,2,FALSE)</f>
        <v>#N/A</v>
      </c>
      <c r="D5863" t="e">
        <f>VLOOKUP(A5863,'[1]Tỷ lệ vốn'!F5604:I5647,3,FALSE)</f>
        <v>#N/A</v>
      </c>
      <c r="E5863" t="e">
        <f>VLOOKUP(A5863,'[1]Tỷ lệ vốn'!F5604:I5647,4,FALSE)</f>
        <v>#N/A</v>
      </c>
      <c r="F5863" t="s">
        <v>65</v>
      </c>
      <c r="G5863">
        <f t="shared" ca="1" si="376"/>
        <v>1885</v>
      </c>
      <c r="H5863">
        <f t="shared" ca="1" si="377"/>
        <v>1901.666666666667</v>
      </c>
      <c r="I5863">
        <f t="shared" ca="1" si="378"/>
        <v>5700</v>
      </c>
      <c r="J5863">
        <f t="shared" ca="1" si="379"/>
        <v>21410</v>
      </c>
      <c r="K5863">
        <v>6</v>
      </c>
      <c r="L5863">
        <v>2019</v>
      </c>
    </row>
    <row r="5864" spans="1:12" x14ac:dyDescent="0.5">
      <c r="A5864" t="s">
        <v>27</v>
      </c>
      <c r="B5864" s="2" t="e">
        <f>VLOOKUP(A5864,'[1]Tỷ lệ vốn'!B5605:C5656,2,FALSE)</f>
        <v>#N/A</v>
      </c>
      <c r="C5864" t="e">
        <f>VLOOKUP(A5864,'[1]Tỷ lệ vốn'!F5605:I5648,2,FALSE)</f>
        <v>#N/A</v>
      </c>
      <c r="D5864" t="e">
        <f>VLOOKUP(A5864,'[1]Tỷ lệ vốn'!F5605:I5648,3,FALSE)</f>
        <v>#N/A</v>
      </c>
      <c r="E5864" t="e">
        <f>VLOOKUP(A5864,'[1]Tỷ lệ vốn'!F5605:I5648,4,FALSE)</f>
        <v>#N/A</v>
      </c>
      <c r="F5864" t="s">
        <v>65</v>
      </c>
      <c r="G5864">
        <f t="shared" ca="1" si="376"/>
        <v>2500</v>
      </c>
      <c r="H5864">
        <f t="shared" ca="1" si="377"/>
        <v>2500</v>
      </c>
      <c r="I5864">
        <f t="shared" ca="1" si="378"/>
        <v>7930</v>
      </c>
      <c r="J5864">
        <f t="shared" ca="1" si="379"/>
        <v>25700</v>
      </c>
      <c r="K5864">
        <v>6</v>
      </c>
      <c r="L5864">
        <v>2019</v>
      </c>
    </row>
    <row r="5865" spans="1:12" x14ac:dyDescent="0.5">
      <c r="A5865" t="s">
        <v>28</v>
      </c>
      <c r="B5865" s="2" t="e">
        <f>VLOOKUP(A5865,'[1]Tỷ lệ vốn'!B5606:C5657,2,FALSE)</f>
        <v>#N/A</v>
      </c>
      <c r="C5865" t="e">
        <f>VLOOKUP(A5865,'[1]Tỷ lệ vốn'!F5606:I5649,2,FALSE)</f>
        <v>#N/A</v>
      </c>
      <c r="D5865" t="e">
        <f>VLOOKUP(A5865,'[1]Tỷ lệ vốn'!F5606:I5649,3,FALSE)</f>
        <v>#N/A</v>
      </c>
      <c r="E5865" t="e">
        <f>VLOOKUP(A5865,'[1]Tỷ lệ vốn'!F5606:I5649,4,FALSE)</f>
        <v>#N/A</v>
      </c>
      <c r="F5865" t="s">
        <v>65</v>
      </c>
      <c r="G5865">
        <f t="shared" ca="1" si="376"/>
        <v>0</v>
      </c>
      <c r="H5865">
        <f t="shared" ca="1" si="377"/>
        <v>0</v>
      </c>
      <c r="I5865">
        <f t="shared" ca="1" si="378"/>
        <v>900</v>
      </c>
      <c r="J5865">
        <f t="shared" ca="1" si="379"/>
        <v>3900</v>
      </c>
      <c r="K5865">
        <v>6</v>
      </c>
      <c r="L5865">
        <v>2019</v>
      </c>
    </row>
    <row r="5866" spans="1:12" x14ac:dyDescent="0.5">
      <c r="A5866" t="s">
        <v>29</v>
      </c>
      <c r="B5866" s="2" t="e">
        <f>VLOOKUP(A5866,'[1]Tỷ lệ vốn'!B5607:C5658,2,FALSE)</f>
        <v>#N/A</v>
      </c>
      <c r="C5866" t="e">
        <f>VLOOKUP(A5866,'[1]Tỷ lệ vốn'!F5607:I5650,2,FALSE)</f>
        <v>#N/A</v>
      </c>
      <c r="D5866" t="e">
        <f>VLOOKUP(A5866,'[1]Tỷ lệ vốn'!F5607:I5650,3,FALSE)</f>
        <v>#N/A</v>
      </c>
      <c r="E5866" t="e">
        <f>VLOOKUP(A5866,'[1]Tỷ lệ vốn'!F5607:I5650,4,FALSE)</f>
        <v>#N/A</v>
      </c>
      <c r="F5866" t="s">
        <v>65</v>
      </c>
      <c r="G5866">
        <f t="shared" ca="1" si="376"/>
        <v>500</v>
      </c>
      <c r="H5866">
        <f t="shared" ca="1" si="377"/>
        <v>500</v>
      </c>
      <c r="I5866">
        <f t="shared" ca="1" si="378"/>
        <v>123.2</v>
      </c>
      <c r="J5866">
        <f t="shared" ca="1" si="379"/>
        <v>550</v>
      </c>
      <c r="K5866">
        <v>6</v>
      </c>
      <c r="L5866">
        <v>2019</v>
      </c>
    </row>
    <row r="5867" spans="1:12" x14ac:dyDescent="0.5">
      <c r="A5867" t="s">
        <v>30</v>
      </c>
      <c r="B5867" s="2" t="e">
        <f>VLOOKUP(A5867,'[1]Tỷ lệ vốn'!B5608:C5659,2,FALSE)</f>
        <v>#N/A</v>
      </c>
      <c r="C5867" t="e">
        <f>VLOOKUP(A5867,'[1]Tỷ lệ vốn'!F5608:I5651,2,FALSE)</f>
        <v>#N/A</v>
      </c>
      <c r="D5867" t="e">
        <f>VLOOKUP(A5867,'[1]Tỷ lệ vốn'!F5608:I5651,3,FALSE)</f>
        <v>#N/A</v>
      </c>
      <c r="E5867" t="e">
        <f>VLOOKUP(A5867,'[1]Tỷ lệ vốn'!F5608:I5651,4,FALSE)</f>
        <v>#N/A</v>
      </c>
      <c r="F5867" t="s">
        <v>65</v>
      </c>
      <c r="G5867">
        <f t="shared" ca="1" si="376"/>
        <v>246.61727400000001</v>
      </c>
      <c r="H5867">
        <f t="shared" ca="1" si="377"/>
        <v>246.61727400000001</v>
      </c>
      <c r="I5867">
        <f t="shared" ca="1" si="378"/>
        <v>830</v>
      </c>
      <c r="J5867">
        <f t="shared" ca="1" si="379"/>
        <v>3310</v>
      </c>
      <c r="K5867">
        <v>6</v>
      </c>
      <c r="L5867">
        <v>2019</v>
      </c>
    </row>
    <row r="5868" spans="1:12" x14ac:dyDescent="0.5">
      <c r="A5868" t="s">
        <v>31</v>
      </c>
      <c r="B5868" s="2" t="e">
        <f>VLOOKUP(A5868,'[1]Tỷ lệ vốn'!B5609:C5660,2,FALSE)</f>
        <v>#N/A</v>
      </c>
      <c r="C5868" t="e">
        <f>VLOOKUP(A5868,'[1]Tỷ lệ vốn'!F5609:I5652,2,FALSE)</f>
        <v>#N/A</v>
      </c>
      <c r="D5868" t="e">
        <f>VLOOKUP(A5868,'[1]Tỷ lệ vốn'!F5609:I5652,3,FALSE)</f>
        <v>#N/A</v>
      </c>
      <c r="E5868" t="e">
        <f>VLOOKUP(A5868,'[1]Tỷ lệ vốn'!F5609:I5652,4,FALSE)</f>
        <v>#N/A</v>
      </c>
      <c r="F5868" t="s">
        <v>65</v>
      </c>
      <c r="G5868" t="e">
        <f t="shared" ca="1" si="376"/>
        <v>#N/A</v>
      </c>
      <c r="H5868" t="e">
        <f t="shared" ca="1" si="377"/>
        <v>#N/A</v>
      </c>
      <c r="I5868" t="e">
        <f t="shared" ca="1" si="378"/>
        <v>#N/A</v>
      </c>
      <c r="J5868" t="e">
        <f t="shared" ca="1" si="379"/>
        <v>#N/A</v>
      </c>
      <c r="K5868">
        <v>6</v>
      </c>
      <c r="L5868">
        <v>2019</v>
      </c>
    </row>
    <row r="5869" spans="1:12" x14ac:dyDescent="0.5">
      <c r="A5869" t="s">
        <v>32</v>
      </c>
      <c r="B5869" s="2" t="e">
        <f>VLOOKUP(A5869,'[1]Tỷ lệ vốn'!B5610:C5661,2,FALSE)</f>
        <v>#N/A</v>
      </c>
      <c r="C5869" t="e">
        <f>VLOOKUP(A5869,'[1]Tỷ lệ vốn'!F5610:I5653,2,FALSE)</f>
        <v>#N/A</v>
      </c>
      <c r="D5869" t="e">
        <f>VLOOKUP(A5869,'[1]Tỷ lệ vốn'!F5610:I5653,3,FALSE)</f>
        <v>#N/A</v>
      </c>
      <c r="E5869" t="e">
        <f>VLOOKUP(A5869,'[1]Tỷ lệ vốn'!F5610:I5653,4,FALSE)</f>
        <v>#N/A</v>
      </c>
      <c r="F5869" t="s">
        <v>65</v>
      </c>
      <c r="G5869">
        <f t="shared" ca="1" si="376"/>
        <v>5260</v>
      </c>
      <c r="H5869">
        <f t="shared" ca="1" si="377"/>
        <v>5260</v>
      </c>
      <c r="I5869">
        <f t="shared" ca="1" si="378"/>
        <v>21390</v>
      </c>
      <c r="J5869">
        <f t="shared" ca="1" si="379"/>
        <v>86610</v>
      </c>
      <c r="K5869">
        <v>6</v>
      </c>
      <c r="L5869">
        <v>2019</v>
      </c>
    </row>
    <row r="5870" spans="1:12" x14ac:dyDescent="0.5">
      <c r="A5870" t="s">
        <v>33</v>
      </c>
      <c r="B5870" s="2" t="e">
        <f>VLOOKUP(A5870,'[1]Tỷ lệ vốn'!B5611:C5662,2,FALSE)</f>
        <v>#N/A</v>
      </c>
      <c r="C5870" t="e">
        <f>VLOOKUP(A5870,'[1]Tỷ lệ vốn'!F5611:I5654,2,FALSE)</f>
        <v>#N/A</v>
      </c>
      <c r="D5870" t="e">
        <f>VLOOKUP(A5870,'[1]Tỷ lệ vốn'!F5611:I5654,3,FALSE)</f>
        <v>#N/A</v>
      </c>
      <c r="E5870" t="e">
        <f>VLOOKUP(A5870,'[1]Tỷ lệ vốn'!F5611:I5654,4,FALSE)</f>
        <v>#N/A</v>
      </c>
      <c r="F5870" t="s">
        <v>65</v>
      </c>
      <c r="G5870">
        <f t="shared" ca="1" si="376"/>
        <v>1217.0580790325159</v>
      </c>
      <c r="H5870">
        <f t="shared" ca="1" si="377"/>
        <v>1217.0580790325159</v>
      </c>
      <c r="I5870">
        <f t="shared" ca="1" si="378"/>
        <v>3799.8951126742186</v>
      </c>
      <c r="J5870">
        <f t="shared" ca="1" si="379"/>
        <v>15259.856743691038</v>
      </c>
      <c r="K5870">
        <v>6</v>
      </c>
      <c r="L5870">
        <v>2019</v>
      </c>
    </row>
    <row r="5871" spans="1:12" x14ac:dyDescent="0.5">
      <c r="A5871" t="s">
        <v>34</v>
      </c>
      <c r="B5871" s="2" t="e">
        <f>VLOOKUP(A5871,'[1]Tỷ lệ vốn'!B5612:C5663,2,FALSE)</f>
        <v>#N/A</v>
      </c>
      <c r="C5871" t="e">
        <f>VLOOKUP(A5871,'[1]Tỷ lệ vốn'!F5612:I5655,2,FALSE)</f>
        <v>#N/A</v>
      </c>
      <c r="D5871" t="e">
        <f>VLOOKUP(A5871,'[1]Tỷ lệ vốn'!F5612:I5655,3,FALSE)</f>
        <v>#N/A</v>
      </c>
      <c r="E5871" t="e">
        <f>VLOOKUP(A5871,'[1]Tỷ lệ vốn'!F5612:I5655,4,FALSE)</f>
        <v>#N/A</v>
      </c>
      <c r="F5871" t="s">
        <v>65</v>
      </c>
      <c r="G5871" t="e">
        <f t="shared" ca="1" si="376"/>
        <v>#N/A</v>
      </c>
      <c r="H5871" t="e">
        <f t="shared" ca="1" si="377"/>
        <v>#N/A</v>
      </c>
      <c r="I5871" t="e">
        <f t="shared" ca="1" si="378"/>
        <v>#N/A</v>
      </c>
      <c r="J5871" t="e">
        <f t="shared" ca="1" si="379"/>
        <v>#N/A</v>
      </c>
      <c r="K5871">
        <v>6</v>
      </c>
      <c r="L5871">
        <v>2019</v>
      </c>
    </row>
    <row r="5872" spans="1:12" x14ac:dyDescent="0.5">
      <c r="A5872" t="s">
        <v>35</v>
      </c>
      <c r="B5872" s="2" t="e">
        <f>VLOOKUP(A5872,'[1]Tỷ lệ vốn'!B5613:C5664,2,FALSE)</f>
        <v>#N/A</v>
      </c>
      <c r="C5872" t="e">
        <f>VLOOKUP(A5872,'[1]Tỷ lệ vốn'!F5613:I5656,2,FALSE)</f>
        <v>#N/A</v>
      </c>
      <c r="D5872" t="e">
        <f>VLOOKUP(A5872,'[1]Tỷ lệ vốn'!F5613:I5656,3,FALSE)</f>
        <v>#N/A</v>
      </c>
      <c r="E5872" t="e">
        <f>VLOOKUP(A5872,'[1]Tỷ lệ vốn'!F5613:I5656,4,FALSE)</f>
        <v>#N/A</v>
      </c>
      <c r="F5872" t="s">
        <v>65</v>
      </c>
      <c r="G5872">
        <f t="shared" ca="1" si="376"/>
        <v>300</v>
      </c>
      <c r="H5872">
        <f t="shared" ca="1" si="377"/>
        <v>400</v>
      </c>
      <c r="I5872">
        <f t="shared" ca="1" si="378"/>
        <v>1680</v>
      </c>
      <c r="J5872">
        <f t="shared" ca="1" si="379"/>
        <v>6680</v>
      </c>
      <c r="K5872">
        <v>6</v>
      </c>
      <c r="L5872">
        <v>2019</v>
      </c>
    </row>
    <row r="5873" spans="1:12" x14ac:dyDescent="0.5">
      <c r="A5873" t="s">
        <v>36</v>
      </c>
      <c r="B5873" s="2" t="e">
        <f>VLOOKUP(A5873,'[1]Tỷ lệ vốn'!B5614:C5665,2,FALSE)</f>
        <v>#N/A</v>
      </c>
      <c r="C5873" t="e">
        <f>VLOOKUP(A5873,'[1]Tỷ lệ vốn'!F5614:I5657,2,FALSE)</f>
        <v>#N/A</v>
      </c>
      <c r="D5873" t="e">
        <f>VLOOKUP(A5873,'[1]Tỷ lệ vốn'!F5614:I5657,3,FALSE)</f>
        <v>#N/A</v>
      </c>
      <c r="E5873" t="e">
        <f>VLOOKUP(A5873,'[1]Tỷ lệ vốn'!F5614:I5657,4,FALSE)</f>
        <v>#N/A</v>
      </c>
      <c r="F5873" t="s">
        <v>65</v>
      </c>
      <c r="G5873">
        <f t="shared" ca="1" si="376"/>
        <v>57</v>
      </c>
      <c r="H5873">
        <f t="shared" ca="1" si="377"/>
        <v>306.23629814671671</v>
      </c>
      <c r="I5873">
        <f t="shared" ca="1" si="378"/>
        <v>920</v>
      </c>
      <c r="J5873">
        <f t="shared" ca="1" si="379"/>
        <v>3330</v>
      </c>
      <c r="K5873">
        <v>6</v>
      </c>
      <c r="L5873">
        <v>2019</v>
      </c>
    </row>
    <row r="5874" spans="1:12" x14ac:dyDescent="0.5">
      <c r="A5874" t="s">
        <v>37</v>
      </c>
      <c r="B5874" s="2" t="e">
        <f>VLOOKUP(A5874,'[1]Tỷ lệ vốn'!B5615:C5666,2,FALSE)</f>
        <v>#N/A</v>
      </c>
      <c r="C5874" t="e">
        <f>VLOOKUP(A5874,'[1]Tỷ lệ vốn'!F5615:I5658,2,FALSE)</f>
        <v>#N/A</v>
      </c>
      <c r="D5874" t="e">
        <f>VLOOKUP(A5874,'[1]Tỷ lệ vốn'!F5615:I5658,3,FALSE)</f>
        <v>#N/A</v>
      </c>
      <c r="E5874" t="e">
        <f>VLOOKUP(A5874,'[1]Tỷ lệ vốn'!F5615:I5658,4,FALSE)</f>
        <v>#N/A</v>
      </c>
      <c r="F5874" t="s">
        <v>65</v>
      </c>
      <c r="G5874">
        <f t="shared" ca="1" si="376"/>
        <v>527</v>
      </c>
      <c r="H5874">
        <f t="shared" ca="1" si="377"/>
        <v>650</v>
      </c>
      <c r="I5874">
        <f t="shared" ca="1" si="378"/>
        <v>1760</v>
      </c>
      <c r="J5874">
        <f t="shared" ca="1" si="379"/>
        <v>9030</v>
      </c>
      <c r="K5874">
        <v>6</v>
      </c>
      <c r="L5874">
        <v>2019</v>
      </c>
    </row>
    <row r="5875" spans="1:12" x14ac:dyDescent="0.5">
      <c r="A5875" t="s">
        <v>38</v>
      </c>
      <c r="B5875" s="2" t="e">
        <f>VLOOKUP(A5875,'[1]Tỷ lệ vốn'!B5616:C5667,2,FALSE)</f>
        <v>#N/A</v>
      </c>
      <c r="C5875" t="e">
        <f>VLOOKUP(A5875,'[1]Tỷ lệ vốn'!F5616:I5659,2,FALSE)</f>
        <v>#N/A</v>
      </c>
      <c r="D5875" t="e">
        <f>VLOOKUP(A5875,'[1]Tỷ lệ vốn'!F5616:I5659,3,FALSE)</f>
        <v>#N/A</v>
      </c>
      <c r="E5875" t="e">
        <f>VLOOKUP(A5875,'[1]Tỷ lệ vốn'!F5616:I5659,4,FALSE)</f>
        <v>#N/A</v>
      </c>
      <c r="F5875" t="s">
        <v>65</v>
      </c>
      <c r="G5875">
        <f t="shared" ca="1" si="376"/>
        <v>150</v>
      </c>
      <c r="H5875">
        <f t="shared" ca="1" si="377"/>
        <v>150</v>
      </c>
      <c r="I5875">
        <f t="shared" ca="1" si="378"/>
        <v>670</v>
      </c>
      <c r="J5875">
        <f t="shared" ca="1" si="379"/>
        <v>3080</v>
      </c>
      <c r="K5875">
        <v>6</v>
      </c>
      <c r="L5875">
        <v>2019</v>
      </c>
    </row>
    <row r="5876" spans="1:12" x14ac:dyDescent="0.5">
      <c r="A5876" t="s">
        <v>39</v>
      </c>
      <c r="B5876" s="2" t="e">
        <f>VLOOKUP(A5876,'[1]Tỷ lệ vốn'!B5617:C5668,2,FALSE)</f>
        <v>#N/A</v>
      </c>
      <c r="C5876" t="e">
        <f>VLOOKUP(A5876,'[1]Tỷ lệ vốn'!F5617:I5660,2,FALSE)</f>
        <v>#N/A</v>
      </c>
      <c r="D5876" t="e">
        <f>VLOOKUP(A5876,'[1]Tỷ lệ vốn'!F5617:I5660,3,FALSE)</f>
        <v>#N/A</v>
      </c>
      <c r="E5876" t="e">
        <f>VLOOKUP(A5876,'[1]Tỷ lệ vốn'!F5617:I5660,4,FALSE)</f>
        <v>#N/A</v>
      </c>
      <c r="F5876" t="s">
        <v>65</v>
      </c>
      <c r="G5876">
        <f t="shared" ca="1" si="376"/>
        <v>0</v>
      </c>
      <c r="H5876">
        <f t="shared" ca="1" si="377"/>
        <v>0</v>
      </c>
      <c r="I5876">
        <f t="shared" ca="1" si="378"/>
        <v>100</v>
      </c>
      <c r="J5876">
        <f t="shared" ca="1" si="379"/>
        <v>400</v>
      </c>
      <c r="K5876">
        <v>6</v>
      </c>
      <c r="L5876">
        <v>2019</v>
      </c>
    </row>
    <row r="5877" spans="1:12" x14ac:dyDescent="0.5">
      <c r="A5877" t="s">
        <v>40</v>
      </c>
      <c r="B5877" s="2" t="e">
        <f>VLOOKUP(A5877,'[1]Tỷ lệ vốn'!B5618:C5669,2,FALSE)</f>
        <v>#N/A</v>
      </c>
      <c r="C5877" t="e">
        <f>VLOOKUP(A5877,'[1]Tỷ lệ vốn'!F5618:I5661,2,FALSE)</f>
        <v>#N/A</v>
      </c>
      <c r="D5877" t="e">
        <f>VLOOKUP(A5877,'[1]Tỷ lệ vốn'!F5618:I5661,3,FALSE)</f>
        <v>#N/A</v>
      </c>
      <c r="E5877" t="e">
        <f>VLOOKUP(A5877,'[1]Tỷ lệ vốn'!F5618:I5661,4,FALSE)</f>
        <v>#N/A</v>
      </c>
      <c r="F5877" t="s">
        <v>65</v>
      </c>
      <c r="G5877">
        <f t="shared" ca="1" si="376"/>
        <v>568.83900000000006</v>
      </c>
      <c r="H5877">
        <f t="shared" ca="1" si="377"/>
        <v>568.83900000000006</v>
      </c>
      <c r="I5877">
        <f t="shared" ca="1" si="378"/>
        <v>1220</v>
      </c>
      <c r="J5877">
        <f t="shared" ca="1" si="379"/>
        <v>4440</v>
      </c>
      <c r="K5877">
        <v>6</v>
      </c>
      <c r="L5877">
        <v>2019</v>
      </c>
    </row>
    <row r="5878" spans="1:12" x14ac:dyDescent="0.5">
      <c r="A5878" t="s">
        <v>41</v>
      </c>
      <c r="B5878" s="2" t="e">
        <f>VLOOKUP(A5878,'[1]Tỷ lệ vốn'!B5619:C5670,2,FALSE)</f>
        <v>#N/A</v>
      </c>
      <c r="C5878" t="e">
        <f>VLOOKUP(A5878,'[1]Tỷ lệ vốn'!F5619:I5662,2,FALSE)</f>
        <v>#N/A</v>
      </c>
      <c r="D5878" t="e">
        <f>VLOOKUP(A5878,'[1]Tỷ lệ vốn'!F5619:I5662,3,FALSE)</f>
        <v>#N/A</v>
      </c>
      <c r="E5878" t="e">
        <f>VLOOKUP(A5878,'[1]Tỷ lệ vốn'!F5619:I5662,4,FALSE)</f>
        <v>#N/A</v>
      </c>
      <c r="F5878" t="s">
        <v>65</v>
      </c>
      <c r="G5878">
        <f t="shared" ca="1" si="376"/>
        <v>732</v>
      </c>
      <c r="H5878">
        <f t="shared" ca="1" si="377"/>
        <v>624</v>
      </c>
      <c r="I5878">
        <f t="shared" ca="1" si="378"/>
        <v>660</v>
      </c>
      <c r="J5878">
        <f t="shared" ca="1" si="379"/>
        <v>2650</v>
      </c>
      <c r="K5878">
        <v>6</v>
      </c>
      <c r="L5878">
        <v>2019</v>
      </c>
    </row>
    <row r="5879" spans="1:12" x14ac:dyDescent="0.5">
      <c r="A5879" t="s">
        <v>42</v>
      </c>
      <c r="B5879" s="2" t="e">
        <f>VLOOKUP(A5879,'[1]Tỷ lệ vốn'!B5620:C5671,2,FALSE)</f>
        <v>#N/A</v>
      </c>
      <c r="C5879" t="e">
        <f>VLOOKUP(A5879,'[1]Tỷ lệ vốn'!F5620:I5663,2,FALSE)</f>
        <v>#N/A</v>
      </c>
      <c r="D5879" t="e">
        <f>VLOOKUP(A5879,'[1]Tỷ lệ vốn'!F5620:I5663,3,FALSE)</f>
        <v>#N/A</v>
      </c>
      <c r="E5879" t="e">
        <f>VLOOKUP(A5879,'[1]Tỷ lệ vốn'!F5620:I5663,4,FALSE)</f>
        <v>#N/A</v>
      </c>
      <c r="F5879" t="s">
        <v>65</v>
      </c>
      <c r="G5879">
        <f t="shared" ca="1" si="376"/>
        <v>0</v>
      </c>
      <c r="H5879">
        <f t="shared" ca="1" si="377"/>
        <v>0</v>
      </c>
      <c r="I5879">
        <f t="shared" ca="1" si="378"/>
        <v>2340</v>
      </c>
      <c r="J5879">
        <f t="shared" ca="1" si="379"/>
        <v>9380</v>
      </c>
      <c r="K5879">
        <v>6</v>
      </c>
      <c r="L5879">
        <v>2019</v>
      </c>
    </row>
    <row r="5880" spans="1:12" x14ac:dyDescent="0.5">
      <c r="A5880" t="s">
        <v>43</v>
      </c>
      <c r="B5880" s="2" t="e">
        <f>VLOOKUP(A5880,'[1]Tỷ lệ vốn'!B5621:C5672,2,FALSE)</f>
        <v>#N/A</v>
      </c>
      <c r="C5880" t="e">
        <f>VLOOKUP(A5880,'[1]Tỷ lệ vốn'!F5621:I5664,2,FALSE)</f>
        <v>#N/A</v>
      </c>
      <c r="D5880" t="e">
        <f>VLOOKUP(A5880,'[1]Tỷ lệ vốn'!F5621:I5664,3,FALSE)</f>
        <v>#N/A</v>
      </c>
      <c r="E5880" t="e">
        <f>VLOOKUP(A5880,'[1]Tỷ lệ vốn'!F5621:I5664,4,FALSE)</f>
        <v>#N/A</v>
      </c>
      <c r="F5880" t="s">
        <v>65</v>
      </c>
      <c r="G5880">
        <f t="shared" ca="1" si="376"/>
        <v>0</v>
      </c>
      <c r="H5880">
        <f t="shared" ca="1" si="377"/>
        <v>0</v>
      </c>
      <c r="I5880">
        <f t="shared" ca="1" si="378"/>
        <v>530</v>
      </c>
      <c r="J5880">
        <f t="shared" ca="1" si="379"/>
        <v>2100</v>
      </c>
      <c r="K5880">
        <v>6</v>
      </c>
      <c r="L5880">
        <v>2019</v>
      </c>
    </row>
    <row r="5881" spans="1:12" x14ac:dyDescent="0.5">
      <c r="A5881" t="s">
        <v>44</v>
      </c>
      <c r="B5881" s="2" t="e">
        <f>VLOOKUP(A5881,'[1]Tỷ lệ vốn'!B5622:C5673,2,FALSE)</f>
        <v>#N/A</v>
      </c>
      <c r="C5881" t="e">
        <f>VLOOKUP(A5881,'[1]Tỷ lệ vốn'!F5622:I5665,2,FALSE)</f>
        <v>#N/A</v>
      </c>
      <c r="D5881" t="e">
        <f>VLOOKUP(A5881,'[1]Tỷ lệ vốn'!F5622:I5665,3,FALSE)</f>
        <v>#N/A</v>
      </c>
      <c r="E5881" t="e">
        <f>VLOOKUP(A5881,'[1]Tỷ lệ vốn'!F5622:I5665,4,FALSE)</f>
        <v>#N/A</v>
      </c>
      <c r="F5881" t="s">
        <v>65</v>
      </c>
      <c r="G5881">
        <f t="shared" ca="1" si="376"/>
        <v>2609.0619569999999</v>
      </c>
      <c r="H5881">
        <f t="shared" ca="1" si="377"/>
        <v>2609.0619569999999</v>
      </c>
      <c r="I5881">
        <f t="shared" ca="1" si="378"/>
        <v>9000</v>
      </c>
      <c r="J5881">
        <f t="shared" ca="1" si="379"/>
        <v>96500</v>
      </c>
      <c r="K5881">
        <v>6</v>
      </c>
      <c r="L5881">
        <v>2019</v>
      </c>
    </row>
    <row r="5882" spans="1:12" x14ac:dyDescent="0.5">
      <c r="A5882" t="s">
        <v>45</v>
      </c>
      <c r="B5882" s="2" t="e">
        <f>VLOOKUP(A5882,'[1]Tỷ lệ vốn'!B5623:C5674,2,FALSE)</f>
        <v>#N/A</v>
      </c>
      <c r="C5882" t="e">
        <f>VLOOKUP(A5882,'[1]Tỷ lệ vốn'!F5623:I5666,2,FALSE)</f>
        <v>#N/A</v>
      </c>
      <c r="D5882" t="e">
        <f>VLOOKUP(A5882,'[1]Tỷ lệ vốn'!F5623:I5666,3,FALSE)</f>
        <v>#N/A</v>
      </c>
      <c r="E5882" t="e">
        <f>VLOOKUP(A5882,'[1]Tỷ lệ vốn'!F5623:I5666,4,FALSE)</f>
        <v>#N/A</v>
      </c>
      <c r="F5882" t="s">
        <v>65</v>
      </c>
      <c r="G5882">
        <f t="shared" ca="1" si="376"/>
        <v>500</v>
      </c>
      <c r="H5882">
        <f t="shared" ca="1" si="377"/>
        <v>500</v>
      </c>
      <c r="I5882">
        <f t="shared" ca="1" si="378"/>
        <v>4000</v>
      </c>
      <c r="J5882">
        <f t="shared" ca="1" si="379"/>
        <v>13200</v>
      </c>
      <c r="K5882">
        <v>6</v>
      </c>
      <c r="L5882">
        <v>2019</v>
      </c>
    </row>
    <row r="5883" spans="1:12" x14ac:dyDescent="0.5">
      <c r="A5883" t="s">
        <v>46</v>
      </c>
      <c r="B5883" s="2" t="e">
        <f>VLOOKUP(A5883,'[1]Tỷ lệ vốn'!B5624:C5675,2,FALSE)</f>
        <v>#N/A</v>
      </c>
      <c r="C5883" t="e">
        <f>VLOOKUP(A5883,'[1]Tỷ lệ vốn'!F5624:I5667,2,FALSE)</f>
        <v>#N/A</v>
      </c>
      <c r="D5883" t="e">
        <f>VLOOKUP(A5883,'[1]Tỷ lệ vốn'!F5624:I5667,3,FALSE)</f>
        <v>#N/A</v>
      </c>
      <c r="E5883" t="e">
        <f>VLOOKUP(A5883,'[1]Tỷ lệ vốn'!F5624:I5667,4,FALSE)</f>
        <v>#N/A</v>
      </c>
      <c r="F5883" t="s">
        <v>65</v>
      </c>
      <c r="G5883">
        <f t="shared" ca="1" si="376"/>
        <v>1057</v>
      </c>
      <c r="H5883">
        <f t="shared" ca="1" si="377"/>
        <v>1057</v>
      </c>
      <c r="I5883">
        <f t="shared" ca="1" si="378"/>
        <v>13520</v>
      </c>
      <c r="J5883">
        <f t="shared" ca="1" si="379"/>
        <v>60100</v>
      </c>
      <c r="K5883">
        <v>6</v>
      </c>
      <c r="L5883">
        <v>2019</v>
      </c>
    </row>
    <row r="5884" spans="1:12" x14ac:dyDescent="0.5">
      <c r="A5884" t="s">
        <v>47</v>
      </c>
      <c r="B5884" s="2" t="e">
        <f>VLOOKUP(A5884,'[1]Tỷ lệ vốn'!B5625:C5676,2,FALSE)</f>
        <v>#N/A</v>
      </c>
      <c r="C5884" t="e">
        <f>VLOOKUP(A5884,'[1]Tỷ lệ vốn'!F5625:I5668,2,FALSE)</f>
        <v>#N/A</v>
      </c>
      <c r="D5884" t="e">
        <f>VLOOKUP(A5884,'[1]Tỷ lệ vốn'!F5625:I5668,3,FALSE)</f>
        <v>#N/A</v>
      </c>
      <c r="E5884" t="e">
        <f>VLOOKUP(A5884,'[1]Tỷ lệ vốn'!F5625:I5668,4,FALSE)</f>
        <v>#N/A</v>
      </c>
      <c r="F5884" t="s">
        <v>65</v>
      </c>
      <c r="G5884">
        <f t="shared" ca="1" si="376"/>
        <v>160</v>
      </c>
      <c r="H5884">
        <f t="shared" ca="1" si="377"/>
        <v>160</v>
      </c>
      <c r="I5884">
        <f t="shared" ca="1" si="378"/>
        <v>800</v>
      </c>
      <c r="J5884">
        <f t="shared" ca="1" si="379"/>
        <v>3500</v>
      </c>
      <c r="K5884">
        <v>6</v>
      </c>
      <c r="L5884">
        <v>2019</v>
      </c>
    </row>
    <row r="5885" spans="1:12" x14ac:dyDescent="0.5">
      <c r="A5885" t="s">
        <v>48</v>
      </c>
      <c r="B5885" s="2" t="e">
        <f>VLOOKUP(A5885,'[1]Tỷ lệ vốn'!B5626:C5677,2,FALSE)</f>
        <v>#N/A</v>
      </c>
      <c r="C5885" t="e">
        <f>VLOOKUP(A5885,'[1]Tỷ lệ vốn'!F5626:I5669,2,FALSE)</f>
        <v>#N/A</v>
      </c>
      <c r="D5885" t="e">
        <f>VLOOKUP(A5885,'[1]Tỷ lệ vốn'!F5626:I5669,3,FALSE)</f>
        <v>#N/A</v>
      </c>
      <c r="E5885" t="e">
        <f>VLOOKUP(A5885,'[1]Tỷ lệ vốn'!F5626:I5669,4,FALSE)</f>
        <v>#N/A</v>
      </c>
      <c r="F5885" t="s">
        <v>65</v>
      </c>
      <c r="G5885">
        <f t="shared" ca="1" si="376"/>
        <v>0</v>
      </c>
      <c r="H5885">
        <f t="shared" ca="1" si="377"/>
        <v>0</v>
      </c>
      <c r="I5885">
        <f t="shared" ca="1" si="378"/>
        <v>1500</v>
      </c>
      <c r="J5885">
        <f t="shared" ca="1" si="379"/>
        <v>7000</v>
      </c>
      <c r="K5885">
        <v>6</v>
      </c>
      <c r="L5885">
        <v>2019</v>
      </c>
    </row>
    <row r="5886" spans="1:12" x14ac:dyDescent="0.5">
      <c r="A5886" t="s">
        <v>49</v>
      </c>
      <c r="B5886" s="2" t="e">
        <f>VLOOKUP(A5886,'[1]Tỷ lệ vốn'!B5627:C5678,2,FALSE)</f>
        <v>#N/A</v>
      </c>
      <c r="C5886" t="e">
        <f>VLOOKUP(A5886,'[1]Tỷ lệ vốn'!F5627:I5670,2,FALSE)</f>
        <v>#N/A</v>
      </c>
      <c r="D5886" t="e">
        <f>VLOOKUP(A5886,'[1]Tỷ lệ vốn'!F5627:I5670,3,FALSE)</f>
        <v>#N/A</v>
      </c>
      <c r="E5886" t="e">
        <f>VLOOKUP(A5886,'[1]Tỷ lệ vốn'!F5627:I5670,4,FALSE)</f>
        <v>#N/A</v>
      </c>
      <c r="F5886" t="s">
        <v>65</v>
      </c>
      <c r="G5886" t="e">
        <f t="shared" ca="1" si="376"/>
        <v>#N/A</v>
      </c>
      <c r="H5886" t="e">
        <f t="shared" ca="1" si="377"/>
        <v>#N/A</v>
      </c>
      <c r="I5886" t="e">
        <f t="shared" ca="1" si="378"/>
        <v>#N/A</v>
      </c>
      <c r="J5886" t="e">
        <f t="shared" ca="1" si="379"/>
        <v>#N/A</v>
      </c>
      <c r="K5886">
        <v>6</v>
      </c>
      <c r="L5886">
        <v>2019</v>
      </c>
    </row>
    <row r="5887" spans="1:12" x14ac:dyDescent="0.5">
      <c r="A5887" t="s">
        <v>50</v>
      </c>
      <c r="B5887" s="2" t="e">
        <f>VLOOKUP(A5887,'[1]Tỷ lệ vốn'!B5628:C5679,2,FALSE)</f>
        <v>#N/A</v>
      </c>
      <c r="C5887" t="e">
        <f>VLOOKUP(A5887,'[1]Tỷ lệ vốn'!F5628:I5671,2,FALSE)</f>
        <v>#N/A</v>
      </c>
      <c r="D5887" t="e">
        <f>VLOOKUP(A5887,'[1]Tỷ lệ vốn'!F5628:I5671,3,FALSE)</f>
        <v>#N/A</v>
      </c>
      <c r="E5887" t="e">
        <f>VLOOKUP(A5887,'[1]Tỷ lệ vốn'!F5628:I5671,4,FALSE)</f>
        <v>#N/A</v>
      </c>
      <c r="F5887" t="s">
        <v>65</v>
      </c>
      <c r="G5887">
        <f t="shared" ca="1" si="376"/>
        <v>116</v>
      </c>
      <c r="H5887">
        <f t="shared" ca="1" si="377"/>
        <v>117</v>
      </c>
      <c r="I5887">
        <f t="shared" ca="1" si="378"/>
        <v>350</v>
      </c>
      <c r="J5887">
        <f t="shared" ca="1" si="379"/>
        <v>1360</v>
      </c>
      <c r="K5887">
        <v>6</v>
      </c>
      <c r="L5887">
        <v>2019</v>
      </c>
    </row>
    <row r="5888" spans="1:12" x14ac:dyDescent="0.5">
      <c r="A5888" t="s">
        <v>51</v>
      </c>
      <c r="B5888" s="2" t="e">
        <f>VLOOKUP(A5888,'[1]Tỷ lệ vốn'!B5629:C5680,2,FALSE)</f>
        <v>#N/A</v>
      </c>
      <c r="C5888" t="e">
        <f>VLOOKUP(A5888,'[1]Tỷ lệ vốn'!F5629:I5672,2,FALSE)</f>
        <v>#N/A</v>
      </c>
      <c r="D5888" t="e">
        <f>VLOOKUP(A5888,'[1]Tỷ lệ vốn'!F5629:I5672,3,FALSE)</f>
        <v>#N/A</v>
      </c>
      <c r="E5888" t="e">
        <f>VLOOKUP(A5888,'[1]Tỷ lệ vốn'!F5629:I5672,4,FALSE)</f>
        <v>#N/A</v>
      </c>
      <c r="F5888" t="s">
        <v>65</v>
      </c>
      <c r="G5888">
        <f t="shared" ca="1" si="376"/>
        <v>0</v>
      </c>
      <c r="H5888">
        <f t="shared" ca="1" si="377"/>
        <v>0</v>
      </c>
      <c r="I5888">
        <f t="shared" ca="1" si="378"/>
        <v>0</v>
      </c>
      <c r="J5888">
        <f t="shared" ca="1" si="379"/>
        <v>0</v>
      </c>
      <c r="K5888">
        <v>6</v>
      </c>
      <c r="L5888">
        <v>2019</v>
      </c>
    </row>
    <row r="5889" spans="1:12" x14ac:dyDescent="0.5">
      <c r="A5889" t="s">
        <v>52</v>
      </c>
      <c r="B5889" s="2" t="e">
        <f>VLOOKUP(A5889,'[1]Tỷ lệ vốn'!B5630:C5681,2,FALSE)</f>
        <v>#N/A</v>
      </c>
      <c r="C5889" t="e">
        <f>VLOOKUP(A5889,'[1]Tỷ lệ vốn'!F5630:I5673,2,FALSE)</f>
        <v>#N/A</v>
      </c>
      <c r="D5889" t="e">
        <f>VLOOKUP(A5889,'[1]Tỷ lệ vốn'!F5630:I5673,3,FALSE)</f>
        <v>#N/A</v>
      </c>
      <c r="E5889" t="e">
        <f>VLOOKUP(A5889,'[1]Tỷ lệ vốn'!F5630:I5673,4,FALSE)</f>
        <v>#N/A</v>
      </c>
      <c r="F5889" t="s">
        <v>65</v>
      </c>
      <c r="G5889">
        <f t="shared" ca="1" si="376"/>
        <v>0</v>
      </c>
      <c r="H5889">
        <f t="shared" ca="1" si="377"/>
        <v>0</v>
      </c>
      <c r="I5889">
        <f t="shared" ca="1" si="378"/>
        <v>0</v>
      </c>
      <c r="J5889">
        <f t="shared" ca="1" si="379"/>
        <v>0</v>
      </c>
      <c r="K5889">
        <v>6</v>
      </c>
      <c r="L5889">
        <v>2019</v>
      </c>
    </row>
    <row r="5890" spans="1:12" x14ac:dyDescent="0.5">
      <c r="A5890" t="s">
        <v>53</v>
      </c>
      <c r="B5890" s="2" t="e">
        <f>VLOOKUP(A5890,'[1]Tỷ lệ vốn'!B5631:C5682,2,FALSE)</f>
        <v>#N/A</v>
      </c>
      <c r="C5890" t="e">
        <f>VLOOKUP(A5890,'[1]Tỷ lệ vốn'!F5631:I5674,2,FALSE)</f>
        <v>#N/A</v>
      </c>
      <c r="D5890" t="e">
        <f>VLOOKUP(A5890,'[1]Tỷ lệ vốn'!F5631:I5674,3,FALSE)</f>
        <v>#N/A</v>
      </c>
      <c r="E5890" t="e">
        <f>VLOOKUP(A5890,'[1]Tỷ lệ vốn'!F5631:I5674,4,FALSE)</f>
        <v>#N/A</v>
      </c>
      <c r="F5890" t="s">
        <v>65</v>
      </c>
      <c r="G5890">
        <f t="shared" ca="1" si="376"/>
        <v>0</v>
      </c>
      <c r="H5890">
        <f t="shared" ca="1" si="377"/>
        <v>0</v>
      </c>
      <c r="I5890">
        <f t="shared" ca="1" si="378"/>
        <v>0</v>
      </c>
      <c r="J5890">
        <f t="shared" ca="1" si="379"/>
        <v>0</v>
      </c>
      <c r="K5890">
        <v>6</v>
      </c>
      <c r="L5890">
        <v>2019</v>
      </c>
    </row>
    <row r="5891" spans="1:12" x14ac:dyDescent="0.5">
      <c r="A5891" t="s">
        <v>54</v>
      </c>
      <c r="B5891" s="2" t="e">
        <f>VLOOKUP(A5891,'[1]Tỷ lệ vốn'!B5632:C5683,2,FALSE)</f>
        <v>#N/A</v>
      </c>
      <c r="C5891" t="e">
        <f>VLOOKUP(A5891,'[1]Tỷ lệ vốn'!F5632:I5675,2,FALSE)</f>
        <v>#N/A</v>
      </c>
      <c r="D5891" t="e">
        <f>VLOOKUP(A5891,'[1]Tỷ lệ vốn'!F5632:I5675,3,FALSE)</f>
        <v>#N/A</v>
      </c>
      <c r="E5891" t="e">
        <f>VLOOKUP(A5891,'[1]Tỷ lệ vốn'!F5632:I5675,4,FALSE)</f>
        <v>#N/A</v>
      </c>
      <c r="F5891" t="s">
        <v>65</v>
      </c>
      <c r="G5891">
        <f t="shared" ca="1" si="376"/>
        <v>0</v>
      </c>
      <c r="H5891">
        <f t="shared" ca="1" si="377"/>
        <v>0</v>
      </c>
      <c r="I5891">
        <f t="shared" ca="1" si="378"/>
        <v>70</v>
      </c>
      <c r="J5891">
        <f t="shared" ca="1" si="379"/>
        <v>280</v>
      </c>
      <c r="K5891">
        <v>6</v>
      </c>
      <c r="L5891">
        <v>2019</v>
      </c>
    </row>
    <row r="5892" spans="1:12" x14ac:dyDescent="0.5">
      <c r="A5892" t="s">
        <v>55</v>
      </c>
      <c r="B5892" s="2" t="e">
        <f>VLOOKUP(A5892,'[1]Tỷ lệ vốn'!B5633:C5684,2,FALSE)</f>
        <v>#N/A</v>
      </c>
      <c r="C5892" t="e">
        <f>VLOOKUP(A5892,'[1]Tỷ lệ vốn'!F5633:I5676,2,FALSE)</f>
        <v>#N/A</v>
      </c>
      <c r="D5892" t="e">
        <f>VLOOKUP(A5892,'[1]Tỷ lệ vốn'!F5633:I5676,3,FALSE)</f>
        <v>#N/A</v>
      </c>
      <c r="E5892" t="e">
        <f>VLOOKUP(A5892,'[1]Tỷ lệ vốn'!F5633:I5676,4,FALSE)</f>
        <v>#N/A</v>
      </c>
      <c r="F5892" t="s">
        <v>65</v>
      </c>
      <c r="G5892">
        <f t="shared" ca="1" si="376"/>
        <v>0</v>
      </c>
      <c r="H5892">
        <f t="shared" ca="1" si="377"/>
        <v>0</v>
      </c>
      <c r="I5892">
        <f t="shared" ca="1" si="378"/>
        <v>0</v>
      </c>
      <c r="J5892">
        <f t="shared" ca="1" si="379"/>
        <v>0</v>
      </c>
      <c r="K5892">
        <v>6</v>
      </c>
      <c r="L5892">
        <v>2019</v>
      </c>
    </row>
    <row r="5893" spans="1:12" x14ac:dyDescent="0.5">
      <c r="A5893" t="s">
        <v>12</v>
      </c>
      <c r="B5893" s="2" t="e">
        <f>VLOOKUP(A5893,'[1]Tỷ lệ vốn'!B5591:C5642,2,FALSE)</f>
        <v>#N/A</v>
      </c>
      <c r="C5893" t="e">
        <f>VLOOKUP(A5893,'[1]Tỷ lệ vốn'!F5591:I5634,2,FALSE)</f>
        <v>#N/A</v>
      </c>
      <c r="D5893" t="e">
        <f>VLOOKUP(A5893,'[1]Tỷ lệ vốn'!F5591:I5634,3,FALSE)</f>
        <v>#N/A</v>
      </c>
      <c r="E5893" t="e">
        <f>VLOOKUP(A5893,'[1]Tỷ lệ vốn'!F5591:I5634,4,FALSE)</f>
        <v>#N/A</v>
      </c>
      <c r="F5893" t="s">
        <v>65</v>
      </c>
      <c r="G5893">
        <f t="shared" ca="1" si="376"/>
        <v>0</v>
      </c>
      <c r="H5893">
        <f t="shared" ca="1" si="377"/>
        <v>1956.1714239999999</v>
      </c>
      <c r="I5893">
        <f t="shared" ca="1" si="378"/>
        <v>8690</v>
      </c>
      <c r="J5893">
        <f t="shared" ca="1" si="379"/>
        <v>34770</v>
      </c>
      <c r="K5893">
        <v>7</v>
      </c>
      <c r="L5893">
        <v>2019</v>
      </c>
    </row>
    <row r="5894" spans="1:12" x14ac:dyDescent="0.5">
      <c r="A5894" t="s">
        <v>14</v>
      </c>
      <c r="B5894" s="2" t="e">
        <f>VLOOKUP(A5894,'[1]Tỷ lệ vốn'!B5592:C5643,2,FALSE)</f>
        <v>#N/A</v>
      </c>
      <c r="C5894" t="e">
        <f>VLOOKUP(A5894,'[1]Tỷ lệ vốn'!F5592:I5635,2,FALSE)</f>
        <v>#N/A</v>
      </c>
      <c r="D5894" t="e">
        <f>VLOOKUP(A5894,'[1]Tỷ lệ vốn'!F5592:I5635,3,FALSE)</f>
        <v>#N/A</v>
      </c>
      <c r="E5894" t="e">
        <f>VLOOKUP(A5894,'[1]Tỷ lệ vốn'!F5592:I5635,4,FALSE)</f>
        <v>#N/A</v>
      </c>
      <c r="F5894" t="s">
        <v>65</v>
      </c>
      <c r="G5894">
        <f t="shared" ca="1" si="376"/>
        <v>0</v>
      </c>
      <c r="H5894">
        <f t="shared" ca="1" si="377"/>
        <v>0</v>
      </c>
      <c r="I5894">
        <f t="shared" ca="1" si="378"/>
        <v>1500</v>
      </c>
      <c r="J5894">
        <f t="shared" ca="1" si="379"/>
        <v>4700</v>
      </c>
      <c r="K5894">
        <v>7</v>
      </c>
      <c r="L5894">
        <v>2019</v>
      </c>
    </row>
    <row r="5895" spans="1:12" x14ac:dyDescent="0.5">
      <c r="A5895" t="s">
        <v>15</v>
      </c>
      <c r="B5895" s="2" t="e">
        <f>VLOOKUP(A5895,'[1]Tỷ lệ vốn'!B5593:C5644,2,FALSE)</f>
        <v>#N/A</v>
      </c>
      <c r="C5895" t="e">
        <f>VLOOKUP(A5895,'[1]Tỷ lệ vốn'!F5593:I5636,2,FALSE)</f>
        <v>#N/A</v>
      </c>
      <c r="D5895" t="e">
        <f>VLOOKUP(A5895,'[1]Tỷ lệ vốn'!F5593:I5636,3,FALSE)</f>
        <v>#N/A</v>
      </c>
      <c r="E5895" t="e">
        <f>VLOOKUP(A5895,'[1]Tỷ lệ vốn'!F5593:I5636,4,FALSE)</f>
        <v>#N/A</v>
      </c>
      <c r="F5895" t="s">
        <v>65</v>
      </c>
      <c r="G5895">
        <f t="shared" ca="1" si="376"/>
        <v>0</v>
      </c>
      <c r="H5895">
        <f t="shared" ca="1" si="377"/>
        <v>66.666666666666671</v>
      </c>
      <c r="I5895">
        <f t="shared" ca="1" si="378"/>
        <v>1300</v>
      </c>
      <c r="J5895">
        <f t="shared" ca="1" si="379"/>
        <v>4600</v>
      </c>
      <c r="K5895">
        <v>7</v>
      </c>
      <c r="L5895">
        <v>2019</v>
      </c>
    </row>
    <row r="5896" spans="1:12" x14ac:dyDescent="0.5">
      <c r="A5896" t="s">
        <v>16</v>
      </c>
      <c r="B5896" s="2" t="e">
        <f>VLOOKUP(A5896,'[1]Tỷ lệ vốn'!B5594:C5645,2,FALSE)</f>
        <v>#N/A</v>
      </c>
      <c r="C5896" t="e">
        <f>VLOOKUP(A5896,'[1]Tỷ lệ vốn'!F5594:I5637,2,FALSE)</f>
        <v>#N/A</v>
      </c>
      <c r="D5896" t="e">
        <f>VLOOKUP(A5896,'[1]Tỷ lệ vốn'!F5594:I5637,3,FALSE)</f>
        <v>#N/A</v>
      </c>
      <c r="E5896" t="e">
        <f>VLOOKUP(A5896,'[1]Tỷ lệ vốn'!F5594:I5637,4,FALSE)</f>
        <v>#N/A</v>
      </c>
      <c r="F5896" t="s">
        <v>65</v>
      </c>
      <c r="G5896">
        <f t="shared" ca="1" si="376"/>
        <v>0</v>
      </c>
      <c r="H5896">
        <f t="shared" ca="1" si="377"/>
        <v>0</v>
      </c>
      <c r="I5896">
        <f t="shared" ca="1" si="378"/>
        <v>180</v>
      </c>
      <c r="J5896">
        <f t="shared" ca="1" si="379"/>
        <v>730</v>
      </c>
      <c r="K5896">
        <v>7</v>
      </c>
      <c r="L5896">
        <v>2019</v>
      </c>
    </row>
    <row r="5897" spans="1:12" x14ac:dyDescent="0.5">
      <c r="A5897" t="s">
        <v>17</v>
      </c>
      <c r="B5897" s="2" t="e">
        <f>VLOOKUP(A5897,'[1]Tỷ lệ vốn'!B5595:C5646,2,FALSE)</f>
        <v>#N/A</v>
      </c>
      <c r="C5897" t="e">
        <f>VLOOKUP(A5897,'[1]Tỷ lệ vốn'!F5595:I5638,2,FALSE)</f>
        <v>#N/A</v>
      </c>
      <c r="D5897" t="e">
        <f>VLOOKUP(A5897,'[1]Tỷ lệ vốn'!F5595:I5638,3,FALSE)</f>
        <v>#N/A</v>
      </c>
      <c r="E5897" t="e">
        <f>VLOOKUP(A5897,'[1]Tỷ lệ vốn'!F5595:I5638,4,FALSE)</f>
        <v>#N/A</v>
      </c>
      <c r="F5897" t="s">
        <v>65</v>
      </c>
      <c r="G5897">
        <f t="shared" ca="1" si="376"/>
        <v>0</v>
      </c>
      <c r="H5897">
        <f t="shared" ca="1" si="377"/>
        <v>800</v>
      </c>
      <c r="I5897">
        <f t="shared" ca="1" si="378"/>
        <v>3000</v>
      </c>
      <c r="J5897">
        <f t="shared" ca="1" si="379"/>
        <v>11800</v>
      </c>
      <c r="K5897">
        <v>7</v>
      </c>
      <c r="L5897">
        <v>2019</v>
      </c>
    </row>
    <row r="5898" spans="1:12" x14ac:dyDescent="0.5">
      <c r="A5898" t="s">
        <v>18</v>
      </c>
      <c r="B5898" s="2" t="e">
        <f>VLOOKUP(A5898,'[1]Tỷ lệ vốn'!B5596:C5647,2,FALSE)</f>
        <v>#N/A</v>
      </c>
      <c r="C5898" t="e">
        <f>VLOOKUP(A5898,'[1]Tỷ lệ vốn'!F5596:I5639,2,FALSE)</f>
        <v>#N/A</v>
      </c>
      <c r="D5898" t="e">
        <f>VLOOKUP(A5898,'[1]Tỷ lệ vốn'!F5596:I5639,3,FALSE)</f>
        <v>#N/A</v>
      </c>
      <c r="E5898" t="e">
        <f>VLOOKUP(A5898,'[1]Tỷ lệ vốn'!F5596:I5639,4,FALSE)</f>
        <v>#N/A</v>
      </c>
      <c r="F5898" t="s">
        <v>65</v>
      </c>
      <c r="G5898">
        <f t="shared" ca="1" si="376"/>
        <v>0</v>
      </c>
      <c r="H5898">
        <f t="shared" ca="1" si="377"/>
        <v>838</v>
      </c>
      <c r="I5898">
        <f t="shared" ca="1" si="378"/>
        <v>2470</v>
      </c>
      <c r="J5898">
        <f t="shared" ca="1" si="379"/>
        <v>10000</v>
      </c>
      <c r="K5898">
        <v>7</v>
      </c>
      <c r="L5898">
        <v>2019</v>
      </c>
    </row>
    <row r="5899" spans="1:12" x14ac:dyDescent="0.5">
      <c r="A5899" t="s">
        <v>19</v>
      </c>
      <c r="B5899" s="2" t="e">
        <f>VLOOKUP(A5899,'[1]Tỷ lệ vốn'!B5597:C5648,2,FALSE)</f>
        <v>#N/A</v>
      </c>
      <c r="C5899" t="e">
        <f>VLOOKUP(A5899,'[1]Tỷ lệ vốn'!F5597:I5640,2,FALSE)</f>
        <v>#N/A</v>
      </c>
      <c r="D5899" t="e">
        <f>VLOOKUP(A5899,'[1]Tỷ lệ vốn'!F5597:I5640,3,FALSE)</f>
        <v>#N/A</v>
      </c>
      <c r="E5899" t="e">
        <f>VLOOKUP(A5899,'[1]Tỷ lệ vốn'!F5597:I5640,4,FALSE)</f>
        <v>#N/A</v>
      </c>
      <c r="F5899" t="s">
        <v>65</v>
      </c>
      <c r="G5899">
        <f t="shared" ca="1" si="376"/>
        <v>0</v>
      </c>
      <c r="H5899">
        <f t="shared" ca="1" si="377"/>
        <v>0</v>
      </c>
      <c r="I5899">
        <f t="shared" ca="1" si="378"/>
        <v>0</v>
      </c>
      <c r="J5899">
        <f t="shared" ca="1" si="379"/>
        <v>0</v>
      </c>
      <c r="K5899">
        <v>7</v>
      </c>
      <c r="L5899">
        <v>2019</v>
      </c>
    </row>
    <row r="5900" spans="1:12" x14ac:dyDescent="0.5">
      <c r="A5900" t="s">
        <v>20</v>
      </c>
      <c r="B5900" s="2" t="e">
        <f>VLOOKUP(A5900,'[1]Tỷ lệ vốn'!B5598:C5649,2,FALSE)</f>
        <v>#N/A</v>
      </c>
      <c r="C5900" t="e">
        <f>VLOOKUP(A5900,'[1]Tỷ lệ vốn'!F5598:I5641,2,FALSE)</f>
        <v>#N/A</v>
      </c>
      <c r="D5900" t="e">
        <f>VLOOKUP(A5900,'[1]Tỷ lệ vốn'!F5598:I5641,3,FALSE)</f>
        <v>#N/A</v>
      </c>
      <c r="E5900" t="e">
        <f>VLOOKUP(A5900,'[1]Tỷ lệ vốn'!F5598:I5641,4,FALSE)</f>
        <v>#N/A</v>
      </c>
      <c r="F5900" t="s">
        <v>65</v>
      </c>
      <c r="G5900">
        <f t="shared" ca="1" si="376"/>
        <v>0</v>
      </c>
      <c r="H5900">
        <f t="shared" ca="1" si="377"/>
        <v>1000</v>
      </c>
      <c r="I5900">
        <f t="shared" ca="1" si="378"/>
        <v>4420</v>
      </c>
      <c r="J5900">
        <f t="shared" ca="1" si="379"/>
        <v>14940</v>
      </c>
      <c r="K5900">
        <v>7</v>
      </c>
      <c r="L5900">
        <v>2019</v>
      </c>
    </row>
    <row r="5901" spans="1:12" x14ac:dyDescent="0.5">
      <c r="A5901" t="s">
        <v>21</v>
      </c>
      <c r="B5901" s="2" t="e">
        <f>VLOOKUP(A5901,'[1]Tỷ lệ vốn'!B5599:C5650,2,FALSE)</f>
        <v>#N/A</v>
      </c>
      <c r="C5901" t="e">
        <f>VLOOKUP(A5901,'[1]Tỷ lệ vốn'!F5599:I5642,2,FALSE)</f>
        <v>#N/A</v>
      </c>
      <c r="D5901" t="e">
        <f>VLOOKUP(A5901,'[1]Tỷ lệ vốn'!F5599:I5642,3,FALSE)</f>
        <v>#N/A</v>
      </c>
      <c r="E5901" t="e">
        <f>VLOOKUP(A5901,'[1]Tỷ lệ vốn'!F5599:I5642,4,FALSE)</f>
        <v>#N/A</v>
      </c>
      <c r="F5901" t="s">
        <v>65</v>
      </c>
      <c r="G5901">
        <f t="shared" ca="1" si="376"/>
        <v>0</v>
      </c>
      <c r="H5901">
        <f t="shared" ca="1" si="377"/>
        <v>700</v>
      </c>
      <c r="I5901">
        <f t="shared" ca="1" si="378"/>
        <v>5130</v>
      </c>
      <c r="J5901">
        <f t="shared" ca="1" si="379"/>
        <v>19700</v>
      </c>
      <c r="K5901">
        <v>7</v>
      </c>
      <c r="L5901">
        <v>2019</v>
      </c>
    </row>
    <row r="5902" spans="1:12" x14ac:dyDescent="0.5">
      <c r="A5902" t="s">
        <v>22</v>
      </c>
      <c r="B5902" s="2" t="e">
        <f>VLOOKUP(A5902,'[1]Tỷ lệ vốn'!B5600:C5651,2,FALSE)</f>
        <v>#N/A</v>
      </c>
      <c r="C5902" t="e">
        <f>VLOOKUP(A5902,'[1]Tỷ lệ vốn'!F5600:I5643,2,FALSE)</f>
        <v>#N/A</v>
      </c>
      <c r="D5902" t="e">
        <f>VLOOKUP(A5902,'[1]Tỷ lệ vốn'!F5600:I5643,3,FALSE)</f>
        <v>#N/A</v>
      </c>
      <c r="E5902" t="e">
        <f>VLOOKUP(A5902,'[1]Tỷ lệ vốn'!F5600:I5643,4,FALSE)</f>
        <v>#N/A</v>
      </c>
      <c r="F5902" t="s">
        <v>65</v>
      </c>
      <c r="G5902">
        <f t="shared" ca="1" si="376"/>
        <v>0</v>
      </c>
      <c r="H5902">
        <f t="shared" ca="1" si="377"/>
        <v>1227.0700000000002</v>
      </c>
      <c r="I5902">
        <f t="shared" ca="1" si="378"/>
        <v>4300</v>
      </c>
      <c r="J5902">
        <f t="shared" ca="1" si="379"/>
        <v>14900</v>
      </c>
      <c r="K5902">
        <v>7</v>
      </c>
      <c r="L5902">
        <v>2019</v>
      </c>
    </row>
    <row r="5903" spans="1:12" x14ac:dyDescent="0.5">
      <c r="A5903" t="s">
        <v>23</v>
      </c>
      <c r="B5903" s="2" t="e">
        <f>VLOOKUP(A5903,'[1]Tỷ lệ vốn'!B5601:C5652,2,FALSE)</f>
        <v>#N/A</v>
      </c>
      <c r="C5903" t="e">
        <f>VLOOKUP(A5903,'[1]Tỷ lệ vốn'!F5601:I5644,2,FALSE)</f>
        <v>#N/A</v>
      </c>
      <c r="D5903" t="e">
        <f>VLOOKUP(A5903,'[1]Tỷ lệ vốn'!F5601:I5644,3,FALSE)</f>
        <v>#N/A</v>
      </c>
      <c r="E5903" t="e">
        <f>VLOOKUP(A5903,'[1]Tỷ lệ vốn'!F5601:I5644,4,FALSE)</f>
        <v>#N/A</v>
      </c>
      <c r="F5903" t="s">
        <v>65</v>
      </c>
      <c r="G5903">
        <f t="shared" ca="1" si="376"/>
        <v>0</v>
      </c>
      <c r="H5903">
        <f t="shared" ca="1" si="377"/>
        <v>1000</v>
      </c>
      <c r="I5903">
        <f t="shared" ca="1" si="378"/>
        <v>4050</v>
      </c>
      <c r="J5903">
        <f t="shared" ca="1" si="379"/>
        <v>15000</v>
      </c>
      <c r="K5903">
        <v>7</v>
      </c>
      <c r="L5903">
        <v>2019</v>
      </c>
    </row>
    <row r="5904" spans="1:12" x14ac:dyDescent="0.5">
      <c r="A5904" t="s">
        <v>24</v>
      </c>
      <c r="B5904" s="2" t="e">
        <f>VLOOKUP(A5904,'[1]Tỷ lệ vốn'!B5602:C5653,2,FALSE)</f>
        <v>#N/A</v>
      </c>
      <c r="C5904" t="e">
        <f>VLOOKUP(A5904,'[1]Tỷ lệ vốn'!F5602:I5645,2,FALSE)</f>
        <v>#N/A</v>
      </c>
      <c r="D5904" t="e">
        <f>VLOOKUP(A5904,'[1]Tỷ lệ vốn'!F5602:I5645,3,FALSE)</f>
        <v>#N/A</v>
      </c>
      <c r="E5904" t="e">
        <f>VLOOKUP(A5904,'[1]Tỷ lệ vốn'!F5602:I5645,4,FALSE)</f>
        <v>#N/A</v>
      </c>
      <c r="F5904" t="s">
        <v>65</v>
      </c>
      <c r="G5904">
        <f t="shared" ca="1" si="376"/>
        <v>0</v>
      </c>
      <c r="H5904">
        <f t="shared" ca="1" si="377"/>
        <v>350</v>
      </c>
      <c r="I5904">
        <f t="shared" ca="1" si="378"/>
        <v>1340</v>
      </c>
      <c r="J5904">
        <f t="shared" ca="1" si="379"/>
        <v>4840</v>
      </c>
      <c r="K5904">
        <v>7</v>
      </c>
      <c r="L5904">
        <v>2019</v>
      </c>
    </row>
    <row r="5905" spans="1:12" x14ac:dyDescent="0.5">
      <c r="A5905" t="s">
        <v>25</v>
      </c>
      <c r="B5905" s="2" t="e">
        <f>VLOOKUP(A5905,'[1]Tỷ lệ vốn'!B5603:C5654,2,FALSE)</f>
        <v>#N/A</v>
      </c>
      <c r="C5905" t="e">
        <f>VLOOKUP(A5905,'[1]Tỷ lệ vốn'!F5603:I5646,2,FALSE)</f>
        <v>#N/A</v>
      </c>
      <c r="D5905" t="e">
        <f>VLOOKUP(A5905,'[1]Tỷ lệ vốn'!F5603:I5646,3,FALSE)</f>
        <v>#N/A</v>
      </c>
      <c r="E5905" t="e">
        <f>VLOOKUP(A5905,'[1]Tỷ lệ vốn'!F5603:I5646,4,FALSE)</f>
        <v>#N/A</v>
      </c>
      <c r="F5905" t="s">
        <v>65</v>
      </c>
      <c r="G5905">
        <f t="shared" ca="1" si="376"/>
        <v>0</v>
      </c>
      <c r="H5905">
        <f t="shared" ca="1" si="377"/>
        <v>6494.0333732591835</v>
      </c>
      <c r="I5905">
        <f t="shared" ca="1" si="378"/>
        <v>14560</v>
      </c>
      <c r="J5905">
        <f t="shared" ca="1" si="379"/>
        <v>55270</v>
      </c>
      <c r="K5905">
        <v>7</v>
      </c>
      <c r="L5905">
        <v>2019</v>
      </c>
    </row>
    <row r="5906" spans="1:12" x14ac:dyDescent="0.5">
      <c r="A5906" t="s">
        <v>26</v>
      </c>
      <c r="B5906" s="2" t="e">
        <f>VLOOKUP(A5906,'[1]Tỷ lệ vốn'!B5604:C5655,2,FALSE)</f>
        <v>#N/A</v>
      </c>
      <c r="C5906" t="e">
        <f>VLOOKUP(A5906,'[1]Tỷ lệ vốn'!F5604:I5647,2,FALSE)</f>
        <v>#N/A</v>
      </c>
      <c r="D5906" t="e">
        <f>VLOOKUP(A5906,'[1]Tỷ lệ vốn'!F5604:I5647,3,FALSE)</f>
        <v>#N/A</v>
      </c>
      <c r="E5906" t="e">
        <f>VLOOKUP(A5906,'[1]Tỷ lệ vốn'!F5604:I5647,4,FALSE)</f>
        <v>#N/A</v>
      </c>
      <c r="F5906" t="s">
        <v>65</v>
      </c>
      <c r="G5906">
        <f t="shared" ca="1" si="376"/>
        <v>0</v>
      </c>
      <c r="H5906">
        <f t="shared" ca="1" si="377"/>
        <v>1900.0000000000002</v>
      </c>
      <c r="I5906">
        <f t="shared" ca="1" si="378"/>
        <v>5700</v>
      </c>
      <c r="J5906">
        <f t="shared" ca="1" si="379"/>
        <v>21410</v>
      </c>
      <c r="K5906">
        <v>7</v>
      </c>
      <c r="L5906">
        <v>2019</v>
      </c>
    </row>
    <row r="5907" spans="1:12" x14ac:dyDescent="0.5">
      <c r="A5907" t="s">
        <v>27</v>
      </c>
      <c r="B5907" s="2" t="e">
        <f>VLOOKUP(A5907,'[1]Tỷ lệ vốn'!B5605:C5656,2,FALSE)</f>
        <v>#N/A</v>
      </c>
      <c r="C5907" t="e">
        <f>VLOOKUP(A5907,'[1]Tỷ lệ vốn'!F5605:I5648,2,FALSE)</f>
        <v>#N/A</v>
      </c>
      <c r="D5907" t="e">
        <f>VLOOKUP(A5907,'[1]Tỷ lệ vốn'!F5605:I5648,3,FALSE)</f>
        <v>#N/A</v>
      </c>
      <c r="E5907" t="e">
        <f>VLOOKUP(A5907,'[1]Tỷ lệ vốn'!F5605:I5648,4,FALSE)</f>
        <v>#N/A</v>
      </c>
      <c r="F5907" t="s">
        <v>65</v>
      </c>
      <c r="G5907">
        <f t="shared" ca="1" si="376"/>
        <v>0</v>
      </c>
      <c r="H5907">
        <f t="shared" ca="1" si="377"/>
        <v>2430</v>
      </c>
      <c r="I5907">
        <f t="shared" ca="1" si="378"/>
        <v>7430</v>
      </c>
      <c r="J5907">
        <f t="shared" ca="1" si="379"/>
        <v>25700</v>
      </c>
      <c r="K5907">
        <v>7</v>
      </c>
      <c r="L5907">
        <v>2019</v>
      </c>
    </row>
    <row r="5908" spans="1:12" x14ac:dyDescent="0.5">
      <c r="A5908" t="s">
        <v>28</v>
      </c>
      <c r="B5908" s="2" t="e">
        <f>VLOOKUP(A5908,'[1]Tỷ lệ vốn'!B5606:C5657,2,FALSE)</f>
        <v>#N/A</v>
      </c>
      <c r="C5908" t="e">
        <f>VLOOKUP(A5908,'[1]Tỷ lệ vốn'!F5606:I5649,2,FALSE)</f>
        <v>#N/A</v>
      </c>
      <c r="D5908" t="e">
        <f>VLOOKUP(A5908,'[1]Tỷ lệ vốn'!F5606:I5649,3,FALSE)</f>
        <v>#N/A</v>
      </c>
      <c r="E5908" t="e">
        <f>VLOOKUP(A5908,'[1]Tỷ lệ vốn'!F5606:I5649,4,FALSE)</f>
        <v>#N/A</v>
      </c>
      <c r="F5908" t="s">
        <v>65</v>
      </c>
      <c r="G5908">
        <f t="shared" ca="1" si="376"/>
        <v>0</v>
      </c>
      <c r="H5908">
        <f t="shared" ca="1" si="377"/>
        <v>0</v>
      </c>
      <c r="I5908">
        <f t="shared" ca="1" si="378"/>
        <v>1000</v>
      </c>
      <c r="J5908">
        <f t="shared" ca="1" si="379"/>
        <v>3900</v>
      </c>
      <c r="K5908">
        <v>7</v>
      </c>
      <c r="L5908">
        <v>2019</v>
      </c>
    </row>
    <row r="5909" spans="1:12" x14ac:dyDescent="0.5">
      <c r="A5909" t="s">
        <v>29</v>
      </c>
      <c r="B5909" s="2" t="e">
        <f>VLOOKUP(A5909,'[1]Tỷ lệ vốn'!B5607:C5658,2,FALSE)</f>
        <v>#N/A</v>
      </c>
      <c r="C5909" t="e">
        <f>VLOOKUP(A5909,'[1]Tỷ lệ vốn'!F5607:I5650,2,FALSE)</f>
        <v>#N/A</v>
      </c>
      <c r="D5909" t="e">
        <f>VLOOKUP(A5909,'[1]Tỷ lệ vốn'!F5607:I5650,3,FALSE)</f>
        <v>#N/A</v>
      </c>
      <c r="E5909" t="e">
        <f>VLOOKUP(A5909,'[1]Tỷ lệ vốn'!F5607:I5650,4,FALSE)</f>
        <v>#N/A</v>
      </c>
      <c r="F5909" t="s">
        <v>65</v>
      </c>
      <c r="G5909">
        <f t="shared" ca="1" si="376"/>
        <v>0</v>
      </c>
      <c r="H5909">
        <f t="shared" ca="1" si="377"/>
        <v>50</v>
      </c>
      <c r="I5909">
        <f t="shared" ca="1" si="378"/>
        <v>165</v>
      </c>
      <c r="J5909">
        <f t="shared" ca="1" si="379"/>
        <v>550</v>
      </c>
      <c r="K5909">
        <v>7</v>
      </c>
      <c r="L5909">
        <v>2019</v>
      </c>
    </row>
    <row r="5910" spans="1:12" x14ac:dyDescent="0.5">
      <c r="A5910" t="s">
        <v>30</v>
      </c>
      <c r="B5910" s="2" t="e">
        <f>VLOOKUP(A5910,'[1]Tỷ lệ vốn'!B5608:C5659,2,FALSE)</f>
        <v>#N/A</v>
      </c>
      <c r="C5910" t="e">
        <f>VLOOKUP(A5910,'[1]Tỷ lệ vốn'!F5608:I5651,2,FALSE)</f>
        <v>#N/A</v>
      </c>
      <c r="D5910" t="e">
        <f>VLOOKUP(A5910,'[1]Tỷ lệ vốn'!F5608:I5651,3,FALSE)</f>
        <v>#N/A</v>
      </c>
      <c r="E5910" t="e">
        <f>VLOOKUP(A5910,'[1]Tỷ lệ vốn'!F5608:I5651,4,FALSE)</f>
        <v>#N/A</v>
      </c>
      <c r="F5910" t="s">
        <v>65</v>
      </c>
      <c r="G5910">
        <f t="shared" ca="1" si="376"/>
        <v>0</v>
      </c>
      <c r="H5910">
        <f t="shared" ca="1" si="377"/>
        <v>310.58504199999999</v>
      </c>
      <c r="I5910">
        <f t="shared" ca="1" si="378"/>
        <v>850</v>
      </c>
      <c r="J5910">
        <f t="shared" ca="1" si="379"/>
        <v>3310</v>
      </c>
      <c r="K5910">
        <v>7</v>
      </c>
      <c r="L5910">
        <v>2019</v>
      </c>
    </row>
    <row r="5911" spans="1:12" x14ac:dyDescent="0.5">
      <c r="A5911" t="s">
        <v>31</v>
      </c>
      <c r="B5911" s="2" t="e">
        <f>VLOOKUP(A5911,'[1]Tỷ lệ vốn'!B5609:C5660,2,FALSE)</f>
        <v>#N/A</v>
      </c>
      <c r="C5911" t="e">
        <f>VLOOKUP(A5911,'[1]Tỷ lệ vốn'!F5609:I5652,2,FALSE)</f>
        <v>#N/A</v>
      </c>
      <c r="D5911" t="e">
        <f>VLOOKUP(A5911,'[1]Tỷ lệ vốn'!F5609:I5652,3,FALSE)</f>
        <v>#N/A</v>
      </c>
      <c r="E5911" t="e">
        <f>VLOOKUP(A5911,'[1]Tỷ lệ vốn'!F5609:I5652,4,FALSE)</f>
        <v>#N/A</v>
      </c>
      <c r="F5911" t="s">
        <v>65</v>
      </c>
      <c r="G5911" t="e">
        <f t="shared" ca="1" si="376"/>
        <v>#N/A</v>
      </c>
      <c r="H5911" t="e">
        <f t="shared" ca="1" si="377"/>
        <v>#N/A</v>
      </c>
      <c r="I5911" t="e">
        <f t="shared" ca="1" si="378"/>
        <v>#N/A</v>
      </c>
      <c r="J5911" t="e">
        <f t="shared" ca="1" si="379"/>
        <v>#N/A</v>
      </c>
      <c r="K5911">
        <v>7</v>
      </c>
      <c r="L5911">
        <v>2019</v>
      </c>
    </row>
    <row r="5912" spans="1:12" x14ac:dyDescent="0.5">
      <c r="A5912" t="s">
        <v>32</v>
      </c>
      <c r="B5912" s="2" t="e">
        <f>VLOOKUP(A5912,'[1]Tỷ lệ vốn'!B5610:C5661,2,FALSE)</f>
        <v>#N/A</v>
      </c>
      <c r="C5912" t="e">
        <f>VLOOKUP(A5912,'[1]Tỷ lệ vốn'!F5610:I5653,2,FALSE)</f>
        <v>#N/A</v>
      </c>
      <c r="D5912" t="e">
        <f>VLOOKUP(A5912,'[1]Tỷ lệ vốn'!F5610:I5653,3,FALSE)</f>
        <v>#N/A</v>
      </c>
      <c r="E5912" t="e">
        <f>VLOOKUP(A5912,'[1]Tỷ lệ vốn'!F5610:I5653,4,FALSE)</f>
        <v>#N/A</v>
      </c>
      <c r="F5912" t="s">
        <v>65</v>
      </c>
      <c r="G5912">
        <f t="shared" ca="1" si="376"/>
        <v>0</v>
      </c>
      <c r="H5912">
        <f t="shared" ca="1" si="377"/>
        <v>5000</v>
      </c>
      <c r="I5912">
        <f t="shared" ca="1" si="378"/>
        <v>23380</v>
      </c>
      <c r="J5912">
        <f t="shared" ca="1" si="379"/>
        <v>86610</v>
      </c>
      <c r="K5912">
        <v>7</v>
      </c>
      <c r="L5912">
        <v>2019</v>
      </c>
    </row>
    <row r="5913" spans="1:12" x14ac:dyDescent="0.5">
      <c r="A5913" t="s">
        <v>33</v>
      </c>
      <c r="B5913" s="2" t="e">
        <f>VLOOKUP(A5913,'[1]Tỷ lệ vốn'!B5611:C5662,2,FALSE)</f>
        <v>#N/A</v>
      </c>
      <c r="C5913" t="e">
        <f>VLOOKUP(A5913,'[1]Tỷ lệ vốn'!F5611:I5654,2,FALSE)</f>
        <v>#N/A</v>
      </c>
      <c r="D5913" t="e">
        <f>VLOOKUP(A5913,'[1]Tỷ lệ vốn'!F5611:I5654,3,FALSE)</f>
        <v>#N/A</v>
      </c>
      <c r="E5913" t="e">
        <f>VLOOKUP(A5913,'[1]Tỷ lệ vốn'!F5611:I5654,4,FALSE)</f>
        <v>#N/A</v>
      </c>
      <c r="F5913" t="s">
        <v>65</v>
      </c>
      <c r="G5913">
        <f t="shared" ref="G5913:G5976" ca="1" si="380">INDEX(INDIRECT("'[Intern Work 2019.xlsx]"&amp;F5913&amp;"'!$A$1:$GBV$112"),MATCH(A5913,INDIRECT("'[Intern Work 2019.xlsx]"&amp;F5913&amp;"'!$B$1:$B$112"),0),MATCH($G$1&amp;K5913&amp;L5913,INDIRECT("'[Intern Work 2019.xlsx]"&amp;F5913&amp;"'!$A$5:$GB$5"),0))</f>
        <v>0</v>
      </c>
      <c r="H5913">
        <f t="shared" ref="H5913:H5976" ca="1" si="381">INDEX(INDIRECT("'[Intern Work 2019.xlsx]"&amp;F5913&amp;"'!$A$1:$GBV$112"),MATCH(A5913,INDIRECT("'[Intern Work 2019.xlsx]"&amp;F5913&amp;"'!$B$1:$B$112"),0),MATCH($H$1&amp;" "&amp;K5913,INDIRECT("'[Intern Work 2019.xlsx]"&amp;F5913&amp;"'!$A$5:$GBV$5"),0))</f>
        <v>1330</v>
      </c>
      <c r="I5913">
        <f t="shared" ref="I5913:I5976" ca="1" si="382">INDEX(INDIRECT("'[Intern Work 2019.xlsx]"&amp;F5913&amp;"'!$A$1:$GBV$112"),MATCH(A5913,INDIRECT("'[Intern Work 2019.xlsx]"&amp;F5913&amp;"'!$B$1:$B$112"),0),MATCH($I$1&amp;" "&amp;QUOTIENT(K5913+2,3),INDIRECT("'[Intern Work 2019.xlsx]"&amp;F5913&amp;"'!$A$5:$GBV$5"),0))</f>
        <v>3990.0060367319875</v>
      </c>
      <c r="J5913">
        <f t="shared" ref="J5913:J5976" ca="1" si="383">INDEX(INDIRECT("'[Intern Work 2019.xlsx]"&amp;F5913&amp;"'!$A$1:$GBV$112"),MATCH(A5913,INDIRECT("'[Intern Work 2019.xlsx]"&amp;F5913&amp;"'!$B$1:$B$112"),0),MATCH($J$1&amp;" "&amp;L5913,INDIRECT("'[Intern Work 2019.xlsx]"&amp;F5913&amp;"'!$A$5:$GBV$5"),0))</f>
        <v>15259.856743691038</v>
      </c>
      <c r="K5913">
        <v>7</v>
      </c>
      <c r="L5913">
        <v>2019</v>
      </c>
    </row>
    <row r="5914" spans="1:12" x14ac:dyDescent="0.5">
      <c r="A5914" t="s">
        <v>34</v>
      </c>
      <c r="B5914" s="2" t="e">
        <f>VLOOKUP(A5914,'[1]Tỷ lệ vốn'!B5612:C5663,2,FALSE)</f>
        <v>#N/A</v>
      </c>
      <c r="C5914" t="e">
        <f>VLOOKUP(A5914,'[1]Tỷ lệ vốn'!F5612:I5655,2,FALSE)</f>
        <v>#N/A</v>
      </c>
      <c r="D5914" t="e">
        <f>VLOOKUP(A5914,'[1]Tỷ lệ vốn'!F5612:I5655,3,FALSE)</f>
        <v>#N/A</v>
      </c>
      <c r="E5914" t="e">
        <f>VLOOKUP(A5914,'[1]Tỷ lệ vốn'!F5612:I5655,4,FALSE)</f>
        <v>#N/A</v>
      </c>
      <c r="F5914" t="s">
        <v>65</v>
      </c>
      <c r="G5914" t="e">
        <f t="shared" ca="1" si="380"/>
        <v>#N/A</v>
      </c>
      <c r="H5914" t="e">
        <f t="shared" ca="1" si="381"/>
        <v>#N/A</v>
      </c>
      <c r="I5914" t="e">
        <f t="shared" ca="1" si="382"/>
        <v>#N/A</v>
      </c>
      <c r="J5914" t="e">
        <f t="shared" ca="1" si="383"/>
        <v>#N/A</v>
      </c>
      <c r="K5914">
        <v>7</v>
      </c>
      <c r="L5914">
        <v>2019</v>
      </c>
    </row>
    <row r="5915" spans="1:12" x14ac:dyDescent="0.5">
      <c r="A5915" t="s">
        <v>35</v>
      </c>
      <c r="B5915" s="2" t="e">
        <f>VLOOKUP(A5915,'[1]Tỷ lệ vốn'!B5613:C5664,2,FALSE)</f>
        <v>#N/A</v>
      </c>
      <c r="C5915" t="e">
        <f>VLOOKUP(A5915,'[1]Tỷ lệ vốn'!F5613:I5656,2,FALSE)</f>
        <v>#N/A</v>
      </c>
      <c r="D5915" t="e">
        <f>VLOOKUP(A5915,'[1]Tỷ lệ vốn'!F5613:I5656,3,FALSE)</f>
        <v>#N/A</v>
      </c>
      <c r="E5915" t="e">
        <f>VLOOKUP(A5915,'[1]Tỷ lệ vốn'!F5613:I5656,4,FALSE)</f>
        <v>#N/A</v>
      </c>
      <c r="F5915" t="s">
        <v>65</v>
      </c>
      <c r="G5915">
        <f t="shared" ca="1" si="380"/>
        <v>0</v>
      </c>
      <c r="H5915">
        <f t="shared" ca="1" si="381"/>
        <v>500</v>
      </c>
      <c r="I5915">
        <f t="shared" ca="1" si="382"/>
        <v>1680</v>
      </c>
      <c r="J5915">
        <f t="shared" ca="1" si="383"/>
        <v>6680</v>
      </c>
      <c r="K5915">
        <v>7</v>
      </c>
      <c r="L5915">
        <v>2019</v>
      </c>
    </row>
    <row r="5916" spans="1:12" x14ac:dyDescent="0.5">
      <c r="A5916" t="s">
        <v>36</v>
      </c>
      <c r="B5916" s="2" t="e">
        <f>VLOOKUP(A5916,'[1]Tỷ lệ vốn'!B5614:C5665,2,FALSE)</f>
        <v>#N/A</v>
      </c>
      <c r="C5916" t="e">
        <f>VLOOKUP(A5916,'[1]Tỷ lệ vốn'!F5614:I5657,2,FALSE)</f>
        <v>#N/A</v>
      </c>
      <c r="D5916" t="e">
        <f>VLOOKUP(A5916,'[1]Tỷ lệ vốn'!F5614:I5657,3,FALSE)</f>
        <v>#N/A</v>
      </c>
      <c r="E5916" t="e">
        <f>VLOOKUP(A5916,'[1]Tỷ lệ vốn'!F5614:I5657,4,FALSE)</f>
        <v>#N/A</v>
      </c>
      <c r="F5916" t="s">
        <v>65</v>
      </c>
      <c r="G5916">
        <f t="shared" ca="1" si="380"/>
        <v>0</v>
      </c>
      <c r="H5916">
        <f t="shared" ca="1" si="381"/>
        <v>298.03354016064378</v>
      </c>
      <c r="I5916">
        <f t="shared" ca="1" si="382"/>
        <v>890</v>
      </c>
      <c r="J5916">
        <f t="shared" ca="1" si="383"/>
        <v>3330</v>
      </c>
      <c r="K5916">
        <v>7</v>
      </c>
      <c r="L5916">
        <v>2019</v>
      </c>
    </row>
    <row r="5917" spans="1:12" x14ac:dyDescent="0.5">
      <c r="A5917" t="s">
        <v>37</v>
      </c>
      <c r="B5917" s="2" t="e">
        <f>VLOOKUP(A5917,'[1]Tỷ lệ vốn'!B5615:C5666,2,FALSE)</f>
        <v>#N/A</v>
      </c>
      <c r="C5917" t="e">
        <f>VLOOKUP(A5917,'[1]Tỷ lệ vốn'!F5615:I5658,2,FALSE)</f>
        <v>#N/A</v>
      </c>
      <c r="D5917" t="e">
        <f>VLOOKUP(A5917,'[1]Tỷ lệ vốn'!F5615:I5658,3,FALSE)</f>
        <v>#N/A</v>
      </c>
      <c r="E5917" t="e">
        <f>VLOOKUP(A5917,'[1]Tỷ lệ vốn'!F5615:I5658,4,FALSE)</f>
        <v>#N/A</v>
      </c>
      <c r="F5917" t="s">
        <v>65</v>
      </c>
      <c r="G5917">
        <f t="shared" ca="1" si="380"/>
        <v>0</v>
      </c>
      <c r="H5917">
        <f t="shared" ca="1" si="381"/>
        <v>550</v>
      </c>
      <c r="I5917">
        <f t="shared" ca="1" si="382"/>
        <v>2640</v>
      </c>
      <c r="J5917">
        <f t="shared" ca="1" si="383"/>
        <v>9030</v>
      </c>
      <c r="K5917">
        <v>7</v>
      </c>
      <c r="L5917">
        <v>2019</v>
      </c>
    </row>
    <row r="5918" spans="1:12" x14ac:dyDescent="0.5">
      <c r="A5918" t="s">
        <v>38</v>
      </c>
      <c r="B5918" s="2" t="e">
        <f>VLOOKUP(A5918,'[1]Tỷ lệ vốn'!B5616:C5667,2,FALSE)</f>
        <v>#N/A</v>
      </c>
      <c r="C5918" t="e">
        <f>VLOOKUP(A5918,'[1]Tỷ lệ vốn'!F5616:I5659,2,FALSE)</f>
        <v>#N/A</v>
      </c>
      <c r="D5918" t="e">
        <f>VLOOKUP(A5918,'[1]Tỷ lệ vốn'!F5616:I5659,3,FALSE)</f>
        <v>#N/A</v>
      </c>
      <c r="E5918" t="e">
        <f>VLOOKUP(A5918,'[1]Tỷ lệ vốn'!F5616:I5659,4,FALSE)</f>
        <v>#N/A</v>
      </c>
      <c r="F5918" t="s">
        <v>65</v>
      </c>
      <c r="G5918">
        <f t="shared" ca="1" si="380"/>
        <v>0</v>
      </c>
      <c r="H5918">
        <f t="shared" ca="1" si="381"/>
        <v>250</v>
      </c>
      <c r="I5918">
        <f t="shared" ca="1" si="382"/>
        <v>870</v>
      </c>
      <c r="J5918">
        <f t="shared" ca="1" si="383"/>
        <v>3080</v>
      </c>
      <c r="K5918">
        <v>7</v>
      </c>
      <c r="L5918">
        <v>2019</v>
      </c>
    </row>
    <row r="5919" spans="1:12" x14ac:dyDescent="0.5">
      <c r="A5919" t="s">
        <v>39</v>
      </c>
      <c r="B5919" s="2" t="e">
        <f>VLOOKUP(A5919,'[1]Tỷ lệ vốn'!B5617:C5668,2,FALSE)</f>
        <v>#N/A</v>
      </c>
      <c r="C5919" t="e">
        <f>VLOOKUP(A5919,'[1]Tỷ lệ vốn'!F5617:I5660,2,FALSE)</f>
        <v>#N/A</v>
      </c>
      <c r="D5919" t="e">
        <f>VLOOKUP(A5919,'[1]Tỷ lệ vốn'!F5617:I5660,3,FALSE)</f>
        <v>#N/A</v>
      </c>
      <c r="E5919" t="e">
        <f>VLOOKUP(A5919,'[1]Tỷ lệ vốn'!F5617:I5660,4,FALSE)</f>
        <v>#N/A</v>
      </c>
      <c r="F5919" t="s">
        <v>65</v>
      </c>
      <c r="G5919">
        <f t="shared" ca="1" si="380"/>
        <v>0</v>
      </c>
      <c r="H5919">
        <f t="shared" ca="1" si="381"/>
        <v>0</v>
      </c>
      <c r="I5919">
        <f t="shared" ca="1" si="382"/>
        <v>100</v>
      </c>
      <c r="J5919">
        <f t="shared" ca="1" si="383"/>
        <v>400</v>
      </c>
      <c r="K5919">
        <v>7</v>
      </c>
      <c r="L5919">
        <v>2019</v>
      </c>
    </row>
    <row r="5920" spans="1:12" x14ac:dyDescent="0.5">
      <c r="A5920" t="s">
        <v>40</v>
      </c>
      <c r="B5920" s="2" t="e">
        <f>VLOOKUP(A5920,'[1]Tỷ lệ vốn'!B5618:C5669,2,FALSE)</f>
        <v>#N/A</v>
      </c>
      <c r="C5920" t="e">
        <f>VLOOKUP(A5920,'[1]Tỷ lệ vốn'!F5618:I5661,2,FALSE)</f>
        <v>#N/A</v>
      </c>
      <c r="D5920" t="e">
        <f>VLOOKUP(A5920,'[1]Tỷ lệ vốn'!F5618:I5661,3,FALSE)</f>
        <v>#N/A</v>
      </c>
      <c r="E5920" t="e">
        <f>VLOOKUP(A5920,'[1]Tỷ lệ vốn'!F5618:I5661,4,FALSE)</f>
        <v>#N/A</v>
      </c>
      <c r="F5920" t="s">
        <v>65</v>
      </c>
      <c r="G5920">
        <f t="shared" ca="1" si="380"/>
        <v>0</v>
      </c>
      <c r="H5920">
        <f t="shared" ca="1" si="381"/>
        <v>300</v>
      </c>
      <c r="I5920">
        <f t="shared" ca="1" si="382"/>
        <v>1150</v>
      </c>
      <c r="J5920">
        <f t="shared" ca="1" si="383"/>
        <v>4440</v>
      </c>
      <c r="K5920">
        <v>7</v>
      </c>
      <c r="L5920">
        <v>2019</v>
      </c>
    </row>
    <row r="5921" spans="1:12" x14ac:dyDescent="0.5">
      <c r="A5921" t="s">
        <v>41</v>
      </c>
      <c r="B5921" s="2" t="e">
        <f>VLOOKUP(A5921,'[1]Tỷ lệ vốn'!B5619:C5670,2,FALSE)</f>
        <v>#N/A</v>
      </c>
      <c r="C5921" t="e">
        <f>VLOOKUP(A5921,'[1]Tỷ lệ vốn'!F5619:I5662,2,FALSE)</f>
        <v>#N/A</v>
      </c>
      <c r="D5921" t="e">
        <f>VLOOKUP(A5921,'[1]Tỷ lệ vốn'!F5619:I5662,3,FALSE)</f>
        <v>#N/A</v>
      </c>
      <c r="E5921" t="e">
        <f>VLOOKUP(A5921,'[1]Tỷ lệ vốn'!F5619:I5662,4,FALSE)</f>
        <v>#N/A</v>
      </c>
      <c r="F5921" t="s">
        <v>65</v>
      </c>
      <c r="G5921">
        <f t="shared" ca="1" si="380"/>
        <v>0</v>
      </c>
      <c r="H5921">
        <f t="shared" ca="1" si="381"/>
        <v>1175</v>
      </c>
      <c r="I5921">
        <f t="shared" ca="1" si="382"/>
        <v>660</v>
      </c>
      <c r="J5921">
        <f t="shared" ca="1" si="383"/>
        <v>2650</v>
      </c>
      <c r="K5921">
        <v>7</v>
      </c>
      <c r="L5921">
        <v>2019</v>
      </c>
    </row>
    <row r="5922" spans="1:12" x14ac:dyDescent="0.5">
      <c r="A5922" t="s">
        <v>42</v>
      </c>
      <c r="B5922" s="2" t="e">
        <f>VLOOKUP(A5922,'[1]Tỷ lệ vốn'!B5620:C5671,2,FALSE)</f>
        <v>#N/A</v>
      </c>
      <c r="C5922" t="e">
        <f>VLOOKUP(A5922,'[1]Tỷ lệ vốn'!F5620:I5663,2,FALSE)</f>
        <v>#N/A</v>
      </c>
      <c r="D5922" t="e">
        <f>VLOOKUP(A5922,'[1]Tỷ lệ vốn'!F5620:I5663,3,FALSE)</f>
        <v>#N/A</v>
      </c>
      <c r="E5922" t="e">
        <f>VLOOKUP(A5922,'[1]Tỷ lệ vốn'!F5620:I5663,4,FALSE)</f>
        <v>#N/A</v>
      </c>
      <c r="F5922" t="s">
        <v>65</v>
      </c>
      <c r="G5922">
        <f t="shared" ca="1" si="380"/>
        <v>0</v>
      </c>
      <c r="H5922">
        <f t="shared" ca="1" si="381"/>
        <v>0</v>
      </c>
      <c r="I5922">
        <f t="shared" ca="1" si="382"/>
        <v>2340</v>
      </c>
      <c r="J5922">
        <f t="shared" ca="1" si="383"/>
        <v>9380</v>
      </c>
      <c r="K5922">
        <v>7</v>
      </c>
      <c r="L5922">
        <v>2019</v>
      </c>
    </row>
    <row r="5923" spans="1:12" x14ac:dyDescent="0.5">
      <c r="A5923" t="s">
        <v>43</v>
      </c>
      <c r="B5923" s="2" t="e">
        <f>VLOOKUP(A5923,'[1]Tỷ lệ vốn'!B5621:C5672,2,FALSE)</f>
        <v>#N/A</v>
      </c>
      <c r="C5923" t="e">
        <f>VLOOKUP(A5923,'[1]Tỷ lệ vốn'!F5621:I5664,2,FALSE)</f>
        <v>#N/A</v>
      </c>
      <c r="D5923" t="e">
        <f>VLOOKUP(A5923,'[1]Tỷ lệ vốn'!F5621:I5664,3,FALSE)</f>
        <v>#N/A</v>
      </c>
      <c r="E5923" t="e">
        <f>VLOOKUP(A5923,'[1]Tỷ lệ vốn'!F5621:I5664,4,FALSE)</f>
        <v>#N/A</v>
      </c>
      <c r="F5923" t="s">
        <v>65</v>
      </c>
      <c r="G5923">
        <f t="shared" ca="1" si="380"/>
        <v>0</v>
      </c>
      <c r="H5923">
        <f t="shared" ca="1" si="381"/>
        <v>0</v>
      </c>
      <c r="I5923">
        <f t="shared" ca="1" si="382"/>
        <v>630</v>
      </c>
      <c r="J5923">
        <f t="shared" ca="1" si="383"/>
        <v>2100</v>
      </c>
      <c r="K5923">
        <v>7</v>
      </c>
      <c r="L5923">
        <v>2019</v>
      </c>
    </row>
    <row r="5924" spans="1:12" x14ac:dyDescent="0.5">
      <c r="A5924" t="s">
        <v>44</v>
      </c>
      <c r="B5924" s="2" t="e">
        <f>VLOOKUP(A5924,'[1]Tỷ lệ vốn'!B5622:C5673,2,FALSE)</f>
        <v>#N/A</v>
      </c>
      <c r="C5924" t="e">
        <f>VLOOKUP(A5924,'[1]Tỷ lệ vốn'!F5622:I5665,2,FALSE)</f>
        <v>#N/A</v>
      </c>
      <c r="D5924" t="e">
        <f>VLOOKUP(A5924,'[1]Tỷ lệ vốn'!F5622:I5665,3,FALSE)</f>
        <v>#N/A</v>
      </c>
      <c r="E5924" t="e">
        <f>VLOOKUP(A5924,'[1]Tỷ lệ vốn'!F5622:I5665,4,FALSE)</f>
        <v>#N/A</v>
      </c>
      <c r="F5924" t="s">
        <v>65</v>
      </c>
      <c r="G5924">
        <f t="shared" ca="1" si="380"/>
        <v>0</v>
      </c>
      <c r="H5924">
        <f t="shared" ca="1" si="381"/>
        <v>70</v>
      </c>
      <c r="I5924">
        <f t="shared" ca="1" si="382"/>
        <v>8400</v>
      </c>
      <c r="J5924">
        <f t="shared" ca="1" si="383"/>
        <v>96500</v>
      </c>
      <c r="K5924">
        <v>7</v>
      </c>
      <c r="L5924">
        <v>2019</v>
      </c>
    </row>
    <row r="5925" spans="1:12" x14ac:dyDescent="0.5">
      <c r="A5925" t="s">
        <v>45</v>
      </c>
      <c r="B5925" s="2" t="e">
        <f>VLOOKUP(A5925,'[1]Tỷ lệ vốn'!B5623:C5674,2,FALSE)</f>
        <v>#N/A</v>
      </c>
      <c r="C5925" t="e">
        <f>VLOOKUP(A5925,'[1]Tỷ lệ vốn'!F5623:I5666,2,FALSE)</f>
        <v>#N/A</v>
      </c>
      <c r="D5925" t="e">
        <f>VLOOKUP(A5925,'[1]Tỷ lệ vốn'!F5623:I5666,3,FALSE)</f>
        <v>#N/A</v>
      </c>
      <c r="E5925" t="e">
        <f>VLOOKUP(A5925,'[1]Tỷ lệ vốn'!F5623:I5666,4,FALSE)</f>
        <v>#N/A</v>
      </c>
      <c r="F5925" t="s">
        <v>65</v>
      </c>
      <c r="G5925">
        <f t="shared" ca="1" si="380"/>
        <v>0</v>
      </c>
      <c r="H5925">
        <f t="shared" ca="1" si="381"/>
        <v>260</v>
      </c>
      <c r="I5925">
        <f t="shared" ca="1" si="382"/>
        <v>2700</v>
      </c>
      <c r="J5925">
        <f t="shared" ca="1" si="383"/>
        <v>13200</v>
      </c>
      <c r="K5925">
        <v>7</v>
      </c>
      <c r="L5925">
        <v>2019</v>
      </c>
    </row>
    <row r="5926" spans="1:12" x14ac:dyDescent="0.5">
      <c r="A5926" t="s">
        <v>46</v>
      </c>
      <c r="B5926" s="2" t="e">
        <f>VLOOKUP(A5926,'[1]Tỷ lệ vốn'!B5624:C5675,2,FALSE)</f>
        <v>#N/A</v>
      </c>
      <c r="C5926" t="e">
        <f>VLOOKUP(A5926,'[1]Tỷ lệ vốn'!F5624:I5667,2,FALSE)</f>
        <v>#N/A</v>
      </c>
      <c r="D5926" t="e">
        <f>VLOOKUP(A5926,'[1]Tỷ lệ vốn'!F5624:I5667,3,FALSE)</f>
        <v>#N/A</v>
      </c>
      <c r="E5926" t="e">
        <f>VLOOKUP(A5926,'[1]Tỷ lệ vốn'!F5624:I5667,4,FALSE)</f>
        <v>#N/A</v>
      </c>
      <c r="F5926" t="s">
        <v>65</v>
      </c>
      <c r="G5926">
        <f t="shared" ca="1" si="380"/>
        <v>0</v>
      </c>
      <c r="H5926">
        <f t="shared" ca="1" si="381"/>
        <v>10186.160776087276</v>
      </c>
      <c r="I5926">
        <f t="shared" ca="1" si="382"/>
        <v>14520</v>
      </c>
      <c r="J5926">
        <f t="shared" ca="1" si="383"/>
        <v>60100</v>
      </c>
      <c r="K5926">
        <v>7</v>
      </c>
      <c r="L5926">
        <v>2019</v>
      </c>
    </row>
    <row r="5927" spans="1:12" x14ac:dyDescent="0.5">
      <c r="A5927" t="s">
        <v>47</v>
      </c>
      <c r="B5927" s="2" t="e">
        <f>VLOOKUP(A5927,'[1]Tỷ lệ vốn'!B5625:C5676,2,FALSE)</f>
        <v>#N/A</v>
      </c>
      <c r="C5927" t="e">
        <f>VLOOKUP(A5927,'[1]Tỷ lệ vốn'!F5625:I5668,2,FALSE)</f>
        <v>#N/A</v>
      </c>
      <c r="D5927" t="e">
        <f>VLOOKUP(A5927,'[1]Tỷ lệ vốn'!F5625:I5668,3,FALSE)</f>
        <v>#N/A</v>
      </c>
      <c r="E5927" t="e">
        <f>VLOOKUP(A5927,'[1]Tỷ lệ vốn'!F5625:I5668,4,FALSE)</f>
        <v>#N/A</v>
      </c>
      <c r="F5927" t="s">
        <v>65</v>
      </c>
      <c r="G5927">
        <f t="shared" ca="1" si="380"/>
        <v>0</v>
      </c>
      <c r="H5927">
        <f t="shared" ca="1" si="381"/>
        <v>200</v>
      </c>
      <c r="I5927">
        <f t="shared" ca="1" si="382"/>
        <v>700</v>
      </c>
      <c r="J5927">
        <f t="shared" ca="1" si="383"/>
        <v>3500</v>
      </c>
      <c r="K5927">
        <v>7</v>
      </c>
      <c r="L5927">
        <v>2019</v>
      </c>
    </row>
    <row r="5928" spans="1:12" x14ac:dyDescent="0.5">
      <c r="A5928" t="s">
        <v>48</v>
      </c>
      <c r="B5928" s="2" t="e">
        <f>VLOOKUP(A5928,'[1]Tỷ lệ vốn'!B5626:C5677,2,FALSE)</f>
        <v>#N/A</v>
      </c>
      <c r="C5928" t="e">
        <f>VLOOKUP(A5928,'[1]Tỷ lệ vốn'!F5626:I5669,2,FALSE)</f>
        <v>#N/A</v>
      </c>
      <c r="D5928" t="e">
        <f>VLOOKUP(A5928,'[1]Tỷ lệ vốn'!F5626:I5669,3,FALSE)</f>
        <v>#N/A</v>
      </c>
      <c r="E5928" t="e">
        <f>VLOOKUP(A5928,'[1]Tỷ lệ vốn'!F5626:I5669,4,FALSE)</f>
        <v>#N/A</v>
      </c>
      <c r="F5928" t="s">
        <v>65</v>
      </c>
      <c r="G5928">
        <f t="shared" ca="1" si="380"/>
        <v>0</v>
      </c>
      <c r="H5928">
        <f t="shared" ca="1" si="381"/>
        <v>500</v>
      </c>
      <c r="I5928">
        <f t="shared" ca="1" si="382"/>
        <v>2000</v>
      </c>
      <c r="J5928">
        <f t="shared" ca="1" si="383"/>
        <v>7000</v>
      </c>
      <c r="K5928">
        <v>7</v>
      </c>
      <c r="L5928">
        <v>2019</v>
      </c>
    </row>
    <row r="5929" spans="1:12" x14ac:dyDescent="0.5">
      <c r="A5929" t="s">
        <v>49</v>
      </c>
      <c r="B5929" s="2" t="e">
        <f>VLOOKUP(A5929,'[1]Tỷ lệ vốn'!B5627:C5678,2,FALSE)</f>
        <v>#N/A</v>
      </c>
      <c r="C5929" t="e">
        <f>VLOOKUP(A5929,'[1]Tỷ lệ vốn'!F5627:I5670,2,FALSE)</f>
        <v>#N/A</v>
      </c>
      <c r="D5929" t="e">
        <f>VLOOKUP(A5929,'[1]Tỷ lệ vốn'!F5627:I5670,3,FALSE)</f>
        <v>#N/A</v>
      </c>
      <c r="E5929" t="e">
        <f>VLOOKUP(A5929,'[1]Tỷ lệ vốn'!F5627:I5670,4,FALSE)</f>
        <v>#N/A</v>
      </c>
      <c r="F5929" t="s">
        <v>65</v>
      </c>
      <c r="G5929" t="e">
        <f t="shared" ca="1" si="380"/>
        <v>#N/A</v>
      </c>
      <c r="H5929" t="e">
        <f t="shared" ca="1" si="381"/>
        <v>#N/A</v>
      </c>
      <c r="I5929" t="e">
        <f t="shared" ca="1" si="382"/>
        <v>#N/A</v>
      </c>
      <c r="J5929" t="e">
        <f t="shared" ca="1" si="383"/>
        <v>#N/A</v>
      </c>
      <c r="K5929">
        <v>7</v>
      </c>
      <c r="L5929">
        <v>2019</v>
      </c>
    </row>
    <row r="5930" spans="1:12" x14ac:dyDescent="0.5">
      <c r="A5930" t="s">
        <v>50</v>
      </c>
      <c r="B5930" s="2" t="e">
        <f>VLOOKUP(A5930,'[1]Tỷ lệ vốn'!B5628:C5679,2,FALSE)</f>
        <v>#N/A</v>
      </c>
      <c r="C5930" t="e">
        <f>VLOOKUP(A5930,'[1]Tỷ lệ vốn'!F5628:I5671,2,FALSE)</f>
        <v>#N/A</v>
      </c>
      <c r="D5930" t="e">
        <f>VLOOKUP(A5930,'[1]Tỷ lệ vốn'!F5628:I5671,3,FALSE)</f>
        <v>#N/A</v>
      </c>
      <c r="E5930" t="e">
        <f>VLOOKUP(A5930,'[1]Tỷ lệ vốn'!F5628:I5671,4,FALSE)</f>
        <v>#N/A</v>
      </c>
      <c r="F5930" t="s">
        <v>65</v>
      </c>
      <c r="G5930">
        <f t="shared" ca="1" si="380"/>
        <v>0</v>
      </c>
      <c r="H5930">
        <f t="shared" ca="1" si="381"/>
        <v>116</v>
      </c>
      <c r="I5930">
        <f t="shared" ca="1" si="382"/>
        <v>350</v>
      </c>
      <c r="J5930">
        <f t="shared" ca="1" si="383"/>
        <v>1360</v>
      </c>
      <c r="K5930">
        <v>7</v>
      </c>
      <c r="L5930">
        <v>2019</v>
      </c>
    </row>
    <row r="5931" spans="1:12" x14ac:dyDescent="0.5">
      <c r="A5931" t="s">
        <v>51</v>
      </c>
      <c r="B5931" s="2" t="e">
        <f>VLOOKUP(A5931,'[1]Tỷ lệ vốn'!B5629:C5680,2,FALSE)</f>
        <v>#N/A</v>
      </c>
      <c r="C5931" t="e">
        <f>VLOOKUP(A5931,'[1]Tỷ lệ vốn'!F5629:I5672,2,FALSE)</f>
        <v>#N/A</v>
      </c>
      <c r="D5931" t="e">
        <f>VLOOKUP(A5931,'[1]Tỷ lệ vốn'!F5629:I5672,3,FALSE)</f>
        <v>#N/A</v>
      </c>
      <c r="E5931" t="e">
        <f>VLOOKUP(A5931,'[1]Tỷ lệ vốn'!F5629:I5672,4,FALSE)</f>
        <v>#N/A</v>
      </c>
      <c r="F5931" t="s">
        <v>65</v>
      </c>
      <c r="G5931">
        <f t="shared" ca="1" si="380"/>
        <v>0</v>
      </c>
      <c r="H5931">
        <f t="shared" ca="1" si="381"/>
        <v>0</v>
      </c>
      <c r="I5931">
        <f t="shared" ca="1" si="382"/>
        <v>0</v>
      </c>
      <c r="J5931">
        <f t="shared" ca="1" si="383"/>
        <v>0</v>
      </c>
      <c r="K5931">
        <v>7</v>
      </c>
      <c r="L5931">
        <v>2019</v>
      </c>
    </row>
    <row r="5932" spans="1:12" x14ac:dyDescent="0.5">
      <c r="A5932" t="s">
        <v>52</v>
      </c>
      <c r="B5932" s="2" t="e">
        <f>VLOOKUP(A5932,'[1]Tỷ lệ vốn'!B5630:C5681,2,FALSE)</f>
        <v>#N/A</v>
      </c>
      <c r="C5932" t="e">
        <f>VLOOKUP(A5932,'[1]Tỷ lệ vốn'!F5630:I5673,2,FALSE)</f>
        <v>#N/A</v>
      </c>
      <c r="D5932" t="e">
        <f>VLOOKUP(A5932,'[1]Tỷ lệ vốn'!F5630:I5673,3,FALSE)</f>
        <v>#N/A</v>
      </c>
      <c r="E5932" t="e">
        <f>VLOOKUP(A5932,'[1]Tỷ lệ vốn'!F5630:I5673,4,FALSE)</f>
        <v>#N/A</v>
      </c>
      <c r="F5932" t="s">
        <v>65</v>
      </c>
      <c r="G5932">
        <f t="shared" ca="1" si="380"/>
        <v>0</v>
      </c>
      <c r="H5932">
        <f t="shared" ca="1" si="381"/>
        <v>0</v>
      </c>
      <c r="I5932">
        <f t="shared" ca="1" si="382"/>
        <v>0</v>
      </c>
      <c r="J5932">
        <f t="shared" ca="1" si="383"/>
        <v>0</v>
      </c>
      <c r="K5932">
        <v>7</v>
      </c>
      <c r="L5932">
        <v>2019</v>
      </c>
    </row>
    <row r="5933" spans="1:12" x14ac:dyDescent="0.5">
      <c r="A5933" t="s">
        <v>53</v>
      </c>
      <c r="B5933" s="2" t="e">
        <f>VLOOKUP(A5933,'[1]Tỷ lệ vốn'!B5631:C5682,2,FALSE)</f>
        <v>#N/A</v>
      </c>
      <c r="C5933" t="e">
        <f>VLOOKUP(A5933,'[1]Tỷ lệ vốn'!F5631:I5674,2,FALSE)</f>
        <v>#N/A</v>
      </c>
      <c r="D5933" t="e">
        <f>VLOOKUP(A5933,'[1]Tỷ lệ vốn'!F5631:I5674,3,FALSE)</f>
        <v>#N/A</v>
      </c>
      <c r="E5933" t="e">
        <f>VLOOKUP(A5933,'[1]Tỷ lệ vốn'!F5631:I5674,4,FALSE)</f>
        <v>#N/A</v>
      </c>
      <c r="F5933" t="s">
        <v>65</v>
      </c>
      <c r="G5933">
        <f t="shared" ca="1" si="380"/>
        <v>0</v>
      </c>
      <c r="H5933">
        <f t="shared" ca="1" si="381"/>
        <v>0</v>
      </c>
      <c r="I5933">
        <f t="shared" ca="1" si="382"/>
        <v>0</v>
      </c>
      <c r="J5933">
        <f t="shared" ca="1" si="383"/>
        <v>0</v>
      </c>
      <c r="K5933">
        <v>7</v>
      </c>
      <c r="L5933">
        <v>2019</v>
      </c>
    </row>
    <row r="5934" spans="1:12" x14ac:dyDescent="0.5">
      <c r="A5934" t="s">
        <v>54</v>
      </c>
      <c r="B5934" s="2" t="e">
        <f>VLOOKUP(A5934,'[1]Tỷ lệ vốn'!B5632:C5683,2,FALSE)</f>
        <v>#N/A</v>
      </c>
      <c r="C5934" t="e">
        <f>VLOOKUP(A5934,'[1]Tỷ lệ vốn'!F5632:I5675,2,FALSE)</f>
        <v>#N/A</v>
      </c>
      <c r="D5934" t="e">
        <f>VLOOKUP(A5934,'[1]Tỷ lệ vốn'!F5632:I5675,3,FALSE)</f>
        <v>#N/A</v>
      </c>
      <c r="E5934" t="e">
        <f>VLOOKUP(A5934,'[1]Tỷ lệ vốn'!F5632:I5675,4,FALSE)</f>
        <v>#N/A</v>
      </c>
      <c r="F5934" t="s">
        <v>65</v>
      </c>
      <c r="G5934">
        <f t="shared" ca="1" si="380"/>
        <v>0</v>
      </c>
      <c r="H5934">
        <f t="shared" ca="1" si="381"/>
        <v>0</v>
      </c>
      <c r="I5934">
        <f t="shared" ca="1" si="382"/>
        <v>70</v>
      </c>
      <c r="J5934">
        <f t="shared" ca="1" si="383"/>
        <v>280</v>
      </c>
      <c r="K5934">
        <v>7</v>
      </c>
      <c r="L5934">
        <v>2019</v>
      </c>
    </row>
    <row r="5935" spans="1:12" x14ac:dyDescent="0.5">
      <c r="A5935" t="s">
        <v>55</v>
      </c>
      <c r="B5935" s="2" t="e">
        <f>VLOOKUP(A5935,'[1]Tỷ lệ vốn'!B5633:C5684,2,FALSE)</f>
        <v>#N/A</v>
      </c>
      <c r="C5935" t="e">
        <f>VLOOKUP(A5935,'[1]Tỷ lệ vốn'!F5633:I5676,2,FALSE)</f>
        <v>#N/A</v>
      </c>
      <c r="D5935" t="e">
        <f>VLOOKUP(A5935,'[1]Tỷ lệ vốn'!F5633:I5676,3,FALSE)</f>
        <v>#N/A</v>
      </c>
      <c r="E5935" t="e">
        <f>VLOOKUP(A5935,'[1]Tỷ lệ vốn'!F5633:I5676,4,FALSE)</f>
        <v>#N/A</v>
      </c>
      <c r="F5935" t="s">
        <v>65</v>
      </c>
      <c r="G5935">
        <f t="shared" ca="1" si="380"/>
        <v>0</v>
      </c>
      <c r="H5935">
        <f t="shared" ca="1" si="381"/>
        <v>0</v>
      </c>
      <c r="I5935">
        <f t="shared" ca="1" si="382"/>
        <v>0</v>
      </c>
      <c r="J5935">
        <f t="shared" ca="1" si="383"/>
        <v>0</v>
      </c>
      <c r="K5935">
        <v>7</v>
      </c>
      <c r="L5935">
        <v>2019</v>
      </c>
    </row>
    <row r="5936" spans="1:12" x14ac:dyDescent="0.5">
      <c r="A5936" t="s">
        <v>12</v>
      </c>
      <c r="B5936" s="2" t="e">
        <f>VLOOKUP(A5936,'[1]Tỷ lệ vốn'!B5591:C5642,2,FALSE)</f>
        <v>#N/A</v>
      </c>
      <c r="C5936" t="e">
        <f>VLOOKUP(A5936,'[1]Tỷ lệ vốn'!F5591:I5634,2,FALSE)</f>
        <v>#N/A</v>
      </c>
      <c r="D5936" t="e">
        <f>VLOOKUP(A5936,'[1]Tỷ lệ vốn'!F5591:I5734,3,FALSE)</f>
        <v>#N/A</v>
      </c>
      <c r="E5936" t="e">
        <f>VLOOKUP(A5936,'[1]Tỷ lệ vốn'!F5591:I5634,4,FALSE)</f>
        <v>#N/A</v>
      </c>
      <c r="F5936" t="s">
        <v>65</v>
      </c>
      <c r="G5936">
        <f t="shared" ca="1" si="380"/>
        <v>0</v>
      </c>
      <c r="H5936">
        <f t="shared" ca="1" si="381"/>
        <v>0</v>
      </c>
      <c r="I5936">
        <f t="shared" ca="1" si="382"/>
        <v>8690</v>
      </c>
      <c r="J5936">
        <f t="shared" ca="1" si="383"/>
        <v>34770</v>
      </c>
      <c r="K5936">
        <v>8</v>
      </c>
      <c r="L5936">
        <v>2019</v>
      </c>
    </row>
    <row r="5937" spans="1:12" x14ac:dyDescent="0.5">
      <c r="A5937" t="s">
        <v>14</v>
      </c>
      <c r="B5937" s="2" t="e">
        <f>VLOOKUP(A5937,'[1]Tỷ lệ vốn'!B5592:C5643,2,FALSE)</f>
        <v>#N/A</v>
      </c>
      <c r="C5937" t="e">
        <f>VLOOKUP(A5937,'[1]Tỷ lệ vốn'!F5592:I5635,2,FALSE)</f>
        <v>#N/A</v>
      </c>
      <c r="D5937" t="e">
        <f>VLOOKUP(A5937,'[1]Tỷ lệ vốn'!F5592:I5735,3,FALSE)</f>
        <v>#N/A</v>
      </c>
      <c r="E5937" t="e">
        <f>VLOOKUP(A5937,'[1]Tỷ lệ vốn'!F5592:I5635,4,FALSE)</f>
        <v>#N/A</v>
      </c>
      <c r="F5937" t="s">
        <v>65</v>
      </c>
      <c r="G5937">
        <f t="shared" ca="1" si="380"/>
        <v>0</v>
      </c>
      <c r="H5937">
        <f t="shared" ca="1" si="381"/>
        <v>0</v>
      </c>
      <c r="I5937">
        <f t="shared" ca="1" si="382"/>
        <v>1500</v>
      </c>
      <c r="J5937">
        <f t="shared" ca="1" si="383"/>
        <v>4700</v>
      </c>
      <c r="K5937">
        <v>8</v>
      </c>
      <c r="L5937">
        <v>2019</v>
      </c>
    </row>
    <row r="5938" spans="1:12" x14ac:dyDescent="0.5">
      <c r="A5938" t="s">
        <v>15</v>
      </c>
      <c r="B5938" s="2" t="e">
        <f>VLOOKUP(A5938,'[1]Tỷ lệ vốn'!B5593:C5644,2,FALSE)</f>
        <v>#N/A</v>
      </c>
      <c r="C5938" t="e">
        <f>VLOOKUP(A5938,'[1]Tỷ lệ vốn'!F5593:I5636,2,FALSE)</f>
        <v>#N/A</v>
      </c>
      <c r="D5938" t="e">
        <f>VLOOKUP(A5938,'[1]Tỷ lệ vốn'!F5593:I5736,3,FALSE)</f>
        <v>#N/A</v>
      </c>
      <c r="E5938" t="e">
        <f>VLOOKUP(A5938,'[1]Tỷ lệ vốn'!F5593:I5636,4,FALSE)</f>
        <v>#N/A</v>
      </c>
      <c r="F5938" t="s">
        <v>65</v>
      </c>
      <c r="G5938">
        <f t="shared" ca="1" si="380"/>
        <v>0</v>
      </c>
      <c r="H5938">
        <f t="shared" ca="1" si="381"/>
        <v>0</v>
      </c>
      <c r="I5938">
        <f t="shared" ca="1" si="382"/>
        <v>1300</v>
      </c>
      <c r="J5938">
        <f t="shared" ca="1" si="383"/>
        <v>4600</v>
      </c>
      <c r="K5938">
        <v>8</v>
      </c>
      <c r="L5938">
        <v>2019</v>
      </c>
    </row>
    <row r="5939" spans="1:12" x14ac:dyDescent="0.5">
      <c r="A5939" t="s">
        <v>16</v>
      </c>
      <c r="B5939" s="2" t="e">
        <f>VLOOKUP(A5939,'[1]Tỷ lệ vốn'!B5594:C5645,2,FALSE)</f>
        <v>#N/A</v>
      </c>
      <c r="C5939" t="e">
        <f>VLOOKUP(A5939,'[1]Tỷ lệ vốn'!F5594:I5637,2,FALSE)</f>
        <v>#N/A</v>
      </c>
      <c r="D5939" t="e">
        <f>VLOOKUP(A5939,'[1]Tỷ lệ vốn'!F5594:I5737,3,FALSE)</f>
        <v>#N/A</v>
      </c>
      <c r="E5939" t="e">
        <f>VLOOKUP(A5939,'[1]Tỷ lệ vốn'!F5594:I5637,4,FALSE)</f>
        <v>#N/A</v>
      </c>
      <c r="F5939" t="s">
        <v>65</v>
      </c>
      <c r="G5939">
        <f t="shared" ca="1" si="380"/>
        <v>0</v>
      </c>
      <c r="H5939">
        <f t="shared" ca="1" si="381"/>
        <v>0</v>
      </c>
      <c r="I5939">
        <f t="shared" ca="1" si="382"/>
        <v>180</v>
      </c>
      <c r="J5939">
        <f t="shared" ca="1" si="383"/>
        <v>730</v>
      </c>
      <c r="K5939">
        <v>8</v>
      </c>
      <c r="L5939">
        <v>2019</v>
      </c>
    </row>
    <row r="5940" spans="1:12" x14ac:dyDescent="0.5">
      <c r="A5940" t="s">
        <v>17</v>
      </c>
      <c r="B5940" s="2" t="e">
        <f>VLOOKUP(A5940,'[1]Tỷ lệ vốn'!B5595:C5646,2,FALSE)</f>
        <v>#N/A</v>
      </c>
      <c r="C5940" t="e">
        <f>VLOOKUP(A5940,'[1]Tỷ lệ vốn'!F5595:I5638,2,FALSE)</f>
        <v>#N/A</v>
      </c>
      <c r="D5940" t="e">
        <f>VLOOKUP(A5940,'[1]Tỷ lệ vốn'!F5595:I5738,3,FALSE)</f>
        <v>#N/A</v>
      </c>
      <c r="E5940" t="e">
        <f>VLOOKUP(A5940,'[1]Tỷ lệ vốn'!F5595:I5638,4,FALSE)</f>
        <v>#N/A</v>
      </c>
      <c r="F5940" t="s">
        <v>65</v>
      </c>
      <c r="G5940">
        <f t="shared" ca="1" si="380"/>
        <v>0</v>
      </c>
      <c r="H5940">
        <f t="shared" ca="1" si="381"/>
        <v>0</v>
      </c>
      <c r="I5940">
        <f t="shared" ca="1" si="382"/>
        <v>3000</v>
      </c>
      <c r="J5940">
        <f t="shared" ca="1" si="383"/>
        <v>11800</v>
      </c>
      <c r="K5940">
        <v>8</v>
      </c>
      <c r="L5940">
        <v>2019</v>
      </c>
    </row>
    <row r="5941" spans="1:12" x14ac:dyDescent="0.5">
      <c r="A5941" t="s">
        <v>18</v>
      </c>
      <c r="B5941" s="2" t="e">
        <f>VLOOKUP(A5941,'[1]Tỷ lệ vốn'!B5596:C5647,2,FALSE)</f>
        <v>#N/A</v>
      </c>
      <c r="C5941" t="e">
        <f>VLOOKUP(A5941,'[1]Tỷ lệ vốn'!F5596:I5639,2,FALSE)</f>
        <v>#N/A</v>
      </c>
      <c r="D5941" t="e">
        <f>VLOOKUP(A5941,'[1]Tỷ lệ vốn'!F5596:I5739,3,FALSE)</f>
        <v>#N/A</v>
      </c>
      <c r="E5941" t="e">
        <f>VLOOKUP(A5941,'[1]Tỷ lệ vốn'!F5596:I5639,4,FALSE)</f>
        <v>#N/A</v>
      </c>
      <c r="F5941" t="s">
        <v>65</v>
      </c>
      <c r="G5941">
        <f t="shared" ca="1" si="380"/>
        <v>0</v>
      </c>
      <c r="H5941">
        <f t="shared" ca="1" si="381"/>
        <v>0</v>
      </c>
      <c r="I5941">
        <f t="shared" ca="1" si="382"/>
        <v>2470</v>
      </c>
      <c r="J5941">
        <f t="shared" ca="1" si="383"/>
        <v>10000</v>
      </c>
      <c r="K5941">
        <v>8</v>
      </c>
      <c r="L5941">
        <v>2019</v>
      </c>
    </row>
    <row r="5942" spans="1:12" x14ac:dyDescent="0.5">
      <c r="A5942" t="s">
        <v>19</v>
      </c>
      <c r="B5942" s="2" t="e">
        <f>VLOOKUP(A5942,'[1]Tỷ lệ vốn'!B5597:C5648,2,FALSE)</f>
        <v>#N/A</v>
      </c>
      <c r="C5942" t="e">
        <f>VLOOKUP(A5942,'[1]Tỷ lệ vốn'!F5597:I5640,2,FALSE)</f>
        <v>#N/A</v>
      </c>
      <c r="D5942" t="e">
        <f>VLOOKUP(A5942,'[1]Tỷ lệ vốn'!F5597:I5740,3,FALSE)</f>
        <v>#N/A</v>
      </c>
      <c r="E5942" t="e">
        <f>VLOOKUP(A5942,'[1]Tỷ lệ vốn'!F5597:I5640,4,FALSE)</f>
        <v>#N/A</v>
      </c>
      <c r="F5942" t="s">
        <v>65</v>
      </c>
      <c r="G5942">
        <f t="shared" ca="1" si="380"/>
        <v>0</v>
      </c>
      <c r="H5942">
        <f t="shared" ca="1" si="381"/>
        <v>0</v>
      </c>
      <c r="I5942">
        <f t="shared" ca="1" si="382"/>
        <v>0</v>
      </c>
      <c r="J5942">
        <f t="shared" ca="1" si="383"/>
        <v>0</v>
      </c>
      <c r="K5942">
        <v>8</v>
      </c>
      <c r="L5942">
        <v>2019</v>
      </c>
    </row>
    <row r="5943" spans="1:12" x14ac:dyDescent="0.5">
      <c r="A5943" t="s">
        <v>20</v>
      </c>
      <c r="B5943" s="2" t="e">
        <f>VLOOKUP(A5943,'[1]Tỷ lệ vốn'!B5598:C5649,2,FALSE)</f>
        <v>#N/A</v>
      </c>
      <c r="C5943" t="e">
        <f>VLOOKUP(A5943,'[1]Tỷ lệ vốn'!F5598:I5641,2,FALSE)</f>
        <v>#N/A</v>
      </c>
      <c r="D5943" t="e">
        <f>VLOOKUP(A5943,'[1]Tỷ lệ vốn'!F5598:I5741,3,FALSE)</f>
        <v>#N/A</v>
      </c>
      <c r="E5943" t="e">
        <f>VLOOKUP(A5943,'[1]Tỷ lệ vốn'!F5598:I5641,4,FALSE)</f>
        <v>#N/A</v>
      </c>
      <c r="F5943" t="s">
        <v>65</v>
      </c>
      <c r="G5943">
        <f t="shared" ca="1" si="380"/>
        <v>0</v>
      </c>
      <c r="H5943">
        <f t="shared" ca="1" si="381"/>
        <v>0</v>
      </c>
      <c r="I5943">
        <f t="shared" ca="1" si="382"/>
        <v>4420</v>
      </c>
      <c r="J5943">
        <f t="shared" ca="1" si="383"/>
        <v>14940</v>
      </c>
      <c r="K5943">
        <v>8</v>
      </c>
      <c r="L5943">
        <v>2019</v>
      </c>
    </row>
    <row r="5944" spans="1:12" x14ac:dyDescent="0.5">
      <c r="A5944" t="s">
        <v>21</v>
      </c>
      <c r="B5944" s="2" t="e">
        <f>VLOOKUP(A5944,'[1]Tỷ lệ vốn'!B5599:C5650,2,FALSE)</f>
        <v>#N/A</v>
      </c>
      <c r="C5944" t="e">
        <f>VLOOKUP(A5944,'[1]Tỷ lệ vốn'!F5599:I5642,2,FALSE)</f>
        <v>#N/A</v>
      </c>
      <c r="D5944" t="e">
        <f>VLOOKUP(A5944,'[1]Tỷ lệ vốn'!F5599:I5742,3,FALSE)</f>
        <v>#N/A</v>
      </c>
      <c r="E5944" t="e">
        <f>VLOOKUP(A5944,'[1]Tỷ lệ vốn'!F5599:I5642,4,FALSE)</f>
        <v>#N/A</v>
      </c>
      <c r="F5944" t="s">
        <v>65</v>
      </c>
      <c r="G5944">
        <f t="shared" ca="1" si="380"/>
        <v>0</v>
      </c>
      <c r="H5944">
        <f t="shared" ca="1" si="381"/>
        <v>0</v>
      </c>
      <c r="I5944">
        <f t="shared" ca="1" si="382"/>
        <v>5130</v>
      </c>
      <c r="J5944">
        <f t="shared" ca="1" si="383"/>
        <v>19700</v>
      </c>
      <c r="K5944">
        <v>8</v>
      </c>
      <c r="L5944">
        <v>2019</v>
      </c>
    </row>
    <row r="5945" spans="1:12" x14ac:dyDescent="0.5">
      <c r="A5945" t="s">
        <v>22</v>
      </c>
      <c r="B5945" s="2" t="e">
        <f>VLOOKUP(A5945,'[1]Tỷ lệ vốn'!B5600:C5651,2,FALSE)</f>
        <v>#N/A</v>
      </c>
      <c r="C5945" t="e">
        <f>VLOOKUP(A5945,'[1]Tỷ lệ vốn'!F5600:I5643,2,FALSE)</f>
        <v>#N/A</v>
      </c>
      <c r="D5945" t="e">
        <f>VLOOKUP(A5945,'[1]Tỷ lệ vốn'!F5600:I5743,3,FALSE)</f>
        <v>#N/A</v>
      </c>
      <c r="E5945" t="e">
        <f>VLOOKUP(A5945,'[1]Tỷ lệ vốn'!F5600:I5643,4,FALSE)</f>
        <v>#N/A</v>
      </c>
      <c r="F5945" t="s">
        <v>65</v>
      </c>
      <c r="G5945">
        <f t="shared" ca="1" si="380"/>
        <v>0</v>
      </c>
      <c r="H5945">
        <f t="shared" ca="1" si="381"/>
        <v>0</v>
      </c>
      <c r="I5945">
        <f t="shared" ca="1" si="382"/>
        <v>4300</v>
      </c>
      <c r="J5945">
        <f t="shared" ca="1" si="383"/>
        <v>14900</v>
      </c>
      <c r="K5945">
        <v>8</v>
      </c>
      <c r="L5945">
        <v>2019</v>
      </c>
    </row>
    <row r="5946" spans="1:12" x14ac:dyDescent="0.5">
      <c r="A5946" t="s">
        <v>23</v>
      </c>
      <c r="B5946" s="2" t="e">
        <f>VLOOKUP(A5946,'[1]Tỷ lệ vốn'!B5601:C5652,2,FALSE)</f>
        <v>#N/A</v>
      </c>
      <c r="C5946" t="e">
        <f>VLOOKUP(A5946,'[1]Tỷ lệ vốn'!F5601:I5644,2,FALSE)</f>
        <v>#N/A</v>
      </c>
      <c r="D5946" t="e">
        <f>VLOOKUP(A5946,'[1]Tỷ lệ vốn'!F5601:I5744,3,FALSE)</f>
        <v>#N/A</v>
      </c>
      <c r="E5946" t="e">
        <f>VLOOKUP(A5946,'[1]Tỷ lệ vốn'!F5601:I5644,4,FALSE)</f>
        <v>#N/A</v>
      </c>
      <c r="F5946" t="s">
        <v>65</v>
      </c>
      <c r="G5946">
        <f t="shared" ca="1" si="380"/>
        <v>0</v>
      </c>
      <c r="H5946">
        <f t="shared" ca="1" si="381"/>
        <v>0</v>
      </c>
      <c r="I5946">
        <f t="shared" ca="1" si="382"/>
        <v>4050</v>
      </c>
      <c r="J5946">
        <f t="shared" ca="1" si="383"/>
        <v>15000</v>
      </c>
      <c r="K5946">
        <v>8</v>
      </c>
      <c r="L5946">
        <v>2019</v>
      </c>
    </row>
    <row r="5947" spans="1:12" x14ac:dyDescent="0.5">
      <c r="A5947" t="s">
        <v>24</v>
      </c>
      <c r="B5947" s="2" t="e">
        <f>VLOOKUP(A5947,'[1]Tỷ lệ vốn'!B5602:C5653,2,FALSE)</f>
        <v>#N/A</v>
      </c>
      <c r="C5947" t="e">
        <f>VLOOKUP(A5947,'[1]Tỷ lệ vốn'!F5602:I5645,2,FALSE)</f>
        <v>#N/A</v>
      </c>
      <c r="D5947" t="e">
        <f>VLOOKUP(A5947,'[1]Tỷ lệ vốn'!F5602:I5745,3,FALSE)</f>
        <v>#N/A</v>
      </c>
      <c r="E5947" t="e">
        <f>VLOOKUP(A5947,'[1]Tỷ lệ vốn'!F5602:I5645,4,FALSE)</f>
        <v>#N/A</v>
      </c>
      <c r="F5947" t="s">
        <v>65</v>
      </c>
      <c r="G5947">
        <f t="shared" ca="1" si="380"/>
        <v>0</v>
      </c>
      <c r="H5947">
        <f t="shared" ca="1" si="381"/>
        <v>0</v>
      </c>
      <c r="I5947">
        <f t="shared" ca="1" si="382"/>
        <v>1340</v>
      </c>
      <c r="J5947">
        <f t="shared" ca="1" si="383"/>
        <v>4840</v>
      </c>
      <c r="K5947">
        <v>8</v>
      </c>
      <c r="L5947">
        <v>2019</v>
      </c>
    </row>
    <row r="5948" spans="1:12" x14ac:dyDescent="0.5">
      <c r="A5948" t="s">
        <v>25</v>
      </c>
      <c r="B5948" s="2" t="e">
        <f>VLOOKUP(A5948,'[1]Tỷ lệ vốn'!B5603:C5654,2,FALSE)</f>
        <v>#N/A</v>
      </c>
      <c r="C5948" t="e">
        <f>VLOOKUP(A5948,'[1]Tỷ lệ vốn'!F5603:I5646,2,FALSE)</f>
        <v>#N/A</v>
      </c>
      <c r="D5948" t="e">
        <f>VLOOKUP(A5948,'[1]Tỷ lệ vốn'!F5603:I5746,3,FALSE)</f>
        <v>#N/A</v>
      </c>
      <c r="E5948" t="e">
        <f>VLOOKUP(A5948,'[1]Tỷ lệ vốn'!F5603:I5646,4,FALSE)</f>
        <v>#N/A</v>
      </c>
      <c r="F5948" t="s">
        <v>65</v>
      </c>
      <c r="G5948">
        <f t="shared" ca="1" si="380"/>
        <v>0</v>
      </c>
      <c r="H5948">
        <f t="shared" ca="1" si="381"/>
        <v>0</v>
      </c>
      <c r="I5948">
        <f t="shared" ca="1" si="382"/>
        <v>14560</v>
      </c>
      <c r="J5948">
        <f t="shared" ca="1" si="383"/>
        <v>55270</v>
      </c>
      <c r="K5948">
        <v>8</v>
      </c>
      <c r="L5948">
        <v>2019</v>
      </c>
    </row>
    <row r="5949" spans="1:12" x14ac:dyDescent="0.5">
      <c r="A5949" t="s">
        <v>26</v>
      </c>
      <c r="B5949" s="2" t="e">
        <f>VLOOKUP(A5949,'[1]Tỷ lệ vốn'!B5604:C5655,2,FALSE)</f>
        <v>#N/A</v>
      </c>
      <c r="C5949" t="e">
        <f>VLOOKUP(A5949,'[1]Tỷ lệ vốn'!F5604:I5647,2,FALSE)</f>
        <v>#N/A</v>
      </c>
      <c r="D5949" t="e">
        <f>VLOOKUP(A5949,'[1]Tỷ lệ vốn'!F5604:I5747,3,FALSE)</f>
        <v>#N/A</v>
      </c>
      <c r="E5949" t="e">
        <f>VLOOKUP(A5949,'[1]Tỷ lệ vốn'!F5604:I5647,4,FALSE)</f>
        <v>#N/A</v>
      </c>
      <c r="F5949" t="s">
        <v>65</v>
      </c>
      <c r="G5949">
        <f t="shared" ca="1" si="380"/>
        <v>0</v>
      </c>
      <c r="H5949">
        <f t="shared" ca="1" si="381"/>
        <v>0</v>
      </c>
      <c r="I5949">
        <f t="shared" ca="1" si="382"/>
        <v>5700</v>
      </c>
      <c r="J5949">
        <f t="shared" ca="1" si="383"/>
        <v>21410</v>
      </c>
      <c r="K5949">
        <v>8</v>
      </c>
      <c r="L5949">
        <v>2019</v>
      </c>
    </row>
    <row r="5950" spans="1:12" x14ac:dyDescent="0.5">
      <c r="A5950" t="s">
        <v>27</v>
      </c>
      <c r="B5950" s="2" t="e">
        <f>VLOOKUP(A5950,'[1]Tỷ lệ vốn'!B5605:C5656,2,FALSE)</f>
        <v>#N/A</v>
      </c>
      <c r="C5950" t="e">
        <f>VLOOKUP(A5950,'[1]Tỷ lệ vốn'!F5605:I5648,2,FALSE)</f>
        <v>#N/A</v>
      </c>
      <c r="D5950" t="e">
        <f>VLOOKUP(A5950,'[1]Tỷ lệ vốn'!F5605:I5748,3,FALSE)</f>
        <v>#N/A</v>
      </c>
      <c r="E5950" t="e">
        <f>VLOOKUP(A5950,'[1]Tỷ lệ vốn'!F5605:I5648,4,FALSE)</f>
        <v>#N/A</v>
      </c>
      <c r="F5950" t="s">
        <v>65</v>
      </c>
      <c r="G5950">
        <f t="shared" ca="1" si="380"/>
        <v>0</v>
      </c>
      <c r="H5950">
        <f t="shared" ca="1" si="381"/>
        <v>0</v>
      </c>
      <c r="I5950">
        <f t="shared" ca="1" si="382"/>
        <v>7430</v>
      </c>
      <c r="J5950">
        <f t="shared" ca="1" si="383"/>
        <v>25700</v>
      </c>
      <c r="K5950">
        <v>8</v>
      </c>
      <c r="L5950">
        <v>2019</v>
      </c>
    </row>
    <row r="5951" spans="1:12" x14ac:dyDescent="0.5">
      <c r="A5951" t="s">
        <v>28</v>
      </c>
      <c r="B5951" s="2" t="e">
        <f>VLOOKUP(A5951,'[1]Tỷ lệ vốn'!B5606:C5657,2,FALSE)</f>
        <v>#N/A</v>
      </c>
      <c r="C5951" t="e">
        <f>VLOOKUP(A5951,'[1]Tỷ lệ vốn'!F5606:I5649,2,FALSE)</f>
        <v>#N/A</v>
      </c>
      <c r="D5951" t="e">
        <f>VLOOKUP(A5951,'[1]Tỷ lệ vốn'!F5606:I5749,3,FALSE)</f>
        <v>#N/A</v>
      </c>
      <c r="E5951" t="e">
        <f>VLOOKUP(A5951,'[1]Tỷ lệ vốn'!F5606:I5649,4,FALSE)</f>
        <v>#N/A</v>
      </c>
      <c r="F5951" t="s">
        <v>65</v>
      </c>
      <c r="G5951">
        <f t="shared" ca="1" si="380"/>
        <v>0</v>
      </c>
      <c r="H5951">
        <f t="shared" ca="1" si="381"/>
        <v>0</v>
      </c>
      <c r="I5951">
        <f t="shared" ca="1" si="382"/>
        <v>1000</v>
      </c>
      <c r="J5951">
        <f t="shared" ca="1" si="383"/>
        <v>3900</v>
      </c>
      <c r="K5951">
        <v>8</v>
      </c>
      <c r="L5951">
        <v>2019</v>
      </c>
    </row>
    <row r="5952" spans="1:12" x14ac:dyDescent="0.5">
      <c r="A5952" t="s">
        <v>29</v>
      </c>
      <c r="B5952" s="2" t="e">
        <f>VLOOKUP(A5952,'[1]Tỷ lệ vốn'!B5607:C5658,2,FALSE)</f>
        <v>#N/A</v>
      </c>
      <c r="C5952" t="e">
        <f>VLOOKUP(A5952,'[1]Tỷ lệ vốn'!F5607:I5650,2,FALSE)</f>
        <v>#N/A</v>
      </c>
      <c r="D5952" t="e">
        <f>VLOOKUP(A5952,'[1]Tỷ lệ vốn'!F5607:I5750,3,FALSE)</f>
        <v>#N/A</v>
      </c>
      <c r="E5952" t="e">
        <f>VLOOKUP(A5952,'[1]Tỷ lệ vốn'!F5607:I5650,4,FALSE)</f>
        <v>#N/A</v>
      </c>
      <c r="F5952" t="s">
        <v>65</v>
      </c>
      <c r="G5952">
        <f t="shared" ca="1" si="380"/>
        <v>0</v>
      </c>
      <c r="H5952">
        <f t="shared" ca="1" si="381"/>
        <v>0</v>
      </c>
      <c r="I5952">
        <f t="shared" ca="1" si="382"/>
        <v>165</v>
      </c>
      <c r="J5952">
        <f t="shared" ca="1" si="383"/>
        <v>550</v>
      </c>
      <c r="K5952">
        <v>8</v>
      </c>
      <c r="L5952">
        <v>2019</v>
      </c>
    </row>
    <row r="5953" spans="1:12" x14ac:dyDescent="0.5">
      <c r="A5953" t="s">
        <v>30</v>
      </c>
      <c r="B5953" s="2" t="e">
        <f>VLOOKUP(A5953,'[1]Tỷ lệ vốn'!B5608:C5659,2,FALSE)</f>
        <v>#N/A</v>
      </c>
      <c r="C5953" t="e">
        <f>VLOOKUP(A5953,'[1]Tỷ lệ vốn'!F5608:I5651,2,FALSE)</f>
        <v>#N/A</v>
      </c>
      <c r="D5953" t="e">
        <f>VLOOKUP(A5953,'[1]Tỷ lệ vốn'!F5608:I5751,3,FALSE)</f>
        <v>#N/A</v>
      </c>
      <c r="E5953" t="e">
        <f>VLOOKUP(A5953,'[1]Tỷ lệ vốn'!F5608:I5651,4,FALSE)</f>
        <v>#N/A</v>
      </c>
      <c r="F5953" t="s">
        <v>65</v>
      </c>
      <c r="G5953">
        <f t="shared" ca="1" si="380"/>
        <v>0</v>
      </c>
      <c r="H5953">
        <f t="shared" ca="1" si="381"/>
        <v>0</v>
      </c>
      <c r="I5953">
        <f t="shared" ca="1" si="382"/>
        <v>850</v>
      </c>
      <c r="J5953">
        <f t="shared" ca="1" si="383"/>
        <v>3310</v>
      </c>
      <c r="K5953">
        <v>8</v>
      </c>
      <c r="L5953">
        <v>2019</v>
      </c>
    </row>
    <row r="5954" spans="1:12" x14ac:dyDescent="0.5">
      <c r="A5954" t="s">
        <v>31</v>
      </c>
      <c r="B5954" s="2" t="e">
        <f>VLOOKUP(A5954,'[1]Tỷ lệ vốn'!B5609:C5660,2,FALSE)</f>
        <v>#N/A</v>
      </c>
      <c r="C5954" t="e">
        <f>VLOOKUP(A5954,'[1]Tỷ lệ vốn'!F5609:I5652,2,FALSE)</f>
        <v>#N/A</v>
      </c>
      <c r="D5954" t="e">
        <f>VLOOKUP(A5954,'[1]Tỷ lệ vốn'!F5609:I5752,3,FALSE)</f>
        <v>#N/A</v>
      </c>
      <c r="E5954" t="e">
        <f>VLOOKUP(A5954,'[1]Tỷ lệ vốn'!F5609:I5652,4,FALSE)</f>
        <v>#N/A</v>
      </c>
      <c r="F5954" t="s">
        <v>65</v>
      </c>
      <c r="G5954" t="e">
        <f t="shared" ca="1" si="380"/>
        <v>#N/A</v>
      </c>
      <c r="H5954" t="e">
        <f t="shared" ca="1" si="381"/>
        <v>#N/A</v>
      </c>
      <c r="I5954" t="e">
        <f t="shared" ca="1" si="382"/>
        <v>#N/A</v>
      </c>
      <c r="J5954" t="e">
        <f t="shared" ca="1" si="383"/>
        <v>#N/A</v>
      </c>
      <c r="K5954">
        <v>8</v>
      </c>
      <c r="L5954">
        <v>2019</v>
      </c>
    </row>
    <row r="5955" spans="1:12" x14ac:dyDescent="0.5">
      <c r="A5955" t="s">
        <v>32</v>
      </c>
      <c r="B5955" s="2" t="e">
        <f>VLOOKUP(A5955,'[1]Tỷ lệ vốn'!B5610:C5661,2,FALSE)</f>
        <v>#N/A</v>
      </c>
      <c r="C5955" t="e">
        <f>VLOOKUP(A5955,'[1]Tỷ lệ vốn'!F5610:I5653,2,FALSE)</f>
        <v>#N/A</v>
      </c>
      <c r="D5955" t="e">
        <f>VLOOKUP(A5955,'[1]Tỷ lệ vốn'!F5610:I5753,3,FALSE)</f>
        <v>#N/A</v>
      </c>
      <c r="E5955" t="e">
        <f>VLOOKUP(A5955,'[1]Tỷ lệ vốn'!F5610:I5653,4,FALSE)</f>
        <v>#N/A</v>
      </c>
      <c r="F5955" t="s">
        <v>65</v>
      </c>
      <c r="G5955">
        <f t="shared" ca="1" si="380"/>
        <v>0</v>
      </c>
      <c r="H5955">
        <f t="shared" ca="1" si="381"/>
        <v>0</v>
      </c>
      <c r="I5955">
        <f t="shared" ca="1" si="382"/>
        <v>23380</v>
      </c>
      <c r="J5955">
        <f t="shared" ca="1" si="383"/>
        <v>86610</v>
      </c>
      <c r="K5955">
        <v>8</v>
      </c>
      <c r="L5955">
        <v>2019</v>
      </c>
    </row>
    <row r="5956" spans="1:12" x14ac:dyDescent="0.5">
      <c r="A5956" t="s">
        <v>33</v>
      </c>
      <c r="B5956" s="2" t="e">
        <f>VLOOKUP(A5956,'[1]Tỷ lệ vốn'!B5611:C5662,2,FALSE)</f>
        <v>#N/A</v>
      </c>
      <c r="C5956" t="e">
        <f>VLOOKUP(A5956,'[1]Tỷ lệ vốn'!F5611:I5654,2,FALSE)</f>
        <v>#N/A</v>
      </c>
      <c r="D5956" t="e">
        <f>VLOOKUP(A5956,'[1]Tỷ lệ vốn'!F5611:I5754,3,FALSE)</f>
        <v>#N/A</v>
      </c>
      <c r="E5956" t="e">
        <f>VLOOKUP(A5956,'[1]Tỷ lệ vốn'!F5611:I5654,4,FALSE)</f>
        <v>#N/A</v>
      </c>
      <c r="F5956" t="s">
        <v>65</v>
      </c>
      <c r="G5956">
        <f t="shared" ca="1" si="380"/>
        <v>0</v>
      </c>
      <c r="H5956">
        <f t="shared" ca="1" si="381"/>
        <v>0</v>
      </c>
      <c r="I5956">
        <f t="shared" ca="1" si="382"/>
        <v>3990.0060367319875</v>
      </c>
      <c r="J5956">
        <f t="shared" ca="1" si="383"/>
        <v>15259.856743691038</v>
      </c>
      <c r="K5956">
        <v>8</v>
      </c>
      <c r="L5956">
        <v>2019</v>
      </c>
    </row>
    <row r="5957" spans="1:12" x14ac:dyDescent="0.5">
      <c r="A5957" t="s">
        <v>34</v>
      </c>
      <c r="B5957" s="2" t="e">
        <f>VLOOKUP(A5957,'[1]Tỷ lệ vốn'!B5612:C5663,2,FALSE)</f>
        <v>#N/A</v>
      </c>
      <c r="C5957" t="e">
        <f>VLOOKUP(A5957,'[1]Tỷ lệ vốn'!F5612:I5655,2,FALSE)</f>
        <v>#N/A</v>
      </c>
      <c r="D5957" t="e">
        <f>VLOOKUP(A5957,'[1]Tỷ lệ vốn'!F5612:I5755,3,FALSE)</f>
        <v>#N/A</v>
      </c>
      <c r="E5957" t="e">
        <f>VLOOKUP(A5957,'[1]Tỷ lệ vốn'!F5612:I5655,4,FALSE)</f>
        <v>#N/A</v>
      </c>
      <c r="F5957" t="s">
        <v>65</v>
      </c>
      <c r="G5957" t="e">
        <f t="shared" ca="1" si="380"/>
        <v>#N/A</v>
      </c>
      <c r="H5957" t="e">
        <f t="shared" ca="1" si="381"/>
        <v>#N/A</v>
      </c>
      <c r="I5957" t="e">
        <f t="shared" ca="1" si="382"/>
        <v>#N/A</v>
      </c>
      <c r="J5957" t="e">
        <f t="shared" ca="1" si="383"/>
        <v>#N/A</v>
      </c>
      <c r="K5957">
        <v>8</v>
      </c>
      <c r="L5957">
        <v>2019</v>
      </c>
    </row>
    <row r="5958" spans="1:12" x14ac:dyDescent="0.5">
      <c r="A5958" t="s">
        <v>35</v>
      </c>
      <c r="B5958" s="2" t="e">
        <f>VLOOKUP(A5958,'[1]Tỷ lệ vốn'!B5613:C5664,2,FALSE)</f>
        <v>#N/A</v>
      </c>
      <c r="C5958" t="e">
        <f>VLOOKUP(A5958,'[1]Tỷ lệ vốn'!F5613:I5656,2,FALSE)</f>
        <v>#N/A</v>
      </c>
      <c r="D5958" t="e">
        <f>VLOOKUP(A5958,'[1]Tỷ lệ vốn'!F5613:I5756,3,FALSE)</f>
        <v>#N/A</v>
      </c>
      <c r="E5958" t="e">
        <f>VLOOKUP(A5958,'[1]Tỷ lệ vốn'!F5613:I5656,4,FALSE)</f>
        <v>#N/A</v>
      </c>
      <c r="F5958" t="s">
        <v>65</v>
      </c>
      <c r="G5958">
        <f t="shared" ca="1" si="380"/>
        <v>0</v>
      </c>
      <c r="H5958">
        <f t="shared" ca="1" si="381"/>
        <v>0</v>
      </c>
      <c r="I5958">
        <f t="shared" ca="1" si="382"/>
        <v>1680</v>
      </c>
      <c r="J5958">
        <f t="shared" ca="1" si="383"/>
        <v>6680</v>
      </c>
      <c r="K5958">
        <v>8</v>
      </c>
      <c r="L5958">
        <v>2019</v>
      </c>
    </row>
    <row r="5959" spans="1:12" x14ac:dyDescent="0.5">
      <c r="A5959" t="s">
        <v>36</v>
      </c>
      <c r="B5959" s="2" t="e">
        <f>VLOOKUP(A5959,'[1]Tỷ lệ vốn'!B5614:C5665,2,FALSE)</f>
        <v>#N/A</v>
      </c>
      <c r="C5959" t="e">
        <f>VLOOKUP(A5959,'[1]Tỷ lệ vốn'!F5614:I5657,2,FALSE)</f>
        <v>#N/A</v>
      </c>
      <c r="D5959" t="e">
        <f>VLOOKUP(A5959,'[1]Tỷ lệ vốn'!F5614:I5757,3,FALSE)</f>
        <v>#N/A</v>
      </c>
      <c r="E5959" t="e">
        <f>VLOOKUP(A5959,'[1]Tỷ lệ vốn'!F5614:I5657,4,FALSE)</f>
        <v>#N/A</v>
      </c>
      <c r="F5959" t="s">
        <v>65</v>
      </c>
      <c r="G5959">
        <f t="shared" ca="1" si="380"/>
        <v>0</v>
      </c>
      <c r="H5959">
        <f t="shared" ca="1" si="381"/>
        <v>0</v>
      </c>
      <c r="I5959">
        <f t="shared" ca="1" si="382"/>
        <v>890</v>
      </c>
      <c r="J5959">
        <f t="shared" ca="1" si="383"/>
        <v>3330</v>
      </c>
      <c r="K5959">
        <v>8</v>
      </c>
      <c r="L5959">
        <v>2019</v>
      </c>
    </row>
    <row r="5960" spans="1:12" x14ac:dyDescent="0.5">
      <c r="A5960" t="s">
        <v>37</v>
      </c>
      <c r="B5960" s="2" t="e">
        <f>VLOOKUP(A5960,'[1]Tỷ lệ vốn'!B5615:C5666,2,FALSE)</f>
        <v>#N/A</v>
      </c>
      <c r="C5960" t="e">
        <f>VLOOKUP(A5960,'[1]Tỷ lệ vốn'!F5615:I5658,2,FALSE)</f>
        <v>#N/A</v>
      </c>
      <c r="D5960" t="e">
        <f>VLOOKUP(A5960,'[1]Tỷ lệ vốn'!F5615:I5758,3,FALSE)</f>
        <v>#N/A</v>
      </c>
      <c r="E5960" t="e">
        <f>VLOOKUP(A5960,'[1]Tỷ lệ vốn'!F5615:I5658,4,FALSE)</f>
        <v>#N/A</v>
      </c>
      <c r="F5960" t="s">
        <v>65</v>
      </c>
      <c r="G5960">
        <f t="shared" ca="1" si="380"/>
        <v>0</v>
      </c>
      <c r="H5960">
        <f t="shared" ca="1" si="381"/>
        <v>0</v>
      </c>
      <c r="I5960">
        <f t="shared" ca="1" si="382"/>
        <v>2640</v>
      </c>
      <c r="J5960">
        <f t="shared" ca="1" si="383"/>
        <v>9030</v>
      </c>
      <c r="K5960">
        <v>8</v>
      </c>
      <c r="L5960">
        <v>2019</v>
      </c>
    </row>
    <row r="5961" spans="1:12" x14ac:dyDescent="0.5">
      <c r="A5961" t="s">
        <v>38</v>
      </c>
      <c r="B5961" s="2" t="e">
        <f>VLOOKUP(A5961,'[1]Tỷ lệ vốn'!B5616:C5667,2,FALSE)</f>
        <v>#N/A</v>
      </c>
      <c r="C5961" t="e">
        <f>VLOOKUP(A5961,'[1]Tỷ lệ vốn'!F5616:I5659,2,FALSE)</f>
        <v>#N/A</v>
      </c>
      <c r="D5961" t="e">
        <f>VLOOKUP(A5961,'[1]Tỷ lệ vốn'!F5616:I5759,3,FALSE)</f>
        <v>#N/A</v>
      </c>
      <c r="E5961" t="e">
        <f>VLOOKUP(A5961,'[1]Tỷ lệ vốn'!F5616:I5659,4,FALSE)</f>
        <v>#N/A</v>
      </c>
      <c r="F5961" t="s">
        <v>65</v>
      </c>
      <c r="G5961">
        <f t="shared" ca="1" si="380"/>
        <v>0</v>
      </c>
      <c r="H5961">
        <f t="shared" ca="1" si="381"/>
        <v>0</v>
      </c>
      <c r="I5961">
        <f t="shared" ca="1" si="382"/>
        <v>870</v>
      </c>
      <c r="J5961">
        <f t="shared" ca="1" si="383"/>
        <v>3080</v>
      </c>
      <c r="K5961">
        <v>8</v>
      </c>
      <c r="L5961">
        <v>2019</v>
      </c>
    </row>
    <row r="5962" spans="1:12" x14ac:dyDescent="0.5">
      <c r="A5962" t="s">
        <v>39</v>
      </c>
      <c r="B5962" s="2" t="e">
        <f>VLOOKUP(A5962,'[1]Tỷ lệ vốn'!B5617:C5668,2,FALSE)</f>
        <v>#N/A</v>
      </c>
      <c r="C5962" t="e">
        <f>VLOOKUP(A5962,'[1]Tỷ lệ vốn'!F5617:I5660,2,FALSE)</f>
        <v>#N/A</v>
      </c>
      <c r="D5962" t="e">
        <f>VLOOKUP(A5962,'[1]Tỷ lệ vốn'!F5617:I5760,3,FALSE)</f>
        <v>#N/A</v>
      </c>
      <c r="E5962" t="e">
        <f>VLOOKUP(A5962,'[1]Tỷ lệ vốn'!F5617:I5660,4,FALSE)</f>
        <v>#N/A</v>
      </c>
      <c r="F5962" t="s">
        <v>65</v>
      </c>
      <c r="G5962">
        <f t="shared" ca="1" si="380"/>
        <v>0</v>
      </c>
      <c r="H5962">
        <f t="shared" ca="1" si="381"/>
        <v>0</v>
      </c>
      <c r="I5962">
        <f t="shared" ca="1" si="382"/>
        <v>100</v>
      </c>
      <c r="J5962">
        <f t="shared" ca="1" si="383"/>
        <v>400</v>
      </c>
      <c r="K5962">
        <v>8</v>
      </c>
      <c r="L5962">
        <v>2019</v>
      </c>
    </row>
    <row r="5963" spans="1:12" x14ac:dyDescent="0.5">
      <c r="A5963" t="s">
        <v>40</v>
      </c>
      <c r="B5963" s="2" t="e">
        <f>VLOOKUP(A5963,'[1]Tỷ lệ vốn'!B5618:C5669,2,FALSE)</f>
        <v>#N/A</v>
      </c>
      <c r="C5963" t="e">
        <f>VLOOKUP(A5963,'[1]Tỷ lệ vốn'!F5618:I5661,2,FALSE)</f>
        <v>#N/A</v>
      </c>
      <c r="D5963" t="e">
        <f>VLOOKUP(A5963,'[1]Tỷ lệ vốn'!F5618:I5761,3,FALSE)</f>
        <v>#N/A</v>
      </c>
      <c r="E5963" t="e">
        <f>VLOOKUP(A5963,'[1]Tỷ lệ vốn'!F5618:I5661,4,FALSE)</f>
        <v>#N/A</v>
      </c>
      <c r="F5963" t="s">
        <v>65</v>
      </c>
      <c r="G5963">
        <f t="shared" ca="1" si="380"/>
        <v>0</v>
      </c>
      <c r="H5963">
        <f t="shared" ca="1" si="381"/>
        <v>0</v>
      </c>
      <c r="I5963">
        <f t="shared" ca="1" si="382"/>
        <v>1150</v>
      </c>
      <c r="J5963">
        <f t="shared" ca="1" si="383"/>
        <v>4440</v>
      </c>
      <c r="K5963">
        <v>8</v>
      </c>
      <c r="L5963">
        <v>2019</v>
      </c>
    </row>
    <row r="5964" spans="1:12" x14ac:dyDescent="0.5">
      <c r="A5964" t="s">
        <v>41</v>
      </c>
      <c r="B5964" s="2" t="e">
        <f>VLOOKUP(A5964,'[1]Tỷ lệ vốn'!B5619:C5670,2,FALSE)</f>
        <v>#N/A</v>
      </c>
      <c r="C5964" t="e">
        <f>VLOOKUP(A5964,'[1]Tỷ lệ vốn'!F5619:I5662,2,FALSE)</f>
        <v>#N/A</v>
      </c>
      <c r="D5964" t="e">
        <f>VLOOKUP(A5964,'[1]Tỷ lệ vốn'!F5619:I5762,3,FALSE)</f>
        <v>#N/A</v>
      </c>
      <c r="E5964" t="e">
        <f>VLOOKUP(A5964,'[1]Tỷ lệ vốn'!F5619:I5662,4,FALSE)</f>
        <v>#N/A</v>
      </c>
      <c r="F5964" t="s">
        <v>65</v>
      </c>
      <c r="G5964">
        <f t="shared" ca="1" si="380"/>
        <v>0</v>
      </c>
      <c r="H5964">
        <f t="shared" ca="1" si="381"/>
        <v>0</v>
      </c>
      <c r="I5964">
        <f t="shared" ca="1" si="382"/>
        <v>660</v>
      </c>
      <c r="J5964">
        <f t="shared" ca="1" si="383"/>
        <v>2650</v>
      </c>
      <c r="K5964">
        <v>8</v>
      </c>
      <c r="L5964">
        <v>2019</v>
      </c>
    </row>
    <row r="5965" spans="1:12" x14ac:dyDescent="0.5">
      <c r="A5965" t="s">
        <v>42</v>
      </c>
      <c r="B5965" s="2" t="e">
        <f>VLOOKUP(A5965,'[1]Tỷ lệ vốn'!B5620:C5671,2,FALSE)</f>
        <v>#N/A</v>
      </c>
      <c r="C5965" t="e">
        <f>VLOOKUP(A5965,'[1]Tỷ lệ vốn'!F5620:I5663,2,FALSE)</f>
        <v>#N/A</v>
      </c>
      <c r="D5965" t="e">
        <f>VLOOKUP(A5965,'[1]Tỷ lệ vốn'!F5620:I5763,3,FALSE)</f>
        <v>#N/A</v>
      </c>
      <c r="E5965" t="e">
        <f>VLOOKUP(A5965,'[1]Tỷ lệ vốn'!F5620:I5663,4,FALSE)</f>
        <v>#N/A</v>
      </c>
      <c r="F5965" t="s">
        <v>65</v>
      </c>
      <c r="G5965">
        <f t="shared" ca="1" si="380"/>
        <v>0</v>
      </c>
      <c r="H5965">
        <f t="shared" ca="1" si="381"/>
        <v>0</v>
      </c>
      <c r="I5965">
        <f t="shared" ca="1" si="382"/>
        <v>2340</v>
      </c>
      <c r="J5965">
        <f t="shared" ca="1" si="383"/>
        <v>9380</v>
      </c>
      <c r="K5965">
        <v>8</v>
      </c>
      <c r="L5965">
        <v>2019</v>
      </c>
    </row>
    <row r="5966" spans="1:12" x14ac:dyDescent="0.5">
      <c r="A5966" t="s">
        <v>43</v>
      </c>
      <c r="B5966" s="2" t="e">
        <f>VLOOKUP(A5966,'[1]Tỷ lệ vốn'!B5621:C5672,2,FALSE)</f>
        <v>#N/A</v>
      </c>
      <c r="C5966" t="e">
        <f>VLOOKUP(A5966,'[1]Tỷ lệ vốn'!F5621:I5664,2,FALSE)</f>
        <v>#N/A</v>
      </c>
      <c r="D5966" t="e">
        <f>VLOOKUP(A5966,'[1]Tỷ lệ vốn'!F5621:I5764,3,FALSE)</f>
        <v>#N/A</v>
      </c>
      <c r="E5966" t="e">
        <f>VLOOKUP(A5966,'[1]Tỷ lệ vốn'!F5621:I5664,4,FALSE)</f>
        <v>#N/A</v>
      </c>
      <c r="F5966" t="s">
        <v>65</v>
      </c>
      <c r="G5966">
        <f t="shared" ca="1" si="380"/>
        <v>0</v>
      </c>
      <c r="H5966">
        <f t="shared" ca="1" si="381"/>
        <v>0</v>
      </c>
      <c r="I5966">
        <f t="shared" ca="1" si="382"/>
        <v>630</v>
      </c>
      <c r="J5966">
        <f t="shared" ca="1" si="383"/>
        <v>2100</v>
      </c>
      <c r="K5966">
        <v>8</v>
      </c>
      <c r="L5966">
        <v>2019</v>
      </c>
    </row>
    <row r="5967" spans="1:12" x14ac:dyDescent="0.5">
      <c r="A5967" t="s">
        <v>44</v>
      </c>
      <c r="B5967" s="2" t="e">
        <f>VLOOKUP(A5967,'[1]Tỷ lệ vốn'!B5622:C5673,2,FALSE)</f>
        <v>#N/A</v>
      </c>
      <c r="C5967" t="e">
        <f>VLOOKUP(A5967,'[1]Tỷ lệ vốn'!F5622:I5665,2,FALSE)</f>
        <v>#N/A</v>
      </c>
      <c r="D5967" t="e">
        <f>VLOOKUP(A5967,'[1]Tỷ lệ vốn'!F5622:I5765,3,FALSE)</f>
        <v>#N/A</v>
      </c>
      <c r="E5967" t="e">
        <f>VLOOKUP(A5967,'[1]Tỷ lệ vốn'!F5622:I5665,4,FALSE)</f>
        <v>#N/A</v>
      </c>
      <c r="F5967" t="s">
        <v>65</v>
      </c>
      <c r="G5967">
        <f t="shared" ca="1" si="380"/>
        <v>0</v>
      </c>
      <c r="H5967">
        <f t="shared" ca="1" si="381"/>
        <v>0</v>
      </c>
      <c r="I5967">
        <f t="shared" ca="1" si="382"/>
        <v>8400</v>
      </c>
      <c r="J5967">
        <f t="shared" ca="1" si="383"/>
        <v>96500</v>
      </c>
      <c r="K5967">
        <v>8</v>
      </c>
      <c r="L5967">
        <v>2019</v>
      </c>
    </row>
    <row r="5968" spans="1:12" x14ac:dyDescent="0.5">
      <c r="A5968" t="s">
        <v>45</v>
      </c>
      <c r="B5968" s="2" t="e">
        <f>VLOOKUP(A5968,'[1]Tỷ lệ vốn'!B5623:C5674,2,FALSE)</f>
        <v>#N/A</v>
      </c>
      <c r="C5968" t="e">
        <f>VLOOKUP(A5968,'[1]Tỷ lệ vốn'!F5623:I5666,2,FALSE)</f>
        <v>#N/A</v>
      </c>
      <c r="D5968" t="e">
        <f>VLOOKUP(A5968,'[1]Tỷ lệ vốn'!F5623:I5766,3,FALSE)</f>
        <v>#N/A</v>
      </c>
      <c r="E5968" t="e">
        <f>VLOOKUP(A5968,'[1]Tỷ lệ vốn'!F5623:I5666,4,FALSE)</f>
        <v>#N/A</v>
      </c>
      <c r="F5968" t="s">
        <v>65</v>
      </c>
      <c r="G5968">
        <f t="shared" ca="1" si="380"/>
        <v>0</v>
      </c>
      <c r="H5968">
        <f t="shared" ca="1" si="381"/>
        <v>0</v>
      </c>
      <c r="I5968">
        <f t="shared" ca="1" si="382"/>
        <v>2700</v>
      </c>
      <c r="J5968">
        <f t="shared" ca="1" si="383"/>
        <v>13200</v>
      </c>
      <c r="K5968">
        <v>8</v>
      </c>
      <c r="L5968">
        <v>2019</v>
      </c>
    </row>
    <row r="5969" spans="1:12" x14ac:dyDescent="0.5">
      <c r="A5969" t="s">
        <v>46</v>
      </c>
      <c r="B5969" s="2" t="e">
        <f>VLOOKUP(A5969,'[1]Tỷ lệ vốn'!B5624:C5675,2,FALSE)</f>
        <v>#N/A</v>
      </c>
      <c r="C5969" t="e">
        <f>VLOOKUP(A5969,'[1]Tỷ lệ vốn'!F5624:I5667,2,FALSE)</f>
        <v>#N/A</v>
      </c>
      <c r="D5969" t="e">
        <f>VLOOKUP(A5969,'[1]Tỷ lệ vốn'!F5624:I5767,3,FALSE)</f>
        <v>#N/A</v>
      </c>
      <c r="E5969" t="e">
        <f>VLOOKUP(A5969,'[1]Tỷ lệ vốn'!F5624:I5667,4,FALSE)</f>
        <v>#N/A</v>
      </c>
      <c r="F5969" t="s">
        <v>65</v>
      </c>
      <c r="G5969">
        <f t="shared" ca="1" si="380"/>
        <v>0</v>
      </c>
      <c r="H5969">
        <f t="shared" ca="1" si="381"/>
        <v>0</v>
      </c>
      <c r="I5969">
        <f t="shared" ca="1" si="382"/>
        <v>14520</v>
      </c>
      <c r="J5969">
        <f t="shared" ca="1" si="383"/>
        <v>60100</v>
      </c>
      <c r="K5969">
        <v>8</v>
      </c>
      <c r="L5969">
        <v>2019</v>
      </c>
    </row>
    <row r="5970" spans="1:12" x14ac:dyDescent="0.5">
      <c r="A5970" t="s">
        <v>47</v>
      </c>
      <c r="B5970" s="2" t="e">
        <f>VLOOKUP(A5970,'[1]Tỷ lệ vốn'!B5625:C5676,2,FALSE)</f>
        <v>#N/A</v>
      </c>
      <c r="C5970" t="e">
        <f>VLOOKUP(A5970,'[1]Tỷ lệ vốn'!F5625:I5668,2,FALSE)</f>
        <v>#N/A</v>
      </c>
      <c r="D5970" t="e">
        <f>VLOOKUP(A5970,'[1]Tỷ lệ vốn'!F5625:I5768,3,FALSE)</f>
        <v>#N/A</v>
      </c>
      <c r="E5970" t="e">
        <f>VLOOKUP(A5970,'[1]Tỷ lệ vốn'!F5625:I5668,4,FALSE)</f>
        <v>#N/A</v>
      </c>
      <c r="F5970" t="s">
        <v>65</v>
      </c>
      <c r="G5970">
        <f t="shared" ca="1" si="380"/>
        <v>0</v>
      </c>
      <c r="H5970">
        <f t="shared" ca="1" si="381"/>
        <v>0</v>
      </c>
      <c r="I5970">
        <f t="shared" ca="1" si="382"/>
        <v>700</v>
      </c>
      <c r="J5970">
        <f t="shared" ca="1" si="383"/>
        <v>3500</v>
      </c>
      <c r="K5970">
        <v>8</v>
      </c>
      <c r="L5970">
        <v>2019</v>
      </c>
    </row>
    <row r="5971" spans="1:12" x14ac:dyDescent="0.5">
      <c r="A5971" t="s">
        <v>48</v>
      </c>
      <c r="B5971" s="2" t="e">
        <f>VLOOKUP(A5971,'[1]Tỷ lệ vốn'!B5626:C5677,2,FALSE)</f>
        <v>#N/A</v>
      </c>
      <c r="C5971" t="e">
        <f>VLOOKUP(A5971,'[1]Tỷ lệ vốn'!F5626:I5669,2,FALSE)</f>
        <v>#N/A</v>
      </c>
      <c r="D5971" t="e">
        <f>VLOOKUP(A5971,'[1]Tỷ lệ vốn'!F5626:I5769,3,FALSE)</f>
        <v>#N/A</v>
      </c>
      <c r="E5971" t="e">
        <f>VLOOKUP(A5971,'[1]Tỷ lệ vốn'!F5626:I5669,4,FALSE)</f>
        <v>#N/A</v>
      </c>
      <c r="F5971" t="s">
        <v>65</v>
      </c>
      <c r="G5971">
        <f t="shared" ca="1" si="380"/>
        <v>0</v>
      </c>
      <c r="H5971">
        <f t="shared" ca="1" si="381"/>
        <v>0</v>
      </c>
      <c r="I5971">
        <f t="shared" ca="1" si="382"/>
        <v>2000</v>
      </c>
      <c r="J5971">
        <f t="shared" ca="1" si="383"/>
        <v>7000</v>
      </c>
      <c r="K5971">
        <v>8</v>
      </c>
      <c r="L5971">
        <v>2019</v>
      </c>
    </row>
    <row r="5972" spans="1:12" x14ac:dyDescent="0.5">
      <c r="A5972" t="s">
        <v>49</v>
      </c>
      <c r="B5972" s="2" t="e">
        <f>VLOOKUP(A5972,'[1]Tỷ lệ vốn'!B5627:C5678,2,FALSE)</f>
        <v>#N/A</v>
      </c>
      <c r="C5972" t="e">
        <f>VLOOKUP(A5972,'[1]Tỷ lệ vốn'!F5627:I5670,2,FALSE)</f>
        <v>#N/A</v>
      </c>
      <c r="D5972" t="e">
        <f>VLOOKUP(A5972,'[1]Tỷ lệ vốn'!F5627:I5770,3,FALSE)</f>
        <v>#N/A</v>
      </c>
      <c r="E5972" t="e">
        <f>VLOOKUP(A5972,'[1]Tỷ lệ vốn'!F5627:I5670,4,FALSE)</f>
        <v>#N/A</v>
      </c>
      <c r="F5972" t="s">
        <v>65</v>
      </c>
      <c r="G5972" t="e">
        <f t="shared" ca="1" si="380"/>
        <v>#N/A</v>
      </c>
      <c r="H5972" t="e">
        <f t="shared" ca="1" si="381"/>
        <v>#N/A</v>
      </c>
      <c r="I5972" t="e">
        <f t="shared" ca="1" si="382"/>
        <v>#N/A</v>
      </c>
      <c r="J5972" t="e">
        <f t="shared" ca="1" si="383"/>
        <v>#N/A</v>
      </c>
      <c r="K5972">
        <v>8</v>
      </c>
      <c r="L5972">
        <v>2019</v>
      </c>
    </row>
    <row r="5973" spans="1:12" x14ac:dyDescent="0.5">
      <c r="A5973" t="s">
        <v>50</v>
      </c>
      <c r="B5973" s="2" t="e">
        <f>VLOOKUP(A5973,'[1]Tỷ lệ vốn'!B5628:C5679,2,FALSE)</f>
        <v>#N/A</v>
      </c>
      <c r="C5973" t="e">
        <f>VLOOKUP(A5973,'[1]Tỷ lệ vốn'!F5628:I5671,2,FALSE)</f>
        <v>#N/A</v>
      </c>
      <c r="D5973" t="e">
        <f>VLOOKUP(A5973,'[1]Tỷ lệ vốn'!F5628:I5771,3,FALSE)</f>
        <v>#N/A</v>
      </c>
      <c r="E5973" t="e">
        <f>VLOOKUP(A5973,'[1]Tỷ lệ vốn'!F5628:I5671,4,FALSE)</f>
        <v>#N/A</v>
      </c>
      <c r="F5973" t="s">
        <v>65</v>
      </c>
      <c r="G5973">
        <f t="shared" ca="1" si="380"/>
        <v>0</v>
      </c>
      <c r="H5973">
        <f t="shared" ca="1" si="381"/>
        <v>0</v>
      </c>
      <c r="I5973">
        <f t="shared" ca="1" si="382"/>
        <v>350</v>
      </c>
      <c r="J5973">
        <f t="shared" ca="1" si="383"/>
        <v>1360</v>
      </c>
      <c r="K5973">
        <v>8</v>
      </c>
      <c r="L5973">
        <v>2019</v>
      </c>
    </row>
    <row r="5974" spans="1:12" x14ac:dyDescent="0.5">
      <c r="A5974" t="s">
        <v>51</v>
      </c>
      <c r="B5974" s="2" t="e">
        <f>VLOOKUP(A5974,'[1]Tỷ lệ vốn'!B5629:C5680,2,FALSE)</f>
        <v>#N/A</v>
      </c>
      <c r="C5974" t="e">
        <f>VLOOKUP(A5974,'[1]Tỷ lệ vốn'!F5629:I5672,2,FALSE)</f>
        <v>#N/A</v>
      </c>
      <c r="D5974" t="e">
        <f>VLOOKUP(A5974,'[1]Tỷ lệ vốn'!F5629:I5772,3,FALSE)</f>
        <v>#N/A</v>
      </c>
      <c r="E5974" t="e">
        <f>VLOOKUP(A5974,'[1]Tỷ lệ vốn'!F5629:I5672,4,FALSE)</f>
        <v>#N/A</v>
      </c>
      <c r="F5974" t="s">
        <v>65</v>
      </c>
      <c r="G5974">
        <f t="shared" ca="1" si="380"/>
        <v>0</v>
      </c>
      <c r="H5974">
        <f t="shared" ca="1" si="381"/>
        <v>0</v>
      </c>
      <c r="I5974">
        <f t="shared" ca="1" si="382"/>
        <v>0</v>
      </c>
      <c r="J5974">
        <f t="shared" ca="1" si="383"/>
        <v>0</v>
      </c>
      <c r="K5974">
        <v>8</v>
      </c>
      <c r="L5974">
        <v>2019</v>
      </c>
    </row>
    <row r="5975" spans="1:12" x14ac:dyDescent="0.5">
      <c r="A5975" t="s">
        <v>52</v>
      </c>
      <c r="B5975" s="2" t="e">
        <f>VLOOKUP(A5975,'[1]Tỷ lệ vốn'!B5630:C5681,2,FALSE)</f>
        <v>#N/A</v>
      </c>
      <c r="C5975" t="e">
        <f>VLOOKUP(A5975,'[1]Tỷ lệ vốn'!F5630:I5673,2,FALSE)</f>
        <v>#N/A</v>
      </c>
      <c r="D5975" t="e">
        <f>VLOOKUP(A5975,'[1]Tỷ lệ vốn'!F5630:I5773,3,FALSE)</f>
        <v>#N/A</v>
      </c>
      <c r="E5975" t="e">
        <f>VLOOKUP(A5975,'[1]Tỷ lệ vốn'!F5630:I5673,4,FALSE)</f>
        <v>#N/A</v>
      </c>
      <c r="F5975" t="s">
        <v>65</v>
      </c>
      <c r="G5975">
        <f t="shared" ca="1" si="380"/>
        <v>0</v>
      </c>
      <c r="H5975">
        <f t="shared" ca="1" si="381"/>
        <v>0</v>
      </c>
      <c r="I5975">
        <f t="shared" ca="1" si="382"/>
        <v>0</v>
      </c>
      <c r="J5975">
        <f t="shared" ca="1" si="383"/>
        <v>0</v>
      </c>
      <c r="K5975">
        <v>8</v>
      </c>
      <c r="L5975">
        <v>2019</v>
      </c>
    </row>
    <row r="5976" spans="1:12" x14ac:dyDescent="0.5">
      <c r="A5976" t="s">
        <v>53</v>
      </c>
      <c r="B5976" s="2" t="e">
        <f>VLOOKUP(A5976,'[1]Tỷ lệ vốn'!B5631:C5682,2,FALSE)</f>
        <v>#N/A</v>
      </c>
      <c r="C5976" t="e">
        <f>VLOOKUP(A5976,'[1]Tỷ lệ vốn'!F5631:I5674,2,FALSE)</f>
        <v>#N/A</v>
      </c>
      <c r="D5976" t="e">
        <f>VLOOKUP(A5976,'[1]Tỷ lệ vốn'!F5631:I5774,3,FALSE)</f>
        <v>#N/A</v>
      </c>
      <c r="E5976" t="e">
        <f>VLOOKUP(A5976,'[1]Tỷ lệ vốn'!F5631:I5674,4,FALSE)</f>
        <v>#N/A</v>
      </c>
      <c r="F5976" t="s">
        <v>65</v>
      </c>
      <c r="G5976">
        <f t="shared" ca="1" si="380"/>
        <v>0</v>
      </c>
      <c r="H5976">
        <f t="shared" ca="1" si="381"/>
        <v>0</v>
      </c>
      <c r="I5976">
        <f t="shared" ca="1" si="382"/>
        <v>0</v>
      </c>
      <c r="J5976">
        <f t="shared" ca="1" si="383"/>
        <v>0</v>
      </c>
      <c r="K5976">
        <v>8</v>
      </c>
      <c r="L5976">
        <v>2019</v>
      </c>
    </row>
    <row r="5977" spans="1:12" x14ac:dyDescent="0.5">
      <c r="A5977" t="s">
        <v>54</v>
      </c>
      <c r="B5977" s="2" t="e">
        <f>VLOOKUP(A5977,'[1]Tỷ lệ vốn'!B5632:C5683,2,FALSE)</f>
        <v>#N/A</v>
      </c>
      <c r="C5977" t="e">
        <f>VLOOKUP(A5977,'[1]Tỷ lệ vốn'!F5632:I5675,2,FALSE)</f>
        <v>#N/A</v>
      </c>
      <c r="D5977" t="e">
        <f>VLOOKUP(A5977,'[1]Tỷ lệ vốn'!F5632:I5775,3,FALSE)</f>
        <v>#N/A</v>
      </c>
      <c r="E5977" t="e">
        <f>VLOOKUP(A5977,'[1]Tỷ lệ vốn'!F5632:I5675,4,FALSE)</f>
        <v>#N/A</v>
      </c>
      <c r="F5977" t="s">
        <v>65</v>
      </c>
      <c r="G5977">
        <f t="shared" ref="G5977:G6040" ca="1" si="384">INDEX(INDIRECT("'[Intern Work 2019.xlsx]"&amp;F5977&amp;"'!$A$1:$GBV$112"),MATCH(A5977,INDIRECT("'[Intern Work 2019.xlsx]"&amp;F5977&amp;"'!$B$1:$B$112"),0),MATCH($G$1&amp;K5977&amp;L5977,INDIRECT("'[Intern Work 2019.xlsx]"&amp;F5977&amp;"'!$A$5:$GB$5"),0))</f>
        <v>0</v>
      </c>
      <c r="H5977">
        <f t="shared" ref="H5977:H6040" ca="1" si="385">INDEX(INDIRECT("'[Intern Work 2019.xlsx]"&amp;F5977&amp;"'!$A$1:$GBV$112"),MATCH(A5977,INDIRECT("'[Intern Work 2019.xlsx]"&amp;F5977&amp;"'!$B$1:$B$112"),0),MATCH($H$1&amp;" "&amp;K5977,INDIRECT("'[Intern Work 2019.xlsx]"&amp;F5977&amp;"'!$A$5:$GBV$5"),0))</f>
        <v>0</v>
      </c>
      <c r="I5977">
        <f t="shared" ref="I5977:I6040" ca="1" si="386">INDEX(INDIRECT("'[Intern Work 2019.xlsx]"&amp;F5977&amp;"'!$A$1:$GBV$112"),MATCH(A5977,INDIRECT("'[Intern Work 2019.xlsx]"&amp;F5977&amp;"'!$B$1:$B$112"),0),MATCH($I$1&amp;" "&amp;QUOTIENT(K5977+2,3),INDIRECT("'[Intern Work 2019.xlsx]"&amp;F5977&amp;"'!$A$5:$GBV$5"),0))</f>
        <v>70</v>
      </c>
      <c r="J5977">
        <f t="shared" ref="J5977:J6040" ca="1" si="387">INDEX(INDIRECT("'[Intern Work 2019.xlsx]"&amp;F5977&amp;"'!$A$1:$GBV$112"),MATCH(A5977,INDIRECT("'[Intern Work 2019.xlsx]"&amp;F5977&amp;"'!$B$1:$B$112"),0),MATCH($J$1&amp;" "&amp;L5977,INDIRECT("'[Intern Work 2019.xlsx]"&amp;F5977&amp;"'!$A$5:$GBV$5"),0))</f>
        <v>280</v>
      </c>
      <c r="K5977">
        <v>8</v>
      </c>
      <c r="L5977">
        <v>2019</v>
      </c>
    </row>
    <row r="5978" spans="1:12" x14ac:dyDescent="0.5">
      <c r="A5978" t="s">
        <v>55</v>
      </c>
      <c r="B5978" s="2" t="e">
        <f>VLOOKUP(A5978,'[1]Tỷ lệ vốn'!B5633:C5684,2,FALSE)</f>
        <v>#N/A</v>
      </c>
      <c r="C5978" t="e">
        <f>VLOOKUP(A5978,'[1]Tỷ lệ vốn'!F5633:I5676,2,FALSE)</f>
        <v>#N/A</v>
      </c>
      <c r="D5978" t="e">
        <f>VLOOKUP(A5978,'[1]Tỷ lệ vốn'!F5633:I5776,3,FALSE)</f>
        <v>#N/A</v>
      </c>
      <c r="E5978" t="e">
        <f>VLOOKUP(A5978,'[1]Tỷ lệ vốn'!F5633:I5676,4,FALSE)</f>
        <v>#N/A</v>
      </c>
      <c r="F5978" t="s">
        <v>65</v>
      </c>
      <c r="G5978">
        <f t="shared" ca="1" si="384"/>
        <v>0</v>
      </c>
      <c r="H5978">
        <f t="shared" ca="1" si="385"/>
        <v>0</v>
      </c>
      <c r="I5978">
        <f t="shared" ca="1" si="386"/>
        <v>0</v>
      </c>
      <c r="J5978">
        <f t="shared" ca="1" si="387"/>
        <v>0</v>
      </c>
      <c r="K5978">
        <v>8</v>
      </c>
      <c r="L5978">
        <v>2019</v>
      </c>
    </row>
    <row r="5979" spans="1:12" x14ac:dyDescent="0.5">
      <c r="A5979" t="s">
        <v>12</v>
      </c>
      <c r="B5979" s="2" t="e">
        <f>VLOOKUP(A5979,'[1]Tỷ lệ vốn'!B5591:C5642,2,FALSE)</f>
        <v>#N/A</v>
      </c>
      <c r="C5979" t="e">
        <f>VLOOKUP(A5979,'[1]Tỷ lệ vốn'!F5591:I5634,2,FALSE)</f>
        <v>#N/A</v>
      </c>
      <c r="D5979" t="e">
        <f>VLOOKUP(A5979,'[1]Tỷ lệ vốn'!F5591:I5634,3,FALSE)</f>
        <v>#N/A</v>
      </c>
      <c r="E5979" t="e">
        <f>VLOOKUP(A5979,'[1]Tỷ lệ vốn'!F5591:I5634,4,FALSE)</f>
        <v>#N/A</v>
      </c>
      <c r="F5979" t="s">
        <v>65</v>
      </c>
      <c r="G5979">
        <f t="shared" ca="1" si="384"/>
        <v>0</v>
      </c>
      <c r="H5979">
        <f t="shared" ca="1" si="385"/>
        <v>0</v>
      </c>
      <c r="I5979">
        <f t="shared" ca="1" si="386"/>
        <v>8690</v>
      </c>
      <c r="J5979">
        <f t="shared" ca="1" si="387"/>
        <v>34770</v>
      </c>
      <c r="K5979">
        <v>9</v>
      </c>
      <c r="L5979">
        <v>2019</v>
      </c>
    </row>
    <row r="5980" spans="1:12" x14ac:dyDescent="0.5">
      <c r="A5980" t="s">
        <v>14</v>
      </c>
      <c r="B5980" s="2" t="e">
        <f>VLOOKUP(A5980,'[1]Tỷ lệ vốn'!B5592:C5643,2,FALSE)</f>
        <v>#N/A</v>
      </c>
      <c r="C5980" t="e">
        <f>VLOOKUP(A5980,'[1]Tỷ lệ vốn'!F5592:I5635,2,FALSE)</f>
        <v>#N/A</v>
      </c>
      <c r="D5980" t="e">
        <f>VLOOKUP(A5980,'[1]Tỷ lệ vốn'!F5592:I5635,3,FALSE)</f>
        <v>#N/A</v>
      </c>
      <c r="E5980" t="e">
        <f>VLOOKUP(A5980,'[1]Tỷ lệ vốn'!F5592:I5635,4,FALSE)</f>
        <v>#N/A</v>
      </c>
      <c r="F5980" t="s">
        <v>65</v>
      </c>
      <c r="G5980">
        <f t="shared" ca="1" si="384"/>
        <v>0</v>
      </c>
      <c r="H5980">
        <f t="shared" ca="1" si="385"/>
        <v>0</v>
      </c>
      <c r="I5980">
        <f t="shared" ca="1" si="386"/>
        <v>1500</v>
      </c>
      <c r="J5980">
        <f t="shared" ca="1" si="387"/>
        <v>4700</v>
      </c>
      <c r="K5980">
        <v>9</v>
      </c>
      <c r="L5980">
        <v>2019</v>
      </c>
    </row>
    <row r="5981" spans="1:12" x14ac:dyDescent="0.5">
      <c r="A5981" t="s">
        <v>15</v>
      </c>
      <c r="B5981" s="2" t="e">
        <f>VLOOKUP(A5981,'[1]Tỷ lệ vốn'!B5593:C5644,2,FALSE)</f>
        <v>#N/A</v>
      </c>
      <c r="C5981" t="e">
        <f>VLOOKUP(A5981,'[1]Tỷ lệ vốn'!F5593:I5636,2,FALSE)</f>
        <v>#N/A</v>
      </c>
      <c r="D5981" t="e">
        <f>VLOOKUP(A5981,'[1]Tỷ lệ vốn'!F5593:I5636,3,FALSE)</f>
        <v>#N/A</v>
      </c>
      <c r="E5981" t="e">
        <f>VLOOKUP(A5981,'[1]Tỷ lệ vốn'!F5593:I5636,4,FALSE)</f>
        <v>#N/A</v>
      </c>
      <c r="F5981" t="s">
        <v>65</v>
      </c>
      <c r="G5981">
        <f t="shared" ca="1" si="384"/>
        <v>0</v>
      </c>
      <c r="H5981">
        <f t="shared" ca="1" si="385"/>
        <v>0</v>
      </c>
      <c r="I5981">
        <f t="shared" ca="1" si="386"/>
        <v>1300</v>
      </c>
      <c r="J5981">
        <f t="shared" ca="1" si="387"/>
        <v>4600</v>
      </c>
      <c r="K5981">
        <v>9</v>
      </c>
      <c r="L5981">
        <v>2019</v>
      </c>
    </row>
    <row r="5982" spans="1:12" x14ac:dyDescent="0.5">
      <c r="A5982" t="s">
        <v>16</v>
      </c>
      <c r="B5982" s="2" t="e">
        <f>VLOOKUP(A5982,'[1]Tỷ lệ vốn'!B5594:C5645,2,FALSE)</f>
        <v>#N/A</v>
      </c>
      <c r="C5982" t="e">
        <f>VLOOKUP(A5982,'[1]Tỷ lệ vốn'!F5594:I5637,2,FALSE)</f>
        <v>#N/A</v>
      </c>
      <c r="D5982" t="e">
        <f>VLOOKUP(A5982,'[1]Tỷ lệ vốn'!F5594:I5637,3,FALSE)</f>
        <v>#N/A</v>
      </c>
      <c r="E5982" t="e">
        <f>VLOOKUP(A5982,'[1]Tỷ lệ vốn'!F5594:I5637,4,FALSE)</f>
        <v>#N/A</v>
      </c>
      <c r="F5982" t="s">
        <v>65</v>
      </c>
      <c r="G5982">
        <f t="shared" ca="1" si="384"/>
        <v>0</v>
      </c>
      <c r="H5982">
        <f t="shared" ca="1" si="385"/>
        <v>0</v>
      </c>
      <c r="I5982">
        <f t="shared" ca="1" si="386"/>
        <v>180</v>
      </c>
      <c r="J5982">
        <f t="shared" ca="1" si="387"/>
        <v>730</v>
      </c>
      <c r="K5982">
        <v>9</v>
      </c>
      <c r="L5982">
        <v>2019</v>
      </c>
    </row>
    <row r="5983" spans="1:12" x14ac:dyDescent="0.5">
      <c r="A5983" t="s">
        <v>17</v>
      </c>
      <c r="B5983" s="2" t="e">
        <f>VLOOKUP(A5983,'[1]Tỷ lệ vốn'!B5595:C5646,2,FALSE)</f>
        <v>#N/A</v>
      </c>
      <c r="C5983" t="e">
        <f>VLOOKUP(A5983,'[1]Tỷ lệ vốn'!F5595:I5638,2,FALSE)</f>
        <v>#N/A</v>
      </c>
      <c r="D5983" t="e">
        <f>VLOOKUP(A5983,'[1]Tỷ lệ vốn'!F5595:I5638,3,FALSE)</f>
        <v>#N/A</v>
      </c>
      <c r="E5983" t="e">
        <f>VLOOKUP(A5983,'[1]Tỷ lệ vốn'!F5595:I5638,4,FALSE)</f>
        <v>#N/A</v>
      </c>
      <c r="F5983" t="s">
        <v>65</v>
      </c>
      <c r="G5983">
        <f t="shared" ca="1" si="384"/>
        <v>0</v>
      </c>
      <c r="H5983">
        <f t="shared" ca="1" si="385"/>
        <v>0</v>
      </c>
      <c r="I5983">
        <f t="shared" ca="1" si="386"/>
        <v>3000</v>
      </c>
      <c r="J5983">
        <f t="shared" ca="1" si="387"/>
        <v>11800</v>
      </c>
      <c r="K5983">
        <v>9</v>
      </c>
      <c r="L5983">
        <v>2019</v>
      </c>
    </row>
    <row r="5984" spans="1:12" x14ac:dyDescent="0.5">
      <c r="A5984" t="s">
        <v>18</v>
      </c>
      <c r="B5984" s="2" t="e">
        <f>VLOOKUP(A5984,'[1]Tỷ lệ vốn'!B5596:C5647,2,FALSE)</f>
        <v>#N/A</v>
      </c>
      <c r="C5984" t="e">
        <f>VLOOKUP(A5984,'[1]Tỷ lệ vốn'!F5596:I5639,2,FALSE)</f>
        <v>#N/A</v>
      </c>
      <c r="D5984" t="e">
        <f>VLOOKUP(A5984,'[1]Tỷ lệ vốn'!F5596:I5639,3,FALSE)</f>
        <v>#N/A</v>
      </c>
      <c r="E5984" t="e">
        <f>VLOOKUP(A5984,'[1]Tỷ lệ vốn'!F5596:I5639,4,FALSE)</f>
        <v>#N/A</v>
      </c>
      <c r="F5984" t="s">
        <v>65</v>
      </c>
      <c r="G5984">
        <f t="shared" ca="1" si="384"/>
        <v>0</v>
      </c>
      <c r="H5984">
        <f t="shared" ca="1" si="385"/>
        <v>0</v>
      </c>
      <c r="I5984">
        <f t="shared" ca="1" si="386"/>
        <v>2470</v>
      </c>
      <c r="J5984">
        <f t="shared" ca="1" si="387"/>
        <v>10000</v>
      </c>
      <c r="K5984">
        <v>9</v>
      </c>
      <c r="L5984">
        <v>2019</v>
      </c>
    </row>
    <row r="5985" spans="1:12" x14ac:dyDescent="0.5">
      <c r="A5985" t="s">
        <v>19</v>
      </c>
      <c r="B5985" s="2" t="e">
        <f>VLOOKUP(A5985,'[1]Tỷ lệ vốn'!B5597:C5648,2,FALSE)</f>
        <v>#N/A</v>
      </c>
      <c r="C5985" t="e">
        <f>VLOOKUP(A5985,'[1]Tỷ lệ vốn'!F5597:I5640,2,FALSE)</f>
        <v>#N/A</v>
      </c>
      <c r="D5985" t="e">
        <f>VLOOKUP(A5985,'[1]Tỷ lệ vốn'!F5597:I5640,3,FALSE)</f>
        <v>#N/A</v>
      </c>
      <c r="E5985" t="e">
        <f>VLOOKUP(A5985,'[1]Tỷ lệ vốn'!F5597:I5640,4,FALSE)</f>
        <v>#N/A</v>
      </c>
      <c r="F5985" t="s">
        <v>65</v>
      </c>
      <c r="G5985">
        <f t="shared" ca="1" si="384"/>
        <v>0</v>
      </c>
      <c r="H5985">
        <f t="shared" ca="1" si="385"/>
        <v>0</v>
      </c>
      <c r="I5985">
        <f t="shared" ca="1" si="386"/>
        <v>0</v>
      </c>
      <c r="J5985">
        <f t="shared" ca="1" si="387"/>
        <v>0</v>
      </c>
      <c r="K5985">
        <v>9</v>
      </c>
      <c r="L5985">
        <v>2019</v>
      </c>
    </row>
    <row r="5986" spans="1:12" x14ac:dyDescent="0.5">
      <c r="A5986" t="s">
        <v>20</v>
      </c>
      <c r="B5986" s="2" t="e">
        <f>VLOOKUP(A5986,'[1]Tỷ lệ vốn'!B5598:C5649,2,FALSE)</f>
        <v>#N/A</v>
      </c>
      <c r="C5986" t="e">
        <f>VLOOKUP(A5986,'[1]Tỷ lệ vốn'!F5598:I5641,2,FALSE)</f>
        <v>#N/A</v>
      </c>
      <c r="D5986" t="e">
        <f>VLOOKUP(A5986,'[1]Tỷ lệ vốn'!F5598:I5641,3,FALSE)</f>
        <v>#N/A</v>
      </c>
      <c r="E5986" t="e">
        <f>VLOOKUP(A5986,'[1]Tỷ lệ vốn'!F5598:I5641,4,FALSE)</f>
        <v>#N/A</v>
      </c>
      <c r="F5986" t="s">
        <v>65</v>
      </c>
      <c r="G5986">
        <f t="shared" ca="1" si="384"/>
        <v>0</v>
      </c>
      <c r="H5986">
        <f t="shared" ca="1" si="385"/>
        <v>0</v>
      </c>
      <c r="I5986">
        <f t="shared" ca="1" si="386"/>
        <v>4420</v>
      </c>
      <c r="J5986">
        <f t="shared" ca="1" si="387"/>
        <v>14940</v>
      </c>
      <c r="K5986">
        <v>9</v>
      </c>
      <c r="L5986">
        <v>2019</v>
      </c>
    </row>
    <row r="5987" spans="1:12" x14ac:dyDescent="0.5">
      <c r="A5987" t="s">
        <v>21</v>
      </c>
      <c r="B5987" s="2" t="e">
        <f>VLOOKUP(A5987,'[1]Tỷ lệ vốn'!B5599:C5650,2,FALSE)</f>
        <v>#N/A</v>
      </c>
      <c r="C5987" t="e">
        <f>VLOOKUP(A5987,'[1]Tỷ lệ vốn'!F5599:I5642,2,FALSE)</f>
        <v>#N/A</v>
      </c>
      <c r="D5987" t="e">
        <f>VLOOKUP(A5987,'[1]Tỷ lệ vốn'!F5599:I5642,3,FALSE)</f>
        <v>#N/A</v>
      </c>
      <c r="E5987" t="e">
        <f>VLOOKUP(A5987,'[1]Tỷ lệ vốn'!F5599:I5642,4,FALSE)</f>
        <v>#N/A</v>
      </c>
      <c r="F5987" t="s">
        <v>65</v>
      </c>
      <c r="G5987">
        <f t="shared" ca="1" si="384"/>
        <v>0</v>
      </c>
      <c r="H5987">
        <f t="shared" ca="1" si="385"/>
        <v>0</v>
      </c>
      <c r="I5987">
        <f t="shared" ca="1" si="386"/>
        <v>5130</v>
      </c>
      <c r="J5987">
        <f t="shared" ca="1" si="387"/>
        <v>19700</v>
      </c>
      <c r="K5987">
        <v>9</v>
      </c>
      <c r="L5987">
        <v>2019</v>
      </c>
    </row>
    <row r="5988" spans="1:12" x14ac:dyDescent="0.5">
      <c r="A5988" t="s">
        <v>22</v>
      </c>
      <c r="B5988" s="2" t="e">
        <f>VLOOKUP(A5988,'[1]Tỷ lệ vốn'!B5600:C5651,2,FALSE)</f>
        <v>#N/A</v>
      </c>
      <c r="C5988" t="e">
        <f>VLOOKUP(A5988,'[1]Tỷ lệ vốn'!F5600:I5643,2,FALSE)</f>
        <v>#N/A</v>
      </c>
      <c r="D5988" t="e">
        <f>VLOOKUP(A5988,'[1]Tỷ lệ vốn'!F5600:I5643,3,FALSE)</f>
        <v>#N/A</v>
      </c>
      <c r="E5988" t="e">
        <f>VLOOKUP(A5988,'[1]Tỷ lệ vốn'!F5600:I5643,4,FALSE)</f>
        <v>#N/A</v>
      </c>
      <c r="F5988" t="s">
        <v>65</v>
      </c>
      <c r="G5988">
        <f t="shared" ca="1" si="384"/>
        <v>0</v>
      </c>
      <c r="H5988">
        <f t="shared" ca="1" si="385"/>
        <v>0</v>
      </c>
      <c r="I5988">
        <f t="shared" ca="1" si="386"/>
        <v>4300</v>
      </c>
      <c r="J5988">
        <f t="shared" ca="1" si="387"/>
        <v>14900</v>
      </c>
      <c r="K5988">
        <v>9</v>
      </c>
      <c r="L5988">
        <v>2019</v>
      </c>
    </row>
    <row r="5989" spans="1:12" x14ac:dyDescent="0.5">
      <c r="A5989" t="s">
        <v>23</v>
      </c>
      <c r="B5989" s="2" t="e">
        <f>VLOOKUP(A5989,'[1]Tỷ lệ vốn'!B5601:C5652,2,FALSE)</f>
        <v>#N/A</v>
      </c>
      <c r="C5989" t="e">
        <f>VLOOKUP(A5989,'[1]Tỷ lệ vốn'!F5601:I5644,2,FALSE)</f>
        <v>#N/A</v>
      </c>
      <c r="D5989" t="e">
        <f>VLOOKUP(A5989,'[1]Tỷ lệ vốn'!F5601:I5644,3,FALSE)</f>
        <v>#N/A</v>
      </c>
      <c r="E5989" t="e">
        <f>VLOOKUP(A5989,'[1]Tỷ lệ vốn'!F5601:I5644,4,FALSE)</f>
        <v>#N/A</v>
      </c>
      <c r="F5989" t="s">
        <v>65</v>
      </c>
      <c r="G5989">
        <f t="shared" ca="1" si="384"/>
        <v>0</v>
      </c>
      <c r="H5989">
        <f t="shared" ca="1" si="385"/>
        <v>0</v>
      </c>
      <c r="I5989">
        <f t="shared" ca="1" si="386"/>
        <v>4050</v>
      </c>
      <c r="J5989">
        <f t="shared" ca="1" si="387"/>
        <v>15000</v>
      </c>
      <c r="K5989">
        <v>9</v>
      </c>
      <c r="L5989">
        <v>2019</v>
      </c>
    </row>
    <row r="5990" spans="1:12" x14ac:dyDescent="0.5">
      <c r="A5990" t="s">
        <v>24</v>
      </c>
      <c r="B5990" s="2" t="e">
        <f>VLOOKUP(A5990,'[1]Tỷ lệ vốn'!B5602:C5653,2,FALSE)</f>
        <v>#N/A</v>
      </c>
      <c r="C5990" t="e">
        <f>VLOOKUP(A5990,'[1]Tỷ lệ vốn'!F5602:I5645,2,FALSE)</f>
        <v>#N/A</v>
      </c>
      <c r="D5990" t="e">
        <f>VLOOKUP(A5990,'[1]Tỷ lệ vốn'!F5602:I5645,3,FALSE)</f>
        <v>#N/A</v>
      </c>
      <c r="E5990" t="e">
        <f>VLOOKUP(A5990,'[1]Tỷ lệ vốn'!F5602:I5645,4,FALSE)</f>
        <v>#N/A</v>
      </c>
      <c r="F5990" t="s">
        <v>65</v>
      </c>
      <c r="G5990">
        <f t="shared" ca="1" si="384"/>
        <v>0</v>
      </c>
      <c r="H5990">
        <f t="shared" ca="1" si="385"/>
        <v>0</v>
      </c>
      <c r="I5990">
        <f t="shared" ca="1" si="386"/>
        <v>1340</v>
      </c>
      <c r="J5990">
        <f t="shared" ca="1" si="387"/>
        <v>4840</v>
      </c>
      <c r="K5990">
        <v>9</v>
      </c>
      <c r="L5990">
        <v>2019</v>
      </c>
    </row>
    <row r="5991" spans="1:12" x14ac:dyDescent="0.5">
      <c r="A5991" t="s">
        <v>25</v>
      </c>
      <c r="B5991" s="2" t="e">
        <f>VLOOKUP(A5991,'[1]Tỷ lệ vốn'!B5603:C5654,2,FALSE)</f>
        <v>#N/A</v>
      </c>
      <c r="C5991" t="e">
        <f>VLOOKUP(A5991,'[1]Tỷ lệ vốn'!F5603:I5646,2,FALSE)</f>
        <v>#N/A</v>
      </c>
      <c r="D5991" t="e">
        <f>VLOOKUP(A5991,'[1]Tỷ lệ vốn'!F5603:I5646,3,FALSE)</f>
        <v>#N/A</v>
      </c>
      <c r="E5991" t="e">
        <f>VLOOKUP(A5991,'[1]Tỷ lệ vốn'!F5603:I5646,4,FALSE)</f>
        <v>#N/A</v>
      </c>
      <c r="F5991" t="s">
        <v>65</v>
      </c>
      <c r="G5991">
        <f t="shared" ca="1" si="384"/>
        <v>0</v>
      </c>
      <c r="H5991">
        <f t="shared" ca="1" si="385"/>
        <v>0</v>
      </c>
      <c r="I5991">
        <f t="shared" ca="1" si="386"/>
        <v>14560</v>
      </c>
      <c r="J5991">
        <f t="shared" ca="1" si="387"/>
        <v>55270</v>
      </c>
      <c r="K5991">
        <v>9</v>
      </c>
      <c r="L5991">
        <v>2019</v>
      </c>
    </row>
    <row r="5992" spans="1:12" x14ac:dyDescent="0.5">
      <c r="A5992" t="s">
        <v>26</v>
      </c>
      <c r="B5992" s="2" t="e">
        <f>VLOOKUP(A5992,'[1]Tỷ lệ vốn'!B5604:C5655,2,FALSE)</f>
        <v>#N/A</v>
      </c>
      <c r="C5992" t="e">
        <f>VLOOKUP(A5992,'[1]Tỷ lệ vốn'!F5604:I5647,2,FALSE)</f>
        <v>#N/A</v>
      </c>
      <c r="D5992" t="e">
        <f>VLOOKUP(A5992,'[1]Tỷ lệ vốn'!F5604:I5647,3,FALSE)</f>
        <v>#N/A</v>
      </c>
      <c r="E5992" t="e">
        <f>VLOOKUP(A5992,'[1]Tỷ lệ vốn'!F5604:I5647,4,FALSE)</f>
        <v>#N/A</v>
      </c>
      <c r="F5992" t="s">
        <v>65</v>
      </c>
      <c r="G5992">
        <f t="shared" ca="1" si="384"/>
        <v>0</v>
      </c>
      <c r="H5992">
        <f t="shared" ca="1" si="385"/>
        <v>0</v>
      </c>
      <c r="I5992">
        <f t="shared" ca="1" si="386"/>
        <v>5700</v>
      </c>
      <c r="J5992">
        <f t="shared" ca="1" si="387"/>
        <v>21410</v>
      </c>
      <c r="K5992">
        <v>9</v>
      </c>
      <c r="L5992">
        <v>2019</v>
      </c>
    </row>
    <row r="5993" spans="1:12" x14ac:dyDescent="0.5">
      <c r="A5993" t="s">
        <v>27</v>
      </c>
      <c r="B5993" s="2" t="e">
        <f>VLOOKUP(A5993,'[1]Tỷ lệ vốn'!B5605:C5656,2,FALSE)</f>
        <v>#N/A</v>
      </c>
      <c r="C5993" t="e">
        <f>VLOOKUP(A5993,'[1]Tỷ lệ vốn'!F5605:I5648,2,FALSE)</f>
        <v>#N/A</v>
      </c>
      <c r="D5993" t="e">
        <f>VLOOKUP(A5993,'[1]Tỷ lệ vốn'!F5605:I5648,3,FALSE)</f>
        <v>#N/A</v>
      </c>
      <c r="E5993" t="e">
        <f>VLOOKUP(A5993,'[1]Tỷ lệ vốn'!F5605:I5648,4,FALSE)</f>
        <v>#N/A</v>
      </c>
      <c r="F5993" t="s">
        <v>65</v>
      </c>
      <c r="G5993">
        <f t="shared" ca="1" si="384"/>
        <v>0</v>
      </c>
      <c r="H5993">
        <f t="shared" ca="1" si="385"/>
        <v>0</v>
      </c>
      <c r="I5993">
        <f t="shared" ca="1" si="386"/>
        <v>7430</v>
      </c>
      <c r="J5993">
        <f t="shared" ca="1" si="387"/>
        <v>25700</v>
      </c>
      <c r="K5993">
        <v>9</v>
      </c>
      <c r="L5993">
        <v>2019</v>
      </c>
    </row>
    <row r="5994" spans="1:12" x14ac:dyDescent="0.5">
      <c r="A5994" t="s">
        <v>28</v>
      </c>
      <c r="B5994" s="2" t="e">
        <f>VLOOKUP(A5994,'[1]Tỷ lệ vốn'!B5606:C5657,2,FALSE)</f>
        <v>#N/A</v>
      </c>
      <c r="C5994" t="e">
        <f>VLOOKUP(A5994,'[1]Tỷ lệ vốn'!F5606:I5649,2,FALSE)</f>
        <v>#N/A</v>
      </c>
      <c r="D5994" t="e">
        <f>VLOOKUP(A5994,'[1]Tỷ lệ vốn'!F5606:I5649,3,FALSE)</f>
        <v>#N/A</v>
      </c>
      <c r="E5994" t="e">
        <f>VLOOKUP(A5994,'[1]Tỷ lệ vốn'!F5606:I5649,4,FALSE)</f>
        <v>#N/A</v>
      </c>
      <c r="F5994" t="s">
        <v>65</v>
      </c>
      <c r="G5994">
        <f t="shared" ca="1" si="384"/>
        <v>0</v>
      </c>
      <c r="H5994">
        <f t="shared" ca="1" si="385"/>
        <v>0</v>
      </c>
      <c r="I5994">
        <f t="shared" ca="1" si="386"/>
        <v>1000</v>
      </c>
      <c r="J5994">
        <f t="shared" ca="1" si="387"/>
        <v>3900</v>
      </c>
      <c r="K5994">
        <v>9</v>
      </c>
      <c r="L5994">
        <v>2019</v>
      </c>
    </row>
    <row r="5995" spans="1:12" x14ac:dyDescent="0.5">
      <c r="A5995" t="s">
        <v>29</v>
      </c>
      <c r="B5995" s="2" t="e">
        <f>VLOOKUP(A5995,'[1]Tỷ lệ vốn'!B5607:C5658,2,FALSE)</f>
        <v>#N/A</v>
      </c>
      <c r="C5995" t="e">
        <f>VLOOKUP(A5995,'[1]Tỷ lệ vốn'!F5607:I5650,2,FALSE)</f>
        <v>#N/A</v>
      </c>
      <c r="D5995" t="e">
        <f>VLOOKUP(A5995,'[1]Tỷ lệ vốn'!F5607:I5650,3,FALSE)</f>
        <v>#N/A</v>
      </c>
      <c r="E5995" t="e">
        <f>VLOOKUP(A5995,'[1]Tỷ lệ vốn'!F5607:I5650,4,FALSE)</f>
        <v>#N/A</v>
      </c>
      <c r="F5995" t="s">
        <v>65</v>
      </c>
      <c r="G5995">
        <f t="shared" ca="1" si="384"/>
        <v>0</v>
      </c>
      <c r="H5995">
        <f t="shared" ca="1" si="385"/>
        <v>0</v>
      </c>
      <c r="I5995">
        <f t="shared" ca="1" si="386"/>
        <v>165</v>
      </c>
      <c r="J5995">
        <f t="shared" ca="1" si="387"/>
        <v>550</v>
      </c>
      <c r="K5995">
        <v>9</v>
      </c>
      <c r="L5995">
        <v>2019</v>
      </c>
    </row>
    <row r="5996" spans="1:12" x14ac:dyDescent="0.5">
      <c r="A5996" t="s">
        <v>30</v>
      </c>
      <c r="B5996" s="2" t="e">
        <f>VLOOKUP(A5996,'[1]Tỷ lệ vốn'!B5608:C5659,2,FALSE)</f>
        <v>#N/A</v>
      </c>
      <c r="C5996" t="e">
        <f>VLOOKUP(A5996,'[1]Tỷ lệ vốn'!F5608:I5651,2,FALSE)</f>
        <v>#N/A</v>
      </c>
      <c r="D5996" t="e">
        <f>VLOOKUP(A5996,'[1]Tỷ lệ vốn'!F5608:I5651,3,FALSE)</f>
        <v>#N/A</v>
      </c>
      <c r="E5996" t="e">
        <f>VLOOKUP(A5996,'[1]Tỷ lệ vốn'!F5608:I5651,4,FALSE)</f>
        <v>#N/A</v>
      </c>
      <c r="F5996" t="s">
        <v>65</v>
      </c>
      <c r="G5996">
        <f t="shared" ca="1" si="384"/>
        <v>0</v>
      </c>
      <c r="H5996">
        <f t="shared" ca="1" si="385"/>
        <v>0</v>
      </c>
      <c r="I5996">
        <f t="shared" ca="1" si="386"/>
        <v>850</v>
      </c>
      <c r="J5996">
        <f t="shared" ca="1" si="387"/>
        <v>3310</v>
      </c>
      <c r="K5996">
        <v>9</v>
      </c>
      <c r="L5996">
        <v>2019</v>
      </c>
    </row>
    <row r="5997" spans="1:12" x14ac:dyDescent="0.5">
      <c r="A5997" t="s">
        <v>31</v>
      </c>
      <c r="B5997" s="2" t="e">
        <f>VLOOKUP(A5997,'[1]Tỷ lệ vốn'!B5609:C5660,2,FALSE)</f>
        <v>#N/A</v>
      </c>
      <c r="C5997" t="e">
        <f>VLOOKUP(A5997,'[1]Tỷ lệ vốn'!F5609:I5652,2,FALSE)</f>
        <v>#N/A</v>
      </c>
      <c r="D5997" t="e">
        <f>VLOOKUP(A5997,'[1]Tỷ lệ vốn'!F5609:I5652,3,FALSE)</f>
        <v>#N/A</v>
      </c>
      <c r="E5997" t="e">
        <f>VLOOKUP(A5997,'[1]Tỷ lệ vốn'!F5609:I5652,4,FALSE)</f>
        <v>#N/A</v>
      </c>
      <c r="F5997" t="s">
        <v>65</v>
      </c>
      <c r="G5997" t="e">
        <f t="shared" ca="1" si="384"/>
        <v>#N/A</v>
      </c>
      <c r="H5997" t="e">
        <f t="shared" ca="1" si="385"/>
        <v>#N/A</v>
      </c>
      <c r="I5997" t="e">
        <f t="shared" ca="1" si="386"/>
        <v>#N/A</v>
      </c>
      <c r="J5997" t="e">
        <f t="shared" ca="1" si="387"/>
        <v>#N/A</v>
      </c>
      <c r="K5997">
        <v>9</v>
      </c>
      <c r="L5997">
        <v>2019</v>
      </c>
    </row>
    <row r="5998" spans="1:12" x14ac:dyDescent="0.5">
      <c r="A5998" t="s">
        <v>32</v>
      </c>
      <c r="B5998" s="2" t="e">
        <f>VLOOKUP(A5998,'[1]Tỷ lệ vốn'!B5610:C5661,2,FALSE)</f>
        <v>#N/A</v>
      </c>
      <c r="C5998" t="e">
        <f>VLOOKUP(A5998,'[1]Tỷ lệ vốn'!F5610:I5653,2,FALSE)</f>
        <v>#N/A</v>
      </c>
      <c r="D5998" t="e">
        <f>VLOOKUP(A5998,'[1]Tỷ lệ vốn'!F5610:I5653,3,FALSE)</f>
        <v>#N/A</v>
      </c>
      <c r="E5998" t="e">
        <f>VLOOKUP(A5998,'[1]Tỷ lệ vốn'!F5610:I5653,4,FALSE)</f>
        <v>#N/A</v>
      </c>
      <c r="F5998" t="s">
        <v>65</v>
      </c>
      <c r="G5998">
        <f t="shared" ca="1" si="384"/>
        <v>0</v>
      </c>
      <c r="H5998">
        <f t="shared" ca="1" si="385"/>
        <v>0</v>
      </c>
      <c r="I5998">
        <f t="shared" ca="1" si="386"/>
        <v>23380</v>
      </c>
      <c r="J5998">
        <f t="shared" ca="1" si="387"/>
        <v>86610</v>
      </c>
      <c r="K5998">
        <v>9</v>
      </c>
      <c r="L5998">
        <v>2019</v>
      </c>
    </row>
    <row r="5999" spans="1:12" x14ac:dyDescent="0.5">
      <c r="A5999" t="s">
        <v>33</v>
      </c>
      <c r="B5999" s="2" t="e">
        <f>VLOOKUP(A5999,'[1]Tỷ lệ vốn'!B5611:C5662,2,FALSE)</f>
        <v>#N/A</v>
      </c>
      <c r="C5999" t="e">
        <f>VLOOKUP(A5999,'[1]Tỷ lệ vốn'!F5611:I5654,2,FALSE)</f>
        <v>#N/A</v>
      </c>
      <c r="D5999" t="e">
        <f>VLOOKUP(A5999,'[1]Tỷ lệ vốn'!F5611:I5654,3,FALSE)</f>
        <v>#N/A</v>
      </c>
      <c r="E5999" t="e">
        <f>VLOOKUP(A5999,'[1]Tỷ lệ vốn'!F5611:I5654,4,FALSE)</f>
        <v>#N/A</v>
      </c>
      <c r="F5999" t="s">
        <v>65</v>
      </c>
      <c r="G5999">
        <f t="shared" ca="1" si="384"/>
        <v>0</v>
      </c>
      <c r="H5999">
        <f t="shared" ca="1" si="385"/>
        <v>0</v>
      </c>
      <c r="I5999">
        <f t="shared" ca="1" si="386"/>
        <v>3990.0060367319875</v>
      </c>
      <c r="J5999">
        <f t="shared" ca="1" si="387"/>
        <v>15259.856743691038</v>
      </c>
      <c r="K5999">
        <v>9</v>
      </c>
      <c r="L5999">
        <v>2019</v>
      </c>
    </row>
    <row r="6000" spans="1:12" x14ac:dyDescent="0.5">
      <c r="A6000" t="s">
        <v>34</v>
      </c>
      <c r="B6000" s="2" t="e">
        <f>VLOOKUP(A6000,'[1]Tỷ lệ vốn'!B5612:C5663,2,FALSE)</f>
        <v>#N/A</v>
      </c>
      <c r="C6000" t="e">
        <f>VLOOKUP(A6000,'[1]Tỷ lệ vốn'!F5612:I5655,2,FALSE)</f>
        <v>#N/A</v>
      </c>
      <c r="D6000" t="e">
        <f>VLOOKUP(A6000,'[1]Tỷ lệ vốn'!F5612:I5655,3,FALSE)</f>
        <v>#N/A</v>
      </c>
      <c r="E6000" t="e">
        <f>VLOOKUP(A6000,'[1]Tỷ lệ vốn'!F5612:I5655,4,FALSE)</f>
        <v>#N/A</v>
      </c>
      <c r="F6000" t="s">
        <v>65</v>
      </c>
      <c r="G6000" t="e">
        <f t="shared" ca="1" si="384"/>
        <v>#N/A</v>
      </c>
      <c r="H6000" t="e">
        <f t="shared" ca="1" si="385"/>
        <v>#N/A</v>
      </c>
      <c r="I6000" t="e">
        <f t="shared" ca="1" si="386"/>
        <v>#N/A</v>
      </c>
      <c r="J6000" t="e">
        <f t="shared" ca="1" si="387"/>
        <v>#N/A</v>
      </c>
      <c r="K6000">
        <v>9</v>
      </c>
      <c r="L6000">
        <v>2019</v>
      </c>
    </row>
    <row r="6001" spans="1:12" x14ac:dyDescent="0.5">
      <c r="A6001" t="s">
        <v>35</v>
      </c>
      <c r="B6001" s="2" t="e">
        <f>VLOOKUP(A6001,'[1]Tỷ lệ vốn'!B5613:C5664,2,FALSE)</f>
        <v>#N/A</v>
      </c>
      <c r="C6001" t="e">
        <f>VLOOKUP(A6001,'[1]Tỷ lệ vốn'!F5613:I5656,2,FALSE)</f>
        <v>#N/A</v>
      </c>
      <c r="D6001" t="e">
        <f>VLOOKUP(A6001,'[1]Tỷ lệ vốn'!F5613:I5656,3,FALSE)</f>
        <v>#N/A</v>
      </c>
      <c r="E6001" t="e">
        <f>VLOOKUP(A6001,'[1]Tỷ lệ vốn'!F5613:I5656,4,FALSE)</f>
        <v>#N/A</v>
      </c>
      <c r="F6001" t="s">
        <v>65</v>
      </c>
      <c r="G6001">
        <f t="shared" ca="1" si="384"/>
        <v>0</v>
      </c>
      <c r="H6001">
        <f t="shared" ca="1" si="385"/>
        <v>0</v>
      </c>
      <c r="I6001">
        <f t="shared" ca="1" si="386"/>
        <v>1680</v>
      </c>
      <c r="J6001">
        <f t="shared" ca="1" si="387"/>
        <v>6680</v>
      </c>
      <c r="K6001">
        <v>9</v>
      </c>
      <c r="L6001">
        <v>2019</v>
      </c>
    </row>
    <row r="6002" spans="1:12" x14ac:dyDescent="0.5">
      <c r="A6002" t="s">
        <v>36</v>
      </c>
      <c r="B6002" s="2" t="e">
        <f>VLOOKUP(A6002,'[1]Tỷ lệ vốn'!B5614:C5665,2,FALSE)</f>
        <v>#N/A</v>
      </c>
      <c r="C6002" t="e">
        <f>VLOOKUP(A6002,'[1]Tỷ lệ vốn'!F5614:I5657,2,FALSE)</f>
        <v>#N/A</v>
      </c>
      <c r="D6002" t="e">
        <f>VLOOKUP(A6002,'[1]Tỷ lệ vốn'!F5614:I5657,3,FALSE)</f>
        <v>#N/A</v>
      </c>
      <c r="E6002" t="e">
        <f>VLOOKUP(A6002,'[1]Tỷ lệ vốn'!F5614:I5657,4,FALSE)</f>
        <v>#N/A</v>
      </c>
      <c r="F6002" t="s">
        <v>65</v>
      </c>
      <c r="G6002">
        <f t="shared" ca="1" si="384"/>
        <v>0</v>
      </c>
      <c r="H6002">
        <f t="shared" ca="1" si="385"/>
        <v>0</v>
      </c>
      <c r="I6002">
        <f t="shared" ca="1" si="386"/>
        <v>890</v>
      </c>
      <c r="J6002">
        <f t="shared" ca="1" si="387"/>
        <v>3330</v>
      </c>
      <c r="K6002">
        <v>9</v>
      </c>
      <c r="L6002">
        <v>2019</v>
      </c>
    </row>
    <row r="6003" spans="1:12" x14ac:dyDescent="0.5">
      <c r="A6003" t="s">
        <v>37</v>
      </c>
      <c r="B6003" s="2" t="e">
        <f>VLOOKUP(A6003,'[1]Tỷ lệ vốn'!B5615:C5666,2,FALSE)</f>
        <v>#N/A</v>
      </c>
      <c r="C6003" t="e">
        <f>VLOOKUP(A6003,'[1]Tỷ lệ vốn'!F5615:I5658,2,FALSE)</f>
        <v>#N/A</v>
      </c>
      <c r="D6003" t="e">
        <f>VLOOKUP(A6003,'[1]Tỷ lệ vốn'!F5615:I5658,3,FALSE)</f>
        <v>#N/A</v>
      </c>
      <c r="E6003" t="e">
        <f>VLOOKUP(A6003,'[1]Tỷ lệ vốn'!F5615:I5658,4,FALSE)</f>
        <v>#N/A</v>
      </c>
      <c r="F6003" t="s">
        <v>65</v>
      </c>
      <c r="G6003">
        <f t="shared" ca="1" si="384"/>
        <v>0</v>
      </c>
      <c r="H6003">
        <f t="shared" ca="1" si="385"/>
        <v>0</v>
      </c>
      <c r="I6003">
        <f t="shared" ca="1" si="386"/>
        <v>2640</v>
      </c>
      <c r="J6003">
        <f t="shared" ca="1" si="387"/>
        <v>9030</v>
      </c>
      <c r="K6003">
        <v>9</v>
      </c>
      <c r="L6003">
        <v>2019</v>
      </c>
    </row>
    <row r="6004" spans="1:12" x14ac:dyDescent="0.5">
      <c r="A6004" t="s">
        <v>38</v>
      </c>
      <c r="B6004" s="2" t="e">
        <f>VLOOKUP(A6004,'[1]Tỷ lệ vốn'!B5616:C5667,2,FALSE)</f>
        <v>#N/A</v>
      </c>
      <c r="C6004" t="e">
        <f>VLOOKUP(A6004,'[1]Tỷ lệ vốn'!F5616:I5659,2,FALSE)</f>
        <v>#N/A</v>
      </c>
      <c r="D6004" t="e">
        <f>VLOOKUP(A6004,'[1]Tỷ lệ vốn'!F5616:I5659,3,FALSE)</f>
        <v>#N/A</v>
      </c>
      <c r="E6004" t="e">
        <f>VLOOKUP(A6004,'[1]Tỷ lệ vốn'!F5616:I5659,4,FALSE)</f>
        <v>#N/A</v>
      </c>
      <c r="F6004" t="s">
        <v>65</v>
      </c>
      <c r="G6004">
        <f t="shared" ca="1" si="384"/>
        <v>0</v>
      </c>
      <c r="H6004">
        <f t="shared" ca="1" si="385"/>
        <v>0</v>
      </c>
      <c r="I6004">
        <f t="shared" ca="1" si="386"/>
        <v>870</v>
      </c>
      <c r="J6004">
        <f t="shared" ca="1" si="387"/>
        <v>3080</v>
      </c>
      <c r="K6004">
        <v>9</v>
      </c>
      <c r="L6004">
        <v>2019</v>
      </c>
    </row>
    <row r="6005" spans="1:12" x14ac:dyDescent="0.5">
      <c r="A6005" t="s">
        <v>39</v>
      </c>
      <c r="B6005" s="2" t="e">
        <f>VLOOKUP(A6005,'[1]Tỷ lệ vốn'!B5617:C5668,2,FALSE)</f>
        <v>#N/A</v>
      </c>
      <c r="C6005" t="e">
        <f>VLOOKUP(A6005,'[1]Tỷ lệ vốn'!F5617:I5660,2,FALSE)</f>
        <v>#N/A</v>
      </c>
      <c r="D6005" t="e">
        <f>VLOOKUP(A6005,'[1]Tỷ lệ vốn'!F5617:I5660,3,FALSE)</f>
        <v>#N/A</v>
      </c>
      <c r="E6005" t="e">
        <f>VLOOKUP(A6005,'[1]Tỷ lệ vốn'!F5617:I5660,4,FALSE)</f>
        <v>#N/A</v>
      </c>
      <c r="F6005" t="s">
        <v>65</v>
      </c>
      <c r="G6005">
        <f t="shared" ca="1" si="384"/>
        <v>0</v>
      </c>
      <c r="H6005">
        <f t="shared" ca="1" si="385"/>
        <v>0</v>
      </c>
      <c r="I6005">
        <f t="shared" ca="1" si="386"/>
        <v>100</v>
      </c>
      <c r="J6005">
        <f t="shared" ca="1" si="387"/>
        <v>400</v>
      </c>
      <c r="K6005">
        <v>9</v>
      </c>
      <c r="L6005">
        <v>2019</v>
      </c>
    </row>
    <row r="6006" spans="1:12" x14ac:dyDescent="0.5">
      <c r="A6006" t="s">
        <v>40</v>
      </c>
      <c r="B6006" s="2" t="e">
        <f>VLOOKUP(A6006,'[1]Tỷ lệ vốn'!B5618:C5669,2,FALSE)</f>
        <v>#N/A</v>
      </c>
      <c r="C6006" t="e">
        <f>VLOOKUP(A6006,'[1]Tỷ lệ vốn'!F5618:I5661,2,FALSE)</f>
        <v>#N/A</v>
      </c>
      <c r="D6006" t="e">
        <f>VLOOKUP(A6006,'[1]Tỷ lệ vốn'!F5618:I5661,3,FALSE)</f>
        <v>#N/A</v>
      </c>
      <c r="E6006" t="e">
        <f>VLOOKUP(A6006,'[1]Tỷ lệ vốn'!F5618:I5661,4,FALSE)</f>
        <v>#N/A</v>
      </c>
      <c r="F6006" t="s">
        <v>65</v>
      </c>
      <c r="G6006">
        <f t="shared" ca="1" si="384"/>
        <v>0</v>
      </c>
      <c r="H6006">
        <f t="shared" ca="1" si="385"/>
        <v>0</v>
      </c>
      <c r="I6006">
        <f t="shared" ca="1" si="386"/>
        <v>1150</v>
      </c>
      <c r="J6006">
        <f t="shared" ca="1" si="387"/>
        <v>4440</v>
      </c>
      <c r="K6006">
        <v>9</v>
      </c>
      <c r="L6006">
        <v>2019</v>
      </c>
    </row>
    <row r="6007" spans="1:12" x14ac:dyDescent="0.5">
      <c r="A6007" t="s">
        <v>41</v>
      </c>
      <c r="B6007" s="2" t="e">
        <f>VLOOKUP(A6007,'[1]Tỷ lệ vốn'!B5619:C5670,2,FALSE)</f>
        <v>#N/A</v>
      </c>
      <c r="C6007" t="e">
        <f>VLOOKUP(A6007,'[1]Tỷ lệ vốn'!F5619:I5662,2,FALSE)</f>
        <v>#N/A</v>
      </c>
      <c r="D6007" t="e">
        <f>VLOOKUP(A6007,'[1]Tỷ lệ vốn'!F5619:I5662,3,FALSE)</f>
        <v>#N/A</v>
      </c>
      <c r="E6007" t="e">
        <f>VLOOKUP(A6007,'[1]Tỷ lệ vốn'!F5619:I5662,4,FALSE)</f>
        <v>#N/A</v>
      </c>
      <c r="F6007" t="s">
        <v>65</v>
      </c>
      <c r="G6007">
        <f t="shared" ca="1" si="384"/>
        <v>0</v>
      </c>
      <c r="H6007">
        <f t="shared" ca="1" si="385"/>
        <v>0</v>
      </c>
      <c r="I6007">
        <f t="shared" ca="1" si="386"/>
        <v>660</v>
      </c>
      <c r="J6007">
        <f t="shared" ca="1" si="387"/>
        <v>2650</v>
      </c>
      <c r="K6007">
        <v>9</v>
      </c>
      <c r="L6007">
        <v>2019</v>
      </c>
    </row>
    <row r="6008" spans="1:12" x14ac:dyDescent="0.5">
      <c r="A6008" t="s">
        <v>42</v>
      </c>
      <c r="B6008" s="2" t="e">
        <f>VLOOKUP(A6008,'[1]Tỷ lệ vốn'!B5620:C5671,2,FALSE)</f>
        <v>#N/A</v>
      </c>
      <c r="C6008" t="e">
        <f>VLOOKUP(A6008,'[1]Tỷ lệ vốn'!F5620:I5663,2,FALSE)</f>
        <v>#N/A</v>
      </c>
      <c r="D6008" t="e">
        <f>VLOOKUP(A6008,'[1]Tỷ lệ vốn'!F5620:I5663,3,FALSE)</f>
        <v>#N/A</v>
      </c>
      <c r="E6008" t="e">
        <f>VLOOKUP(A6008,'[1]Tỷ lệ vốn'!F5620:I5663,4,FALSE)</f>
        <v>#N/A</v>
      </c>
      <c r="F6008" t="s">
        <v>65</v>
      </c>
      <c r="G6008">
        <f t="shared" ca="1" si="384"/>
        <v>0</v>
      </c>
      <c r="H6008">
        <f t="shared" ca="1" si="385"/>
        <v>0</v>
      </c>
      <c r="I6008">
        <f t="shared" ca="1" si="386"/>
        <v>2340</v>
      </c>
      <c r="J6008">
        <f t="shared" ca="1" si="387"/>
        <v>9380</v>
      </c>
      <c r="K6008">
        <v>9</v>
      </c>
      <c r="L6008">
        <v>2019</v>
      </c>
    </row>
    <row r="6009" spans="1:12" x14ac:dyDescent="0.5">
      <c r="A6009" t="s">
        <v>43</v>
      </c>
      <c r="B6009" s="2" t="e">
        <f>VLOOKUP(A6009,'[1]Tỷ lệ vốn'!B5621:C5672,2,FALSE)</f>
        <v>#N/A</v>
      </c>
      <c r="C6009" t="e">
        <f>VLOOKUP(A6009,'[1]Tỷ lệ vốn'!F5621:I5664,2,FALSE)</f>
        <v>#N/A</v>
      </c>
      <c r="D6009" t="e">
        <f>VLOOKUP(A6009,'[1]Tỷ lệ vốn'!F5621:I5664,3,FALSE)</f>
        <v>#N/A</v>
      </c>
      <c r="E6009" t="e">
        <f>VLOOKUP(A6009,'[1]Tỷ lệ vốn'!F5621:I5664,4,FALSE)</f>
        <v>#N/A</v>
      </c>
      <c r="F6009" t="s">
        <v>65</v>
      </c>
      <c r="G6009">
        <f t="shared" ca="1" si="384"/>
        <v>0</v>
      </c>
      <c r="H6009">
        <f t="shared" ca="1" si="385"/>
        <v>0</v>
      </c>
      <c r="I6009">
        <f t="shared" ca="1" si="386"/>
        <v>630</v>
      </c>
      <c r="J6009">
        <f t="shared" ca="1" si="387"/>
        <v>2100</v>
      </c>
      <c r="K6009">
        <v>9</v>
      </c>
      <c r="L6009">
        <v>2019</v>
      </c>
    </row>
    <row r="6010" spans="1:12" x14ac:dyDescent="0.5">
      <c r="A6010" t="s">
        <v>44</v>
      </c>
      <c r="B6010" s="2" t="e">
        <f>VLOOKUP(A6010,'[1]Tỷ lệ vốn'!B5622:C5673,2,FALSE)</f>
        <v>#N/A</v>
      </c>
      <c r="C6010" t="e">
        <f>VLOOKUP(A6010,'[1]Tỷ lệ vốn'!F5622:I5665,2,FALSE)</f>
        <v>#N/A</v>
      </c>
      <c r="D6010" t="e">
        <f>VLOOKUP(A6010,'[1]Tỷ lệ vốn'!F5622:I5665,3,FALSE)</f>
        <v>#N/A</v>
      </c>
      <c r="E6010" t="e">
        <f>VLOOKUP(A6010,'[1]Tỷ lệ vốn'!F5622:I5665,4,FALSE)</f>
        <v>#N/A</v>
      </c>
      <c r="F6010" t="s">
        <v>65</v>
      </c>
      <c r="G6010">
        <f t="shared" ca="1" si="384"/>
        <v>0</v>
      </c>
      <c r="H6010">
        <f t="shared" ca="1" si="385"/>
        <v>0</v>
      </c>
      <c r="I6010">
        <f t="shared" ca="1" si="386"/>
        <v>8400</v>
      </c>
      <c r="J6010">
        <f t="shared" ca="1" si="387"/>
        <v>96500</v>
      </c>
      <c r="K6010">
        <v>9</v>
      </c>
      <c r="L6010">
        <v>2019</v>
      </c>
    </row>
    <row r="6011" spans="1:12" x14ac:dyDescent="0.5">
      <c r="A6011" t="s">
        <v>45</v>
      </c>
      <c r="B6011" s="2" t="e">
        <f>VLOOKUP(A6011,'[1]Tỷ lệ vốn'!B5623:C5674,2,FALSE)</f>
        <v>#N/A</v>
      </c>
      <c r="C6011" t="e">
        <f>VLOOKUP(A6011,'[1]Tỷ lệ vốn'!F5623:I5666,2,FALSE)</f>
        <v>#N/A</v>
      </c>
      <c r="D6011" t="e">
        <f>VLOOKUP(A6011,'[1]Tỷ lệ vốn'!F5623:I5666,3,FALSE)</f>
        <v>#N/A</v>
      </c>
      <c r="E6011" t="e">
        <f>VLOOKUP(A6011,'[1]Tỷ lệ vốn'!F5623:I5666,4,FALSE)</f>
        <v>#N/A</v>
      </c>
      <c r="F6011" t="s">
        <v>65</v>
      </c>
      <c r="G6011">
        <f t="shared" ca="1" si="384"/>
        <v>0</v>
      </c>
      <c r="H6011">
        <f t="shared" ca="1" si="385"/>
        <v>0</v>
      </c>
      <c r="I6011">
        <f t="shared" ca="1" si="386"/>
        <v>2700</v>
      </c>
      <c r="J6011">
        <f t="shared" ca="1" si="387"/>
        <v>13200</v>
      </c>
      <c r="K6011">
        <v>9</v>
      </c>
      <c r="L6011">
        <v>2019</v>
      </c>
    </row>
    <row r="6012" spans="1:12" x14ac:dyDescent="0.5">
      <c r="A6012" t="s">
        <v>46</v>
      </c>
      <c r="B6012" s="2" t="e">
        <f>VLOOKUP(A6012,'[1]Tỷ lệ vốn'!B5624:C5675,2,FALSE)</f>
        <v>#N/A</v>
      </c>
      <c r="C6012" t="e">
        <f>VLOOKUP(A6012,'[1]Tỷ lệ vốn'!F5624:I5667,2,FALSE)</f>
        <v>#N/A</v>
      </c>
      <c r="D6012" t="e">
        <f>VLOOKUP(A6012,'[1]Tỷ lệ vốn'!F5624:I5667,3,FALSE)</f>
        <v>#N/A</v>
      </c>
      <c r="E6012" t="e">
        <f>VLOOKUP(A6012,'[1]Tỷ lệ vốn'!F5624:I5667,4,FALSE)</f>
        <v>#N/A</v>
      </c>
      <c r="F6012" t="s">
        <v>65</v>
      </c>
      <c r="G6012">
        <f t="shared" ca="1" si="384"/>
        <v>0</v>
      </c>
      <c r="H6012">
        <f t="shared" ca="1" si="385"/>
        <v>0</v>
      </c>
      <c r="I6012">
        <f t="shared" ca="1" si="386"/>
        <v>14520</v>
      </c>
      <c r="J6012">
        <f t="shared" ca="1" si="387"/>
        <v>60100</v>
      </c>
      <c r="K6012">
        <v>9</v>
      </c>
      <c r="L6012">
        <v>2019</v>
      </c>
    </row>
    <row r="6013" spans="1:12" x14ac:dyDescent="0.5">
      <c r="A6013" t="s">
        <v>47</v>
      </c>
      <c r="B6013" s="2" t="e">
        <f>VLOOKUP(A6013,'[1]Tỷ lệ vốn'!B5625:C5676,2,FALSE)</f>
        <v>#N/A</v>
      </c>
      <c r="C6013" t="e">
        <f>VLOOKUP(A6013,'[1]Tỷ lệ vốn'!F5625:I5668,2,FALSE)</f>
        <v>#N/A</v>
      </c>
      <c r="D6013" t="e">
        <f>VLOOKUP(A6013,'[1]Tỷ lệ vốn'!F5625:I5668,3,FALSE)</f>
        <v>#N/A</v>
      </c>
      <c r="E6013" t="e">
        <f>VLOOKUP(A6013,'[1]Tỷ lệ vốn'!F5625:I5668,4,FALSE)</f>
        <v>#N/A</v>
      </c>
      <c r="F6013" t="s">
        <v>65</v>
      </c>
      <c r="G6013">
        <f t="shared" ca="1" si="384"/>
        <v>0</v>
      </c>
      <c r="H6013">
        <f t="shared" ca="1" si="385"/>
        <v>0</v>
      </c>
      <c r="I6013">
        <f t="shared" ca="1" si="386"/>
        <v>700</v>
      </c>
      <c r="J6013">
        <f t="shared" ca="1" si="387"/>
        <v>3500</v>
      </c>
      <c r="K6013">
        <v>9</v>
      </c>
      <c r="L6013">
        <v>2019</v>
      </c>
    </row>
    <row r="6014" spans="1:12" x14ac:dyDescent="0.5">
      <c r="A6014" t="s">
        <v>48</v>
      </c>
      <c r="B6014" s="2" t="e">
        <f>VLOOKUP(A6014,'[1]Tỷ lệ vốn'!B5626:C5677,2,FALSE)</f>
        <v>#N/A</v>
      </c>
      <c r="C6014" t="e">
        <f>VLOOKUP(A6014,'[1]Tỷ lệ vốn'!F5626:I5669,2,FALSE)</f>
        <v>#N/A</v>
      </c>
      <c r="D6014" t="e">
        <f>VLOOKUP(A6014,'[1]Tỷ lệ vốn'!F5626:I5669,3,FALSE)</f>
        <v>#N/A</v>
      </c>
      <c r="E6014" t="e">
        <f>VLOOKUP(A6014,'[1]Tỷ lệ vốn'!F5626:I5669,4,FALSE)</f>
        <v>#N/A</v>
      </c>
      <c r="F6014" t="s">
        <v>65</v>
      </c>
      <c r="G6014">
        <f t="shared" ca="1" si="384"/>
        <v>0</v>
      </c>
      <c r="H6014">
        <f t="shared" ca="1" si="385"/>
        <v>0</v>
      </c>
      <c r="I6014">
        <f t="shared" ca="1" si="386"/>
        <v>2000</v>
      </c>
      <c r="J6014">
        <f t="shared" ca="1" si="387"/>
        <v>7000</v>
      </c>
      <c r="K6014">
        <v>9</v>
      </c>
      <c r="L6014">
        <v>2019</v>
      </c>
    </row>
    <row r="6015" spans="1:12" x14ac:dyDescent="0.5">
      <c r="A6015" t="s">
        <v>49</v>
      </c>
      <c r="B6015" s="2" t="e">
        <f>VLOOKUP(A6015,'[1]Tỷ lệ vốn'!B5627:C5678,2,FALSE)</f>
        <v>#N/A</v>
      </c>
      <c r="C6015" t="e">
        <f>VLOOKUP(A6015,'[1]Tỷ lệ vốn'!F5627:I5670,2,FALSE)</f>
        <v>#N/A</v>
      </c>
      <c r="D6015" t="e">
        <f>VLOOKUP(A6015,'[1]Tỷ lệ vốn'!F5627:I5670,3,FALSE)</f>
        <v>#N/A</v>
      </c>
      <c r="E6015" t="e">
        <f>VLOOKUP(A6015,'[1]Tỷ lệ vốn'!F5627:I5670,4,FALSE)</f>
        <v>#N/A</v>
      </c>
      <c r="F6015" t="s">
        <v>65</v>
      </c>
      <c r="G6015" t="e">
        <f t="shared" ca="1" si="384"/>
        <v>#N/A</v>
      </c>
      <c r="H6015" t="e">
        <f t="shared" ca="1" si="385"/>
        <v>#N/A</v>
      </c>
      <c r="I6015" t="e">
        <f t="shared" ca="1" si="386"/>
        <v>#N/A</v>
      </c>
      <c r="J6015" t="e">
        <f t="shared" ca="1" si="387"/>
        <v>#N/A</v>
      </c>
      <c r="K6015">
        <v>9</v>
      </c>
      <c r="L6015">
        <v>2019</v>
      </c>
    </row>
    <row r="6016" spans="1:12" x14ac:dyDescent="0.5">
      <c r="A6016" t="s">
        <v>50</v>
      </c>
      <c r="B6016" s="2" t="e">
        <f>VLOOKUP(A6016,'[1]Tỷ lệ vốn'!B5628:C5679,2,FALSE)</f>
        <v>#N/A</v>
      </c>
      <c r="C6016" t="e">
        <f>VLOOKUP(A6016,'[1]Tỷ lệ vốn'!F5628:I5671,2,FALSE)</f>
        <v>#N/A</v>
      </c>
      <c r="D6016" t="e">
        <f>VLOOKUP(A6016,'[1]Tỷ lệ vốn'!F5628:I5671,3,FALSE)</f>
        <v>#N/A</v>
      </c>
      <c r="E6016" t="e">
        <f>VLOOKUP(A6016,'[1]Tỷ lệ vốn'!F5628:I5671,4,FALSE)</f>
        <v>#N/A</v>
      </c>
      <c r="F6016" t="s">
        <v>65</v>
      </c>
      <c r="G6016">
        <f t="shared" ca="1" si="384"/>
        <v>0</v>
      </c>
      <c r="H6016">
        <f t="shared" ca="1" si="385"/>
        <v>0</v>
      </c>
      <c r="I6016">
        <f t="shared" ca="1" si="386"/>
        <v>350</v>
      </c>
      <c r="J6016">
        <f t="shared" ca="1" si="387"/>
        <v>1360</v>
      </c>
      <c r="K6016">
        <v>9</v>
      </c>
      <c r="L6016">
        <v>2019</v>
      </c>
    </row>
    <row r="6017" spans="1:12" x14ac:dyDescent="0.5">
      <c r="A6017" t="s">
        <v>51</v>
      </c>
      <c r="B6017" s="2" t="e">
        <f>VLOOKUP(A6017,'[1]Tỷ lệ vốn'!B5629:C5680,2,FALSE)</f>
        <v>#N/A</v>
      </c>
      <c r="C6017" t="e">
        <f>VLOOKUP(A6017,'[1]Tỷ lệ vốn'!F5629:I5672,2,FALSE)</f>
        <v>#N/A</v>
      </c>
      <c r="D6017" t="e">
        <f>VLOOKUP(A6017,'[1]Tỷ lệ vốn'!F5629:I5672,3,FALSE)</f>
        <v>#N/A</v>
      </c>
      <c r="E6017" t="e">
        <f>VLOOKUP(A6017,'[1]Tỷ lệ vốn'!F5629:I5672,4,FALSE)</f>
        <v>#N/A</v>
      </c>
      <c r="F6017" t="s">
        <v>65</v>
      </c>
      <c r="G6017">
        <f t="shared" ca="1" si="384"/>
        <v>0</v>
      </c>
      <c r="H6017">
        <f t="shared" ca="1" si="385"/>
        <v>0</v>
      </c>
      <c r="I6017">
        <f t="shared" ca="1" si="386"/>
        <v>0</v>
      </c>
      <c r="J6017">
        <f t="shared" ca="1" si="387"/>
        <v>0</v>
      </c>
      <c r="K6017">
        <v>9</v>
      </c>
      <c r="L6017">
        <v>2019</v>
      </c>
    </row>
    <row r="6018" spans="1:12" x14ac:dyDescent="0.5">
      <c r="A6018" t="s">
        <v>52</v>
      </c>
      <c r="B6018" s="2" t="e">
        <f>VLOOKUP(A6018,'[1]Tỷ lệ vốn'!B5630:C5681,2,FALSE)</f>
        <v>#N/A</v>
      </c>
      <c r="C6018" t="e">
        <f>VLOOKUP(A6018,'[1]Tỷ lệ vốn'!F5630:I5673,2,FALSE)</f>
        <v>#N/A</v>
      </c>
      <c r="D6018" t="e">
        <f>VLOOKUP(A6018,'[1]Tỷ lệ vốn'!F5630:I5673,3,FALSE)</f>
        <v>#N/A</v>
      </c>
      <c r="E6018" t="e">
        <f>VLOOKUP(A6018,'[1]Tỷ lệ vốn'!F5630:I5673,4,FALSE)</f>
        <v>#N/A</v>
      </c>
      <c r="F6018" t="s">
        <v>65</v>
      </c>
      <c r="G6018">
        <f t="shared" ca="1" si="384"/>
        <v>0</v>
      </c>
      <c r="H6018">
        <f t="shared" ca="1" si="385"/>
        <v>0</v>
      </c>
      <c r="I6018">
        <f t="shared" ca="1" si="386"/>
        <v>0</v>
      </c>
      <c r="J6018">
        <f t="shared" ca="1" si="387"/>
        <v>0</v>
      </c>
      <c r="K6018">
        <v>9</v>
      </c>
      <c r="L6018">
        <v>2019</v>
      </c>
    </row>
    <row r="6019" spans="1:12" x14ac:dyDescent="0.5">
      <c r="A6019" t="s">
        <v>53</v>
      </c>
      <c r="B6019" s="2" t="e">
        <f>VLOOKUP(A6019,'[1]Tỷ lệ vốn'!B5631:C5682,2,FALSE)</f>
        <v>#N/A</v>
      </c>
      <c r="C6019" t="e">
        <f>VLOOKUP(A6019,'[1]Tỷ lệ vốn'!F5631:I5674,2,FALSE)</f>
        <v>#N/A</v>
      </c>
      <c r="D6019" t="e">
        <f>VLOOKUP(A6019,'[1]Tỷ lệ vốn'!F5631:I5674,3,FALSE)</f>
        <v>#N/A</v>
      </c>
      <c r="E6019" t="e">
        <f>VLOOKUP(A6019,'[1]Tỷ lệ vốn'!F5631:I5674,4,FALSE)</f>
        <v>#N/A</v>
      </c>
      <c r="F6019" t="s">
        <v>65</v>
      </c>
      <c r="G6019">
        <f t="shared" ca="1" si="384"/>
        <v>0</v>
      </c>
      <c r="H6019">
        <f t="shared" ca="1" si="385"/>
        <v>0</v>
      </c>
      <c r="I6019">
        <f t="shared" ca="1" si="386"/>
        <v>0</v>
      </c>
      <c r="J6019">
        <f t="shared" ca="1" si="387"/>
        <v>0</v>
      </c>
      <c r="K6019">
        <v>9</v>
      </c>
      <c r="L6019">
        <v>2019</v>
      </c>
    </row>
    <row r="6020" spans="1:12" x14ac:dyDescent="0.5">
      <c r="A6020" t="s">
        <v>54</v>
      </c>
      <c r="B6020" s="2" t="e">
        <f>VLOOKUP(A6020,'[1]Tỷ lệ vốn'!B5632:C5683,2,FALSE)</f>
        <v>#N/A</v>
      </c>
      <c r="C6020" t="e">
        <f>VLOOKUP(A6020,'[1]Tỷ lệ vốn'!F5632:I5675,2,FALSE)</f>
        <v>#N/A</v>
      </c>
      <c r="D6020" t="e">
        <f>VLOOKUP(A6020,'[1]Tỷ lệ vốn'!F5632:I5675,3,FALSE)</f>
        <v>#N/A</v>
      </c>
      <c r="E6020" t="e">
        <f>VLOOKUP(A6020,'[1]Tỷ lệ vốn'!F5632:I5675,4,FALSE)</f>
        <v>#N/A</v>
      </c>
      <c r="F6020" t="s">
        <v>65</v>
      </c>
      <c r="G6020">
        <f t="shared" ca="1" si="384"/>
        <v>0</v>
      </c>
      <c r="H6020">
        <f t="shared" ca="1" si="385"/>
        <v>0</v>
      </c>
      <c r="I6020">
        <f t="shared" ca="1" si="386"/>
        <v>70</v>
      </c>
      <c r="J6020">
        <f t="shared" ca="1" si="387"/>
        <v>280</v>
      </c>
      <c r="K6020">
        <v>9</v>
      </c>
      <c r="L6020">
        <v>2019</v>
      </c>
    </row>
    <row r="6021" spans="1:12" x14ac:dyDescent="0.5">
      <c r="A6021" t="s">
        <v>55</v>
      </c>
      <c r="B6021" s="2" t="e">
        <f>VLOOKUP(A6021,'[1]Tỷ lệ vốn'!B5633:C5684,2,FALSE)</f>
        <v>#N/A</v>
      </c>
      <c r="C6021" t="e">
        <f>VLOOKUP(A6021,'[1]Tỷ lệ vốn'!F5633:I5676,2,FALSE)</f>
        <v>#N/A</v>
      </c>
      <c r="D6021" t="e">
        <f>VLOOKUP(A6021,'[1]Tỷ lệ vốn'!F5633:I5676,3,FALSE)</f>
        <v>#N/A</v>
      </c>
      <c r="E6021" t="e">
        <f>VLOOKUP(A6021,'[1]Tỷ lệ vốn'!F5633:I5676,4,FALSE)</f>
        <v>#N/A</v>
      </c>
      <c r="F6021" t="s">
        <v>65</v>
      </c>
      <c r="G6021">
        <f t="shared" ca="1" si="384"/>
        <v>0</v>
      </c>
      <c r="H6021">
        <f t="shared" ca="1" si="385"/>
        <v>0</v>
      </c>
      <c r="I6021">
        <f t="shared" ca="1" si="386"/>
        <v>0</v>
      </c>
      <c r="J6021">
        <f t="shared" ca="1" si="387"/>
        <v>0</v>
      </c>
      <c r="K6021">
        <v>9</v>
      </c>
      <c r="L6021">
        <v>2019</v>
      </c>
    </row>
    <row r="6022" spans="1:12" x14ac:dyDescent="0.5">
      <c r="A6022" t="s">
        <v>12</v>
      </c>
      <c r="B6022" s="2" t="e">
        <f>VLOOKUP(A6022,'[1]Tỷ lệ vốn'!B5591:C5642,2,FALSE)</f>
        <v>#N/A</v>
      </c>
      <c r="C6022" t="e">
        <f>VLOOKUP(A6022,'[1]Tỷ lệ vốn'!F5591:I5634,2,FALSE)</f>
        <v>#N/A</v>
      </c>
      <c r="D6022" t="e">
        <f>VLOOKUP(A6022,'[1]Tỷ lệ vốn'!F5591:I5634,3,FALSE)</f>
        <v>#N/A</v>
      </c>
      <c r="E6022" t="e">
        <f>VLOOKUP(A6022,'[1]Tỷ lệ vốn'!F5591:I5634,4,FALSE)</f>
        <v>#N/A</v>
      </c>
      <c r="F6022" t="s">
        <v>65</v>
      </c>
      <c r="G6022">
        <f t="shared" ca="1" si="384"/>
        <v>0</v>
      </c>
      <c r="H6022">
        <f t="shared" ca="1" si="385"/>
        <v>0</v>
      </c>
      <c r="I6022">
        <f t="shared" ca="1" si="386"/>
        <v>8700</v>
      </c>
      <c r="J6022">
        <f t="shared" ca="1" si="387"/>
        <v>34770</v>
      </c>
      <c r="K6022">
        <v>10</v>
      </c>
      <c r="L6022">
        <v>2019</v>
      </c>
    </row>
    <row r="6023" spans="1:12" x14ac:dyDescent="0.5">
      <c r="A6023" t="s">
        <v>14</v>
      </c>
      <c r="B6023" s="2" t="e">
        <f>VLOOKUP(A6023,'[1]Tỷ lệ vốn'!B5592:C5643,2,FALSE)</f>
        <v>#N/A</v>
      </c>
      <c r="C6023" t="e">
        <f>VLOOKUP(A6023,'[1]Tỷ lệ vốn'!F5592:I5635,2,FALSE)</f>
        <v>#N/A</v>
      </c>
      <c r="D6023" t="e">
        <f>VLOOKUP(A6023,'[1]Tỷ lệ vốn'!F5592:I5635,3,FALSE)</f>
        <v>#N/A</v>
      </c>
      <c r="E6023" t="e">
        <f>VLOOKUP(A6023,'[1]Tỷ lệ vốn'!F5592:I5635,4,FALSE)</f>
        <v>#N/A</v>
      </c>
      <c r="F6023" t="s">
        <v>65</v>
      </c>
      <c r="G6023">
        <f t="shared" ca="1" si="384"/>
        <v>0</v>
      </c>
      <c r="H6023">
        <f t="shared" ca="1" si="385"/>
        <v>0</v>
      </c>
      <c r="I6023">
        <f t="shared" ca="1" si="386"/>
        <v>1800</v>
      </c>
      <c r="J6023">
        <f t="shared" ca="1" si="387"/>
        <v>4700</v>
      </c>
      <c r="K6023">
        <v>10</v>
      </c>
      <c r="L6023">
        <v>2019</v>
      </c>
    </row>
    <row r="6024" spans="1:12" x14ac:dyDescent="0.5">
      <c r="A6024" t="s">
        <v>15</v>
      </c>
      <c r="B6024" s="2" t="e">
        <f>VLOOKUP(A6024,'[1]Tỷ lệ vốn'!B5593:C5644,2,FALSE)</f>
        <v>#N/A</v>
      </c>
      <c r="C6024" t="e">
        <f>VLOOKUP(A6024,'[1]Tỷ lệ vốn'!F5593:I5636,2,FALSE)</f>
        <v>#N/A</v>
      </c>
      <c r="D6024" t="e">
        <f>VLOOKUP(A6024,'[1]Tỷ lệ vốn'!F5593:I5636,3,FALSE)</f>
        <v>#N/A</v>
      </c>
      <c r="E6024" t="e">
        <f>VLOOKUP(A6024,'[1]Tỷ lệ vốn'!F5593:I5636,4,FALSE)</f>
        <v>#N/A</v>
      </c>
      <c r="F6024" t="s">
        <v>65</v>
      </c>
      <c r="G6024">
        <f t="shared" ca="1" si="384"/>
        <v>0</v>
      </c>
      <c r="H6024">
        <f t="shared" ca="1" si="385"/>
        <v>0</v>
      </c>
      <c r="I6024">
        <f t="shared" ca="1" si="386"/>
        <v>1300</v>
      </c>
      <c r="J6024">
        <f t="shared" ca="1" si="387"/>
        <v>4600</v>
      </c>
      <c r="K6024">
        <v>10</v>
      </c>
      <c r="L6024">
        <v>2019</v>
      </c>
    </row>
    <row r="6025" spans="1:12" x14ac:dyDescent="0.5">
      <c r="A6025" t="s">
        <v>16</v>
      </c>
      <c r="B6025" s="2" t="e">
        <f>VLOOKUP(A6025,'[1]Tỷ lệ vốn'!B5594:C5645,2,FALSE)</f>
        <v>#N/A</v>
      </c>
      <c r="C6025" t="e">
        <f>VLOOKUP(A6025,'[1]Tỷ lệ vốn'!F5594:I5637,2,FALSE)</f>
        <v>#N/A</v>
      </c>
      <c r="D6025" t="e">
        <f>VLOOKUP(A6025,'[1]Tỷ lệ vốn'!F5594:I5637,3,FALSE)</f>
        <v>#N/A</v>
      </c>
      <c r="E6025" t="e">
        <f>VLOOKUP(A6025,'[1]Tỷ lệ vốn'!F5594:I5637,4,FALSE)</f>
        <v>#N/A</v>
      </c>
      <c r="F6025" t="s">
        <v>65</v>
      </c>
      <c r="G6025">
        <f t="shared" ca="1" si="384"/>
        <v>0</v>
      </c>
      <c r="H6025">
        <f t="shared" ca="1" si="385"/>
        <v>0</v>
      </c>
      <c r="I6025">
        <f t="shared" ca="1" si="386"/>
        <v>220</v>
      </c>
      <c r="J6025">
        <f t="shared" ca="1" si="387"/>
        <v>730</v>
      </c>
      <c r="K6025">
        <v>10</v>
      </c>
      <c r="L6025">
        <v>2019</v>
      </c>
    </row>
    <row r="6026" spans="1:12" x14ac:dyDescent="0.5">
      <c r="A6026" t="s">
        <v>17</v>
      </c>
      <c r="B6026" s="2" t="e">
        <f>VLOOKUP(A6026,'[1]Tỷ lệ vốn'!B5595:C5646,2,FALSE)</f>
        <v>#N/A</v>
      </c>
      <c r="C6026" t="e">
        <f>VLOOKUP(A6026,'[1]Tỷ lệ vốn'!F5595:I5638,2,FALSE)</f>
        <v>#N/A</v>
      </c>
      <c r="D6026" t="e">
        <f>VLOOKUP(A6026,'[1]Tỷ lệ vốn'!F5595:I5638,3,FALSE)</f>
        <v>#N/A</v>
      </c>
      <c r="E6026" t="e">
        <f>VLOOKUP(A6026,'[1]Tỷ lệ vốn'!F5595:I5638,4,FALSE)</f>
        <v>#N/A</v>
      </c>
      <c r="F6026" t="s">
        <v>65</v>
      </c>
      <c r="G6026">
        <f t="shared" ca="1" si="384"/>
        <v>0</v>
      </c>
      <c r="H6026">
        <f t="shared" ca="1" si="385"/>
        <v>0</v>
      </c>
      <c r="I6026">
        <f t="shared" ca="1" si="386"/>
        <v>2900</v>
      </c>
      <c r="J6026">
        <f t="shared" ca="1" si="387"/>
        <v>11800</v>
      </c>
      <c r="K6026">
        <v>10</v>
      </c>
      <c r="L6026">
        <v>2019</v>
      </c>
    </row>
    <row r="6027" spans="1:12" x14ac:dyDescent="0.5">
      <c r="A6027" t="s">
        <v>18</v>
      </c>
      <c r="B6027" s="2" t="e">
        <f>VLOOKUP(A6027,'[1]Tỷ lệ vốn'!B5596:C5647,2,FALSE)</f>
        <v>#N/A</v>
      </c>
      <c r="C6027" t="e">
        <f>VLOOKUP(A6027,'[1]Tỷ lệ vốn'!F5596:I5639,2,FALSE)</f>
        <v>#N/A</v>
      </c>
      <c r="D6027" t="e">
        <f>VLOOKUP(A6027,'[1]Tỷ lệ vốn'!F5596:I5639,3,FALSE)</f>
        <v>#N/A</v>
      </c>
      <c r="E6027" t="e">
        <f>VLOOKUP(A6027,'[1]Tỷ lệ vốn'!F5596:I5639,4,FALSE)</f>
        <v>#N/A</v>
      </c>
      <c r="F6027" t="s">
        <v>65</v>
      </c>
      <c r="G6027">
        <f t="shared" ca="1" si="384"/>
        <v>0</v>
      </c>
      <c r="H6027">
        <f t="shared" ca="1" si="385"/>
        <v>0</v>
      </c>
      <c r="I6027">
        <f t="shared" ca="1" si="386"/>
        <v>2494</v>
      </c>
      <c r="J6027">
        <f t="shared" ca="1" si="387"/>
        <v>10000</v>
      </c>
      <c r="K6027">
        <v>10</v>
      </c>
      <c r="L6027">
        <v>2019</v>
      </c>
    </row>
    <row r="6028" spans="1:12" x14ac:dyDescent="0.5">
      <c r="A6028" t="s">
        <v>19</v>
      </c>
      <c r="B6028" s="2" t="e">
        <f>VLOOKUP(A6028,'[1]Tỷ lệ vốn'!B5597:C5648,2,FALSE)</f>
        <v>#N/A</v>
      </c>
      <c r="C6028" t="e">
        <f>VLOOKUP(A6028,'[1]Tỷ lệ vốn'!F5597:I5640,2,FALSE)</f>
        <v>#N/A</v>
      </c>
      <c r="D6028" t="e">
        <f>VLOOKUP(A6028,'[1]Tỷ lệ vốn'!F5597:I5640,3,FALSE)</f>
        <v>#N/A</v>
      </c>
      <c r="E6028" t="e">
        <f>VLOOKUP(A6028,'[1]Tỷ lệ vốn'!F5597:I5640,4,FALSE)</f>
        <v>#N/A</v>
      </c>
      <c r="F6028" t="s">
        <v>65</v>
      </c>
      <c r="G6028">
        <f t="shared" ca="1" si="384"/>
        <v>0</v>
      </c>
      <c r="H6028">
        <f t="shared" ca="1" si="385"/>
        <v>0</v>
      </c>
      <c r="I6028">
        <f t="shared" ca="1" si="386"/>
        <v>0</v>
      </c>
      <c r="J6028">
        <f t="shared" ca="1" si="387"/>
        <v>0</v>
      </c>
      <c r="K6028">
        <v>10</v>
      </c>
      <c r="L6028">
        <v>2019</v>
      </c>
    </row>
    <row r="6029" spans="1:12" x14ac:dyDescent="0.5">
      <c r="A6029" t="s">
        <v>20</v>
      </c>
      <c r="B6029" s="2" t="e">
        <f>VLOOKUP(A6029,'[1]Tỷ lệ vốn'!B5598:C5649,2,FALSE)</f>
        <v>#N/A</v>
      </c>
      <c r="C6029" t="e">
        <f>VLOOKUP(A6029,'[1]Tỷ lệ vốn'!F5598:I5641,2,FALSE)</f>
        <v>#N/A</v>
      </c>
      <c r="D6029" t="e">
        <f>VLOOKUP(A6029,'[1]Tỷ lệ vốn'!F5598:I5641,3,FALSE)</f>
        <v>#N/A</v>
      </c>
      <c r="E6029" t="e">
        <f>VLOOKUP(A6029,'[1]Tỷ lệ vốn'!F5598:I5641,4,FALSE)</f>
        <v>#N/A</v>
      </c>
      <c r="F6029" t="s">
        <v>65</v>
      </c>
      <c r="G6029">
        <f t="shared" ca="1" si="384"/>
        <v>0</v>
      </c>
      <c r="H6029">
        <f t="shared" ca="1" si="385"/>
        <v>0</v>
      </c>
      <c r="I6029">
        <f t="shared" ca="1" si="386"/>
        <v>4360</v>
      </c>
      <c r="J6029">
        <f t="shared" ca="1" si="387"/>
        <v>14940</v>
      </c>
      <c r="K6029">
        <v>10</v>
      </c>
      <c r="L6029">
        <v>2019</v>
      </c>
    </row>
    <row r="6030" spans="1:12" x14ac:dyDescent="0.5">
      <c r="A6030" t="s">
        <v>21</v>
      </c>
      <c r="B6030" s="2" t="e">
        <f>VLOOKUP(A6030,'[1]Tỷ lệ vốn'!B5599:C5650,2,FALSE)</f>
        <v>#N/A</v>
      </c>
      <c r="C6030" t="e">
        <f>VLOOKUP(A6030,'[1]Tỷ lệ vốn'!F5599:I5642,2,FALSE)</f>
        <v>#N/A</v>
      </c>
      <c r="D6030" t="e">
        <f>VLOOKUP(A6030,'[1]Tỷ lệ vốn'!F5599:I5642,3,FALSE)</f>
        <v>#N/A</v>
      </c>
      <c r="E6030" t="e">
        <f>VLOOKUP(A6030,'[1]Tỷ lệ vốn'!F5599:I5642,4,FALSE)</f>
        <v>#N/A</v>
      </c>
      <c r="F6030" t="s">
        <v>65</v>
      </c>
      <c r="G6030">
        <f t="shared" ca="1" si="384"/>
        <v>0</v>
      </c>
      <c r="H6030">
        <f t="shared" ca="1" si="385"/>
        <v>0</v>
      </c>
      <c r="I6030">
        <f t="shared" ca="1" si="386"/>
        <v>6090</v>
      </c>
      <c r="J6030">
        <f t="shared" ca="1" si="387"/>
        <v>19700</v>
      </c>
      <c r="K6030">
        <v>10</v>
      </c>
      <c r="L6030">
        <v>2019</v>
      </c>
    </row>
    <row r="6031" spans="1:12" x14ac:dyDescent="0.5">
      <c r="A6031" t="s">
        <v>22</v>
      </c>
      <c r="B6031" s="2" t="e">
        <f>VLOOKUP(A6031,'[1]Tỷ lệ vốn'!B5600:C5651,2,FALSE)</f>
        <v>#N/A</v>
      </c>
      <c r="C6031" t="e">
        <f>VLOOKUP(A6031,'[1]Tỷ lệ vốn'!F5600:I5643,2,FALSE)</f>
        <v>#N/A</v>
      </c>
      <c r="D6031" t="e">
        <f>VLOOKUP(A6031,'[1]Tỷ lệ vốn'!F5600:I5643,3,FALSE)</f>
        <v>#N/A</v>
      </c>
      <c r="E6031" t="e">
        <f>VLOOKUP(A6031,'[1]Tỷ lệ vốn'!F5600:I5643,4,FALSE)</f>
        <v>#N/A</v>
      </c>
      <c r="F6031" t="s">
        <v>65</v>
      </c>
      <c r="G6031">
        <f t="shared" ca="1" si="384"/>
        <v>0</v>
      </c>
      <c r="H6031">
        <f t="shared" ca="1" si="385"/>
        <v>0</v>
      </c>
      <c r="I6031">
        <f t="shared" ca="1" si="386"/>
        <v>4300</v>
      </c>
      <c r="J6031">
        <f t="shared" ca="1" si="387"/>
        <v>14900</v>
      </c>
      <c r="K6031">
        <v>10</v>
      </c>
      <c r="L6031">
        <v>2019</v>
      </c>
    </row>
    <row r="6032" spans="1:12" x14ac:dyDescent="0.5">
      <c r="A6032" t="s">
        <v>23</v>
      </c>
      <c r="B6032" s="2" t="e">
        <f>VLOOKUP(A6032,'[1]Tỷ lệ vốn'!B5601:C5652,2,FALSE)</f>
        <v>#N/A</v>
      </c>
      <c r="C6032" t="e">
        <f>VLOOKUP(A6032,'[1]Tỷ lệ vốn'!F5601:I5644,2,FALSE)</f>
        <v>#N/A</v>
      </c>
      <c r="D6032" t="e">
        <f>VLOOKUP(A6032,'[1]Tỷ lệ vốn'!F5601:I5644,3,FALSE)</f>
        <v>#N/A</v>
      </c>
      <c r="E6032" t="e">
        <f>VLOOKUP(A6032,'[1]Tỷ lệ vốn'!F5601:I5644,4,FALSE)</f>
        <v>#N/A</v>
      </c>
      <c r="F6032" t="s">
        <v>65</v>
      </c>
      <c r="G6032">
        <f t="shared" ca="1" si="384"/>
        <v>0</v>
      </c>
      <c r="H6032">
        <f t="shared" ca="1" si="385"/>
        <v>0</v>
      </c>
      <c r="I6032">
        <f t="shared" ca="1" si="386"/>
        <v>4200</v>
      </c>
      <c r="J6032">
        <f t="shared" ca="1" si="387"/>
        <v>15000</v>
      </c>
      <c r="K6032">
        <v>10</v>
      </c>
      <c r="L6032">
        <v>2019</v>
      </c>
    </row>
    <row r="6033" spans="1:12" x14ac:dyDescent="0.5">
      <c r="A6033" t="s">
        <v>24</v>
      </c>
      <c r="B6033" s="2" t="e">
        <f>VLOOKUP(A6033,'[1]Tỷ lệ vốn'!B5602:C5653,2,FALSE)</f>
        <v>#N/A</v>
      </c>
      <c r="C6033" t="e">
        <f>VLOOKUP(A6033,'[1]Tỷ lệ vốn'!F5602:I5645,2,FALSE)</f>
        <v>#N/A</v>
      </c>
      <c r="D6033" t="e">
        <f>VLOOKUP(A6033,'[1]Tỷ lệ vốn'!F5602:I5645,3,FALSE)</f>
        <v>#N/A</v>
      </c>
      <c r="E6033" t="e">
        <f>VLOOKUP(A6033,'[1]Tỷ lệ vốn'!F5602:I5645,4,FALSE)</f>
        <v>#N/A</v>
      </c>
      <c r="F6033" t="s">
        <v>65</v>
      </c>
      <c r="G6033">
        <f t="shared" ca="1" si="384"/>
        <v>0</v>
      </c>
      <c r="H6033">
        <f t="shared" ca="1" si="385"/>
        <v>0</v>
      </c>
      <c r="I6033">
        <f t="shared" ca="1" si="386"/>
        <v>1430</v>
      </c>
      <c r="J6033">
        <f t="shared" ca="1" si="387"/>
        <v>4840</v>
      </c>
      <c r="K6033">
        <v>10</v>
      </c>
      <c r="L6033">
        <v>2019</v>
      </c>
    </row>
    <row r="6034" spans="1:12" x14ac:dyDescent="0.5">
      <c r="A6034" t="s">
        <v>25</v>
      </c>
      <c r="B6034" s="2" t="e">
        <f>VLOOKUP(A6034,'[1]Tỷ lệ vốn'!B5603:C5654,2,FALSE)</f>
        <v>#N/A</v>
      </c>
      <c r="C6034" t="e">
        <f>VLOOKUP(A6034,'[1]Tỷ lệ vốn'!F5603:I5646,2,FALSE)</f>
        <v>#N/A</v>
      </c>
      <c r="D6034" t="e">
        <f>VLOOKUP(A6034,'[1]Tỷ lệ vốn'!F5603:I5646,3,FALSE)</f>
        <v>#N/A</v>
      </c>
      <c r="E6034" t="e">
        <f>VLOOKUP(A6034,'[1]Tỷ lệ vốn'!F5603:I5646,4,FALSE)</f>
        <v>#N/A</v>
      </c>
      <c r="F6034" t="s">
        <v>65</v>
      </c>
      <c r="G6034">
        <f t="shared" ca="1" si="384"/>
        <v>0</v>
      </c>
      <c r="H6034">
        <f t="shared" ca="1" si="385"/>
        <v>0</v>
      </c>
      <c r="I6034">
        <f t="shared" ca="1" si="386"/>
        <v>14150</v>
      </c>
      <c r="J6034">
        <f t="shared" ca="1" si="387"/>
        <v>55270</v>
      </c>
      <c r="K6034">
        <v>10</v>
      </c>
      <c r="L6034">
        <v>2019</v>
      </c>
    </row>
    <row r="6035" spans="1:12" x14ac:dyDescent="0.5">
      <c r="A6035" t="s">
        <v>26</v>
      </c>
      <c r="B6035" s="2" t="e">
        <f>VLOOKUP(A6035,'[1]Tỷ lệ vốn'!B5604:C5655,2,FALSE)</f>
        <v>#N/A</v>
      </c>
      <c r="C6035" t="e">
        <f>VLOOKUP(A6035,'[1]Tỷ lệ vốn'!F5604:I5647,2,FALSE)</f>
        <v>#N/A</v>
      </c>
      <c r="D6035" t="e">
        <f>VLOOKUP(A6035,'[1]Tỷ lệ vốn'!F5604:I5647,3,FALSE)</f>
        <v>#N/A</v>
      </c>
      <c r="E6035" t="e">
        <f>VLOOKUP(A6035,'[1]Tỷ lệ vốn'!F5604:I5647,4,FALSE)</f>
        <v>#N/A</v>
      </c>
      <c r="F6035" t="s">
        <v>65</v>
      </c>
      <c r="G6035">
        <f t="shared" ca="1" si="384"/>
        <v>0</v>
      </c>
      <c r="H6035">
        <f t="shared" ca="1" si="385"/>
        <v>0</v>
      </c>
      <c r="I6035">
        <f t="shared" ca="1" si="386"/>
        <v>5700</v>
      </c>
      <c r="J6035">
        <f t="shared" ca="1" si="387"/>
        <v>21410</v>
      </c>
      <c r="K6035">
        <v>10</v>
      </c>
      <c r="L6035">
        <v>2019</v>
      </c>
    </row>
    <row r="6036" spans="1:12" x14ac:dyDescent="0.5">
      <c r="A6036" t="s">
        <v>27</v>
      </c>
      <c r="B6036" s="2" t="e">
        <f>VLOOKUP(A6036,'[1]Tỷ lệ vốn'!B5605:C5656,2,FALSE)</f>
        <v>#N/A</v>
      </c>
      <c r="C6036" t="e">
        <f>VLOOKUP(A6036,'[1]Tỷ lệ vốn'!F5605:I5648,2,FALSE)</f>
        <v>#N/A</v>
      </c>
      <c r="D6036" t="e">
        <f>VLOOKUP(A6036,'[1]Tỷ lệ vốn'!F5605:I5648,3,FALSE)</f>
        <v>#N/A</v>
      </c>
      <c r="E6036" t="e">
        <f>VLOOKUP(A6036,'[1]Tỷ lệ vốn'!F5605:I5648,4,FALSE)</f>
        <v>#N/A</v>
      </c>
      <c r="F6036" t="s">
        <v>65</v>
      </c>
      <c r="G6036">
        <f t="shared" ca="1" si="384"/>
        <v>0</v>
      </c>
      <c r="H6036">
        <f t="shared" ca="1" si="385"/>
        <v>0</v>
      </c>
      <c r="I6036">
        <f t="shared" ca="1" si="386"/>
        <v>4440</v>
      </c>
      <c r="J6036">
        <f t="shared" ca="1" si="387"/>
        <v>25700</v>
      </c>
      <c r="K6036">
        <v>10</v>
      </c>
      <c r="L6036">
        <v>2019</v>
      </c>
    </row>
    <row r="6037" spans="1:12" x14ac:dyDescent="0.5">
      <c r="A6037" t="s">
        <v>28</v>
      </c>
      <c r="B6037" s="2" t="e">
        <f>VLOOKUP(A6037,'[1]Tỷ lệ vốn'!B5606:C5657,2,FALSE)</f>
        <v>#N/A</v>
      </c>
      <c r="C6037" t="e">
        <f>VLOOKUP(A6037,'[1]Tỷ lệ vốn'!F5606:I5649,2,FALSE)</f>
        <v>#N/A</v>
      </c>
      <c r="D6037" t="e">
        <f>VLOOKUP(A6037,'[1]Tỷ lệ vốn'!F5606:I5649,3,FALSE)</f>
        <v>#N/A</v>
      </c>
      <c r="E6037" t="e">
        <f>VLOOKUP(A6037,'[1]Tỷ lệ vốn'!F5606:I5649,4,FALSE)</f>
        <v>#N/A</v>
      </c>
      <c r="F6037" t="s">
        <v>65</v>
      </c>
      <c r="G6037">
        <f t="shared" ca="1" si="384"/>
        <v>0</v>
      </c>
      <c r="H6037">
        <f t="shared" ca="1" si="385"/>
        <v>0</v>
      </c>
      <c r="I6037">
        <f t="shared" ca="1" si="386"/>
        <v>1100</v>
      </c>
      <c r="J6037">
        <f t="shared" ca="1" si="387"/>
        <v>3900</v>
      </c>
      <c r="K6037">
        <v>10</v>
      </c>
      <c r="L6037">
        <v>2019</v>
      </c>
    </row>
    <row r="6038" spans="1:12" x14ac:dyDescent="0.5">
      <c r="A6038" t="s">
        <v>29</v>
      </c>
      <c r="B6038" s="2" t="e">
        <f>VLOOKUP(A6038,'[1]Tỷ lệ vốn'!B5607:C5658,2,FALSE)</f>
        <v>#N/A</v>
      </c>
      <c r="C6038" t="e">
        <f>VLOOKUP(A6038,'[1]Tỷ lệ vốn'!F5607:I5650,2,FALSE)</f>
        <v>#N/A</v>
      </c>
      <c r="D6038" t="e">
        <f>VLOOKUP(A6038,'[1]Tỷ lệ vốn'!F5607:I5650,3,FALSE)</f>
        <v>#N/A</v>
      </c>
      <c r="E6038" t="e">
        <f>VLOOKUP(A6038,'[1]Tỷ lệ vốn'!F5607:I5650,4,FALSE)</f>
        <v>#N/A</v>
      </c>
      <c r="F6038" t="s">
        <v>65</v>
      </c>
      <c r="G6038">
        <f t="shared" ca="1" si="384"/>
        <v>0</v>
      </c>
      <c r="H6038">
        <f t="shared" ca="1" si="385"/>
        <v>0</v>
      </c>
      <c r="I6038">
        <f t="shared" ca="1" si="386"/>
        <v>202.40000000000003</v>
      </c>
      <c r="J6038">
        <f t="shared" ca="1" si="387"/>
        <v>550</v>
      </c>
      <c r="K6038">
        <v>10</v>
      </c>
      <c r="L6038">
        <v>2019</v>
      </c>
    </row>
    <row r="6039" spans="1:12" x14ac:dyDescent="0.5">
      <c r="A6039" t="s">
        <v>30</v>
      </c>
      <c r="B6039" s="2" t="e">
        <f>VLOOKUP(A6039,'[1]Tỷ lệ vốn'!B5608:C5659,2,FALSE)</f>
        <v>#N/A</v>
      </c>
      <c r="C6039" t="e">
        <f>VLOOKUP(A6039,'[1]Tỷ lệ vốn'!F5608:I5651,2,FALSE)</f>
        <v>#N/A</v>
      </c>
      <c r="D6039" t="e">
        <f>VLOOKUP(A6039,'[1]Tỷ lệ vốn'!F5608:I5651,3,FALSE)</f>
        <v>#N/A</v>
      </c>
      <c r="E6039" t="e">
        <f>VLOOKUP(A6039,'[1]Tỷ lệ vốn'!F5608:I5651,4,FALSE)</f>
        <v>#N/A</v>
      </c>
      <c r="F6039" t="s">
        <v>65</v>
      </c>
      <c r="G6039">
        <f t="shared" ca="1" si="384"/>
        <v>0</v>
      </c>
      <c r="H6039">
        <f t="shared" ca="1" si="385"/>
        <v>0</v>
      </c>
      <c r="I6039">
        <f t="shared" ca="1" si="386"/>
        <v>910</v>
      </c>
      <c r="J6039">
        <f t="shared" ca="1" si="387"/>
        <v>3310</v>
      </c>
      <c r="K6039">
        <v>10</v>
      </c>
      <c r="L6039">
        <v>2019</v>
      </c>
    </row>
    <row r="6040" spans="1:12" x14ac:dyDescent="0.5">
      <c r="A6040" t="s">
        <v>31</v>
      </c>
      <c r="B6040" s="2" t="e">
        <f>VLOOKUP(A6040,'[1]Tỷ lệ vốn'!B5609:C5660,2,FALSE)</f>
        <v>#N/A</v>
      </c>
      <c r="C6040" t="e">
        <f>VLOOKUP(A6040,'[1]Tỷ lệ vốn'!F5609:I5652,2,FALSE)</f>
        <v>#N/A</v>
      </c>
      <c r="D6040" t="e">
        <f>VLOOKUP(A6040,'[1]Tỷ lệ vốn'!F5609:I5652,3,FALSE)</f>
        <v>#N/A</v>
      </c>
      <c r="E6040" t="e">
        <f>VLOOKUP(A6040,'[1]Tỷ lệ vốn'!F5609:I5652,4,FALSE)</f>
        <v>#N/A</v>
      </c>
      <c r="F6040" t="s">
        <v>65</v>
      </c>
      <c r="G6040" t="e">
        <f t="shared" ca="1" si="384"/>
        <v>#N/A</v>
      </c>
      <c r="H6040" t="e">
        <f t="shared" ca="1" si="385"/>
        <v>#N/A</v>
      </c>
      <c r="I6040" t="e">
        <f t="shared" ca="1" si="386"/>
        <v>#N/A</v>
      </c>
      <c r="J6040" t="e">
        <f t="shared" ca="1" si="387"/>
        <v>#N/A</v>
      </c>
      <c r="K6040">
        <v>10</v>
      </c>
      <c r="L6040">
        <v>2019</v>
      </c>
    </row>
    <row r="6041" spans="1:12" x14ac:dyDescent="0.5">
      <c r="A6041" t="s">
        <v>32</v>
      </c>
      <c r="B6041" s="2" t="e">
        <f>VLOOKUP(A6041,'[1]Tỷ lệ vốn'!B5610:C5661,2,FALSE)</f>
        <v>#N/A</v>
      </c>
      <c r="C6041" t="e">
        <f>VLOOKUP(A6041,'[1]Tỷ lệ vốn'!F5610:I5653,2,FALSE)</f>
        <v>#N/A</v>
      </c>
      <c r="D6041" t="e">
        <f>VLOOKUP(A6041,'[1]Tỷ lệ vốn'!F5610:I5653,3,FALSE)</f>
        <v>#N/A</v>
      </c>
      <c r="E6041" t="e">
        <f>VLOOKUP(A6041,'[1]Tỷ lệ vốn'!F5610:I5653,4,FALSE)</f>
        <v>#N/A</v>
      </c>
      <c r="F6041" t="s">
        <v>65</v>
      </c>
      <c r="G6041">
        <f t="shared" ref="G6041:G6104" ca="1" si="388">INDEX(INDIRECT("'[Intern Work 2019.xlsx]"&amp;F6041&amp;"'!$A$1:$GBV$112"),MATCH(A6041,INDIRECT("'[Intern Work 2019.xlsx]"&amp;F6041&amp;"'!$B$1:$B$112"),0),MATCH($G$1&amp;K6041&amp;L6041,INDIRECT("'[Intern Work 2019.xlsx]"&amp;F6041&amp;"'!$A$5:$GB$5"),0))</f>
        <v>0</v>
      </c>
      <c r="H6041">
        <f t="shared" ref="H6041:H6104" ca="1" si="389">INDEX(INDIRECT("'[Intern Work 2019.xlsx]"&amp;F6041&amp;"'!$A$1:$GBV$112"),MATCH(A6041,INDIRECT("'[Intern Work 2019.xlsx]"&amp;F6041&amp;"'!$B$1:$B$112"),0),MATCH($H$1&amp;" "&amp;K6041,INDIRECT("'[Intern Work 2019.xlsx]"&amp;F6041&amp;"'!$A$5:$GBV$5"),0))</f>
        <v>0</v>
      </c>
      <c r="I6041">
        <f t="shared" ref="I6041:I6104" ca="1" si="390">INDEX(INDIRECT("'[Intern Work 2019.xlsx]"&amp;F6041&amp;"'!$A$1:$GBV$112"),MATCH(A6041,INDIRECT("'[Intern Work 2019.xlsx]"&amp;F6041&amp;"'!$B$1:$B$112"),0),MATCH($I$1&amp;" "&amp;QUOTIENT(K6041+2,3),INDIRECT("'[Intern Work 2019.xlsx]"&amp;F6041&amp;"'!$A$5:$GBV$5"),0))</f>
        <v>22690</v>
      </c>
      <c r="J6041">
        <f t="shared" ref="J6041:J6104" ca="1" si="391">INDEX(INDIRECT("'[Intern Work 2019.xlsx]"&amp;F6041&amp;"'!$A$1:$GBV$112"),MATCH(A6041,INDIRECT("'[Intern Work 2019.xlsx]"&amp;F6041&amp;"'!$B$1:$B$112"),0),MATCH($J$1&amp;" "&amp;L6041,INDIRECT("'[Intern Work 2019.xlsx]"&amp;F6041&amp;"'!$A$5:$GBV$5"),0))</f>
        <v>86610</v>
      </c>
      <c r="K6041">
        <v>10</v>
      </c>
      <c r="L6041">
        <v>2019</v>
      </c>
    </row>
    <row r="6042" spans="1:12" x14ac:dyDescent="0.5">
      <c r="A6042" t="s">
        <v>33</v>
      </c>
      <c r="B6042" s="2" t="e">
        <f>VLOOKUP(A6042,'[1]Tỷ lệ vốn'!B5611:C5662,2,FALSE)</f>
        <v>#N/A</v>
      </c>
      <c r="C6042" t="e">
        <f>VLOOKUP(A6042,'[1]Tỷ lệ vốn'!F5611:I5654,2,FALSE)</f>
        <v>#N/A</v>
      </c>
      <c r="D6042" t="e">
        <f>VLOOKUP(A6042,'[1]Tỷ lệ vốn'!F5611:I5654,3,FALSE)</f>
        <v>#N/A</v>
      </c>
      <c r="E6042" t="e">
        <f>VLOOKUP(A6042,'[1]Tỷ lệ vốn'!F5611:I5654,4,FALSE)</f>
        <v>#N/A</v>
      </c>
      <c r="F6042" t="s">
        <v>65</v>
      </c>
      <c r="G6042">
        <f t="shared" ca="1" si="388"/>
        <v>0</v>
      </c>
      <c r="H6042">
        <f t="shared" ca="1" si="389"/>
        <v>0</v>
      </c>
      <c r="I6042">
        <f t="shared" ca="1" si="390"/>
        <v>4120.3569209513489</v>
      </c>
      <c r="J6042">
        <f t="shared" ca="1" si="391"/>
        <v>15259.856743691038</v>
      </c>
      <c r="K6042">
        <v>10</v>
      </c>
      <c r="L6042">
        <v>2019</v>
      </c>
    </row>
    <row r="6043" spans="1:12" x14ac:dyDescent="0.5">
      <c r="A6043" t="s">
        <v>34</v>
      </c>
      <c r="B6043" s="2" t="e">
        <f>VLOOKUP(A6043,'[1]Tỷ lệ vốn'!B5612:C5663,2,FALSE)</f>
        <v>#N/A</v>
      </c>
      <c r="C6043" t="e">
        <f>VLOOKUP(A6043,'[1]Tỷ lệ vốn'!F5612:I5655,2,FALSE)</f>
        <v>#N/A</v>
      </c>
      <c r="D6043" t="e">
        <f>VLOOKUP(A6043,'[1]Tỷ lệ vốn'!F5612:I5655,3,FALSE)</f>
        <v>#N/A</v>
      </c>
      <c r="E6043" t="e">
        <f>VLOOKUP(A6043,'[1]Tỷ lệ vốn'!F5612:I5655,4,FALSE)</f>
        <v>#N/A</v>
      </c>
      <c r="F6043" t="s">
        <v>65</v>
      </c>
      <c r="G6043" t="e">
        <f t="shared" ca="1" si="388"/>
        <v>#N/A</v>
      </c>
      <c r="H6043" t="e">
        <f t="shared" ca="1" si="389"/>
        <v>#N/A</v>
      </c>
      <c r="I6043" t="e">
        <f t="shared" ca="1" si="390"/>
        <v>#N/A</v>
      </c>
      <c r="J6043" t="e">
        <f t="shared" ca="1" si="391"/>
        <v>#N/A</v>
      </c>
      <c r="K6043">
        <v>10</v>
      </c>
      <c r="L6043">
        <v>2019</v>
      </c>
    </row>
    <row r="6044" spans="1:12" x14ac:dyDescent="0.5">
      <c r="A6044" t="s">
        <v>35</v>
      </c>
      <c r="B6044" s="2" t="e">
        <f>VLOOKUP(A6044,'[1]Tỷ lệ vốn'!B5613:C5664,2,FALSE)</f>
        <v>#N/A</v>
      </c>
      <c r="C6044" t="e">
        <f>VLOOKUP(A6044,'[1]Tỷ lệ vốn'!F5613:I5656,2,FALSE)</f>
        <v>#N/A</v>
      </c>
      <c r="D6044" t="e">
        <f>VLOOKUP(A6044,'[1]Tỷ lệ vốn'!F5613:I5656,3,FALSE)</f>
        <v>#N/A</v>
      </c>
      <c r="E6044" t="e">
        <f>VLOOKUP(A6044,'[1]Tỷ lệ vốn'!F5613:I5656,4,FALSE)</f>
        <v>#N/A</v>
      </c>
      <c r="F6044" t="s">
        <v>65</v>
      </c>
      <c r="G6044">
        <f t="shared" ca="1" si="388"/>
        <v>0</v>
      </c>
      <c r="H6044">
        <f t="shared" ca="1" si="389"/>
        <v>0</v>
      </c>
      <c r="I6044">
        <f t="shared" ca="1" si="390"/>
        <v>1680</v>
      </c>
      <c r="J6044">
        <f t="shared" ca="1" si="391"/>
        <v>6680</v>
      </c>
      <c r="K6044">
        <v>10</v>
      </c>
      <c r="L6044">
        <v>2019</v>
      </c>
    </row>
    <row r="6045" spans="1:12" x14ac:dyDescent="0.5">
      <c r="A6045" t="s">
        <v>36</v>
      </c>
      <c r="B6045" s="2" t="e">
        <f>VLOOKUP(A6045,'[1]Tỷ lệ vốn'!B5614:C5665,2,FALSE)</f>
        <v>#N/A</v>
      </c>
      <c r="C6045" t="e">
        <f>VLOOKUP(A6045,'[1]Tỷ lệ vốn'!F5614:I5657,2,FALSE)</f>
        <v>#N/A</v>
      </c>
      <c r="D6045" t="e">
        <f>VLOOKUP(A6045,'[1]Tỷ lệ vốn'!F5614:I5657,3,FALSE)</f>
        <v>#N/A</v>
      </c>
      <c r="E6045" t="e">
        <f>VLOOKUP(A6045,'[1]Tỷ lệ vốn'!F5614:I5657,4,FALSE)</f>
        <v>#N/A</v>
      </c>
      <c r="F6045" t="s">
        <v>65</v>
      </c>
      <c r="G6045">
        <f t="shared" ca="1" si="388"/>
        <v>0</v>
      </c>
      <c r="H6045">
        <f t="shared" ca="1" si="389"/>
        <v>0</v>
      </c>
      <c r="I6045">
        <f t="shared" ca="1" si="390"/>
        <v>960</v>
      </c>
      <c r="J6045">
        <f t="shared" ca="1" si="391"/>
        <v>3330</v>
      </c>
      <c r="K6045">
        <v>10</v>
      </c>
      <c r="L6045">
        <v>2019</v>
      </c>
    </row>
    <row r="6046" spans="1:12" x14ac:dyDescent="0.5">
      <c r="A6046" t="s">
        <v>37</v>
      </c>
      <c r="B6046" s="2" t="e">
        <f>VLOOKUP(A6046,'[1]Tỷ lệ vốn'!B5615:C5666,2,FALSE)</f>
        <v>#N/A</v>
      </c>
      <c r="C6046" t="e">
        <f>VLOOKUP(A6046,'[1]Tỷ lệ vốn'!F5615:I5658,2,FALSE)</f>
        <v>#N/A</v>
      </c>
      <c r="D6046" t="e">
        <f>VLOOKUP(A6046,'[1]Tỷ lệ vốn'!F5615:I5658,3,FALSE)</f>
        <v>#N/A</v>
      </c>
      <c r="E6046" t="e">
        <f>VLOOKUP(A6046,'[1]Tỷ lệ vốn'!F5615:I5658,4,FALSE)</f>
        <v>#N/A</v>
      </c>
      <c r="F6046" t="s">
        <v>65</v>
      </c>
      <c r="G6046">
        <f t="shared" ca="1" si="388"/>
        <v>0</v>
      </c>
      <c r="H6046">
        <f t="shared" ca="1" si="389"/>
        <v>0</v>
      </c>
      <c r="I6046">
        <f t="shared" ca="1" si="390"/>
        <v>3400</v>
      </c>
      <c r="J6046">
        <f t="shared" ca="1" si="391"/>
        <v>9030</v>
      </c>
      <c r="K6046">
        <v>10</v>
      </c>
      <c r="L6046">
        <v>2019</v>
      </c>
    </row>
    <row r="6047" spans="1:12" x14ac:dyDescent="0.5">
      <c r="A6047" t="s">
        <v>38</v>
      </c>
      <c r="B6047" s="2" t="e">
        <f>VLOOKUP(A6047,'[1]Tỷ lệ vốn'!B5616:C5667,2,FALSE)</f>
        <v>#N/A</v>
      </c>
      <c r="C6047" t="e">
        <f>VLOOKUP(A6047,'[1]Tỷ lệ vốn'!F5616:I5659,2,FALSE)</f>
        <v>#N/A</v>
      </c>
      <c r="D6047" t="e">
        <f>VLOOKUP(A6047,'[1]Tỷ lệ vốn'!F5616:I5659,3,FALSE)</f>
        <v>#N/A</v>
      </c>
      <c r="E6047" t="e">
        <f>VLOOKUP(A6047,'[1]Tỷ lệ vốn'!F5616:I5659,4,FALSE)</f>
        <v>#N/A</v>
      </c>
      <c r="F6047" t="s">
        <v>65</v>
      </c>
      <c r="G6047">
        <f t="shared" ca="1" si="388"/>
        <v>0</v>
      </c>
      <c r="H6047">
        <f t="shared" ca="1" si="389"/>
        <v>0</v>
      </c>
      <c r="I6047">
        <f t="shared" ca="1" si="390"/>
        <v>1070</v>
      </c>
      <c r="J6047">
        <f t="shared" ca="1" si="391"/>
        <v>3080</v>
      </c>
      <c r="K6047">
        <v>10</v>
      </c>
      <c r="L6047">
        <v>2019</v>
      </c>
    </row>
    <row r="6048" spans="1:12" x14ac:dyDescent="0.5">
      <c r="A6048" t="s">
        <v>39</v>
      </c>
      <c r="B6048" s="2" t="e">
        <f>VLOOKUP(A6048,'[1]Tỷ lệ vốn'!B5617:C5668,2,FALSE)</f>
        <v>#N/A</v>
      </c>
      <c r="C6048" t="e">
        <f>VLOOKUP(A6048,'[1]Tỷ lệ vốn'!F5617:I5660,2,FALSE)</f>
        <v>#N/A</v>
      </c>
      <c r="D6048" t="e">
        <f>VLOOKUP(A6048,'[1]Tỷ lệ vốn'!F5617:I5660,3,FALSE)</f>
        <v>#N/A</v>
      </c>
      <c r="E6048" t="e">
        <f>VLOOKUP(A6048,'[1]Tỷ lệ vốn'!F5617:I5660,4,FALSE)</f>
        <v>#N/A</v>
      </c>
      <c r="F6048" t="s">
        <v>65</v>
      </c>
      <c r="G6048">
        <f t="shared" ca="1" si="388"/>
        <v>0</v>
      </c>
      <c r="H6048">
        <f t="shared" ca="1" si="389"/>
        <v>0</v>
      </c>
      <c r="I6048">
        <f t="shared" ca="1" si="390"/>
        <v>100</v>
      </c>
      <c r="J6048">
        <f t="shared" ca="1" si="391"/>
        <v>400</v>
      </c>
      <c r="K6048">
        <v>10</v>
      </c>
      <c r="L6048">
        <v>2019</v>
      </c>
    </row>
    <row r="6049" spans="1:12" x14ac:dyDescent="0.5">
      <c r="A6049" t="s">
        <v>40</v>
      </c>
      <c r="B6049" s="2" t="e">
        <f>VLOOKUP(A6049,'[1]Tỷ lệ vốn'!B5618:C5669,2,FALSE)</f>
        <v>#N/A</v>
      </c>
      <c r="C6049" t="e">
        <f>VLOOKUP(A6049,'[1]Tỷ lệ vốn'!F5618:I5661,2,FALSE)</f>
        <v>#N/A</v>
      </c>
      <c r="D6049" t="e">
        <f>VLOOKUP(A6049,'[1]Tỷ lệ vốn'!F5618:I5661,3,FALSE)</f>
        <v>#N/A</v>
      </c>
      <c r="E6049" t="e">
        <f>VLOOKUP(A6049,'[1]Tỷ lệ vốn'!F5618:I5661,4,FALSE)</f>
        <v>#N/A</v>
      </c>
      <c r="F6049" t="s">
        <v>65</v>
      </c>
      <c r="G6049">
        <f t="shared" ca="1" si="388"/>
        <v>0</v>
      </c>
      <c r="H6049">
        <f t="shared" ca="1" si="389"/>
        <v>0</v>
      </c>
      <c r="I6049">
        <f t="shared" ca="1" si="390"/>
        <v>1210</v>
      </c>
      <c r="J6049">
        <f t="shared" ca="1" si="391"/>
        <v>4440</v>
      </c>
      <c r="K6049">
        <v>10</v>
      </c>
      <c r="L6049">
        <v>2019</v>
      </c>
    </row>
    <row r="6050" spans="1:12" x14ac:dyDescent="0.5">
      <c r="A6050" t="s">
        <v>41</v>
      </c>
      <c r="B6050" s="2" t="e">
        <f>VLOOKUP(A6050,'[1]Tỷ lệ vốn'!B5619:C5670,2,FALSE)</f>
        <v>#N/A</v>
      </c>
      <c r="C6050" t="e">
        <f>VLOOKUP(A6050,'[1]Tỷ lệ vốn'!F5619:I5662,2,FALSE)</f>
        <v>#N/A</v>
      </c>
      <c r="D6050" t="e">
        <f>VLOOKUP(A6050,'[1]Tỷ lệ vốn'!F5619:I5662,3,FALSE)</f>
        <v>#N/A</v>
      </c>
      <c r="E6050" t="e">
        <f>VLOOKUP(A6050,'[1]Tỷ lệ vốn'!F5619:I5662,4,FALSE)</f>
        <v>#N/A</v>
      </c>
      <c r="F6050" t="s">
        <v>65</v>
      </c>
      <c r="G6050">
        <f t="shared" ca="1" si="388"/>
        <v>0</v>
      </c>
      <c r="H6050">
        <f t="shared" ca="1" si="389"/>
        <v>0</v>
      </c>
      <c r="I6050">
        <f t="shared" ca="1" si="390"/>
        <v>670</v>
      </c>
      <c r="J6050">
        <f t="shared" ca="1" si="391"/>
        <v>2650</v>
      </c>
      <c r="K6050">
        <v>10</v>
      </c>
      <c r="L6050">
        <v>2019</v>
      </c>
    </row>
    <row r="6051" spans="1:12" x14ac:dyDescent="0.5">
      <c r="A6051" t="s">
        <v>42</v>
      </c>
      <c r="B6051" s="2" t="e">
        <f>VLOOKUP(A6051,'[1]Tỷ lệ vốn'!B5620:C5671,2,FALSE)</f>
        <v>#N/A</v>
      </c>
      <c r="C6051" t="e">
        <f>VLOOKUP(A6051,'[1]Tỷ lệ vốn'!F5620:I5663,2,FALSE)</f>
        <v>#N/A</v>
      </c>
      <c r="D6051" t="e">
        <f>VLOOKUP(A6051,'[1]Tỷ lệ vốn'!F5620:I5663,3,FALSE)</f>
        <v>#N/A</v>
      </c>
      <c r="E6051" t="e">
        <f>VLOOKUP(A6051,'[1]Tỷ lệ vốn'!F5620:I5663,4,FALSE)</f>
        <v>#N/A</v>
      </c>
      <c r="F6051" t="s">
        <v>65</v>
      </c>
      <c r="G6051">
        <f t="shared" ca="1" si="388"/>
        <v>0</v>
      </c>
      <c r="H6051">
        <f t="shared" ca="1" si="389"/>
        <v>0</v>
      </c>
      <c r="I6051">
        <f t="shared" ca="1" si="390"/>
        <v>2360</v>
      </c>
      <c r="J6051">
        <f t="shared" ca="1" si="391"/>
        <v>9380</v>
      </c>
      <c r="K6051">
        <v>10</v>
      </c>
      <c r="L6051">
        <v>2019</v>
      </c>
    </row>
    <row r="6052" spans="1:12" x14ac:dyDescent="0.5">
      <c r="A6052" t="s">
        <v>43</v>
      </c>
      <c r="B6052" s="2" t="e">
        <f>VLOOKUP(A6052,'[1]Tỷ lệ vốn'!B5621:C5672,2,FALSE)</f>
        <v>#N/A</v>
      </c>
      <c r="C6052" t="e">
        <f>VLOOKUP(A6052,'[1]Tỷ lệ vốn'!F5621:I5664,2,FALSE)</f>
        <v>#N/A</v>
      </c>
      <c r="D6052" t="e">
        <f>VLOOKUP(A6052,'[1]Tỷ lệ vốn'!F5621:I5664,3,FALSE)</f>
        <v>#N/A</v>
      </c>
      <c r="E6052" t="e">
        <f>VLOOKUP(A6052,'[1]Tỷ lệ vốn'!F5621:I5664,4,FALSE)</f>
        <v>#N/A</v>
      </c>
      <c r="F6052" t="s">
        <v>65</v>
      </c>
      <c r="G6052">
        <f t="shared" ca="1" si="388"/>
        <v>0</v>
      </c>
      <c r="H6052">
        <f t="shared" ca="1" si="389"/>
        <v>0</v>
      </c>
      <c r="I6052">
        <f t="shared" ca="1" si="390"/>
        <v>620</v>
      </c>
      <c r="J6052">
        <f t="shared" ca="1" si="391"/>
        <v>2100</v>
      </c>
      <c r="K6052">
        <v>10</v>
      </c>
      <c r="L6052">
        <v>2019</v>
      </c>
    </row>
    <row r="6053" spans="1:12" x14ac:dyDescent="0.5">
      <c r="A6053" t="s">
        <v>44</v>
      </c>
      <c r="B6053" s="2" t="e">
        <f>VLOOKUP(A6053,'[1]Tỷ lệ vốn'!B5622:C5673,2,FALSE)</f>
        <v>#N/A</v>
      </c>
      <c r="C6053" t="e">
        <f>VLOOKUP(A6053,'[1]Tỷ lệ vốn'!F5622:I5665,2,FALSE)</f>
        <v>#N/A</v>
      </c>
      <c r="D6053" t="e">
        <f>VLOOKUP(A6053,'[1]Tỷ lệ vốn'!F5622:I5665,3,FALSE)</f>
        <v>#N/A</v>
      </c>
      <c r="E6053" t="e">
        <f>VLOOKUP(A6053,'[1]Tỷ lệ vốn'!F5622:I5665,4,FALSE)</f>
        <v>#N/A</v>
      </c>
      <c r="F6053" t="s">
        <v>65</v>
      </c>
      <c r="G6053">
        <f t="shared" ca="1" si="388"/>
        <v>0</v>
      </c>
      <c r="H6053">
        <f t="shared" ca="1" si="389"/>
        <v>0</v>
      </c>
      <c r="I6053">
        <f t="shared" ca="1" si="390"/>
        <v>8100</v>
      </c>
      <c r="J6053">
        <f t="shared" ca="1" si="391"/>
        <v>96500</v>
      </c>
      <c r="K6053">
        <v>10</v>
      </c>
      <c r="L6053">
        <v>2019</v>
      </c>
    </row>
    <row r="6054" spans="1:12" x14ac:dyDescent="0.5">
      <c r="A6054" t="s">
        <v>45</v>
      </c>
      <c r="B6054" s="2" t="e">
        <f>VLOOKUP(A6054,'[1]Tỷ lệ vốn'!B5623:C5674,2,FALSE)</f>
        <v>#N/A</v>
      </c>
      <c r="C6054" t="e">
        <f>VLOOKUP(A6054,'[1]Tỷ lệ vốn'!F5623:I5666,2,FALSE)</f>
        <v>#N/A</v>
      </c>
      <c r="D6054" t="e">
        <f>VLOOKUP(A6054,'[1]Tỷ lệ vốn'!F5623:I5666,3,FALSE)</f>
        <v>#N/A</v>
      </c>
      <c r="E6054" t="e">
        <f>VLOOKUP(A6054,'[1]Tỷ lệ vốn'!F5623:I5666,4,FALSE)</f>
        <v>#N/A</v>
      </c>
      <c r="F6054" t="s">
        <v>65</v>
      </c>
      <c r="G6054">
        <f t="shared" ca="1" si="388"/>
        <v>0</v>
      </c>
      <c r="H6054">
        <f t="shared" ca="1" si="389"/>
        <v>0</v>
      </c>
      <c r="I6054">
        <f t="shared" ca="1" si="390"/>
        <v>3600</v>
      </c>
      <c r="J6054">
        <f t="shared" ca="1" si="391"/>
        <v>13200</v>
      </c>
      <c r="K6054">
        <v>10</v>
      </c>
      <c r="L6054">
        <v>2019</v>
      </c>
    </row>
    <row r="6055" spans="1:12" x14ac:dyDescent="0.5">
      <c r="A6055" t="s">
        <v>46</v>
      </c>
      <c r="B6055" s="2" t="e">
        <f>VLOOKUP(A6055,'[1]Tỷ lệ vốn'!B5624:C5675,2,FALSE)</f>
        <v>#N/A</v>
      </c>
      <c r="C6055" t="e">
        <f>VLOOKUP(A6055,'[1]Tỷ lệ vốn'!F5624:I5667,2,FALSE)</f>
        <v>#N/A</v>
      </c>
      <c r="D6055" t="e">
        <f>VLOOKUP(A6055,'[1]Tỷ lệ vốn'!F5624:I5667,3,FALSE)</f>
        <v>#N/A</v>
      </c>
      <c r="E6055" t="e">
        <f>VLOOKUP(A6055,'[1]Tỷ lệ vốn'!F5624:I5667,4,FALSE)</f>
        <v>#N/A</v>
      </c>
      <c r="F6055" t="s">
        <v>65</v>
      </c>
      <c r="G6055">
        <f t="shared" ca="1" si="388"/>
        <v>0</v>
      </c>
      <c r="H6055">
        <f t="shared" ca="1" si="389"/>
        <v>0</v>
      </c>
      <c r="I6055">
        <f t="shared" ca="1" si="390"/>
        <v>23940</v>
      </c>
      <c r="J6055">
        <f t="shared" ca="1" si="391"/>
        <v>60100</v>
      </c>
      <c r="K6055">
        <v>10</v>
      </c>
      <c r="L6055">
        <v>2019</v>
      </c>
    </row>
    <row r="6056" spans="1:12" x14ac:dyDescent="0.5">
      <c r="A6056" t="s">
        <v>47</v>
      </c>
      <c r="B6056" s="2" t="e">
        <f>VLOOKUP(A6056,'[1]Tỷ lệ vốn'!B5625:C5676,2,FALSE)</f>
        <v>#N/A</v>
      </c>
      <c r="C6056" t="e">
        <f>VLOOKUP(A6056,'[1]Tỷ lệ vốn'!F5625:I5668,2,FALSE)</f>
        <v>#N/A</v>
      </c>
      <c r="D6056" t="e">
        <f>VLOOKUP(A6056,'[1]Tỷ lệ vốn'!F5625:I5668,3,FALSE)</f>
        <v>#N/A</v>
      </c>
      <c r="E6056" t="e">
        <f>VLOOKUP(A6056,'[1]Tỷ lệ vốn'!F5625:I5668,4,FALSE)</f>
        <v>#N/A</v>
      </c>
      <c r="F6056" t="s">
        <v>65</v>
      </c>
      <c r="G6056">
        <f t="shared" ca="1" si="388"/>
        <v>0</v>
      </c>
      <c r="H6056">
        <f t="shared" ca="1" si="389"/>
        <v>0</v>
      </c>
      <c r="I6056">
        <f t="shared" ca="1" si="390"/>
        <v>1500</v>
      </c>
      <c r="J6056">
        <f t="shared" ca="1" si="391"/>
        <v>3500</v>
      </c>
      <c r="K6056">
        <v>10</v>
      </c>
      <c r="L6056">
        <v>2019</v>
      </c>
    </row>
    <row r="6057" spans="1:12" x14ac:dyDescent="0.5">
      <c r="A6057" t="s">
        <v>48</v>
      </c>
      <c r="B6057" s="2" t="e">
        <f>VLOOKUP(A6057,'[1]Tỷ lệ vốn'!B5626:C5677,2,FALSE)</f>
        <v>#N/A</v>
      </c>
      <c r="C6057" t="e">
        <f>VLOOKUP(A6057,'[1]Tỷ lệ vốn'!F5626:I5669,2,FALSE)</f>
        <v>#N/A</v>
      </c>
      <c r="D6057" t="e">
        <f>VLOOKUP(A6057,'[1]Tỷ lệ vốn'!F5626:I5669,3,FALSE)</f>
        <v>#N/A</v>
      </c>
      <c r="E6057" t="e">
        <f>VLOOKUP(A6057,'[1]Tỷ lệ vốn'!F5626:I5669,4,FALSE)</f>
        <v>#N/A</v>
      </c>
      <c r="F6057" t="s">
        <v>65</v>
      </c>
      <c r="G6057">
        <f t="shared" ca="1" si="388"/>
        <v>0</v>
      </c>
      <c r="H6057">
        <f t="shared" ca="1" si="389"/>
        <v>0</v>
      </c>
      <c r="I6057">
        <f t="shared" ca="1" si="390"/>
        <v>2000</v>
      </c>
      <c r="J6057">
        <f t="shared" ca="1" si="391"/>
        <v>7000</v>
      </c>
      <c r="K6057">
        <v>10</v>
      </c>
      <c r="L6057">
        <v>2019</v>
      </c>
    </row>
    <row r="6058" spans="1:12" x14ac:dyDescent="0.5">
      <c r="A6058" t="s">
        <v>49</v>
      </c>
      <c r="B6058" s="2" t="e">
        <f>VLOOKUP(A6058,'[1]Tỷ lệ vốn'!B5627:C5678,2,FALSE)</f>
        <v>#N/A</v>
      </c>
      <c r="C6058" t="e">
        <f>VLOOKUP(A6058,'[1]Tỷ lệ vốn'!F5627:I5670,2,FALSE)</f>
        <v>#N/A</v>
      </c>
      <c r="D6058" t="e">
        <f>VLOOKUP(A6058,'[1]Tỷ lệ vốn'!F5627:I5670,3,FALSE)</f>
        <v>#N/A</v>
      </c>
      <c r="E6058" t="e">
        <f>VLOOKUP(A6058,'[1]Tỷ lệ vốn'!F5627:I5670,4,FALSE)</f>
        <v>#N/A</v>
      </c>
      <c r="F6058" t="s">
        <v>65</v>
      </c>
      <c r="G6058" t="e">
        <f t="shared" ca="1" si="388"/>
        <v>#N/A</v>
      </c>
      <c r="H6058" t="e">
        <f t="shared" ca="1" si="389"/>
        <v>#N/A</v>
      </c>
      <c r="I6058" t="e">
        <f t="shared" ca="1" si="390"/>
        <v>#N/A</v>
      </c>
      <c r="J6058" t="e">
        <f t="shared" ca="1" si="391"/>
        <v>#N/A</v>
      </c>
      <c r="K6058">
        <v>10</v>
      </c>
      <c r="L6058">
        <v>2019</v>
      </c>
    </row>
    <row r="6059" spans="1:12" x14ac:dyDescent="0.5">
      <c r="A6059" t="s">
        <v>50</v>
      </c>
      <c r="B6059" s="2" t="e">
        <f>VLOOKUP(A6059,'[1]Tỷ lệ vốn'!B5628:C5679,2,FALSE)</f>
        <v>#N/A</v>
      </c>
      <c r="C6059" t="e">
        <f>VLOOKUP(A6059,'[1]Tỷ lệ vốn'!F5628:I5671,2,FALSE)</f>
        <v>#N/A</v>
      </c>
      <c r="D6059" t="e">
        <f>VLOOKUP(A6059,'[1]Tỷ lệ vốn'!F5628:I5671,3,FALSE)</f>
        <v>#N/A</v>
      </c>
      <c r="E6059" t="e">
        <f>VLOOKUP(A6059,'[1]Tỷ lệ vốn'!F5628:I5671,4,FALSE)</f>
        <v>#N/A</v>
      </c>
      <c r="F6059" t="s">
        <v>65</v>
      </c>
      <c r="G6059">
        <f t="shared" ca="1" si="388"/>
        <v>0</v>
      </c>
      <c r="H6059">
        <f t="shared" ca="1" si="389"/>
        <v>0</v>
      </c>
      <c r="I6059">
        <f t="shared" ca="1" si="390"/>
        <v>400</v>
      </c>
      <c r="J6059">
        <f t="shared" ca="1" si="391"/>
        <v>1360</v>
      </c>
      <c r="K6059">
        <v>10</v>
      </c>
      <c r="L6059">
        <v>2019</v>
      </c>
    </row>
    <row r="6060" spans="1:12" x14ac:dyDescent="0.5">
      <c r="A6060" t="s">
        <v>51</v>
      </c>
      <c r="B6060" s="2" t="e">
        <f>VLOOKUP(A6060,'[1]Tỷ lệ vốn'!B5629:C5680,2,FALSE)</f>
        <v>#N/A</v>
      </c>
      <c r="C6060" t="e">
        <f>VLOOKUP(A6060,'[1]Tỷ lệ vốn'!F5629:I5672,2,FALSE)</f>
        <v>#N/A</v>
      </c>
      <c r="D6060" t="e">
        <f>VLOOKUP(A6060,'[1]Tỷ lệ vốn'!F5629:I5672,3,FALSE)</f>
        <v>#N/A</v>
      </c>
      <c r="E6060" t="e">
        <f>VLOOKUP(A6060,'[1]Tỷ lệ vốn'!F5629:I5672,4,FALSE)</f>
        <v>#N/A</v>
      </c>
      <c r="F6060" t="s">
        <v>65</v>
      </c>
      <c r="G6060">
        <f t="shared" ca="1" si="388"/>
        <v>0</v>
      </c>
      <c r="H6060">
        <f t="shared" ca="1" si="389"/>
        <v>0</v>
      </c>
      <c r="I6060">
        <f t="shared" ca="1" si="390"/>
        <v>0</v>
      </c>
      <c r="J6060">
        <f t="shared" ca="1" si="391"/>
        <v>0</v>
      </c>
      <c r="K6060">
        <v>10</v>
      </c>
      <c r="L6060">
        <v>2019</v>
      </c>
    </row>
    <row r="6061" spans="1:12" x14ac:dyDescent="0.5">
      <c r="A6061" t="s">
        <v>52</v>
      </c>
      <c r="B6061" s="2" t="e">
        <f>VLOOKUP(A6061,'[1]Tỷ lệ vốn'!B5630:C5681,2,FALSE)</f>
        <v>#N/A</v>
      </c>
      <c r="C6061" t="e">
        <f>VLOOKUP(A6061,'[1]Tỷ lệ vốn'!F5630:I5673,2,FALSE)</f>
        <v>#N/A</v>
      </c>
      <c r="D6061" t="e">
        <f>VLOOKUP(A6061,'[1]Tỷ lệ vốn'!F5630:I5673,3,FALSE)</f>
        <v>#N/A</v>
      </c>
      <c r="E6061" t="e">
        <f>VLOOKUP(A6061,'[1]Tỷ lệ vốn'!F5630:I5673,4,FALSE)</f>
        <v>#N/A</v>
      </c>
      <c r="F6061" t="s">
        <v>65</v>
      </c>
      <c r="G6061">
        <f t="shared" ca="1" si="388"/>
        <v>0</v>
      </c>
      <c r="H6061">
        <f t="shared" ca="1" si="389"/>
        <v>0</v>
      </c>
      <c r="I6061">
        <f t="shared" ca="1" si="390"/>
        <v>0</v>
      </c>
      <c r="J6061">
        <f t="shared" ca="1" si="391"/>
        <v>0</v>
      </c>
      <c r="K6061">
        <v>10</v>
      </c>
      <c r="L6061">
        <v>2019</v>
      </c>
    </row>
    <row r="6062" spans="1:12" x14ac:dyDescent="0.5">
      <c r="A6062" t="s">
        <v>53</v>
      </c>
      <c r="B6062" s="2" t="e">
        <f>VLOOKUP(A6062,'[1]Tỷ lệ vốn'!B5631:C5682,2,FALSE)</f>
        <v>#N/A</v>
      </c>
      <c r="C6062" t="e">
        <f>VLOOKUP(A6062,'[1]Tỷ lệ vốn'!F5631:I5674,2,FALSE)</f>
        <v>#N/A</v>
      </c>
      <c r="D6062" t="e">
        <f>VLOOKUP(A6062,'[1]Tỷ lệ vốn'!F5631:I5674,3,FALSE)</f>
        <v>#N/A</v>
      </c>
      <c r="E6062" t="e">
        <f>VLOOKUP(A6062,'[1]Tỷ lệ vốn'!F5631:I5674,4,FALSE)</f>
        <v>#N/A</v>
      </c>
      <c r="F6062" t="s">
        <v>65</v>
      </c>
      <c r="G6062">
        <f t="shared" ca="1" si="388"/>
        <v>0</v>
      </c>
      <c r="H6062">
        <f t="shared" ca="1" si="389"/>
        <v>0</v>
      </c>
      <c r="I6062">
        <f t="shared" ca="1" si="390"/>
        <v>0</v>
      </c>
      <c r="J6062">
        <f t="shared" ca="1" si="391"/>
        <v>0</v>
      </c>
      <c r="K6062">
        <v>10</v>
      </c>
      <c r="L6062">
        <v>2019</v>
      </c>
    </row>
    <row r="6063" spans="1:12" x14ac:dyDescent="0.5">
      <c r="A6063" t="s">
        <v>54</v>
      </c>
      <c r="B6063" s="2" t="e">
        <f>VLOOKUP(A6063,'[1]Tỷ lệ vốn'!B5632:C5683,2,FALSE)</f>
        <v>#N/A</v>
      </c>
      <c r="C6063" t="e">
        <f>VLOOKUP(A6063,'[1]Tỷ lệ vốn'!F5632:I5675,2,FALSE)</f>
        <v>#N/A</v>
      </c>
      <c r="D6063" t="e">
        <f>VLOOKUP(A6063,'[1]Tỷ lệ vốn'!F5632:I5675,3,FALSE)</f>
        <v>#N/A</v>
      </c>
      <c r="E6063" t="e">
        <f>VLOOKUP(A6063,'[1]Tỷ lệ vốn'!F5632:I5675,4,FALSE)</f>
        <v>#N/A</v>
      </c>
      <c r="F6063" t="s">
        <v>65</v>
      </c>
      <c r="G6063">
        <f t="shared" ca="1" si="388"/>
        <v>0</v>
      </c>
      <c r="H6063">
        <f t="shared" ca="1" si="389"/>
        <v>0</v>
      </c>
      <c r="I6063">
        <f t="shared" ca="1" si="390"/>
        <v>70</v>
      </c>
      <c r="J6063">
        <f t="shared" ca="1" si="391"/>
        <v>280</v>
      </c>
      <c r="K6063">
        <v>10</v>
      </c>
      <c r="L6063">
        <v>2019</v>
      </c>
    </row>
    <row r="6064" spans="1:12" x14ac:dyDescent="0.5">
      <c r="A6064" t="s">
        <v>55</v>
      </c>
      <c r="B6064" s="2" t="e">
        <f>VLOOKUP(A6064,'[1]Tỷ lệ vốn'!B5633:C5684,2,FALSE)</f>
        <v>#N/A</v>
      </c>
      <c r="C6064" t="e">
        <f>VLOOKUP(A6064,'[1]Tỷ lệ vốn'!F5633:I5676,2,FALSE)</f>
        <v>#N/A</v>
      </c>
      <c r="D6064" t="e">
        <f>VLOOKUP(A6064,'[1]Tỷ lệ vốn'!F5633:I5676,3,FALSE)</f>
        <v>#N/A</v>
      </c>
      <c r="E6064" t="e">
        <f>VLOOKUP(A6064,'[1]Tỷ lệ vốn'!F5633:I5676,4,FALSE)</f>
        <v>#N/A</v>
      </c>
      <c r="F6064" t="s">
        <v>65</v>
      </c>
      <c r="G6064">
        <f t="shared" ca="1" si="388"/>
        <v>0</v>
      </c>
      <c r="H6064">
        <f t="shared" ca="1" si="389"/>
        <v>0</v>
      </c>
      <c r="I6064">
        <f t="shared" ca="1" si="390"/>
        <v>0</v>
      </c>
      <c r="J6064">
        <f t="shared" ca="1" si="391"/>
        <v>0</v>
      </c>
      <c r="K6064">
        <v>10</v>
      </c>
      <c r="L6064">
        <v>2019</v>
      </c>
    </row>
    <row r="6065" spans="1:12" x14ac:dyDescent="0.5">
      <c r="A6065" t="s">
        <v>12</v>
      </c>
      <c r="B6065" s="2" t="e">
        <f>VLOOKUP(A6065,'[1]Tỷ lệ vốn'!B5591:C5642,2,FALSE)</f>
        <v>#N/A</v>
      </c>
      <c r="C6065" t="e">
        <f>VLOOKUP(A6065,'[1]Tỷ lệ vốn'!F5591:I5634,2,FALSE)</f>
        <v>#N/A</v>
      </c>
      <c r="D6065" t="e">
        <f>VLOOKUP(A6065,'[1]Tỷ lệ vốn'!F5591:I5634,3,FALSE)</f>
        <v>#N/A</v>
      </c>
      <c r="E6065" t="e">
        <f>VLOOKUP(A6065,'[1]Tỷ lệ vốn'!F5591:I5634,4,FALSE)</f>
        <v>#N/A</v>
      </c>
      <c r="F6065" t="s">
        <v>65</v>
      </c>
      <c r="G6065">
        <f t="shared" ca="1" si="388"/>
        <v>0</v>
      </c>
      <c r="H6065">
        <f t="shared" ca="1" si="389"/>
        <v>0</v>
      </c>
      <c r="I6065">
        <f t="shared" ca="1" si="390"/>
        <v>8700</v>
      </c>
      <c r="J6065">
        <f t="shared" ca="1" si="391"/>
        <v>34770</v>
      </c>
      <c r="K6065">
        <v>11</v>
      </c>
      <c r="L6065">
        <v>2019</v>
      </c>
    </row>
    <row r="6066" spans="1:12" x14ac:dyDescent="0.5">
      <c r="A6066" t="s">
        <v>14</v>
      </c>
      <c r="B6066" s="2" t="e">
        <f>VLOOKUP(A6066,'[1]Tỷ lệ vốn'!B5592:C5643,2,FALSE)</f>
        <v>#N/A</v>
      </c>
      <c r="C6066" t="e">
        <f>VLOOKUP(A6066,'[1]Tỷ lệ vốn'!F5592:I5635,2,FALSE)</f>
        <v>#N/A</v>
      </c>
      <c r="D6066" t="e">
        <f>VLOOKUP(A6066,'[1]Tỷ lệ vốn'!F5592:I5635,3,FALSE)</f>
        <v>#N/A</v>
      </c>
      <c r="E6066" t="e">
        <f>VLOOKUP(A6066,'[1]Tỷ lệ vốn'!F5592:I5635,4,FALSE)</f>
        <v>#N/A</v>
      </c>
      <c r="F6066" t="s">
        <v>65</v>
      </c>
      <c r="G6066">
        <f t="shared" ca="1" si="388"/>
        <v>0</v>
      </c>
      <c r="H6066">
        <f t="shared" ca="1" si="389"/>
        <v>0</v>
      </c>
      <c r="I6066">
        <f t="shared" ca="1" si="390"/>
        <v>1800</v>
      </c>
      <c r="J6066">
        <f t="shared" ca="1" si="391"/>
        <v>4700</v>
      </c>
      <c r="K6066">
        <v>11</v>
      </c>
      <c r="L6066">
        <v>2019</v>
      </c>
    </row>
    <row r="6067" spans="1:12" x14ac:dyDescent="0.5">
      <c r="A6067" t="s">
        <v>15</v>
      </c>
      <c r="B6067" s="2" t="e">
        <f>VLOOKUP(A6067,'[1]Tỷ lệ vốn'!B5593:C5644,2,FALSE)</f>
        <v>#N/A</v>
      </c>
      <c r="C6067" t="e">
        <f>VLOOKUP(A6067,'[1]Tỷ lệ vốn'!F5593:I5636,2,FALSE)</f>
        <v>#N/A</v>
      </c>
      <c r="D6067" t="e">
        <f>VLOOKUP(A6067,'[1]Tỷ lệ vốn'!F5593:I5636,3,FALSE)</f>
        <v>#N/A</v>
      </c>
      <c r="E6067" t="e">
        <f>VLOOKUP(A6067,'[1]Tỷ lệ vốn'!F5593:I5636,4,FALSE)</f>
        <v>#N/A</v>
      </c>
      <c r="F6067" t="s">
        <v>65</v>
      </c>
      <c r="G6067">
        <f t="shared" ca="1" si="388"/>
        <v>0</v>
      </c>
      <c r="H6067">
        <f t="shared" ca="1" si="389"/>
        <v>0</v>
      </c>
      <c r="I6067">
        <f t="shared" ca="1" si="390"/>
        <v>1300</v>
      </c>
      <c r="J6067">
        <f t="shared" ca="1" si="391"/>
        <v>4600</v>
      </c>
      <c r="K6067">
        <v>11</v>
      </c>
      <c r="L6067">
        <v>2019</v>
      </c>
    </row>
    <row r="6068" spans="1:12" x14ac:dyDescent="0.5">
      <c r="A6068" t="s">
        <v>16</v>
      </c>
      <c r="B6068" s="2" t="e">
        <f>VLOOKUP(A6068,'[1]Tỷ lệ vốn'!B5594:C5645,2,FALSE)</f>
        <v>#N/A</v>
      </c>
      <c r="C6068" t="e">
        <f>VLOOKUP(A6068,'[1]Tỷ lệ vốn'!F5594:I5637,2,FALSE)</f>
        <v>#N/A</v>
      </c>
      <c r="D6068" t="e">
        <f>VLOOKUP(A6068,'[1]Tỷ lệ vốn'!F5594:I5637,3,FALSE)</f>
        <v>#N/A</v>
      </c>
      <c r="E6068" t="e">
        <f>VLOOKUP(A6068,'[1]Tỷ lệ vốn'!F5594:I5637,4,FALSE)</f>
        <v>#N/A</v>
      </c>
      <c r="F6068" t="s">
        <v>65</v>
      </c>
      <c r="G6068">
        <f t="shared" ca="1" si="388"/>
        <v>0</v>
      </c>
      <c r="H6068">
        <f t="shared" ca="1" si="389"/>
        <v>0</v>
      </c>
      <c r="I6068">
        <f t="shared" ca="1" si="390"/>
        <v>220</v>
      </c>
      <c r="J6068">
        <f t="shared" ca="1" si="391"/>
        <v>730</v>
      </c>
      <c r="K6068">
        <v>11</v>
      </c>
      <c r="L6068">
        <v>2019</v>
      </c>
    </row>
    <row r="6069" spans="1:12" x14ac:dyDescent="0.5">
      <c r="A6069" t="s">
        <v>17</v>
      </c>
      <c r="B6069" s="2" t="e">
        <f>VLOOKUP(A6069,'[1]Tỷ lệ vốn'!B5595:C5646,2,FALSE)</f>
        <v>#N/A</v>
      </c>
      <c r="C6069" t="e">
        <f>VLOOKUP(A6069,'[1]Tỷ lệ vốn'!F5595:I5638,2,FALSE)</f>
        <v>#N/A</v>
      </c>
      <c r="D6069" t="e">
        <f>VLOOKUP(A6069,'[1]Tỷ lệ vốn'!F5595:I5638,3,FALSE)</f>
        <v>#N/A</v>
      </c>
      <c r="E6069" t="e">
        <f>VLOOKUP(A6069,'[1]Tỷ lệ vốn'!F5595:I5638,4,FALSE)</f>
        <v>#N/A</v>
      </c>
      <c r="F6069" t="s">
        <v>65</v>
      </c>
      <c r="G6069">
        <f t="shared" ca="1" si="388"/>
        <v>0</v>
      </c>
      <c r="H6069">
        <f t="shared" ca="1" si="389"/>
        <v>0</v>
      </c>
      <c r="I6069">
        <f t="shared" ca="1" si="390"/>
        <v>2900</v>
      </c>
      <c r="J6069">
        <f t="shared" ca="1" si="391"/>
        <v>11800</v>
      </c>
      <c r="K6069">
        <v>11</v>
      </c>
      <c r="L6069">
        <v>2019</v>
      </c>
    </row>
    <row r="6070" spans="1:12" x14ac:dyDescent="0.5">
      <c r="A6070" t="s">
        <v>18</v>
      </c>
      <c r="B6070" s="2" t="e">
        <f>VLOOKUP(A6070,'[1]Tỷ lệ vốn'!B5596:C5647,2,FALSE)</f>
        <v>#N/A</v>
      </c>
      <c r="C6070" t="e">
        <f>VLOOKUP(A6070,'[1]Tỷ lệ vốn'!F5596:I5639,2,FALSE)</f>
        <v>#N/A</v>
      </c>
      <c r="D6070" t="e">
        <f>VLOOKUP(A6070,'[1]Tỷ lệ vốn'!F5596:I5639,3,FALSE)</f>
        <v>#N/A</v>
      </c>
      <c r="E6070" t="e">
        <f>VLOOKUP(A6070,'[1]Tỷ lệ vốn'!F5596:I5639,4,FALSE)</f>
        <v>#N/A</v>
      </c>
      <c r="F6070" t="s">
        <v>65</v>
      </c>
      <c r="G6070">
        <f t="shared" ca="1" si="388"/>
        <v>0</v>
      </c>
      <c r="H6070">
        <f t="shared" ca="1" si="389"/>
        <v>0</v>
      </c>
      <c r="I6070">
        <f t="shared" ca="1" si="390"/>
        <v>2494</v>
      </c>
      <c r="J6070">
        <f t="shared" ca="1" si="391"/>
        <v>10000</v>
      </c>
      <c r="K6070">
        <v>11</v>
      </c>
      <c r="L6070">
        <v>2019</v>
      </c>
    </row>
    <row r="6071" spans="1:12" x14ac:dyDescent="0.5">
      <c r="A6071" t="s">
        <v>19</v>
      </c>
      <c r="B6071" s="2" t="e">
        <f>VLOOKUP(A6071,'[1]Tỷ lệ vốn'!B5597:C5648,2,FALSE)</f>
        <v>#N/A</v>
      </c>
      <c r="C6071" t="e">
        <f>VLOOKUP(A6071,'[1]Tỷ lệ vốn'!F5597:I5640,2,FALSE)</f>
        <v>#N/A</v>
      </c>
      <c r="D6071" t="e">
        <f>VLOOKUP(A6071,'[1]Tỷ lệ vốn'!F5597:I5640,3,FALSE)</f>
        <v>#N/A</v>
      </c>
      <c r="E6071" t="e">
        <f>VLOOKUP(A6071,'[1]Tỷ lệ vốn'!F5597:I5640,4,FALSE)</f>
        <v>#N/A</v>
      </c>
      <c r="F6071" t="s">
        <v>65</v>
      </c>
      <c r="G6071">
        <f t="shared" ca="1" si="388"/>
        <v>0</v>
      </c>
      <c r="H6071">
        <f t="shared" ca="1" si="389"/>
        <v>0</v>
      </c>
      <c r="I6071">
        <f t="shared" ca="1" si="390"/>
        <v>0</v>
      </c>
      <c r="J6071">
        <f t="shared" ca="1" si="391"/>
        <v>0</v>
      </c>
      <c r="K6071">
        <v>11</v>
      </c>
      <c r="L6071">
        <v>2019</v>
      </c>
    </row>
    <row r="6072" spans="1:12" x14ac:dyDescent="0.5">
      <c r="A6072" t="s">
        <v>20</v>
      </c>
      <c r="B6072" s="2" t="e">
        <f>VLOOKUP(A6072,'[1]Tỷ lệ vốn'!B5598:C5649,2,FALSE)</f>
        <v>#N/A</v>
      </c>
      <c r="C6072" t="e">
        <f>VLOOKUP(A6072,'[1]Tỷ lệ vốn'!F5598:I5641,2,FALSE)</f>
        <v>#N/A</v>
      </c>
      <c r="D6072" t="e">
        <f>VLOOKUP(A6072,'[1]Tỷ lệ vốn'!F5598:I5641,3,FALSE)</f>
        <v>#N/A</v>
      </c>
      <c r="E6072" t="e">
        <f>VLOOKUP(A6072,'[1]Tỷ lệ vốn'!F5598:I5641,4,FALSE)</f>
        <v>#N/A</v>
      </c>
      <c r="F6072" t="s">
        <v>65</v>
      </c>
      <c r="G6072">
        <f t="shared" ca="1" si="388"/>
        <v>0</v>
      </c>
      <c r="H6072">
        <f t="shared" ca="1" si="389"/>
        <v>0</v>
      </c>
      <c r="I6072">
        <f t="shared" ca="1" si="390"/>
        <v>4360</v>
      </c>
      <c r="J6072">
        <f t="shared" ca="1" si="391"/>
        <v>14940</v>
      </c>
      <c r="K6072">
        <v>11</v>
      </c>
      <c r="L6072">
        <v>2019</v>
      </c>
    </row>
    <row r="6073" spans="1:12" x14ac:dyDescent="0.5">
      <c r="A6073" t="s">
        <v>21</v>
      </c>
      <c r="B6073" s="2" t="e">
        <f>VLOOKUP(A6073,'[1]Tỷ lệ vốn'!B5599:C5650,2,FALSE)</f>
        <v>#N/A</v>
      </c>
      <c r="C6073" t="e">
        <f>VLOOKUP(A6073,'[1]Tỷ lệ vốn'!F5599:I5642,2,FALSE)</f>
        <v>#N/A</v>
      </c>
      <c r="D6073" t="e">
        <f>VLOOKUP(A6073,'[1]Tỷ lệ vốn'!F5599:I5642,3,FALSE)</f>
        <v>#N/A</v>
      </c>
      <c r="E6073" t="e">
        <f>VLOOKUP(A6073,'[1]Tỷ lệ vốn'!F5599:I5642,4,FALSE)</f>
        <v>#N/A</v>
      </c>
      <c r="F6073" t="s">
        <v>65</v>
      </c>
      <c r="G6073">
        <f t="shared" ca="1" si="388"/>
        <v>0</v>
      </c>
      <c r="H6073">
        <f t="shared" ca="1" si="389"/>
        <v>0</v>
      </c>
      <c r="I6073">
        <f t="shared" ca="1" si="390"/>
        <v>6090</v>
      </c>
      <c r="J6073">
        <f t="shared" ca="1" si="391"/>
        <v>19700</v>
      </c>
      <c r="K6073">
        <v>11</v>
      </c>
      <c r="L6073">
        <v>2019</v>
      </c>
    </row>
    <row r="6074" spans="1:12" x14ac:dyDescent="0.5">
      <c r="A6074" t="s">
        <v>22</v>
      </c>
      <c r="B6074" s="2" t="e">
        <f>VLOOKUP(A6074,'[1]Tỷ lệ vốn'!B5600:C5651,2,FALSE)</f>
        <v>#N/A</v>
      </c>
      <c r="C6074" t="e">
        <f>VLOOKUP(A6074,'[1]Tỷ lệ vốn'!F5600:I5643,2,FALSE)</f>
        <v>#N/A</v>
      </c>
      <c r="D6074" t="e">
        <f>VLOOKUP(A6074,'[1]Tỷ lệ vốn'!F5600:I5643,3,FALSE)</f>
        <v>#N/A</v>
      </c>
      <c r="E6074" t="e">
        <f>VLOOKUP(A6074,'[1]Tỷ lệ vốn'!F5600:I5643,4,FALSE)</f>
        <v>#N/A</v>
      </c>
      <c r="F6074" t="s">
        <v>65</v>
      </c>
      <c r="G6074">
        <f t="shared" ca="1" si="388"/>
        <v>0</v>
      </c>
      <c r="H6074">
        <f t="shared" ca="1" si="389"/>
        <v>0</v>
      </c>
      <c r="I6074">
        <f t="shared" ca="1" si="390"/>
        <v>4300</v>
      </c>
      <c r="J6074">
        <f t="shared" ca="1" si="391"/>
        <v>14900</v>
      </c>
      <c r="K6074">
        <v>11</v>
      </c>
      <c r="L6074">
        <v>2019</v>
      </c>
    </row>
    <row r="6075" spans="1:12" x14ac:dyDescent="0.5">
      <c r="A6075" t="s">
        <v>23</v>
      </c>
      <c r="B6075" s="2" t="e">
        <f>VLOOKUP(A6075,'[1]Tỷ lệ vốn'!B5601:C5652,2,FALSE)</f>
        <v>#N/A</v>
      </c>
      <c r="C6075" t="e">
        <f>VLOOKUP(A6075,'[1]Tỷ lệ vốn'!F5601:I5644,2,FALSE)</f>
        <v>#N/A</v>
      </c>
      <c r="D6075" t="e">
        <f>VLOOKUP(A6075,'[1]Tỷ lệ vốn'!F5601:I5644,3,FALSE)</f>
        <v>#N/A</v>
      </c>
      <c r="E6075" t="e">
        <f>VLOOKUP(A6075,'[1]Tỷ lệ vốn'!F5601:I5644,4,FALSE)</f>
        <v>#N/A</v>
      </c>
      <c r="F6075" t="s">
        <v>65</v>
      </c>
      <c r="G6075">
        <f t="shared" ca="1" si="388"/>
        <v>0</v>
      </c>
      <c r="H6075">
        <f t="shared" ca="1" si="389"/>
        <v>0</v>
      </c>
      <c r="I6075">
        <f t="shared" ca="1" si="390"/>
        <v>4200</v>
      </c>
      <c r="J6075">
        <f t="shared" ca="1" si="391"/>
        <v>15000</v>
      </c>
      <c r="K6075">
        <v>11</v>
      </c>
      <c r="L6075">
        <v>2019</v>
      </c>
    </row>
    <row r="6076" spans="1:12" x14ac:dyDescent="0.5">
      <c r="A6076" t="s">
        <v>24</v>
      </c>
      <c r="B6076" s="2" t="e">
        <f>VLOOKUP(A6076,'[1]Tỷ lệ vốn'!B5602:C5653,2,FALSE)</f>
        <v>#N/A</v>
      </c>
      <c r="C6076" t="e">
        <f>VLOOKUP(A6076,'[1]Tỷ lệ vốn'!F5602:I5645,2,FALSE)</f>
        <v>#N/A</v>
      </c>
      <c r="D6076" t="e">
        <f>VLOOKUP(A6076,'[1]Tỷ lệ vốn'!F5602:I5645,3,FALSE)</f>
        <v>#N/A</v>
      </c>
      <c r="E6076" t="e">
        <f>VLOOKUP(A6076,'[1]Tỷ lệ vốn'!F5602:I5645,4,FALSE)</f>
        <v>#N/A</v>
      </c>
      <c r="F6076" t="s">
        <v>65</v>
      </c>
      <c r="G6076">
        <f t="shared" ca="1" si="388"/>
        <v>0</v>
      </c>
      <c r="H6076">
        <f t="shared" ca="1" si="389"/>
        <v>0</v>
      </c>
      <c r="I6076">
        <f t="shared" ca="1" si="390"/>
        <v>1430</v>
      </c>
      <c r="J6076">
        <f t="shared" ca="1" si="391"/>
        <v>4840</v>
      </c>
      <c r="K6076">
        <v>11</v>
      </c>
      <c r="L6076">
        <v>2019</v>
      </c>
    </row>
    <row r="6077" spans="1:12" x14ac:dyDescent="0.5">
      <c r="A6077" t="s">
        <v>25</v>
      </c>
      <c r="B6077" s="2" t="e">
        <f>VLOOKUP(A6077,'[1]Tỷ lệ vốn'!B5603:C5654,2,FALSE)</f>
        <v>#N/A</v>
      </c>
      <c r="C6077" t="e">
        <f>VLOOKUP(A6077,'[1]Tỷ lệ vốn'!F5603:I5646,2,FALSE)</f>
        <v>#N/A</v>
      </c>
      <c r="D6077" t="e">
        <f>VLOOKUP(A6077,'[1]Tỷ lệ vốn'!F5603:I5646,3,FALSE)</f>
        <v>#N/A</v>
      </c>
      <c r="E6077" t="e">
        <f>VLOOKUP(A6077,'[1]Tỷ lệ vốn'!F5603:I5646,4,FALSE)</f>
        <v>#N/A</v>
      </c>
      <c r="F6077" t="s">
        <v>65</v>
      </c>
      <c r="G6077">
        <f t="shared" ca="1" si="388"/>
        <v>0</v>
      </c>
      <c r="H6077">
        <f t="shared" ca="1" si="389"/>
        <v>0</v>
      </c>
      <c r="I6077">
        <f t="shared" ca="1" si="390"/>
        <v>14150</v>
      </c>
      <c r="J6077">
        <f t="shared" ca="1" si="391"/>
        <v>55270</v>
      </c>
      <c r="K6077">
        <v>11</v>
      </c>
      <c r="L6077">
        <v>2019</v>
      </c>
    </row>
    <row r="6078" spans="1:12" x14ac:dyDescent="0.5">
      <c r="A6078" t="s">
        <v>26</v>
      </c>
      <c r="B6078" s="2" t="e">
        <f>VLOOKUP(A6078,'[1]Tỷ lệ vốn'!B5604:C5655,2,FALSE)</f>
        <v>#N/A</v>
      </c>
      <c r="C6078" t="e">
        <f>VLOOKUP(A6078,'[1]Tỷ lệ vốn'!F5604:I5647,2,FALSE)</f>
        <v>#N/A</v>
      </c>
      <c r="D6078" t="e">
        <f>VLOOKUP(A6078,'[1]Tỷ lệ vốn'!F5604:I5647,3,FALSE)</f>
        <v>#N/A</v>
      </c>
      <c r="E6078" t="e">
        <f>VLOOKUP(A6078,'[1]Tỷ lệ vốn'!F5604:I5647,4,FALSE)</f>
        <v>#N/A</v>
      </c>
      <c r="F6078" t="s">
        <v>65</v>
      </c>
      <c r="G6078">
        <f t="shared" ca="1" si="388"/>
        <v>0</v>
      </c>
      <c r="H6078">
        <f t="shared" ca="1" si="389"/>
        <v>0</v>
      </c>
      <c r="I6078">
        <f t="shared" ca="1" si="390"/>
        <v>5700</v>
      </c>
      <c r="J6078">
        <f t="shared" ca="1" si="391"/>
        <v>21410</v>
      </c>
      <c r="K6078">
        <v>11</v>
      </c>
      <c r="L6078">
        <v>2019</v>
      </c>
    </row>
    <row r="6079" spans="1:12" x14ac:dyDescent="0.5">
      <c r="A6079" t="s">
        <v>27</v>
      </c>
      <c r="B6079" s="2" t="e">
        <f>VLOOKUP(A6079,'[1]Tỷ lệ vốn'!B5605:C5656,2,FALSE)</f>
        <v>#N/A</v>
      </c>
      <c r="C6079" t="e">
        <f>VLOOKUP(A6079,'[1]Tỷ lệ vốn'!F5605:I5648,2,FALSE)</f>
        <v>#N/A</v>
      </c>
      <c r="D6079" t="e">
        <f>VLOOKUP(A6079,'[1]Tỷ lệ vốn'!F5605:I5648,3,FALSE)</f>
        <v>#N/A</v>
      </c>
      <c r="E6079" t="e">
        <f>VLOOKUP(A6079,'[1]Tỷ lệ vốn'!F5605:I5648,4,FALSE)</f>
        <v>#N/A</v>
      </c>
      <c r="F6079" t="s">
        <v>65</v>
      </c>
      <c r="G6079">
        <f t="shared" ca="1" si="388"/>
        <v>0</v>
      </c>
      <c r="H6079">
        <f t="shared" ca="1" si="389"/>
        <v>0</v>
      </c>
      <c r="I6079">
        <f t="shared" ca="1" si="390"/>
        <v>4440</v>
      </c>
      <c r="J6079">
        <f t="shared" ca="1" si="391"/>
        <v>25700</v>
      </c>
      <c r="K6079">
        <v>11</v>
      </c>
      <c r="L6079">
        <v>2019</v>
      </c>
    </row>
    <row r="6080" spans="1:12" x14ac:dyDescent="0.5">
      <c r="A6080" t="s">
        <v>28</v>
      </c>
      <c r="B6080" s="2" t="e">
        <f>VLOOKUP(A6080,'[1]Tỷ lệ vốn'!B5606:C5657,2,FALSE)</f>
        <v>#N/A</v>
      </c>
      <c r="C6080" t="e">
        <f>VLOOKUP(A6080,'[1]Tỷ lệ vốn'!F5606:I5649,2,FALSE)</f>
        <v>#N/A</v>
      </c>
      <c r="D6080" t="e">
        <f>VLOOKUP(A6080,'[1]Tỷ lệ vốn'!F5606:I5649,3,FALSE)</f>
        <v>#N/A</v>
      </c>
      <c r="E6080" t="e">
        <f>VLOOKUP(A6080,'[1]Tỷ lệ vốn'!F5606:I5649,4,FALSE)</f>
        <v>#N/A</v>
      </c>
      <c r="F6080" t="s">
        <v>65</v>
      </c>
      <c r="G6080">
        <f t="shared" ca="1" si="388"/>
        <v>0</v>
      </c>
      <c r="H6080">
        <f t="shared" ca="1" si="389"/>
        <v>0</v>
      </c>
      <c r="I6080">
        <f t="shared" ca="1" si="390"/>
        <v>1100</v>
      </c>
      <c r="J6080">
        <f t="shared" ca="1" si="391"/>
        <v>3900</v>
      </c>
      <c r="K6080">
        <v>11</v>
      </c>
      <c r="L6080">
        <v>2019</v>
      </c>
    </row>
    <row r="6081" spans="1:12" x14ac:dyDescent="0.5">
      <c r="A6081" t="s">
        <v>29</v>
      </c>
      <c r="B6081" s="2" t="e">
        <f>VLOOKUP(A6081,'[1]Tỷ lệ vốn'!B5607:C5658,2,FALSE)</f>
        <v>#N/A</v>
      </c>
      <c r="C6081" t="e">
        <f>VLOOKUP(A6081,'[1]Tỷ lệ vốn'!F5607:I5650,2,FALSE)</f>
        <v>#N/A</v>
      </c>
      <c r="D6081" t="e">
        <f>VLOOKUP(A6081,'[1]Tỷ lệ vốn'!F5607:I5650,3,FALSE)</f>
        <v>#N/A</v>
      </c>
      <c r="E6081" t="e">
        <f>VLOOKUP(A6081,'[1]Tỷ lệ vốn'!F5607:I5650,4,FALSE)</f>
        <v>#N/A</v>
      </c>
      <c r="F6081" t="s">
        <v>65</v>
      </c>
      <c r="G6081">
        <f t="shared" ca="1" si="388"/>
        <v>0</v>
      </c>
      <c r="H6081">
        <f t="shared" ca="1" si="389"/>
        <v>0</v>
      </c>
      <c r="I6081">
        <f t="shared" ca="1" si="390"/>
        <v>202.40000000000003</v>
      </c>
      <c r="J6081">
        <f t="shared" ca="1" si="391"/>
        <v>550</v>
      </c>
      <c r="K6081">
        <v>11</v>
      </c>
      <c r="L6081">
        <v>2019</v>
      </c>
    </row>
    <row r="6082" spans="1:12" x14ac:dyDescent="0.5">
      <c r="A6082" t="s">
        <v>30</v>
      </c>
      <c r="B6082" s="2" t="e">
        <f>VLOOKUP(A6082,'[1]Tỷ lệ vốn'!B5608:C5659,2,FALSE)</f>
        <v>#N/A</v>
      </c>
      <c r="C6082" t="e">
        <f>VLOOKUP(A6082,'[1]Tỷ lệ vốn'!F5608:I5651,2,FALSE)</f>
        <v>#N/A</v>
      </c>
      <c r="D6082" t="e">
        <f>VLOOKUP(A6082,'[1]Tỷ lệ vốn'!F5608:I5651,3,FALSE)</f>
        <v>#N/A</v>
      </c>
      <c r="E6082" t="e">
        <f>VLOOKUP(A6082,'[1]Tỷ lệ vốn'!F5608:I5651,4,FALSE)</f>
        <v>#N/A</v>
      </c>
      <c r="F6082" t="s">
        <v>65</v>
      </c>
      <c r="G6082">
        <f t="shared" ca="1" si="388"/>
        <v>0</v>
      </c>
      <c r="H6082">
        <f t="shared" ca="1" si="389"/>
        <v>0</v>
      </c>
      <c r="I6082">
        <f t="shared" ca="1" si="390"/>
        <v>910</v>
      </c>
      <c r="J6082">
        <f t="shared" ca="1" si="391"/>
        <v>3310</v>
      </c>
      <c r="K6082">
        <v>11</v>
      </c>
      <c r="L6082">
        <v>2019</v>
      </c>
    </row>
    <row r="6083" spans="1:12" x14ac:dyDescent="0.5">
      <c r="A6083" t="s">
        <v>31</v>
      </c>
      <c r="B6083" s="2" t="e">
        <f>VLOOKUP(A6083,'[1]Tỷ lệ vốn'!B5609:C5660,2,FALSE)</f>
        <v>#N/A</v>
      </c>
      <c r="C6083" t="e">
        <f>VLOOKUP(A6083,'[1]Tỷ lệ vốn'!F5609:I5652,2,FALSE)</f>
        <v>#N/A</v>
      </c>
      <c r="D6083" t="e">
        <f>VLOOKUP(A6083,'[1]Tỷ lệ vốn'!F5609:I5652,3,FALSE)</f>
        <v>#N/A</v>
      </c>
      <c r="E6083" t="e">
        <f>VLOOKUP(A6083,'[1]Tỷ lệ vốn'!F5609:I5652,4,FALSE)</f>
        <v>#N/A</v>
      </c>
      <c r="F6083" t="s">
        <v>65</v>
      </c>
      <c r="G6083" t="e">
        <f t="shared" ca="1" si="388"/>
        <v>#N/A</v>
      </c>
      <c r="H6083" t="e">
        <f t="shared" ca="1" si="389"/>
        <v>#N/A</v>
      </c>
      <c r="I6083" t="e">
        <f t="shared" ca="1" si="390"/>
        <v>#N/A</v>
      </c>
      <c r="J6083" t="e">
        <f t="shared" ca="1" si="391"/>
        <v>#N/A</v>
      </c>
      <c r="K6083">
        <v>11</v>
      </c>
      <c r="L6083">
        <v>2019</v>
      </c>
    </row>
    <row r="6084" spans="1:12" x14ac:dyDescent="0.5">
      <c r="A6084" t="s">
        <v>32</v>
      </c>
      <c r="B6084" s="2" t="e">
        <f>VLOOKUP(A6084,'[1]Tỷ lệ vốn'!B5610:C5661,2,FALSE)</f>
        <v>#N/A</v>
      </c>
      <c r="C6084" t="e">
        <f>VLOOKUP(A6084,'[1]Tỷ lệ vốn'!F5610:I5653,2,FALSE)</f>
        <v>#N/A</v>
      </c>
      <c r="D6084" t="e">
        <f>VLOOKUP(A6084,'[1]Tỷ lệ vốn'!F5610:I5653,3,FALSE)</f>
        <v>#N/A</v>
      </c>
      <c r="E6084" t="e">
        <f>VLOOKUP(A6084,'[1]Tỷ lệ vốn'!F5610:I5653,4,FALSE)</f>
        <v>#N/A</v>
      </c>
      <c r="F6084" t="s">
        <v>65</v>
      </c>
      <c r="G6084">
        <f t="shared" ca="1" si="388"/>
        <v>0</v>
      </c>
      <c r="H6084">
        <f t="shared" ca="1" si="389"/>
        <v>0</v>
      </c>
      <c r="I6084">
        <f t="shared" ca="1" si="390"/>
        <v>22690</v>
      </c>
      <c r="J6084">
        <f t="shared" ca="1" si="391"/>
        <v>86610</v>
      </c>
      <c r="K6084">
        <v>11</v>
      </c>
      <c r="L6084">
        <v>2019</v>
      </c>
    </row>
    <row r="6085" spans="1:12" x14ac:dyDescent="0.5">
      <c r="A6085" t="s">
        <v>33</v>
      </c>
      <c r="B6085" s="2" t="e">
        <f>VLOOKUP(A6085,'[1]Tỷ lệ vốn'!B5611:C5662,2,FALSE)</f>
        <v>#N/A</v>
      </c>
      <c r="C6085" t="e">
        <f>VLOOKUP(A6085,'[1]Tỷ lệ vốn'!F5611:I5654,2,FALSE)</f>
        <v>#N/A</v>
      </c>
      <c r="D6085" t="e">
        <f>VLOOKUP(A6085,'[1]Tỷ lệ vốn'!F5611:I5654,3,FALSE)</f>
        <v>#N/A</v>
      </c>
      <c r="E6085" t="e">
        <f>VLOOKUP(A6085,'[1]Tỷ lệ vốn'!F5611:I5654,4,FALSE)</f>
        <v>#N/A</v>
      </c>
      <c r="F6085" t="s">
        <v>65</v>
      </c>
      <c r="G6085">
        <f t="shared" ca="1" si="388"/>
        <v>0</v>
      </c>
      <c r="H6085">
        <f t="shared" ca="1" si="389"/>
        <v>0</v>
      </c>
      <c r="I6085">
        <f t="shared" ca="1" si="390"/>
        <v>4120.3569209513489</v>
      </c>
      <c r="J6085">
        <f t="shared" ca="1" si="391"/>
        <v>15259.856743691038</v>
      </c>
      <c r="K6085">
        <v>11</v>
      </c>
      <c r="L6085">
        <v>2019</v>
      </c>
    </row>
    <row r="6086" spans="1:12" x14ac:dyDescent="0.5">
      <c r="A6086" t="s">
        <v>34</v>
      </c>
      <c r="B6086" s="2" t="e">
        <f>VLOOKUP(A6086,'[1]Tỷ lệ vốn'!B5612:C5663,2,FALSE)</f>
        <v>#N/A</v>
      </c>
      <c r="C6086" t="e">
        <f>VLOOKUP(A6086,'[1]Tỷ lệ vốn'!F5612:I5655,2,FALSE)</f>
        <v>#N/A</v>
      </c>
      <c r="D6086" t="e">
        <f>VLOOKUP(A6086,'[1]Tỷ lệ vốn'!F5612:I5655,3,FALSE)</f>
        <v>#N/A</v>
      </c>
      <c r="E6086" t="e">
        <f>VLOOKUP(A6086,'[1]Tỷ lệ vốn'!F5612:I5655,4,FALSE)</f>
        <v>#N/A</v>
      </c>
      <c r="F6086" t="s">
        <v>65</v>
      </c>
      <c r="G6086" t="e">
        <f t="shared" ca="1" si="388"/>
        <v>#N/A</v>
      </c>
      <c r="H6086" t="e">
        <f t="shared" ca="1" si="389"/>
        <v>#N/A</v>
      </c>
      <c r="I6086" t="e">
        <f t="shared" ca="1" si="390"/>
        <v>#N/A</v>
      </c>
      <c r="J6086" t="e">
        <f t="shared" ca="1" si="391"/>
        <v>#N/A</v>
      </c>
      <c r="K6086">
        <v>11</v>
      </c>
      <c r="L6086">
        <v>2019</v>
      </c>
    </row>
    <row r="6087" spans="1:12" x14ac:dyDescent="0.5">
      <c r="A6087" t="s">
        <v>35</v>
      </c>
      <c r="B6087" s="2" t="e">
        <f>VLOOKUP(A6087,'[1]Tỷ lệ vốn'!B5613:C5664,2,FALSE)</f>
        <v>#N/A</v>
      </c>
      <c r="C6087" t="e">
        <f>VLOOKUP(A6087,'[1]Tỷ lệ vốn'!F5613:I5656,2,FALSE)</f>
        <v>#N/A</v>
      </c>
      <c r="D6087" t="e">
        <f>VLOOKUP(A6087,'[1]Tỷ lệ vốn'!F5613:I5656,3,FALSE)</f>
        <v>#N/A</v>
      </c>
      <c r="E6087" t="e">
        <f>VLOOKUP(A6087,'[1]Tỷ lệ vốn'!F5613:I5656,4,FALSE)</f>
        <v>#N/A</v>
      </c>
      <c r="F6087" t="s">
        <v>65</v>
      </c>
      <c r="G6087">
        <f t="shared" ca="1" si="388"/>
        <v>0</v>
      </c>
      <c r="H6087">
        <f t="shared" ca="1" si="389"/>
        <v>0</v>
      </c>
      <c r="I6087">
        <f t="shared" ca="1" si="390"/>
        <v>1680</v>
      </c>
      <c r="J6087">
        <f t="shared" ca="1" si="391"/>
        <v>6680</v>
      </c>
      <c r="K6087">
        <v>11</v>
      </c>
      <c r="L6087">
        <v>2019</v>
      </c>
    </row>
    <row r="6088" spans="1:12" x14ac:dyDescent="0.5">
      <c r="A6088" t="s">
        <v>36</v>
      </c>
      <c r="B6088" s="2" t="e">
        <f>VLOOKUP(A6088,'[1]Tỷ lệ vốn'!B5614:C5665,2,FALSE)</f>
        <v>#N/A</v>
      </c>
      <c r="C6088" t="e">
        <f>VLOOKUP(A6088,'[1]Tỷ lệ vốn'!F5614:I5657,2,FALSE)</f>
        <v>#N/A</v>
      </c>
      <c r="D6088" t="e">
        <f>VLOOKUP(A6088,'[1]Tỷ lệ vốn'!F5614:I5657,3,FALSE)</f>
        <v>#N/A</v>
      </c>
      <c r="E6088" t="e">
        <f>VLOOKUP(A6088,'[1]Tỷ lệ vốn'!F5614:I5657,4,FALSE)</f>
        <v>#N/A</v>
      </c>
      <c r="F6088" t="s">
        <v>65</v>
      </c>
      <c r="G6088">
        <f t="shared" ca="1" si="388"/>
        <v>0</v>
      </c>
      <c r="H6088">
        <f t="shared" ca="1" si="389"/>
        <v>0</v>
      </c>
      <c r="I6088">
        <f t="shared" ca="1" si="390"/>
        <v>960</v>
      </c>
      <c r="J6088">
        <f t="shared" ca="1" si="391"/>
        <v>3330</v>
      </c>
      <c r="K6088">
        <v>11</v>
      </c>
      <c r="L6088">
        <v>2019</v>
      </c>
    </row>
    <row r="6089" spans="1:12" x14ac:dyDescent="0.5">
      <c r="A6089" t="s">
        <v>37</v>
      </c>
      <c r="B6089" s="2" t="e">
        <f>VLOOKUP(A6089,'[1]Tỷ lệ vốn'!B5615:C5666,2,FALSE)</f>
        <v>#N/A</v>
      </c>
      <c r="C6089" t="e">
        <f>VLOOKUP(A6089,'[1]Tỷ lệ vốn'!F5615:I5658,2,FALSE)</f>
        <v>#N/A</v>
      </c>
      <c r="D6089" t="e">
        <f>VLOOKUP(A6089,'[1]Tỷ lệ vốn'!F5615:I5658,3,FALSE)</f>
        <v>#N/A</v>
      </c>
      <c r="E6089" t="e">
        <f>VLOOKUP(A6089,'[1]Tỷ lệ vốn'!F5615:I5658,4,FALSE)</f>
        <v>#N/A</v>
      </c>
      <c r="F6089" t="s">
        <v>65</v>
      </c>
      <c r="G6089">
        <f t="shared" ca="1" si="388"/>
        <v>0</v>
      </c>
      <c r="H6089">
        <f t="shared" ca="1" si="389"/>
        <v>0</v>
      </c>
      <c r="I6089">
        <f t="shared" ca="1" si="390"/>
        <v>3400</v>
      </c>
      <c r="J6089">
        <f t="shared" ca="1" si="391"/>
        <v>9030</v>
      </c>
      <c r="K6089">
        <v>11</v>
      </c>
      <c r="L6089">
        <v>2019</v>
      </c>
    </row>
    <row r="6090" spans="1:12" x14ac:dyDescent="0.5">
      <c r="A6090" t="s">
        <v>38</v>
      </c>
      <c r="B6090" s="2" t="e">
        <f>VLOOKUP(A6090,'[1]Tỷ lệ vốn'!B5616:C5667,2,FALSE)</f>
        <v>#N/A</v>
      </c>
      <c r="C6090" t="e">
        <f>VLOOKUP(A6090,'[1]Tỷ lệ vốn'!F5616:I5659,2,FALSE)</f>
        <v>#N/A</v>
      </c>
      <c r="D6090" t="e">
        <f>VLOOKUP(A6090,'[1]Tỷ lệ vốn'!F5616:I5659,3,FALSE)</f>
        <v>#N/A</v>
      </c>
      <c r="E6090" t="e">
        <f>VLOOKUP(A6090,'[1]Tỷ lệ vốn'!F5616:I5659,4,FALSE)</f>
        <v>#N/A</v>
      </c>
      <c r="F6090" t="s">
        <v>65</v>
      </c>
      <c r="G6090">
        <f t="shared" ca="1" si="388"/>
        <v>0</v>
      </c>
      <c r="H6090">
        <f t="shared" ca="1" si="389"/>
        <v>0</v>
      </c>
      <c r="I6090">
        <f t="shared" ca="1" si="390"/>
        <v>1070</v>
      </c>
      <c r="J6090">
        <f t="shared" ca="1" si="391"/>
        <v>3080</v>
      </c>
      <c r="K6090">
        <v>11</v>
      </c>
      <c r="L6090">
        <v>2019</v>
      </c>
    </row>
    <row r="6091" spans="1:12" x14ac:dyDescent="0.5">
      <c r="A6091" t="s">
        <v>39</v>
      </c>
      <c r="B6091" s="2" t="e">
        <f>VLOOKUP(A6091,'[1]Tỷ lệ vốn'!B5617:C5668,2,FALSE)</f>
        <v>#N/A</v>
      </c>
      <c r="C6091" t="e">
        <f>VLOOKUP(A6091,'[1]Tỷ lệ vốn'!F5617:I5660,2,FALSE)</f>
        <v>#N/A</v>
      </c>
      <c r="D6091" t="e">
        <f>VLOOKUP(A6091,'[1]Tỷ lệ vốn'!F5617:I5660,3,FALSE)</f>
        <v>#N/A</v>
      </c>
      <c r="E6091" t="e">
        <f>VLOOKUP(A6091,'[1]Tỷ lệ vốn'!F5617:I5660,4,FALSE)</f>
        <v>#N/A</v>
      </c>
      <c r="F6091" t="s">
        <v>65</v>
      </c>
      <c r="G6091">
        <f t="shared" ca="1" si="388"/>
        <v>0</v>
      </c>
      <c r="H6091">
        <f t="shared" ca="1" si="389"/>
        <v>0</v>
      </c>
      <c r="I6091">
        <f t="shared" ca="1" si="390"/>
        <v>100</v>
      </c>
      <c r="J6091">
        <f t="shared" ca="1" si="391"/>
        <v>400</v>
      </c>
      <c r="K6091">
        <v>11</v>
      </c>
      <c r="L6091">
        <v>2019</v>
      </c>
    </row>
    <row r="6092" spans="1:12" x14ac:dyDescent="0.5">
      <c r="A6092" t="s">
        <v>40</v>
      </c>
      <c r="B6092" s="2" t="e">
        <f>VLOOKUP(A6092,'[1]Tỷ lệ vốn'!B5618:C5669,2,FALSE)</f>
        <v>#N/A</v>
      </c>
      <c r="C6092" t="e">
        <f>VLOOKUP(A6092,'[1]Tỷ lệ vốn'!F5618:I5661,2,FALSE)</f>
        <v>#N/A</v>
      </c>
      <c r="D6092" t="e">
        <f>VLOOKUP(A6092,'[1]Tỷ lệ vốn'!F5618:I5661,3,FALSE)</f>
        <v>#N/A</v>
      </c>
      <c r="E6092" t="e">
        <f>VLOOKUP(A6092,'[1]Tỷ lệ vốn'!F5618:I5661,4,FALSE)</f>
        <v>#N/A</v>
      </c>
      <c r="F6092" t="s">
        <v>65</v>
      </c>
      <c r="G6092">
        <f t="shared" ca="1" si="388"/>
        <v>0</v>
      </c>
      <c r="H6092">
        <f t="shared" ca="1" si="389"/>
        <v>0</v>
      </c>
      <c r="I6092">
        <f t="shared" ca="1" si="390"/>
        <v>1210</v>
      </c>
      <c r="J6092">
        <f t="shared" ca="1" si="391"/>
        <v>4440</v>
      </c>
      <c r="K6092">
        <v>11</v>
      </c>
      <c r="L6092">
        <v>2019</v>
      </c>
    </row>
    <row r="6093" spans="1:12" x14ac:dyDescent="0.5">
      <c r="A6093" t="s">
        <v>41</v>
      </c>
      <c r="B6093" s="2" t="e">
        <f>VLOOKUP(A6093,'[1]Tỷ lệ vốn'!B5619:C5670,2,FALSE)</f>
        <v>#N/A</v>
      </c>
      <c r="C6093" t="e">
        <f>VLOOKUP(A6093,'[1]Tỷ lệ vốn'!F5619:I5662,2,FALSE)</f>
        <v>#N/A</v>
      </c>
      <c r="D6093" t="e">
        <f>VLOOKUP(A6093,'[1]Tỷ lệ vốn'!F5619:I5662,3,FALSE)</f>
        <v>#N/A</v>
      </c>
      <c r="E6093" t="e">
        <f>VLOOKUP(A6093,'[1]Tỷ lệ vốn'!F5619:I5662,4,FALSE)</f>
        <v>#N/A</v>
      </c>
      <c r="F6093" t="s">
        <v>65</v>
      </c>
      <c r="G6093">
        <f t="shared" ca="1" si="388"/>
        <v>0</v>
      </c>
      <c r="H6093">
        <f t="shared" ca="1" si="389"/>
        <v>0</v>
      </c>
      <c r="I6093">
        <f t="shared" ca="1" si="390"/>
        <v>670</v>
      </c>
      <c r="J6093">
        <f t="shared" ca="1" si="391"/>
        <v>2650</v>
      </c>
      <c r="K6093">
        <v>11</v>
      </c>
      <c r="L6093">
        <v>2019</v>
      </c>
    </row>
    <row r="6094" spans="1:12" x14ac:dyDescent="0.5">
      <c r="A6094" t="s">
        <v>42</v>
      </c>
      <c r="B6094" s="2" t="e">
        <f>VLOOKUP(A6094,'[1]Tỷ lệ vốn'!B5620:C5671,2,FALSE)</f>
        <v>#N/A</v>
      </c>
      <c r="C6094" t="e">
        <f>VLOOKUP(A6094,'[1]Tỷ lệ vốn'!F5620:I5663,2,FALSE)</f>
        <v>#N/A</v>
      </c>
      <c r="D6094" t="e">
        <f>VLOOKUP(A6094,'[1]Tỷ lệ vốn'!F5620:I5663,3,FALSE)</f>
        <v>#N/A</v>
      </c>
      <c r="E6094" t="e">
        <f>VLOOKUP(A6094,'[1]Tỷ lệ vốn'!F5620:I5663,4,FALSE)</f>
        <v>#N/A</v>
      </c>
      <c r="F6094" t="s">
        <v>65</v>
      </c>
      <c r="G6094">
        <f t="shared" ca="1" si="388"/>
        <v>0</v>
      </c>
      <c r="H6094">
        <f t="shared" ca="1" si="389"/>
        <v>0</v>
      </c>
      <c r="I6094">
        <f t="shared" ca="1" si="390"/>
        <v>2360</v>
      </c>
      <c r="J6094">
        <f t="shared" ca="1" si="391"/>
        <v>9380</v>
      </c>
      <c r="K6094">
        <v>11</v>
      </c>
      <c r="L6094">
        <v>2019</v>
      </c>
    </row>
    <row r="6095" spans="1:12" x14ac:dyDescent="0.5">
      <c r="A6095" t="s">
        <v>43</v>
      </c>
      <c r="B6095" s="2" t="e">
        <f>VLOOKUP(A6095,'[1]Tỷ lệ vốn'!B5621:C5672,2,FALSE)</f>
        <v>#N/A</v>
      </c>
      <c r="C6095" t="e">
        <f>VLOOKUP(A6095,'[1]Tỷ lệ vốn'!F5621:I5664,2,FALSE)</f>
        <v>#N/A</v>
      </c>
      <c r="D6095" t="e">
        <f>VLOOKUP(A6095,'[1]Tỷ lệ vốn'!F5621:I5664,3,FALSE)</f>
        <v>#N/A</v>
      </c>
      <c r="E6095" t="e">
        <f>VLOOKUP(A6095,'[1]Tỷ lệ vốn'!F5621:I5664,4,FALSE)</f>
        <v>#N/A</v>
      </c>
      <c r="F6095" t="s">
        <v>65</v>
      </c>
      <c r="G6095">
        <f t="shared" ca="1" si="388"/>
        <v>0</v>
      </c>
      <c r="H6095">
        <f t="shared" ca="1" si="389"/>
        <v>0</v>
      </c>
      <c r="I6095">
        <f t="shared" ca="1" si="390"/>
        <v>620</v>
      </c>
      <c r="J6095">
        <f t="shared" ca="1" si="391"/>
        <v>2100</v>
      </c>
      <c r="K6095">
        <v>11</v>
      </c>
      <c r="L6095">
        <v>2019</v>
      </c>
    </row>
    <row r="6096" spans="1:12" x14ac:dyDescent="0.5">
      <c r="A6096" t="s">
        <v>44</v>
      </c>
      <c r="B6096" s="2" t="e">
        <f>VLOOKUP(A6096,'[1]Tỷ lệ vốn'!B5622:C5673,2,FALSE)</f>
        <v>#N/A</v>
      </c>
      <c r="C6096" t="e">
        <f>VLOOKUP(A6096,'[1]Tỷ lệ vốn'!F5622:I5665,2,FALSE)</f>
        <v>#N/A</v>
      </c>
      <c r="D6096" t="e">
        <f>VLOOKUP(A6096,'[1]Tỷ lệ vốn'!F5622:I5665,3,FALSE)</f>
        <v>#N/A</v>
      </c>
      <c r="E6096" t="e">
        <f>VLOOKUP(A6096,'[1]Tỷ lệ vốn'!F5622:I5665,4,FALSE)</f>
        <v>#N/A</v>
      </c>
      <c r="F6096" t="s">
        <v>65</v>
      </c>
      <c r="G6096">
        <f t="shared" ca="1" si="388"/>
        <v>0</v>
      </c>
      <c r="H6096">
        <f t="shared" ca="1" si="389"/>
        <v>0</v>
      </c>
      <c r="I6096">
        <f t="shared" ca="1" si="390"/>
        <v>8100</v>
      </c>
      <c r="J6096">
        <f t="shared" ca="1" si="391"/>
        <v>96500</v>
      </c>
      <c r="K6096">
        <v>11</v>
      </c>
      <c r="L6096">
        <v>2019</v>
      </c>
    </row>
    <row r="6097" spans="1:12" x14ac:dyDescent="0.5">
      <c r="A6097" t="s">
        <v>45</v>
      </c>
      <c r="B6097" s="2" t="e">
        <f>VLOOKUP(A6097,'[1]Tỷ lệ vốn'!B5623:C5674,2,FALSE)</f>
        <v>#N/A</v>
      </c>
      <c r="C6097" t="e">
        <f>VLOOKUP(A6097,'[1]Tỷ lệ vốn'!F5623:I5666,2,FALSE)</f>
        <v>#N/A</v>
      </c>
      <c r="D6097" t="e">
        <f>VLOOKUP(A6097,'[1]Tỷ lệ vốn'!F5623:I5666,3,FALSE)</f>
        <v>#N/A</v>
      </c>
      <c r="E6097" t="e">
        <f>VLOOKUP(A6097,'[1]Tỷ lệ vốn'!F5623:I5666,4,FALSE)</f>
        <v>#N/A</v>
      </c>
      <c r="F6097" t="s">
        <v>65</v>
      </c>
      <c r="G6097">
        <f t="shared" ca="1" si="388"/>
        <v>0</v>
      </c>
      <c r="H6097">
        <f t="shared" ca="1" si="389"/>
        <v>0</v>
      </c>
      <c r="I6097">
        <f t="shared" ca="1" si="390"/>
        <v>3600</v>
      </c>
      <c r="J6097">
        <f t="shared" ca="1" si="391"/>
        <v>13200</v>
      </c>
      <c r="K6097">
        <v>11</v>
      </c>
      <c r="L6097">
        <v>2019</v>
      </c>
    </row>
    <row r="6098" spans="1:12" x14ac:dyDescent="0.5">
      <c r="A6098" t="s">
        <v>46</v>
      </c>
      <c r="B6098" s="2" t="e">
        <f>VLOOKUP(A6098,'[1]Tỷ lệ vốn'!B5624:C5675,2,FALSE)</f>
        <v>#N/A</v>
      </c>
      <c r="C6098" t="e">
        <f>VLOOKUP(A6098,'[1]Tỷ lệ vốn'!F5624:I5667,2,FALSE)</f>
        <v>#N/A</v>
      </c>
      <c r="D6098" t="e">
        <f>VLOOKUP(A6098,'[1]Tỷ lệ vốn'!F5624:I5667,3,FALSE)</f>
        <v>#N/A</v>
      </c>
      <c r="E6098" t="e">
        <f>VLOOKUP(A6098,'[1]Tỷ lệ vốn'!F5624:I5667,4,FALSE)</f>
        <v>#N/A</v>
      </c>
      <c r="F6098" t="s">
        <v>65</v>
      </c>
      <c r="G6098">
        <f t="shared" ca="1" si="388"/>
        <v>0</v>
      </c>
      <c r="H6098">
        <f t="shared" ca="1" si="389"/>
        <v>0</v>
      </c>
      <c r="I6098">
        <f t="shared" ca="1" si="390"/>
        <v>23940</v>
      </c>
      <c r="J6098">
        <f t="shared" ca="1" si="391"/>
        <v>60100</v>
      </c>
      <c r="K6098">
        <v>11</v>
      </c>
      <c r="L6098">
        <v>2019</v>
      </c>
    </row>
    <row r="6099" spans="1:12" x14ac:dyDescent="0.5">
      <c r="A6099" t="s">
        <v>47</v>
      </c>
      <c r="B6099" s="2" t="e">
        <f>VLOOKUP(A6099,'[1]Tỷ lệ vốn'!B5625:C5676,2,FALSE)</f>
        <v>#N/A</v>
      </c>
      <c r="C6099" t="e">
        <f>VLOOKUP(A6099,'[1]Tỷ lệ vốn'!F5625:I5668,2,FALSE)</f>
        <v>#N/A</v>
      </c>
      <c r="D6099" t="e">
        <f>VLOOKUP(A6099,'[1]Tỷ lệ vốn'!F5625:I5668,3,FALSE)</f>
        <v>#N/A</v>
      </c>
      <c r="E6099" t="e">
        <f>VLOOKUP(A6099,'[1]Tỷ lệ vốn'!F5625:I5668,4,FALSE)</f>
        <v>#N/A</v>
      </c>
      <c r="F6099" t="s">
        <v>65</v>
      </c>
      <c r="G6099">
        <f t="shared" ca="1" si="388"/>
        <v>0</v>
      </c>
      <c r="H6099">
        <f t="shared" ca="1" si="389"/>
        <v>0</v>
      </c>
      <c r="I6099">
        <f t="shared" ca="1" si="390"/>
        <v>1500</v>
      </c>
      <c r="J6099">
        <f t="shared" ca="1" si="391"/>
        <v>3500</v>
      </c>
      <c r="K6099">
        <v>11</v>
      </c>
      <c r="L6099">
        <v>2019</v>
      </c>
    </row>
    <row r="6100" spans="1:12" x14ac:dyDescent="0.5">
      <c r="A6100" t="s">
        <v>48</v>
      </c>
      <c r="B6100" s="2" t="e">
        <f>VLOOKUP(A6100,'[1]Tỷ lệ vốn'!B5626:C5677,2,FALSE)</f>
        <v>#N/A</v>
      </c>
      <c r="C6100" t="e">
        <f>VLOOKUP(A6100,'[1]Tỷ lệ vốn'!F5626:I5669,2,FALSE)</f>
        <v>#N/A</v>
      </c>
      <c r="D6100" t="e">
        <f>VLOOKUP(A6100,'[1]Tỷ lệ vốn'!F5626:I5669,3,FALSE)</f>
        <v>#N/A</v>
      </c>
      <c r="E6100" t="e">
        <f>VLOOKUP(A6100,'[1]Tỷ lệ vốn'!F5626:I5669,4,FALSE)</f>
        <v>#N/A</v>
      </c>
      <c r="F6100" t="s">
        <v>65</v>
      </c>
      <c r="G6100">
        <f t="shared" ca="1" si="388"/>
        <v>0</v>
      </c>
      <c r="H6100">
        <f t="shared" ca="1" si="389"/>
        <v>0</v>
      </c>
      <c r="I6100">
        <f t="shared" ca="1" si="390"/>
        <v>2000</v>
      </c>
      <c r="J6100">
        <f t="shared" ca="1" si="391"/>
        <v>7000</v>
      </c>
      <c r="K6100">
        <v>11</v>
      </c>
      <c r="L6100">
        <v>2019</v>
      </c>
    </row>
    <row r="6101" spans="1:12" x14ac:dyDescent="0.5">
      <c r="A6101" t="s">
        <v>49</v>
      </c>
      <c r="B6101" s="2" t="e">
        <f>VLOOKUP(A6101,'[1]Tỷ lệ vốn'!B5627:C5678,2,FALSE)</f>
        <v>#N/A</v>
      </c>
      <c r="C6101" t="e">
        <f>VLOOKUP(A6101,'[1]Tỷ lệ vốn'!F5627:I5670,2,FALSE)</f>
        <v>#N/A</v>
      </c>
      <c r="D6101" t="e">
        <f>VLOOKUP(A6101,'[1]Tỷ lệ vốn'!F5627:I5670,3,FALSE)</f>
        <v>#N/A</v>
      </c>
      <c r="E6101" t="e">
        <f>VLOOKUP(A6101,'[1]Tỷ lệ vốn'!F5627:I5670,4,FALSE)</f>
        <v>#N/A</v>
      </c>
      <c r="F6101" t="s">
        <v>65</v>
      </c>
      <c r="G6101" t="e">
        <f t="shared" ca="1" si="388"/>
        <v>#N/A</v>
      </c>
      <c r="H6101" t="e">
        <f t="shared" ca="1" si="389"/>
        <v>#N/A</v>
      </c>
      <c r="I6101" t="e">
        <f t="shared" ca="1" si="390"/>
        <v>#N/A</v>
      </c>
      <c r="J6101" t="e">
        <f t="shared" ca="1" si="391"/>
        <v>#N/A</v>
      </c>
      <c r="K6101">
        <v>11</v>
      </c>
      <c r="L6101">
        <v>2019</v>
      </c>
    </row>
    <row r="6102" spans="1:12" x14ac:dyDescent="0.5">
      <c r="A6102" t="s">
        <v>50</v>
      </c>
      <c r="B6102" s="2" t="e">
        <f>VLOOKUP(A6102,'[1]Tỷ lệ vốn'!B5628:C5679,2,FALSE)</f>
        <v>#N/A</v>
      </c>
      <c r="C6102" t="e">
        <f>VLOOKUP(A6102,'[1]Tỷ lệ vốn'!F5628:I5671,2,FALSE)</f>
        <v>#N/A</v>
      </c>
      <c r="D6102" t="e">
        <f>VLOOKUP(A6102,'[1]Tỷ lệ vốn'!F5628:I5671,3,FALSE)</f>
        <v>#N/A</v>
      </c>
      <c r="E6102" t="e">
        <f>VLOOKUP(A6102,'[1]Tỷ lệ vốn'!F5628:I5671,4,FALSE)</f>
        <v>#N/A</v>
      </c>
      <c r="F6102" t="s">
        <v>65</v>
      </c>
      <c r="G6102">
        <f t="shared" ca="1" si="388"/>
        <v>0</v>
      </c>
      <c r="H6102">
        <f t="shared" ca="1" si="389"/>
        <v>0</v>
      </c>
      <c r="I6102">
        <f t="shared" ca="1" si="390"/>
        <v>400</v>
      </c>
      <c r="J6102">
        <f t="shared" ca="1" si="391"/>
        <v>1360</v>
      </c>
      <c r="K6102">
        <v>11</v>
      </c>
      <c r="L6102">
        <v>2019</v>
      </c>
    </row>
    <row r="6103" spans="1:12" x14ac:dyDescent="0.5">
      <c r="A6103" t="s">
        <v>51</v>
      </c>
      <c r="B6103" s="2" t="e">
        <f>VLOOKUP(A6103,'[1]Tỷ lệ vốn'!B5629:C5680,2,FALSE)</f>
        <v>#N/A</v>
      </c>
      <c r="C6103" t="e">
        <f>VLOOKUP(A6103,'[1]Tỷ lệ vốn'!F5629:I5672,2,FALSE)</f>
        <v>#N/A</v>
      </c>
      <c r="D6103" t="e">
        <f>VLOOKUP(A6103,'[1]Tỷ lệ vốn'!F5629:I5672,3,FALSE)</f>
        <v>#N/A</v>
      </c>
      <c r="E6103" t="e">
        <f>VLOOKUP(A6103,'[1]Tỷ lệ vốn'!F5629:I5672,4,FALSE)</f>
        <v>#N/A</v>
      </c>
      <c r="F6103" t="s">
        <v>65</v>
      </c>
      <c r="G6103">
        <f t="shared" ca="1" si="388"/>
        <v>0</v>
      </c>
      <c r="H6103">
        <f t="shared" ca="1" si="389"/>
        <v>0</v>
      </c>
      <c r="I6103">
        <f t="shared" ca="1" si="390"/>
        <v>0</v>
      </c>
      <c r="J6103">
        <f t="shared" ca="1" si="391"/>
        <v>0</v>
      </c>
      <c r="K6103">
        <v>11</v>
      </c>
      <c r="L6103">
        <v>2019</v>
      </c>
    </row>
    <row r="6104" spans="1:12" x14ac:dyDescent="0.5">
      <c r="A6104" t="s">
        <v>52</v>
      </c>
      <c r="B6104" s="2" t="e">
        <f>VLOOKUP(A6104,'[1]Tỷ lệ vốn'!B5630:C5681,2,FALSE)</f>
        <v>#N/A</v>
      </c>
      <c r="C6104" t="e">
        <f>VLOOKUP(A6104,'[1]Tỷ lệ vốn'!F5630:I5673,2,FALSE)</f>
        <v>#N/A</v>
      </c>
      <c r="D6104" t="e">
        <f>VLOOKUP(A6104,'[1]Tỷ lệ vốn'!F5630:I5673,3,FALSE)</f>
        <v>#N/A</v>
      </c>
      <c r="E6104" t="e">
        <f>VLOOKUP(A6104,'[1]Tỷ lệ vốn'!F5630:I5673,4,FALSE)</f>
        <v>#N/A</v>
      </c>
      <c r="F6104" t="s">
        <v>65</v>
      </c>
      <c r="G6104">
        <f t="shared" ca="1" si="388"/>
        <v>0</v>
      </c>
      <c r="H6104">
        <f t="shared" ca="1" si="389"/>
        <v>0</v>
      </c>
      <c r="I6104">
        <f t="shared" ca="1" si="390"/>
        <v>0</v>
      </c>
      <c r="J6104">
        <f t="shared" ca="1" si="391"/>
        <v>0</v>
      </c>
      <c r="K6104">
        <v>11</v>
      </c>
      <c r="L6104">
        <v>2019</v>
      </c>
    </row>
    <row r="6105" spans="1:12" x14ac:dyDescent="0.5">
      <c r="A6105" t="s">
        <v>53</v>
      </c>
      <c r="B6105" s="2" t="e">
        <f>VLOOKUP(A6105,'[1]Tỷ lệ vốn'!B5631:C5682,2,FALSE)</f>
        <v>#N/A</v>
      </c>
      <c r="C6105" t="e">
        <f>VLOOKUP(A6105,'[1]Tỷ lệ vốn'!F5631:I5674,2,FALSE)</f>
        <v>#N/A</v>
      </c>
      <c r="D6105" t="e">
        <f>VLOOKUP(A6105,'[1]Tỷ lệ vốn'!F5631:I5674,3,FALSE)</f>
        <v>#N/A</v>
      </c>
      <c r="E6105" t="e">
        <f>VLOOKUP(A6105,'[1]Tỷ lệ vốn'!F5631:I5674,4,FALSE)</f>
        <v>#N/A</v>
      </c>
      <c r="F6105" t="s">
        <v>65</v>
      </c>
      <c r="G6105">
        <f t="shared" ref="G6105:G6150" ca="1" si="392">INDEX(INDIRECT("'[Intern Work 2019.xlsx]"&amp;F6105&amp;"'!$A$1:$GBV$112"),MATCH(A6105,INDIRECT("'[Intern Work 2019.xlsx]"&amp;F6105&amp;"'!$B$1:$B$112"),0),MATCH($G$1&amp;K6105&amp;L6105,INDIRECT("'[Intern Work 2019.xlsx]"&amp;F6105&amp;"'!$A$5:$GB$5"),0))</f>
        <v>0</v>
      </c>
      <c r="H6105">
        <f t="shared" ref="H6105:H6150" ca="1" si="393">INDEX(INDIRECT("'[Intern Work 2019.xlsx]"&amp;F6105&amp;"'!$A$1:$GBV$112"),MATCH(A6105,INDIRECT("'[Intern Work 2019.xlsx]"&amp;F6105&amp;"'!$B$1:$B$112"),0),MATCH($H$1&amp;" "&amp;K6105,INDIRECT("'[Intern Work 2019.xlsx]"&amp;F6105&amp;"'!$A$5:$GBV$5"),0))</f>
        <v>0</v>
      </c>
      <c r="I6105">
        <f t="shared" ref="I6105:I6150" ca="1" si="394">INDEX(INDIRECT("'[Intern Work 2019.xlsx]"&amp;F6105&amp;"'!$A$1:$GBV$112"),MATCH(A6105,INDIRECT("'[Intern Work 2019.xlsx]"&amp;F6105&amp;"'!$B$1:$B$112"),0),MATCH($I$1&amp;" "&amp;QUOTIENT(K6105+2,3),INDIRECT("'[Intern Work 2019.xlsx]"&amp;F6105&amp;"'!$A$5:$GBV$5"),0))</f>
        <v>0</v>
      </c>
      <c r="J6105">
        <f t="shared" ref="J6105:J6150" ca="1" si="395">INDEX(INDIRECT("'[Intern Work 2019.xlsx]"&amp;F6105&amp;"'!$A$1:$GBV$112"),MATCH(A6105,INDIRECT("'[Intern Work 2019.xlsx]"&amp;F6105&amp;"'!$B$1:$B$112"),0),MATCH($J$1&amp;" "&amp;L6105,INDIRECT("'[Intern Work 2019.xlsx]"&amp;F6105&amp;"'!$A$5:$GBV$5"),0))</f>
        <v>0</v>
      </c>
      <c r="K6105">
        <v>11</v>
      </c>
      <c r="L6105">
        <v>2019</v>
      </c>
    </row>
    <row r="6106" spans="1:12" x14ac:dyDescent="0.5">
      <c r="A6106" t="s">
        <v>54</v>
      </c>
      <c r="B6106" s="2" t="e">
        <f>VLOOKUP(A6106,'[1]Tỷ lệ vốn'!B5632:C5683,2,FALSE)</f>
        <v>#N/A</v>
      </c>
      <c r="C6106" t="e">
        <f>VLOOKUP(A6106,'[1]Tỷ lệ vốn'!F5632:I5675,2,FALSE)</f>
        <v>#N/A</v>
      </c>
      <c r="D6106" t="e">
        <f>VLOOKUP(A6106,'[1]Tỷ lệ vốn'!F5632:I5675,3,FALSE)</f>
        <v>#N/A</v>
      </c>
      <c r="E6106" t="e">
        <f>VLOOKUP(A6106,'[1]Tỷ lệ vốn'!F5632:I5675,4,FALSE)</f>
        <v>#N/A</v>
      </c>
      <c r="F6106" t="s">
        <v>65</v>
      </c>
      <c r="G6106">
        <f t="shared" ca="1" si="392"/>
        <v>0</v>
      </c>
      <c r="H6106">
        <f t="shared" ca="1" si="393"/>
        <v>0</v>
      </c>
      <c r="I6106">
        <f t="shared" ca="1" si="394"/>
        <v>70</v>
      </c>
      <c r="J6106">
        <f t="shared" ca="1" si="395"/>
        <v>280</v>
      </c>
      <c r="K6106">
        <v>11</v>
      </c>
      <c r="L6106">
        <v>2019</v>
      </c>
    </row>
    <row r="6107" spans="1:12" x14ac:dyDescent="0.5">
      <c r="A6107" t="s">
        <v>55</v>
      </c>
      <c r="B6107" s="2" t="e">
        <f>VLOOKUP(A6107,'[1]Tỷ lệ vốn'!B5633:C5684,2,FALSE)</f>
        <v>#N/A</v>
      </c>
      <c r="C6107" t="e">
        <f>VLOOKUP(A6107,'[1]Tỷ lệ vốn'!F5591:I5634,2,FALSE)</f>
        <v>#N/A</v>
      </c>
      <c r="D6107" t="e">
        <f>VLOOKUP(A6107,'[1]Tỷ lệ vốn'!F5633:I5676,3,FALSE)</f>
        <v>#N/A</v>
      </c>
      <c r="E6107" t="e">
        <f>VLOOKUP(A6107,'[1]Tỷ lệ vốn'!F5633:I5676,4,FALSE)</f>
        <v>#N/A</v>
      </c>
      <c r="F6107" t="s">
        <v>65</v>
      </c>
      <c r="G6107">
        <f t="shared" ca="1" si="392"/>
        <v>0</v>
      </c>
      <c r="H6107">
        <f t="shared" ca="1" si="393"/>
        <v>0</v>
      </c>
      <c r="I6107">
        <f t="shared" ca="1" si="394"/>
        <v>0</v>
      </c>
      <c r="J6107">
        <f t="shared" ca="1" si="395"/>
        <v>0</v>
      </c>
      <c r="K6107">
        <v>11</v>
      </c>
      <c r="L6107">
        <v>2019</v>
      </c>
    </row>
    <row r="6108" spans="1:12" x14ac:dyDescent="0.5">
      <c r="A6108" t="s">
        <v>12</v>
      </c>
      <c r="B6108" s="2" t="e">
        <f>VLOOKUP(A6108,'[1]Tỷ lệ vốn'!B5591:C5642,2,FALSE)</f>
        <v>#N/A</v>
      </c>
      <c r="C6108" t="e">
        <f>VLOOKUP(A6108,'[1]Tỷ lệ vốn'!F5591:I5634,2,FALSE)</f>
        <v>#N/A</v>
      </c>
      <c r="D6108" t="e">
        <f>VLOOKUP(A6108,'[1]Tỷ lệ vốn'!F5591:I5634,3,FALSE)</f>
        <v>#N/A</v>
      </c>
      <c r="E6108" t="e">
        <f>VLOOKUP(A6108,'[1]Tỷ lệ vốn'!F5591:I5634,4,FALSE)</f>
        <v>#N/A</v>
      </c>
      <c r="F6108" t="s">
        <v>65</v>
      </c>
      <c r="G6108">
        <f t="shared" ca="1" si="392"/>
        <v>0</v>
      </c>
      <c r="H6108">
        <f t="shared" ca="1" si="393"/>
        <v>0</v>
      </c>
      <c r="I6108">
        <f t="shared" ca="1" si="394"/>
        <v>8700</v>
      </c>
      <c r="J6108">
        <f t="shared" ca="1" si="395"/>
        <v>34770</v>
      </c>
      <c r="K6108">
        <v>12</v>
      </c>
      <c r="L6108">
        <v>2019</v>
      </c>
    </row>
    <row r="6109" spans="1:12" x14ac:dyDescent="0.5">
      <c r="A6109" t="s">
        <v>14</v>
      </c>
      <c r="B6109" s="2" t="e">
        <f>VLOOKUP(A6109,'[1]Tỷ lệ vốn'!B5592:C5643,2,FALSE)</f>
        <v>#N/A</v>
      </c>
      <c r="C6109" t="e">
        <f>VLOOKUP(A6109,'[1]Tỷ lệ vốn'!F5592:I5635,2,FALSE)</f>
        <v>#N/A</v>
      </c>
      <c r="D6109" t="e">
        <f>VLOOKUP(A6109,'[1]Tỷ lệ vốn'!F5592:I5635,3,FALSE)</f>
        <v>#N/A</v>
      </c>
      <c r="E6109" t="e">
        <f>VLOOKUP(A6109,'[1]Tỷ lệ vốn'!F5592:I5635,4,FALSE)</f>
        <v>#N/A</v>
      </c>
      <c r="F6109" t="s">
        <v>65</v>
      </c>
      <c r="G6109">
        <f t="shared" ca="1" si="392"/>
        <v>0</v>
      </c>
      <c r="H6109">
        <f t="shared" ca="1" si="393"/>
        <v>0</v>
      </c>
      <c r="I6109">
        <f t="shared" ca="1" si="394"/>
        <v>1800</v>
      </c>
      <c r="J6109">
        <f t="shared" ca="1" si="395"/>
        <v>4700</v>
      </c>
      <c r="K6109">
        <v>12</v>
      </c>
      <c r="L6109">
        <v>2019</v>
      </c>
    </row>
    <row r="6110" spans="1:12" x14ac:dyDescent="0.5">
      <c r="A6110" t="s">
        <v>15</v>
      </c>
      <c r="B6110" s="2" t="e">
        <f>VLOOKUP(A6110,'[1]Tỷ lệ vốn'!B5593:C5644,2,FALSE)</f>
        <v>#N/A</v>
      </c>
      <c r="C6110" t="e">
        <f>VLOOKUP(A6110,'[1]Tỷ lệ vốn'!F5593:I5636,2,FALSE)</f>
        <v>#N/A</v>
      </c>
      <c r="D6110" t="e">
        <f>VLOOKUP(A6110,'[1]Tỷ lệ vốn'!F5593:I5636,3,FALSE)</f>
        <v>#N/A</v>
      </c>
      <c r="E6110" t="e">
        <f>VLOOKUP(A6110,'[1]Tỷ lệ vốn'!F5593:I5636,4,FALSE)</f>
        <v>#N/A</v>
      </c>
      <c r="F6110" t="s">
        <v>65</v>
      </c>
      <c r="G6110">
        <f t="shared" ca="1" si="392"/>
        <v>0</v>
      </c>
      <c r="H6110">
        <f t="shared" ca="1" si="393"/>
        <v>0</v>
      </c>
      <c r="I6110">
        <f t="shared" ca="1" si="394"/>
        <v>1300</v>
      </c>
      <c r="J6110">
        <f t="shared" ca="1" si="395"/>
        <v>4600</v>
      </c>
      <c r="K6110">
        <v>12</v>
      </c>
      <c r="L6110">
        <v>2019</v>
      </c>
    </row>
    <row r="6111" spans="1:12" x14ac:dyDescent="0.5">
      <c r="A6111" t="s">
        <v>16</v>
      </c>
      <c r="B6111" s="2" t="e">
        <f>VLOOKUP(A6111,'[1]Tỷ lệ vốn'!B5594:C5645,2,FALSE)</f>
        <v>#N/A</v>
      </c>
      <c r="C6111" t="e">
        <f>VLOOKUP(A6111,'[1]Tỷ lệ vốn'!F5594:I5637,2,FALSE)</f>
        <v>#N/A</v>
      </c>
      <c r="D6111" t="e">
        <f>VLOOKUP(A6111,'[1]Tỷ lệ vốn'!F5594:I5637,3,FALSE)</f>
        <v>#N/A</v>
      </c>
      <c r="E6111" t="e">
        <f>VLOOKUP(A6111,'[1]Tỷ lệ vốn'!F5594:I5637,4,FALSE)</f>
        <v>#N/A</v>
      </c>
      <c r="F6111" t="s">
        <v>65</v>
      </c>
      <c r="G6111">
        <f t="shared" ca="1" si="392"/>
        <v>0</v>
      </c>
      <c r="H6111">
        <f t="shared" ca="1" si="393"/>
        <v>0</v>
      </c>
      <c r="I6111">
        <f t="shared" ca="1" si="394"/>
        <v>220</v>
      </c>
      <c r="J6111">
        <f t="shared" ca="1" si="395"/>
        <v>730</v>
      </c>
      <c r="K6111">
        <v>12</v>
      </c>
      <c r="L6111">
        <v>2019</v>
      </c>
    </row>
    <row r="6112" spans="1:12" x14ac:dyDescent="0.5">
      <c r="A6112" t="s">
        <v>17</v>
      </c>
      <c r="B6112" s="2" t="e">
        <f>VLOOKUP(A6112,'[1]Tỷ lệ vốn'!B5595:C5646,2,FALSE)</f>
        <v>#N/A</v>
      </c>
      <c r="C6112" t="e">
        <f>VLOOKUP(A6112,'[1]Tỷ lệ vốn'!F5595:I5638,2,FALSE)</f>
        <v>#N/A</v>
      </c>
      <c r="D6112" t="e">
        <f>VLOOKUP(A6112,'[1]Tỷ lệ vốn'!F5595:I5638,3,FALSE)</f>
        <v>#N/A</v>
      </c>
      <c r="E6112" t="e">
        <f>VLOOKUP(A6112,'[1]Tỷ lệ vốn'!F5595:I5638,4,FALSE)</f>
        <v>#N/A</v>
      </c>
      <c r="F6112" t="s">
        <v>65</v>
      </c>
      <c r="G6112">
        <f t="shared" ca="1" si="392"/>
        <v>0</v>
      </c>
      <c r="H6112">
        <f t="shared" ca="1" si="393"/>
        <v>0</v>
      </c>
      <c r="I6112">
        <f t="shared" ca="1" si="394"/>
        <v>2900</v>
      </c>
      <c r="J6112">
        <f t="shared" ca="1" si="395"/>
        <v>11800</v>
      </c>
      <c r="K6112">
        <v>12</v>
      </c>
      <c r="L6112">
        <v>2019</v>
      </c>
    </row>
    <row r="6113" spans="1:12" x14ac:dyDescent="0.5">
      <c r="A6113" t="s">
        <v>18</v>
      </c>
      <c r="B6113" s="2" t="e">
        <f>VLOOKUP(A6113,'[1]Tỷ lệ vốn'!B5596:C5647,2,FALSE)</f>
        <v>#N/A</v>
      </c>
      <c r="C6113" t="e">
        <f>VLOOKUP(A6113,'[1]Tỷ lệ vốn'!F5596:I5639,2,FALSE)</f>
        <v>#N/A</v>
      </c>
      <c r="D6113" t="e">
        <f>VLOOKUP(A6113,'[1]Tỷ lệ vốn'!F5596:I5639,3,FALSE)</f>
        <v>#N/A</v>
      </c>
      <c r="E6113" t="e">
        <f>VLOOKUP(A6113,'[1]Tỷ lệ vốn'!F5596:I5639,4,FALSE)</f>
        <v>#N/A</v>
      </c>
      <c r="F6113" t="s">
        <v>65</v>
      </c>
      <c r="G6113">
        <f t="shared" ca="1" si="392"/>
        <v>0</v>
      </c>
      <c r="H6113">
        <f t="shared" ca="1" si="393"/>
        <v>0</v>
      </c>
      <c r="I6113">
        <f t="shared" ca="1" si="394"/>
        <v>2494</v>
      </c>
      <c r="J6113">
        <f t="shared" ca="1" si="395"/>
        <v>10000</v>
      </c>
      <c r="K6113">
        <v>12</v>
      </c>
      <c r="L6113">
        <v>2019</v>
      </c>
    </row>
    <row r="6114" spans="1:12" x14ac:dyDescent="0.5">
      <c r="A6114" t="s">
        <v>19</v>
      </c>
      <c r="B6114" s="2" t="e">
        <f>VLOOKUP(A6114,'[1]Tỷ lệ vốn'!B5597:C5648,2,FALSE)</f>
        <v>#N/A</v>
      </c>
      <c r="C6114" t="e">
        <f>VLOOKUP(A6114,'[1]Tỷ lệ vốn'!F5597:I5640,2,FALSE)</f>
        <v>#N/A</v>
      </c>
      <c r="D6114" t="e">
        <f>VLOOKUP(A6114,'[1]Tỷ lệ vốn'!F5597:I5640,3,FALSE)</f>
        <v>#N/A</v>
      </c>
      <c r="E6114" t="e">
        <f>VLOOKUP(A6114,'[1]Tỷ lệ vốn'!F5597:I5640,4,FALSE)</f>
        <v>#N/A</v>
      </c>
      <c r="F6114" t="s">
        <v>65</v>
      </c>
      <c r="G6114">
        <f t="shared" ca="1" si="392"/>
        <v>0</v>
      </c>
      <c r="H6114">
        <f t="shared" ca="1" si="393"/>
        <v>0</v>
      </c>
      <c r="I6114">
        <f t="shared" ca="1" si="394"/>
        <v>0</v>
      </c>
      <c r="J6114">
        <f t="shared" ca="1" si="395"/>
        <v>0</v>
      </c>
      <c r="K6114">
        <v>12</v>
      </c>
      <c r="L6114">
        <v>2019</v>
      </c>
    </row>
    <row r="6115" spans="1:12" x14ac:dyDescent="0.5">
      <c r="A6115" t="s">
        <v>20</v>
      </c>
      <c r="B6115" s="2" t="e">
        <f>VLOOKUP(A6115,'[1]Tỷ lệ vốn'!B5598:C5649,2,FALSE)</f>
        <v>#N/A</v>
      </c>
      <c r="C6115" t="e">
        <f>VLOOKUP(A6115,'[1]Tỷ lệ vốn'!F5598:I5641,2,FALSE)</f>
        <v>#N/A</v>
      </c>
      <c r="D6115" t="e">
        <f>VLOOKUP(A6115,'[1]Tỷ lệ vốn'!F5598:I5641,3,FALSE)</f>
        <v>#N/A</v>
      </c>
      <c r="E6115" t="e">
        <f>VLOOKUP(A6115,'[1]Tỷ lệ vốn'!F5598:I5641,4,FALSE)</f>
        <v>#N/A</v>
      </c>
      <c r="F6115" t="s">
        <v>65</v>
      </c>
      <c r="G6115">
        <f t="shared" ca="1" si="392"/>
        <v>0</v>
      </c>
      <c r="H6115">
        <f t="shared" ca="1" si="393"/>
        <v>0</v>
      </c>
      <c r="I6115">
        <f t="shared" ca="1" si="394"/>
        <v>4360</v>
      </c>
      <c r="J6115">
        <f t="shared" ca="1" si="395"/>
        <v>14940</v>
      </c>
      <c r="K6115">
        <v>12</v>
      </c>
      <c r="L6115">
        <v>2019</v>
      </c>
    </row>
    <row r="6116" spans="1:12" x14ac:dyDescent="0.5">
      <c r="A6116" t="s">
        <v>21</v>
      </c>
      <c r="B6116" s="2" t="e">
        <f>VLOOKUP(A6116,'[1]Tỷ lệ vốn'!B5599:C5650,2,FALSE)</f>
        <v>#N/A</v>
      </c>
      <c r="C6116" t="e">
        <f>VLOOKUP(A6116,'[1]Tỷ lệ vốn'!F5599:I5642,2,FALSE)</f>
        <v>#N/A</v>
      </c>
      <c r="D6116" t="e">
        <f>VLOOKUP(A6116,'[1]Tỷ lệ vốn'!F5599:I5642,3,FALSE)</f>
        <v>#N/A</v>
      </c>
      <c r="E6116" t="e">
        <f>VLOOKUP(A6116,'[1]Tỷ lệ vốn'!F5599:I5642,4,FALSE)</f>
        <v>#N/A</v>
      </c>
      <c r="F6116" t="s">
        <v>65</v>
      </c>
      <c r="G6116">
        <f t="shared" ca="1" si="392"/>
        <v>0</v>
      </c>
      <c r="H6116">
        <f t="shared" ca="1" si="393"/>
        <v>0</v>
      </c>
      <c r="I6116">
        <f t="shared" ca="1" si="394"/>
        <v>6090</v>
      </c>
      <c r="J6116">
        <f t="shared" ca="1" si="395"/>
        <v>19700</v>
      </c>
      <c r="K6116">
        <v>12</v>
      </c>
      <c r="L6116">
        <v>2019</v>
      </c>
    </row>
    <row r="6117" spans="1:12" x14ac:dyDescent="0.5">
      <c r="A6117" t="s">
        <v>22</v>
      </c>
      <c r="B6117" s="2" t="e">
        <f>VLOOKUP(A6117,'[1]Tỷ lệ vốn'!B5600:C5651,2,FALSE)</f>
        <v>#N/A</v>
      </c>
      <c r="C6117" t="e">
        <f>VLOOKUP(A6117,'[1]Tỷ lệ vốn'!F5600:I5643,2,FALSE)</f>
        <v>#N/A</v>
      </c>
      <c r="D6117" t="e">
        <f>VLOOKUP(A6117,'[1]Tỷ lệ vốn'!F5600:I5643,3,FALSE)</f>
        <v>#N/A</v>
      </c>
      <c r="E6117" t="e">
        <f>VLOOKUP(A6117,'[1]Tỷ lệ vốn'!F5600:I5643,4,FALSE)</f>
        <v>#N/A</v>
      </c>
      <c r="F6117" t="s">
        <v>65</v>
      </c>
      <c r="G6117">
        <f t="shared" ca="1" si="392"/>
        <v>0</v>
      </c>
      <c r="H6117">
        <f t="shared" ca="1" si="393"/>
        <v>0</v>
      </c>
      <c r="I6117">
        <f t="shared" ca="1" si="394"/>
        <v>4300</v>
      </c>
      <c r="J6117">
        <f t="shared" ca="1" si="395"/>
        <v>14900</v>
      </c>
      <c r="K6117">
        <v>12</v>
      </c>
      <c r="L6117">
        <v>2019</v>
      </c>
    </row>
    <row r="6118" spans="1:12" x14ac:dyDescent="0.5">
      <c r="A6118" t="s">
        <v>23</v>
      </c>
      <c r="B6118" s="2" t="e">
        <f>VLOOKUP(A6118,'[1]Tỷ lệ vốn'!B5601:C5652,2,FALSE)</f>
        <v>#N/A</v>
      </c>
      <c r="C6118" t="e">
        <f>VLOOKUP(A6118,'[1]Tỷ lệ vốn'!F5601:I5644,2,FALSE)</f>
        <v>#N/A</v>
      </c>
      <c r="D6118" t="e">
        <f>VLOOKUP(A6118,'[1]Tỷ lệ vốn'!F5601:I5644,3,FALSE)</f>
        <v>#N/A</v>
      </c>
      <c r="E6118" t="e">
        <f>VLOOKUP(A6118,'[1]Tỷ lệ vốn'!F5601:I5644,4,FALSE)</f>
        <v>#N/A</v>
      </c>
      <c r="F6118" t="s">
        <v>65</v>
      </c>
      <c r="G6118">
        <f t="shared" ca="1" si="392"/>
        <v>0</v>
      </c>
      <c r="H6118">
        <f t="shared" ca="1" si="393"/>
        <v>0</v>
      </c>
      <c r="I6118">
        <f t="shared" ca="1" si="394"/>
        <v>4200</v>
      </c>
      <c r="J6118">
        <f t="shared" ca="1" si="395"/>
        <v>15000</v>
      </c>
      <c r="K6118">
        <v>12</v>
      </c>
      <c r="L6118">
        <v>2019</v>
      </c>
    </row>
    <row r="6119" spans="1:12" x14ac:dyDescent="0.5">
      <c r="A6119" t="s">
        <v>24</v>
      </c>
      <c r="B6119" s="2" t="e">
        <f>VLOOKUP(A6119,'[1]Tỷ lệ vốn'!B5602:C5653,2,FALSE)</f>
        <v>#N/A</v>
      </c>
      <c r="C6119" t="e">
        <f>VLOOKUP(A6119,'[1]Tỷ lệ vốn'!F5602:I5645,2,FALSE)</f>
        <v>#N/A</v>
      </c>
      <c r="D6119" t="e">
        <f>VLOOKUP(A6119,'[1]Tỷ lệ vốn'!F5602:I5645,3,FALSE)</f>
        <v>#N/A</v>
      </c>
      <c r="E6119" t="e">
        <f>VLOOKUP(A6119,'[1]Tỷ lệ vốn'!F5602:I5645,4,FALSE)</f>
        <v>#N/A</v>
      </c>
      <c r="F6119" t="s">
        <v>65</v>
      </c>
      <c r="G6119">
        <f t="shared" ca="1" si="392"/>
        <v>0</v>
      </c>
      <c r="H6119">
        <f t="shared" ca="1" si="393"/>
        <v>0</v>
      </c>
      <c r="I6119">
        <f t="shared" ca="1" si="394"/>
        <v>1430</v>
      </c>
      <c r="J6119">
        <f t="shared" ca="1" si="395"/>
        <v>4840</v>
      </c>
      <c r="K6119">
        <v>12</v>
      </c>
      <c r="L6119">
        <v>2019</v>
      </c>
    </row>
    <row r="6120" spans="1:12" x14ac:dyDescent="0.5">
      <c r="A6120" t="s">
        <v>25</v>
      </c>
      <c r="B6120" s="2" t="e">
        <f>VLOOKUP(A6120,'[1]Tỷ lệ vốn'!B5603:C5654,2,FALSE)</f>
        <v>#N/A</v>
      </c>
      <c r="C6120" t="e">
        <f>VLOOKUP(A6120,'[1]Tỷ lệ vốn'!F5603:I5646,2,FALSE)</f>
        <v>#N/A</v>
      </c>
      <c r="D6120" t="e">
        <f>VLOOKUP(A6120,'[1]Tỷ lệ vốn'!F5603:I5646,3,FALSE)</f>
        <v>#N/A</v>
      </c>
      <c r="E6120" t="e">
        <f>VLOOKUP(A6120,'[1]Tỷ lệ vốn'!F5603:I5646,4,FALSE)</f>
        <v>#N/A</v>
      </c>
      <c r="F6120" t="s">
        <v>65</v>
      </c>
      <c r="G6120">
        <f t="shared" ca="1" si="392"/>
        <v>0</v>
      </c>
      <c r="H6120">
        <f t="shared" ca="1" si="393"/>
        <v>0</v>
      </c>
      <c r="I6120">
        <f t="shared" ca="1" si="394"/>
        <v>14150</v>
      </c>
      <c r="J6120">
        <f t="shared" ca="1" si="395"/>
        <v>55270</v>
      </c>
      <c r="K6120">
        <v>12</v>
      </c>
      <c r="L6120">
        <v>2019</v>
      </c>
    </row>
    <row r="6121" spans="1:12" x14ac:dyDescent="0.5">
      <c r="A6121" t="s">
        <v>26</v>
      </c>
      <c r="B6121" s="2" t="e">
        <f>VLOOKUP(A6121,'[1]Tỷ lệ vốn'!B5604:C5655,2,FALSE)</f>
        <v>#N/A</v>
      </c>
      <c r="C6121" t="e">
        <f>VLOOKUP(A6121,'[1]Tỷ lệ vốn'!F5604:I5647,2,FALSE)</f>
        <v>#N/A</v>
      </c>
      <c r="D6121" t="e">
        <f>VLOOKUP(A6121,'[1]Tỷ lệ vốn'!F5604:I5647,3,FALSE)</f>
        <v>#N/A</v>
      </c>
      <c r="E6121" t="e">
        <f>VLOOKUP(A6121,'[1]Tỷ lệ vốn'!F5604:I5647,4,FALSE)</f>
        <v>#N/A</v>
      </c>
      <c r="F6121" t="s">
        <v>65</v>
      </c>
      <c r="G6121">
        <f t="shared" ca="1" si="392"/>
        <v>0</v>
      </c>
      <c r="H6121">
        <f t="shared" ca="1" si="393"/>
        <v>0</v>
      </c>
      <c r="I6121">
        <f t="shared" ca="1" si="394"/>
        <v>5700</v>
      </c>
      <c r="J6121">
        <f t="shared" ca="1" si="395"/>
        <v>21410</v>
      </c>
      <c r="K6121">
        <v>12</v>
      </c>
      <c r="L6121">
        <v>2019</v>
      </c>
    </row>
    <row r="6122" spans="1:12" x14ac:dyDescent="0.5">
      <c r="A6122" t="s">
        <v>27</v>
      </c>
      <c r="B6122" s="2" t="e">
        <f>VLOOKUP(A6122,'[1]Tỷ lệ vốn'!B5605:C5656,2,FALSE)</f>
        <v>#N/A</v>
      </c>
      <c r="C6122" t="e">
        <f>VLOOKUP(A6122,'[1]Tỷ lệ vốn'!F5605:I5648,2,FALSE)</f>
        <v>#N/A</v>
      </c>
      <c r="D6122" t="e">
        <f>VLOOKUP(A6122,'[1]Tỷ lệ vốn'!F5605:I5648,3,FALSE)</f>
        <v>#N/A</v>
      </c>
      <c r="E6122" t="e">
        <f>VLOOKUP(A6122,'[1]Tỷ lệ vốn'!F5605:I5648,4,FALSE)</f>
        <v>#N/A</v>
      </c>
      <c r="F6122" t="s">
        <v>65</v>
      </c>
      <c r="G6122">
        <f t="shared" ca="1" si="392"/>
        <v>0</v>
      </c>
      <c r="H6122">
        <f t="shared" ca="1" si="393"/>
        <v>0</v>
      </c>
      <c r="I6122">
        <f t="shared" ca="1" si="394"/>
        <v>4440</v>
      </c>
      <c r="J6122">
        <f t="shared" ca="1" si="395"/>
        <v>25700</v>
      </c>
      <c r="K6122">
        <v>12</v>
      </c>
      <c r="L6122">
        <v>2019</v>
      </c>
    </row>
    <row r="6123" spans="1:12" x14ac:dyDescent="0.5">
      <c r="A6123" t="s">
        <v>28</v>
      </c>
      <c r="B6123" s="2" t="e">
        <f>VLOOKUP(A6123,'[1]Tỷ lệ vốn'!B5606:C5657,2,FALSE)</f>
        <v>#N/A</v>
      </c>
      <c r="C6123" t="e">
        <f>VLOOKUP(A6123,'[1]Tỷ lệ vốn'!F5606:I5649,2,FALSE)</f>
        <v>#N/A</v>
      </c>
      <c r="D6123" t="e">
        <f>VLOOKUP(A6123,'[1]Tỷ lệ vốn'!F5606:I5649,3,FALSE)</f>
        <v>#N/A</v>
      </c>
      <c r="E6123" t="e">
        <f>VLOOKUP(A6123,'[1]Tỷ lệ vốn'!F5606:I5649,4,FALSE)</f>
        <v>#N/A</v>
      </c>
      <c r="F6123" t="s">
        <v>65</v>
      </c>
      <c r="G6123">
        <f t="shared" ca="1" si="392"/>
        <v>0</v>
      </c>
      <c r="H6123">
        <f t="shared" ca="1" si="393"/>
        <v>0</v>
      </c>
      <c r="I6123">
        <f t="shared" ca="1" si="394"/>
        <v>1100</v>
      </c>
      <c r="J6123">
        <f t="shared" ca="1" si="395"/>
        <v>3900</v>
      </c>
      <c r="K6123">
        <v>12</v>
      </c>
      <c r="L6123">
        <v>2019</v>
      </c>
    </row>
    <row r="6124" spans="1:12" x14ac:dyDescent="0.5">
      <c r="A6124" t="s">
        <v>29</v>
      </c>
      <c r="B6124" s="2" t="e">
        <f>VLOOKUP(A6124,'[1]Tỷ lệ vốn'!B5607:C5658,2,FALSE)</f>
        <v>#N/A</v>
      </c>
      <c r="C6124" t="e">
        <f>VLOOKUP(A6124,'[1]Tỷ lệ vốn'!F5607:I5650,2,FALSE)</f>
        <v>#N/A</v>
      </c>
      <c r="D6124" t="e">
        <f>VLOOKUP(A6124,'[1]Tỷ lệ vốn'!F5607:I5650,3,FALSE)</f>
        <v>#N/A</v>
      </c>
      <c r="E6124" t="e">
        <f>VLOOKUP(A6124,'[1]Tỷ lệ vốn'!F5607:I5650,4,FALSE)</f>
        <v>#N/A</v>
      </c>
      <c r="F6124" t="s">
        <v>65</v>
      </c>
      <c r="G6124">
        <f t="shared" ca="1" si="392"/>
        <v>0</v>
      </c>
      <c r="H6124">
        <f t="shared" ca="1" si="393"/>
        <v>0</v>
      </c>
      <c r="I6124">
        <f t="shared" ca="1" si="394"/>
        <v>202.40000000000003</v>
      </c>
      <c r="J6124">
        <f t="shared" ca="1" si="395"/>
        <v>550</v>
      </c>
      <c r="K6124">
        <v>12</v>
      </c>
      <c r="L6124">
        <v>2019</v>
      </c>
    </row>
    <row r="6125" spans="1:12" x14ac:dyDescent="0.5">
      <c r="A6125" t="s">
        <v>30</v>
      </c>
      <c r="B6125" s="2" t="e">
        <f>VLOOKUP(A6125,'[1]Tỷ lệ vốn'!B5608:C5659,2,FALSE)</f>
        <v>#N/A</v>
      </c>
      <c r="C6125" t="e">
        <f>VLOOKUP(A6125,'[1]Tỷ lệ vốn'!F5608:I5651,2,FALSE)</f>
        <v>#N/A</v>
      </c>
      <c r="D6125" t="e">
        <f>VLOOKUP(A6125,'[1]Tỷ lệ vốn'!F5608:I5651,3,FALSE)</f>
        <v>#N/A</v>
      </c>
      <c r="E6125" t="e">
        <f>VLOOKUP(A6125,'[1]Tỷ lệ vốn'!F5608:I5651,4,FALSE)</f>
        <v>#N/A</v>
      </c>
      <c r="F6125" t="s">
        <v>65</v>
      </c>
      <c r="G6125">
        <f t="shared" ca="1" si="392"/>
        <v>0</v>
      </c>
      <c r="H6125">
        <f t="shared" ca="1" si="393"/>
        <v>0</v>
      </c>
      <c r="I6125">
        <f t="shared" ca="1" si="394"/>
        <v>910</v>
      </c>
      <c r="J6125">
        <f t="shared" ca="1" si="395"/>
        <v>3310</v>
      </c>
      <c r="K6125">
        <v>12</v>
      </c>
      <c r="L6125">
        <v>2019</v>
      </c>
    </row>
    <row r="6126" spans="1:12" x14ac:dyDescent="0.5">
      <c r="A6126" t="s">
        <v>31</v>
      </c>
      <c r="B6126" s="2" t="e">
        <f>VLOOKUP(A6126,'[1]Tỷ lệ vốn'!B5609:C5660,2,FALSE)</f>
        <v>#N/A</v>
      </c>
      <c r="C6126" t="e">
        <f>VLOOKUP(A6126,'[1]Tỷ lệ vốn'!F5609:I5652,2,FALSE)</f>
        <v>#N/A</v>
      </c>
      <c r="D6126" t="e">
        <f>VLOOKUP(A6126,'[1]Tỷ lệ vốn'!F5609:I5652,3,FALSE)</f>
        <v>#N/A</v>
      </c>
      <c r="E6126" t="e">
        <f>VLOOKUP(A6126,'[1]Tỷ lệ vốn'!F5609:I5652,4,FALSE)</f>
        <v>#N/A</v>
      </c>
      <c r="F6126" t="s">
        <v>65</v>
      </c>
      <c r="G6126" t="e">
        <f t="shared" ca="1" si="392"/>
        <v>#N/A</v>
      </c>
      <c r="H6126" t="e">
        <f t="shared" ca="1" si="393"/>
        <v>#N/A</v>
      </c>
      <c r="I6126" t="e">
        <f t="shared" ca="1" si="394"/>
        <v>#N/A</v>
      </c>
      <c r="J6126" t="e">
        <f t="shared" ca="1" si="395"/>
        <v>#N/A</v>
      </c>
      <c r="K6126">
        <v>12</v>
      </c>
      <c r="L6126">
        <v>2019</v>
      </c>
    </row>
    <row r="6127" spans="1:12" x14ac:dyDescent="0.5">
      <c r="A6127" t="s">
        <v>32</v>
      </c>
      <c r="B6127" s="2" t="e">
        <f>VLOOKUP(A6127,'[1]Tỷ lệ vốn'!B5610:C5661,2,FALSE)</f>
        <v>#N/A</v>
      </c>
      <c r="C6127" t="e">
        <f>VLOOKUP(A6127,'[1]Tỷ lệ vốn'!F5610:I5653,2,FALSE)</f>
        <v>#N/A</v>
      </c>
      <c r="D6127" t="e">
        <f>VLOOKUP(A6127,'[1]Tỷ lệ vốn'!F5610:I5653,3,FALSE)</f>
        <v>#N/A</v>
      </c>
      <c r="E6127" t="e">
        <f>VLOOKUP(A6127,'[1]Tỷ lệ vốn'!F5610:I5653,4,FALSE)</f>
        <v>#N/A</v>
      </c>
      <c r="F6127" t="s">
        <v>65</v>
      </c>
      <c r="G6127">
        <f t="shared" ca="1" si="392"/>
        <v>0</v>
      </c>
      <c r="H6127">
        <f t="shared" ca="1" si="393"/>
        <v>0</v>
      </c>
      <c r="I6127">
        <f t="shared" ca="1" si="394"/>
        <v>22690</v>
      </c>
      <c r="J6127">
        <f t="shared" ca="1" si="395"/>
        <v>86610</v>
      </c>
      <c r="K6127">
        <v>12</v>
      </c>
      <c r="L6127">
        <v>2019</v>
      </c>
    </row>
    <row r="6128" spans="1:12" x14ac:dyDescent="0.5">
      <c r="A6128" t="s">
        <v>33</v>
      </c>
      <c r="B6128" s="2" t="e">
        <f>VLOOKUP(A6128,'[1]Tỷ lệ vốn'!B5611:C5662,2,FALSE)</f>
        <v>#N/A</v>
      </c>
      <c r="C6128" t="e">
        <f>VLOOKUP(A6128,'[1]Tỷ lệ vốn'!F5611:I5654,2,FALSE)</f>
        <v>#N/A</v>
      </c>
      <c r="D6128" t="e">
        <f>VLOOKUP(A6128,'[1]Tỷ lệ vốn'!F5611:I5654,3,FALSE)</f>
        <v>#N/A</v>
      </c>
      <c r="E6128" t="e">
        <f>VLOOKUP(A6128,'[1]Tỷ lệ vốn'!F5611:I5654,4,FALSE)</f>
        <v>#N/A</v>
      </c>
      <c r="F6128" t="s">
        <v>65</v>
      </c>
      <c r="G6128">
        <f t="shared" ca="1" si="392"/>
        <v>0</v>
      </c>
      <c r="H6128">
        <f t="shared" ca="1" si="393"/>
        <v>0</v>
      </c>
      <c r="I6128">
        <f t="shared" ca="1" si="394"/>
        <v>4120.3569209513489</v>
      </c>
      <c r="J6128">
        <f t="shared" ca="1" si="395"/>
        <v>15259.856743691038</v>
      </c>
      <c r="K6128">
        <v>12</v>
      </c>
      <c r="L6128">
        <v>2019</v>
      </c>
    </row>
    <row r="6129" spans="1:12" x14ac:dyDescent="0.5">
      <c r="A6129" t="s">
        <v>34</v>
      </c>
      <c r="B6129" s="2" t="e">
        <f>VLOOKUP(A6129,'[1]Tỷ lệ vốn'!B5612:C5663,2,FALSE)</f>
        <v>#N/A</v>
      </c>
      <c r="C6129" t="e">
        <f>VLOOKUP(A6129,'[1]Tỷ lệ vốn'!F5612:I5655,2,FALSE)</f>
        <v>#N/A</v>
      </c>
      <c r="D6129" t="e">
        <f>VLOOKUP(A6129,'[1]Tỷ lệ vốn'!F5612:I5655,3,FALSE)</f>
        <v>#N/A</v>
      </c>
      <c r="E6129" t="e">
        <f>VLOOKUP(A6129,'[1]Tỷ lệ vốn'!F5612:I5655,4,FALSE)</f>
        <v>#N/A</v>
      </c>
      <c r="F6129" t="s">
        <v>65</v>
      </c>
      <c r="G6129" t="e">
        <f t="shared" ca="1" si="392"/>
        <v>#N/A</v>
      </c>
      <c r="H6129" t="e">
        <f t="shared" ca="1" si="393"/>
        <v>#N/A</v>
      </c>
      <c r="I6129" t="e">
        <f t="shared" ca="1" si="394"/>
        <v>#N/A</v>
      </c>
      <c r="J6129" t="e">
        <f t="shared" ca="1" si="395"/>
        <v>#N/A</v>
      </c>
      <c r="K6129">
        <v>12</v>
      </c>
      <c r="L6129">
        <v>2019</v>
      </c>
    </row>
    <row r="6130" spans="1:12" x14ac:dyDescent="0.5">
      <c r="A6130" t="s">
        <v>35</v>
      </c>
      <c r="B6130" s="2" t="e">
        <f>VLOOKUP(A6130,'[1]Tỷ lệ vốn'!B5613:C5664,2,FALSE)</f>
        <v>#N/A</v>
      </c>
      <c r="C6130" t="e">
        <f>VLOOKUP(A6130,'[1]Tỷ lệ vốn'!F5613:I5656,2,FALSE)</f>
        <v>#N/A</v>
      </c>
      <c r="D6130" t="e">
        <f>VLOOKUP(A6130,'[1]Tỷ lệ vốn'!F5613:I5656,3,FALSE)</f>
        <v>#N/A</v>
      </c>
      <c r="E6130" t="e">
        <f>VLOOKUP(A6130,'[1]Tỷ lệ vốn'!F5613:I5656,4,FALSE)</f>
        <v>#N/A</v>
      </c>
      <c r="F6130" t="s">
        <v>65</v>
      </c>
      <c r="G6130">
        <f t="shared" ca="1" si="392"/>
        <v>0</v>
      </c>
      <c r="H6130">
        <f t="shared" ca="1" si="393"/>
        <v>0</v>
      </c>
      <c r="I6130">
        <f t="shared" ca="1" si="394"/>
        <v>1680</v>
      </c>
      <c r="J6130">
        <f t="shared" ca="1" si="395"/>
        <v>6680</v>
      </c>
      <c r="K6130">
        <v>12</v>
      </c>
      <c r="L6130">
        <v>2019</v>
      </c>
    </row>
    <row r="6131" spans="1:12" x14ac:dyDescent="0.5">
      <c r="A6131" t="s">
        <v>36</v>
      </c>
      <c r="B6131" s="2" t="e">
        <f>VLOOKUP(A6131,'[1]Tỷ lệ vốn'!B5614:C5665,2,FALSE)</f>
        <v>#N/A</v>
      </c>
      <c r="C6131" t="e">
        <f>VLOOKUP(A6131,'[1]Tỷ lệ vốn'!F5614:I5657,2,FALSE)</f>
        <v>#N/A</v>
      </c>
      <c r="D6131" t="e">
        <f>VLOOKUP(A6131,'[1]Tỷ lệ vốn'!F5614:I5657,3,FALSE)</f>
        <v>#N/A</v>
      </c>
      <c r="E6131" t="e">
        <f>VLOOKUP(A6131,'[1]Tỷ lệ vốn'!F5614:I5657,4,FALSE)</f>
        <v>#N/A</v>
      </c>
      <c r="F6131" t="s">
        <v>65</v>
      </c>
      <c r="G6131">
        <f t="shared" ca="1" si="392"/>
        <v>0</v>
      </c>
      <c r="H6131">
        <f t="shared" ca="1" si="393"/>
        <v>0</v>
      </c>
      <c r="I6131">
        <f t="shared" ca="1" si="394"/>
        <v>960</v>
      </c>
      <c r="J6131">
        <f t="shared" ca="1" si="395"/>
        <v>3330</v>
      </c>
      <c r="K6131">
        <v>12</v>
      </c>
      <c r="L6131">
        <v>2019</v>
      </c>
    </row>
    <row r="6132" spans="1:12" x14ac:dyDescent="0.5">
      <c r="A6132" t="s">
        <v>37</v>
      </c>
      <c r="B6132" s="2" t="e">
        <f>VLOOKUP(A6132,'[1]Tỷ lệ vốn'!B5615:C5666,2,FALSE)</f>
        <v>#N/A</v>
      </c>
      <c r="C6132" t="e">
        <f>VLOOKUP(A6132,'[1]Tỷ lệ vốn'!F5615:I5658,2,FALSE)</f>
        <v>#N/A</v>
      </c>
      <c r="D6132" t="e">
        <f>VLOOKUP(A6132,'[1]Tỷ lệ vốn'!F5615:I5658,3,FALSE)</f>
        <v>#N/A</v>
      </c>
      <c r="E6132" t="e">
        <f>VLOOKUP(A6132,'[1]Tỷ lệ vốn'!F5615:I5658,4,FALSE)</f>
        <v>#N/A</v>
      </c>
      <c r="F6132" t="s">
        <v>65</v>
      </c>
      <c r="G6132">
        <f t="shared" ca="1" si="392"/>
        <v>0</v>
      </c>
      <c r="H6132">
        <f t="shared" ca="1" si="393"/>
        <v>0</v>
      </c>
      <c r="I6132">
        <f t="shared" ca="1" si="394"/>
        <v>3400</v>
      </c>
      <c r="J6132">
        <f t="shared" ca="1" si="395"/>
        <v>9030</v>
      </c>
      <c r="K6132">
        <v>12</v>
      </c>
      <c r="L6132">
        <v>2019</v>
      </c>
    </row>
    <row r="6133" spans="1:12" x14ac:dyDescent="0.5">
      <c r="A6133" t="s">
        <v>38</v>
      </c>
      <c r="B6133" s="2" t="e">
        <f>VLOOKUP(A6133,'[1]Tỷ lệ vốn'!B5616:C5667,2,FALSE)</f>
        <v>#N/A</v>
      </c>
      <c r="C6133" t="e">
        <f>VLOOKUP(A6133,'[1]Tỷ lệ vốn'!F5616:I5659,2,FALSE)</f>
        <v>#N/A</v>
      </c>
      <c r="D6133" t="e">
        <f>VLOOKUP(A6133,'[1]Tỷ lệ vốn'!F5616:I5659,3,FALSE)</f>
        <v>#N/A</v>
      </c>
      <c r="E6133" t="e">
        <f>VLOOKUP(A6133,'[1]Tỷ lệ vốn'!F5616:I5659,4,FALSE)</f>
        <v>#N/A</v>
      </c>
      <c r="F6133" t="s">
        <v>65</v>
      </c>
      <c r="G6133">
        <f t="shared" ca="1" si="392"/>
        <v>0</v>
      </c>
      <c r="H6133">
        <f t="shared" ca="1" si="393"/>
        <v>0</v>
      </c>
      <c r="I6133">
        <f t="shared" ca="1" si="394"/>
        <v>1070</v>
      </c>
      <c r="J6133">
        <f t="shared" ca="1" si="395"/>
        <v>3080</v>
      </c>
      <c r="K6133">
        <v>12</v>
      </c>
      <c r="L6133">
        <v>2019</v>
      </c>
    </row>
    <row r="6134" spans="1:12" x14ac:dyDescent="0.5">
      <c r="A6134" t="s">
        <v>39</v>
      </c>
      <c r="B6134" s="2" t="e">
        <f>VLOOKUP(A6134,'[1]Tỷ lệ vốn'!B5617:C5668,2,FALSE)</f>
        <v>#N/A</v>
      </c>
      <c r="C6134" t="e">
        <f>VLOOKUP(A6134,'[1]Tỷ lệ vốn'!F5617:I5660,2,FALSE)</f>
        <v>#N/A</v>
      </c>
      <c r="D6134" t="e">
        <f>VLOOKUP(A6134,'[1]Tỷ lệ vốn'!F5617:I5660,3,FALSE)</f>
        <v>#N/A</v>
      </c>
      <c r="E6134" t="e">
        <f>VLOOKUP(A6134,'[1]Tỷ lệ vốn'!F5617:I5660,4,FALSE)</f>
        <v>#N/A</v>
      </c>
      <c r="F6134" t="s">
        <v>65</v>
      </c>
      <c r="G6134">
        <f t="shared" ca="1" si="392"/>
        <v>0</v>
      </c>
      <c r="H6134">
        <f t="shared" ca="1" si="393"/>
        <v>0</v>
      </c>
      <c r="I6134">
        <f t="shared" ca="1" si="394"/>
        <v>100</v>
      </c>
      <c r="J6134">
        <f t="shared" ca="1" si="395"/>
        <v>400</v>
      </c>
      <c r="K6134">
        <v>12</v>
      </c>
      <c r="L6134">
        <v>2019</v>
      </c>
    </row>
    <row r="6135" spans="1:12" x14ac:dyDescent="0.5">
      <c r="A6135" t="s">
        <v>40</v>
      </c>
      <c r="B6135" s="2" t="e">
        <f>VLOOKUP(A6135,'[1]Tỷ lệ vốn'!B5618:C5669,2,FALSE)</f>
        <v>#N/A</v>
      </c>
      <c r="C6135" t="e">
        <f>VLOOKUP(A6135,'[1]Tỷ lệ vốn'!F5618:I5661,2,FALSE)</f>
        <v>#N/A</v>
      </c>
      <c r="D6135" t="e">
        <f>VLOOKUP(A6135,'[1]Tỷ lệ vốn'!F5618:I5661,3,FALSE)</f>
        <v>#N/A</v>
      </c>
      <c r="E6135" t="e">
        <f>VLOOKUP(A6135,'[1]Tỷ lệ vốn'!F5618:I5661,4,FALSE)</f>
        <v>#N/A</v>
      </c>
      <c r="F6135" t="s">
        <v>65</v>
      </c>
      <c r="G6135">
        <f t="shared" ca="1" si="392"/>
        <v>0</v>
      </c>
      <c r="H6135">
        <f t="shared" ca="1" si="393"/>
        <v>0</v>
      </c>
      <c r="I6135">
        <f t="shared" ca="1" si="394"/>
        <v>1210</v>
      </c>
      <c r="J6135">
        <f t="shared" ca="1" si="395"/>
        <v>4440</v>
      </c>
      <c r="K6135">
        <v>12</v>
      </c>
      <c r="L6135">
        <v>2019</v>
      </c>
    </row>
    <row r="6136" spans="1:12" x14ac:dyDescent="0.5">
      <c r="A6136" t="s">
        <v>41</v>
      </c>
      <c r="B6136" s="2" t="e">
        <f>VLOOKUP(A6136,'[1]Tỷ lệ vốn'!B5619:C5670,2,FALSE)</f>
        <v>#N/A</v>
      </c>
      <c r="C6136" t="e">
        <f>VLOOKUP(A6136,'[1]Tỷ lệ vốn'!F5619:I5662,2,FALSE)</f>
        <v>#N/A</v>
      </c>
      <c r="D6136" t="e">
        <f>VLOOKUP(A6136,'[1]Tỷ lệ vốn'!F5619:I5662,3,FALSE)</f>
        <v>#N/A</v>
      </c>
      <c r="E6136" t="e">
        <f>VLOOKUP(A6136,'[1]Tỷ lệ vốn'!F5619:I5662,4,FALSE)</f>
        <v>#N/A</v>
      </c>
      <c r="F6136" t="s">
        <v>65</v>
      </c>
      <c r="G6136">
        <f t="shared" ca="1" si="392"/>
        <v>0</v>
      </c>
      <c r="H6136">
        <f t="shared" ca="1" si="393"/>
        <v>0</v>
      </c>
      <c r="I6136">
        <f t="shared" ca="1" si="394"/>
        <v>670</v>
      </c>
      <c r="J6136">
        <f t="shared" ca="1" si="395"/>
        <v>2650</v>
      </c>
      <c r="K6136">
        <v>12</v>
      </c>
      <c r="L6136">
        <v>2019</v>
      </c>
    </row>
    <row r="6137" spans="1:12" x14ac:dyDescent="0.5">
      <c r="A6137" t="s">
        <v>42</v>
      </c>
      <c r="B6137" s="2" t="e">
        <f>VLOOKUP(A6137,'[1]Tỷ lệ vốn'!B5620:C5671,2,FALSE)</f>
        <v>#N/A</v>
      </c>
      <c r="C6137" t="e">
        <f>VLOOKUP(A6137,'[1]Tỷ lệ vốn'!F5620:I5663,2,FALSE)</f>
        <v>#N/A</v>
      </c>
      <c r="D6137" t="e">
        <f>VLOOKUP(A6137,'[1]Tỷ lệ vốn'!F5620:I5663,3,FALSE)</f>
        <v>#N/A</v>
      </c>
      <c r="E6137" t="e">
        <f>VLOOKUP(A6137,'[1]Tỷ lệ vốn'!F5620:I5663,4,FALSE)</f>
        <v>#N/A</v>
      </c>
      <c r="F6137" t="s">
        <v>65</v>
      </c>
      <c r="G6137">
        <f t="shared" ca="1" si="392"/>
        <v>0</v>
      </c>
      <c r="H6137">
        <f t="shared" ca="1" si="393"/>
        <v>0</v>
      </c>
      <c r="I6137">
        <f t="shared" ca="1" si="394"/>
        <v>2360</v>
      </c>
      <c r="J6137">
        <f t="shared" ca="1" si="395"/>
        <v>9380</v>
      </c>
      <c r="K6137">
        <v>12</v>
      </c>
      <c r="L6137">
        <v>2019</v>
      </c>
    </row>
    <row r="6138" spans="1:12" x14ac:dyDescent="0.5">
      <c r="A6138" t="s">
        <v>43</v>
      </c>
      <c r="B6138" s="2" t="e">
        <f>VLOOKUP(A6138,'[1]Tỷ lệ vốn'!B5621:C5672,2,FALSE)</f>
        <v>#N/A</v>
      </c>
      <c r="C6138" t="e">
        <f>VLOOKUP(A6138,'[1]Tỷ lệ vốn'!F5621:I5664,2,FALSE)</f>
        <v>#N/A</v>
      </c>
      <c r="D6138" t="e">
        <f>VLOOKUP(A6138,'[1]Tỷ lệ vốn'!F5621:I5664,3,FALSE)</f>
        <v>#N/A</v>
      </c>
      <c r="E6138" t="e">
        <f>VLOOKUP(A6138,'[1]Tỷ lệ vốn'!F5621:I5664,4,FALSE)</f>
        <v>#N/A</v>
      </c>
      <c r="F6138" t="s">
        <v>65</v>
      </c>
      <c r="G6138">
        <f t="shared" ca="1" si="392"/>
        <v>0</v>
      </c>
      <c r="H6138">
        <f t="shared" ca="1" si="393"/>
        <v>0</v>
      </c>
      <c r="I6138">
        <f t="shared" ca="1" si="394"/>
        <v>620</v>
      </c>
      <c r="J6138">
        <f t="shared" ca="1" si="395"/>
        <v>2100</v>
      </c>
      <c r="K6138">
        <v>12</v>
      </c>
      <c r="L6138">
        <v>2019</v>
      </c>
    </row>
    <row r="6139" spans="1:12" x14ac:dyDescent="0.5">
      <c r="A6139" t="s">
        <v>44</v>
      </c>
      <c r="B6139" s="2" t="e">
        <f>VLOOKUP(A6139,'[1]Tỷ lệ vốn'!B5622:C5673,2,FALSE)</f>
        <v>#N/A</v>
      </c>
      <c r="C6139" t="e">
        <f>VLOOKUP(A6139,'[1]Tỷ lệ vốn'!F5622:I5665,2,FALSE)</f>
        <v>#N/A</v>
      </c>
      <c r="D6139" t="e">
        <f>VLOOKUP(A6139,'[1]Tỷ lệ vốn'!F5622:I5665,3,FALSE)</f>
        <v>#N/A</v>
      </c>
      <c r="E6139" t="e">
        <f>VLOOKUP(A6139,'[1]Tỷ lệ vốn'!F5622:I5665,4,FALSE)</f>
        <v>#N/A</v>
      </c>
      <c r="F6139" t="s">
        <v>65</v>
      </c>
      <c r="G6139">
        <f t="shared" ca="1" si="392"/>
        <v>0</v>
      </c>
      <c r="H6139">
        <f t="shared" ca="1" si="393"/>
        <v>0</v>
      </c>
      <c r="I6139">
        <f t="shared" ca="1" si="394"/>
        <v>8100</v>
      </c>
      <c r="J6139">
        <f t="shared" ca="1" si="395"/>
        <v>96500</v>
      </c>
      <c r="K6139">
        <v>12</v>
      </c>
      <c r="L6139">
        <v>2019</v>
      </c>
    </row>
    <row r="6140" spans="1:12" x14ac:dyDescent="0.5">
      <c r="A6140" t="s">
        <v>45</v>
      </c>
      <c r="B6140" s="2" t="e">
        <f>VLOOKUP(A6140,'[1]Tỷ lệ vốn'!B5623:C5674,2,FALSE)</f>
        <v>#N/A</v>
      </c>
      <c r="C6140" t="e">
        <f>VLOOKUP(A6140,'[1]Tỷ lệ vốn'!F5623:I5666,2,FALSE)</f>
        <v>#N/A</v>
      </c>
      <c r="D6140" t="e">
        <f>VLOOKUP(A6140,'[1]Tỷ lệ vốn'!F5623:I5666,3,FALSE)</f>
        <v>#N/A</v>
      </c>
      <c r="E6140" t="e">
        <f>VLOOKUP(A6140,'[1]Tỷ lệ vốn'!F5623:I5666,4,FALSE)</f>
        <v>#N/A</v>
      </c>
      <c r="F6140" t="s">
        <v>65</v>
      </c>
      <c r="G6140">
        <f t="shared" ca="1" si="392"/>
        <v>0</v>
      </c>
      <c r="H6140">
        <f t="shared" ca="1" si="393"/>
        <v>0</v>
      </c>
      <c r="I6140">
        <f t="shared" ca="1" si="394"/>
        <v>3600</v>
      </c>
      <c r="J6140">
        <f t="shared" ca="1" si="395"/>
        <v>13200</v>
      </c>
      <c r="K6140">
        <v>12</v>
      </c>
      <c r="L6140">
        <v>2019</v>
      </c>
    </row>
    <row r="6141" spans="1:12" x14ac:dyDescent="0.5">
      <c r="A6141" t="s">
        <v>46</v>
      </c>
      <c r="B6141" s="2" t="e">
        <f>VLOOKUP(A6141,'[1]Tỷ lệ vốn'!B5624:C5675,2,FALSE)</f>
        <v>#N/A</v>
      </c>
      <c r="C6141" t="e">
        <f>VLOOKUP(A6141,'[1]Tỷ lệ vốn'!F5624:I5667,2,FALSE)</f>
        <v>#N/A</v>
      </c>
      <c r="D6141" t="e">
        <f>VLOOKUP(A6141,'[1]Tỷ lệ vốn'!F5624:I5667,3,FALSE)</f>
        <v>#N/A</v>
      </c>
      <c r="E6141" t="e">
        <f>VLOOKUP(A6141,'[1]Tỷ lệ vốn'!F5624:I5667,4,FALSE)</f>
        <v>#N/A</v>
      </c>
      <c r="F6141" t="s">
        <v>65</v>
      </c>
      <c r="G6141">
        <f t="shared" ca="1" si="392"/>
        <v>0</v>
      </c>
      <c r="H6141">
        <f t="shared" ca="1" si="393"/>
        <v>0</v>
      </c>
      <c r="I6141">
        <f t="shared" ca="1" si="394"/>
        <v>23940</v>
      </c>
      <c r="J6141">
        <f t="shared" ca="1" si="395"/>
        <v>60100</v>
      </c>
      <c r="K6141">
        <v>12</v>
      </c>
      <c r="L6141">
        <v>2019</v>
      </c>
    </row>
    <row r="6142" spans="1:12" x14ac:dyDescent="0.5">
      <c r="A6142" t="s">
        <v>47</v>
      </c>
      <c r="B6142" s="2" t="e">
        <f>VLOOKUP(A6142,'[1]Tỷ lệ vốn'!B5625:C5676,2,FALSE)</f>
        <v>#N/A</v>
      </c>
      <c r="C6142" t="e">
        <f>VLOOKUP(A6142,'[1]Tỷ lệ vốn'!F5625:I5668,2,FALSE)</f>
        <v>#N/A</v>
      </c>
      <c r="D6142" t="e">
        <f>VLOOKUP(A6142,'[1]Tỷ lệ vốn'!F5625:I5668,3,FALSE)</f>
        <v>#N/A</v>
      </c>
      <c r="E6142" t="e">
        <f>VLOOKUP(A6142,'[1]Tỷ lệ vốn'!F5625:I5668,4,FALSE)</f>
        <v>#N/A</v>
      </c>
      <c r="F6142" t="s">
        <v>65</v>
      </c>
      <c r="G6142">
        <f t="shared" ca="1" si="392"/>
        <v>0</v>
      </c>
      <c r="H6142">
        <f t="shared" ca="1" si="393"/>
        <v>0</v>
      </c>
      <c r="I6142">
        <f t="shared" ca="1" si="394"/>
        <v>1500</v>
      </c>
      <c r="J6142">
        <f t="shared" ca="1" si="395"/>
        <v>3500</v>
      </c>
      <c r="K6142">
        <v>12</v>
      </c>
      <c r="L6142">
        <v>2019</v>
      </c>
    </row>
    <row r="6143" spans="1:12" x14ac:dyDescent="0.5">
      <c r="A6143" t="s">
        <v>48</v>
      </c>
      <c r="B6143" s="2" t="e">
        <f>VLOOKUP(A6143,'[1]Tỷ lệ vốn'!B5626:C5677,2,FALSE)</f>
        <v>#N/A</v>
      </c>
      <c r="C6143" t="e">
        <f>VLOOKUP(A6143,'[1]Tỷ lệ vốn'!F5626:I5669,2,FALSE)</f>
        <v>#N/A</v>
      </c>
      <c r="D6143" t="e">
        <f>VLOOKUP(A6143,'[1]Tỷ lệ vốn'!F5626:I5669,3,FALSE)</f>
        <v>#N/A</v>
      </c>
      <c r="E6143" t="e">
        <f>VLOOKUP(A6143,'[1]Tỷ lệ vốn'!F5626:I5669,4,FALSE)</f>
        <v>#N/A</v>
      </c>
      <c r="F6143" t="s">
        <v>65</v>
      </c>
      <c r="G6143">
        <f t="shared" ca="1" si="392"/>
        <v>0</v>
      </c>
      <c r="H6143">
        <f t="shared" ca="1" si="393"/>
        <v>0</v>
      </c>
      <c r="I6143">
        <f t="shared" ca="1" si="394"/>
        <v>2000</v>
      </c>
      <c r="J6143">
        <f t="shared" ca="1" si="395"/>
        <v>7000</v>
      </c>
      <c r="K6143">
        <v>12</v>
      </c>
      <c r="L6143">
        <v>2019</v>
      </c>
    </row>
    <row r="6144" spans="1:12" x14ac:dyDescent="0.5">
      <c r="A6144" t="s">
        <v>49</v>
      </c>
      <c r="B6144" s="2" t="e">
        <f>VLOOKUP(A6144,'[1]Tỷ lệ vốn'!B5627:C5678,2,FALSE)</f>
        <v>#N/A</v>
      </c>
      <c r="C6144" t="e">
        <f>VLOOKUP(A6144,'[1]Tỷ lệ vốn'!F5627:I5670,2,FALSE)</f>
        <v>#N/A</v>
      </c>
      <c r="D6144" t="e">
        <f>VLOOKUP(A6144,'[1]Tỷ lệ vốn'!F5627:I5670,3,FALSE)</f>
        <v>#N/A</v>
      </c>
      <c r="E6144" t="e">
        <f>VLOOKUP(A6144,'[1]Tỷ lệ vốn'!F5627:I5670,4,FALSE)</f>
        <v>#N/A</v>
      </c>
      <c r="F6144" t="s">
        <v>65</v>
      </c>
      <c r="G6144" t="e">
        <f t="shared" ca="1" si="392"/>
        <v>#N/A</v>
      </c>
      <c r="H6144" t="e">
        <f t="shared" ca="1" si="393"/>
        <v>#N/A</v>
      </c>
      <c r="I6144" t="e">
        <f t="shared" ca="1" si="394"/>
        <v>#N/A</v>
      </c>
      <c r="J6144" t="e">
        <f t="shared" ca="1" si="395"/>
        <v>#N/A</v>
      </c>
      <c r="K6144">
        <v>12</v>
      </c>
      <c r="L6144">
        <v>2019</v>
      </c>
    </row>
    <row r="6145" spans="1:12" x14ac:dyDescent="0.5">
      <c r="A6145" t="s">
        <v>50</v>
      </c>
      <c r="B6145" s="2" t="e">
        <f>VLOOKUP(A6145,'[1]Tỷ lệ vốn'!B5628:C5679,2,FALSE)</f>
        <v>#N/A</v>
      </c>
      <c r="C6145" t="e">
        <f>VLOOKUP(A6145,'[1]Tỷ lệ vốn'!F5628:I5671,2,FALSE)</f>
        <v>#N/A</v>
      </c>
      <c r="D6145" t="e">
        <f>VLOOKUP(A6145,'[1]Tỷ lệ vốn'!F5628:I5671,3,FALSE)</f>
        <v>#N/A</v>
      </c>
      <c r="E6145" t="e">
        <f>VLOOKUP(A6145,'[1]Tỷ lệ vốn'!F5628:I5671,4,FALSE)</f>
        <v>#N/A</v>
      </c>
      <c r="F6145" t="s">
        <v>65</v>
      </c>
      <c r="G6145">
        <f t="shared" ca="1" si="392"/>
        <v>0</v>
      </c>
      <c r="H6145">
        <f t="shared" ca="1" si="393"/>
        <v>0</v>
      </c>
      <c r="I6145">
        <f t="shared" ca="1" si="394"/>
        <v>400</v>
      </c>
      <c r="J6145">
        <f t="shared" ca="1" si="395"/>
        <v>1360</v>
      </c>
      <c r="K6145">
        <v>12</v>
      </c>
      <c r="L6145">
        <v>2019</v>
      </c>
    </row>
    <row r="6146" spans="1:12" x14ac:dyDescent="0.5">
      <c r="A6146" t="s">
        <v>51</v>
      </c>
      <c r="B6146" s="2" t="e">
        <f>VLOOKUP(A6146,'[1]Tỷ lệ vốn'!B5629:C5680,2,FALSE)</f>
        <v>#N/A</v>
      </c>
      <c r="C6146" t="e">
        <f>VLOOKUP(A6146,'[1]Tỷ lệ vốn'!F5629:I5672,2,FALSE)</f>
        <v>#N/A</v>
      </c>
      <c r="D6146" t="e">
        <f>VLOOKUP(A6146,'[1]Tỷ lệ vốn'!F5629:I5672,3,FALSE)</f>
        <v>#N/A</v>
      </c>
      <c r="E6146" t="e">
        <f>VLOOKUP(A6146,'[1]Tỷ lệ vốn'!F5629:I5672,4,FALSE)</f>
        <v>#N/A</v>
      </c>
      <c r="F6146" t="s">
        <v>65</v>
      </c>
      <c r="G6146">
        <f t="shared" ca="1" si="392"/>
        <v>0</v>
      </c>
      <c r="H6146">
        <f t="shared" ca="1" si="393"/>
        <v>0</v>
      </c>
      <c r="I6146">
        <f t="shared" ca="1" si="394"/>
        <v>0</v>
      </c>
      <c r="J6146">
        <f t="shared" ca="1" si="395"/>
        <v>0</v>
      </c>
      <c r="K6146">
        <v>12</v>
      </c>
      <c r="L6146">
        <v>2019</v>
      </c>
    </row>
    <row r="6147" spans="1:12" x14ac:dyDescent="0.5">
      <c r="A6147" t="s">
        <v>52</v>
      </c>
      <c r="B6147" s="2" t="e">
        <f>VLOOKUP(A6147,'[1]Tỷ lệ vốn'!B5630:C5681,2,FALSE)</f>
        <v>#N/A</v>
      </c>
      <c r="C6147" t="e">
        <f>VLOOKUP(A6147,'[1]Tỷ lệ vốn'!F5630:I5673,2,FALSE)</f>
        <v>#N/A</v>
      </c>
      <c r="D6147" t="e">
        <f>VLOOKUP(A6147,'[1]Tỷ lệ vốn'!F5630:I5673,3,FALSE)</f>
        <v>#N/A</v>
      </c>
      <c r="E6147" t="e">
        <f>VLOOKUP(A6147,'[1]Tỷ lệ vốn'!F5630:I5673,4,FALSE)</f>
        <v>#N/A</v>
      </c>
      <c r="F6147" t="s">
        <v>65</v>
      </c>
      <c r="G6147">
        <f t="shared" ca="1" si="392"/>
        <v>0</v>
      </c>
      <c r="H6147">
        <f t="shared" ca="1" si="393"/>
        <v>0</v>
      </c>
      <c r="I6147">
        <f t="shared" ca="1" si="394"/>
        <v>0</v>
      </c>
      <c r="J6147">
        <f t="shared" ca="1" si="395"/>
        <v>0</v>
      </c>
      <c r="K6147">
        <v>12</v>
      </c>
      <c r="L6147">
        <v>2019</v>
      </c>
    </row>
    <row r="6148" spans="1:12" x14ac:dyDescent="0.5">
      <c r="A6148" t="s">
        <v>53</v>
      </c>
      <c r="B6148" s="2" t="e">
        <f>VLOOKUP(A6148,'[1]Tỷ lệ vốn'!B5631:C5682,2,FALSE)</f>
        <v>#N/A</v>
      </c>
      <c r="C6148" t="e">
        <f>VLOOKUP(A6148,'[1]Tỷ lệ vốn'!F5631:I5674,2,FALSE)</f>
        <v>#N/A</v>
      </c>
      <c r="D6148" t="e">
        <f>VLOOKUP(A6148,'[1]Tỷ lệ vốn'!F5631:I5674,3,FALSE)</f>
        <v>#N/A</v>
      </c>
      <c r="E6148" t="e">
        <f>VLOOKUP(A6148,'[1]Tỷ lệ vốn'!F5631:I5674,4,FALSE)</f>
        <v>#N/A</v>
      </c>
      <c r="F6148" t="s">
        <v>65</v>
      </c>
      <c r="G6148">
        <f t="shared" ca="1" si="392"/>
        <v>0</v>
      </c>
      <c r="H6148">
        <f t="shared" ca="1" si="393"/>
        <v>0</v>
      </c>
      <c r="I6148">
        <f t="shared" ca="1" si="394"/>
        <v>0</v>
      </c>
      <c r="J6148">
        <f t="shared" ca="1" si="395"/>
        <v>0</v>
      </c>
      <c r="K6148">
        <v>12</v>
      </c>
      <c r="L6148">
        <v>2019</v>
      </c>
    </row>
    <row r="6149" spans="1:12" x14ac:dyDescent="0.5">
      <c r="A6149" t="s">
        <v>54</v>
      </c>
      <c r="B6149" s="2" t="e">
        <f>VLOOKUP(A6149,'[1]Tỷ lệ vốn'!B5632:C5683,2,FALSE)</f>
        <v>#N/A</v>
      </c>
      <c r="C6149" t="e">
        <f>VLOOKUP(A6149,'[1]Tỷ lệ vốn'!F5632:I5675,2,FALSE)</f>
        <v>#N/A</v>
      </c>
      <c r="D6149" t="e">
        <f>VLOOKUP(A6149,'[1]Tỷ lệ vốn'!F5632:I5675,3,FALSE)</f>
        <v>#N/A</v>
      </c>
      <c r="E6149" t="e">
        <f>VLOOKUP(A6149,'[1]Tỷ lệ vốn'!F5632:I5675,4,FALSE)</f>
        <v>#N/A</v>
      </c>
      <c r="F6149" t="s">
        <v>65</v>
      </c>
      <c r="G6149">
        <f t="shared" ca="1" si="392"/>
        <v>0</v>
      </c>
      <c r="H6149">
        <f t="shared" ca="1" si="393"/>
        <v>0</v>
      </c>
      <c r="I6149">
        <f t="shared" ca="1" si="394"/>
        <v>70</v>
      </c>
      <c r="J6149">
        <f t="shared" ca="1" si="395"/>
        <v>280</v>
      </c>
      <c r="K6149">
        <v>12</v>
      </c>
      <c r="L6149">
        <v>2019</v>
      </c>
    </row>
    <row r="6150" spans="1:12" x14ac:dyDescent="0.5">
      <c r="A6150" t="s">
        <v>55</v>
      </c>
      <c r="B6150" s="2" t="e">
        <f>VLOOKUP(A6150,'[1]Tỷ lệ vốn'!B5633:C5684,2,FALSE)</f>
        <v>#N/A</v>
      </c>
      <c r="C6150" t="e">
        <f>VLOOKUP(A6150,'[1]Tỷ lệ vốn'!F5633:I5676,2,FALSE)</f>
        <v>#N/A</v>
      </c>
      <c r="D6150" t="e">
        <f>VLOOKUP(A6150,'[1]Tỷ lệ vốn'!F5633:I5676,3,FALSE)</f>
        <v>#N/A</v>
      </c>
      <c r="E6150" t="e">
        <f>VLOOKUP(A6150,'[1]Tỷ lệ vốn'!F5633:I5676,4,FALSE)</f>
        <v>#N/A</v>
      </c>
      <c r="F6150" t="s">
        <v>65</v>
      </c>
      <c r="G6150">
        <f t="shared" ca="1" si="392"/>
        <v>0</v>
      </c>
      <c r="H6150">
        <f t="shared" ca="1" si="393"/>
        <v>0</v>
      </c>
      <c r="I6150">
        <f t="shared" ca="1" si="394"/>
        <v>0</v>
      </c>
      <c r="J6150">
        <f t="shared" ca="1" si="395"/>
        <v>0</v>
      </c>
      <c r="K6150">
        <v>12</v>
      </c>
      <c r="L6150">
        <v>2019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64E5-3F20-4C3E-A650-A47F0724D87C}">
  <sheetPr codeName="Sheet2"/>
  <dimension ref="A1:L560"/>
  <sheetViews>
    <sheetView workbookViewId="0">
      <selection activeCell="L5" sqref="L5"/>
    </sheetView>
  </sheetViews>
  <sheetFormatPr defaultRowHeight="14.35" x14ac:dyDescent="0.5"/>
  <cols>
    <col min="1" max="1" width="31.5859375" bestFit="1" customWidth="1"/>
    <col min="2" max="2" width="8.87890625" bestFit="1" customWidth="1"/>
    <col min="5" max="5" width="19.87890625" bestFit="1" customWidth="1"/>
    <col min="6" max="6" width="9.70312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vốn'!$B$1:$C$52,2,FALSE)</f>
        <v>1</v>
      </c>
      <c r="C2" s="3" t="str">
        <f>VLOOKUP(A2,'[1]Tỷ lệ vốn'!$F$1:$I$44,2,FALSE)</f>
        <v>Ban kính</v>
      </c>
      <c r="D2" s="4" t="str">
        <f>VLOOKUP(A2,'[1]Tỷ lệ vốn'!$F$1:$I$44,3,FALSE)</f>
        <v>Ban kính</v>
      </c>
      <c r="E2" t="str">
        <f>VLOOKUP(A2,'[1]Tỷ lệ vốn'!$F$1:$I$44,4,FALSE)</f>
        <v>Khối vật liệu</v>
      </c>
      <c r="F2" t="s">
        <v>13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3490.74045199999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2981.8302543642358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7000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20000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vốn'!$B$1:$C$52,2,FALSE)</f>
        <v>0.51</v>
      </c>
      <c r="C3" s="3" t="str">
        <f>VLOOKUP(A3,'[1]Tỷ lệ vốn'!$F$1:$I$44,2,FALSE)</f>
        <v>Ban kính</v>
      </c>
      <c r="D3" s="4" t="str">
        <f>VLOOKUP(A3,'[1]Tỷ lệ vốn'!$F$1:$I$44,3,FALSE)</f>
        <v>Ban kính</v>
      </c>
      <c r="E3" t="str">
        <f>VLOOKUP(A3,'[1]Tỷ lệ vốn'!$F$1:$I$44,4,FALSE)</f>
        <v>Khối vật liệu</v>
      </c>
      <c r="F3" t="s">
        <v>13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-492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-593.63037320641251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-3100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1699.9999999999995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vốn'!$B$1:$C$52,2,FALSE)</f>
        <v>0.25590000000000002</v>
      </c>
      <c r="C4" s="3" t="str">
        <f>VLOOKUP(A4,'[1]Tỷ lệ vốn'!$F$1:$I$44,2,FALSE)</f>
        <v>Ban kính</v>
      </c>
      <c r="D4" s="4" t="str">
        <f>VLOOKUP(A4,'[1]Tỷ lệ vốn'!$F$1:$I$44,3,FALSE)</f>
        <v>Ban kính</v>
      </c>
      <c r="E4" t="str">
        <f>VLOOKUP(A4,'[1]Tỷ lệ vốn'!$F$1:$I$44,4,FALSE)</f>
        <v>Khối vật liệu</v>
      </c>
      <c r="F4" t="s">
        <v>13</v>
      </c>
      <c r="G4">
        <f t="shared" ca="1" si="0"/>
        <v>3</v>
      </c>
      <c r="H4">
        <f t="shared" ca="1" si="1"/>
        <v>6</v>
      </c>
      <c r="I4">
        <f t="shared" ca="1" si="2"/>
        <v>250</v>
      </c>
      <c r="J4">
        <f t="shared" ca="1" si="3"/>
        <v>1700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vốn'!$B$1:$C$52,2,FALSE)</f>
        <v>0.53010345968196182</v>
      </c>
      <c r="C5" s="3" t="str">
        <f>VLOOKUP(A5,'[1]Tỷ lệ vốn'!$F$1:$I$44,2,FALSE)</f>
        <v>Ban kính</v>
      </c>
      <c r="D5" s="4" t="str">
        <f>VLOOKUP(A5,'[1]Tỷ lệ vốn'!$F$1:$I$44,3,FALSE)</f>
        <v>Ban kính</v>
      </c>
      <c r="E5" t="str">
        <f>VLOOKUP(A5,'[1]Tỷ lệ vốn'!$F$1:$I$44,4,FALSE)</f>
        <v>Khối vật liệu</v>
      </c>
      <c r="F5" t="s">
        <v>13</v>
      </c>
      <c r="G5">
        <f t="shared" ca="1" si="0"/>
        <v>0</v>
      </c>
      <c r="H5">
        <f t="shared" ca="1" si="1"/>
        <v>8.6933333333333351</v>
      </c>
      <c r="I5">
        <f t="shared" ca="1" si="2"/>
        <v>30</v>
      </c>
      <c r="J5">
        <f t="shared" ca="1" si="3"/>
        <v>160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vốn'!$B$1:$C$52,2,FALSE)</f>
        <v>0.51</v>
      </c>
      <c r="C6" s="3" t="str">
        <f>VLOOKUP(A6,'[1]Tỷ lệ vốn'!$F$1:$I$44,2,FALSE)</f>
        <v>Ban kính</v>
      </c>
      <c r="D6" s="4" t="str">
        <f>VLOOKUP(A6,'[1]Tỷ lệ vốn'!$F$1:$I$44,3,FALSE)</f>
        <v>Ban kính</v>
      </c>
      <c r="E6" t="str">
        <f>VLOOKUP(A6,'[1]Tỷ lệ vốn'!$F$1:$I$44,4,FALSE)</f>
        <v>Khối vật liệu</v>
      </c>
      <c r="F6" t="s">
        <v>13</v>
      </c>
      <c r="G6">
        <f t="shared" ca="1" si="0"/>
        <v>2640</v>
      </c>
      <c r="H6">
        <f t="shared" ca="1" si="1"/>
        <v>1232</v>
      </c>
      <c r="I6">
        <f t="shared" ca="1" si="2"/>
        <v>2130</v>
      </c>
      <c r="J6">
        <f t="shared" ca="1" si="3"/>
        <v>9500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vốn'!$B$1:$C$52,2,FALSE)</f>
        <v>0.6</v>
      </c>
      <c r="C7" s="3" t="str">
        <f>VLOOKUP(A7,'[1]Tỷ lệ vốn'!$F$1:$I$44,2,FALSE)</f>
        <v>Ban kính</v>
      </c>
      <c r="D7" s="4" t="str">
        <f>VLOOKUP(A7,'[1]Tỷ lệ vốn'!$F$1:$I$44,3,FALSE)</f>
        <v>Ban kính</v>
      </c>
      <c r="E7" t="str">
        <f>VLOOKUP(A7,'[1]Tỷ lệ vốn'!$F$1:$I$44,4,FALSE)</f>
        <v>Khối vật liệu</v>
      </c>
      <c r="F7" t="s">
        <v>13</v>
      </c>
      <c r="G7">
        <f t="shared" ca="1" si="0"/>
        <v>1658</v>
      </c>
      <c r="H7">
        <f t="shared" ca="1" si="1"/>
        <v>792</v>
      </c>
      <c r="I7">
        <f t="shared" ca="1" si="2"/>
        <v>1560</v>
      </c>
      <c r="J7">
        <f t="shared" ca="1" si="3"/>
        <v>6000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vốn'!$B$1:$C$52,2,FALSE)</f>
        <v>0.2928</v>
      </c>
      <c r="C8" s="3" t="str">
        <f>VLOOKUP(A8,'[1]Tỷ lệ vốn'!$F$1:$I$44,2,FALSE)</f>
        <v>Ban kính</v>
      </c>
      <c r="D8" s="4" t="str">
        <f>VLOOKUP(A8,'[1]Tỷ lệ vốn'!$F$1:$I$44,3,FALSE)</f>
        <v>Ban kính</v>
      </c>
      <c r="E8" t="str">
        <f>VLOOKUP(A8,'[1]Tỷ lệ vốn'!$F$1:$I$44,4,FALSE)</f>
        <v>Khối vật liệu</v>
      </c>
      <c r="F8" t="s">
        <v>13</v>
      </c>
      <c r="G8">
        <f t="shared" ca="1" si="0"/>
        <v>13245.837</v>
      </c>
      <c r="H8">
        <f t="shared" ca="1" si="1"/>
        <v>10400</v>
      </c>
      <c r="I8">
        <f t="shared" ca="1" si="2"/>
        <v>20000</v>
      </c>
      <c r="J8">
        <f t="shared" ca="1" si="3"/>
        <v>80000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vốn'!$B$1:$C$52,2,FALSE)</f>
        <v>1</v>
      </c>
      <c r="C9" s="3" t="str">
        <f>VLOOKUP(A9,'[1]Tỷ lệ vốn'!$F$1:$I$44,2,FALSE)</f>
        <v>Nhóm sứ - sen vòi - Thương mại</v>
      </c>
      <c r="D9" s="4" t="str">
        <f>VLOOKUP(A9,'[1]Tỷ lệ vốn'!$F$1:$I$44,3,FALSE)</f>
        <v>Ban OL- Sứ VS</v>
      </c>
      <c r="E9" t="str">
        <f>VLOOKUP(A9,'[1]Tỷ lệ vốn'!$F$1:$I$44,4,FALSE)</f>
        <v>Khối vật liệu</v>
      </c>
      <c r="F9" t="s">
        <v>13</v>
      </c>
      <c r="G9">
        <f t="shared" ca="1" si="0"/>
        <v>326.60000000000002</v>
      </c>
      <c r="H9">
        <f t="shared" ca="1" si="1"/>
        <v>1666.6666666666667</v>
      </c>
      <c r="I9">
        <f t="shared" ca="1" si="2"/>
        <v>3000</v>
      </c>
      <c r="J9">
        <f t="shared" ca="1" si="3"/>
        <v>26000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vốn'!$B$1:$C$52,2,FALSE)</f>
        <v>0.62962666666666667</v>
      </c>
      <c r="C10" s="3" t="str">
        <f>VLOOKUP(A10,'[1]Tỷ lệ vốn'!$F$1:$I$44,2,FALSE)</f>
        <v>Nhóm sứ - sen vòi - Thương mại</v>
      </c>
      <c r="D10" s="4" t="str">
        <f>VLOOKUP(A10,'[1]Tỷ lệ vốn'!$F$1:$I$44,3,FALSE)</f>
        <v>Ban OL- Sứ VS</v>
      </c>
      <c r="E10" t="str">
        <f>VLOOKUP(A10,'[1]Tỷ lệ vốn'!$F$1:$I$44,4,FALSE)</f>
        <v>Khối vật liệu</v>
      </c>
      <c r="F10" t="s">
        <v>13</v>
      </c>
      <c r="G10">
        <f t="shared" ca="1" si="0"/>
        <v>1528.5580000000023</v>
      </c>
      <c r="H10">
        <f t="shared" ca="1" si="1"/>
        <v>850.00000046181958</v>
      </c>
      <c r="I10">
        <f t="shared" ca="1" si="2"/>
        <v>4000.0001065703996</v>
      </c>
      <c r="J10">
        <f t="shared" ca="1" si="3"/>
        <v>32000.000000249391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vốn'!$B$1:$C$52,2,FALSE)</f>
        <v>0.97466666666666668</v>
      </c>
      <c r="C11" s="3" t="str">
        <f>VLOOKUP(A11,'[1]Tỷ lệ vốn'!$F$1:$I$44,2,FALSE)</f>
        <v>Nhóm sứ - sen vòi - Thương mại</v>
      </c>
      <c r="D11" s="4" t="str">
        <f>VLOOKUP(A11,'[1]Tỷ lệ vốn'!$F$1:$I$44,3,FALSE)</f>
        <v>Ban OL- Sứ VS</v>
      </c>
      <c r="E11" t="str">
        <f>VLOOKUP(A11,'[1]Tỷ lệ vốn'!$F$1:$I$44,4,FALSE)</f>
        <v>Khối vật liệu</v>
      </c>
      <c r="F11" t="s">
        <v>13</v>
      </c>
      <c r="G11">
        <f t="shared" ca="1" si="0"/>
        <v>1605.0000000000027</v>
      </c>
      <c r="H11">
        <f t="shared" ca="1" si="1"/>
        <v>1396</v>
      </c>
      <c r="I11">
        <f t="shared" ca="1" si="2"/>
        <v>5230</v>
      </c>
      <c r="J11">
        <f t="shared" ca="1" si="3"/>
        <v>32000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vốn'!$B$1:$C$52,2,FALSE)</f>
        <v>1</v>
      </c>
      <c r="C12" s="3" t="str">
        <f>VLOOKUP(A12,'[1]Tỷ lệ vốn'!$F$1:$I$44,2,FALSE)</f>
        <v>Nhóm sứ - sen vòi - Thương mại</v>
      </c>
      <c r="D12" s="4" t="str">
        <f>VLOOKUP(A12,'[1]Tỷ lệ vốn'!$F$1:$I$44,3,FALSE)</f>
        <v>Ban OL- Sứ VS</v>
      </c>
      <c r="E12" t="str">
        <f>VLOOKUP(A12,'[1]Tỷ lệ vốn'!$F$1:$I$44,4,FALSE)</f>
        <v>Khối vật liệu</v>
      </c>
      <c r="F12" t="s">
        <v>13</v>
      </c>
      <c r="G12">
        <f t="shared" ca="1" si="0"/>
        <v>582</v>
      </c>
      <c r="H12">
        <f t="shared" ca="1" si="1"/>
        <v>582</v>
      </c>
      <c r="I12">
        <f t="shared" ca="1" si="2"/>
        <v>2100</v>
      </c>
      <c r="J12">
        <f t="shared" ca="1" si="3"/>
        <v>11000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vốn'!$B$1:$C$52,2,FALSE)</f>
        <v>0.78638082250518082</v>
      </c>
      <c r="C13" s="3" t="str">
        <f>VLOOKUP(A13,'[1]Tỷ lệ vốn'!$F$1:$I$44,2,FALSE)</f>
        <v>Nhóm sứ - sen vòi - Thương mại</v>
      </c>
      <c r="D13" s="4" t="str">
        <f>VLOOKUP(A13,'[1]Tỷ lệ vốn'!$F$1:$I$44,3,FALSE)</f>
        <v>Ban OL- Sứ VS</v>
      </c>
      <c r="E13" t="str">
        <f>VLOOKUP(A13,'[1]Tỷ lệ vốn'!$F$1:$I$44,4,FALSE)</f>
        <v>Khối vật liệu</v>
      </c>
      <c r="F13" t="s">
        <v>13</v>
      </c>
      <c r="G13">
        <f t="shared" ca="1" si="0"/>
        <v>400</v>
      </c>
      <c r="H13">
        <f t="shared" ca="1" si="1"/>
        <v>400</v>
      </c>
      <c r="I13">
        <f t="shared" ca="1" si="2"/>
        <v>1700</v>
      </c>
      <c r="J13">
        <f t="shared" ca="1" si="3"/>
        <v>10000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vốn'!$B$1:$C$52,2,FALSE)</f>
        <v>0.51</v>
      </c>
      <c r="C14" s="3" t="str">
        <f>VLOOKUP(A14,'[1]Tỷ lệ vốn'!$F$1:$I$44,2,FALSE)</f>
        <v>Nhóm ốp lát- Kinh doanh</v>
      </c>
      <c r="D14" s="4" t="str">
        <f>VLOOKUP(A14,'[1]Tỷ lệ vốn'!$F$1:$I$44,3,FALSE)</f>
        <v>Ban OL- Sứ VS</v>
      </c>
      <c r="E14" t="str">
        <f>VLOOKUP(A14,'[1]Tỷ lệ vốn'!$F$1:$I$44,4,FALSE)</f>
        <v>Khối vật liệu</v>
      </c>
      <c r="F14" t="s">
        <v>13</v>
      </c>
      <c r="G14">
        <f t="shared" ca="1" si="0"/>
        <v>5136.3803004827441</v>
      </c>
      <c r="H14">
        <f t="shared" ca="1" si="1"/>
        <v>6617.1409018204658</v>
      </c>
      <c r="I14">
        <f t="shared" ca="1" si="2"/>
        <v>6710</v>
      </c>
      <c r="J14">
        <f t="shared" ca="1" si="3"/>
        <v>80000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vốn'!$B$1:$C$52,2,FALSE)</f>
        <v>0.51</v>
      </c>
      <c r="C15" s="3" t="str">
        <f>VLOOKUP(A15,'[1]Tỷ lệ vốn'!$F$1:$I$44,2,FALSE)</f>
        <v>Nhóm ốp lát- Kinh doanh</v>
      </c>
      <c r="D15" s="4" t="str">
        <f>VLOOKUP(A15,'[1]Tỷ lệ vốn'!$F$1:$I$44,3,FALSE)</f>
        <v>Ban OL- Sứ VS</v>
      </c>
      <c r="E15" t="str">
        <f>VLOOKUP(A15,'[1]Tỷ lệ vốn'!$F$1:$I$44,4,FALSE)</f>
        <v>Khối vật liệu</v>
      </c>
      <c r="F15" t="s">
        <v>13</v>
      </c>
      <c r="G15">
        <f t="shared" ca="1" si="0"/>
        <v>1260</v>
      </c>
      <c r="H15">
        <f t="shared" ca="1" si="1"/>
        <v>3000</v>
      </c>
      <c r="I15">
        <f t="shared" ca="1" si="2"/>
        <v>3500</v>
      </c>
      <c r="J15">
        <f t="shared" ca="1" si="3"/>
        <v>21000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vốn'!$B$1:$C$52,2,FALSE)</f>
        <v>0.51074422730264102</v>
      </c>
      <c r="C16" s="3" t="str">
        <f>VLOOKUP(A16,'[1]Tỷ lệ vốn'!$F$1:$I$44,2,FALSE)</f>
        <v>Nhóm ốp lát- Kinh doanh</v>
      </c>
      <c r="D16" s="4" t="str">
        <f>VLOOKUP(A16,'[1]Tỷ lệ vốn'!$F$1:$I$44,3,FALSE)</f>
        <v>Ban OL- Sứ VS</v>
      </c>
      <c r="E16" t="str">
        <f>VLOOKUP(A16,'[1]Tỷ lệ vốn'!$F$1:$I$44,4,FALSE)</f>
        <v>Khối vật liệu</v>
      </c>
      <c r="F16" t="s">
        <v>13</v>
      </c>
      <c r="G16">
        <f t="shared" ca="1" si="0"/>
        <v>680</v>
      </c>
      <c r="H16">
        <f t="shared" ca="1" si="1"/>
        <v>674</v>
      </c>
      <c r="I16">
        <f t="shared" ca="1" si="2"/>
        <v>2000</v>
      </c>
      <c r="J16">
        <f t="shared" ca="1" si="3"/>
        <v>32000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vốn'!$B$1:$C$52,2,FALSE)</f>
        <v>0.96190968579566749</v>
      </c>
      <c r="C17" s="3" t="str">
        <f>VLOOKUP(A17,'[1]Tỷ lệ vốn'!$F$1:$I$44,2,FALSE)</f>
        <v>Nhóm ốp lát- Kinh doanh</v>
      </c>
      <c r="D17" s="4" t="str">
        <f>VLOOKUP(A17,'[1]Tỷ lệ vốn'!$F$1:$I$44,3,FALSE)</f>
        <v>Ban OL- Sứ VS</v>
      </c>
      <c r="E17" t="str">
        <f>VLOOKUP(A17,'[1]Tỷ lệ vốn'!$F$1:$I$44,4,FALSE)</f>
        <v>Khối vật liệu</v>
      </c>
      <c r="F17" t="s">
        <v>13</v>
      </c>
      <c r="G17">
        <f t="shared" ca="1" si="0"/>
        <v>-737.70557200000007</v>
      </c>
      <c r="H17">
        <f t="shared" ca="1" si="1"/>
        <v>-30.183906521169448</v>
      </c>
      <c r="I17">
        <f t="shared" ca="1" si="2"/>
        <v>-70</v>
      </c>
      <c r="J17">
        <f t="shared" ca="1" si="3"/>
        <v>5000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vốn'!$B$1:$C$52,2,FALSE)</f>
        <v>0.51022326819079233</v>
      </c>
      <c r="C18" s="3" t="str">
        <f>VLOOKUP(A18,'[1]Tỷ lệ vốn'!$F$1:$I$44,2,FALSE)</f>
        <v>Nhóm ốp lát- Kinh doanh</v>
      </c>
      <c r="D18" s="4" t="str">
        <f>VLOOKUP(A18,'[1]Tỷ lệ vốn'!$F$1:$I$44,3,FALSE)</f>
        <v>Ban OL- Sứ VS</v>
      </c>
      <c r="E18" t="str">
        <f>VLOOKUP(A18,'[1]Tỷ lệ vốn'!$F$1:$I$44,4,FALSE)</f>
        <v>Khối vật liệu</v>
      </c>
      <c r="F18" t="s">
        <v>13</v>
      </c>
      <c r="G18">
        <f t="shared" ca="1" si="0"/>
        <v>185</v>
      </c>
      <c r="H18">
        <f t="shared" ca="1" si="1"/>
        <v>180</v>
      </c>
      <c r="I18">
        <f t="shared" ca="1" si="2"/>
        <v>270</v>
      </c>
      <c r="J18">
        <f t="shared" ca="1" si="3"/>
        <v>2500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vốn'!$B$1:$C$52,2,FALSE)</f>
        <v>0.51</v>
      </c>
      <c r="C19" s="3" t="str">
        <f>VLOOKUP(A19,'[1]Tỷ lệ vốn'!$F$1:$I$44,2,FALSE)</f>
        <v>Nhóm ốp lát- Kinh doanh</v>
      </c>
      <c r="D19" s="4" t="str">
        <f>VLOOKUP(A19,'[1]Tỷ lệ vốn'!$F$1:$I$44,3,FALSE)</f>
        <v>Ban OL- Sứ VS</v>
      </c>
      <c r="E19" t="str">
        <f>VLOOKUP(A19,'[1]Tỷ lệ vốn'!$F$1:$I$44,4,FALSE)</f>
        <v>Khối vật liệu</v>
      </c>
      <c r="F19" t="s">
        <v>13</v>
      </c>
      <c r="G19">
        <f t="shared" ca="1" si="0"/>
        <v>32.404537452054591</v>
      </c>
      <c r="H19">
        <f t="shared" ca="1" si="1"/>
        <v>151.666</v>
      </c>
      <c r="I19">
        <f t="shared" ca="1" si="2"/>
        <v>300</v>
      </c>
      <c r="J19">
        <f t="shared" ca="1" si="3"/>
        <v>2000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vốn'!$B$1:$C$52,2,FALSE)</f>
        <v>0.1</v>
      </c>
      <c r="C20" s="3" t="str">
        <f>VLOOKUP(A20,'[1]Tỷ lệ vốn'!$F$1:$I$44,2,FALSE)</f>
        <v>Nhóm ốp lát- Kinh doanh</v>
      </c>
      <c r="D20" s="4" t="str">
        <f>VLOOKUP(A20,'[1]Tỷ lệ vốn'!$F$1:$I$44,3,FALSE)</f>
        <v>Ban OL- Sứ VS</v>
      </c>
      <c r="E20" t="str">
        <f>VLOOKUP(A20,'[1]Tỷ lệ vốn'!$F$1:$I$44,4,FALSE)</f>
        <v>Khối vật liệu</v>
      </c>
      <c r="F20" t="s">
        <v>13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vốn'!$B$1:$C$52,2,FALSE)</f>
        <v>0.50477000000000005</v>
      </c>
      <c r="C21" s="3" t="str">
        <f>VLOOKUP(A21,'[1]Tỷ lệ vốn'!$F$1:$I$44,2,FALSE)</f>
        <v>Ban gạch ngói</v>
      </c>
      <c r="D21" s="4" t="str">
        <f>VLOOKUP(A21,'[1]Tỷ lệ vốn'!$F$1:$I$44,3,FALSE)</f>
        <v>Ban gạch ngói</v>
      </c>
      <c r="E21" t="str">
        <f>VLOOKUP(A21,'[1]Tỷ lệ vốn'!$F$1:$I$44,4,FALSE)</f>
        <v>Khối vật liệu</v>
      </c>
      <c r="F21" t="s">
        <v>13</v>
      </c>
      <c r="G21">
        <f t="shared" ca="1" si="0"/>
        <v>7930</v>
      </c>
      <c r="H21">
        <f t="shared" ca="1" si="1"/>
        <v>7955.5997947540909</v>
      </c>
      <c r="I21">
        <f t="shared" ca="1" si="2"/>
        <v>26260</v>
      </c>
      <c r="J21">
        <f t="shared" ca="1" si="3"/>
        <v>120000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vốn'!$B$1:$C$52,2,FALSE)</f>
        <v>0</v>
      </c>
      <c r="C22" s="3" t="str">
        <f>VLOOKUP(A22,'[1]Tỷ lệ vốn'!$F$1:$I$44,2,FALSE)</f>
        <v>Ban gạch ngói</v>
      </c>
      <c r="D22" s="4" t="str">
        <f>VLOOKUP(A22,'[1]Tỷ lệ vốn'!$F$1:$I$44,3,FALSE)</f>
        <v>Ban gạch ngói</v>
      </c>
      <c r="E22" t="str">
        <f>VLOOKUP(A22,'[1]Tỷ lệ vốn'!$F$1:$I$44,4,FALSE)</f>
        <v>Khối vật liệu</v>
      </c>
      <c r="F22" t="s">
        <v>13</v>
      </c>
      <c r="G22">
        <f t="shared" ca="1" si="0"/>
        <v>1858.3520939678358</v>
      </c>
      <c r="H22">
        <f t="shared" ca="1" si="1"/>
        <v>1600</v>
      </c>
      <c r="I22">
        <f t="shared" ca="1" si="2"/>
        <v>3800</v>
      </c>
      <c r="J22">
        <f t="shared" ca="1" si="3"/>
        <v>20000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vốn'!$B$1:$C$52,2,FALSE)</f>
        <v>0.67469999999999997</v>
      </c>
      <c r="C23" s="3" t="str">
        <f>VLOOKUP(A23,'[1]Tỷ lệ vốn'!$F$1:$I$44,2,FALSE)</f>
        <v>Ban gạch ngói</v>
      </c>
      <c r="D23" s="4" t="str">
        <f>VLOOKUP(A23,'[1]Tỷ lệ vốn'!$F$1:$I$44,3,FALSE)</f>
        <v>Ban gạch ngói</v>
      </c>
      <c r="E23" t="str">
        <f>VLOOKUP(A23,'[1]Tỷ lệ vốn'!$F$1:$I$44,4,FALSE)</f>
        <v>Khối vật liệu</v>
      </c>
      <c r="F23" t="s">
        <v>13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vốn'!$B$1:$C$52,2,FALSE)</f>
        <v>0.55918611429040999</v>
      </c>
      <c r="C24" s="3" t="str">
        <f>VLOOKUP(A24,'[1]Tỷ lệ vốn'!$F$1:$I$44,2,FALSE)</f>
        <v>Ban gạch ngói</v>
      </c>
      <c r="D24" s="4" t="str">
        <f>VLOOKUP(A24,'[1]Tỷ lệ vốn'!$F$1:$I$44,3,FALSE)</f>
        <v>Ban gạch ngói</v>
      </c>
      <c r="E24" t="str">
        <f>VLOOKUP(A24,'[1]Tỷ lệ vốn'!$F$1:$I$44,4,FALSE)</f>
        <v>Khối vật liệu</v>
      </c>
      <c r="F24" t="s">
        <v>13</v>
      </c>
      <c r="G24">
        <f t="shared" ca="1" si="0"/>
        <v>-728</v>
      </c>
      <c r="H24">
        <f t="shared" ca="1" si="1"/>
        <v>-681</v>
      </c>
      <c r="I24">
        <f t="shared" ca="1" si="2"/>
        <v>-1243.5256721543344</v>
      </c>
      <c r="J24">
        <f t="shared" ca="1" si="3"/>
        <v>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vốn'!$B$1:$C$52,2,FALSE)</f>
        <v>0.24929999999999999</v>
      </c>
      <c r="C25" s="3" t="str">
        <f>VLOOKUP(A25,'[1]Tỷ lệ vốn'!$F$1:$I$44,2,FALSE)</f>
        <v>Ban gạch ngói</v>
      </c>
      <c r="D25" s="4" t="str">
        <f>VLOOKUP(A25,'[1]Tỷ lệ vốn'!$F$1:$I$44,3,FALSE)</f>
        <v>Ban gạch ngói</v>
      </c>
      <c r="E25" t="str">
        <f>VLOOKUP(A25,'[1]Tỷ lệ vốn'!$F$1:$I$44,4,FALSE)</f>
        <v>Khối vật liệu</v>
      </c>
      <c r="F25" t="s">
        <v>13</v>
      </c>
      <c r="G25">
        <f t="shared" ca="1" si="0"/>
        <v>-387.85799999999995</v>
      </c>
      <c r="H25">
        <f t="shared" ca="1" si="1"/>
        <v>-296.80454006565049</v>
      </c>
      <c r="I25">
        <f t="shared" ca="1" si="2"/>
        <v>0</v>
      </c>
      <c r="J25">
        <f t="shared" ca="1" si="3"/>
        <v>900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vốn'!$B$1:$C$52,2,FALSE)</f>
        <v>0.51</v>
      </c>
      <c r="C26" s="3" t="str">
        <f>VLOOKUP(A26,'[1]Tỷ lệ vốn'!$F$1:$I$44,2,FALSE)</f>
        <v>Ban gạch ngói</v>
      </c>
      <c r="D26" s="4" t="str">
        <f>VLOOKUP(A26,'[1]Tỷ lệ vốn'!$F$1:$I$44,3,FALSE)</f>
        <v>Ban gạch ngói</v>
      </c>
      <c r="E26" t="str">
        <f>VLOOKUP(A26,'[1]Tỷ lệ vốn'!$F$1:$I$44,4,FALSE)</f>
        <v>Khối vật liệu</v>
      </c>
      <c r="F26" t="s">
        <v>13</v>
      </c>
      <c r="G26">
        <f t="shared" ca="1" si="0"/>
        <v>-120.34358209135189</v>
      </c>
      <c r="H26">
        <f t="shared" ca="1" si="1"/>
        <v>25.125009439954738</v>
      </c>
      <c r="I26">
        <f t="shared" ca="1" si="2"/>
        <v>-20</v>
      </c>
      <c r="J26">
        <f t="shared" ca="1" si="3"/>
        <v>1000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vốn'!$B$1:$C$52,2,FALSE)</f>
        <v>0.52644460516474578</v>
      </c>
      <c r="C27" s="3" t="str">
        <f>VLOOKUP(A27,'[1]Tỷ lệ vốn'!$F$1:$I$44,2,FALSE)</f>
        <v>Ban gạch ngói</v>
      </c>
      <c r="D27" s="4" t="str">
        <f>VLOOKUP(A27,'[1]Tỷ lệ vốn'!$F$1:$I$44,3,FALSE)</f>
        <v>Ban gạch ngói</v>
      </c>
      <c r="E27" t="str">
        <f>VLOOKUP(A27,'[1]Tỷ lệ vốn'!$F$1:$I$44,4,FALSE)</f>
        <v>Khối vật liệu</v>
      </c>
      <c r="F27" t="s">
        <v>13</v>
      </c>
      <c r="G27">
        <f t="shared" ca="1" si="0"/>
        <v>-900</v>
      </c>
      <c r="H27">
        <f t="shared" ca="1" si="1"/>
        <v>-124</v>
      </c>
      <c r="I27">
        <f t="shared" ca="1" si="2"/>
        <v>-780</v>
      </c>
      <c r="J27">
        <f t="shared" ca="1" si="3"/>
        <v>100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vốn'!$B$1:$C$52,2,FALSE)</f>
        <v>0.11</v>
      </c>
      <c r="C28" s="3" t="str">
        <f>VLOOKUP(A28,'[1]Tỷ lệ vốn'!$F$1:$I$44,2,FALSE)</f>
        <v>Ban gạch ngói</v>
      </c>
      <c r="D28" s="4" t="str">
        <f>VLOOKUP(A28,'[1]Tỷ lệ vốn'!$F$1:$I$44,3,FALSE)</f>
        <v>Ban gạch ngói</v>
      </c>
      <c r="E28" t="str">
        <f>VLOOKUP(A28,'[1]Tỷ lệ vốn'!$F$1:$I$44,4,FALSE)</f>
        <v>Khối vật liệu</v>
      </c>
      <c r="F28" t="s">
        <v>13</v>
      </c>
      <c r="G28">
        <f t="shared" ca="1" si="0"/>
        <v>0</v>
      </c>
      <c r="H28">
        <f t="shared" ca="1" si="1"/>
        <v>0</v>
      </c>
      <c r="I28">
        <f t="shared" ca="1" si="2"/>
        <v>-40</v>
      </c>
      <c r="J28">
        <f t="shared" ca="1" si="3"/>
        <v>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vốn'!$B$1:$C$52,2,FALSE)</f>
        <v>0.51001319437119763</v>
      </c>
      <c r="C29" s="3" t="str">
        <f>VLOOKUP(A29,'[1]Tỷ lệ vốn'!$F$1:$I$44,2,FALSE)</f>
        <v>Ban gạch ngói</v>
      </c>
      <c r="D29" s="4" t="str">
        <f>VLOOKUP(A29,'[1]Tỷ lệ vốn'!$F$1:$I$44,3,FALSE)</f>
        <v>Ban gạch ngói</v>
      </c>
      <c r="E29" t="str">
        <f>VLOOKUP(A29,'[1]Tỷ lệ vốn'!$F$1:$I$44,4,FALSE)</f>
        <v>Khối vật liệu</v>
      </c>
      <c r="F29" t="s">
        <v>13</v>
      </c>
      <c r="G29">
        <f t="shared" ca="1" si="0"/>
        <v>50.027999999999999</v>
      </c>
      <c r="H29">
        <f t="shared" ca="1" si="1"/>
        <v>136</v>
      </c>
      <c r="I29">
        <f t="shared" ca="1" si="2"/>
        <v>200</v>
      </c>
      <c r="J29">
        <f t="shared" ca="1" si="3"/>
        <v>1000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vốn'!$B$1:$C$52,2,FALSE)</f>
        <v>0.26</v>
      </c>
      <c r="C30" s="3" t="str">
        <f>VLOOKUP(A30,'[1]Tỷ lệ vốn'!$F$1:$I$44,2,FALSE)</f>
        <v>Ban gạch ngói</v>
      </c>
      <c r="D30" s="4" t="str">
        <f>VLOOKUP(A30,'[1]Tỷ lệ vốn'!$F$1:$I$44,3,FALSE)</f>
        <v>Ban gạch ngói</v>
      </c>
      <c r="E30" t="str">
        <f>VLOOKUP(A30,'[1]Tỷ lệ vốn'!$F$1:$I$44,4,FALSE)</f>
        <v>Khối vật liệu</v>
      </c>
      <c r="F30" t="s">
        <v>13</v>
      </c>
      <c r="G30">
        <f t="shared" ca="1" si="0"/>
        <v>0</v>
      </c>
      <c r="H30">
        <f t="shared" ca="1" si="1"/>
        <v>0</v>
      </c>
      <c r="I30">
        <f t="shared" ca="1" si="2"/>
        <v>-20</v>
      </c>
      <c r="J30">
        <f t="shared" ca="1" si="3"/>
        <v>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vốn'!$B$1:$C$52,2,FALSE)</f>
        <v>0</v>
      </c>
      <c r="C31" s="3" t="str">
        <f>VLOOKUP(A31,'[1]Tỷ lệ vốn'!$F$1:$I$44,2,FALSE)</f>
        <v>Ban gạch ngói</v>
      </c>
      <c r="D31" s="4" t="str">
        <f>VLOOKUP(A31,'[1]Tỷ lệ vốn'!$F$1:$I$44,3,FALSE)</f>
        <v>Ban gạch ngói</v>
      </c>
      <c r="E31" t="str">
        <f>VLOOKUP(A31,'[1]Tỷ lệ vốn'!$F$1:$I$44,4,FALSE)</f>
        <v>Khối vật liệu</v>
      </c>
      <c r="F31" t="s">
        <v>13</v>
      </c>
      <c r="G31">
        <f t="shared" ca="1" si="0"/>
        <v>453.33333333333331</v>
      </c>
      <c r="H31">
        <f t="shared" ca="1" si="1"/>
        <v>453.33333333333331</v>
      </c>
      <c r="I31">
        <f t="shared" ca="1" si="2"/>
        <v>1360</v>
      </c>
      <c r="J31">
        <f t="shared" ca="1" si="3"/>
        <v>6000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vốn'!$B$1:$C$52,2,FALSE)</f>
        <v>0.25</v>
      </c>
      <c r="C32" s="3" t="str">
        <f>VLOOKUP(A32,'[1]Tỷ lệ vốn'!$F$1:$I$44,2,FALSE)</f>
        <v>Ban gạch ngói</v>
      </c>
      <c r="D32" s="4" t="str">
        <f>VLOOKUP(A32,'[1]Tỷ lệ vốn'!$F$1:$I$44,3,FALSE)</f>
        <v>Ban gạch ngói</v>
      </c>
      <c r="E32" t="str">
        <f>VLOOKUP(A32,'[1]Tỷ lệ vốn'!$F$1:$I$44,4,FALSE)</f>
        <v>Khối vật liệu</v>
      </c>
      <c r="F32" t="s">
        <v>13</v>
      </c>
      <c r="G32">
        <f t="shared" ca="1" si="0"/>
        <v>0</v>
      </c>
      <c r="H32">
        <f t="shared" ca="1" si="1"/>
        <v>200</v>
      </c>
      <c r="I32">
        <f t="shared" ca="1" si="2"/>
        <v>300</v>
      </c>
      <c r="J32">
        <f t="shared" ca="1" si="3"/>
        <v>2000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vốn'!$B$1:$C$52,2,FALSE)</f>
        <v>1</v>
      </c>
      <c r="C33" s="3" t="str">
        <f>VLOOKUP(A33,'[1]Tỷ lệ vốn'!$F$1:$I$44,2,FALSE)</f>
        <v>Ban bất động sản</v>
      </c>
      <c r="D33" s="4" t="str">
        <f>VLOOKUP(A33,'[1]Tỷ lệ vốn'!$F$1:$I$44,3,FALSE)</f>
        <v>Ban bất động sản</v>
      </c>
      <c r="E33" t="str">
        <f>VLOOKUP(A33,'[1]Tỷ lệ vốn'!$F$1:$I$44,4,FALSE)</f>
        <v>Khối bất động sản</v>
      </c>
      <c r="F33" t="s">
        <v>13</v>
      </c>
      <c r="G33">
        <f t="shared" ca="1" si="0"/>
        <v>4415</v>
      </c>
      <c r="H33">
        <f t="shared" ca="1" si="1"/>
        <v>4242.9959780540403</v>
      </c>
      <c r="I33">
        <f t="shared" ca="1" si="2"/>
        <v>32000</v>
      </c>
      <c r="J33">
        <f t="shared" ca="1" si="3"/>
        <v>100000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vốn'!$B$1:$C$52,2,FALSE)</f>
        <v>1</v>
      </c>
      <c r="C34" s="3" t="str">
        <f>VLOOKUP(A34,'[1]Tỷ lệ vốn'!$F$1:$I$44,2,FALSE)</f>
        <v>Ban bất động sản</v>
      </c>
      <c r="D34" s="4" t="str">
        <f>VLOOKUP(A34,'[1]Tỷ lệ vốn'!$F$1:$I$44,3,FALSE)</f>
        <v>Ban bất động sản</v>
      </c>
      <c r="E34" t="str">
        <f>VLOOKUP(A34,'[1]Tỷ lệ vốn'!$F$1:$I$44,4,FALSE)</f>
        <v>Khối bất động sản</v>
      </c>
      <c r="F34" t="s">
        <v>13</v>
      </c>
      <c r="G34">
        <f t="shared" ca="1" si="0"/>
        <v>1118.7110145590882</v>
      </c>
      <c r="H34">
        <f t="shared" ca="1" si="1"/>
        <v>111.5953683656428</v>
      </c>
      <c r="I34">
        <f t="shared" ca="1" si="2"/>
        <v>1000</v>
      </c>
      <c r="J34">
        <f t="shared" ca="1" si="3"/>
        <v>15000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vốn'!$B$1:$C$52,2,FALSE)</f>
        <v>1</v>
      </c>
      <c r="C35" s="3" t="str">
        <f>VLOOKUP(A35,'[1]Tỷ lệ vốn'!$F$1:$I$44,2,FALSE)</f>
        <v>Ban bất động sản</v>
      </c>
      <c r="D35" s="4" t="str">
        <f>VLOOKUP(A35,'[1]Tỷ lệ vốn'!$F$1:$I$44,3,FALSE)</f>
        <v>Ban bất động sản</v>
      </c>
      <c r="E35" t="str">
        <f>VLOOKUP(A35,'[1]Tỷ lệ vốn'!$F$1:$I$44,4,FALSE)</f>
        <v>Khối bất động sản</v>
      </c>
      <c r="F35" t="s">
        <v>13</v>
      </c>
      <c r="G35">
        <f t="shared" ca="1" si="0"/>
        <v>28126.462407704363</v>
      </c>
      <c r="H35">
        <f t="shared" ca="1" si="1"/>
        <v>15000</v>
      </c>
      <c r="I35">
        <f t="shared" ca="1" si="2"/>
        <v>110000</v>
      </c>
      <c r="J35">
        <f t="shared" ca="1" si="3"/>
        <v>420000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vốn'!$B$1:$C$52,2,FALSE)</f>
        <v>1</v>
      </c>
      <c r="C36" s="3" t="str">
        <f>VLOOKUP(A36,'[1]Tỷ lệ vốn'!$F$1:$I$44,2,FALSE)</f>
        <v>Ban bất động sản</v>
      </c>
      <c r="D36" s="4" t="str">
        <f>VLOOKUP(A36,'[1]Tỷ lệ vốn'!$F$1:$I$44,3,FALSE)</f>
        <v>Ban bất động sản</v>
      </c>
      <c r="E36" t="str">
        <f>VLOOKUP(A36,'[1]Tỷ lệ vốn'!$F$1:$I$44,4,FALSE)</f>
        <v>Khối bất động sản</v>
      </c>
      <c r="F36" t="s">
        <v>13</v>
      </c>
      <c r="G36">
        <f t="shared" ca="1" si="0"/>
        <v>200</v>
      </c>
      <c r="H36">
        <f t="shared" ca="1" si="1"/>
        <v>0</v>
      </c>
      <c r="I36">
        <f t="shared" ca="1" si="2"/>
        <v>300</v>
      </c>
      <c r="J36">
        <f t="shared" ca="1" si="3"/>
        <v>4500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vốn'!$B$1:$C$52,2,FALSE)</f>
        <v>1</v>
      </c>
      <c r="C37" s="3" t="str">
        <f>VLOOKUP(A37,'[1]Tỷ lệ vốn'!$F$1:$I$44,2,FALSE)</f>
        <v>Ban bất động sản</v>
      </c>
      <c r="D37" s="4" t="str">
        <f>VLOOKUP(A37,'[1]Tỷ lệ vốn'!$F$1:$I$44,3,FALSE)</f>
        <v>Ban bất động sản</v>
      </c>
      <c r="E37" t="str">
        <f>VLOOKUP(A37,'[1]Tỷ lệ vốn'!$F$1:$I$44,4,FALSE)</f>
        <v>Khối bất động sản</v>
      </c>
      <c r="F37" t="s">
        <v>13</v>
      </c>
      <c r="G37">
        <f t="shared" ca="1" si="0"/>
        <v>451</v>
      </c>
      <c r="H37">
        <f t="shared" ca="1" si="1"/>
        <v>150</v>
      </c>
      <c r="I37">
        <f t="shared" ca="1" si="2"/>
        <v>400</v>
      </c>
      <c r="J37">
        <f t="shared" ca="1" si="3"/>
        <v>4500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vốn'!$B$1:$C$52,2,FALSE)</f>
        <v>0.52721741441947012</v>
      </c>
      <c r="C38" s="3" t="str">
        <f>VLOOKUP(A38,'[1]Tỷ lệ vốn'!$F$1:$I$44,2,FALSE)</f>
        <v>Ban bất động sản</v>
      </c>
      <c r="D38" s="4" t="str">
        <f>VLOOKUP(A38,'[1]Tỷ lệ vốn'!$F$1:$I$44,3,FALSE)</f>
        <v>Ban bất động sản</v>
      </c>
      <c r="E38" t="str">
        <f>VLOOKUP(A38,'[1]Tỷ lệ vốn'!$F$1:$I$44,4,FALSE)</f>
        <v>Khối bất động sản</v>
      </c>
      <c r="F38" t="s">
        <v>13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vốn'!$B$1:$C$52,2,FALSE)</f>
        <v>0.804081160961298</v>
      </c>
      <c r="C39" s="3" t="str">
        <f>VLOOKUP(A39,'[1]Tỷ lệ vốn'!$F$1:$I$44,2,FALSE)</f>
        <v>Ban bất động sản</v>
      </c>
      <c r="D39" s="4" t="str">
        <f>VLOOKUP(A39,'[1]Tỷ lệ vốn'!$F$1:$I$44,3,FALSE)</f>
        <v>Ban bất động sản</v>
      </c>
      <c r="E39" t="str">
        <f>VLOOKUP(A39,'[1]Tỷ lệ vốn'!$F$1:$I$44,4,FALSE)</f>
        <v>Khối bất động sản</v>
      </c>
      <c r="F39" t="s">
        <v>13</v>
      </c>
      <c r="G39">
        <f t="shared" ca="1" si="0"/>
        <v>64</v>
      </c>
      <c r="H39">
        <f t="shared" ca="1" si="1"/>
        <v>64</v>
      </c>
      <c r="I39">
        <f t="shared" ca="1" si="2"/>
        <v>190</v>
      </c>
      <c r="J39">
        <f t="shared" ca="1" si="3"/>
        <v>1000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vốn'!$B$1:$C$52,2,FALSE)</f>
        <v>0.1</v>
      </c>
      <c r="C40" s="3" t="str">
        <f>VLOOKUP(A40,'[1]Tỷ lệ vốn'!$F$1:$I$44,2,FALSE)</f>
        <v>Ban bất động sản</v>
      </c>
      <c r="D40" s="4" t="str">
        <f>VLOOKUP(A40,'[1]Tỷ lệ vốn'!$F$1:$I$44,3,FALSE)</f>
        <v>Ban bất động sản</v>
      </c>
      <c r="E40" t="str">
        <f>VLOOKUP(A40,'[1]Tỷ lệ vốn'!$F$1:$I$44,4,FALSE)</f>
        <v>Khối bất động sản</v>
      </c>
      <c r="F40" t="s">
        <v>13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vốn'!$B$1:$C$52,2,FALSE)</f>
        <v>0</v>
      </c>
      <c r="C41" s="3" t="str">
        <f>VLOOKUP(A41,'[1]Tỷ lệ vốn'!$F$1:$I$44,2,FALSE)</f>
        <v>Ban bất động sản</v>
      </c>
      <c r="D41" s="4" t="str">
        <f>VLOOKUP(A41,'[1]Tỷ lệ vốn'!$F$1:$I$44,3,FALSE)</f>
        <v>Ban bất động sản</v>
      </c>
      <c r="E41" t="str">
        <f>VLOOKUP(A41,'[1]Tỷ lệ vốn'!$F$1:$I$44,4,FALSE)</f>
        <v>Khối bất động sản</v>
      </c>
      <c r="F41" t="s">
        <v>13</v>
      </c>
      <c r="G41">
        <f t="shared" ca="1" si="0"/>
        <v>0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vốn'!$B$1:$C$52,2,FALSE)</f>
        <v>1</v>
      </c>
      <c r="C42" s="3" t="str">
        <f>VLOOKUP(A42,'[1]Tỷ lệ vốn'!$F$1:$I$44,2,FALSE)</f>
        <v>Ban TM TCT</v>
      </c>
      <c r="D42" s="4" t="str">
        <f>VLOOKUP(A42,'[1]Tỷ lệ vốn'!$F$1:$I$44,3,FALSE)</f>
        <v>Ban TM TCT</v>
      </c>
      <c r="E42" t="str">
        <f>VLOOKUP(A42,'[1]Tỷ lệ vốn'!$F$1:$I$44,4,FALSE)</f>
        <v>Khối thương mại</v>
      </c>
      <c r="F42" t="s">
        <v>13</v>
      </c>
      <c r="G42">
        <f t="shared" ca="1" si="0"/>
        <v>289.17750000000001</v>
      </c>
      <c r="H42">
        <f t="shared" ca="1" si="1"/>
        <v>274</v>
      </c>
      <c r="I42">
        <f t="shared" ca="1" si="2"/>
        <v>510</v>
      </c>
      <c r="J42">
        <f t="shared" ca="1" si="3"/>
        <v>1900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vốn'!$B$1:$C$52,2,FALSE)</f>
        <v>1</v>
      </c>
      <c r="C43" s="3" t="str">
        <f>VLOOKUP(A43,'[1]Tỷ lệ vốn'!$F$1:$I$44,2,FALSE)</f>
        <v>Khối đào tạo và NCPT</v>
      </c>
      <c r="D43" s="4" t="str">
        <f>VLOOKUP(A43,'[1]Tỷ lệ vốn'!$F$1:$I$44,3,FALSE)</f>
        <v>Khối đào tạo và NCPT</v>
      </c>
      <c r="E43" t="str">
        <f>VLOOKUP(A43,'[1]Tỷ lệ vốn'!$F$1:$I$44,4,FALSE)</f>
        <v>Khối đào tạo và NCPT</v>
      </c>
      <c r="F43" t="s">
        <v>13</v>
      </c>
      <c r="G43" t="e">
        <f t="shared" ca="1" si="0"/>
        <v>#N/A</v>
      </c>
      <c r="H43" t="e">
        <f t="shared" ca="1" si="1"/>
        <v>#N/A</v>
      </c>
      <c r="I43" t="e">
        <f t="shared" ca="1" si="2"/>
        <v>#N/A</v>
      </c>
      <c r="J43" t="e">
        <f t="shared" ca="1" si="3"/>
        <v>#N/A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vốn'!$B$1:$C$52,2,FALSE)</f>
        <v>1</v>
      </c>
      <c r="C44" s="3" t="str">
        <f>VLOOKUP(A44,'[1]Tỷ lệ vốn'!$F$1:$I$44,2,FALSE)</f>
        <v>Khối đào tạo và NCPT</v>
      </c>
      <c r="D44" s="4" t="str">
        <f>VLOOKUP(A44,'[1]Tỷ lệ vốn'!$F$1:$I$44,3,FALSE)</f>
        <v>Khối đào tạo và NCPT</v>
      </c>
      <c r="E44" t="str">
        <f>VLOOKUP(A44,'[1]Tỷ lệ vốn'!$F$1:$I$44,4,FALSE)</f>
        <v>Khối đào tạo và NCPT</v>
      </c>
      <c r="F44" t="s">
        <v>13</v>
      </c>
      <c r="G44" t="e">
        <f t="shared" ca="1" si="0"/>
        <v>#N/A</v>
      </c>
      <c r="H44" t="e">
        <f t="shared" ca="1" si="1"/>
        <v>#N/A</v>
      </c>
      <c r="I44" t="e">
        <f t="shared" ca="1" si="2"/>
        <v>#N/A</v>
      </c>
      <c r="J44" t="e">
        <f t="shared" ca="1" si="3"/>
        <v>#N/A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vốn'!$B$1:$C$52,2,FALSE)</f>
        <v>1</v>
      </c>
      <c r="C45" s="3" t="str">
        <f>VLOOKUP(A45,'[1]Tỷ lệ vốn'!$F$1:$I$44,2,FALSE)</f>
        <v>Ban kính</v>
      </c>
      <c r="D45" s="4" t="str">
        <f>VLOOKUP(A45,'[1]Tỷ lệ vốn'!$F$1:$I$44,3,FALSE)</f>
        <v>Ban kính</v>
      </c>
      <c r="E45" t="str">
        <f>VLOOKUP(A45,'[1]Tỷ lệ vốn'!$F$1:$I$44,4,FALSE)</f>
        <v>Khối vật liệu</v>
      </c>
      <c r="F45" t="s">
        <v>13</v>
      </c>
      <c r="G45">
        <f t="shared" ca="1" si="0"/>
        <v>53.356290000000229</v>
      </c>
      <c r="H45">
        <f t="shared" ca="1" si="1"/>
        <v>108.7780883309963</v>
      </c>
      <c r="I45">
        <f t="shared" ca="1" si="2"/>
        <v>7000</v>
      </c>
      <c r="J45">
        <f t="shared" ca="1" si="3"/>
        <v>20000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vốn'!$B$1:$C$52,2,FALSE)</f>
        <v>0.51</v>
      </c>
      <c r="C46" s="3" t="str">
        <f>VLOOKUP(A46,'[1]Tỷ lệ vốn'!$F$1:$I$44,2,FALSE)</f>
        <v>Ban kính</v>
      </c>
      <c r="D46" s="4" t="str">
        <f>VLOOKUP(A46,'[1]Tỷ lệ vốn'!$F$1:$I$44,3,FALSE)</f>
        <v>Ban kính</v>
      </c>
      <c r="E46" t="str">
        <f>VLOOKUP(A46,'[1]Tỷ lệ vốn'!$F$1:$I$44,4,FALSE)</f>
        <v>Khối vật liệu</v>
      </c>
      <c r="F46" t="s">
        <v>13</v>
      </c>
      <c r="G46">
        <f t="shared" ca="1" si="0"/>
        <v>-1009.6</v>
      </c>
      <c r="H46">
        <f t="shared" ca="1" si="1"/>
        <v>-1132.5999999999999</v>
      </c>
      <c r="I46">
        <f t="shared" ca="1" si="2"/>
        <v>-3100</v>
      </c>
      <c r="J46">
        <f t="shared" ca="1" si="3"/>
        <v>1699.9999999999995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vốn'!$B$1:$C$52,2,FALSE)</f>
        <v>0.25590000000000002</v>
      </c>
      <c r="C47" s="3" t="str">
        <f>VLOOKUP(A47,'[1]Tỷ lệ vốn'!$F$1:$I$44,2,FALSE)</f>
        <v>Ban kính</v>
      </c>
      <c r="D47" s="4" t="str">
        <f>VLOOKUP(A47,'[1]Tỷ lệ vốn'!$F$1:$I$44,3,FALSE)</f>
        <v>Ban kính</v>
      </c>
      <c r="E47" t="str">
        <f>VLOOKUP(A47,'[1]Tỷ lệ vốn'!$F$1:$I$44,4,FALSE)</f>
        <v>Khối vật liệu</v>
      </c>
      <c r="F47" t="s">
        <v>13</v>
      </c>
      <c r="G47">
        <f t="shared" ca="1" si="0"/>
        <v>11</v>
      </c>
      <c r="H47">
        <f t="shared" ca="1" si="1"/>
        <v>4</v>
      </c>
      <c r="I47">
        <f t="shared" ca="1" si="2"/>
        <v>250</v>
      </c>
      <c r="J47">
        <f t="shared" ca="1" si="3"/>
        <v>1700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vốn'!$B$1:$C$52,2,FALSE)</f>
        <v>0.53010345968196182</v>
      </c>
      <c r="C48" s="3" t="str">
        <f>VLOOKUP(A48,'[1]Tỷ lệ vốn'!$F$1:$I$44,2,FALSE)</f>
        <v>Ban kính</v>
      </c>
      <c r="D48" s="4" t="str">
        <f>VLOOKUP(A48,'[1]Tỷ lệ vốn'!$F$1:$I$44,3,FALSE)</f>
        <v>Ban kính</v>
      </c>
      <c r="E48" t="str">
        <f>VLOOKUP(A48,'[1]Tỷ lệ vốn'!$F$1:$I$44,4,FALSE)</f>
        <v>Khối vật liệu</v>
      </c>
      <c r="F48" t="s">
        <v>13</v>
      </c>
      <c r="G48">
        <f t="shared" ca="1" si="0"/>
        <v>0</v>
      </c>
      <c r="H48">
        <f t="shared" ca="1" si="1"/>
        <v>8.6933333333333351</v>
      </c>
      <c r="I48">
        <f t="shared" ca="1" si="2"/>
        <v>30</v>
      </c>
      <c r="J48">
        <f t="shared" ca="1" si="3"/>
        <v>160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vốn'!$B$1:$C$52,2,FALSE)</f>
        <v>0.51</v>
      </c>
      <c r="C49" s="3" t="str">
        <f>VLOOKUP(A49,'[1]Tỷ lệ vốn'!$F$1:$I$44,2,FALSE)</f>
        <v>Ban kính</v>
      </c>
      <c r="D49" s="4" t="str">
        <f>VLOOKUP(A49,'[1]Tỷ lệ vốn'!$F$1:$I$44,3,FALSE)</f>
        <v>Ban kính</v>
      </c>
      <c r="E49" t="str">
        <f>VLOOKUP(A49,'[1]Tỷ lệ vốn'!$F$1:$I$44,4,FALSE)</f>
        <v>Khối vật liệu</v>
      </c>
      <c r="F49" t="s">
        <v>13</v>
      </c>
      <c r="G49">
        <f t="shared" ca="1" si="0"/>
        <v>120</v>
      </c>
      <c r="H49">
        <f t="shared" ca="1" si="1"/>
        <v>-22</v>
      </c>
      <c r="I49">
        <f t="shared" ca="1" si="2"/>
        <v>2130</v>
      </c>
      <c r="J49">
        <f t="shared" ca="1" si="3"/>
        <v>9500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vốn'!$B$1:$C$52,2,FALSE)</f>
        <v>0.6</v>
      </c>
      <c r="C50" s="3" t="str">
        <f>VLOOKUP(A50,'[1]Tỷ lệ vốn'!$F$1:$I$44,2,FALSE)</f>
        <v>Ban kính</v>
      </c>
      <c r="D50" s="4" t="str">
        <f>VLOOKUP(A50,'[1]Tỷ lệ vốn'!$F$1:$I$44,3,FALSE)</f>
        <v>Ban kính</v>
      </c>
      <c r="E50" t="str">
        <f>VLOOKUP(A50,'[1]Tỷ lệ vốn'!$F$1:$I$44,4,FALSE)</f>
        <v>Khối vật liệu</v>
      </c>
      <c r="F50" t="s">
        <v>13</v>
      </c>
      <c r="G50">
        <f t="shared" ca="1" si="0"/>
        <v>587</v>
      </c>
      <c r="H50">
        <f t="shared" ca="1" si="1"/>
        <v>435</v>
      </c>
      <c r="I50">
        <f t="shared" ca="1" si="2"/>
        <v>1560</v>
      </c>
      <c r="J50">
        <f t="shared" ca="1" si="3"/>
        <v>6000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vốn'!$B$1:$C$52,2,FALSE)</f>
        <v>0.2928</v>
      </c>
      <c r="C51" s="3" t="str">
        <f>VLOOKUP(A51,'[1]Tỷ lệ vốn'!$F$1:$I$44,2,FALSE)</f>
        <v>Ban kính</v>
      </c>
      <c r="D51" s="4" t="str">
        <f>VLOOKUP(A51,'[1]Tỷ lệ vốn'!$F$1:$I$44,3,FALSE)</f>
        <v>Ban kính</v>
      </c>
      <c r="E51" t="str">
        <f>VLOOKUP(A51,'[1]Tỷ lệ vốn'!$F$1:$I$44,4,FALSE)</f>
        <v>Khối vật liệu</v>
      </c>
      <c r="F51" t="s">
        <v>13</v>
      </c>
      <c r="G51">
        <f t="shared" ca="1" si="0"/>
        <v>2876</v>
      </c>
      <c r="H51">
        <f t="shared" ca="1" si="1"/>
        <v>2876</v>
      </c>
      <c r="I51">
        <f t="shared" ca="1" si="2"/>
        <v>20000</v>
      </c>
      <c r="J51">
        <f t="shared" ca="1" si="3"/>
        <v>80000</v>
      </c>
      <c r="K51">
        <v>2</v>
      </c>
      <c r="L51">
        <v>2019</v>
      </c>
    </row>
    <row r="52" spans="1:12" ht="57.35" x14ac:dyDescent="0.5">
      <c r="A52" t="s">
        <v>20</v>
      </c>
      <c r="B52" s="2">
        <f>VLOOKUP(A52,'[1]Tỷ lệ vốn'!$B$1:$C$52,2,FALSE)</f>
        <v>1</v>
      </c>
      <c r="C52" s="3" t="str">
        <f>VLOOKUP(A52,'[1]Tỷ lệ vốn'!$F$1:$I$44,2,FALSE)</f>
        <v>Nhóm sứ - sen vòi - Thương mại</v>
      </c>
      <c r="D52" s="4" t="str">
        <f>VLOOKUP(A52,'[1]Tỷ lệ vốn'!$F$1:$I$44,3,FALSE)</f>
        <v>Ban OL- Sứ VS</v>
      </c>
      <c r="E52" t="str">
        <f>VLOOKUP(A52,'[1]Tỷ lệ vốn'!$F$1:$I$44,4,FALSE)</f>
        <v>Khối vật liệu</v>
      </c>
      <c r="F52" t="s">
        <v>13</v>
      </c>
      <c r="G52">
        <f t="shared" ca="1" si="0"/>
        <v>828.4</v>
      </c>
      <c r="H52">
        <f t="shared" ca="1" si="1"/>
        <v>-1500</v>
      </c>
      <c r="I52">
        <f t="shared" ca="1" si="2"/>
        <v>3000</v>
      </c>
      <c r="J52">
        <f t="shared" ca="1" si="3"/>
        <v>26000</v>
      </c>
      <c r="K52">
        <v>2</v>
      </c>
      <c r="L52">
        <v>2019</v>
      </c>
    </row>
    <row r="53" spans="1:12" ht="57.35" x14ac:dyDescent="0.5">
      <c r="A53" t="s">
        <v>21</v>
      </c>
      <c r="B53" s="2">
        <f>VLOOKUP(A53,'[1]Tỷ lệ vốn'!$B$1:$C$52,2,FALSE)</f>
        <v>0.62962666666666667</v>
      </c>
      <c r="C53" s="3" t="str">
        <f>VLOOKUP(A53,'[1]Tỷ lệ vốn'!$F$1:$I$44,2,FALSE)</f>
        <v>Nhóm sứ - sen vòi - Thương mại</v>
      </c>
      <c r="D53" s="4" t="str">
        <f>VLOOKUP(A53,'[1]Tỷ lệ vốn'!$F$1:$I$44,3,FALSE)</f>
        <v>Ban OL- Sứ VS</v>
      </c>
      <c r="E53" t="str">
        <f>VLOOKUP(A53,'[1]Tỷ lệ vốn'!$F$1:$I$44,4,FALSE)</f>
        <v>Khối vật liệu</v>
      </c>
      <c r="F53" t="s">
        <v>13</v>
      </c>
      <c r="G53">
        <f t="shared" ca="1" si="0"/>
        <v>4.9999999999997726</v>
      </c>
      <c r="H53">
        <f t="shared" ca="1" si="1"/>
        <v>50.000000359999831</v>
      </c>
      <c r="I53">
        <f t="shared" ca="1" si="2"/>
        <v>4000.0001065703996</v>
      </c>
      <c r="J53">
        <f t="shared" ca="1" si="3"/>
        <v>32000.000000249391</v>
      </c>
      <c r="K53">
        <v>2</v>
      </c>
      <c r="L53">
        <v>2019</v>
      </c>
    </row>
    <row r="54" spans="1:12" ht="57.35" x14ac:dyDescent="0.5">
      <c r="A54" t="s">
        <v>22</v>
      </c>
      <c r="B54" s="2">
        <f>VLOOKUP(A54,'[1]Tỷ lệ vốn'!$B$1:$C$52,2,FALSE)</f>
        <v>0.97466666666666668</v>
      </c>
      <c r="C54" s="3" t="str">
        <f>VLOOKUP(A54,'[1]Tỷ lệ vốn'!$F$1:$I$44,2,FALSE)</f>
        <v>Nhóm sứ - sen vòi - Thương mại</v>
      </c>
      <c r="D54" s="4" t="str">
        <f>VLOOKUP(A54,'[1]Tỷ lệ vốn'!$F$1:$I$44,3,FALSE)</f>
        <v>Ban OL- Sứ VS</v>
      </c>
      <c r="E54" t="str">
        <f>VLOOKUP(A54,'[1]Tỷ lệ vốn'!$F$1:$I$44,4,FALSE)</f>
        <v>Khối vật liệu</v>
      </c>
      <c r="F54" t="s">
        <v>13</v>
      </c>
      <c r="G54">
        <f t="shared" ca="1" si="0"/>
        <v>1080.4005604254899</v>
      </c>
      <c r="H54">
        <f t="shared" ca="1" si="1"/>
        <v>1078</v>
      </c>
      <c r="I54">
        <f t="shared" ca="1" si="2"/>
        <v>5230</v>
      </c>
      <c r="J54">
        <f t="shared" ca="1" si="3"/>
        <v>32000</v>
      </c>
      <c r="K54">
        <v>2</v>
      </c>
      <c r="L54">
        <v>2019</v>
      </c>
    </row>
    <row r="55" spans="1:12" ht="57.35" x14ac:dyDescent="0.5">
      <c r="A55" t="s">
        <v>23</v>
      </c>
      <c r="B55" s="2">
        <f>VLOOKUP(A55,'[1]Tỷ lệ vốn'!$B$1:$C$52,2,FALSE)</f>
        <v>1</v>
      </c>
      <c r="C55" s="3" t="str">
        <f>VLOOKUP(A55,'[1]Tỷ lệ vốn'!$F$1:$I$44,2,FALSE)</f>
        <v>Nhóm sứ - sen vòi - Thương mại</v>
      </c>
      <c r="D55" s="4" t="str">
        <f>VLOOKUP(A55,'[1]Tỷ lệ vốn'!$F$1:$I$44,3,FALSE)</f>
        <v>Ban OL- Sứ VS</v>
      </c>
      <c r="E55" t="str">
        <f>VLOOKUP(A55,'[1]Tỷ lệ vốn'!$F$1:$I$44,4,FALSE)</f>
        <v>Khối vật liệu</v>
      </c>
      <c r="F55" t="s">
        <v>13</v>
      </c>
      <c r="G55">
        <f t="shared" ca="1" si="0"/>
        <v>445</v>
      </c>
      <c r="H55">
        <f t="shared" ca="1" si="1"/>
        <v>445</v>
      </c>
      <c r="I55">
        <f t="shared" ca="1" si="2"/>
        <v>2100</v>
      </c>
      <c r="J55">
        <f t="shared" ca="1" si="3"/>
        <v>11000</v>
      </c>
      <c r="K55">
        <v>2</v>
      </c>
      <c r="L55">
        <v>2019</v>
      </c>
    </row>
    <row r="56" spans="1:12" ht="57.35" x14ac:dyDescent="0.5">
      <c r="A56" t="s">
        <v>24</v>
      </c>
      <c r="B56" s="2">
        <f>VLOOKUP(A56,'[1]Tỷ lệ vốn'!$B$1:$C$52,2,FALSE)</f>
        <v>0.78638082250518082</v>
      </c>
      <c r="C56" s="3" t="str">
        <f>VLOOKUP(A56,'[1]Tỷ lệ vốn'!$F$1:$I$44,2,FALSE)</f>
        <v>Nhóm sứ - sen vòi - Thương mại</v>
      </c>
      <c r="D56" s="4" t="str">
        <f>VLOOKUP(A56,'[1]Tỷ lệ vốn'!$F$1:$I$44,3,FALSE)</f>
        <v>Ban OL- Sứ VS</v>
      </c>
      <c r="E56" t="str">
        <f>VLOOKUP(A56,'[1]Tỷ lệ vốn'!$F$1:$I$44,4,FALSE)</f>
        <v>Khối vật liệu</v>
      </c>
      <c r="F56" t="s">
        <v>13</v>
      </c>
      <c r="G56">
        <f t="shared" ca="1" si="0"/>
        <v>400</v>
      </c>
      <c r="H56">
        <f t="shared" ca="1" si="1"/>
        <v>400</v>
      </c>
      <c r="I56">
        <f t="shared" ca="1" si="2"/>
        <v>1700</v>
      </c>
      <c r="J56">
        <f t="shared" ca="1" si="3"/>
        <v>10000</v>
      </c>
      <c r="K56">
        <v>2</v>
      </c>
      <c r="L56">
        <v>2019</v>
      </c>
    </row>
    <row r="57" spans="1:12" ht="43" x14ac:dyDescent="0.5">
      <c r="A57" t="s">
        <v>25</v>
      </c>
      <c r="B57" s="2">
        <f>VLOOKUP(A57,'[1]Tỷ lệ vốn'!$B$1:$C$52,2,FALSE)</f>
        <v>0.51</v>
      </c>
      <c r="C57" s="3" t="str">
        <f>VLOOKUP(A57,'[1]Tỷ lệ vốn'!$F$1:$I$44,2,FALSE)</f>
        <v>Nhóm ốp lát- Kinh doanh</v>
      </c>
      <c r="D57" s="4" t="str">
        <f>VLOOKUP(A57,'[1]Tỷ lệ vốn'!$F$1:$I$44,3,FALSE)</f>
        <v>Ban OL- Sứ VS</v>
      </c>
      <c r="E57" t="str">
        <f>VLOOKUP(A57,'[1]Tỷ lệ vốn'!$F$1:$I$44,4,FALSE)</f>
        <v>Khối vật liệu</v>
      </c>
      <c r="F57" t="s">
        <v>13</v>
      </c>
      <c r="G57">
        <f t="shared" ca="1" si="0"/>
        <v>58.251974968700551</v>
      </c>
      <c r="H57">
        <f t="shared" ca="1" si="1"/>
        <v>0</v>
      </c>
      <c r="I57">
        <f t="shared" ca="1" si="2"/>
        <v>6710</v>
      </c>
      <c r="J57">
        <f t="shared" ca="1" si="3"/>
        <v>80000</v>
      </c>
      <c r="K57">
        <v>2</v>
      </c>
      <c r="L57">
        <v>2019</v>
      </c>
    </row>
    <row r="58" spans="1:12" ht="43" x14ac:dyDescent="0.5">
      <c r="A58" t="s">
        <v>26</v>
      </c>
      <c r="B58" s="2">
        <f>VLOOKUP(A58,'[1]Tỷ lệ vốn'!$B$1:$C$52,2,FALSE)</f>
        <v>0.51</v>
      </c>
      <c r="C58" s="3" t="str">
        <f>VLOOKUP(A58,'[1]Tỷ lệ vốn'!$F$1:$I$44,2,FALSE)</f>
        <v>Nhóm ốp lát- Kinh doanh</v>
      </c>
      <c r="D58" s="4" t="str">
        <f>VLOOKUP(A58,'[1]Tỷ lệ vốn'!$F$1:$I$44,3,FALSE)</f>
        <v>Ban OL- Sứ VS</v>
      </c>
      <c r="E58" t="str">
        <f>VLOOKUP(A58,'[1]Tỷ lệ vốn'!$F$1:$I$44,4,FALSE)</f>
        <v>Khối vật liệu</v>
      </c>
      <c r="F58" t="s">
        <v>13</v>
      </c>
      <c r="G58">
        <f t="shared" ca="1" si="0"/>
        <v>50</v>
      </c>
      <c r="H58">
        <f t="shared" ca="1" si="1"/>
        <v>-1151.6981967377378</v>
      </c>
      <c r="I58">
        <f t="shared" ca="1" si="2"/>
        <v>3500</v>
      </c>
      <c r="J58">
        <f t="shared" ca="1" si="3"/>
        <v>21000</v>
      </c>
      <c r="K58">
        <v>2</v>
      </c>
      <c r="L58">
        <v>2019</v>
      </c>
    </row>
    <row r="59" spans="1:12" ht="43" x14ac:dyDescent="0.5">
      <c r="A59" t="s">
        <v>27</v>
      </c>
      <c r="B59" s="2">
        <f>VLOOKUP(A59,'[1]Tỷ lệ vốn'!$B$1:$C$52,2,FALSE)</f>
        <v>0.51074422730264102</v>
      </c>
      <c r="C59" s="3" t="str">
        <f>VLOOKUP(A59,'[1]Tỷ lệ vốn'!$F$1:$I$44,2,FALSE)</f>
        <v>Nhóm ốp lát- Kinh doanh</v>
      </c>
      <c r="D59" s="4" t="str">
        <f>VLOOKUP(A59,'[1]Tỷ lệ vốn'!$F$1:$I$44,3,FALSE)</f>
        <v>Ban OL- Sứ VS</v>
      </c>
      <c r="E59" t="str">
        <f>VLOOKUP(A59,'[1]Tỷ lệ vốn'!$F$1:$I$44,4,FALSE)</f>
        <v>Khối vật liệu</v>
      </c>
      <c r="F59" t="s">
        <v>13</v>
      </c>
      <c r="G59">
        <f t="shared" ca="1" si="0"/>
        <v>-600</v>
      </c>
      <c r="H59">
        <f t="shared" ca="1" si="1"/>
        <v>-1288</v>
      </c>
      <c r="I59">
        <f t="shared" ca="1" si="2"/>
        <v>2000</v>
      </c>
      <c r="J59">
        <f t="shared" ca="1" si="3"/>
        <v>32000</v>
      </c>
      <c r="K59">
        <v>2</v>
      </c>
      <c r="L59">
        <v>2019</v>
      </c>
    </row>
    <row r="60" spans="1:12" ht="43" x14ac:dyDescent="0.5">
      <c r="A60" t="s">
        <v>28</v>
      </c>
      <c r="B60" s="2">
        <f>VLOOKUP(A60,'[1]Tỷ lệ vốn'!$B$1:$C$52,2,FALSE)</f>
        <v>0.96190968579566749</v>
      </c>
      <c r="C60" s="3" t="str">
        <f>VLOOKUP(A60,'[1]Tỷ lệ vốn'!$F$1:$I$44,2,FALSE)</f>
        <v>Nhóm ốp lát- Kinh doanh</v>
      </c>
      <c r="D60" s="4" t="str">
        <f>VLOOKUP(A60,'[1]Tỷ lệ vốn'!$F$1:$I$44,3,FALSE)</f>
        <v>Ban OL- Sứ VS</v>
      </c>
      <c r="E60" t="str">
        <f>VLOOKUP(A60,'[1]Tỷ lệ vốn'!$F$1:$I$44,4,FALSE)</f>
        <v>Khối vật liệu</v>
      </c>
      <c r="F60" t="s">
        <v>13</v>
      </c>
      <c r="G60">
        <f t="shared" ca="1" si="0"/>
        <v>-1837.6766286175148</v>
      </c>
      <c r="H60">
        <f t="shared" ca="1" si="1"/>
        <v>-248.66390779271927</v>
      </c>
      <c r="I60">
        <f t="shared" ca="1" si="2"/>
        <v>-70</v>
      </c>
      <c r="J60">
        <f t="shared" ca="1" si="3"/>
        <v>5000</v>
      </c>
      <c r="K60">
        <v>2</v>
      </c>
      <c r="L60">
        <v>2019</v>
      </c>
    </row>
    <row r="61" spans="1:12" ht="43" x14ac:dyDescent="0.5">
      <c r="A61" t="s">
        <v>29</v>
      </c>
      <c r="B61" s="2">
        <f>VLOOKUP(A61,'[1]Tỷ lệ vốn'!$B$1:$C$52,2,FALSE)</f>
        <v>0.51022326819079233</v>
      </c>
      <c r="C61" s="3" t="str">
        <f>VLOOKUP(A61,'[1]Tỷ lệ vốn'!$F$1:$I$44,2,FALSE)</f>
        <v>Nhóm ốp lát- Kinh doanh</v>
      </c>
      <c r="D61" s="4" t="str">
        <f>VLOOKUP(A61,'[1]Tỷ lệ vốn'!$F$1:$I$44,3,FALSE)</f>
        <v>Ban OL- Sứ VS</v>
      </c>
      <c r="E61" t="str">
        <f>VLOOKUP(A61,'[1]Tỷ lệ vốn'!$F$1:$I$44,4,FALSE)</f>
        <v>Khối vật liệu</v>
      </c>
      <c r="F61" t="s">
        <v>13</v>
      </c>
      <c r="G61">
        <f t="shared" ca="1" si="0"/>
        <v>62</v>
      </c>
      <c r="H61">
        <f t="shared" ca="1" si="1"/>
        <v>60</v>
      </c>
      <c r="I61">
        <f t="shared" ca="1" si="2"/>
        <v>270</v>
      </c>
      <c r="J61">
        <f t="shared" ca="1" si="3"/>
        <v>2500</v>
      </c>
      <c r="K61">
        <v>2</v>
      </c>
      <c r="L61">
        <v>2019</v>
      </c>
    </row>
    <row r="62" spans="1:12" ht="43" x14ac:dyDescent="0.5">
      <c r="A62" t="s">
        <v>30</v>
      </c>
      <c r="B62" s="2">
        <f>VLOOKUP(A62,'[1]Tỷ lệ vốn'!$B$1:$C$52,2,FALSE)</f>
        <v>0.51</v>
      </c>
      <c r="C62" s="3" t="str">
        <f>VLOOKUP(A62,'[1]Tỷ lệ vốn'!$F$1:$I$44,2,FALSE)</f>
        <v>Nhóm ốp lát- Kinh doanh</v>
      </c>
      <c r="D62" s="4" t="str">
        <f>VLOOKUP(A62,'[1]Tỷ lệ vốn'!$F$1:$I$44,3,FALSE)</f>
        <v>Ban OL- Sứ VS</v>
      </c>
      <c r="E62" t="str">
        <f>VLOOKUP(A62,'[1]Tỷ lệ vốn'!$F$1:$I$44,4,FALSE)</f>
        <v>Khối vật liệu</v>
      </c>
      <c r="F62" t="s">
        <v>13</v>
      </c>
      <c r="G62">
        <f t="shared" ca="1" si="0"/>
        <v>-17.003081501370094</v>
      </c>
      <c r="H62">
        <f t="shared" ca="1" si="1"/>
        <v>27.281999999999996</v>
      </c>
      <c r="I62">
        <f t="shared" ca="1" si="2"/>
        <v>300</v>
      </c>
      <c r="J62">
        <f t="shared" ca="1" si="3"/>
        <v>2000</v>
      </c>
      <c r="K62">
        <v>2</v>
      </c>
      <c r="L62">
        <v>2019</v>
      </c>
    </row>
    <row r="63" spans="1:12" ht="43" x14ac:dyDescent="0.5">
      <c r="A63" t="s">
        <v>31</v>
      </c>
      <c r="B63" s="2">
        <f>VLOOKUP(A63,'[1]Tỷ lệ vốn'!$B$1:$C$52,2,FALSE)</f>
        <v>0.1</v>
      </c>
      <c r="C63" s="3" t="str">
        <f>VLOOKUP(A63,'[1]Tỷ lệ vốn'!$F$1:$I$44,2,FALSE)</f>
        <v>Nhóm ốp lát- Kinh doanh</v>
      </c>
      <c r="D63" s="4" t="str">
        <f>VLOOKUP(A63,'[1]Tỷ lệ vốn'!$F$1:$I$44,3,FALSE)</f>
        <v>Ban OL- Sứ VS</v>
      </c>
      <c r="E63" t="str">
        <f>VLOOKUP(A63,'[1]Tỷ lệ vốn'!$F$1:$I$44,4,FALSE)</f>
        <v>Khối vật liệu</v>
      </c>
      <c r="F63" t="s">
        <v>13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ht="28.7" x14ac:dyDescent="0.5">
      <c r="A64" t="s">
        <v>32</v>
      </c>
      <c r="B64" s="2">
        <f>VLOOKUP(A64,'[1]Tỷ lệ vốn'!$B$1:$C$52,2,FALSE)</f>
        <v>0.50477000000000005</v>
      </c>
      <c r="C64" s="3" t="str">
        <f>VLOOKUP(A64,'[1]Tỷ lệ vốn'!$F$1:$I$44,2,FALSE)</f>
        <v>Ban gạch ngói</v>
      </c>
      <c r="D64" s="4" t="str">
        <f>VLOOKUP(A64,'[1]Tỷ lệ vốn'!$F$1:$I$44,3,FALSE)</f>
        <v>Ban gạch ngói</v>
      </c>
      <c r="E64" t="str">
        <f>VLOOKUP(A64,'[1]Tỷ lệ vốn'!$F$1:$I$44,4,FALSE)</f>
        <v>Khối vật liệu</v>
      </c>
      <c r="F64" t="s">
        <v>13</v>
      </c>
      <c r="G64">
        <f t="shared" ca="1" si="0"/>
        <v>9016</v>
      </c>
      <c r="H64">
        <f t="shared" ca="1" si="1"/>
        <v>8410.2736746686933</v>
      </c>
      <c r="I64">
        <f t="shared" ca="1" si="2"/>
        <v>26260</v>
      </c>
      <c r="J64">
        <f t="shared" ca="1" si="3"/>
        <v>120000</v>
      </c>
      <c r="K64">
        <v>2</v>
      </c>
      <c r="L64">
        <v>2019</v>
      </c>
    </row>
    <row r="65" spans="1:12" ht="28.7" x14ac:dyDescent="0.5">
      <c r="A65" t="s">
        <v>33</v>
      </c>
      <c r="B65" s="2">
        <f>VLOOKUP(A65,'[1]Tỷ lệ vốn'!$B$1:$C$52,2,FALSE)</f>
        <v>0</v>
      </c>
      <c r="C65" s="3" t="str">
        <f>VLOOKUP(A65,'[1]Tỷ lệ vốn'!$F$1:$I$44,2,FALSE)</f>
        <v>Ban gạch ngói</v>
      </c>
      <c r="D65" s="4" t="str">
        <f>VLOOKUP(A65,'[1]Tỷ lệ vốn'!$F$1:$I$44,3,FALSE)</f>
        <v>Ban gạch ngói</v>
      </c>
      <c r="E65" t="str">
        <f>VLOOKUP(A65,'[1]Tỷ lệ vốn'!$F$1:$I$44,4,FALSE)</f>
        <v>Khối vật liệu</v>
      </c>
      <c r="F65" t="s">
        <v>13</v>
      </c>
      <c r="G65">
        <f t="shared" ca="1" si="0"/>
        <v>1265.8281758167404</v>
      </c>
      <c r="H65">
        <f t="shared" ca="1" si="1"/>
        <v>14.637269158817162</v>
      </c>
      <c r="I65">
        <f t="shared" ca="1" si="2"/>
        <v>3800</v>
      </c>
      <c r="J65">
        <f t="shared" ca="1" si="3"/>
        <v>20000</v>
      </c>
      <c r="K65">
        <v>2</v>
      </c>
      <c r="L65">
        <v>2019</v>
      </c>
    </row>
    <row r="66" spans="1:12" ht="28.7" x14ac:dyDescent="0.5">
      <c r="A66" t="s">
        <v>34</v>
      </c>
      <c r="B66" s="2">
        <f>VLOOKUP(A66,'[1]Tỷ lệ vốn'!$B$1:$C$52,2,FALSE)</f>
        <v>0.67469999999999997</v>
      </c>
      <c r="C66" s="3" t="str">
        <f>VLOOKUP(A66,'[1]Tỷ lệ vốn'!$F$1:$I$44,2,FALSE)</f>
        <v>Ban gạch ngói</v>
      </c>
      <c r="D66" s="4" t="str">
        <f>VLOOKUP(A66,'[1]Tỷ lệ vốn'!$F$1:$I$44,3,FALSE)</f>
        <v>Ban gạch ngói</v>
      </c>
      <c r="E66" t="str">
        <f>VLOOKUP(A66,'[1]Tỷ lệ vốn'!$F$1:$I$44,4,FALSE)</f>
        <v>Khối vật liệu</v>
      </c>
      <c r="F66" t="s">
        <v>13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ht="28.7" x14ac:dyDescent="0.5">
      <c r="A67" t="s">
        <v>35</v>
      </c>
      <c r="B67" s="2">
        <f>VLOOKUP(A67,'[1]Tỷ lệ vốn'!$B$1:$C$52,2,FALSE)</f>
        <v>0.55918611429040999</v>
      </c>
      <c r="C67" s="3" t="str">
        <f>VLOOKUP(A67,'[1]Tỷ lệ vốn'!$F$1:$I$44,2,FALSE)</f>
        <v>Ban gạch ngói</v>
      </c>
      <c r="D67" s="4" t="str">
        <f>VLOOKUP(A67,'[1]Tỷ lệ vốn'!$F$1:$I$44,3,FALSE)</f>
        <v>Ban gạch ngói</v>
      </c>
      <c r="E67" t="str">
        <f>VLOOKUP(A67,'[1]Tỷ lệ vốn'!$F$1:$I$44,4,FALSE)</f>
        <v>Khối vật liệu</v>
      </c>
      <c r="F67" t="s">
        <v>13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-738.6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-1064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-1243.5256721543344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0</v>
      </c>
      <c r="K67">
        <v>2</v>
      </c>
      <c r="L67">
        <v>2019</v>
      </c>
    </row>
    <row r="68" spans="1:12" ht="28.7" x14ac:dyDescent="0.5">
      <c r="A68" t="s">
        <v>36</v>
      </c>
      <c r="B68" s="2">
        <f>VLOOKUP(A68,'[1]Tỷ lệ vốn'!$B$1:$C$52,2,FALSE)</f>
        <v>0.24929999999999999</v>
      </c>
      <c r="C68" s="3" t="str">
        <f>VLOOKUP(A68,'[1]Tỷ lệ vốn'!$F$1:$I$44,2,FALSE)</f>
        <v>Ban gạch ngói</v>
      </c>
      <c r="D68" s="4" t="str">
        <f>VLOOKUP(A68,'[1]Tỷ lệ vốn'!$F$1:$I$44,3,FALSE)</f>
        <v>Ban gạch ngói</v>
      </c>
      <c r="E68" t="str">
        <f>VLOOKUP(A68,'[1]Tỷ lệ vốn'!$F$1:$I$44,4,FALSE)</f>
        <v>Khối vật liệu</v>
      </c>
      <c r="F68" t="s">
        <v>13</v>
      </c>
      <c r="G68">
        <f t="shared" ca="1" si="4"/>
        <v>-227.2</v>
      </c>
      <c r="H68">
        <f t="shared" ca="1" si="5"/>
        <v>-43.003717293616063</v>
      </c>
      <c r="I68">
        <f t="shared" ca="1" si="6"/>
        <v>0</v>
      </c>
      <c r="J68">
        <f t="shared" ca="1" si="7"/>
        <v>900</v>
      </c>
      <c r="K68">
        <v>2</v>
      </c>
      <c r="L68">
        <v>2019</v>
      </c>
    </row>
    <row r="69" spans="1:12" ht="28.7" x14ac:dyDescent="0.5">
      <c r="A69" t="s">
        <v>37</v>
      </c>
      <c r="B69" s="2">
        <f>VLOOKUP(A69,'[1]Tỷ lệ vốn'!$B$1:$C$52,2,FALSE)</f>
        <v>0.51</v>
      </c>
      <c r="C69" s="3" t="str">
        <f>VLOOKUP(A69,'[1]Tỷ lệ vốn'!$F$1:$I$44,2,FALSE)</f>
        <v>Ban gạch ngói</v>
      </c>
      <c r="D69" s="4" t="str">
        <f>VLOOKUP(A69,'[1]Tỷ lệ vốn'!$F$1:$I$44,3,FALSE)</f>
        <v>Ban gạch ngói</v>
      </c>
      <c r="E69" t="str">
        <f>VLOOKUP(A69,'[1]Tỷ lệ vốn'!$F$1:$I$44,4,FALSE)</f>
        <v>Khối vật liệu</v>
      </c>
      <c r="F69" t="s">
        <v>13</v>
      </c>
      <c r="G69">
        <f t="shared" ca="1" si="4"/>
        <v>-155.12984547722931</v>
      </c>
      <c r="H69">
        <f t="shared" ca="1" si="5"/>
        <v>-63.235242925357852</v>
      </c>
      <c r="I69">
        <f t="shared" ca="1" si="6"/>
        <v>-20</v>
      </c>
      <c r="J69">
        <f t="shared" ca="1" si="7"/>
        <v>1000</v>
      </c>
      <c r="K69">
        <v>2</v>
      </c>
      <c r="L69">
        <v>2019</v>
      </c>
    </row>
    <row r="70" spans="1:12" ht="28.7" x14ac:dyDescent="0.5">
      <c r="A70" t="s">
        <v>38</v>
      </c>
      <c r="B70" s="2">
        <f>VLOOKUP(A70,'[1]Tỷ lệ vốn'!$B$1:$C$52,2,FALSE)</f>
        <v>0.52644460516474578</v>
      </c>
      <c r="C70" s="3" t="str">
        <f>VLOOKUP(A70,'[1]Tỷ lệ vốn'!$F$1:$I$44,2,FALSE)</f>
        <v>Ban gạch ngói</v>
      </c>
      <c r="D70" s="4" t="str">
        <f>VLOOKUP(A70,'[1]Tỷ lệ vốn'!$F$1:$I$44,3,FALSE)</f>
        <v>Ban gạch ngói</v>
      </c>
      <c r="E70" t="str">
        <f>VLOOKUP(A70,'[1]Tỷ lệ vốn'!$F$1:$I$44,4,FALSE)</f>
        <v>Khối vật liệu</v>
      </c>
      <c r="F70" t="s">
        <v>13</v>
      </c>
      <c r="G70">
        <f t="shared" ca="1" si="4"/>
        <v>-850</v>
      </c>
      <c r="H70">
        <f t="shared" ca="1" si="5"/>
        <v>-1000</v>
      </c>
      <c r="I70">
        <f t="shared" ca="1" si="6"/>
        <v>-780</v>
      </c>
      <c r="J70">
        <f t="shared" ca="1" si="7"/>
        <v>100</v>
      </c>
      <c r="K70">
        <v>2</v>
      </c>
      <c r="L70">
        <v>2019</v>
      </c>
    </row>
    <row r="71" spans="1:12" ht="28.7" x14ac:dyDescent="0.5">
      <c r="A71" t="s">
        <v>39</v>
      </c>
      <c r="B71" s="2">
        <f>VLOOKUP(A71,'[1]Tỷ lệ vốn'!$B$1:$C$52,2,FALSE)</f>
        <v>0.11</v>
      </c>
      <c r="C71" s="3" t="str">
        <f>VLOOKUP(A71,'[1]Tỷ lệ vốn'!$F$1:$I$44,2,FALSE)</f>
        <v>Ban gạch ngói</v>
      </c>
      <c r="D71" s="4" t="str">
        <f>VLOOKUP(A71,'[1]Tỷ lệ vốn'!$F$1:$I$44,3,FALSE)</f>
        <v>Ban gạch ngói</v>
      </c>
      <c r="E71" t="str">
        <f>VLOOKUP(A71,'[1]Tỷ lệ vốn'!$F$1:$I$44,4,FALSE)</f>
        <v>Khối vật liệu</v>
      </c>
      <c r="F71" t="s">
        <v>13</v>
      </c>
      <c r="G71">
        <f t="shared" ca="1" si="4"/>
        <v>0</v>
      </c>
      <c r="H71">
        <f t="shared" ca="1" si="5"/>
        <v>0</v>
      </c>
      <c r="I71">
        <f t="shared" ca="1" si="6"/>
        <v>-40</v>
      </c>
      <c r="J71">
        <f t="shared" ca="1" si="7"/>
        <v>0</v>
      </c>
      <c r="K71">
        <v>2</v>
      </c>
      <c r="L71">
        <v>2019</v>
      </c>
    </row>
    <row r="72" spans="1:12" ht="28.7" x14ac:dyDescent="0.5">
      <c r="A72" t="s">
        <v>40</v>
      </c>
      <c r="B72" s="2">
        <f>VLOOKUP(A72,'[1]Tỷ lệ vốn'!$B$1:$C$52,2,FALSE)</f>
        <v>0.51001319437119763</v>
      </c>
      <c r="C72" s="3" t="str">
        <f>VLOOKUP(A72,'[1]Tỷ lệ vốn'!$F$1:$I$44,2,FALSE)</f>
        <v>Ban gạch ngói</v>
      </c>
      <c r="D72" s="4" t="str">
        <f>VLOOKUP(A72,'[1]Tỷ lệ vốn'!$F$1:$I$44,3,FALSE)</f>
        <v>Ban gạch ngói</v>
      </c>
      <c r="E72" t="str">
        <f>VLOOKUP(A72,'[1]Tỷ lệ vốn'!$F$1:$I$44,4,FALSE)</f>
        <v>Khối vật liệu</v>
      </c>
      <c r="F72" t="s">
        <v>13</v>
      </c>
      <c r="G72">
        <f t="shared" ca="1" si="4"/>
        <v>-156.15600000000001</v>
      </c>
      <c r="H72">
        <f t="shared" ca="1" si="5"/>
        <v>-50</v>
      </c>
      <c r="I72">
        <f t="shared" ca="1" si="6"/>
        <v>200</v>
      </c>
      <c r="J72">
        <f t="shared" ca="1" si="7"/>
        <v>1000</v>
      </c>
      <c r="K72">
        <v>2</v>
      </c>
      <c r="L72">
        <v>2019</v>
      </c>
    </row>
    <row r="73" spans="1:12" ht="28.7" x14ac:dyDescent="0.5">
      <c r="A73" t="s">
        <v>41</v>
      </c>
      <c r="B73" s="2">
        <f>VLOOKUP(A73,'[1]Tỷ lệ vốn'!$B$1:$C$52,2,FALSE)</f>
        <v>0.26</v>
      </c>
      <c r="C73" s="3" t="str">
        <f>VLOOKUP(A73,'[1]Tỷ lệ vốn'!$F$1:$I$44,2,FALSE)</f>
        <v>Ban gạch ngói</v>
      </c>
      <c r="D73" s="4" t="str">
        <f>VLOOKUP(A73,'[1]Tỷ lệ vốn'!$F$1:$I$44,3,FALSE)</f>
        <v>Ban gạch ngói</v>
      </c>
      <c r="E73" t="str">
        <f>VLOOKUP(A73,'[1]Tỷ lệ vốn'!$F$1:$I$44,4,FALSE)</f>
        <v>Khối vật liệu</v>
      </c>
      <c r="F73" t="s">
        <v>13</v>
      </c>
      <c r="G73">
        <f t="shared" ca="1" si="4"/>
        <v>-740</v>
      </c>
      <c r="H73">
        <f t="shared" ca="1" si="5"/>
        <v>0</v>
      </c>
      <c r="I73">
        <f t="shared" ca="1" si="6"/>
        <v>-20</v>
      </c>
      <c r="J73">
        <f t="shared" ca="1" si="7"/>
        <v>0</v>
      </c>
      <c r="K73">
        <v>2</v>
      </c>
      <c r="L73">
        <v>2019</v>
      </c>
    </row>
    <row r="74" spans="1:12" ht="28.7" x14ac:dyDescent="0.5">
      <c r="A74" t="s">
        <v>42</v>
      </c>
      <c r="B74" s="2">
        <f>VLOOKUP(A74,'[1]Tỷ lệ vốn'!$B$1:$C$52,2,FALSE)</f>
        <v>0</v>
      </c>
      <c r="C74" s="3" t="str">
        <f>VLOOKUP(A74,'[1]Tỷ lệ vốn'!$F$1:$I$44,2,FALSE)</f>
        <v>Ban gạch ngói</v>
      </c>
      <c r="D74" s="4" t="str">
        <f>VLOOKUP(A74,'[1]Tỷ lệ vốn'!$F$1:$I$44,3,FALSE)</f>
        <v>Ban gạch ngói</v>
      </c>
      <c r="E74" t="str">
        <f>VLOOKUP(A74,'[1]Tỷ lệ vốn'!$F$1:$I$44,4,FALSE)</f>
        <v>Khối vật liệu</v>
      </c>
      <c r="F74" t="s">
        <v>13</v>
      </c>
      <c r="G74">
        <f t="shared" ca="1" si="4"/>
        <v>453</v>
      </c>
      <c r="H74">
        <f t="shared" ca="1" si="5"/>
        <v>453.33333333333331</v>
      </c>
      <c r="I74">
        <f t="shared" ca="1" si="6"/>
        <v>1360</v>
      </c>
      <c r="J74">
        <f t="shared" ca="1" si="7"/>
        <v>6000</v>
      </c>
      <c r="K74">
        <v>2</v>
      </c>
      <c r="L74">
        <v>2019</v>
      </c>
    </row>
    <row r="75" spans="1:12" ht="28.7" x14ac:dyDescent="0.5">
      <c r="A75" t="s">
        <v>43</v>
      </c>
      <c r="B75" s="2">
        <f>VLOOKUP(A75,'[1]Tỷ lệ vốn'!$B$1:$C$52,2,FALSE)</f>
        <v>0.25</v>
      </c>
      <c r="C75" s="3" t="str">
        <f>VLOOKUP(A75,'[1]Tỷ lệ vốn'!$F$1:$I$44,2,FALSE)</f>
        <v>Ban gạch ngói</v>
      </c>
      <c r="D75" s="4" t="str">
        <f>VLOOKUP(A75,'[1]Tỷ lệ vốn'!$F$1:$I$44,3,FALSE)</f>
        <v>Ban gạch ngói</v>
      </c>
      <c r="E75" t="str">
        <f>VLOOKUP(A75,'[1]Tỷ lệ vốn'!$F$1:$I$44,4,FALSE)</f>
        <v>Khối vật liệu</v>
      </c>
      <c r="F75" t="s">
        <v>13</v>
      </c>
      <c r="G75">
        <f t="shared" ca="1" si="4"/>
        <v>0</v>
      </c>
      <c r="H75">
        <f t="shared" ca="1" si="5"/>
        <v>0</v>
      </c>
      <c r="I75">
        <f t="shared" ca="1" si="6"/>
        <v>300</v>
      </c>
      <c r="J75">
        <f t="shared" ca="1" si="7"/>
        <v>2000</v>
      </c>
      <c r="K75">
        <v>2</v>
      </c>
      <c r="L75">
        <v>2019</v>
      </c>
    </row>
    <row r="76" spans="1:12" ht="28.7" x14ac:dyDescent="0.5">
      <c r="A76" t="s">
        <v>44</v>
      </c>
      <c r="B76" s="2">
        <f>VLOOKUP(A76,'[1]Tỷ lệ vốn'!$B$1:$C$52,2,FALSE)</f>
        <v>1</v>
      </c>
      <c r="C76" s="3" t="str">
        <f>VLOOKUP(A76,'[1]Tỷ lệ vốn'!$F$1:$I$44,2,FALSE)</f>
        <v>Ban bất động sản</v>
      </c>
      <c r="D76" s="4" t="str">
        <f>VLOOKUP(A76,'[1]Tỷ lệ vốn'!$F$1:$I$44,3,FALSE)</f>
        <v>Ban bất động sản</v>
      </c>
      <c r="E76" t="str">
        <f>VLOOKUP(A76,'[1]Tỷ lệ vốn'!$F$1:$I$44,4,FALSE)</f>
        <v>Khối bất động sản</v>
      </c>
      <c r="F76" t="s">
        <v>13</v>
      </c>
      <c r="G76">
        <f t="shared" ca="1" si="4"/>
        <v>4400.4414968662095</v>
      </c>
      <c r="H76">
        <f t="shared" ca="1" si="5"/>
        <v>4415.0174707120941</v>
      </c>
      <c r="I76">
        <f t="shared" ca="1" si="6"/>
        <v>32000</v>
      </c>
      <c r="J76">
        <f t="shared" ca="1" si="7"/>
        <v>100000</v>
      </c>
      <c r="K76">
        <v>2</v>
      </c>
      <c r="L76">
        <v>2019</v>
      </c>
    </row>
    <row r="77" spans="1:12" ht="28.7" x14ac:dyDescent="0.5">
      <c r="A77" t="s">
        <v>45</v>
      </c>
      <c r="B77" s="2">
        <f>VLOOKUP(A77,'[1]Tỷ lệ vốn'!$B$1:$C$52,2,FALSE)</f>
        <v>1</v>
      </c>
      <c r="C77" s="3" t="str">
        <f>VLOOKUP(A77,'[1]Tỷ lệ vốn'!$F$1:$I$44,2,FALSE)</f>
        <v>Ban bất động sản</v>
      </c>
      <c r="D77" s="4" t="str">
        <f>VLOOKUP(A77,'[1]Tỷ lệ vốn'!$F$1:$I$44,3,FALSE)</f>
        <v>Ban bất động sản</v>
      </c>
      <c r="E77" t="str">
        <f>VLOOKUP(A77,'[1]Tỷ lệ vốn'!$F$1:$I$44,4,FALSE)</f>
        <v>Khối bất động sản</v>
      </c>
      <c r="F77" t="s">
        <v>13</v>
      </c>
      <c r="G77">
        <f t="shared" ca="1" si="4"/>
        <v>60.903895599998748</v>
      </c>
      <c r="H77">
        <f t="shared" ca="1" si="5"/>
        <v>60.639758498483843</v>
      </c>
      <c r="I77">
        <f t="shared" ca="1" si="6"/>
        <v>1000</v>
      </c>
      <c r="J77">
        <f t="shared" ca="1" si="7"/>
        <v>15000</v>
      </c>
      <c r="K77">
        <v>2</v>
      </c>
      <c r="L77">
        <v>2019</v>
      </c>
    </row>
    <row r="78" spans="1:12" ht="28.7" x14ac:dyDescent="0.5">
      <c r="A78" t="s">
        <v>46</v>
      </c>
      <c r="B78" s="2">
        <f>VLOOKUP(A78,'[1]Tỷ lệ vốn'!$B$1:$C$52,2,FALSE)</f>
        <v>1</v>
      </c>
      <c r="C78" s="3" t="str">
        <f>VLOOKUP(A78,'[1]Tỷ lệ vốn'!$F$1:$I$44,2,FALSE)</f>
        <v>Ban bất động sản</v>
      </c>
      <c r="D78" s="4" t="str">
        <f>VLOOKUP(A78,'[1]Tỷ lệ vốn'!$F$1:$I$44,3,FALSE)</f>
        <v>Ban bất động sản</v>
      </c>
      <c r="E78" t="str">
        <f>VLOOKUP(A78,'[1]Tỷ lệ vốn'!$F$1:$I$44,4,FALSE)</f>
        <v>Khối bất động sản</v>
      </c>
      <c r="F78" t="s">
        <v>13</v>
      </c>
      <c r="G78">
        <f t="shared" ca="1" si="4"/>
        <v>42056.594725788622</v>
      </c>
      <c r="H78">
        <f t="shared" ca="1" si="5"/>
        <v>37136.859228449764</v>
      </c>
      <c r="I78">
        <f t="shared" ca="1" si="6"/>
        <v>110000</v>
      </c>
      <c r="J78">
        <f t="shared" ca="1" si="7"/>
        <v>420000</v>
      </c>
      <c r="K78">
        <v>2</v>
      </c>
      <c r="L78">
        <v>2019</v>
      </c>
    </row>
    <row r="79" spans="1:12" ht="28.7" x14ac:dyDescent="0.5">
      <c r="A79" t="s">
        <v>47</v>
      </c>
      <c r="B79" s="2">
        <f>VLOOKUP(A79,'[1]Tỷ lệ vốn'!$B$1:$C$52,2,FALSE)</f>
        <v>1</v>
      </c>
      <c r="C79" s="3" t="str">
        <f>VLOOKUP(A79,'[1]Tỷ lệ vốn'!$F$1:$I$44,2,FALSE)</f>
        <v>Ban bất động sản</v>
      </c>
      <c r="D79" s="4" t="str">
        <f>VLOOKUP(A79,'[1]Tỷ lệ vốn'!$F$1:$I$44,3,FALSE)</f>
        <v>Ban bất động sản</v>
      </c>
      <c r="E79" t="str">
        <f>VLOOKUP(A79,'[1]Tỷ lệ vốn'!$F$1:$I$44,4,FALSE)</f>
        <v>Khối bất động sản</v>
      </c>
      <c r="F79" t="s">
        <v>13</v>
      </c>
      <c r="G79">
        <f t="shared" ca="1" si="4"/>
        <v>100</v>
      </c>
      <c r="H79">
        <f t="shared" ca="1" si="5"/>
        <v>50</v>
      </c>
      <c r="I79">
        <f t="shared" ca="1" si="6"/>
        <v>300</v>
      </c>
      <c r="J79">
        <f t="shared" ca="1" si="7"/>
        <v>4500</v>
      </c>
      <c r="K79">
        <v>2</v>
      </c>
      <c r="L79">
        <v>2019</v>
      </c>
    </row>
    <row r="80" spans="1:12" ht="28.7" x14ac:dyDescent="0.5">
      <c r="A80" t="s">
        <v>48</v>
      </c>
      <c r="B80" s="2">
        <f>VLOOKUP(A80,'[1]Tỷ lệ vốn'!$B$1:$C$52,2,FALSE)</f>
        <v>1</v>
      </c>
      <c r="C80" s="3" t="str">
        <f>VLOOKUP(A80,'[1]Tỷ lệ vốn'!$F$1:$I$44,2,FALSE)</f>
        <v>Ban bất động sản</v>
      </c>
      <c r="D80" s="4" t="str">
        <f>VLOOKUP(A80,'[1]Tỷ lệ vốn'!$F$1:$I$44,3,FALSE)</f>
        <v>Ban bất động sản</v>
      </c>
      <c r="E80" t="str">
        <f>VLOOKUP(A80,'[1]Tỷ lệ vốn'!$F$1:$I$44,4,FALSE)</f>
        <v>Khối bất động sản</v>
      </c>
      <c r="F80" t="s">
        <v>13</v>
      </c>
      <c r="G80">
        <f t="shared" ca="1" si="4"/>
        <v>150</v>
      </c>
      <c r="H80">
        <f t="shared" ca="1" si="5"/>
        <v>100</v>
      </c>
      <c r="I80">
        <f t="shared" ca="1" si="6"/>
        <v>400</v>
      </c>
      <c r="J80">
        <f t="shared" ca="1" si="7"/>
        <v>4500</v>
      </c>
      <c r="K80">
        <v>2</v>
      </c>
      <c r="L80">
        <v>2019</v>
      </c>
    </row>
    <row r="81" spans="1:12" ht="28.7" x14ac:dyDescent="0.5">
      <c r="A81" t="s">
        <v>49</v>
      </c>
      <c r="B81" s="2">
        <f>VLOOKUP(A81,'[1]Tỷ lệ vốn'!$B$1:$C$52,2,FALSE)</f>
        <v>0.52721741441947012</v>
      </c>
      <c r="C81" s="3" t="str">
        <f>VLOOKUP(A81,'[1]Tỷ lệ vốn'!$F$1:$I$44,2,FALSE)</f>
        <v>Ban bất động sản</v>
      </c>
      <c r="D81" s="4" t="str">
        <f>VLOOKUP(A81,'[1]Tỷ lệ vốn'!$F$1:$I$44,3,FALSE)</f>
        <v>Ban bất động sản</v>
      </c>
      <c r="E81" t="str">
        <f>VLOOKUP(A81,'[1]Tỷ lệ vốn'!$F$1:$I$44,4,FALSE)</f>
        <v>Khối bất động sản</v>
      </c>
      <c r="F81" t="s">
        <v>13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ht="28.7" x14ac:dyDescent="0.5">
      <c r="A82" t="s">
        <v>50</v>
      </c>
      <c r="B82" s="2">
        <f>VLOOKUP(A82,'[1]Tỷ lệ vốn'!$B$1:$C$52,2,FALSE)</f>
        <v>0.804081160961298</v>
      </c>
      <c r="C82" s="3" t="str">
        <f>VLOOKUP(A82,'[1]Tỷ lệ vốn'!$F$1:$I$44,2,FALSE)</f>
        <v>Ban bất động sản</v>
      </c>
      <c r="D82" s="4" t="str">
        <f>VLOOKUP(A82,'[1]Tỷ lệ vốn'!$F$1:$I$44,3,FALSE)</f>
        <v>Ban bất động sản</v>
      </c>
      <c r="E82" t="str">
        <f>VLOOKUP(A82,'[1]Tỷ lệ vốn'!$F$1:$I$44,4,FALSE)</f>
        <v>Khối bất động sản</v>
      </c>
      <c r="F82" t="s">
        <v>13</v>
      </c>
      <c r="G82">
        <f t="shared" ca="1" si="4"/>
        <v>42</v>
      </c>
      <c r="H82">
        <f t="shared" ca="1" si="5"/>
        <v>42</v>
      </c>
      <c r="I82">
        <f t="shared" ca="1" si="6"/>
        <v>190</v>
      </c>
      <c r="J82">
        <f t="shared" ca="1" si="7"/>
        <v>1000</v>
      </c>
      <c r="K82">
        <v>2</v>
      </c>
      <c r="L82">
        <v>2019</v>
      </c>
    </row>
    <row r="83" spans="1:12" ht="28.7" x14ac:dyDescent="0.5">
      <c r="A83" t="s">
        <v>51</v>
      </c>
      <c r="B83" s="2">
        <f>VLOOKUP(A83,'[1]Tỷ lệ vốn'!$B$1:$C$52,2,FALSE)</f>
        <v>0.1</v>
      </c>
      <c r="C83" s="3" t="str">
        <f>VLOOKUP(A83,'[1]Tỷ lệ vốn'!$F$1:$I$44,2,FALSE)</f>
        <v>Ban bất động sản</v>
      </c>
      <c r="D83" s="4" t="str">
        <f>VLOOKUP(A83,'[1]Tỷ lệ vốn'!$F$1:$I$44,3,FALSE)</f>
        <v>Ban bất động sản</v>
      </c>
      <c r="E83" t="str">
        <f>VLOOKUP(A83,'[1]Tỷ lệ vốn'!$F$1:$I$44,4,FALSE)</f>
        <v>Khối bất động sản</v>
      </c>
      <c r="F83" t="s">
        <v>13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ht="28.7" x14ac:dyDescent="0.5">
      <c r="A84" t="s">
        <v>52</v>
      </c>
      <c r="B84" s="2">
        <f>VLOOKUP(A84,'[1]Tỷ lệ vốn'!$B$1:$C$52,2,FALSE)</f>
        <v>0</v>
      </c>
      <c r="C84" s="3" t="str">
        <f>VLOOKUP(A84,'[1]Tỷ lệ vốn'!$F$1:$I$44,2,FALSE)</f>
        <v>Ban bất động sản</v>
      </c>
      <c r="D84" s="4" t="str">
        <f>VLOOKUP(A84,'[1]Tỷ lệ vốn'!$F$1:$I$44,3,FALSE)</f>
        <v>Ban bất động sản</v>
      </c>
      <c r="E84" t="str">
        <f>VLOOKUP(A84,'[1]Tỷ lệ vốn'!$F$1:$I$44,4,FALSE)</f>
        <v>Khối bất động sản</v>
      </c>
      <c r="F84" t="s">
        <v>13</v>
      </c>
      <c r="G84">
        <f t="shared" ca="1" si="4"/>
        <v>0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ht="28.7" x14ac:dyDescent="0.5">
      <c r="A85" t="s">
        <v>53</v>
      </c>
      <c r="B85" s="2">
        <f>VLOOKUP(A85,'[1]Tỷ lệ vốn'!$B$1:$C$52,2,FALSE)</f>
        <v>1</v>
      </c>
      <c r="C85" s="3" t="str">
        <f>VLOOKUP(A85,'[1]Tỷ lệ vốn'!$F$1:$I$44,2,FALSE)</f>
        <v>Ban TM TCT</v>
      </c>
      <c r="D85" s="4" t="str">
        <f>VLOOKUP(A85,'[1]Tỷ lệ vốn'!$F$1:$I$44,3,FALSE)</f>
        <v>Ban TM TCT</v>
      </c>
      <c r="E85" t="str">
        <f>VLOOKUP(A85,'[1]Tỷ lệ vốn'!$F$1:$I$44,4,FALSE)</f>
        <v>Khối thương mại</v>
      </c>
      <c r="F85" t="s">
        <v>13</v>
      </c>
      <c r="G85">
        <f t="shared" ca="1" si="4"/>
        <v>63.994100000000003</v>
      </c>
      <c r="H85">
        <f t="shared" ca="1" si="5"/>
        <v>40</v>
      </c>
      <c r="I85">
        <f t="shared" ca="1" si="6"/>
        <v>510</v>
      </c>
      <c r="J85">
        <f t="shared" ca="1" si="7"/>
        <v>1900</v>
      </c>
      <c r="K85">
        <v>2</v>
      </c>
      <c r="L85">
        <v>2019</v>
      </c>
    </row>
    <row r="86" spans="1:12" ht="43" x14ac:dyDescent="0.5">
      <c r="A86" t="s">
        <v>54</v>
      </c>
      <c r="B86" s="2">
        <f>VLOOKUP(A86,'[1]Tỷ lệ vốn'!$B$1:$C$52,2,FALSE)</f>
        <v>1</v>
      </c>
      <c r="C86" s="3" t="str">
        <f>VLOOKUP(A86,'[1]Tỷ lệ vốn'!$F$1:$I$44,2,FALSE)</f>
        <v>Khối đào tạo và NCPT</v>
      </c>
      <c r="D86" s="4" t="str">
        <f>VLOOKUP(A86,'[1]Tỷ lệ vốn'!$F$1:$I$44,3,FALSE)</f>
        <v>Khối đào tạo và NCPT</v>
      </c>
      <c r="E86" t="str">
        <f>VLOOKUP(A86,'[1]Tỷ lệ vốn'!$F$1:$I$44,4,FALSE)</f>
        <v>Khối đào tạo và NCPT</v>
      </c>
      <c r="F86" t="s">
        <v>13</v>
      </c>
      <c r="G86" t="e">
        <f t="shared" ca="1" si="4"/>
        <v>#N/A</v>
      </c>
      <c r="H86" t="e">
        <f t="shared" ca="1" si="5"/>
        <v>#N/A</v>
      </c>
      <c r="I86" t="e">
        <f t="shared" ca="1" si="6"/>
        <v>#N/A</v>
      </c>
      <c r="J86" t="e">
        <f t="shared" ca="1" si="7"/>
        <v>#N/A</v>
      </c>
      <c r="K86">
        <v>2</v>
      </c>
      <c r="L86">
        <v>2019</v>
      </c>
    </row>
    <row r="87" spans="1:12" ht="43" x14ac:dyDescent="0.5">
      <c r="A87" t="s">
        <v>55</v>
      </c>
      <c r="B87" s="2">
        <f>VLOOKUP(A87,'[1]Tỷ lệ vốn'!$B$1:$C$52,2,FALSE)</f>
        <v>1</v>
      </c>
      <c r="C87" s="3" t="str">
        <f>VLOOKUP(A87,'[1]Tỷ lệ vốn'!$F$1:$I$44,2,FALSE)</f>
        <v>Khối đào tạo và NCPT</v>
      </c>
      <c r="D87" s="4" t="str">
        <f>VLOOKUP(A87,'[1]Tỷ lệ vốn'!$F$1:$I$44,3,FALSE)</f>
        <v>Khối đào tạo và NCPT</v>
      </c>
      <c r="E87" t="str">
        <f>VLOOKUP(A87,'[1]Tỷ lệ vốn'!$F$1:$I$44,4,FALSE)</f>
        <v>Khối đào tạo và NCPT</v>
      </c>
      <c r="F87" t="s">
        <v>13</v>
      </c>
      <c r="G87" t="e">
        <f t="shared" ca="1" si="4"/>
        <v>#N/A</v>
      </c>
      <c r="H87" t="e">
        <f t="shared" ca="1" si="5"/>
        <v>#N/A</v>
      </c>
      <c r="I87" t="e">
        <f t="shared" ca="1" si="6"/>
        <v>#N/A</v>
      </c>
      <c r="J87" t="e">
        <f t="shared" ca="1" si="7"/>
        <v>#N/A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vốn'!$B$1:$C$52,2,FALSE)</f>
        <v>1</v>
      </c>
      <c r="C88" s="3" t="str">
        <f>VLOOKUP(A88,'[1]Tỷ lệ vốn'!$F$1:$I$44,2,FALSE)</f>
        <v>Ban kính</v>
      </c>
      <c r="D88" s="4" t="str">
        <f>VLOOKUP(A88,'[1]Tỷ lệ vốn'!$F$1:$I$44,3,FALSE)</f>
        <v>Ban kính</v>
      </c>
      <c r="E88" t="str">
        <f>VLOOKUP(A88,'[1]Tỷ lệ vốn'!$F$1:$I$44,4,FALSE)</f>
        <v>Khối vật liệu</v>
      </c>
      <c r="F88" t="s">
        <v>13</v>
      </c>
      <c r="G88">
        <f t="shared" ca="1" si="4"/>
        <v>4704.8825896592043</v>
      </c>
      <c r="H88">
        <f t="shared" ca="1" si="5"/>
        <v>3455.9032580000098</v>
      </c>
      <c r="I88">
        <f t="shared" ca="1" si="6"/>
        <v>7000</v>
      </c>
      <c r="J88">
        <f t="shared" ca="1" si="7"/>
        <v>20000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vốn'!$B$1:$C$52,2,FALSE)</f>
        <v>0.51</v>
      </c>
      <c r="C89" s="3" t="str">
        <f>VLOOKUP(A89,'[1]Tỷ lệ vốn'!$F$1:$I$44,2,FALSE)</f>
        <v>Ban kính</v>
      </c>
      <c r="D89" s="4" t="str">
        <f>VLOOKUP(A89,'[1]Tỷ lệ vốn'!$F$1:$I$44,3,FALSE)</f>
        <v>Ban kính</v>
      </c>
      <c r="E89" t="str">
        <f>VLOOKUP(A89,'[1]Tỷ lệ vốn'!$F$1:$I$44,4,FALSE)</f>
        <v>Khối vật liệu</v>
      </c>
      <c r="F89" t="s">
        <v>13</v>
      </c>
      <c r="G89">
        <f t="shared" ca="1" si="4"/>
        <v>-332.40020250159114</v>
      </c>
      <c r="H89">
        <f t="shared" ca="1" si="5"/>
        <v>-738.6</v>
      </c>
      <c r="I89">
        <f t="shared" ca="1" si="6"/>
        <v>-3100</v>
      </c>
      <c r="J89">
        <f t="shared" ca="1" si="7"/>
        <v>1699.9999999999995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vốn'!$B$1:$C$52,2,FALSE)</f>
        <v>0.25590000000000002</v>
      </c>
      <c r="C90" s="3" t="str">
        <f>VLOOKUP(A90,'[1]Tỷ lệ vốn'!$F$1:$I$44,2,FALSE)</f>
        <v>Ban kính</v>
      </c>
      <c r="D90" s="4" t="str">
        <f>VLOOKUP(A90,'[1]Tỷ lệ vốn'!$F$1:$I$44,3,FALSE)</f>
        <v>Ban kính</v>
      </c>
      <c r="E90" t="str">
        <f>VLOOKUP(A90,'[1]Tỷ lệ vốn'!$F$1:$I$44,4,FALSE)</f>
        <v>Khối vật liệu</v>
      </c>
      <c r="F90" t="s">
        <v>13</v>
      </c>
      <c r="G90">
        <f t="shared" ca="1" si="4"/>
        <v>236</v>
      </c>
      <c r="H90">
        <f t="shared" ca="1" si="5"/>
        <v>236</v>
      </c>
      <c r="I90">
        <f t="shared" ca="1" si="6"/>
        <v>250</v>
      </c>
      <c r="J90">
        <f t="shared" ca="1" si="7"/>
        <v>1700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vốn'!$B$1:$C$52,2,FALSE)</f>
        <v>0.53010345968196182</v>
      </c>
      <c r="C91" s="3" t="str">
        <f>VLOOKUP(A91,'[1]Tỷ lệ vốn'!$F$1:$I$44,2,FALSE)</f>
        <v>Ban kính</v>
      </c>
      <c r="D91" s="4" t="str">
        <f>VLOOKUP(A91,'[1]Tỷ lệ vốn'!$F$1:$I$44,3,FALSE)</f>
        <v>Ban kính</v>
      </c>
      <c r="E91" t="str">
        <f>VLOOKUP(A91,'[1]Tỷ lệ vốn'!$F$1:$I$44,4,FALSE)</f>
        <v>Khối vật liệu</v>
      </c>
      <c r="F91" t="s">
        <v>13</v>
      </c>
      <c r="G91">
        <f t="shared" ca="1" si="4"/>
        <v>0</v>
      </c>
      <c r="H91">
        <f t="shared" ca="1" si="5"/>
        <v>30</v>
      </c>
      <c r="I91">
        <f t="shared" ca="1" si="6"/>
        <v>30</v>
      </c>
      <c r="J91">
        <f t="shared" ca="1" si="7"/>
        <v>160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vốn'!$B$1:$C$52,2,FALSE)</f>
        <v>0.51</v>
      </c>
      <c r="C92" s="3" t="str">
        <f>VLOOKUP(A92,'[1]Tỷ lệ vốn'!$F$1:$I$44,2,FALSE)</f>
        <v>Ban kính</v>
      </c>
      <c r="D92" s="4" t="str">
        <f>VLOOKUP(A92,'[1]Tỷ lệ vốn'!$F$1:$I$44,3,FALSE)</f>
        <v>Ban kính</v>
      </c>
      <c r="E92" t="str">
        <f>VLOOKUP(A92,'[1]Tỷ lệ vốn'!$F$1:$I$44,4,FALSE)</f>
        <v>Khối vật liệu</v>
      </c>
      <c r="F92" t="s">
        <v>13</v>
      </c>
      <c r="G92">
        <f t="shared" ca="1" si="4"/>
        <v>330</v>
      </c>
      <c r="H92">
        <f t="shared" ca="1" si="5"/>
        <v>1042</v>
      </c>
      <c r="I92">
        <f t="shared" ca="1" si="6"/>
        <v>2130</v>
      </c>
      <c r="J92">
        <f t="shared" ca="1" si="7"/>
        <v>9500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vốn'!$B$1:$C$52,2,FALSE)</f>
        <v>0.6</v>
      </c>
      <c r="C93" s="3" t="str">
        <f>VLOOKUP(A93,'[1]Tỷ lệ vốn'!$F$1:$I$44,2,FALSE)</f>
        <v>Ban kính</v>
      </c>
      <c r="D93" s="4" t="str">
        <f>VLOOKUP(A93,'[1]Tỷ lệ vốn'!$F$1:$I$44,3,FALSE)</f>
        <v>Ban kính</v>
      </c>
      <c r="E93" t="str">
        <f>VLOOKUP(A93,'[1]Tỷ lệ vốn'!$F$1:$I$44,4,FALSE)</f>
        <v>Khối vật liệu</v>
      </c>
      <c r="F93" t="s">
        <v>13</v>
      </c>
      <c r="G93">
        <f t="shared" ca="1" si="4"/>
        <v>997</v>
      </c>
      <c r="H93">
        <f t="shared" ca="1" si="5"/>
        <v>574</v>
      </c>
      <c r="I93">
        <f t="shared" ca="1" si="6"/>
        <v>1560</v>
      </c>
      <c r="J93">
        <f t="shared" ca="1" si="7"/>
        <v>6000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vốn'!$B$1:$C$52,2,FALSE)</f>
        <v>0.2928</v>
      </c>
      <c r="C94" s="3" t="str">
        <f>VLOOKUP(A94,'[1]Tỷ lệ vốn'!$F$1:$I$44,2,FALSE)</f>
        <v>Ban kính</v>
      </c>
      <c r="D94" s="4" t="str">
        <f>VLOOKUP(A94,'[1]Tỷ lệ vốn'!$F$1:$I$44,3,FALSE)</f>
        <v>Ban kính</v>
      </c>
      <c r="E94" t="str">
        <f>VLOOKUP(A94,'[1]Tỷ lệ vốn'!$F$1:$I$44,4,FALSE)</f>
        <v>Khối vật liệu</v>
      </c>
      <c r="F94" t="s">
        <v>13</v>
      </c>
      <c r="G94">
        <f t="shared" ca="1" si="4"/>
        <v>3878.1630000000005</v>
      </c>
      <c r="H94">
        <f t="shared" ca="1" si="5"/>
        <v>3878.1630000000005</v>
      </c>
      <c r="I94">
        <f t="shared" ca="1" si="6"/>
        <v>20000</v>
      </c>
      <c r="J94">
        <f t="shared" ca="1" si="7"/>
        <v>80000</v>
      </c>
      <c r="K94">
        <v>3</v>
      </c>
      <c r="L94">
        <v>2019</v>
      </c>
    </row>
    <row r="95" spans="1:12" ht="57.35" x14ac:dyDescent="0.5">
      <c r="A95" t="s">
        <v>20</v>
      </c>
      <c r="B95" s="2">
        <f>VLOOKUP(A95,'[1]Tỷ lệ vốn'!$B$1:$C$52,2,FALSE)</f>
        <v>1</v>
      </c>
      <c r="C95" s="3" t="str">
        <f>VLOOKUP(A95,'[1]Tỷ lệ vốn'!$F$1:$I$44,2,FALSE)</f>
        <v>Nhóm sứ - sen vòi - Thương mại</v>
      </c>
      <c r="D95" s="4" t="str">
        <f>VLOOKUP(A95,'[1]Tỷ lệ vốn'!$F$1:$I$44,3,FALSE)</f>
        <v>Ban OL- Sứ VS</v>
      </c>
      <c r="E95" t="str">
        <f>VLOOKUP(A95,'[1]Tỷ lệ vốn'!$F$1:$I$44,4,FALSE)</f>
        <v>Khối vật liệu</v>
      </c>
      <c r="F95" t="s">
        <v>13</v>
      </c>
      <c r="G95">
        <f t="shared" ca="1" si="4"/>
        <v>1845</v>
      </c>
      <c r="H95">
        <f t="shared" ca="1" si="5"/>
        <v>1845</v>
      </c>
      <c r="I95">
        <f t="shared" ca="1" si="6"/>
        <v>3000</v>
      </c>
      <c r="J95">
        <f t="shared" ca="1" si="7"/>
        <v>26000</v>
      </c>
      <c r="K95">
        <v>3</v>
      </c>
      <c r="L95">
        <v>2019</v>
      </c>
    </row>
    <row r="96" spans="1:12" ht="57.35" x14ac:dyDescent="0.5">
      <c r="A96" t="s">
        <v>21</v>
      </c>
      <c r="B96" s="2">
        <f>VLOOKUP(A96,'[1]Tỷ lệ vốn'!$B$1:$C$52,2,FALSE)</f>
        <v>0.62962666666666667</v>
      </c>
      <c r="C96" s="3" t="str">
        <f>VLOOKUP(A96,'[1]Tỷ lệ vốn'!$F$1:$I$44,2,FALSE)</f>
        <v>Nhóm sứ - sen vòi - Thương mại</v>
      </c>
      <c r="D96" s="4" t="str">
        <f>VLOOKUP(A96,'[1]Tỷ lệ vốn'!$F$1:$I$44,3,FALSE)</f>
        <v>Ban OL- Sứ VS</v>
      </c>
      <c r="E96" t="str">
        <f>VLOOKUP(A96,'[1]Tỷ lệ vốn'!$F$1:$I$44,4,FALSE)</f>
        <v>Khối vật liệu</v>
      </c>
      <c r="F96" t="s">
        <v>13</v>
      </c>
      <c r="G96">
        <f t="shared" ca="1" si="4"/>
        <v>2540.3750000000023</v>
      </c>
      <c r="H96">
        <f t="shared" ca="1" si="5"/>
        <v>2500.0000004500034</v>
      </c>
      <c r="I96">
        <f t="shared" ca="1" si="6"/>
        <v>4000.0001065703996</v>
      </c>
      <c r="J96">
        <f t="shared" ca="1" si="7"/>
        <v>32000.000000249391</v>
      </c>
      <c r="K96">
        <v>3</v>
      </c>
      <c r="L96">
        <v>2019</v>
      </c>
    </row>
    <row r="97" spans="1:12" ht="57.35" x14ac:dyDescent="0.5">
      <c r="A97" t="s">
        <v>22</v>
      </c>
      <c r="B97" s="2">
        <f>VLOOKUP(A97,'[1]Tỷ lệ vốn'!$B$1:$C$52,2,FALSE)</f>
        <v>0.97466666666666668</v>
      </c>
      <c r="C97" s="3" t="str">
        <f>VLOOKUP(A97,'[1]Tỷ lệ vốn'!$F$1:$I$44,2,FALSE)</f>
        <v>Nhóm sứ - sen vòi - Thương mại</v>
      </c>
      <c r="D97" s="4" t="str">
        <f>VLOOKUP(A97,'[1]Tỷ lệ vốn'!$F$1:$I$44,3,FALSE)</f>
        <v>Ban OL- Sứ VS</v>
      </c>
      <c r="E97" t="str">
        <f>VLOOKUP(A97,'[1]Tỷ lệ vốn'!$F$1:$I$44,4,FALSE)</f>
        <v>Khối vật liệu</v>
      </c>
      <c r="F97" t="s">
        <v>13</v>
      </c>
      <c r="G97">
        <f t="shared" ca="1" si="4"/>
        <v>2729.2210395745042</v>
      </c>
      <c r="H97">
        <f t="shared" ca="1" si="5"/>
        <v>2755</v>
      </c>
      <c r="I97">
        <f t="shared" ca="1" si="6"/>
        <v>5230</v>
      </c>
      <c r="J97">
        <f t="shared" ca="1" si="7"/>
        <v>32000</v>
      </c>
      <c r="K97">
        <v>3</v>
      </c>
      <c r="L97">
        <v>2019</v>
      </c>
    </row>
    <row r="98" spans="1:12" ht="57.35" x14ac:dyDescent="0.5">
      <c r="A98" t="s">
        <v>23</v>
      </c>
      <c r="B98" s="2">
        <f>VLOOKUP(A98,'[1]Tỷ lệ vốn'!$B$1:$C$52,2,FALSE)</f>
        <v>1</v>
      </c>
      <c r="C98" s="3" t="str">
        <f>VLOOKUP(A98,'[1]Tỷ lệ vốn'!$F$1:$I$44,2,FALSE)</f>
        <v>Nhóm sứ - sen vòi - Thương mại</v>
      </c>
      <c r="D98" s="4" t="str">
        <f>VLOOKUP(A98,'[1]Tỷ lệ vốn'!$F$1:$I$44,3,FALSE)</f>
        <v>Ban OL- Sứ VS</v>
      </c>
      <c r="E98" t="str">
        <f>VLOOKUP(A98,'[1]Tỷ lệ vốn'!$F$1:$I$44,4,FALSE)</f>
        <v>Khối vật liệu</v>
      </c>
      <c r="F98" t="s">
        <v>13</v>
      </c>
      <c r="G98">
        <f t="shared" ca="1" si="4"/>
        <v>973</v>
      </c>
      <c r="H98">
        <f t="shared" ca="1" si="5"/>
        <v>1073</v>
      </c>
      <c r="I98">
        <f t="shared" ca="1" si="6"/>
        <v>2100</v>
      </c>
      <c r="J98">
        <f t="shared" ca="1" si="7"/>
        <v>11000</v>
      </c>
      <c r="K98">
        <v>3</v>
      </c>
      <c r="L98">
        <v>2019</v>
      </c>
    </row>
    <row r="99" spans="1:12" ht="57.35" x14ac:dyDescent="0.5">
      <c r="A99" t="s">
        <v>24</v>
      </c>
      <c r="B99" s="2">
        <f>VLOOKUP(A99,'[1]Tỷ lệ vốn'!$B$1:$C$52,2,FALSE)</f>
        <v>0.78638082250518082</v>
      </c>
      <c r="C99" s="3" t="str">
        <f>VLOOKUP(A99,'[1]Tỷ lệ vốn'!$F$1:$I$44,2,FALSE)</f>
        <v>Nhóm sứ - sen vòi - Thương mại</v>
      </c>
      <c r="D99" s="4" t="str">
        <f>VLOOKUP(A99,'[1]Tỷ lệ vốn'!$F$1:$I$44,3,FALSE)</f>
        <v>Ban OL- Sứ VS</v>
      </c>
      <c r="E99" t="str">
        <f>VLOOKUP(A99,'[1]Tỷ lệ vốn'!$F$1:$I$44,4,FALSE)</f>
        <v>Khối vật liệu</v>
      </c>
      <c r="F99" t="s">
        <v>13</v>
      </c>
      <c r="G99">
        <f t="shared" ca="1" si="4"/>
        <v>900</v>
      </c>
      <c r="H99">
        <f t="shared" ca="1" si="5"/>
        <v>900</v>
      </c>
      <c r="I99">
        <f t="shared" ca="1" si="6"/>
        <v>1700</v>
      </c>
      <c r="J99">
        <f t="shared" ca="1" si="7"/>
        <v>10000</v>
      </c>
      <c r="K99">
        <v>3</v>
      </c>
      <c r="L99">
        <v>2019</v>
      </c>
    </row>
    <row r="100" spans="1:12" ht="43" x14ac:dyDescent="0.5">
      <c r="A100" t="s">
        <v>25</v>
      </c>
      <c r="B100" s="2">
        <f>VLOOKUP(A100,'[1]Tỷ lệ vốn'!$B$1:$C$52,2,FALSE)</f>
        <v>0.51</v>
      </c>
      <c r="C100" s="3" t="str">
        <f>VLOOKUP(A100,'[1]Tỷ lệ vốn'!$F$1:$I$44,2,FALSE)</f>
        <v>Nhóm ốp lát- Kinh doanh</v>
      </c>
      <c r="D100" s="4" t="str">
        <f>VLOOKUP(A100,'[1]Tỷ lệ vốn'!$F$1:$I$44,3,FALSE)</f>
        <v>Ban OL- Sứ VS</v>
      </c>
      <c r="E100" t="str">
        <f>VLOOKUP(A100,'[1]Tỷ lệ vốn'!$F$1:$I$44,4,FALSE)</f>
        <v>Khối vật liệu</v>
      </c>
      <c r="F100" t="s">
        <v>13</v>
      </c>
      <c r="G100">
        <f t="shared" ca="1" si="4"/>
        <v>8536.751467733131</v>
      </c>
      <c r="H100">
        <f t="shared" ca="1" si="5"/>
        <v>7974.1762667440698</v>
      </c>
      <c r="I100">
        <f t="shared" ca="1" si="6"/>
        <v>6710</v>
      </c>
      <c r="J100">
        <f t="shared" ca="1" si="7"/>
        <v>80000</v>
      </c>
      <c r="K100">
        <v>3</v>
      </c>
      <c r="L100">
        <v>2019</v>
      </c>
    </row>
    <row r="101" spans="1:12" ht="43" x14ac:dyDescent="0.5">
      <c r="A101" t="s">
        <v>26</v>
      </c>
      <c r="B101" s="2">
        <f>VLOOKUP(A101,'[1]Tỷ lệ vốn'!$B$1:$C$52,2,FALSE)</f>
        <v>0.51</v>
      </c>
      <c r="C101" s="3" t="str">
        <f>VLOOKUP(A101,'[1]Tỷ lệ vốn'!$F$1:$I$44,2,FALSE)</f>
        <v>Nhóm ốp lát- Kinh doanh</v>
      </c>
      <c r="D101" s="4" t="str">
        <f>VLOOKUP(A101,'[1]Tỷ lệ vốn'!$F$1:$I$44,3,FALSE)</f>
        <v>Ban OL- Sứ VS</v>
      </c>
      <c r="E101" t="str">
        <f>VLOOKUP(A101,'[1]Tỷ lệ vốn'!$F$1:$I$44,4,FALSE)</f>
        <v>Khối vật liệu</v>
      </c>
      <c r="F101" t="s">
        <v>13</v>
      </c>
      <c r="G101">
        <f t="shared" ca="1" si="4"/>
        <v>3389.7439121155167</v>
      </c>
      <c r="H101">
        <f t="shared" ca="1" si="5"/>
        <v>3386.3575545609565</v>
      </c>
      <c r="I101">
        <f t="shared" ca="1" si="6"/>
        <v>3500</v>
      </c>
      <c r="J101">
        <f t="shared" ca="1" si="7"/>
        <v>21000</v>
      </c>
      <c r="K101">
        <v>3</v>
      </c>
      <c r="L101">
        <v>2019</v>
      </c>
    </row>
    <row r="102" spans="1:12" ht="43" x14ac:dyDescent="0.5">
      <c r="A102" t="s">
        <v>27</v>
      </c>
      <c r="B102" s="2">
        <f>VLOOKUP(A102,'[1]Tỷ lệ vốn'!$B$1:$C$52,2,FALSE)</f>
        <v>0.51074422730264102</v>
      </c>
      <c r="C102" s="3" t="str">
        <f>VLOOKUP(A102,'[1]Tỷ lệ vốn'!$F$1:$I$44,2,FALSE)</f>
        <v>Nhóm ốp lát- Kinh doanh</v>
      </c>
      <c r="D102" s="4" t="str">
        <f>VLOOKUP(A102,'[1]Tỷ lệ vốn'!$F$1:$I$44,3,FALSE)</f>
        <v>Ban OL- Sứ VS</v>
      </c>
      <c r="E102" t="str">
        <f>VLOOKUP(A102,'[1]Tỷ lệ vốn'!$F$1:$I$44,4,FALSE)</f>
        <v>Khối vật liệu</v>
      </c>
      <c r="F102" t="s">
        <v>13</v>
      </c>
      <c r="G102">
        <f t="shared" ca="1" si="4"/>
        <v>2000</v>
      </c>
      <c r="H102">
        <f t="shared" ca="1" si="5"/>
        <v>2572</v>
      </c>
      <c r="I102">
        <f t="shared" ca="1" si="6"/>
        <v>2000</v>
      </c>
      <c r="J102">
        <f t="shared" ca="1" si="7"/>
        <v>32000</v>
      </c>
      <c r="K102">
        <v>3</v>
      </c>
      <c r="L102">
        <v>2019</v>
      </c>
    </row>
    <row r="103" spans="1:12" ht="43" x14ac:dyDescent="0.5">
      <c r="A103" t="s">
        <v>28</v>
      </c>
      <c r="B103" s="2">
        <f>VLOOKUP(A103,'[1]Tỷ lệ vốn'!$B$1:$C$52,2,FALSE)</f>
        <v>0.96190968579566749</v>
      </c>
      <c r="C103" s="3" t="str">
        <f>VLOOKUP(A103,'[1]Tỷ lệ vốn'!$F$1:$I$44,2,FALSE)</f>
        <v>Nhóm ốp lát- Kinh doanh</v>
      </c>
      <c r="D103" s="4" t="str">
        <f>VLOOKUP(A103,'[1]Tỷ lệ vốn'!$F$1:$I$44,3,FALSE)</f>
        <v>Ban OL- Sứ VS</v>
      </c>
      <c r="E103" t="str">
        <f>VLOOKUP(A103,'[1]Tỷ lệ vốn'!$F$1:$I$44,4,FALSE)</f>
        <v>Khối vật liệu</v>
      </c>
      <c r="F103" t="s">
        <v>13</v>
      </c>
      <c r="G103">
        <f t="shared" ca="1" si="4"/>
        <v>2605.4894154321928</v>
      </c>
      <c r="H103">
        <f t="shared" ca="1" si="5"/>
        <v>2501.8324154321926</v>
      </c>
      <c r="I103">
        <f t="shared" ca="1" si="6"/>
        <v>-70</v>
      </c>
      <c r="J103">
        <f t="shared" ca="1" si="7"/>
        <v>5000</v>
      </c>
      <c r="K103">
        <v>3</v>
      </c>
      <c r="L103">
        <v>2019</v>
      </c>
    </row>
    <row r="104" spans="1:12" ht="43" x14ac:dyDescent="0.5">
      <c r="A104" t="s">
        <v>29</v>
      </c>
      <c r="B104" s="2">
        <f>VLOOKUP(A104,'[1]Tỷ lệ vốn'!$B$1:$C$52,2,FALSE)</f>
        <v>0.51022326819079233</v>
      </c>
      <c r="C104" s="3" t="str">
        <f>VLOOKUP(A104,'[1]Tỷ lệ vốn'!$F$1:$I$44,2,FALSE)</f>
        <v>Nhóm ốp lát- Kinh doanh</v>
      </c>
      <c r="D104" s="4" t="str">
        <f>VLOOKUP(A104,'[1]Tỷ lệ vốn'!$F$1:$I$44,3,FALSE)</f>
        <v>Ban OL- Sứ VS</v>
      </c>
      <c r="E104" t="str">
        <f>VLOOKUP(A104,'[1]Tỷ lệ vốn'!$F$1:$I$44,4,FALSE)</f>
        <v>Khối vật liệu</v>
      </c>
      <c r="F104" t="s">
        <v>13</v>
      </c>
      <c r="G104">
        <f t="shared" ca="1" si="4"/>
        <v>215</v>
      </c>
      <c r="H104">
        <f t="shared" ca="1" si="5"/>
        <v>210</v>
      </c>
      <c r="I104">
        <f t="shared" ca="1" si="6"/>
        <v>270</v>
      </c>
      <c r="J104">
        <f t="shared" ca="1" si="7"/>
        <v>2500</v>
      </c>
      <c r="K104">
        <v>3</v>
      </c>
      <c r="L104">
        <v>2019</v>
      </c>
    </row>
    <row r="105" spans="1:12" ht="43" x14ac:dyDescent="0.5">
      <c r="A105" t="s">
        <v>30</v>
      </c>
      <c r="B105" s="2">
        <f>VLOOKUP(A105,'[1]Tỷ lệ vốn'!$B$1:$C$52,2,FALSE)</f>
        <v>0.51</v>
      </c>
      <c r="C105" s="3" t="str">
        <f>VLOOKUP(A105,'[1]Tỷ lệ vốn'!$F$1:$I$44,2,FALSE)</f>
        <v>Nhóm ốp lát- Kinh doanh</v>
      </c>
      <c r="D105" s="4" t="str">
        <f>VLOOKUP(A105,'[1]Tỷ lệ vốn'!$F$1:$I$44,3,FALSE)</f>
        <v>Ban OL- Sứ VS</v>
      </c>
      <c r="E105" t="str">
        <f>VLOOKUP(A105,'[1]Tỷ lệ vốn'!$F$1:$I$44,4,FALSE)</f>
        <v>Khối vật liệu</v>
      </c>
      <c r="F105" t="s">
        <v>13</v>
      </c>
      <c r="G105">
        <f t="shared" ca="1" si="4"/>
        <v>-7.5827928956905595</v>
      </c>
      <c r="H105">
        <f t="shared" ca="1" si="5"/>
        <v>284.59854404931542</v>
      </c>
      <c r="I105">
        <f t="shared" ca="1" si="6"/>
        <v>300</v>
      </c>
      <c r="J105">
        <f t="shared" ca="1" si="7"/>
        <v>2000</v>
      </c>
      <c r="K105">
        <v>3</v>
      </c>
      <c r="L105">
        <v>2019</v>
      </c>
    </row>
    <row r="106" spans="1:12" ht="43" x14ac:dyDescent="0.5">
      <c r="A106" t="s">
        <v>31</v>
      </c>
      <c r="B106" s="2">
        <f>VLOOKUP(A106,'[1]Tỷ lệ vốn'!$B$1:$C$52,2,FALSE)</f>
        <v>0.1</v>
      </c>
      <c r="C106" s="3" t="str">
        <f>VLOOKUP(A106,'[1]Tỷ lệ vốn'!$F$1:$I$44,2,FALSE)</f>
        <v>Nhóm ốp lát- Kinh doanh</v>
      </c>
      <c r="D106" s="4" t="str">
        <f>VLOOKUP(A106,'[1]Tỷ lệ vốn'!$F$1:$I$44,3,FALSE)</f>
        <v>Ban OL- Sứ VS</v>
      </c>
      <c r="E106" t="str">
        <f>VLOOKUP(A106,'[1]Tỷ lệ vốn'!$F$1:$I$44,4,FALSE)</f>
        <v>Khối vật liệu</v>
      </c>
      <c r="F106" t="s">
        <v>13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ht="28.7" x14ac:dyDescent="0.5">
      <c r="A107" t="s">
        <v>32</v>
      </c>
      <c r="B107" s="2">
        <f>VLOOKUP(A107,'[1]Tỷ lệ vốn'!$B$1:$C$52,2,FALSE)</f>
        <v>0.50477000000000005</v>
      </c>
      <c r="C107" s="3" t="str">
        <f>VLOOKUP(A107,'[1]Tỷ lệ vốn'!$F$1:$I$44,2,FALSE)</f>
        <v>Ban gạch ngói</v>
      </c>
      <c r="D107" s="4" t="str">
        <f>VLOOKUP(A107,'[1]Tỷ lệ vốn'!$F$1:$I$44,3,FALSE)</f>
        <v>Ban gạch ngói</v>
      </c>
      <c r="E107" t="str">
        <f>VLOOKUP(A107,'[1]Tỷ lệ vốn'!$F$1:$I$44,4,FALSE)</f>
        <v>Khối vật liệu</v>
      </c>
      <c r="F107" t="s">
        <v>13</v>
      </c>
      <c r="G107">
        <f t="shared" ca="1" si="4"/>
        <v>8468.2832135747012</v>
      </c>
      <c r="H107">
        <f t="shared" ca="1" si="5"/>
        <v>9834.4309040703556</v>
      </c>
      <c r="I107">
        <f t="shared" ca="1" si="6"/>
        <v>26260</v>
      </c>
      <c r="J107">
        <f t="shared" ca="1" si="7"/>
        <v>120000</v>
      </c>
      <c r="K107">
        <v>3</v>
      </c>
      <c r="L107">
        <v>2019</v>
      </c>
    </row>
    <row r="108" spans="1:12" ht="28.7" x14ac:dyDescent="0.5">
      <c r="A108" t="s">
        <v>33</v>
      </c>
      <c r="B108" s="2">
        <f>VLOOKUP(A108,'[1]Tỷ lệ vốn'!$B$1:$C$52,2,FALSE)</f>
        <v>0</v>
      </c>
      <c r="C108" s="3" t="str">
        <f>VLOOKUP(A108,'[1]Tỷ lệ vốn'!$F$1:$I$44,2,FALSE)</f>
        <v>Ban gạch ngói</v>
      </c>
      <c r="D108" s="4" t="str">
        <f>VLOOKUP(A108,'[1]Tỷ lệ vốn'!$F$1:$I$44,3,FALSE)</f>
        <v>Ban gạch ngói</v>
      </c>
      <c r="E108" t="str">
        <f>VLOOKUP(A108,'[1]Tỷ lệ vốn'!$F$1:$I$44,4,FALSE)</f>
        <v>Khối vật liệu</v>
      </c>
      <c r="F108" t="s">
        <v>13</v>
      </c>
      <c r="G108">
        <f t="shared" ca="1" si="4"/>
        <v>1516.2453429981724</v>
      </c>
      <c r="H108">
        <f t="shared" ca="1" si="5"/>
        <v>1662.1538036632423</v>
      </c>
      <c r="I108">
        <f t="shared" ca="1" si="6"/>
        <v>3800</v>
      </c>
      <c r="J108">
        <f t="shared" ca="1" si="7"/>
        <v>20000</v>
      </c>
      <c r="K108">
        <v>3</v>
      </c>
      <c r="L108">
        <v>2019</v>
      </c>
    </row>
    <row r="109" spans="1:12" ht="28.7" x14ac:dyDescent="0.5">
      <c r="A109" t="s">
        <v>34</v>
      </c>
      <c r="B109" s="2">
        <f>VLOOKUP(A109,'[1]Tỷ lệ vốn'!$B$1:$C$52,2,FALSE)</f>
        <v>0.67469999999999997</v>
      </c>
      <c r="C109" s="3" t="str">
        <f>VLOOKUP(A109,'[1]Tỷ lệ vốn'!$F$1:$I$44,2,FALSE)</f>
        <v>Ban gạch ngói</v>
      </c>
      <c r="D109" s="4" t="str">
        <f>VLOOKUP(A109,'[1]Tỷ lệ vốn'!$F$1:$I$44,3,FALSE)</f>
        <v>Ban gạch ngói</v>
      </c>
      <c r="E109" t="str">
        <f>VLOOKUP(A109,'[1]Tỷ lệ vốn'!$F$1:$I$44,4,FALSE)</f>
        <v>Khối vật liệu</v>
      </c>
      <c r="F109" t="s">
        <v>13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ht="28.7" x14ac:dyDescent="0.5">
      <c r="A110" t="s">
        <v>35</v>
      </c>
      <c r="B110" s="2">
        <f>VLOOKUP(A110,'[1]Tỷ lệ vốn'!$B$1:$C$52,2,FALSE)</f>
        <v>0.55918611429040999</v>
      </c>
      <c r="C110" s="3" t="str">
        <f>VLOOKUP(A110,'[1]Tỷ lệ vốn'!$F$1:$I$44,2,FALSE)</f>
        <v>Ban gạch ngói</v>
      </c>
      <c r="D110" s="4" t="str">
        <f>VLOOKUP(A110,'[1]Tỷ lệ vốn'!$F$1:$I$44,3,FALSE)</f>
        <v>Ban gạch ngói</v>
      </c>
      <c r="E110" t="str">
        <f>VLOOKUP(A110,'[1]Tỷ lệ vốn'!$F$1:$I$44,4,FALSE)</f>
        <v>Khối vật liệu</v>
      </c>
      <c r="F110" t="s">
        <v>13</v>
      </c>
      <c r="G110">
        <f t="shared" ca="1" si="4"/>
        <v>-1293.4000000000001</v>
      </c>
      <c r="H110">
        <f t="shared" ca="1" si="5"/>
        <v>187.87432784566568</v>
      </c>
      <c r="I110">
        <f t="shared" ca="1" si="6"/>
        <v>-1243.5256721543344</v>
      </c>
      <c r="J110">
        <f t="shared" ca="1" si="7"/>
        <v>0</v>
      </c>
      <c r="K110">
        <v>3</v>
      </c>
      <c r="L110">
        <v>2019</v>
      </c>
    </row>
    <row r="111" spans="1:12" ht="28.7" x14ac:dyDescent="0.5">
      <c r="A111" t="s">
        <v>36</v>
      </c>
      <c r="B111" s="2">
        <f>VLOOKUP(A111,'[1]Tỷ lệ vốn'!$B$1:$C$52,2,FALSE)</f>
        <v>0.24929999999999999</v>
      </c>
      <c r="C111" s="3" t="str">
        <f>VLOOKUP(A111,'[1]Tỷ lệ vốn'!$F$1:$I$44,2,FALSE)</f>
        <v>Ban gạch ngói</v>
      </c>
      <c r="D111" s="4" t="str">
        <f>VLOOKUP(A111,'[1]Tỷ lệ vốn'!$F$1:$I$44,3,FALSE)</f>
        <v>Ban gạch ngói</v>
      </c>
      <c r="E111" t="str">
        <f>VLOOKUP(A111,'[1]Tỷ lệ vốn'!$F$1:$I$44,4,FALSE)</f>
        <v>Khối vật liệu</v>
      </c>
      <c r="F111" t="s">
        <v>13</v>
      </c>
      <c r="G111">
        <f t="shared" ca="1" si="4"/>
        <v>-336</v>
      </c>
      <c r="H111">
        <f t="shared" ca="1" si="5"/>
        <v>615.05799999999999</v>
      </c>
      <c r="I111">
        <f t="shared" ca="1" si="6"/>
        <v>0</v>
      </c>
      <c r="J111">
        <f t="shared" ca="1" si="7"/>
        <v>900</v>
      </c>
      <c r="K111">
        <v>3</v>
      </c>
      <c r="L111">
        <v>2019</v>
      </c>
    </row>
    <row r="112" spans="1:12" ht="28.7" x14ac:dyDescent="0.5">
      <c r="A112" t="s">
        <v>37</v>
      </c>
      <c r="B112" s="2">
        <f>VLOOKUP(A112,'[1]Tỷ lệ vốn'!$B$1:$C$52,2,FALSE)</f>
        <v>0.51</v>
      </c>
      <c r="C112" s="3" t="str">
        <f>VLOOKUP(A112,'[1]Tỷ lệ vốn'!$F$1:$I$44,2,FALSE)</f>
        <v>Ban gạch ngói</v>
      </c>
      <c r="D112" s="4" t="str">
        <f>VLOOKUP(A112,'[1]Tỷ lệ vốn'!$F$1:$I$44,3,FALSE)</f>
        <v>Ban gạch ngói</v>
      </c>
      <c r="E112" t="str">
        <f>VLOOKUP(A112,'[1]Tỷ lệ vốn'!$F$1:$I$44,4,FALSE)</f>
        <v>Khối vật liệu</v>
      </c>
      <c r="F112" t="s">
        <v>13</v>
      </c>
      <c r="G112">
        <f t="shared" ca="1" si="4"/>
        <v>-204.93805346887802</v>
      </c>
      <c r="H112">
        <f t="shared" ca="1" si="5"/>
        <v>262.28004856858138</v>
      </c>
      <c r="I112">
        <f t="shared" ca="1" si="6"/>
        <v>-20</v>
      </c>
      <c r="J112">
        <f t="shared" ca="1" si="7"/>
        <v>1000</v>
      </c>
      <c r="K112">
        <v>3</v>
      </c>
      <c r="L112">
        <v>2019</v>
      </c>
    </row>
    <row r="113" spans="1:12" ht="28.7" x14ac:dyDescent="0.5">
      <c r="A113" t="s">
        <v>38</v>
      </c>
      <c r="B113" s="2">
        <f>VLOOKUP(A113,'[1]Tỷ lệ vốn'!$B$1:$C$52,2,FALSE)</f>
        <v>0.52644460516474578</v>
      </c>
      <c r="C113" s="3" t="str">
        <f>VLOOKUP(A113,'[1]Tỷ lệ vốn'!$F$1:$I$44,2,FALSE)</f>
        <v>Ban gạch ngói</v>
      </c>
      <c r="D113" s="4" t="str">
        <f>VLOOKUP(A113,'[1]Tỷ lệ vốn'!$F$1:$I$44,3,FALSE)</f>
        <v>Ban gạch ngói</v>
      </c>
      <c r="E113" t="str">
        <f>VLOOKUP(A113,'[1]Tỷ lệ vốn'!$F$1:$I$44,4,FALSE)</f>
        <v>Khối vật liệu</v>
      </c>
      <c r="F113" t="s">
        <v>13</v>
      </c>
      <c r="G113">
        <f t="shared" ca="1" si="4"/>
        <v>-700</v>
      </c>
      <c r="H113">
        <f t="shared" ca="1" si="5"/>
        <v>970</v>
      </c>
      <c r="I113">
        <f t="shared" ca="1" si="6"/>
        <v>-780</v>
      </c>
      <c r="J113">
        <f t="shared" ca="1" si="7"/>
        <v>100</v>
      </c>
      <c r="K113">
        <v>3</v>
      </c>
      <c r="L113">
        <v>2019</v>
      </c>
    </row>
    <row r="114" spans="1:12" ht="28.7" x14ac:dyDescent="0.5">
      <c r="A114" t="s">
        <v>39</v>
      </c>
      <c r="B114" s="2">
        <f>VLOOKUP(A114,'[1]Tỷ lệ vốn'!$B$1:$C$52,2,FALSE)</f>
        <v>0.11</v>
      </c>
      <c r="C114" s="3" t="str">
        <f>VLOOKUP(A114,'[1]Tỷ lệ vốn'!$F$1:$I$44,2,FALSE)</f>
        <v>Ban gạch ngói</v>
      </c>
      <c r="D114" s="4" t="str">
        <f>VLOOKUP(A114,'[1]Tỷ lệ vốn'!$F$1:$I$44,3,FALSE)</f>
        <v>Ban gạch ngói</v>
      </c>
      <c r="E114" t="str">
        <f>VLOOKUP(A114,'[1]Tỷ lệ vốn'!$F$1:$I$44,4,FALSE)</f>
        <v>Khối vật liệu</v>
      </c>
      <c r="F114" t="s">
        <v>13</v>
      </c>
      <c r="G114">
        <f t="shared" ca="1" si="4"/>
        <v>0</v>
      </c>
      <c r="H114">
        <f t="shared" ca="1" si="5"/>
        <v>0</v>
      </c>
      <c r="I114">
        <f t="shared" ca="1" si="6"/>
        <v>-40</v>
      </c>
      <c r="J114">
        <f t="shared" ca="1" si="7"/>
        <v>0</v>
      </c>
      <c r="K114">
        <v>3</v>
      </c>
      <c r="L114">
        <v>2019</v>
      </c>
    </row>
    <row r="115" spans="1:12" ht="28.7" x14ac:dyDescent="0.5">
      <c r="A115" t="s">
        <v>40</v>
      </c>
      <c r="B115" s="2">
        <f>VLOOKUP(A115,'[1]Tỷ lệ vốn'!$B$1:$C$52,2,FALSE)</f>
        <v>0.51001319437119763</v>
      </c>
      <c r="C115" s="3" t="str">
        <f>VLOOKUP(A115,'[1]Tỷ lệ vốn'!$F$1:$I$44,2,FALSE)</f>
        <v>Ban gạch ngói</v>
      </c>
      <c r="D115" s="4" t="str">
        <f>VLOOKUP(A115,'[1]Tỷ lệ vốn'!$F$1:$I$44,3,FALSE)</f>
        <v>Ban gạch ngói</v>
      </c>
      <c r="E115" t="str">
        <f>VLOOKUP(A115,'[1]Tỷ lệ vốn'!$F$1:$I$44,4,FALSE)</f>
        <v>Khối vật liệu</v>
      </c>
      <c r="F115" t="s">
        <v>13</v>
      </c>
      <c r="G115">
        <f t="shared" ca="1" si="4"/>
        <v>-223.065</v>
      </c>
      <c r="H115">
        <f t="shared" ca="1" si="5"/>
        <v>308.678</v>
      </c>
      <c r="I115">
        <f t="shared" ca="1" si="6"/>
        <v>200</v>
      </c>
      <c r="J115">
        <f t="shared" ca="1" si="7"/>
        <v>1000</v>
      </c>
      <c r="K115">
        <v>3</v>
      </c>
      <c r="L115">
        <v>2019</v>
      </c>
    </row>
    <row r="116" spans="1:12" ht="28.7" x14ac:dyDescent="0.5">
      <c r="A116" t="s">
        <v>41</v>
      </c>
      <c r="B116" s="2">
        <f>VLOOKUP(A116,'[1]Tỷ lệ vốn'!$B$1:$C$52,2,FALSE)</f>
        <v>0.26</v>
      </c>
      <c r="C116" s="3" t="str">
        <f>VLOOKUP(A116,'[1]Tỷ lệ vốn'!$F$1:$I$44,2,FALSE)</f>
        <v>Ban gạch ngói</v>
      </c>
      <c r="D116" s="4" t="str">
        <f>VLOOKUP(A116,'[1]Tỷ lệ vốn'!$F$1:$I$44,3,FALSE)</f>
        <v>Ban gạch ngói</v>
      </c>
      <c r="E116" t="str">
        <f>VLOOKUP(A116,'[1]Tỷ lệ vốn'!$F$1:$I$44,4,FALSE)</f>
        <v>Khối vật liệu</v>
      </c>
      <c r="F116" t="s">
        <v>13</v>
      </c>
      <c r="G116">
        <f t="shared" ca="1" si="4"/>
        <v>0</v>
      </c>
      <c r="H116">
        <f t="shared" ca="1" si="5"/>
        <v>720</v>
      </c>
      <c r="I116">
        <f t="shared" ca="1" si="6"/>
        <v>-20</v>
      </c>
      <c r="J116">
        <f t="shared" ca="1" si="7"/>
        <v>0</v>
      </c>
      <c r="K116">
        <v>3</v>
      </c>
      <c r="L116">
        <v>2019</v>
      </c>
    </row>
    <row r="117" spans="1:12" ht="28.7" x14ac:dyDescent="0.5">
      <c r="A117" t="s">
        <v>42</v>
      </c>
      <c r="B117" s="2">
        <f>VLOOKUP(A117,'[1]Tỷ lệ vốn'!$B$1:$C$52,2,FALSE)</f>
        <v>0</v>
      </c>
      <c r="C117" s="3" t="str">
        <f>VLOOKUP(A117,'[1]Tỷ lệ vốn'!$F$1:$I$44,2,FALSE)</f>
        <v>Ban gạch ngói</v>
      </c>
      <c r="D117" s="4" t="str">
        <f>VLOOKUP(A117,'[1]Tỷ lệ vốn'!$F$1:$I$44,3,FALSE)</f>
        <v>Ban gạch ngói</v>
      </c>
      <c r="E117" t="str">
        <f>VLOOKUP(A117,'[1]Tỷ lệ vốn'!$F$1:$I$44,4,FALSE)</f>
        <v>Khối vật liệu</v>
      </c>
      <c r="F117" t="s">
        <v>13</v>
      </c>
      <c r="G117">
        <f t="shared" ca="1" si="4"/>
        <v>452.29999999999995</v>
      </c>
      <c r="H117">
        <f t="shared" ca="1" si="5"/>
        <v>453</v>
      </c>
      <c r="I117">
        <f t="shared" ca="1" si="6"/>
        <v>1360</v>
      </c>
      <c r="J117">
        <f t="shared" ca="1" si="7"/>
        <v>6000</v>
      </c>
      <c r="K117">
        <v>3</v>
      </c>
      <c r="L117">
        <v>2019</v>
      </c>
    </row>
    <row r="118" spans="1:12" ht="28.7" x14ac:dyDescent="0.5">
      <c r="A118" t="s">
        <v>43</v>
      </c>
      <c r="B118" s="2">
        <f>VLOOKUP(A118,'[1]Tỷ lệ vốn'!$B$1:$C$52,2,FALSE)</f>
        <v>0.25</v>
      </c>
      <c r="C118" s="3" t="str">
        <f>VLOOKUP(A118,'[1]Tỷ lệ vốn'!$F$1:$I$44,2,FALSE)</f>
        <v>Ban gạch ngói</v>
      </c>
      <c r="D118" s="4" t="str">
        <f>VLOOKUP(A118,'[1]Tỷ lệ vốn'!$F$1:$I$44,3,FALSE)</f>
        <v>Ban gạch ngói</v>
      </c>
      <c r="E118" t="str">
        <f>VLOOKUP(A118,'[1]Tỷ lệ vốn'!$F$1:$I$44,4,FALSE)</f>
        <v>Khối vật liệu</v>
      </c>
      <c r="F118" t="s">
        <v>13</v>
      </c>
      <c r="G118">
        <f t="shared" ca="1" si="4"/>
        <v>0</v>
      </c>
      <c r="H118">
        <f t="shared" ca="1" si="5"/>
        <v>300</v>
      </c>
      <c r="I118">
        <f t="shared" ca="1" si="6"/>
        <v>300</v>
      </c>
      <c r="J118">
        <f t="shared" ca="1" si="7"/>
        <v>2000</v>
      </c>
      <c r="K118">
        <v>3</v>
      </c>
      <c r="L118">
        <v>2019</v>
      </c>
    </row>
    <row r="119" spans="1:12" ht="28.7" x14ac:dyDescent="0.5">
      <c r="A119" t="s">
        <v>44</v>
      </c>
      <c r="B119" s="2">
        <f>VLOOKUP(A119,'[1]Tỷ lệ vốn'!$B$1:$C$52,2,FALSE)</f>
        <v>1</v>
      </c>
      <c r="C119" s="3" t="str">
        <f>VLOOKUP(A119,'[1]Tỷ lệ vốn'!$F$1:$I$44,2,FALSE)</f>
        <v>Ban bất động sản</v>
      </c>
      <c r="D119" s="4" t="str">
        <f>VLOOKUP(A119,'[1]Tỷ lệ vốn'!$F$1:$I$44,3,FALSE)</f>
        <v>Ban bất động sản</v>
      </c>
      <c r="E119" t="str">
        <f>VLOOKUP(A119,'[1]Tỷ lệ vốn'!$F$1:$I$44,4,FALSE)</f>
        <v>Khối bất động sản</v>
      </c>
      <c r="F119" t="s">
        <v>13</v>
      </c>
      <c r="G119">
        <f t="shared" ca="1" si="4"/>
        <v>11036.201178504525</v>
      </c>
      <c r="H119">
        <f t="shared" ca="1" si="5"/>
        <v>23354.463605490284</v>
      </c>
      <c r="I119">
        <f t="shared" ca="1" si="6"/>
        <v>32000</v>
      </c>
      <c r="J119">
        <f t="shared" ca="1" si="7"/>
        <v>100000</v>
      </c>
      <c r="K119">
        <v>3</v>
      </c>
      <c r="L119">
        <v>2019</v>
      </c>
    </row>
    <row r="120" spans="1:12" ht="28.7" x14ac:dyDescent="0.5">
      <c r="A120" t="s">
        <v>45</v>
      </c>
      <c r="B120" s="2">
        <f>VLOOKUP(A120,'[1]Tỷ lệ vốn'!$B$1:$C$52,2,FALSE)</f>
        <v>1</v>
      </c>
      <c r="C120" s="3" t="str">
        <f>VLOOKUP(A120,'[1]Tỷ lệ vốn'!$F$1:$I$44,2,FALSE)</f>
        <v>Ban bất động sản</v>
      </c>
      <c r="D120" s="4" t="str">
        <f>VLOOKUP(A120,'[1]Tỷ lệ vốn'!$F$1:$I$44,3,FALSE)</f>
        <v>Ban bất động sản</v>
      </c>
      <c r="E120" t="str">
        <f>VLOOKUP(A120,'[1]Tỷ lệ vốn'!$F$1:$I$44,4,FALSE)</f>
        <v>Khối bất động sản</v>
      </c>
      <c r="F120" t="s">
        <v>13</v>
      </c>
      <c r="G120">
        <f t="shared" ca="1" si="4"/>
        <v>-1063.6640027072685</v>
      </c>
      <c r="H120">
        <f t="shared" ca="1" si="5"/>
        <v>1462.3988494075729</v>
      </c>
      <c r="I120">
        <f t="shared" ca="1" si="6"/>
        <v>1000</v>
      </c>
      <c r="J120">
        <f t="shared" ca="1" si="7"/>
        <v>15000</v>
      </c>
      <c r="K120">
        <v>3</v>
      </c>
      <c r="L120">
        <v>2019</v>
      </c>
    </row>
    <row r="121" spans="1:12" ht="28.7" x14ac:dyDescent="0.5">
      <c r="A121" t="s">
        <v>46</v>
      </c>
      <c r="B121" s="2">
        <f>VLOOKUP(A121,'[1]Tỷ lệ vốn'!$B$1:$C$52,2,FALSE)</f>
        <v>1</v>
      </c>
      <c r="C121" s="3" t="str">
        <f>VLOOKUP(A121,'[1]Tỷ lệ vốn'!$F$1:$I$44,2,FALSE)</f>
        <v>Ban bất động sản</v>
      </c>
      <c r="D121" s="4" t="str">
        <f>VLOOKUP(A121,'[1]Tỷ lệ vốn'!$F$1:$I$44,3,FALSE)</f>
        <v>Ban bất động sản</v>
      </c>
      <c r="E121" t="str">
        <f>VLOOKUP(A121,'[1]Tỷ lệ vốn'!$F$1:$I$44,4,FALSE)</f>
        <v>Khối bất động sản</v>
      </c>
      <c r="F121" t="s">
        <v>13</v>
      </c>
      <c r="G121">
        <f t="shared" ca="1" si="4"/>
        <v>43488.789531797869</v>
      </c>
      <c r="H121">
        <f t="shared" ca="1" si="5"/>
        <v>39816.942866507015</v>
      </c>
      <c r="I121">
        <f t="shared" ca="1" si="6"/>
        <v>110000</v>
      </c>
      <c r="J121">
        <f t="shared" ca="1" si="7"/>
        <v>420000</v>
      </c>
      <c r="K121">
        <v>3</v>
      </c>
      <c r="L121">
        <v>2019</v>
      </c>
    </row>
    <row r="122" spans="1:12" ht="28.7" x14ac:dyDescent="0.5">
      <c r="A122" t="s">
        <v>47</v>
      </c>
      <c r="B122" s="2">
        <f>VLOOKUP(A122,'[1]Tỷ lệ vốn'!$B$1:$C$52,2,FALSE)</f>
        <v>1</v>
      </c>
      <c r="C122" s="3" t="str">
        <f>VLOOKUP(A122,'[1]Tỷ lệ vốn'!$F$1:$I$44,2,FALSE)</f>
        <v>Ban bất động sản</v>
      </c>
      <c r="D122" s="4" t="str">
        <f>VLOOKUP(A122,'[1]Tỷ lệ vốn'!$F$1:$I$44,3,FALSE)</f>
        <v>Ban bất động sản</v>
      </c>
      <c r="E122" t="str">
        <f>VLOOKUP(A122,'[1]Tỷ lệ vốn'!$F$1:$I$44,4,FALSE)</f>
        <v>Khối bất động sản</v>
      </c>
      <c r="F122" t="s">
        <v>13</v>
      </c>
      <c r="G122">
        <f t="shared" ca="1" si="4"/>
        <v>535.77621299999998</v>
      </c>
      <c r="H122">
        <f t="shared" ca="1" si="5"/>
        <v>257</v>
      </c>
      <c r="I122">
        <f t="shared" ca="1" si="6"/>
        <v>300</v>
      </c>
      <c r="J122">
        <f t="shared" ca="1" si="7"/>
        <v>4500</v>
      </c>
      <c r="K122">
        <v>3</v>
      </c>
      <c r="L122">
        <v>2019</v>
      </c>
    </row>
    <row r="123" spans="1:12" ht="28.7" x14ac:dyDescent="0.5">
      <c r="A123" t="s">
        <v>48</v>
      </c>
      <c r="B123" s="2">
        <f>VLOOKUP(A123,'[1]Tỷ lệ vốn'!$B$1:$C$52,2,FALSE)</f>
        <v>1</v>
      </c>
      <c r="C123" s="3" t="str">
        <f>VLOOKUP(A123,'[1]Tỷ lệ vốn'!$F$1:$I$44,2,FALSE)</f>
        <v>Ban bất động sản</v>
      </c>
      <c r="D123" s="4" t="str">
        <f>VLOOKUP(A123,'[1]Tỷ lệ vốn'!$F$1:$I$44,3,FALSE)</f>
        <v>Ban bất động sản</v>
      </c>
      <c r="E123" t="str">
        <f>VLOOKUP(A123,'[1]Tỷ lệ vốn'!$F$1:$I$44,4,FALSE)</f>
        <v>Khối bất động sản</v>
      </c>
      <c r="F123" t="s">
        <v>13</v>
      </c>
      <c r="G123">
        <f t="shared" ca="1" si="4"/>
        <v>709</v>
      </c>
      <c r="H123">
        <f t="shared" ca="1" si="5"/>
        <v>150</v>
      </c>
      <c r="I123">
        <f t="shared" ca="1" si="6"/>
        <v>400</v>
      </c>
      <c r="J123">
        <f t="shared" ca="1" si="7"/>
        <v>4500</v>
      </c>
      <c r="K123">
        <v>3</v>
      </c>
      <c r="L123">
        <v>2019</v>
      </c>
    </row>
    <row r="124" spans="1:12" ht="28.7" x14ac:dyDescent="0.5">
      <c r="A124" t="s">
        <v>49</v>
      </c>
      <c r="B124" s="2">
        <f>VLOOKUP(A124,'[1]Tỷ lệ vốn'!$B$1:$C$52,2,FALSE)</f>
        <v>0.52721741441947012</v>
      </c>
      <c r="C124" s="3" t="str">
        <f>VLOOKUP(A124,'[1]Tỷ lệ vốn'!$F$1:$I$44,2,FALSE)</f>
        <v>Ban bất động sản</v>
      </c>
      <c r="D124" s="4" t="str">
        <f>VLOOKUP(A124,'[1]Tỷ lệ vốn'!$F$1:$I$44,3,FALSE)</f>
        <v>Ban bất động sản</v>
      </c>
      <c r="E124" t="str">
        <f>VLOOKUP(A124,'[1]Tỷ lệ vốn'!$F$1:$I$44,4,FALSE)</f>
        <v>Khối bất động sản</v>
      </c>
      <c r="F124" t="s">
        <v>13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ht="28.7" x14ac:dyDescent="0.5">
      <c r="A125" t="s">
        <v>50</v>
      </c>
      <c r="B125" s="2">
        <f>VLOOKUP(A125,'[1]Tỷ lệ vốn'!$B$1:$C$52,2,FALSE)</f>
        <v>0.804081160961298</v>
      </c>
      <c r="C125" s="3" t="str">
        <f>VLOOKUP(A125,'[1]Tỷ lệ vốn'!$F$1:$I$44,2,FALSE)</f>
        <v>Ban bất động sản</v>
      </c>
      <c r="D125" s="4" t="str">
        <f>VLOOKUP(A125,'[1]Tỷ lệ vốn'!$F$1:$I$44,3,FALSE)</f>
        <v>Ban bất động sản</v>
      </c>
      <c r="E125" t="str">
        <f>VLOOKUP(A125,'[1]Tỷ lệ vốn'!$F$1:$I$44,4,FALSE)</f>
        <v>Khối bất động sản</v>
      </c>
      <c r="F125" t="s">
        <v>13</v>
      </c>
      <c r="G125">
        <f t="shared" ca="1" si="4"/>
        <v>84</v>
      </c>
      <c r="H125">
        <f t="shared" ca="1" si="5"/>
        <v>84</v>
      </c>
      <c r="I125">
        <f t="shared" ca="1" si="6"/>
        <v>190</v>
      </c>
      <c r="J125">
        <f t="shared" ca="1" si="7"/>
        <v>1000</v>
      </c>
      <c r="K125">
        <v>3</v>
      </c>
      <c r="L125">
        <v>2019</v>
      </c>
    </row>
    <row r="126" spans="1:12" ht="28.7" x14ac:dyDescent="0.5">
      <c r="A126" t="s">
        <v>51</v>
      </c>
      <c r="B126" s="2">
        <f>VLOOKUP(A126,'[1]Tỷ lệ vốn'!$B$1:$C$52,2,FALSE)</f>
        <v>0.1</v>
      </c>
      <c r="C126" s="3" t="str">
        <f>VLOOKUP(A126,'[1]Tỷ lệ vốn'!$F$1:$I$44,2,FALSE)</f>
        <v>Ban bất động sản</v>
      </c>
      <c r="D126" s="4" t="str">
        <f>VLOOKUP(A126,'[1]Tỷ lệ vốn'!$F$1:$I$44,3,FALSE)</f>
        <v>Ban bất động sản</v>
      </c>
      <c r="E126" t="str">
        <f>VLOOKUP(A126,'[1]Tỷ lệ vốn'!$F$1:$I$44,4,FALSE)</f>
        <v>Khối bất động sản</v>
      </c>
      <c r="F126" t="s">
        <v>13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ht="28.7" x14ac:dyDescent="0.5">
      <c r="A127" t="s">
        <v>52</v>
      </c>
      <c r="B127" s="2">
        <f>VLOOKUP(A127,'[1]Tỷ lệ vốn'!$B$1:$C$52,2,FALSE)</f>
        <v>0</v>
      </c>
      <c r="C127" s="3" t="str">
        <f>VLOOKUP(A127,'[1]Tỷ lệ vốn'!$F$1:$I$44,2,FALSE)</f>
        <v>Ban bất động sản</v>
      </c>
      <c r="D127" s="4" t="str">
        <f>VLOOKUP(A127,'[1]Tỷ lệ vốn'!$F$1:$I$44,3,FALSE)</f>
        <v>Ban bất động sản</v>
      </c>
      <c r="E127" t="str">
        <f>VLOOKUP(A127,'[1]Tỷ lệ vốn'!$F$1:$I$44,4,FALSE)</f>
        <v>Khối bất động sản</v>
      </c>
      <c r="F127" t="s">
        <v>13</v>
      </c>
      <c r="G127">
        <f t="shared" ca="1" si="4"/>
        <v>0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ht="28.7" x14ac:dyDescent="0.5">
      <c r="A128" t="s">
        <v>53</v>
      </c>
      <c r="B128" s="2">
        <f>VLOOKUP(A128,'[1]Tỷ lệ vốn'!$B$1:$C$52,2,FALSE)</f>
        <v>1</v>
      </c>
      <c r="C128" s="3" t="str">
        <f>VLOOKUP(A128,'[1]Tỷ lệ vốn'!$F$1:$I$44,2,FALSE)</f>
        <v>Ban TM TCT</v>
      </c>
      <c r="D128" s="4" t="str">
        <f>VLOOKUP(A128,'[1]Tỷ lệ vốn'!$F$1:$I$44,3,FALSE)</f>
        <v>Ban TM TCT</v>
      </c>
      <c r="E128" t="str">
        <f>VLOOKUP(A128,'[1]Tỷ lệ vốn'!$F$1:$I$44,4,FALSE)</f>
        <v>Khối thương mại</v>
      </c>
      <c r="F128" t="s">
        <v>13</v>
      </c>
      <c r="G128">
        <f t="shared" ca="1" si="4"/>
        <v>174.24189999999999</v>
      </c>
      <c r="H128">
        <f t="shared" ca="1" si="5"/>
        <v>170</v>
      </c>
      <c r="I128">
        <f t="shared" ca="1" si="6"/>
        <v>510</v>
      </c>
      <c r="J128">
        <f t="shared" ca="1" si="7"/>
        <v>1900</v>
      </c>
      <c r="K128">
        <v>3</v>
      </c>
      <c r="L128">
        <v>2019</v>
      </c>
    </row>
    <row r="129" spans="1:12" ht="43" x14ac:dyDescent="0.5">
      <c r="A129" t="s">
        <v>54</v>
      </c>
      <c r="B129" s="2">
        <f>VLOOKUP(A129,'[1]Tỷ lệ vốn'!$B$1:$C$52,2,FALSE)</f>
        <v>1</v>
      </c>
      <c r="C129" s="3" t="str">
        <f>VLOOKUP(A129,'[1]Tỷ lệ vốn'!$F$1:$I$44,2,FALSE)</f>
        <v>Khối đào tạo và NCPT</v>
      </c>
      <c r="D129" s="4" t="str">
        <f>VLOOKUP(A129,'[1]Tỷ lệ vốn'!$F$1:$I$44,3,FALSE)</f>
        <v>Khối đào tạo và NCPT</v>
      </c>
      <c r="E129" t="str">
        <f>VLOOKUP(A129,'[1]Tỷ lệ vốn'!$F$1:$I$44,4,FALSE)</f>
        <v>Khối đào tạo và NCPT</v>
      </c>
      <c r="F129" t="s">
        <v>13</v>
      </c>
      <c r="G129" t="e">
        <f t="shared" ca="1" si="4"/>
        <v>#N/A</v>
      </c>
      <c r="H129" t="e">
        <f t="shared" ca="1" si="5"/>
        <v>#N/A</v>
      </c>
      <c r="I129" t="e">
        <f t="shared" ca="1" si="6"/>
        <v>#N/A</v>
      </c>
      <c r="J129" t="e">
        <f t="shared" ca="1" si="7"/>
        <v>#N/A</v>
      </c>
      <c r="K129">
        <v>3</v>
      </c>
      <c r="L129">
        <v>2019</v>
      </c>
    </row>
    <row r="130" spans="1:12" ht="43" x14ac:dyDescent="0.5">
      <c r="A130" t="s">
        <v>55</v>
      </c>
      <c r="B130" s="2">
        <f>VLOOKUP(A130,'[1]Tỷ lệ vốn'!$B$1:$C$52,2,FALSE)</f>
        <v>1</v>
      </c>
      <c r="C130" s="3" t="str">
        <f>VLOOKUP(A130,'[1]Tỷ lệ vốn'!$F$1:$I$44,2,FALSE)</f>
        <v>Khối đào tạo và NCPT</v>
      </c>
      <c r="D130" s="4" t="str">
        <f>VLOOKUP(A130,'[1]Tỷ lệ vốn'!$F$1:$I$44,3,FALSE)</f>
        <v>Khối đào tạo và NCPT</v>
      </c>
      <c r="E130" t="str">
        <f>VLOOKUP(A130,'[1]Tỷ lệ vốn'!$F$1:$I$44,4,FALSE)</f>
        <v>Khối đào tạo và NCPT</v>
      </c>
      <c r="F130" t="s">
        <v>13</v>
      </c>
      <c r="G130" t="e">
        <f t="shared" ca="1" si="4"/>
        <v>#N/A</v>
      </c>
      <c r="H130" t="e">
        <f t="shared" ca="1" si="5"/>
        <v>#N/A</v>
      </c>
      <c r="I130" t="e">
        <f t="shared" ca="1" si="6"/>
        <v>#N/A</v>
      </c>
      <c r="J130" t="e">
        <f t="shared" ca="1" si="7"/>
        <v>#N/A</v>
      </c>
      <c r="K130">
        <v>3</v>
      </c>
      <c r="L130">
        <v>2019</v>
      </c>
    </row>
    <row r="131" spans="1:12" x14ac:dyDescent="0.5">
      <c r="A131" t="s">
        <v>12</v>
      </c>
      <c r="B131" s="2">
        <f>VLOOKUP(A131,'[1]Tỷ lệ vốn'!$B$1:$C$52,2,FALSE)</f>
        <v>1</v>
      </c>
      <c r="C131" s="3" t="str">
        <f>VLOOKUP(A131,'[1]Tỷ lệ vốn'!$F$1:$I$44,2,FALSE)</f>
        <v>Ban kính</v>
      </c>
      <c r="D131" s="4" t="str">
        <f>VLOOKUP(A131,'[1]Tỷ lệ vốn'!$F$1:$I$44,3,FALSE)</f>
        <v>Ban kính</v>
      </c>
      <c r="E131" t="str">
        <f>VLOOKUP(A131,'[1]Tỷ lệ vốn'!$F$1:$I$44,4,FALSE)</f>
        <v>Khối vật liệu</v>
      </c>
      <c r="F131" t="s">
        <v>13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4170.2099819623018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1376.7694865434671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7000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20000</v>
      </c>
      <c r="K131">
        <v>4</v>
      </c>
      <c r="L131">
        <v>2019</v>
      </c>
    </row>
    <row r="132" spans="1:12" x14ac:dyDescent="0.5">
      <c r="A132" t="s">
        <v>14</v>
      </c>
      <c r="B132" s="2">
        <f>VLOOKUP(A132,'[1]Tỷ lệ vốn'!$B$1:$C$52,2,FALSE)</f>
        <v>0.51</v>
      </c>
      <c r="C132" s="3" t="str">
        <f>VLOOKUP(A132,'[1]Tỷ lệ vốn'!$F$1:$I$44,2,FALSE)</f>
        <v>Ban kính</v>
      </c>
      <c r="D132" s="4" t="str">
        <f>VLOOKUP(A132,'[1]Tỷ lệ vốn'!$F$1:$I$44,3,FALSE)</f>
        <v>Ban kính</v>
      </c>
      <c r="E132" t="str">
        <f>VLOOKUP(A132,'[1]Tỷ lệ vốn'!$F$1:$I$44,4,FALSE)</f>
        <v>Khối vật liệu</v>
      </c>
      <c r="F132" t="s">
        <v>13</v>
      </c>
      <c r="G132">
        <f t="shared" ca="1" si="8"/>
        <v>-1780.319623664167</v>
      </c>
      <c r="H132">
        <f t="shared" ca="1" si="9"/>
        <v>-579.28950425092842</v>
      </c>
      <c r="I132">
        <f t="shared" ca="1" si="10"/>
        <v>700</v>
      </c>
      <c r="J132">
        <f t="shared" ca="1" si="11"/>
        <v>1699.9999999999995</v>
      </c>
      <c r="K132">
        <v>4</v>
      </c>
      <c r="L132">
        <v>2019</v>
      </c>
    </row>
    <row r="133" spans="1:12" x14ac:dyDescent="0.5">
      <c r="A133" t="s">
        <v>15</v>
      </c>
      <c r="B133" s="2">
        <f>VLOOKUP(A133,'[1]Tỷ lệ vốn'!$B$1:$C$52,2,FALSE)</f>
        <v>0.25590000000000002</v>
      </c>
      <c r="C133" s="3" t="str">
        <f>VLOOKUP(A133,'[1]Tỷ lệ vốn'!$F$1:$I$44,2,FALSE)</f>
        <v>Ban kính</v>
      </c>
      <c r="D133" s="4" t="str">
        <f>VLOOKUP(A133,'[1]Tỷ lệ vốn'!$F$1:$I$44,3,FALSE)</f>
        <v>Ban kính</v>
      </c>
      <c r="E133" t="str">
        <f>VLOOKUP(A133,'[1]Tỷ lệ vốn'!$F$1:$I$44,4,FALSE)</f>
        <v>Khối vật liệu</v>
      </c>
      <c r="F133" t="s">
        <v>13</v>
      </c>
      <c r="G133">
        <f t="shared" ca="1" si="8"/>
        <v>69.082706999999999</v>
      </c>
      <c r="H133">
        <f t="shared" ca="1" si="9"/>
        <v>150</v>
      </c>
      <c r="I133">
        <f t="shared" ca="1" si="10"/>
        <v>450</v>
      </c>
      <c r="J133">
        <f t="shared" ca="1" si="11"/>
        <v>1700</v>
      </c>
      <c r="K133">
        <v>4</v>
      </c>
      <c r="L133">
        <v>2019</v>
      </c>
    </row>
    <row r="134" spans="1:12" x14ac:dyDescent="0.5">
      <c r="A134" t="s">
        <v>16</v>
      </c>
      <c r="B134" s="2">
        <f>VLOOKUP(A134,'[1]Tỷ lệ vốn'!$B$1:$C$52,2,FALSE)</f>
        <v>0.53010345968196182</v>
      </c>
      <c r="C134" s="3" t="str">
        <f>VLOOKUP(A134,'[1]Tỷ lệ vốn'!$F$1:$I$44,2,FALSE)</f>
        <v>Ban kính</v>
      </c>
      <c r="D134" s="4" t="str">
        <f>VLOOKUP(A134,'[1]Tỷ lệ vốn'!$F$1:$I$44,3,FALSE)</f>
        <v>Ban kính</v>
      </c>
      <c r="E134" t="str">
        <f>VLOOKUP(A134,'[1]Tỷ lệ vốn'!$F$1:$I$44,4,FALSE)</f>
        <v>Khối vật liệu</v>
      </c>
      <c r="F134" t="s">
        <v>13</v>
      </c>
      <c r="G134">
        <f t="shared" ca="1" si="8"/>
        <v>131.011764</v>
      </c>
      <c r="H134">
        <f t="shared" ca="1" si="9"/>
        <v>10.866666666666667</v>
      </c>
      <c r="I134">
        <f t="shared" ca="1" si="10"/>
        <v>40</v>
      </c>
      <c r="J134">
        <f t="shared" ca="1" si="11"/>
        <v>160</v>
      </c>
      <c r="K134">
        <v>4</v>
      </c>
      <c r="L134">
        <v>2019</v>
      </c>
    </row>
    <row r="135" spans="1:12" x14ac:dyDescent="0.5">
      <c r="A135" t="s">
        <v>17</v>
      </c>
      <c r="B135" s="2">
        <f>VLOOKUP(A135,'[1]Tỷ lệ vốn'!$B$1:$C$52,2,FALSE)</f>
        <v>0.51</v>
      </c>
      <c r="C135" s="3" t="str">
        <f>VLOOKUP(A135,'[1]Tỷ lệ vốn'!$F$1:$I$44,2,FALSE)</f>
        <v>Ban kính</v>
      </c>
      <c r="D135" s="4" t="str">
        <f>VLOOKUP(A135,'[1]Tỷ lệ vốn'!$F$1:$I$44,3,FALSE)</f>
        <v>Ban kính</v>
      </c>
      <c r="E135" t="str">
        <f>VLOOKUP(A135,'[1]Tỷ lệ vốn'!$F$1:$I$44,4,FALSE)</f>
        <v>Khối vật liệu</v>
      </c>
      <c r="F135" t="s">
        <v>13</v>
      </c>
      <c r="G135">
        <f t="shared" ca="1" si="8"/>
        <v>332.4810050000001</v>
      </c>
      <c r="H135">
        <f t="shared" ca="1" si="9"/>
        <v>1052</v>
      </c>
      <c r="I135">
        <f t="shared" ca="1" si="10"/>
        <v>2350</v>
      </c>
      <c r="J135">
        <f t="shared" ca="1" si="11"/>
        <v>9500</v>
      </c>
      <c r="K135">
        <v>4</v>
      </c>
      <c r="L135">
        <v>2019</v>
      </c>
    </row>
    <row r="136" spans="1:12" x14ac:dyDescent="0.5">
      <c r="A136" t="s">
        <v>18</v>
      </c>
      <c r="B136" s="2">
        <f>VLOOKUP(A136,'[1]Tỷ lệ vốn'!$B$1:$C$52,2,FALSE)</f>
        <v>0.6</v>
      </c>
      <c r="C136" s="3" t="str">
        <f>VLOOKUP(A136,'[1]Tỷ lệ vốn'!$F$1:$I$44,2,FALSE)</f>
        <v>Ban kính</v>
      </c>
      <c r="D136" s="4" t="str">
        <f>VLOOKUP(A136,'[1]Tỷ lệ vốn'!$F$1:$I$44,3,FALSE)</f>
        <v>Ban kính</v>
      </c>
      <c r="E136" t="str">
        <f>VLOOKUP(A136,'[1]Tỷ lệ vốn'!$F$1:$I$44,4,FALSE)</f>
        <v>Khối vật liệu</v>
      </c>
      <c r="F136" t="s">
        <v>13</v>
      </c>
      <c r="G136">
        <f t="shared" ca="1" si="8"/>
        <v>1000.959969</v>
      </c>
      <c r="H136">
        <f t="shared" ca="1" si="9"/>
        <v>583</v>
      </c>
      <c r="I136">
        <f t="shared" ca="1" si="10"/>
        <v>1590</v>
      </c>
      <c r="J136">
        <f t="shared" ca="1" si="11"/>
        <v>6000</v>
      </c>
      <c r="K136">
        <v>4</v>
      </c>
      <c r="L136">
        <v>2019</v>
      </c>
    </row>
    <row r="137" spans="1:12" x14ac:dyDescent="0.5">
      <c r="A137" t="s">
        <v>19</v>
      </c>
      <c r="B137" s="2">
        <f>VLOOKUP(A137,'[1]Tỷ lệ vốn'!$B$1:$C$52,2,FALSE)</f>
        <v>0.2928</v>
      </c>
      <c r="C137" s="3" t="str">
        <f>VLOOKUP(A137,'[1]Tỷ lệ vốn'!$F$1:$I$44,2,FALSE)</f>
        <v>Ban kính</v>
      </c>
      <c r="D137" s="4" t="str">
        <f>VLOOKUP(A137,'[1]Tỷ lệ vốn'!$F$1:$I$44,3,FALSE)</f>
        <v>Ban kính</v>
      </c>
      <c r="E137" t="str">
        <f>VLOOKUP(A137,'[1]Tỷ lệ vốn'!$F$1:$I$44,4,FALSE)</f>
        <v>Khối vật liệu</v>
      </c>
      <c r="F137" t="s">
        <v>13</v>
      </c>
      <c r="G137">
        <f t="shared" ca="1" si="8"/>
        <v>8920</v>
      </c>
      <c r="H137">
        <f t="shared" ca="1" si="9"/>
        <v>6666.666666666667</v>
      </c>
      <c r="I137">
        <f t="shared" ca="1" si="10"/>
        <v>20000</v>
      </c>
      <c r="J137">
        <f t="shared" ca="1" si="11"/>
        <v>80000</v>
      </c>
      <c r="K137">
        <v>4</v>
      </c>
      <c r="L137">
        <v>2019</v>
      </c>
    </row>
    <row r="138" spans="1:12" ht="57.35" x14ac:dyDescent="0.5">
      <c r="A138" t="s">
        <v>20</v>
      </c>
      <c r="B138" s="2">
        <f>VLOOKUP(A138,'[1]Tỷ lệ vốn'!$B$1:$C$52,2,FALSE)</f>
        <v>1</v>
      </c>
      <c r="C138" s="3" t="str">
        <f>VLOOKUP(A138,'[1]Tỷ lệ vốn'!$F$1:$I$44,2,FALSE)</f>
        <v>Nhóm sứ - sen vòi - Thương mại</v>
      </c>
      <c r="D138" s="4" t="str">
        <f>VLOOKUP(A138,'[1]Tỷ lệ vốn'!$F$1:$I$44,3,FALSE)</f>
        <v>Ban OL- Sứ VS</v>
      </c>
      <c r="E138" t="str">
        <f>VLOOKUP(A138,'[1]Tỷ lệ vốn'!$F$1:$I$44,4,FALSE)</f>
        <v>Khối vật liệu</v>
      </c>
      <c r="F138" t="s">
        <v>13</v>
      </c>
      <c r="G138">
        <f t="shared" ca="1" si="8"/>
        <v>2058.8996900000006</v>
      </c>
      <c r="H138">
        <f t="shared" ca="1" si="9"/>
        <v>1966.6666666666667</v>
      </c>
      <c r="I138">
        <f t="shared" ca="1" si="10"/>
        <v>8000</v>
      </c>
      <c r="J138">
        <f t="shared" ca="1" si="11"/>
        <v>26000</v>
      </c>
      <c r="K138">
        <v>4</v>
      </c>
      <c r="L138">
        <v>2019</v>
      </c>
    </row>
    <row r="139" spans="1:12" ht="57.35" x14ac:dyDescent="0.5">
      <c r="A139" t="s">
        <v>21</v>
      </c>
      <c r="B139" s="2">
        <f>VLOOKUP(A139,'[1]Tỷ lệ vốn'!$B$1:$C$52,2,FALSE)</f>
        <v>0.62962666666666667</v>
      </c>
      <c r="C139" s="3" t="str">
        <f>VLOOKUP(A139,'[1]Tỷ lệ vốn'!$F$1:$I$44,2,FALSE)</f>
        <v>Nhóm sứ - sen vòi - Thương mại</v>
      </c>
      <c r="D139" s="4" t="str">
        <f>VLOOKUP(A139,'[1]Tỷ lệ vốn'!$F$1:$I$44,3,FALSE)</f>
        <v>Ban OL- Sứ VS</v>
      </c>
      <c r="E139" t="str">
        <f>VLOOKUP(A139,'[1]Tỷ lệ vốn'!$F$1:$I$44,4,FALSE)</f>
        <v>Khối vật liệu</v>
      </c>
      <c r="F139" t="s">
        <v>13</v>
      </c>
      <c r="G139">
        <f t="shared" ca="1" si="8"/>
        <v>2707.0013820000072</v>
      </c>
      <c r="H139">
        <f t="shared" ca="1" si="9"/>
        <v>2500.0000001000008</v>
      </c>
      <c r="I139">
        <f t="shared" ca="1" si="10"/>
        <v>9199.9996018025358</v>
      </c>
      <c r="J139">
        <f t="shared" ca="1" si="11"/>
        <v>32000.000000249391</v>
      </c>
      <c r="K139">
        <v>4</v>
      </c>
      <c r="L139">
        <v>2019</v>
      </c>
    </row>
    <row r="140" spans="1:12" ht="57.35" x14ac:dyDescent="0.5">
      <c r="A140" t="s">
        <v>22</v>
      </c>
      <c r="B140" s="2">
        <f>VLOOKUP(A140,'[1]Tỷ lệ vốn'!$B$1:$C$52,2,FALSE)</f>
        <v>0.97466666666666668</v>
      </c>
      <c r="C140" s="3" t="str">
        <f>VLOOKUP(A140,'[1]Tỷ lệ vốn'!$F$1:$I$44,2,FALSE)</f>
        <v>Nhóm sứ - sen vòi - Thương mại</v>
      </c>
      <c r="D140" s="4" t="str">
        <f>VLOOKUP(A140,'[1]Tỷ lệ vốn'!$F$1:$I$44,3,FALSE)</f>
        <v>Ban OL- Sứ VS</v>
      </c>
      <c r="E140" t="str">
        <f>VLOOKUP(A140,'[1]Tỷ lệ vốn'!$F$1:$I$44,4,FALSE)</f>
        <v>Khối vật liệu</v>
      </c>
      <c r="F140" t="s">
        <v>13</v>
      </c>
      <c r="G140">
        <f t="shared" ca="1" si="8"/>
        <v>2900.2074329999987</v>
      </c>
      <c r="H140">
        <f t="shared" ca="1" si="9"/>
        <v>2586.6666666666665</v>
      </c>
      <c r="I140">
        <f t="shared" ca="1" si="10"/>
        <v>7760</v>
      </c>
      <c r="J140">
        <f t="shared" ca="1" si="11"/>
        <v>32000</v>
      </c>
      <c r="K140">
        <v>4</v>
      </c>
      <c r="L140">
        <v>2019</v>
      </c>
    </row>
    <row r="141" spans="1:12" ht="57.35" x14ac:dyDescent="0.5">
      <c r="A141" t="s">
        <v>23</v>
      </c>
      <c r="B141" s="2">
        <f>VLOOKUP(A141,'[1]Tỷ lệ vốn'!$B$1:$C$52,2,FALSE)</f>
        <v>1</v>
      </c>
      <c r="C141" s="3" t="str">
        <f>VLOOKUP(A141,'[1]Tỷ lệ vốn'!$F$1:$I$44,2,FALSE)</f>
        <v>Nhóm sứ - sen vòi - Thương mại</v>
      </c>
      <c r="D141" s="4" t="str">
        <f>VLOOKUP(A141,'[1]Tỷ lệ vốn'!$F$1:$I$44,3,FALSE)</f>
        <v>Ban OL- Sứ VS</v>
      </c>
      <c r="E141" t="str">
        <f>VLOOKUP(A141,'[1]Tỷ lệ vốn'!$F$1:$I$44,4,FALSE)</f>
        <v>Khối vật liệu</v>
      </c>
      <c r="F141" t="s">
        <v>13</v>
      </c>
      <c r="G141">
        <f t="shared" ca="1" si="8"/>
        <v>650.56435133333343</v>
      </c>
      <c r="H141">
        <f t="shared" ca="1" si="9"/>
        <v>821.99999999999989</v>
      </c>
      <c r="I141">
        <f t="shared" ca="1" si="10"/>
        <v>2900</v>
      </c>
      <c r="J141">
        <f t="shared" ca="1" si="11"/>
        <v>11000</v>
      </c>
      <c r="K141">
        <v>4</v>
      </c>
      <c r="L141">
        <v>2019</v>
      </c>
    </row>
    <row r="142" spans="1:12" ht="57.35" x14ac:dyDescent="0.5">
      <c r="A142" t="s">
        <v>24</v>
      </c>
      <c r="B142" s="2">
        <f>VLOOKUP(A142,'[1]Tỷ lệ vốn'!$B$1:$C$52,2,FALSE)</f>
        <v>0.78638082250518082</v>
      </c>
      <c r="C142" s="3" t="str">
        <f>VLOOKUP(A142,'[1]Tỷ lệ vốn'!$F$1:$I$44,2,FALSE)</f>
        <v>Nhóm sứ - sen vòi - Thương mại</v>
      </c>
      <c r="D142" s="4" t="str">
        <f>VLOOKUP(A142,'[1]Tỷ lệ vốn'!$F$1:$I$44,3,FALSE)</f>
        <v>Ban OL- Sứ VS</v>
      </c>
      <c r="E142" t="str">
        <f>VLOOKUP(A142,'[1]Tỷ lệ vốn'!$F$1:$I$44,4,FALSE)</f>
        <v>Khối vật liệu</v>
      </c>
      <c r="F142" t="s">
        <v>13</v>
      </c>
      <c r="G142">
        <f t="shared" ca="1" si="8"/>
        <v>2394.9381640000001</v>
      </c>
      <c r="H142">
        <f t="shared" ca="1" si="9"/>
        <v>700</v>
      </c>
      <c r="I142">
        <f t="shared" ca="1" si="10"/>
        <v>2600</v>
      </c>
      <c r="J142">
        <f t="shared" ca="1" si="11"/>
        <v>10000</v>
      </c>
      <c r="K142">
        <v>4</v>
      </c>
      <c r="L142">
        <v>2019</v>
      </c>
    </row>
    <row r="143" spans="1:12" ht="43" x14ac:dyDescent="0.5">
      <c r="A143" t="s">
        <v>25</v>
      </c>
      <c r="B143" s="2">
        <f>VLOOKUP(A143,'[1]Tỷ lệ vốn'!$B$1:$C$52,2,FALSE)</f>
        <v>0.51</v>
      </c>
      <c r="C143" s="3" t="str">
        <f>VLOOKUP(A143,'[1]Tỷ lệ vốn'!$F$1:$I$44,2,FALSE)</f>
        <v>Nhóm ốp lát- Kinh doanh</v>
      </c>
      <c r="D143" s="4" t="str">
        <f>VLOOKUP(A143,'[1]Tỷ lệ vốn'!$F$1:$I$44,3,FALSE)</f>
        <v>Ban OL- Sứ VS</v>
      </c>
      <c r="E143" t="str">
        <f>VLOOKUP(A143,'[1]Tỷ lệ vốn'!$F$1:$I$44,4,FALSE)</f>
        <v>Khối vật liệu</v>
      </c>
      <c r="F143" t="s">
        <v>13</v>
      </c>
      <c r="G143">
        <f t="shared" ca="1" si="8"/>
        <v>8117.1398556282529</v>
      </c>
      <c r="H143">
        <f t="shared" ca="1" si="9"/>
        <v>8018.0560152984654</v>
      </c>
      <c r="I143">
        <f t="shared" ca="1" si="10"/>
        <v>23320</v>
      </c>
      <c r="J143">
        <f t="shared" ca="1" si="11"/>
        <v>80000</v>
      </c>
      <c r="K143">
        <v>4</v>
      </c>
      <c r="L143">
        <v>2019</v>
      </c>
    </row>
    <row r="144" spans="1:12" ht="43" x14ac:dyDescent="0.5">
      <c r="A144" t="s">
        <v>26</v>
      </c>
      <c r="B144" s="2">
        <f>VLOOKUP(A144,'[1]Tỷ lệ vốn'!$B$1:$C$52,2,FALSE)</f>
        <v>0.51</v>
      </c>
      <c r="C144" s="3" t="str">
        <f>VLOOKUP(A144,'[1]Tỷ lệ vốn'!$F$1:$I$44,2,FALSE)</f>
        <v>Nhóm ốp lát- Kinh doanh</v>
      </c>
      <c r="D144" s="4" t="str">
        <f>VLOOKUP(A144,'[1]Tỷ lệ vốn'!$F$1:$I$44,3,FALSE)</f>
        <v>Ban OL- Sứ VS</v>
      </c>
      <c r="E144" t="str">
        <f>VLOOKUP(A144,'[1]Tỷ lệ vốn'!$F$1:$I$44,4,FALSE)</f>
        <v>Khối vật liệu</v>
      </c>
      <c r="F144" t="s">
        <v>13</v>
      </c>
      <c r="G144">
        <f t="shared" ca="1" si="8"/>
        <v>1306.5569919999998</v>
      </c>
      <c r="H144">
        <f t="shared" ca="1" si="9"/>
        <v>1300</v>
      </c>
      <c r="I144">
        <f t="shared" ca="1" si="10"/>
        <v>3900</v>
      </c>
      <c r="J144">
        <f t="shared" ca="1" si="11"/>
        <v>21000</v>
      </c>
      <c r="K144">
        <v>4</v>
      </c>
      <c r="L144">
        <v>2019</v>
      </c>
    </row>
    <row r="145" spans="1:12" ht="43" x14ac:dyDescent="0.5">
      <c r="A145" t="s">
        <v>27</v>
      </c>
      <c r="B145" s="2">
        <f>VLOOKUP(A145,'[1]Tỷ lệ vốn'!$B$1:$C$52,2,FALSE)</f>
        <v>0.51074422730264102</v>
      </c>
      <c r="C145" s="3" t="str">
        <f>VLOOKUP(A145,'[1]Tỷ lệ vốn'!$F$1:$I$44,2,FALSE)</f>
        <v>Nhóm ốp lát- Kinh doanh</v>
      </c>
      <c r="D145" s="4" t="str">
        <f>VLOOKUP(A145,'[1]Tỷ lệ vốn'!$F$1:$I$44,3,FALSE)</f>
        <v>Ban OL- Sứ VS</v>
      </c>
      <c r="E145" t="str">
        <f>VLOOKUP(A145,'[1]Tỷ lệ vốn'!$F$1:$I$44,4,FALSE)</f>
        <v>Khối vật liệu</v>
      </c>
      <c r="F145" t="s">
        <v>13</v>
      </c>
      <c r="G145">
        <f t="shared" ca="1" si="8"/>
        <v>3019.1973050000001</v>
      </c>
      <c r="H145">
        <f t="shared" ca="1" si="9"/>
        <v>3000</v>
      </c>
      <c r="I145">
        <f t="shared" ca="1" si="10"/>
        <v>9000</v>
      </c>
      <c r="J145">
        <f t="shared" ca="1" si="11"/>
        <v>32000</v>
      </c>
      <c r="K145">
        <v>4</v>
      </c>
      <c r="L145">
        <v>2019</v>
      </c>
    </row>
    <row r="146" spans="1:12" ht="43" x14ac:dyDescent="0.5">
      <c r="A146" t="s">
        <v>28</v>
      </c>
      <c r="B146" s="2">
        <f>VLOOKUP(A146,'[1]Tỷ lệ vốn'!$B$1:$C$52,2,FALSE)</f>
        <v>0.96190968579566749</v>
      </c>
      <c r="C146" s="3" t="str">
        <f>VLOOKUP(A146,'[1]Tỷ lệ vốn'!$F$1:$I$44,2,FALSE)</f>
        <v>Nhóm ốp lát- Kinh doanh</v>
      </c>
      <c r="D146" s="4" t="str">
        <f>VLOOKUP(A146,'[1]Tỷ lệ vốn'!$F$1:$I$44,3,FALSE)</f>
        <v>Ban OL- Sứ VS</v>
      </c>
      <c r="E146" t="str">
        <f>VLOOKUP(A146,'[1]Tỷ lệ vốn'!$F$1:$I$44,4,FALSE)</f>
        <v>Khối vật liệu</v>
      </c>
      <c r="F146" t="s">
        <v>13</v>
      </c>
      <c r="G146">
        <f t="shared" ca="1" si="8"/>
        <v>-1911.1522579999998</v>
      </c>
      <c r="H146">
        <f t="shared" ca="1" si="9"/>
        <v>-68.881691571194935</v>
      </c>
      <c r="I146">
        <f t="shared" ca="1" si="10"/>
        <v>-210</v>
      </c>
      <c r="J146">
        <f t="shared" ca="1" si="11"/>
        <v>5000</v>
      </c>
      <c r="K146">
        <v>4</v>
      </c>
      <c r="L146">
        <v>2019</v>
      </c>
    </row>
    <row r="147" spans="1:12" ht="43" x14ac:dyDescent="0.5">
      <c r="A147" t="s">
        <v>29</v>
      </c>
      <c r="B147" s="2">
        <f>VLOOKUP(A147,'[1]Tỷ lệ vốn'!$B$1:$C$52,2,FALSE)</f>
        <v>0.51022326819079233</v>
      </c>
      <c r="C147" s="3" t="str">
        <f>VLOOKUP(A147,'[1]Tỷ lệ vốn'!$F$1:$I$44,2,FALSE)</f>
        <v>Nhóm ốp lát- Kinh doanh</v>
      </c>
      <c r="D147" s="4" t="str">
        <f>VLOOKUP(A147,'[1]Tỷ lệ vốn'!$F$1:$I$44,3,FALSE)</f>
        <v>Ban OL- Sứ VS</v>
      </c>
      <c r="E147" t="str">
        <f>VLOOKUP(A147,'[1]Tỷ lệ vốn'!$F$1:$I$44,4,FALSE)</f>
        <v>Khối vật liệu</v>
      </c>
      <c r="F147" t="s">
        <v>13</v>
      </c>
      <c r="G147">
        <f t="shared" ca="1" si="8"/>
        <v>217.384592</v>
      </c>
      <c r="H147">
        <f t="shared" ca="1" si="9"/>
        <v>220</v>
      </c>
      <c r="I147">
        <f t="shared" ca="1" si="10"/>
        <v>560</v>
      </c>
      <c r="J147">
        <f t="shared" ca="1" si="11"/>
        <v>2500</v>
      </c>
      <c r="K147">
        <v>4</v>
      </c>
      <c r="L147">
        <v>2019</v>
      </c>
    </row>
    <row r="148" spans="1:12" ht="43" x14ac:dyDescent="0.5">
      <c r="A148" t="s">
        <v>30</v>
      </c>
      <c r="B148" s="2">
        <f>VLOOKUP(A148,'[1]Tỷ lệ vốn'!$B$1:$C$52,2,FALSE)</f>
        <v>0.51</v>
      </c>
      <c r="C148" s="3" t="str">
        <f>VLOOKUP(A148,'[1]Tỷ lệ vốn'!$F$1:$I$44,2,FALSE)</f>
        <v>Nhóm ốp lát- Kinh doanh</v>
      </c>
      <c r="D148" s="4" t="str">
        <f>VLOOKUP(A148,'[1]Tỷ lệ vốn'!$F$1:$I$44,3,FALSE)</f>
        <v>Ban OL- Sứ VS</v>
      </c>
      <c r="E148" t="str">
        <f>VLOOKUP(A148,'[1]Tỷ lệ vốn'!$F$1:$I$44,4,FALSE)</f>
        <v>Khối vật liệu</v>
      </c>
      <c r="F148" t="s">
        <v>13</v>
      </c>
      <c r="G148">
        <f t="shared" ca="1" si="8"/>
        <v>145.14173199999996</v>
      </c>
      <c r="H148">
        <f t="shared" ca="1" si="9"/>
        <v>171.31887265045745</v>
      </c>
      <c r="I148">
        <f t="shared" ca="1" si="10"/>
        <v>510</v>
      </c>
      <c r="J148">
        <f t="shared" ca="1" si="11"/>
        <v>2000</v>
      </c>
      <c r="K148">
        <v>4</v>
      </c>
      <c r="L148">
        <v>2019</v>
      </c>
    </row>
    <row r="149" spans="1:12" ht="43" x14ac:dyDescent="0.5">
      <c r="A149" t="s">
        <v>31</v>
      </c>
      <c r="B149" s="2">
        <f>VLOOKUP(A149,'[1]Tỷ lệ vốn'!$B$1:$C$52,2,FALSE)</f>
        <v>0.1</v>
      </c>
      <c r="C149" s="3" t="str">
        <f>VLOOKUP(A149,'[1]Tỷ lệ vốn'!$F$1:$I$44,2,FALSE)</f>
        <v>Nhóm ốp lát- Kinh doanh</v>
      </c>
      <c r="D149" s="4" t="str">
        <f>VLOOKUP(A149,'[1]Tỷ lệ vốn'!$F$1:$I$44,3,FALSE)</f>
        <v>Ban OL- Sứ VS</v>
      </c>
      <c r="E149" t="str">
        <f>VLOOKUP(A149,'[1]Tỷ lệ vốn'!$F$1:$I$44,4,FALSE)</f>
        <v>Khối vật liệu</v>
      </c>
      <c r="F149" t="s">
        <v>13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ht="28.7" x14ac:dyDescent="0.5">
      <c r="A150" t="s">
        <v>32</v>
      </c>
      <c r="B150" s="2">
        <f>VLOOKUP(A150,'[1]Tỷ lệ vốn'!$B$1:$C$52,2,FALSE)</f>
        <v>0.50477000000000005</v>
      </c>
      <c r="C150" s="3" t="str">
        <f>VLOOKUP(A150,'[1]Tỷ lệ vốn'!$F$1:$I$44,2,FALSE)</f>
        <v>Ban gạch ngói</v>
      </c>
      <c r="D150" s="4" t="str">
        <f>VLOOKUP(A150,'[1]Tỷ lệ vốn'!$F$1:$I$44,3,FALSE)</f>
        <v>Ban gạch ngói</v>
      </c>
      <c r="E150" t="str">
        <f>VLOOKUP(A150,'[1]Tỷ lệ vốn'!$F$1:$I$44,4,FALSE)</f>
        <v>Khối vật liệu</v>
      </c>
      <c r="F150" t="s">
        <v>13</v>
      </c>
      <c r="G150">
        <f t="shared" ca="1" si="8"/>
        <v>12114.38633686092</v>
      </c>
      <c r="H150">
        <f t="shared" ca="1" si="9"/>
        <v>10004.604356182886</v>
      </c>
      <c r="I150">
        <f t="shared" ca="1" si="10"/>
        <v>30010</v>
      </c>
      <c r="J150">
        <f t="shared" ca="1" si="11"/>
        <v>120000</v>
      </c>
      <c r="K150">
        <v>4</v>
      </c>
      <c r="L150">
        <v>2019</v>
      </c>
    </row>
    <row r="151" spans="1:12" ht="28.7" x14ac:dyDescent="0.5">
      <c r="A151" t="s">
        <v>33</v>
      </c>
      <c r="B151" s="2">
        <f>VLOOKUP(A151,'[1]Tỷ lệ vốn'!$B$1:$C$52,2,FALSE)</f>
        <v>0</v>
      </c>
      <c r="C151" s="3" t="str">
        <f>VLOOKUP(A151,'[1]Tỷ lệ vốn'!$F$1:$I$44,2,FALSE)</f>
        <v>Ban gạch ngói</v>
      </c>
      <c r="D151" s="4" t="str">
        <f>VLOOKUP(A151,'[1]Tỷ lệ vốn'!$F$1:$I$44,3,FALSE)</f>
        <v>Ban gạch ngói</v>
      </c>
      <c r="E151" t="str">
        <f>VLOOKUP(A151,'[1]Tỷ lệ vốn'!$F$1:$I$44,4,FALSE)</f>
        <v>Khối vật liệu</v>
      </c>
      <c r="F151" t="s">
        <v>13</v>
      </c>
      <c r="G151">
        <f t="shared" ca="1" si="8"/>
        <v>3086.7768390269985</v>
      </c>
      <c r="H151">
        <f t="shared" ca="1" si="9"/>
        <v>1773.4923413898655</v>
      </c>
      <c r="I151">
        <f t="shared" ca="1" si="10"/>
        <v>5000</v>
      </c>
      <c r="J151">
        <f t="shared" ca="1" si="11"/>
        <v>20000</v>
      </c>
      <c r="K151">
        <v>4</v>
      </c>
      <c r="L151">
        <v>2019</v>
      </c>
    </row>
    <row r="152" spans="1:12" ht="28.7" x14ac:dyDescent="0.5">
      <c r="A152" t="s">
        <v>34</v>
      </c>
      <c r="B152" s="2">
        <f>VLOOKUP(A152,'[1]Tỷ lệ vốn'!$B$1:$C$52,2,FALSE)</f>
        <v>0.67469999999999997</v>
      </c>
      <c r="C152" s="3" t="str">
        <f>VLOOKUP(A152,'[1]Tỷ lệ vốn'!$F$1:$I$44,2,FALSE)</f>
        <v>Ban gạch ngói</v>
      </c>
      <c r="D152" s="4" t="str">
        <f>VLOOKUP(A152,'[1]Tỷ lệ vốn'!$F$1:$I$44,3,FALSE)</f>
        <v>Ban gạch ngói</v>
      </c>
      <c r="E152" t="str">
        <f>VLOOKUP(A152,'[1]Tỷ lệ vốn'!$F$1:$I$44,4,FALSE)</f>
        <v>Khối vật liệu</v>
      </c>
      <c r="F152" t="s">
        <v>13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ht="28.7" x14ac:dyDescent="0.5">
      <c r="A153" t="s">
        <v>35</v>
      </c>
      <c r="B153" s="2">
        <f>VLOOKUP(A153,'[1]Tỷ lệ vốn'!$B$1:$C$52,2,FALSE)</f>
        <v>0.55918611429040999</v>
      </c>
      <c r="C153" s="3" t="str">
        <f>VLOOKUP(A153,'[1]Tỷ lệ vốn'!$F$1:$I$44,2,FALSE)</f>
        <v>Ban gạch ngói</v>
      </c>
      <c r="D153" s="4" t="str">
        <f>VLOOKUP(A153,'[1]Tỷ lệ vốn'!$F$1:$I$44,3,FALSE)</f>
        <v>Ban gạch ngói</v>
      </c>
      <c r="E153" t="str">
        <f>VLOOKUP(A153,'[1]Tỷ lệ vốn'!$F$1:$I$44,4,FALSE)</f>
        <v>Khối vật liệu</v>
      </c>
      <c r="F153" t="s">
        <v>13</v>
      </c>
      <c r="G153">
        <f t="shared" ca="1" si="8"/>
        <v>-1309.9700710000002</v>
      </c>
      <c r="H153">
        <f t="shared" ca="1" si="9"/>
        <v>-745.51441273612363</v>
      </c>
      <c r="I153">
        <f t="shared" ca="1" si="10"/>
        <v>-1104.9699459973633</v>
      </c>
      <c r="J153">
        <f t="shared" ca="1" si="11"/>
        <v>0</v>
      </c>
      <c r="K153">
        <v>4</v>
      </c>
      <c r="L153">
        <v>2019</v>
      </c>
    </row>
    <row r="154" spans="1:12" ht="28.7" x14ac:dyDescent="0.5">
      <c r="A154" t="s">
        <v>36</v>
      </c>
      <c r="B154" s="2">
        <f>VLOOKUP(A154,'[1]Tỷ lệ vốn'!$B$1:$C$52,2,FALSE)</f>
        <v>0.24929999999999999</v>
      </c>
      <c r="C154" s="3" t="str">
        <f>VLOOKUP(A154,'[1]Tỷ lệ vốn'!$F$1:$I$44,2,FALSE)</f>
        <v>Ban gạch ngói</v>
      </c>
      <c r="D154" s="4" t="str">
        <f>VLOOKUP(A154,'[1]Tỷ lệ vốn'!$F$1:$I$44,3,FALSE)</f>
        <v>Ban gạch ngói</v>
      </c>
      <c r="E154" t="str">
        <f>VLOOKUP(A154,'[1]Tỷ lệ vốn'!$F$1:$I$44,4,FALSE)</f>
        <v>Khối vật liệu</v>
      </c>
      <c r="F154" t="s">
        <v>13</v>
      </c>
      <c r="G154">
        <f t="shared" ca="1" si="8"/>
        <v>174</v>
      </c>
      <c r="H154">
        <f t="shared" ca="1" si="9"/>
        <v>-296.14737543150392</v>
      </c>
      <c r="I154">
        <f t="shared" ca="1" si="10"/>
        <v>200</v>
      </c>
      <c r="J154">
        <f t="shared" ca="1" si="11"/>
        <v>900</v>
      </c>
      <c r="K154">
        <v>4</v>
      </c>
      <c r="L154">
        <v>2019</v>
      </c>
    </row>
    <row r="155" spans="1:12" ht="28.7" x14ac:dyDescent="0.5">
      <c r="A155" t="s">
        <v>37</v>
      </c>
      <c r="B155" s="2">
        <f>VLOOKUP(A155,'[1]Tỷ lệ vốn'!$B$1:$C$52,2,FALSE)</f>
        <v>0.51</v>
      </c>
      <c r="C155" s="3" t="str">
        <f>VLOOKUP(A155,'[1]Tỷ lệ vốn'!$F$1:$I$44,2,FALSE)</f>
        <v>Ban gạch ngói</v>
      </c>
      <c r="D155" s="4" t="str">
        <f>VLOOKUP(A155,'[1]Tỷ lệ vốn'!$F$1:$I$44,3,FALSE)</f>
        <v>Ban gạch ngói</v>
      </c>
      <c r="E155" t="str">
        <f>VLOOKUP(A155,'[1]Tỷ lệ vốn'!$F$1:$I$44,4,FALSE)</f>
        <v>Khối vật liệu</v>
      </c>
      <c r="F155" t="s">
        <v>13</v>
      </c>
      <c r="G155">
        <f t="shared" ca="1" si="8"/>
        <v>-191.90024654622187</v>
      </c>
      <c r="H155">
        <f t="shared" ca="1" si="9"/>
        <v>13.333333333333334</v>
      </c>
      <c r="I155">
        <f t="shared" ca="1" si="10"/>
        <v>40</v>
      </c>
      <c r="J155">
        <f t="shared" ca="1" si="11"/>
        <v>1000</v>
      </c>
      <c r="K155">
        <v>4</v>
      </c>
      <c r="L155">
        <v>2019</v>
      </c>
    </row>
    <row r="156" spans="1:12" ht="28.7" x14ac:dyDescent="0.5">
      <c r="A156" t="s">
        <v>38</v>
      </c>
      <c r="B156" s="2">
        <f>VLOOKUP(A156,'[1]Tỷ lệ vốn'!$B$1:$C$52,2,FALSE)</f>
        <v>0.52644460516474578</v>
      </c>
      <c r="C156" s="3" t="str">
        <f>VLOOKUP(A156,'[1]Tỷ lệ vốn'!$F$1:$I$44,2,FALSE)</f>
        <v>Ban gạch ngói</v>
      </c>
      <c r="D156" s="4" t="str">
        <f>VLOOKUP(A156,'[1]Tỷ lệ vốn'!$F$1:$I$44,3,FALSE)</f>
        <v>Ban gạch ngói</v>
      </c>
      <c r="E156" t="str">
        <f>VLOOKUP(A156,'[1]Tỷ lệ vốn'!$F$1:$I$44,4,FALSE)</f>
        <v>Khối vật liệu</v>
      </c>
      <c r="F156" t="s">
        <v>13</v>
      </c>
      <c r="G156">
        <f t="shared" ca="1" si="8"/>
        <v>-523.28928300000007</v>
      </c>
      <c r="H156">
        <f t="shared" ca="1" si="9"/>
        <v>142</v>
      </c>
      <c r="I156">
        <f t="shared" ca="1" si="10"/>
        <v>420</v>
      </c>
      <c r="J156">
        <f t="shared" ca="1" si="11"/>
        <v>100</v>
      </c>
      <c r="K156">
        <v>4</v>
      </c>
      <c r="L156">
        <v>2019</v>
      </c>
    </row>
    <row r="157" spans="1:12" ht="28.7" x14ac:dyDescent="0.5">
      <c r="A157" t="s">
        <v>39</v>
      </c>
      <c r="B157" s="2">
        <f>VLOOKUP(A157,'[1]Tỷ lệ vốn'!$B$1:$C$52,2,FALSE)</f>
        <v>0.11</v>
      </c>
      <c r="C157" s="3" t="str">
        <f>VLOOKUP(A157,'[1]Tỷ lệ vốn'!$F$1:$I$44,2,FALSE)</f>
        <v>Ban gạch ngói</v>
      </c>
      <c r="D157" s="4" t="str">
        <f>VLOOKUP(A157,'[1]Tỷ lệ vốn'!$F$1:$I$44,3,FALSE)</f>
        <v>Ban gạch ngói</v>
      </c>
      <c r="E157" t="str">
        <f>VLOOKUP(A157,'[1]Tỷ lệ vốn'!$F$1:$I$44,4,FALSE)</f>
        <v>Khối vật liệu</v>
      </c>
      <c r="F157" t="s">
        <v>13</v>
      </c>
      <c r="G157">
        <f t="shared" ca="1" si="8"/>
        <v>0</v>
      </c>
      <c r="H157">
        <f t="shared" ca="1" si="9"/>
        <v>0</v>
      </c>
      <c r="I157">
        <f t="shared" ca="1" si="10"/>
        <v>0</v>
      </c>
      <c r="J157">
        <f t="shared" ca="1" si="11"/>
        <v>0</v>
      </c>
      <c r="K157">
        <v>4</v>
      </c>
      <c r="L157">
        <v>2019</v>
      </c>
    </row>
    <row r="158" spans="1:12" ht="28.7" x14ac:dyDescent="0.5">
      <c r="A158" t="s">
        <v>40</v>
      </c>
      <c r="B158" s="2">
        <f>VLOOKUP(A158,'[1]Tỷ lệ vốn'!$B$1:$C$52,2,FALSE)</f>
        <v>0.51001319437119763</v>
      </c>
      <c r="C158" s="3" t="str">
        <f>VLOOKUP(A158,'[1]Tỷ lệ vốn'!$F$1:$I$44,2,FALSE)</f>
        <v>Ban gạch ngói</v>
      </c>
      <c r="D158" s="4" t="str">
        <f>VLOOKUP(A158,'[1]Tỷ lệ vốn'!$F$1:$I$44,3,FALSE)</f>
        <v>Ban gạch ngói</v>
      </c>
      <c r="E158" t="str">
        <f>VLOOKUP(A158,'[1]Tỷ lệ vốn'!$F$1:$I$44,4,FALSE)</f>
        <v>Khối vật liệu</v>
      </c>
      <c r="F158" t="s">
        <v>13</v>
      </c>
      <c r="G158">
        <f t="shared" ca="1" si="8"/>
        <v>-258.30267199999997</v>
      </c>
      <c r="H158">
        <f t="shared" ca="1" si="9"/>
        <v>104.91676636634914</v>
      </c>
      <c r="I158">
        <f t="shared" ca="1" si="10"/>
        <v>310</v>
      </c>
      <c r="J158">
        <f t="shared" ca="1" si="11"/>
        <v>1000</v>
      </c>
      <c r="K158">
        <v>4</v>
      </c>
      <c r="L158">
        <v>2019</v>
      </c>
    </row>
    <row r="159" spans="1:12" ht="28.7" x14ac:dyDescent="0.5">
      <c r="A159" t="s">
        <v>41</v>
      </c>
      <c r="B159" s="2">
        <f>VLOOKUP(A159,'[1]Tỷ lệ vốn'!$B$1:$C$52,2,FALSE)</f>
        <v>0.26</v>
      </c>
      <c r="C159" s="3" t="str">
        <f>VLOOKUP(A159,'[1]Tỷ lệ vốn'!$F$1:$I$44,2,FALSE)</f>
        <v>Ban gạch ngói</v>
      </c>
      <c r="D159" s="4" t="str">
        <f>VLOOKUP(A159,'[1]Tỷ lệ vốn'!$F$1:$I$44,3,FALSE)</f>
        <v>Ban gạch ngói</v>
      </c>
      <c r="E159" t="str">
        <f>VLOOKUP(A159,'[1]Tỷ lệ vốn'!$F$1:$I$44,4,FALSE)</f>
        <v>Khối vật liệu</v>
      </c>
      <c r="F159" t="s">
        <v>13</v>
      </c>
      <c r="G159">
        <f t="shared" ca="1" si="8"/>
        <v>-232.12530599999999</v>
      </c>
      <c r="H159">
        <f t="shared" ca="1" si="9"/>
        <v>200</v>
      </c>
      <c r="I159">
        <f t="shared" ca="1" si="10"/>
        <v>-10</v>
      </c>
      <c r="J159">
        <f t="shared" ca="1" si="11"/>
        <v>0</v>
      </c>
      <c r="K159">
        <v>4</v>
      </c>
      <c r="L159">
        <v>2019</v>
      </c>
    </row>
    <row r="160" spans="1:12" ht="28.7" x14ac:dyDescent="0.5">
      <c r="A160" t="s">
        <v>42</v>
      </c>
      <c r="B160" s="2">
        <f>VLOOKUP(A160,'[1]Tỷ lệ vốn'!$B$1:$C$52,2,FALSE)</f>
        <v>0</v>
      </c>
      <c r="C160" s="3" t="str">
        <f>VLOOKUP(A160,'[1]Tỷ lệ vốn'!$F$1:$I$44,2,FALSE)</f>
        <v>Ban gạch ngói</v>
      </c>
      <c r="D160" s="4" t="str">
        <f>VLOOKUP(A160,'[1]Tỷ lệ vốn'!$F$1:$I$44,3,FALSE)</f>
        <v>Ban gạch ngói</v>
      </c>
      <c r="E160" t="str">
        <f>VLOOKUP(A160,'[1]Tỷ lệ vốn'!$F$1:$I$44,4,FALSE)</f>
        <v>Khối vật liệu</v>
      </c>
      <c r="F160" t="s">
        <v>13</v>
      </c>
      <c r="G160">
        <f t="shared" ca="1" si="8"/>
        <v>508.70000000000005</v>
      </c>
      <c r="H160">
        <f t="shared" ca="1" si="9"/>
        <v>503.33333333333331</v>
      </c>
      <c r="I160">
        <f t="shared" ca="1" si="10"/>
        <v>1510</v>
      </c>
      <c r="J160">
        <f t="shared" ca="1" si="11"/>
        <v>6000</v>
      </c>
      <c r="K160">
        <v>4</v>
      </c>
      <c r="L160">
        <v>2019</v>
      </c>
    </row>
    <row r="161" spans="1:12" ht="28.7" x14ac:dyDescent="0.5">
      <c r="A161" t="s">
        <v>43</v>
      </c>
      <c r="B161" s="2">
        <f>VLOOKUP(A161,'[1]Tỷ lệ vốn'!$B$1:$C$52,2,FALSE)</f>
        <v>0.25</v>
      </c>
      <c r="C161" s="3" t="str">
        <f>VLOOKUP(A161,'[1]Tỷ lệ vốn'!$F$1:$I$44,2,FALSE)</f>
        <v>Ban gạch ngói</v>
      </c>
      <c r="D161" s="4" t="str">
        <f>VLOOKUP(A161,'[1]Tỷ lệ vốn'!$F$1:$I$44,3,FALSE)</f>
        <v>Ban gạch ngói</v>
      </c>
      <c r="E161" t="str">
        <f>VLOOKUP(A161,'[1]Tỷ lệ vốn'!$F$1:$I$44,4,FALSE)</f>
        <v>Khối vật liệu</v>
      </c>
      <c r="F161" t="s">
        <v>13</v>
      </c>
      <c r="G161">
        <f t="shared" ca="1" si="8"/>
        <v>0</v>
      </c>
      <c r="H161">
        <f t="shared" ca="1" si="9"/>
        <v>0</v>
      </c>
      <c r="I161">
        <f t="shared" ca="1" si="10"/>
        <v>500</v>
      </c>
      <c r="J161">
        <f t="shared" ca="1" si="11"/>
        <v>2000</v>
      </c>
      <c r="K161">
        <v>4</v>
      </c>
      <c r="L161">
        <v>2019</v>
      </c>
    </row>
    <row r="162" spans="1:12" ht="28.7" x14ac:dyDescent="0.5">
      <c r="A162" t="s">
        <v>44</v>
      </c>
      <c r="B162" s="2">
        <f>VLOOKUP(A162,'[1]Tỷ lệ vốn'!$B$1:$C$52,2,FALSE)</f>
        <v>1</v>
      </c>
      <c r="C162" s="3" t="str">
        <f>VLOOKUP(A162,'[1]Tỷ lệ vốn'!$F$1:$I$44,2,FALSE)</f>
        <v>Ban bất động sản</v>
      </c>
      <c r="D162" s="4" t="str">
        <f>VLOOKUP(A162,'[1]Tỷ lệ vốn'!$F$1:$I$44,3,FALSE)</f>
        <v>Ban bất động sản</v>
      </c>
      <c r="E162" t="str">
        <f>VLOOKUP(A162,'[1]Tỷ lệ vốn'!$F$1:$I$44,4,FALSE)</f>
        <v>Khối bất động sản</v>
      </c>
      <c r="F162" t="s">
        <v>13</v>
      </c>
      <c r="G162">
        <f t="shared" ca="1" si="8"/>
        <v>4658.1153765503113</v>
      </c>
      <c r="H162">
        <f t="shared" ca="1" si="9"/>
        <v>5472.7571298706926</v>
      </c>
      <c r="I162">
        <f t="shared" ca="1" si="10"/>
        <v>32000</v>
      </c>
      <c r="J162">
        <f t="shared" ca="1" si="11"/>
        <v>100000</v>
      </c>
      <c r="K162">
        <v>4</v>
      </c>
      <c r="L162">
        <v>2019</v>
      </c>
    </row>
    <row r="163" spans="1:12" ht="28.7" x14ac:dyDescent="0.5">
      <c r="A163" t="s">
        <v>45</v>
      </c>
      <c r="B163" s="2">
        <f>VLOOKUP(A163,'[1]Tỷ lệ vốn'!$B$1:$C$52,2,FALSE)</f>
        <v>1</v>
      </c>
      <c r="C163" s="3" t="str">
        <f>VLOOKUP(A163,'[1]Tỷ lệ vốn'!$F$1:$I$44,2,FALSE)</f>
        <v>Ban bất động sản</v>
      </c>
      <c r="D163" s="4" t="str">
        <f>VLOOKUP(A163,'[1]Tỷ lệ vốn'!$F$1:$I$44,3,FALSE)</f>
        <v>Ban bất động sản</v>
      </c>
      <c r="E163" t="str">
        <f>VLOOKUP(A163,'[1]Tỷ lệ vốn'!$F$1:$I$44,4,FALSE)</f>
        <v>Khối bất động sản</v>
      </c>
      <c r="F163" t="s">
        <v>13</v>
      </c>
      <c r="G163">
        <f t="shared" ca="1" si="8"/>
        <v>886.07324263636792</v>
      </c>
      <c r="H163">
        <f t="shared" ca="1" si="9"/>
        <v>1781.6561939393966</v>
      </c>
      <c r="I163">
        <f t="shared" ca="1" si="10"/>
        <v>4400</v>
      </c>
      <c r="J163">
        <f t="shared" ca="1" si="11"/>
        <v>15000</v>
      </c>
      <c r="K163">
        <v>4</v>
      </c>
      <c r="L163">
        <v>2019</v>
      </c>
    </row>
    <row r="164" spans="1:12" ht="28.7" x14ac:dyDescent="0.5">
      <c r="A164" t="s">
        <v>46</v>
      </c>
      <c r="B164" s="2">
        <f>VLOOKUP(A164,'[1]Tỷ lệ vốn'!$B$1:$C$52,2,FALSE)</f>
        <v>1</v>
      </c>
      <c r="C164" s="3" t="str">
        <f>VLOOKUP(A164,'[1]Tỷ lệ vốn'!$F$1:$I$44,2,FALSE)</f>
        <v>Ban bất động sản</v>
      </c>
      <c r="D164" s="4" t="str">
        <f>VLOOKUP(A164,'[1]Tỷ lệ vốn'!$F$1:$I$44,3,FALSE)</f>
        <v>Ban bất động sản</v>
      </c>
      <c r="E164" t="str">
        <f>VLOOKUP(A164,'[1]Tỷ lệ vốn'!$F$1:$I$44,4,FALSE)</f>
        <v>Khối bất động sản</v>
      </c>
      <c r="F164" t="s">
        <v>13</v>
      </c>
      <c r="G164">
        <f t="shared" ca="1" si="8"/>
        <v>54259.007264179207</v>
      </c>
      <c r="H164">
        <f t="shared" ca="1" si="9"/>
        <v>44033.197762963151</v>
      </c>
      <c r="I164">
        <f t="shared" ca="1" si="10"/>
        <v>110000</v>
      </c>
      <c r="J164">
        <f t="shared" ca="1" si="11"/>
        <v>420000</v>
      </c>
      <c r="K164">
        <v>4</v>
      </c>
      <c r="L164">
        <v>2019</v>
      </c>
    </row>
    <row r="165" spans="1:12" ht="28.7" x14ac:dyDescent="0.5">
      <c r="A165" t="s">
        <v>47</v>
      </c>
      <c r="B165" s="2">
        <f>VLOOKUP(A165,'[1]Tỷ lệ vốn'!$B$1:$C$52,2,FALSE)</f>
        <v>1</v>
      </c>
      <c r="C165" s="3" t="str">
        <f>VLOOKUP(A165,'[1]Tỷ lệ vốn'!$F$1:$I$44,2,FALSE)</f>
        <v>Ban bất động sản</v>
      </c>
      <c r="D165" s="4" t="str">
        <f>VLOOKUP(A165,'[1]Tỷ lệ vốn'!$F$1:$I$44,3,FALSE)</f>
        <v>Ban bất động sản</v>
      </c>
      <c r="E165" t="str">
        <f>VLOOKUP(A165,'[1]Tỷ lệ vốn'!$F$1:$I$44,4,FALSE)</f>
        <v>Khối bất động sản</v>
      </c>
      <c r="F165" t="s">
        <v>13</v>
      </c>
      <c r="G165">
        <f t="shared" ca="1" si="8"/>
        <v>0</v>
      </c>
      <c r="H165">
        <f t="shared" ca="1" si="9"/>
        <v>224</v>
      </c>
      <c r="I165">
        <f t="shared" ca="1" si="10"/>
        <v>1300</v>
      </c>
      <c r="J165">
        <f t="shared" ca="1" si="11"/>
        <v>4500</v>
      </c>
      <c r="K165">
        <v>4</v>
      </c>
      <c r="L165">
        <v>2019</v>
      </c>
    </row>
    <row r="166" spans="1:12" ht="28.7" x14ac:dyDescent="0.5">
      <c r="A166" t="s">
        <v>48</v>
      </c>
      <c r="B166" s="2">
        <f>VLOOKUP(A166,'[1]Tỷ lệ vốn'!$B$1:$C$52,2,FALSE)</f>
        <v>1</v>
      </c>
      <c r="C166" s="3" t="str">
        <f>VLOOKUP(A166,'[1]Tỷ lệ vốn'!$F$1:$I$44,2,FALSE)</f>
        <v>Ban bất động sản</v>
      </c>
      <c r="D166" s="4" t="str">
        <f>VLOOKUP(A166,'[1]Tỷ lệ vốn'!$F$1:$I$44,3,FALSE)</f>
        <v>Ban bất động sản</v>
      </c>
      <c r="E166" t="str">
        <f>VLOOKUP(A166,'[1]Tỷ lệ vốn'!$F$1:$I$44,4,FALSE)</f>
        <v>Khối bất động sản</v>
      </c>
      <c r="F166" t="s">
        <v>13</v>
      </c>
      <c r="G166">
        <f t="shared" ca="1" si="8"/>
        <v>399.93156977999888</v>
      </c>
      <c r="H166">
        <f t="shared" ca="1" si="9"/>
        <v>700</v>
      </c>
      <c r="I166">
        <f t="shared" ca="1" si="10"/>
        <v>1500</v>
      </c>
      <c r="J166">
        <f t="shared" ca="1" si="11"/>
        <v>4500</v>
      </c>
      <c r="K166">
        <v>4</v>
      </c>
      <c r="L166">
        <v>2019</v>
      </c>
    </row>
    <row r="167" spans="1:12" ht="28.7" x14ac:dyDescent="0.5">
      <c r="A167" t="s">
        <v>49</v>
      </c>
      <c r="B167" s="2">
        <f>VLOOKUP(A167,'[1]Tỷ lệ vốn'!$B$1:$C$52,2,FALSE)</f>
        <v>0.52721741441947012</v>
      </c>
      <c r="C167" s="3" t="str">
        <f>VLOOKUP(A167,'[1]Tỷ lệ vốn'!$F$1:$I$44,2,FALSE)</f>
        <v>Ban bất động sản</v>
      </c>
      <c r="D167" s="4" t="str">
        <f>VLOOKUP(A167,'[1]Tỷ lệ vốn'!$F$1:$I$44,3,FALSE)</f>
        <v>Ban bất động sản</v>
      </c>
      <c r="E167" t="str">
        <f>VLOOKUP(A167,'[1]Tỷ lệ vốn'!$F$1:$I$44,4,FALSE)</f>
        <v>Khối bất động sản</v>
      </c>
      <c r="F167" t="s">
        <v>13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ht="28.7" x14ac:dyDescent="0.5">
      <c r="A168" t="s">
        <v>50</v>
      </c>
      <c r="B168" s="2">
        <f>VLOOKUP(A168,'[1]Tỷ lệ vốn'!$B$1:$C$52,2,FALSE)</f>
        <v>0.804081160961298</v>
      </c>
      <c r="C168" s="3" t="str">
        <f>VLOOKUP(A168,'[1]Tỷ lệ vốn'!$F$1:$I$44,2,FALSE)</f>
        <v>Ban bất động sản</v>
      </c>
      <c r="D168" s="4" t="str">
        <f>VLOOKUP(A168,'[1]Tỷ lệ vốn'!$F$1:$I$44,3,FALSE)</f>
        <v>Ban bất động sản</v>
      </c>
      <c r="E168" t="str">
        <f>VLOOKUP(A168,'[1]Tỷ lệ vốn'!$F$1:$I$44,4,FALSE)</f>
        <v>Khối bất động sản</v>
      </c>
      <c r="F168" t="s">
        <v>13</v>
      </c>
      <c r="G168">
        <f t="shared" ca="1" si="8"/>
        <v>85</v>
      </c>
      <c r="H168">
        <f t="shared" ca="1" si="9"/>
        <v>85</v>
      </c>
      <c r="I168">
        <f t="shared" ca="1" si="10"/>
        <v>260</v>
      </c>
      <c r="J168">
        <f t="shared" ca="1" si="11"/>
        <v>1000</v>
      </c>
      <c r="K168">
        <v>4</v>
      </c>
      <c r="L168">
        <v>2019</v>
      </c>
    </row>
    <row r="169" spans="1:12" ht="28.7" x14ac:dyDescent="0.5">
      <c r="A169" t="s">
        <v>51</v>
      </c>
      <c r="B169" s="2">
        <f>VLOOKUP(A169,'[1]Tỷ lệ vốn'!$B$1:$C$52,2,FALSE)</f>
        <v>0.1</v>
      </c>
      <c r="C169" s="3" t="str">
        <f>VLOOKUP(A169,'[1]Tỷ lệ vốn'!$F$1:$I$44,2,FALSE)</f>
        <v>Ban bất động sản</v>
      </c>
      <c r="D169" s="4" t="str">
        <f>VLOOKUP(A169,'[1]Tỷ lệ vốn'!$F$1:$I$44,3,FALSE)</f>
        <v>Ban bất động sản</v>
      </c>
      <c r="E169" t="str">
        <f>VLOOKUP(A169,'[1]Tỷ lệ vốn'!$F$1:$I$44,4,FALSE)</f>
        <v>Khối bất động sản</v>
      </c>
      <c r="F169" t="s">
        <v>13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ht="28.7" x14ac:dyDescent="0.5">
      <c r="A170" t="s">
        <v>52</v>
      </c>
      <c r="B170" s="2">
        <f>VLOOKUP(A170,'[1]Tỷ lệ vốn'!$B$1:$C$52,2,FALSE)</f>
        <v>0</v>
      </c>
      <c r="C170" s="3" t="str">
        <f>VLOOKUP(A170,'[1]Tỷ lệ vốn'!$F$1:$I$44,2,FALSE)</f>
        <v>Ban bất động sản</v>
      </c>
      <c r="D170" s="4" t="str">
        <f>VLOOKUP(A170,'[1]Tỷ lệ vốn'!$F$1:$I$44,3,FALSE)</f>
        <v>Ban bất động sản</v>
      </c>
      <c r="E170" t="str">
        <f>VLOOKUP(A170,'[1]Tỷ lệ vốn'!$F$1:$I$44,4,FALSE)</f>
        <v>Khối bất động sản</v>
      </c>
      <c r="F170" t="s">
        <v>13</v>
      </c>
      <c r="G170">
        <f t="shared" ca="1" si="8"/>
        <v>0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ht="28.7" x14ac:dyDescent="0.5">
      <c r="A171" t="s">
        <v>53</v>
      </c>
      <c r="B171" s="2">
        <f>VLOOKUP(A171,'[1]Tỷ lệ vốn'!$B$1:$C$52,2,FALSE)</f>
        <v>1</v>
      </c>
      <c r="C171" s="3" t="str">
        <f>VLOOKUP(A171,'[1]Tỷ lệ vốn'!$F$1:$I$44,2,FALSE)</f>
        <v>Ban TM TCT</v>
      </c>
      <c r="D171" s="4" t="str">
        <f>VLOOKUP(A171,'[1]Tỷ lệ vốn'!$F$1:$I$44,3,FALSE)</f>
        <v>Ban TM TCT</v>
      </c>
      <c r="E171" t="str">
        <f>VLOOKUP(A171,'[1]Tỷ lệ vốn'!$F$1:$I$44,4,FALSE)</f>
        <v>Khối thương mại</v>
      </c>
      <c r="F171" t="s">
        <v>13</v>
      </c>
      <c r="G171">
        <f t="shared" ca="1" si="8"/>
        <v>1200.8531666666668</v>
      </c>
      <c r="H171">
        <f t="shared" ca="1" si="9"/>
        <v>95.166666666666671</v>
      </c>
      <c r="I171">
        <f t="shared" ca="1" si="10"/>
        <v>240</v>
      </c>
      <c r="J171">
        <f t="shared" ca="1" si="11"/>
        <v>1900</v>
      </c>
      <c r="K171">
        <v>4</v>
      </c>
      <c r="L171">
        <v>2019</v>
      </c>
    </row>
    <row r="172" spans="1:12" ht="43" x14ac:dyDescent="0.5">
      <c r="A172" t="s">
        <v>54</v>
      </c>
      <c r="B172" s="2">
        <f>VLOOKUP(A172,'[1]Tỷ lệ vốn'!$B$1:$C$52,2,FALSE)</f>
        <v>1</v>
      </c>
      <c r="C172" s="3" t="str">
        <f>VLOOKUP(A172,'[1]Tỷ lệ vốn'!$F$1:$I$44,2,FALSE)</f>
        <v>Khối đào tạo và NCPT</v>
      </c>
      <c r="D172" s="4" t="str">
        <f>VLOOKUP(A172,'[1]Tỷ lệ vốn'!$F$1:$I$44,3,FALSE)</f>
        <v>Khối đào tạo và NCPT</v>
      </c>
      <c r="E172" t="str">
        <f>VLOOKUP(A172,'[1]Tỷ lệ vốn'!$F$1:$I$44,4,FALSE)</f>
        <v>Khối đào tạo và NCPT</v>
      </c>
      <c r="F172" t="s">
        <v>13</v>
      </c>
      <c r="G172" t="e">
        <f t="shared" ca="1" si="8"/>
        <v>#N/A</v>
      </c>
      <c r="H172" t="e">
        <f t="shared" ca="1" si="9"/>
        <v>#N/A</v>
      </c>
      <c r="I172" t="e">
        <f t="shared" ca="1" si="10"/>
        <v>#N/A</v>
      </c>
      <c r="J172" t="e">
        <f t="shared" ca="1" si="11"/>
        <v>#N/A</v>
      </c>
      <c r="K172">
        <v>4</v>
      </c>
      <c r="L172">
        <v>2019</v>
      </c>
    </row>
    <row r="173" spans="1:12" ht="43" x14ac:dyDescent="0.5">
      <c r="A173" t="s">
        <v>55</v>
      </c>
      <c r="B173" s="2">
        <f>VLOOKUP(A173,'[1]Tỷ lệ vốn'!$B$1:$C$52,2,FALSE)</f>
        <v>1</v>
      </c>
      <c r="C173" s="3" t="str">
        <f>VLOOKUP(A173,'[1]Tỷ lệ vốn'!$F$1:$I$44,2,FALSE)</f>
        <v>Khối đào tạo và NCPT</v>
      </c>
      <c r="D173" s="4" t="str">
        <f>VLOOKUP(A173,'[1]Tỷ lệ vốn'!$F$1:$I$44,3,FALSE)</f>
        <v>Khối đào tạo và NCPT</v>
      </c>
      <c r="E173" t="str">
        <f>VLOOKUP(A173,'[1]Tỷ lệ vốn'!$F$1:$I$44,4,FALSE)</f>
        <v>Khối đào tạo và NCPT</v>
      </c>
      <c r="F173" t="s">
        <v>13</v>
      </c>
      <c r="G173" t="e">
        <f t="shared" ca="1" si="8"/>
        <v>#N/A</v>
      </c>
      <c r="H173" t="e">
        <f t="shared" ca="1" si="9"/>
        <v>#N/A</v>
      </c>
      <c r="I173" t="e">
        <f t="shared" ca="1" si="10"/>
        <v>#N/A</v>
      </c>
      <c r="J173" t="e">
        <f t="shared" ca="1" si="11"/>
        <v>#N/A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vốn'!$B$1:$C$52,2,FALSE)</f>
        <v>1</v>
      </c>
      <c r="C174" s="3" t="str">
        <f>VLOOKUP(A174,'[1]Tỷ lệ vốn'!$F$1:$I$44,2,FALSE)</f>
        <v>Ban kính</v>
      </c>
      <c r="D174" s="4" t="str">
        <f>VLOOKUP(A174,'[1]Tỷ lệ vốn'!$F$1:$I$44,3,FALSE)</f>
        <v>Ban kính</v>
      </c>
      <c r="E174" t="str">
        <f>VLOOKUP(A174,'[1]Tỷ lệ vốn'!$F$1:$I$44,4,FALSE)</f>
        <v>Khối vật liệu</v>
      </c>
      <c r="F174" t="s">
        <v>13</v>
      </c>
      <c r="G174">
        <f t="shared" ca="1" si="8"/>
        <v>4170.2099819623018</v>
      </c>
      <c r="H174">
        <f t="shared" ca="1" si="9"/>
        <v>1376.7694865434671</v>
      </c>
      <c r="I174">
        <f t="shared" ca="1" si="10"/>
        <v>7000</v>
      </c>
      <c r="J174">
        <f t="shared" ca="1" si="11"/>
        <v>20000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vốn'!$B$1:$C$52,2,FALSE)</f>
        <v>0.51</v>
      </c>
      <c r="C175" s="3" t="str">
        <f>VLOOKUP(A175,'[1]Tỷ lệ vốn'!$F$1:$I$44,2,FALSE)</f>
        <v>Ban kính</v>
      </c>
      <c r="D175" s="4" t="str">
        <f>VLOOKUP(A175,'[1]Tỷ lệ vốn'!$F$1:$I$44,3,FALSE)</f>
        <v>Ban kính</v>
      </c>
      <c r="E175" t="str">
        <f>VLOOKUP(A175,'[1]Tỷ lệ vốn'!$F$1:$I$44,4,FALSE)</f>
        <v>Khối vật liệu</v>
      </c>
      <c r="F175" t="s">
        <v>13</v>
      </c>
      <c r="G175">
        <f t="shared" ca="1" si="8"/>
        <v>-1780.319623664167</v>
      </c>
      <c r="H175">
        <f t="shared" ca="1" si="9"/>
        <v>-579.28950425092842</v>
      </c>
      <c r="I175">
        <f t="shared" ca="1" si="10"/>
        <v>700</v>
      </c>
      <c r="J175">
        <f t="shared" ca="1" si="11"/>
        <v>1699.9999999999995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vốn'!$B$1:$C$52,2,FALSE)</f>
        <v>0.25590000000000002</v>
      </c>
      <c r="C176" s="3" t="str">
        <f>VLOOKUP(A176,'[1]Tỷ lệ vốn'!$F$1:$I$44,2,FALSE)</f>
        <v>Ban kính</v>
      </c>
      <c r="D176" s="4" t="str">
        <f>VLOOKUP(A176,'[1]Tỷ lệ vốn'!$F$1:$I$44,3,FALSE)</f>
        <v>Ban kính</v>
      </c>
      <c r="E176" t="str">
        <f>VLOOKUP(A176,'[1]Tỷ lệ vốn'!$F$1:$I$44,4,FALSE)</f>
        <v>Khối vật liệu</v>
      </c>
      <c r="F176" t="s">
        <v>13</v>
      </c>
      <c r="G176">
        <f t="shared" ca="1" si="8"/>
        <v>69.082706999999999</v>
      </c>
      <c r="H176">
        <f t="shared" ca="1" si="9"/>
        <v>150</v>
      </c>
      <c r="I176">
        <f t="shared" ca="1" si="10"/>
        <v>450</v>
      </c>
      <c r="J176">
        <f t="shared" ca="1" si="11"/>
        <v>1700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vốn'!$B$1:$C$52,2,FALSE)</f>
        <v>0.53010345968196182</v>
      </c>
      <c r="C177" s="3" t="str">
        <f>VLOOKUP(A177,'[1]Tỷ lệ vốn'!$F$1:$I$44,2,FALSE)</f>
        <v>Ban kính</v>
      </c>
      <c r="D177" s="4" t="str">
        <f>VLOOKUP(A177,'[1]Tỷ lệ vốn'!$F$1:$I$44,3,FALSE)</f>
        <v>Ban kính</v>
      </c>
      <c r="E177" t="str">
        <f>VLOOKUP(A177,'[1]Tỷ lệ vốn'!$F$1:$I$44,4,FALSE)</f>
        <v>Khối vật liệu</v>
      </c>
      <c r="F177" t="s">
        <v>13</v>
      </c>
      <c r="G177">
        <f t="shared" ca="1" si="8"/>
        <v>131.011764</v>
      </c>
      <c r="H177">
        <f t="shared" ca="1" si="9"/>
        <v>10.866666666666667</v>
      </c>
      <c r="I177">
        <f t="shared" ca="1" si="10"/>
        <v>40</v>
      </c>
      <c r="J177">
        <f t="shared" ca="1" si="11"/>
        <v>160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vốn'!$B$1:$C$52,2,FALSE)</f>
        <v>0.51</v>
      </c>
      <c r="C178" s="3" t="str">
        <f>VLOOKUP(A178,'[1]Tỷ lệ vốn'!$F$1:$I$44,2,FALSE)</f>
        <v>Ban kính</v>
      </c>
      <c r="D178" s="4" t="str">
        <f>VLOOKUP(A178,'[1]Tỷ lệ vốn'!$F$1:$I$44,3,FALSE)</f>
        <v>Ban kính</v>
      </c>
      <c r="E178" t="str">
        <f>VLOOKUP(A178,'[1]Tỷ lệ vốn'!$F$1:$I$44,4,FALSE)</f>
        <v>Khối vật liệu</v>
      </c>
      <c r="F178" t="s">
        <v>13</v>
      </c>
      <c r="G178">
        <f t="shared" ca="1" si="8"/>
        <v>332.4810050000001</v>
      </c>
      <c r="H178">
        <f t="shared" ca="1" si="9"/>
        <v>1052</v>
      </c>
      <c r="I178">
        <f t="shared" ca="1" si="10"/>
        <v>2350</v>
      </c>
      <c r="J178">
        <f t="shared" ca="1" si="11"/>
        <v>9500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vốn'!$B$1:$C$52,2,FALSE)</f>
        <v>0.6</v>
      </c>
      <c r="C179" s="3" t="str">
        <f>VLOOKUP(A179,'[1]Tỷ lệ vốn'!$F$1:$I$44,2,FALSE)</f>
        <v>Ban kính</v>
      </c>
      <c r="D179" s="4" t="str">
        <f>VLOOKUP(A179,'[1]Tỷ lệ vốn'!$F$1:$I$44,3,FALSE)</f>
        <v>Ban kính</v>
      </c>
      <c r="E179" t="str">
        <f>VLOOKUP(A179,'[1]Tỷ lệ vốn'!$F$1:$I$44,4,FALSE)</f>
        <v>Khối vật liệu</v>
      </c>
      <c r="F179" t="s">
        <v>13</v>
      </c>
      <c r="G179">
        <f t="shared" ca="1" si="8"/>
        <v>1000.959969</v>
      </c>
      <c r="H179">
        <f t="shared" ca="1" si="9"/>
        <v>583</v>
      </c>
      <c r="I179">
        <f t="shared" ca="1" si="10"/>
        <v>1590</v>
      </c>
      <c r="J179">
        <f t="shared" ca="1" si="11"/>
        <v>6000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vốn'!$B$1:$C$52,2,FALSE)</f>
        <v>0.2928</v>
      </c>
      <c r="C180" s="3" t="str">
        <f>VLOOKUP(A180,'[1]Tỷ lệ vốn'!$F$1:$I$44,2,FALSE)</f>
        <v>Ban kính</v>
      </c>
      <c r="D180" s="4" t="str">
        <f>VLOOKUP(A180,'[1]Tỷ lệ vốn'!$F$1:$I$44,3,FALSE)</f>
        <v>Ban kính</v>
      </c>
      <c r="E180" t="str">
        <f>VLOOKUP(A180,'[1]Tỷ lệ vốn'!$F$1:$I$44,4,FALSE)</f>
        <v>Khối vật liệu</v>
      </c>
      <c r="F180" t="s">
        <v>13</v>
      </c>
      <c r="G180">
        <f t="shared" ca="1" si="8"/>
        <v>8920</v>
      </c>
      <c r="H180">
        <f t="shared" ca="1" si="9"/>
        <v>6666.666666666667</v>
      </c>
      <c r="I180">
        <f t="shared" ca="1" si="10"/>
        <v>20000</v>
      </c>
      <c r="J180">
        <f t="shared" ca="1" si="11"/>
        <v>80000</v>
      </c>
      <c r="K180">
        <v>4</v>
      </c>
      <c r="L180">
        <v>2019</v>
      </c>
    </row>
    <row r="181" spans="1:12" ht="57.35" x14ac:dyDescent="0.5">
      <c r="A181" t="s">
        <v>20</v>
      </c>
      <c r="B181" s="2">
        <f>VLOOKUP(A181,'[1]Tỷ lệ vốn'!$B$1:$C$52,2,FALSE)</f>
        <v>1</v>
      </c>
      <c r="C181" s="3" t="str">
        <f>VLOOKUP(A181,'[1]Tỷ lệ vốn'!$F$1:$I$44,2,FALSE)</f>
        <v>Nhóm sứ - sen vòi - Thương mại</v>
      </c>
      <c r="D181" s="4" t="str">
        <f>VLOOKUP(A181,'[1]Tỷ lệ vốn'!$F$1:$I$44,3,FALSE)</f>
        <v>Ban OL- Sứ VS</v>
      </c>
      <c r="E181" t="str">
        <f>VLOOKUP(A181,'[1]Tỷ lệ vốn'!$F$1:$I$44,4,FALSE)</f>
        <v>Khối vật liệu</v>
      </c>
      <c r="F181" t="s">
        <v>13</v>
      </c>
      <c r="G181">
        <f t="shared" ca="1" si="8"/>
        <v>2058.8996900000006</v>
      </c>
      <c r="H181">
        <f t="shared" ca="1" si="9"/>
        <v>1966.6666666666667</v>
      </c>
      <c r="I181">
        <f t="shared" ca="1" si="10"/>
        <v>8000</v>
      </c>
      <c r="J181">
        <f t="shared" ca="1" si="11"/>
        <v>26000</v>
      </c>
      <c r="K181">
        <v>4</v>
      </c>
      <c r="L181">
        <v>2019</v>
      </c>
    </row>
    <row r="182" spans="1:12" ht="57.35" x14ac:dyDescent="0.5">
      <c r="A182" t="s">
        <v>21</v>
      </c>
      <c r="B182" s="2">
        <f>VLOOKUP(A182,'[1]Tỷ lệ vốn'!$B$1:$C$52,2,FALSE)</f>
        <v>0.62962666666666667</v>
      </c>
      <c r="C182" s="3" t="str">
        <f>VLOOKUP(A182,'[1]Tỷ lệ vốn'!$F$1:$I$44,2,FALSE)</f>
        <v>Nhóm sứ - sen vòi - Thương mại</v>
      </c>
      <c r="D182" s="4" t="str">
        <f>VLOOKUP(A182,'[1]Tỷ lệ vốn'!$F$1:$I$44,3,FALSE)</f>
        <v>Ban OL- Sứ VS</v>
      </c>
      <c r="E182" t="str">
        <f>VLOOKUP(A182,'[1]Tỷ lệ vốn'!$F$1:$I$44,4,FALSE)</f>
        <v>Khối vật liệu</v>
      </c>
      <c r="F182" t="s">
        <v>13</v>
      </c>
      <c r="G182">
        <f t="shared" ca="1" si="8"/>
        <v>2707.0013820000072</v>
      </c>
      <c r="H182">
        <f t="shared" ca="1" si="9"/>
        <v>2500.0000001000008</v>
      </c>
      <c r="I182">
        <f t="shared" ca="1" si="10"/>
        <v>9199.9996018025358</v>
      </c>
      <c r="J182">
        <f t="shared" ca="1" si="11"/>
        <v>32000.000000249391</v>
      </c>
      <c r="K182">
        <v>4</v>
      </c>
      <c r="L182">
        <v>2019</v>
      </c>
    </row>
    <row r="183" spans="1:12" ht="57.35" x14ac:dyDescent="0.5">
      <c r="A183" t="s">
        <v>22</v>
      </c>
      <c r="B183" s="2">
        <f>VLOOKUP(A183,'[1]Tỷ lệ vốn'!$B$1:$C$52,2,FALSE)</f>
        <v>0.97466666666666668</v>
      </c>
      <c r="C183" s="3" t="str">
        <f>VLOOKUP(A183,'[1]Tỷ lệ vốn'!$F$1:$I$44,2,FALSE)</f>
        <v>Nhóm sứ - sen vòi - Thương mại</v>
      </c>
      <c r="D183" s="4" t="str">
        <f>VLOOKUP(A183,'[1]Tỷ lệ vốn'!$F$1:$I$44,3,FALSE)</f>
        <v>Ban OL- Sứ VS</v>
      </c>
      <c r="E183" t="str">
        <f>VLOOKUP(A183,'[1]Tỷ lệ vốn'!$F$1:$I$44,4,FALSE)</f>
        <v>Khối vật liệu</v>
      </c>
      <c r="F183" t="s">
        <v>13</v>
      </c>
      <c r="G183">
        <f t="shared" ca="1" si="8"/>
        <v>2900.2074329999987</v>
      </c>
      <c r="H183">
        <f t="shared" ca="1" si="9"/>
        <v>2586.6666666666665</v>
      </c>
      <c r="I183">
        <f t="shared" ca="1" si="10"/>
        <v>7760</v>
      </c>
      <c r="J183">
        <f t="shared" ca="1" si="11"/>
        <v>32000</v>
      </c>
      <c r="K183">
        <v>4</v>
      </c>
      <c r="L183">
        <v>2019</v>
      </c>
    </row>
    <row r="184" spans="1:12" ht="57.35" x14ac:dyDescent="0.5">
      <c r="A184" t="s">
        <v>23</v>
      </c>
      <c r="B184" s="2">
        <f>VLOOKUP(A184,'[1]Tỷ lệ vốn'!$B$1:$C$52,2,FALSE)</f>
        <v>1</v>
      </c>
      <c r="C184" s="3" t="str">
        <f>VLOOKUP(A184,'[1]Tỷ lệ vốn'!$F$1:$I$44,2,FALSE)</f>
        <v>Nhóm sứ - sen vòi - Thương mại</v>
      </c>
      <c r="D184" s="4" t="str">
        <f>VLOOKUP(A184,'[1]Tỷ lệ vốn'!$F$1:$I$44,3,FALSE)</f>
        <v>Ban OL- Sứ VS</v>
      </c>
      <c r="E184" t="str">
        <f>VLOOKUP(A184,'[1]Tỷ lệ vốn'!$F$1:$I$44,4,FALSE)</f>
        <v>Khối vật liệu</v>
      </c>
      <c r="F184" t="s">
        <v>13</v>
      </c>
      <c r="G184">
        <f t="shared" ca="1" si="8"/>
        <v>650.56435133333343</v>
      </c>
      <c r="H184">
        <f t="shared" ca="1" si="9"/>
        <v>821.99999999999989</v>
      </c>
      <c r="I184">
        <f t="shared" ca="1" si="10"/>
        <v>2900</v>
      </c>
      <c r="J184">
        <f t="shared" ca="1" si="11"/>
        <v>11000</v>
      </c>
      <c r="K184">
        <v>4</v>
      </c>
      <c r="L184">
        <v>2019</v>
      </c>
    </row>
    <row r="185" spans="1:12" ht="57.35" x14ac:dyDescent="0.5">
      <c r="A185" t="s">
        <v>24</v>
      </c>
      <c r="B185" s="2">
        <f>VLOOKUP(A185,'[1]Tỷ lệ vốn'!$B$1:$C$52,2,FALSE)</f>
        <v>0.78638082250518082</v>
      </c>
      <c r="C185" s="3" t="str">
        <f>VLOOKUP(A185,'[1]Tỷ lệ vốn'!$F$1:$I$44,2,FALSE)</f>
        <v>Nhóm sứ - sen vòi - Thương mại</v>
      </c>
      <c r="D185" s="4" t="str">
        <f>VLOOKUP(A185,'[1]Tỷ lệ vốn'!$F$1:$I$44,3,FALSE)</f>
        <v>Ban OL- Sứ VS</v>
      </c>
      <c r="E185" t="str">
        <f>VLOOKUP(A185,'[1]Tỷ lệ vốn'!$F$1:$I$44,4,FALSE)</f>
        <v>Khối vật liệu</v>
      </c>
      <c r="F185" t="s">
        <v>13</v>
      </c>
      <c r="G185">
        <f t="shared" ca="1" si="8"/>
        <v>2394.9381640000001</v>
      </c>
      <c r="H185">
        <f t="shared" ca="1" si="9"/>
        <v>700</v>
      </c>
      <c r="I185">
        <f t="shared" ca="1" si="10"/>
        <v>2600</v>
      </c>
      <c r="J185">
        <f t="shared" ca="1" si="11"/>
        <v>10000</v>
      </c>
      <c r="K185">
        <v>4</v>
      </c>
      <c r="L185">
        <v>2019</v>
      </c>
    </row>
    <row r="186" spans="1:12" ht="43" x14ac:dyDescent="0.5">
      <c r="A186" t="s">
        <v>25</v>
      </c>
      <c r="B186" s="2">
        <f>VLOOKUP(A186,'[1]Tỷ lệ vốn'!$B$1:$C$52,2,FALSE)</f>
        <v>0.51</v>
      </c>
      <c r="C186" s="3" t="str">
        <f>VLOOKUP(A186,'[1]Tỷ lệ vốn'!$F$1:$I$44,2,FALSE)</f>
        <v>Nhóm ốp lát- Kinh doanh</v>
      </c>
      <c r="D186" s="4" t="str">
        <f>VLOOKUP(A186,'[1]Tỷ lệ vốn'!$F$1:$I$44,3,FALSE)</f>
        <v>Ban OL- Sứ VS</v>
      </c>
      <c r="E186" t="str">
        <f>VLOOKUP(A186,'[1]Tỷ lệ vốn'!$F$1:$I$44,4,FALSE)</f>
        <v>Khối vật liệu</v>
      </c>
      <c r="F186" t="s">
        <v>13</v>
      </c>
      <c r="G186">
        <f t="shared" ca="1" si="8"/>
        <v>8117.1398556282529</v>
      </c>
      <c r="H186">
        <f t="shared" ca="1" si="9"/>
        <v>8018.0560152984654</v>
      </c>
      <c r="I186">
        <f t="shared" ca="1" si="10"/>
        <v>23320</v>
      </c>
      <c r="J186">
        <f t="shared" ca="1" si="11"/>
        <v>80000</v>
      </c>
      <c r="K186">
        <v>4</v>
      </c>
      <c r="L186">
        <v>2019</v>
      </c>
    </row>
    <row r="187" spans="1:12" ht="43" x14ac:dyDescent="0.5">
      <c r="A187" t="s">
        <v>26</v>
      </c>
      <c r="B187" s="2">
        <f>VLOOKUP(A187,'[1]Tỷ lệ vốn'!$B$1:$C$52,2,FALSE)</f>
        <v>0.51</v>
      </c>
      <c r="C187" s="3" t="str">
        <f>VLOOKUP(A187,'[1]Tỷ lệ vốn'!$F$1:$I$44,2,FALSE)</f>
        <v>Nhóm ốp lát- Kinh doanh</v>
      </c>
      <c r="D187" s="4" t="str">
        <f>VLOOKUP(A187,'[1]Tỷ lệ vốn'!$F$1:$I$44,3,FALSE)</f>
        <v>Ban OL- Sứ VS</v>
      </c>
      <c r="E187" t="str">
        <f>VLOOKUP(A187,'[1]Tỷ lệ vốn'!$F$1:$I$44,4,FALSE)</f>
        <v>Khối vật liệu</v>
      </c>
      <c r="F187" t="s">
        <v>13</v>
      </c>
      <c r="G187">
        <f t="shared" ca="1" si="8"/>
        <v>1306.5569919999998</v>
      </c>
      <c r="H187">
        <f t="shared" ca="1" si="9"/>
        <v>1300</v>
      </c>
      <c r="I187">
        <f t="shared" ca="1" si="10"/>
        <v>3900</v>
      </c>
      <c r="J187">
        <f t="shared" ca="1" si="11"/>
        <v>21000</v>
      </c>
      <c r="K187">
        <v>4</v>
      </c>
      <c r="L187">
        <v>2019</v>
      </c>
    </row>
    <row r="188" spans="1:12" ht="43" x14ac:dyDescent="0.5">
      <c r="A188" t="s">
        <v>27</v>
      </c>
      <c r="B188" s="2">
        <f>VLOOKUP(A188,'[1]Tỷ lệ vốn'!$B$1:$C$52,2,FALSE)</f>
        <v>0.51074422730264102</v>
      </c>
      <c r="C188" s="3" t="str">
        <f>VLOOKUP(A188,'[1]Tỷ lệ vốn'!$F$1:$I$44,2,FALSE)</f>
        <v>Nhóm ốp lát- Kinh doanh</v>
      </c>
      <c r="D188" s="4" t="str">
        <f>VLOOKUP(A188,'[1]Tỷ lệ vốn'!$F$1:$I$44,3,FALSE)</f>
        <v>Ban OL- Sứ VS</v>
      </c>
      <c r="E188" t="str">
        <f>VLOOKUP(A188,'[1]Tỷ lệ vốn'!$F$1:$I$44,4,FALSE)</f>
        <v>Khối vật liệu</v>
      </c>
      <c r="F188" t="s">
        <v>13</v>
      </c>
      <c r="G188">
        <f t="shared" ca="1" si="8"/>
        <v>3019.1973050000001</v>
      </c>
      <c r="H188">
        <f t="shared" ca="1" si="9"/>
        <v>3000</v>
      </c>
      <c r="I188">
        <f t="shared" ca="1" si="10"/>
        <v>9000</v>
      </c>
      <c r="J188">
        <f t="shared" ca="1" si="11"/>
        <v>32000</v>
      </c>
      <c r="K188">
        <v>4</v>
      </c>
      <c r="L188">
        <v>2019</v>
      </c>
    </row>
    <row r="189" spans="1:12" ht="43" x14ac:dyDescent="0.5">
      <c r="A189" t="s">
        <v>28</v>
      </c>
      <c r="B189" s="2">
        <f>VLOOKUP(A189,'[1]Tỷ lệ vốn'!$B$1:$C$52,2,FALSE)</f>
        <v>0.96190968579566749</v>
      </c>
      <c r="C189" s="3" t="str">
        <f>VLOOKUP(A189,'[1]Tỷ lệ vốn'!$F$1:$I$44,2,FALSE)</f>
        <v>Nhóm ốp lát- Kinh doanh</v>
      </c>
      <c r="D189" s="4" t="str">
        <f>VLOOKUP(A189,'[1]Tỷ lệ vốn'!$F$1:$I$44,3,FALSE)</f>
        <v>Ban OL- Sứ VS</v>
      </c>
      <c r="E189" t="str">
        <f>VLOOKUP(A189,'[1]Tỷ lệ vốn'!$F$1:$I$44,4,FALSE)</f>
        <v>Khối vật liệu</v>
      </c>
      <c r="F189" t="s">
        <v>13</v>
      </c>
      <c r="G189">
        <f t="shared" ca="1" si="8"/>
        <v>-1911.1522579999998</v>
      </c>
      <c r="H189">
        <f t="shared" ca="1" si="9"/>
        <v>-68.881691571194935</v>
      </c>
      <c r="I189">
        <f t="shared" ca="1" si="10"/>
        <v>-210</v>
      </c>
      <c r="J189">
        <f t="shared" ca="1" si="11"/>
        <v>5000</v>
      </c>
      <c r="K189">
        <v>4</v>
      </c>
      <c r="L189">
        <v>2019</v>
      </c>
    </row>
    <row r="190" spans="1:12" ht="43" x14ac:dyDescent="0.5">
      <c r="A190" t="s">
        <v>29</v>
      </c>
      <c r="B190" s="2">
        <f>VLOOKUP(A190,'[1]Tỷ lệ vốn'!$B$1:$C$52,2,FALSE)</f>
        <v>0.51022326819079233</v>
      </c>
      <c r="C190" s="3" t="str">
        <f>VLOOKUP(A190,'[1]Tỷ lệ vốn'!$F$1:$I$44,2,FALSE)</f>
        <v>Nhóm ốp lát- Kinh doanh</v>
      </c>
      <c r="D190" s="4" t="str">
        <f>VLOOKUP(A190,'[1]Tỷ lệ vốn'!$F$1:$I$44,3,FALSE)</f>
        <v>Ban OL- Sứ VS</v>
      </c>
      <c r="E190" t="str">
        <f>VLOOKUP(A190,'[1]Tỷ lệ vốn'!$F$1:$I$44,4,FALSE)</f>
        <v>Khối vật liệu</v>
      </c>
      <c r="F190" t="s">
        <v>13</v>
      </c>
      <c r="G190">
        <f t="shared" ca="1" si="8"/>
        <v>217.384592</v>
      </c>
      <c r="H190">
        <f t="shared" ca="1" si="9"/>
        <v>220</v>
      </c>
      <c r="I190">
        <f t="shared" ca="1" si="10"/>
        <v>560</v>
      </c>
      <c r="J190">
        <f t="shared" ca="1" si="11"/>
        <v>2500</v>
      </c>
      <c r="K190">
        <v>4</v>
      </c>
      <c r="L190">
        <v>2019</v>
      </c>
    </row>
    <row r="191" spans="1:12" ht="43" x14ac:dyDescent="0.5">
      <c r="A191" t="s">
        <v>30</v>
      </c>
      <c r="B191" s="2">
        <f>VLOOKUP(A191,'[1]Tỷ lệ vốn'!$B$1:$C$52,2,FALSE)</f>
        <v>0.51</v>
      </c>
      <c r="C191" s="3" t="str">
        <f>VLOOKUP(A191,'[1]Tỷ lệ vốn'!$F$1:$I$44,2,FALSE)</f>
        <v>Nhóm ốp lát- Kinh doanh</v>
      </c>
      <c r="D191" s="4" t="str">
        <f>VLOOKUP(A191,'[1]Tỷ lệ vốn'!$F$1:$I$44,3,FALSE)</f>
        <v>Ban OL- Sứ VS</v>
      </c>
      <c r="E191" t="str">
        <f>VLOOKUP(A191,'[1]Tỷ lệ vốn'!$F$1:$I$44,4,FALSE)</f>
        <v>Khối vật liệu</v>
      </c>
      <c r="F191" t="s">
        <v>13</v>
      </c>
      <c r="G191">
        <f t="shared" ca="1" si="8"/>
        <v>145.14173199999996</v>
      </c>
      <c r="H191">
        <f t="shared" ca="1" si="9"/>
        <v>171.31887265045745</v>
      </c>
      <c r="I191">
        <f t="shared" ca="1" si="10"/>
        <v>510</v>
      </c>
      <c r="J191">
        <f t="shared" ca="1" si="11"/>
        <v>2000</v>
      </c>
      <c r="K191">
        <v>4</v>
      </c>
      <c r="L191">
        <v>2019</v>
      </c>
    </row>
    <row r="192" spans="1:12" ht="43" x14ac:dyDescent="0.5">
      <c r="A192" t="s">
        <v>31</v>
      </c>
      <c r="B192" s="2">
        <f>VLOOKUP(A192,'[1]Tỷ lệ vốn'!$B$1:$C$52,2,FALSE)</f>
        <v>0.1</v>
      </c>
      <c r="C192" s="3" t="str">
        <f>VLOOKUP(A192,'[1]Tỷ lệ vốn'!$F$1:$I$44,2,FALSE)</f>
        <v>Nhóm ốp lát- Kinh doanh</v>
      </c>
      <c r="D192" s="4" t="str">
        <f>VLOOKUP(A192,'[1]Tỷ lệ vốn'!$F$1:$I$44,3,FALSE)</f>
        <v>Ban OL- Sứ VS</v>
      </c>
      <c r="E192" t="str">
        <f>VLOOKUP(A192,'[1]Tỷ lệ vốn'!$F$1:$I$44,4,FALSE)</f>
        <v>Khối vật liệu</v>
      </c>
      <c r="F192" t="s">
        <v>13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ht="28.7" x14ac:dyDescent="0.5">
      <c r="A193" t="s">
        <v>32</v>
      </c>
      <c r="B193" s="2">
        <f>VLOOKUP(A193,'[1]Tỷ lệ vốn'!$B$1:$C$52,2,FALSE)</f>
        <v>0.50477000000000005</v>
      </c>
      <c r="C193" s="3" t="str">
        <f>VLOOKUP(A193,'[1]Tỷ lệ vốn'!$F$1:$I$44,2,FALSE)</f>
        <v>Ban gạch ngói</v>
      </c>
      <c r="D193" s="4" t="str">
        <f>VLOOKUP(A193,'[1]Tỷ lệ vốn'!$F$1:$I$44,3,FALSE)</f>
        <v>Ban gạch ngói</v>
      </c>
      <c r="E193" t="str">
        <f>VLOOKUP(A193,'[1]Tỷ lệ vốn'!$F$1:$I$44,4,FALSE)</f>
        <v>Khối vật liệu</v>
      </c>
      <c r="F193" t="s">
        <v>13</v>
      </c>
      <c r="G193">
        <f t="shared" ca="1" si="8"/>
        <v>12114.38633686092</v>
      </c>
      <c r="H193">
        <f t="shared" ca="1" si="9"/>
        <v>10004.604356182886</v>
      </c>
      <c r="I193">
        <f t="shared" ca="1" si="10"/>
        <v>30010</v>
      </c>
      <c r="J193">
        <f t="shared" ca="1" si="11"/>
        <v>120000</v>
      </c>
      <c r="K193">
        <v>4</v>
      </c>
      <c r="L193">
        <v>2019</v>
      </c>
    </row>
    <row r="194" spans="1:12" ht="28.7" x14ac:dyDescent="0.5">
      <c r="A194" t="s">
        <v>33</v>
      </c>
      <c r="B194" s="2">
        <f>VLOOKUP(A194,'[1]Tỷ lệ vốn'!$B$1:$C$52,2,FALSE)</f>
        <v>0</v>
      </c>
      <c r="C194" s="3" t="str">
        <f>VLOOKUP(A194,'[1]Tỷ lệ vốn'!$F$1:$I$44,2,FALSE)</f>
        <v>Ban gạch ngói</v>
      </c>
      <c r="D194" s="4" t="str">
        <f>VLOOKUP(A194,'[1]Tỷ lệ vốn'!$F$1:$I$44,3,FALSE)</f>
        <v>Ban gạch ngói</v>
      </c>
      <c r="E194" t="str">
        <f>VLOOKUP(A194,'[1]Tỷ lệ vốn'!$F$1:$I$44,4,FALSE)</f>
        <v>Khối vật liệu</v>
      </c>
      <c r="F194" t="s">
        <v>13</v>
      </c>
      <c r="G194">
        <f t="shared" ca="1" si="8"/>
        <v>3086.7768390269985</v>
      </c>
      <c r="H194">
        <f t="shared" ca="1" si="9"/>
        <v>1773.4923413898655</v>
      </c>
      <c r="I194">
        <f t="shared" ca="1" si="10"/>
        <v>5000</v>
      </c>
      <c r="J194">
        <f t="shared" ca="1" si="11"/>
        <v>20000</v>
      </c>
      <c r="K194">
        <v>4</v>
      </c>
      <c r="L194">
        <v>2019</v>
      </c>
    </row>
    <row r="195" spans="1:12" ht="28.7" x14ac:dyDescent="0.5">
      <c r="A195" t="s">
        <v>34</v>
      </c>
      <c r="B195" s="2">
        <f>VLOOKUP(A195,'[1]Tỷ lệ vốn'!$B$1:$C$52,2,FALSE)</f>
        <v>0.67469999999999997</v>
      </c>
      <c r="C195" s="3" t="str">
        <f>VLOOKUP(A195,'[1]Tỷ lệ vốn'!$F$1:$I$44,2,FALSE)</f>
        <v>Ban gạch ngói</v>
      </c>
      <c r="D195" s="4" t="str">
        <f>VLOOKUP(A195,'[1]Tỷ lệ vốn'!$F$1:$I$44,3,FALSE)</f>
        <v>Ban gạch ngói</v>
      </c>
      <c r="E195" t="str">
        <f>VLOOKUP(A195,'[1]Tỷ lệ vốn'!$F$1:$I$44,4,FALSE)</f>
        <v>Khối vật liệu</v>
      </c>
      <c r="F195" t="s">
        <v>13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ht="28.7" x14ac:dyDescent="0.5">
      <c r="A196" t="s">
        <v>35</v>
      </c>
      <c r="B196" s="2">
        <f>VLOOKUP(A196,'[1]Tỷ lệ vốn'!$B$1:$C$52,2,FALSE)</f>
        <v>0.55918611429040999</v>
      </c>
      <c r="C196" s="3" t="str">
        <f>VLOOKUP(A196,'[1]Tỷ lệ vốn'!$F$1:$I$44,2,FALSE)</f>
        <v>Ban gạch ngói</v>
      </c>
      <c r="D196" s="4" t="str">
        <f>VLOOKUP(A196,'[1]Tỷ lệ vốn'!$F$1:$I$44,3,FALSE)</f>
        <v>Ban gạch ngói</v>
      </c>
      <c r="E196" t="str">
        <f>VLOOKUP(A196,'[1]Tỷ lệ vốn'!$F$1:$I$44,4,FALSE)</f>
        <v>Khối vật liệu</v>
      </c>
      <c r="F196" t="s">
        <v>13</v>
      </c>
      <c r="G196">
        <f t="shared" ca="1" si="12"/>
        <v>-1309.9700710000002</v>
      </c>
      <c r="H196">
        <f t="shared" ca="1" si="13"/>
        <v>-745.51441273612363</v>
      </c>
      <c r="I196">
        <f t="shared" ca="1" si="14"/>
        <v>-1104.9699459973633</v>
      </c>
      <c r="J196">
        <f t="shared" ca="1" si="15"/>
        <v>0</v>
      </c>
      <c r="K196">
        <v>4</v>
      </c>
      <c r="L196">
        <v>2019</v>
      </c>
    </row>
    <row r="197" spans="1:12" ht="28.7" x14ac:dyDescent="0.5">
      <c r="A197" t="s">
        <v>36</v>
      </c>
      <c r="B197" s="2">
        <f>VLOOKUP(A197,'[1]Tỷ lệ vốn'!$B$1:$C$52,2,FALSE)</f>
        <v>0.24929999999999999</v>
      </c>
      <c r="C197" s="3" t="str">
        <f>VLOOKUP(A197,'[1]Tỷ lệ vốn'!$F$1:$I$44,2,FALSE)</f>
        <v>Ban gạch ngói</v>
      </c>
      <c r="D197" s="4" t="str">
        <f>VLOOKUP(A197,'[1]Tỷ lệ vốn'!$F$1:$I$44,3,FALSE)</f>
        <v>Ban gạch ngói</v>
      </c>
      <c r="E197" t="str">
        <f>VLOOKUP(A197,'[1]Tỷ lệ vốn'!$F$1:$I$44,4,FALSE)</f>
        <v>Khối vật liệu</v>
      </c>
      <c r="F197" t="s">
        <v>13</v>
      </c>
      <c r="G197">
        <f t="shared" ca="1" si="12"/>
        <v>174</v>
      </c>
      <c r="H197">
        <f t="shared" ca="1" si="13"/>
        <v>-296.14737543150392</v>
      </c>
      <c r="I197">
        <f t="shared" ca="1" si="14"/>
        <v>200</v>
      </c>
      <c r="J197">
        <f t="shared" ca="1" si="15"/>
        <v>900</v>
      </c>
      <c r="K197">
        <v>4</v>
      </c>
      <c r="L197">
        <v>2019</v>
      </c>
    </row>
    <row r="198" spans="1:12" ht="28.7" x14ac:dyDescent="0.5">
      <c r="A198" t="s">
        <v>37</v>
      </c>
      <c r="B198" s="2">
        <f>VLOOKUP(A198,'[1]Tỷ lệ vốn'!$B$1:$C$52,2,FALSE)</f>
        <v>0.51</v>
      </c>
      <c r="C198" s="3" t="str">
        <f>VLOOKUP(A198,'[1]Tỷ lệ vốn'!$F$1:$I$44,2,FALSE)</f>
        <v>Ban gạch ngói</v>
      </c>
      <c r="D198" s="4" t="str">
        <f>VLOOKUP(A198,'[1]Tỷ lệ vốn'!$F$1:$I$44,3,FALSE)</f>
        <v>Ban gạch ngói</v>
      </c>
      <c r="E198" t="str">
        <f>VLOOKUP(A198,'[1]Tỷ lệ vốn'!$F$1:$I$44,4,FALSE)</f>
        <v>Khối vật liệu</v>
      </c>
      <c r="F198" t="s">
        <v>13</v>
      </c>
      <c r="G198">
        <f t="shared" ca="1" si="12"/>
        <v>-191.90024654622187</v>
      </c>
      <c r="H198">
        <f t="shared" ca="1" si="13"/>
        <v>13.333333333333334</v>
      </c>
      <c r="I198">
        <f t="shared" ca="1" si="14"/>
        <v>40</v>
      </c>
      <c r="J198">
        <f t="shared" ca="1" si="15"/>
        <v>1000</v>
      </c>
      <c r="K198">
        <v>4</v>
      </c>
      <c r="L198">
        <v>2019</v>
      </c>
    </row>
    <row r="199" spans="1:12" ht="28.7" x14ac:dyDescent="0.5">
      <c r="A199" t="s">
        <v>38</v>
      </c>
      <c r="B199" s="2">
        <f>VLOOKUP(A199,'[1]Tỷ lệ vốn'!$B$1:$C$52,2,FALSE)</f>
        <v>0.52644460516474578</v>
      </c>
      <c r="C199" s="3" t="str">
        <f>VLOOKUP(A199,'[1]Tỷ lệ vốn'!$F$1:$I$44,2,FALSE)</f>
        <v>Ban gạch ngói</v>
      </c>
      <c r="D199" s="4" t="str">
        <f>VLOOKUP(A199,'[1]Tỷ lệ vốn'!$F$1:$I$44,3,FALSE)</f>
        <v>Ban gạch ngói</v>
      </c>
      <c r="E199" t="str">
        <f>VLOOKUP(A199,'[1]Tỷ lệ vốn'!$F$1:$I$44,4,FALSE)</f>
        <v>Khối vật liệu</v>
      </c>
      <c r="F199" t="s">
        <v>13</v>
      </c>
      <c r="G199">
        <f t="shared" ca="1" si="12"/>
        <v>-523.28928300000007</v>
      </c>
      <c r="H199">
        <f t="shared" ca="1" si="13"/>
        <v>142</v>
      </c>
      <c r="I199">
        <f t="shared" ca="1" si="14"/>
        <v>420</v>
      </c>
      <c r="J199">
        <f t="shared" ca="1" si="15"/>
        <v>100</v>
      </c>
      <c r="K199">
        <v>4</v>
      </c>
      <c r="L199">
        <v>2019</v>
      </c>
    </row>
    <row r="200" spans="1:12" ht="28.7" x14ac:dyDescent="0.5">
      <c r="A200" t="s">
        <v>39</v>
      </c>
      <c r="B200" s="2">
        <f>VLOOKUP(A200,'[1]Tỷ lệ vốn'!$B$1:$C$52,2,FALSE)</f>
        <v>0.11</v>
      </c>
      <c r="C200" s="3" t="str">
        <f>VLOOKUP(A200,'[1]Tỷ lệ vốn'!$F$1:$I$44,2,FALSE)</f>
        <v>Ban gạch ngói</v>
      </c>
      <c r="D200" s="4" t="str">
        <f>VLOOKUP(A200,'[1]Tỷ lệ vốn'!$F$1:$I$44,3,FALSE)</f>
        <v>Ban gạch ngói</v>
      </c>
      <c r="E200" t="str">
        <f>VLOOKUP(A200,'[1]Tỷ lệ vốn'!$F$1:$I$44,4,FALSE)</f>
        <v>Khối vật liệu</v>
      </c>
      <c r="F200" t="s">
        <v>13</v>
      </c>
      <c r="G200">
        <f t="shared" ca="1" si="12"/>
        <v>0</v>
      </c>
      <c r="H200">
        <f t="shared" ca="1" si="13"/>
        <v>0</v>
      </c>
      <c r="I200">
        <f t="shared" ca="1" si="14"/>
        <v>0</v>
      </c>
      <c r="J200">
        <f t="shared" ca="1" si="15"/>
        <v>0</v>
      </c>
      <c r="K200">
        <v>4</v>
      </c>
      <c r="L200">
        <v>2019</v>
      </c>
    </row>
    <row r="201" spans="1:12" ht="28.7" x14ac:dyDescent="0.5">
      <c r="A201" t="s">
        <v>40</v>
      </c>
      <c r="B201" s="2">
        <f>VLOOKUP(A201,'[1]Tỷ lệ vốn'!$B$1:$C$52,2,FALSE)</f>
        <v>0.51001319437119763</v>
      </c>
      <c r="C201" s="3" t="str">
        <f>VLOOKUP(A201,'[1]Tỷ lệ vốn'!$F$1:$I$44,2,FALSE)</f>
        <v>Ban gạch ngói</v>
      </c>
      <c r="D201" s="4" t="str">
        <f>VLOOKUP(A201,'[1]Tỷ lệ vốn'!$F$1:$I$44,3,FALSE)</f>
        <v>Ban gạch ngói</v>
      </c>
      <c r="E201" t="str">
        <f>VLOOKUP(A201,'[1]Tỷ lệ vốn'!$F$1:$I$44,4,FALSE)</f>
        <v>Khối vật liệu</v>
      </c>
      <c r="F201" t="s">
        <v>13</v>
      </c>
      <c r="G201">
        <f t="shared" ca="1" si="12"/>
        <v>-258.30267199999997</v>
      </c>
      <c r="H201">
        <f t="shared" ca="1" si="13"/>
        <v>104.91676636634914</v>
      </c>
      <c r="I201">
        <f t="shared" ca="1" si="14"/>
        <v>310</v>
      </c>
      <c r="J201">
        <f t="shared" ca="1" si="15"/>
        <v>1000</v>
      </c>
      <c r="K201">
        <v>4</v>
      </c>
      <c r="L201">
        <v>2019</v>
      </c>
    </row>
    <row r="202" spans="1:12" ht="28.7" x14ac:dyDescent="0.5">
      <c r="A202" t="s">
        <v>41</v>
      </c>
      <c r="B202" s="2">
        <f>VLOOKUP(A202,'[1]Tỷ lệ vốn'!$B$1:$C$52,2,FALSE)</f>
        <v>0.26</v>
      </c>
      <c r="C202" s="3" t="str">
        <f>VLOOKUP(A202,'[1]Tỷ lệ vốn'!$F$1:$I$44,2,FALSE)</f>
        <v>Ban gạch ngói</v>
      </c>
      <c r="D202" s="4" t="str">
        <f>VLOOKUP(A202,'[1]Tỷ lệ vốn'!$F$1:$I$44,3,FALSE)</f>
        <v>Ban gạch ngói</v>
      </c>
      <c r="E202" t="str">
        <f>VLOOKUP(A202,'[1]Tỷ lệ vốn'!$F$1:$I$44,4,FALSE)</f>
        <v>Khối vật liệu</v>
      </c>
      <c r="F202" t="s">
        <v>13</v>
      </c>
      <c r="G202">
        <f t="shared" ca="1" si="12"/>
        <v>-232.12530599999999</v>
      </c>
      <c r="H202">
        <f t="shared" ca="1" si="13"/>
        <v>200</v>
      </c>
      <c r="I202">
        <f t="shared" ca="1" si="14"/>
        <v>-10</v>
      </c>
      <c r="J202">
        <f t="shared" ca="1" si="15"/>
        <v>0</v>
      </c>
      <c r="K202">
        <v>4</v>
      </c>
      <c r="L202">
        <v>2019</v>
      </c>
    </row>
    <row r="203" spans="1:12" ht="28.7" x14ac:dyDescent="0.5">
      <c r="A203" t="s">
        <v>42</v>
      </c>
      <c r="B203" s="2">
        <f>VLOOKUP(A203,'[1]Tỷ lệ vốn'!$B$1:$C$52,2,FALSE)</f>
        <v>0</v>
      </c>
      <c r="C203" s="3" t="str">
        <f>VLOOKUP(A203,'[1]Tỷ lệ vốn'!$F$1:$I$44,2,FALSE)</f>
        <v>Ban gạch ngói</v>
      </c>
      <c r="D203" s="4" t="str">
        <f>VLOOKUP(A203,'[1]Tỷ lệ vốn'!$F$1:$I$44,3,FALSE)</f>
        <v>Ban gạch ngói</v>
      </c>
      <c r="E203" t="str">
        <f>VLOOKUP(A203,'[1]Tỷ lệ vốn'!$F$1:$I$44,4,FALSE)</f>
        <v>Khối vật liệu</v>
      </c>
      <c r="F203" t="s">
        <v>13</v>
      </c>
      <c r="G203">
        <f t="shared" ca="1" si="12"/>
        <v>508.70000000000005</v>
      </c>
      <c r="H203">
        <f t="shared" ca="1" si="13"/>
        <v>503.33333333333331</v>
      </c>
      <c r="I203">
        <f t="shared" ca="1" si="14"/>
        <v>1510</v>
      </c>
      <c r="J203">
        <f t="shared" ca="1" si="15"/>
        <v>6000</v>
      </c>
      <c r="K203">
        <v>4</v>
      </c>
      <c r="L203">
        <v>2019</v>
      </c>
    </row>
    <row r="204" spans="1:12" ht="28.7" x14ac:dyDescent="0.5">
      <c r="A204" t="s">
        <v>43</v>
      </c>
      <c r="B204" s="2">
        <f>VLOOKUP(A204,'[1]Tỷ lệ vốn'!$B$1:$C$52,2,FALSE)</f>
        <v>0.25</v>
      </c>
      <c r="C204" s="3" t="str">
        <f>VLOOKUP(A204,'[1]Tỷ lệ vốn'!$F$1:$I$44,2,FALSE)</f>
        <v>Ban gạch ngói</v>
      </c>
      <c r="D204" s="4" t="str">
        <f>VLOOKUP(A204,'[1]Tỷ lệ vốn'!$F$1:$I$44,3,FALSE)</f>
        <v>Ban gạch ngói</v>
      </c>
      <c r="E204" t="str">
        <f>VLOOKUP(A204,'[1]Tỷ lệ vốn'!$F$1:$I$44,4,FALSE)</f>
        <v>Khối vật liệu</v>
      </c>
      <c r="F204" t="s">
        <v>13</v>
      </c>
      <c r="G204">
        <f t="shared" ca="1" si="12"/>
        <v>0</v>
      </c>
      <c r="H204">
        <f t="shared" ca="1" si="13"/>
        <v>0</v>
      </c>
      <c r="I204">
        <f t="shared" ca="1" si="14"/>
        <v>500</v>
      </c>
      <c r="J204">
        <f t="shared" ca="1" si="15"/>
        <v>2000</v>
      </c>
      <c r="K204">
        <v>4</v>
      </c>
      <c r="L204">
        <v>2019</v>
      </c>
    </row>
    <row r="205" spans="1:12" ht="28.7" x14ac:dyDescent="0.5">
      <c r="A205" t="s">
        <v>44</v>
      </c>
      <c r="B205" s="2">
        <f>VLOOKUP(A205,'[1]Tỷ lệ vốn'!$B$1:$C$52,2,FALSE)</f>
        <v>1</v>
      </c>
      <c r="C205" s="3" t="str">
        <f>VLOOKUP(A205,'[1]Tỷ lệ vốn'!$F$1:$I$44,2,FALSE)</f>
        <v>Ban bất động sản</v>
      </c>
      <c r="D205" s="4" t="str">
        <f>VLOOKUP(A205,'[1]Tỷ lệ vốn'!$F$1:$I$44,3,FALSE)</f>
        <v>Ban bất động sản</v>
      </c>
      <c r="E205" t="str">
        <f>VLOOKUP(A205,'[1]Tỷ lệ vốn'!$F$1:$I$44,4,FALSE)</f>
        <v>Khối bất động sản</v>
      </c>
      <c r="F205" t="s">
        <v>13</v>
      </c>
      <c r="G205">
        <f t="shared" ca="1" si="12"/>
        <v>4658.1153765503113</v>
      </c>
      <c r="H205">
        <f t="shared" ca="1" si="13"/>
        <v>5472.7571298706926</v>
      </c>
      <c r="I205">
        <f t="shared" ca="1" si="14"/>
        <v>32000</v>
      </c>
      <c r="J205">
        <f t="shared" ca="1" si="15"/>
        <v>100000</v>
      </c>
      <c r="K205">
        <v>4</v>
      </c>
      <c r="L205">
        <v>2019</v>
      </c>
    </row>
    <row r="206" spans="1:12" ht="28.7" x14ac:dyDescent="0.5">
      <c r="A206" t="s">
        <v>45</v>
      </c>
      <c r="B206" s="2">
        <f>VLOOKUP(A206,'[1]Tỷ lệ vốn'!$B$1:$C$52,2,FALSE)</f>
        <v>1</v>
      </c>
      <c r="C206" s="3" t="str">
        <f>VLOOKUP(A206,'[1]Tỷ lệ vốn'!$F$1:$I$44,2,FALSE)</f>
        <v>Ban bất động sản</v>
      </c>
      <c r="D206" s="4" t="str">
        <f>VLOOKUP(A206,'[1]Tỷ lệ vốn'!$F$1:$I$44,3,FALSE)</f>
        <v>Ban bất động sản</v>
      </c>
      <c r="E206" t="str">
        <f>VLOOKUP(A206,'[1]Tỷ lệ vốn'!$F$1:$I$44,4,FALSE)</f>
        <v>Khối bất động sản</v>
      </c>
      <c r="F206" t="s">
        <v>13</v>
      </c>
      <c r="G206">
        <f t="shared" ca="1" si="12"/>
        <v>886.07324263636792</v>
      </c>
      <c r="H206">
        <f t="shared" ca="1" si="13"/>
        <v>1781.6561939393966</v>
      </c>
      <c r="I206">
        <f t="shared" ca="1" si="14"/>
        <v>4400</v>
      </c>
      <c r="J206">
        <f t="shared" ca="1" si="15"/>
        <v>15000</v>
      </c>
      <c r="K206">
        <v>4</v>
      </c>
      <c r="L206">
        <v>2019</v>
      </c>
    </row>
    <row r="207" spans="1:12" ht="28.7" x14ac:dyDescent="0.5">
      <c r="A207" t="s">
        <v>46</v>
      </c>
      <c r="B207" s="2">
        <f>VLOOKUP(A207,'[1]Tỷ lệ vốn'!$B$1:$C$52,2,FALSE)</f>
        <v>1</v>
      </c>
      <c r="C207" s="3" t="str">
        <f>VLOOKUP(A207,'[1]Tỷ lệ vốn'!$F$1:$I$44,2,FALSE)</f>
        <v>Ban bất động sản</v>
      </c>
      <c r="D207" s="4" t="str">
        <f>VLOOKUP(A207,'[1]Tỷ lệ vốn'!$F$1:$I$44,3,FALSE)</f>
        <v>Ban bất động sản</v>
      </c>
      <c r="E207" t="str">
        <f>VLOOKUP(A207,'[1]Tỷ lệ vốn'!$F$1:$I$44,4,FALSE)</f>
        <v>Khối bất động sản</v>
      </c>
      <c r="F207" t="s">
        <v>13</v>
      </c>
      <c r="G207">
        <f t="shared" ca="1" si="12"/>
        <v>54259.007264179207</v>
      </c>
      <c r="H207">
        <f t="shared" ca="1" si="13"/>
        <v>44033.197762963151</v>
      </c>
      <c r="I207">
        <f t="shared" ca="1" si="14"/>
        <v>110000</v>
      </c>
      <c r="J207">
        <f t="shared" ca="1" si="15"/>
        <v>420000</v>
      </c>
      <c r="K207">
        <v>4</v>
      </c>
      <c r="L207">
        <v>2019</v>
      </c>
    </row>
    <row r="208" spans="1:12" ht="28.7" x14ac:dyDescent="0.5">
      <c r="A208" t="s">
        <v>47</v>
      </c>
      <c r="B208" s="2">
        <f>VLOOKUP(A208,'[1]Tỷ lệ vốn'!$B$1:$C$52,2,FALSE)</f>
        <v>1</v>
      </c>
      <c r="C208" s="3" t="str">
        <f>VLOOKUP(A208,'[1]Tỷ lệ vốn'!$F$1:$I$44,2,FALSE)</f>
        <v>Ban bất động sản</v>
      </c>
      <c r="D208" s="4" t="str">
        <f>VLOOKUP(A208,'[1]Tỷ lệ vốn'!$F$1:$I$44,3,FALSE)</f>
        <v>Ban bất động sản</v>
      </c>
      <c r="E208" t="str">
        <f>VLOOKUP(A208,'[1]Tỷ lệ vốn'!$F$1:$I$44,4,FALSE)</f>
        <v>Khối bất động sản</v>
      </c>
      <c r="F208" t="s">
        <v>13</v>
      </c>
      <c r="G208">
        <f t="shared" ca="1" si="12"/>
        <v>0</v>
      </c>
      <c r="H208">
        <f t="shared" ca="1" si="13"/>
        <v>224</v>
      </c>
      <c r="I208">
        <f t="shared" ca="1" si="14"/>
        <v>1300</v>
      </c>
      <c r="J208">
        <f t="shared" ca="1" si="15"/>
        <v>4500</v>
      </c>
      <c r="K208">
        <v>4</v>
      </c>
      <c r="L208">
        <v>2019</v>
      </c>
    </row>
    <row r="209" spans="1:12" ht="28.7" x14ac:dyDescent="0.5">
      <c r="A209" t="s">
        <v>48</v>
      </c>
      <c r="B209" s="2">
        <f>VLOOKUP(A209,'[1]Tỷ lệ vốn'!$B$1:$C$52,2,FALSE)</f>
        <v>1</v>
      </c>
      <c r="C209" s="3" t="str">
        <f>VLOOKUP(A209,'[1]Tỷ lệ vốn'!$F$1:$I$44,2,FALSE)</f>
        <v>Ban bất động sản</v>
      </c>
      <c r="D209" s="4" t="str">
        <f>VLOOKUP(A209,'[1]Tỷ lệ vốn'!$F$1:$I$44,3,FALSE)</f>
        <v>Ban bất động sản</v>
      </c>
      <c r="E209" t="str">
        <f>VLOOKUP(A209,'[1]Tỷ lệ vốn'!$F$1:$I$44,4,FALSE)</f>
        <v>Khối bất động sản</v>
      </c>
      <c r="F209" t="s">
        <v>13</v>
      </c>
      <c r="G209">
        <f t="shared" ca="1" si="12"/>
        <v>399.93156977999888</v>
      </c>
      <c r="H209">
        <f t="shared" ca="1" si="13"/>
        <v>700</v>
      </c>
      <c r="I209">
        <f t="shared" ca="1" si="14"/>
        <v>1500</v>
      </c>
      <c r="J209">
        <f t="shared" ca="1" si="15"/>
        <v>4500</v>
      </c>
      <c r="K209">
        <v>4</v>
      </c>
      <c r="L209">
        <v>2019</v>
      </c>
    </row>
    <row r="210" spans="1:12" ht="28.7" x14ac:dyDescent="0.5">
      <c r="A210" t="s">
        <v>49</v>
      </c>
      <c r="B210" s="2">
        <f>VLOOKUP(A210,'[1]Tỷ lệ vốn'!$B$1:$C$52,2,FALSE)</f>
        <v>0.52721741441947012</v>
      </c>
      <c r="C210" s="3" t="str">
        <f>VLOOKUP(A210,'[1]Tỷ lệ vốn'!$F$1:$I$44,2,FALSE)</f>
        <v>Ban bất động sản</v>
      </c>
      <c r="D210" s="4" t="str">
        <f>VLOOKUP(A210,'[1]Tỷ lệ vốn'!$F$1:$I$44,3,FALSE)</f>
        <v>Ban bất động sản</v>
      </c>
      <c r="E210" t="str">
        <f>VLOOKUP(A210,'[1]Tỷ lệ vốn'!$F$1:$I$44,4,FALSE)</f>
        <v>Khối bất động sản</v>
      </c>
      <c r="F210" t="s">
        <v>13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ht="28.7" x14ac:dyDescent="0.5">
      <c r="A211" t="s">
        <v>50</v>
      </c>
      <c r="B211" s="2">
        <f>VLOOKUP(A211,'[1]Tỷ lệ vốn'!$B$1:$C$52,2,FALSE)</f>
        <v>0.804081160961298</v>
      </c>
      <c r="C211" s="3" t="str">
        <f>VLOOKUP(A211,'[1]Tỷ lệ vốn'!$F$1:$I$44,2,FALSE)</f>
        <v>Ban bất động sản</v>
      </c>
      <c r="D211" s="4" t="str">
        <f>VLOOKUP(A211,'[1]Tỷ lệ vốn'!$F$1:$I$44,3,FALSE)</f>
        <v>Ban bất động sản</v>
      </c>
      <c r="E211" t="str">
        <f>VLOOKUP(A211,'[1]Tỷ lệ vốn'!$F$1:$I$44,4,FALSE)</f>
        <v>Khối bất động sản</v>
      </c>
      <c r="F211" t="s">
        <v>13</v>
      </c>
      <c r="G211">
        <f t="shared" ca="1" si="12"/>
        <v>85</v>
      </c>
      <c r="H211">
        <f t="shared" ca="1" si="13"/>
        <v>85</v>
      </c>
      <c r="I211">
        <f t="shared" ca="1" si="14"/>
        <v>260</v>
      </c>
      <c r="J211">
        <f t="shared" ca="1" si="15"/>
        <v>1000</v>
      </c>
      <c r="K211">
        <v>4</v>
      </c>
      <c r="L211">
        <v>2019</v>
      </c>
    </row>
    <row r="212" spans="1:12" ht="28.7" x14ac:dyDescent="0.5">
      <c r="A212" t="s">
        <v>51</v>
      </c>
      <c r="B212" s="2">
        <f>VLOOKUP(A212,'[1]Tỷ lệ vốn'!$B$1:$C$52,2,FALSE)</f>
        <v>0.1</v>
      </c>
      <c r="C212" s="3" t="str">
        <f>VLOOKUP(A212,'[1]Tỷ lệ vốn'!$F$1:$I$44,2,FALSE)</f>
        <v>Ban bất động sản</v>
      </c>
      <c r="D212" s="4" t="str">
        <f>VLOOKUP(A212,'[1]Tỷ lệ vốn'!$F$1:$I$44,3,FALSE)</f>
        <v>Ban bất động sản</v>
      </c>
      <c r="E212" t="str">
        <f>VLOOKUP(A212,'[1]Tỷ lệ vốn'!$F$1:$I$44,4,FALSE)</f>
        <v>Khối bất động sản</v>
      </c>
      <c r="F212" t="s">
        <v>13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ht="28.7" x14ac:dyDescent="0.5">
      <c r="A213" t="s">
        <v>52</v>
      </c>
      <c r="B213" s="2">
        <f>VLOOKUP(A213,'[1]Tỷ lệ vốn'!$B$1:$C$52,2,FALSE)</f>
        <v>0</v>
      </c>
      <c r="C213" s="3" t="str">
        <f>VLOOKUP(A213,'[1]Tỷ lệ vốn'!$F$1:$I$44,2,FALSE)</f>
        <v>Ban bất động sản</v>
      </c>
      <c r="D213" s="4" t="str">
        <f>VLOOKUP(A213,'[1]Tỷ lệ vốn'!$F$1:$I$44,3,FALSE)</f>
        <v>Ban bất động sản</v>
      </c>
      <c r="E213" t="str">
        <f>VLOOKUP(A213,'[1]Tỷ lệ vốn'!$F$1:$I$44,4,FALSE)</f>
        <v>Khối bất động sản</v>
      </c>
      <c r="F213" t="s">
        <v>13</v>
      </c>
      <c r="G213">
        <f t="shared" ca="1" si="12"/>
        <v>0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ht="28.7" x14ac:dyDescent="0.5">
      <c r="A214" t="s">
        <v>53</v>
      </c>
      <c r="B214" s="2">
        <f>VLOOKUP(A214,'[1]Tỷ lệ vốn'!$B$1:$C$52,2,FALSE)</f>
        <v>1</v>
      </c>
      <c r="C214" s="3" t="str">
        <f>VLOOKUP(A214,'[1]Tỷ lệ vốn'!$F$1:$I$44,2,FALSE)</f>
        <v>Ban TM TCT</v>
      </c>
      <c r="D214" s="4" t="str">
        <f>VLOOKUP(A214,'[1]Tỷ lệ vốn'!$F$1:$I$44,3,FALSE)</f>
        <v>Ban TM TCT</v>
      </c>
      <c r="E214" t="str">
        <f>VLOOKUP(A214,'[1]Tỷ lệ vốn'!$F$1:$I$44,4,FALSE)</f>
        <v>Khối thương mại</v>
      </c>
      <c r="F214" t="s">
        <v>13</v>
      </c>
      <c r="G214">
        <f t="shared" ca="1" si="12"/>
        <v>1200.8531666666668</v>
      </c>
      <c r="H214">
        <f t="shared" ca="1" si="13"/>
        <v>95.166666666666671</v>
      </c>
      <c r="I214">
        <f t="shared" ca="1" si="14"/>
        <v>240</v>
      </c>
      <c r="J214">
        <f t="shared" ca="1" si="15"/>
        <v>1900</v>
      </c>
      <c r="K214">
        <v>4</v>
      </c>
      <c r="L214">
        <v>2019</v>
      </c>
    </row>
    <row r="215" spans="1:12" ht="43" x14ac:dyDescent="0.5">
      <c r="A215" t="s">
        <v>54</v>
      </c>
      <c r="B215" s="2">
        <f>VLOOKUP(A215,'[1]Tỷ lệ vốn'!$B$1:$C$52,2,FALSE)</f>
        <v>1</v>
      </c>
      <c r="C215" s="3" t="str">
        <f>VLOOKUP(A215,'[1]Tỷ lệ vốn'!$F$1:$I$44,2,FALSE)</f>
        <v>Khối đào tạo và NCPT</v>
      </c>
      <c r="D215" s="4" t="str">
        <f>VLOOKUP(A215,'[1]Tỷ lệ vốn'!$F$1:$I$44,3,FALSE)</f>
        <v>Khối đào tạo và NCPT</v>
      </c>
      <c r="E215" t="str">
        <f>VLOOKUP(A215,'[1]Tỷ lệ vốn'!$F$1:$I$44,4,FALSE)</f>
        <v>Khối đào tạo và NCPT</v>
      </c>
      <c r="F215" t="s">
        <v>13</v>
      </c>
      <c r="G215" t="e">
        <f t="shared" ca="1" si="12"/>
        <v>#N/A</v>
      </c>
      <c r="H215" t="e">
        <f t="shared" ca="1" si="13"/>
        <v>#N/A</v>
      </c>
      <c r="I215" t="e">
        <f t="shared" ca="1" si="14"/>
        <v>#N/A</v>
      </c>
      <c r="J215" t="e">
        <f t="shared" ca="1" si="15"/>
        <v>#N/A</v>
      </c>
      <c r="K215">
        <v>4</v>
      </c>
      <c r="L215">
        <v>2019</v>
      </c>
    </row>
    <row r="216" spans="1:12" ht="43" x14ac:dyDescent="0.5">
      <c r="A216" t="s">
        <v>55</v>
      </c>
      <c r="B216" s="2">
        <f>VLOOKUP(A216,'[1]Tỷ lệ vốn'!$B$1:$C$52,2,FALSE)</f>
        <v>1</v>
      </c>
      <c r="C216" s="3" t="str">
        <f>VLOOKUP(A216,'[1]Tỷ lệ vốn'!$F$1:$I$44,2,FALSE)</f>
        <v>Khối đào tạo và NCPT</v>
      </c>
      <c r="D216" s="4" t="str">
        <f>VLOOKUP(A216,'[1]Tỷ lệ vốn'!$F$1:$I$44,3,FALSE)</f>
        <v>Khối đào tạo và NCPT</v>
      </c>
      <c r="E216" t="str">
        <f>VLOOKUP(A216,'[1]Tỷ lệ vốn'!$F$1:$I$44,4,FALSE)</f>
        <v>Khối đào tạo và NCPT</v>
      </c>
      <c r="F216" t="s">
        <v>13</v>
      </c>
      <c r="G216" t="e">
        <f t="shared" ca="1" si="12"/>
        <v>#N/A</v>
      </c>
      <c r="H216" t="e">
        <f t="shared" ca="1" si="13"/>
        <v>#N/A</v>
      </c>
      <c r="I216" t="e">
        <f t="shared" ca="1" si="14"/>
        <v>#N/A</v>
      </c>
      <c r="J216" t="e">
        <f t="shared" ca="1" si="15"/>
        <v>#N/A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vốn'!$B$1:$C$52,2,FALSE)</f>
        <v>1</v>
      </c>
      <c r="C217" s="3" t="str">
        <f>VLOOKUP(A217,'[1]Tỷ lệ vốn'!$F$1:$I$44,2,FALSE)</f>
        <v>Ban kính</v>
      </c>
      <c r="D217" s="4" t="str">
        <f>VLOOKUP(A217,'[1]Tỷ lệ vốn'!$F$1:$I$44,3,FALSE)</f>
        <v>Ban kính</v>
      </c>
      <c r="E217" t="str">
        <f>VLOOKUP(A217,'[1]Tỷ lệ vốn'!$F$1:$I$44,4,FALSE)</f>
        <v>Khối vật liệu</v>
      </c>
      <c r="F217" t="s">
        <v>13</v>
      </c>
      <c r="G217">
        <f t="shared" ca="1" si="12"/>
        <v>1104.0136150377064</v>
      </c>
      <c r="H217">
        <f t="shared" ca="1" si="13"/>
        <v>1066</v>
      </c>
      <c r="I217">
        <f t="shared" ca="1" si="14"/>
        <v>7000</v>
      </c>
      <c r="J217">
        <f t="shared" ca="1" si="15"/>
        <v>20000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vốn'!$B$1:$C$52,2,FALSE)</f>
        <v>0.51</v>
      </c>
      <c r="C218" s="3" t="str">
        <f>VLOOKUP(A218,'[1]Tỷ lệ vốn'!$F$1:$I$44,2,FALSE)</f>
        <v>Ban kính</v>
      </c>
      <c r="D218" s="4" t="str">
        <f>VLOOKUP(A218,'[1]Tỷ lệ vốn'!$F$1:$I$44,3,FALSE)</f>
        <v>Ban kính</v>
      </c>
      <c r="E218" t="str">
        <f>VLOOKUP(A218,'[1]Tỷ lệ vốn'!$F$1:$I$44,4,FALSE)</f>
        <v>Khối vật liệu</v>
      </c>
      <c r="F218" t="s">
        <v>13</v>
      </c>
      <c r="G218">
        <f t="shared" ca="1" si="12"/>
        <v>967.48914130797391</v>
      </c>
      <c r="H218">
        <f t="shared" ca="1" si="13"/>
        <v>562.53</v>
      </c>
      <c r="I218">
        <f t="shared" ca="1" si="14"/>
        <v>700</v>
      </c>
      <c r="J218">
        <f t="shared" ca="1" si="15"/>
        <v>1699.9999999999995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vốn'!$B$1:$C$52,2,FALSE)</f>
        <v>0.25590000000000002</v>
      </c>
      <c r="C219" s="3" t="str">
        <f>VLOOKUP(A219,'[1]Tỷ lệ vốn'!$F$1:$I$44,2,FALSE)</f>
        <v>Ban kính</v>
      </c>
      <c r="D219" s="4" t="str">
        <f>VLOOKUP(A219,'[1]Tỷ lệ vốn'!$F$1:$I$44,3,FALSE)</f>
        <v>Ban kính</v>
      </c>
      <c r="E219" t="str">
        <f>VLOOKUP(A219,'[1]Tỷ lệ vốn'!$F$1:$I$44,4,FALSE)</f>
        <v>Khối vật liệu</v>
      </c>
      <c r="F219" t="s">
        <v>13</v>
      </c>
      <c r="G219">
        <f t="shared" ca="1" si="12"/>
        <v>238</v>
      </c>
      <c r="H219">
        <f t="shared" ca="1" si="13"/>
        <v>10.747800000000002</v>
      </c>
      <c r="I219">
        <f t="shared" ca="1" si="14"/>
        <v>450</v>
      </c>
      <c r="J219">
        <f t="shared" ca="1" si="15"/>
        <v>1700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vốn'!$B$1:$C$52,2,FALSE)</f>
        <v>0.53010345968196182</v>
      </c>
      <c r="C220" s="3" t="str">
        <f>VLOOKUP(A220,'[1]Tỷ lệ vốn'!$F$1:$I$44,2,FALSE)</f>
        <v>Ban kính</v>
      </c>
      <c r="D220" s="4" t="str">
        <f>VLOOKUP(A220,'[1]Tỷ lệ vốn'!$F$1:$I$44,3,FALSE)</f>
        <v>Ban kính</v>
      </c>
      <c r="E220" t="str">
        <f>VLOOKUP(A220,'[1]Tỷ lệ vốn'!$F$1:$I$44,4,FALSE)</f>
        <v>Khối vật liệu</v>
      </c>
      <c r="F220" t="s">
        <v>13</v>
      </c>
      <c r="G220">
        <f t="shared" ca="1" si="12"/>
        <v>0</v>
      </c>
      <c r="H220">
        <f t="shared" ca="1" si="13"/>
        <v>5.760457595210652</v>
      </c>
      <c r="I220">
        <f t="shared" ca="1" si="14"/>
        <v>40</v>
      </c>
      <c r="J220">
        <f t="shared" ca="1" si="15"/>
        <v>160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vốn'!$B$1:$C$52,2,FALSE)</f>
        <v>0.51</v>
      </c>
      <c r="C221" s="3" t="str">
        <f>VLOOKUP(A221,'[1]Tỷ lệ vốn'!$F$1:$I$44,2,FALSE)</f>
        <v>Ban kính</v>
      </c>
      <c r="D221" s="4" t="str">
        <f>VLOOKUP(A221,'[1]Tỷ lệ vốn'!$F$1:$I$44,3,FALSE)</f>
        <v>Ban kính</v>
      </c>
      <c r="E221" t="str">
        <f>VLOOKUP(A221,'[1]Tỷ lệ vốn'!$F$1:$I$44,4,FALSE)</f>
        <v>Khối vật liệu</v>
      </c>
      <c r="F221" t="s">
        <v>13</v>
      </c>
      <c r="G221">
        <f t="shared" ca="1" si="12"/>
        <v>750</v>
      </c>
      <c r="H221">
        <f t="shared" ca="1" si="13"/>
        <v>504.90000000000003</v>
      </c>
      <c r="I221">
        <f t="shared" ca="1" si="14"/>
        <v>2350</v>
      </c>
      <c r="J221">
        <f t="shared" ca="1" si="15"/>
        <v>9500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vốn'!$B$1:$C$52,2,FALSE)</f>
        <v>0.6</v>
      </c>
      <c r="C222" s="3" t="str">
        <f>VLOOKUP(A222,'[1]Tỷ lệ vốn'!$F$1:$I$44,2,FALSE)</f>
        <v>Ban kính</v>
      </c>
      <c r="D222" s="4" t="str">
        <f>VLOOKUP(A222,'[1]Tỷ lệ vốn'!$F$1:$I$44,3,FALSE)</f>
        <v>Ban kính</v>
      </c>
      <c r="E222" t="str">
        <f>VLOOKUP(A222,'[1]Tỷ lệ vốn'!$F$1:$I$44,4,FALSE)</f>
        <v>Khối vật liệu</v>
      </c>
      <c r="F222" t="s">
        <v>13</v>
      </c>
      <c r="G222">
        <f t="shared" ca="1" si="12"/>
        <v>1320</v>
      </c>
      <c r="H222">
        <f t="shared" ca="1" si="13"/>
        <v>285.59999999999997</v>
      </c>
      <c r="I222">
        <f t="shared" ca="1" si="14"/>
        <v>1590</v>
      </c>
      <c r="J222">
        <f t="shared" ca="1" si="15"/>
        <v>6000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vốn'!$B$1:$C$52,2,FALSE)</f>
        <v>0.2928</v>
      </c>
      <c r="C223" s="3" t="str">
        <f>VLOOKUP(A223,'[1]Tỷ lệ vốn'!$F$1:$I$44,2,FALSE)</f>
        <v>Ban kính</v>
      </c>
      <c r="D223" s="4" t="str">
        <f>VLOOKUP(A223,'[1]Tỷ lệ vốn'!$F$1:$I$44,3,FALSE)</f>
        <v>Ban kính</v>
      </c>
      <c r="E223" t="str">
        <f>VLOOKUP(A223,'[1]Tỷ lệ vốn'!$F$1:$I$44,4,FALSE)</f>
        <v>Khối vật liệu</v>
      </c>
      <c r="F223" t="s">
        <v>13</v>
      </c>
      <c r="G223">
        <f t="shared" ca="1" si="12"/>
        <v>5655</v>
      </c>
      <c r="H223">
        <f t="shared" ca="1" si="13"/>
        <v>1952.0000000000002</v>
      </c>
      <c r="I223">
        <f t="shared" ca="1" si="14"/>
        <v>20000</v>
      </c>
      <c r="J223">
        <f t="shared" ca="1" si="15"/>
        <v>80000</v>
      </c>
      <c r="K223">
        <v>5</v>
      </c>
      <c r="L223">
        <v>2019</v>
      </c>
    </row>
    <row r="224" spans="1:12" ht="57.35" x14ac:dyDescent="0.5">
      <c r="A224" t="s">
        <v>20</v>
      </c>
      <c r="B224" s="2">
        <f>VLOOKUP(A224,'[1]Tỷ lệ vốn'!$B$1:$C$52,2,FALSE)</f>
        <v>1</v>
      </c>
      <c r="C224" s="3" t="str">
        <f>VLOOKUP(A224,'[1]Tỷ lệ vốn'!$F$1:$I$44,2,FALSE)</f>
        <v>Nhóm sứ - sen vòi - Thương mại</v>
      </c>
      <c r="D224" s="4" t="str">
        <f>VLOOKUP(A224,'[1]Tỷ lệ vốn'!$F$1:$I$44,3,FALSE)</f>
        <v>Ban OL- Sứ VS</v>
      </c>
      <c r="E224" t="str">
        <f>VLOOKUP(A224,'[1]Tỷ lệ vốn'!$F$1:$I$44,4,FALSE)</f>
        <v>Khối vật liệu</v>
      </c>
      <c r="F224" t="s">
        <v>13</v>
      </c>
      <c r="G224">
        <f t="shared" ca="1" si="12"/>
        <v>1654</v>
      </c>
      <c r="H224">
        <f t="shared" ca="1" si="13"/>
        <v>2467</v>
      </c>
      <c r="I224">
        <f t="shared" ca="1" si="14"/>
        <v>8000</v>
      </c>
      <c r="J224">
        <f t="shared" ca="1" si="15"/>
        <v>26000</v>
      </c>
      <c r="K224">
        <v>5</v>
      </c>
      <c r="L224">
        <v>2019</v>
      </c>
    </row>
    <row r="225" spans="1:12" ht="57.35" x14ac:dyDescent="0.5">
      <c r="A225" t="s">
        <v>21</v>
      </c>
      <c r="B225" s="2">
        <f>VLOOKUP(A225,'[1]Tỷ lệ vốn'!$B$1:$C$52,2,FALSE)</f>
        <v>0.62962666666666667</v>
      </c>
      <c r="C225" s="3" t="str">
        <f>VLOOKUP(A225,'[1]Tỷ lệ vốn'!$F$1:$I$44,2,FALSE)</f>
        <v>Nhóm sứ - sen vòi - Thương mại</v>
      </c>
      <c r="D225" s="4" t="str">
        <f>VLOOKUP(A225,'[1]Tỷ lệ vốn'!$F$1:$I$44,3,FALSE)</f>
        <v>Ban OL- Sứ VS</v>
      </c>
      <c r="E225" t="str">
        <f>VLOOKUP(A225,'[1]Tỷ lệ vốn'!$F$1:$I$44,4,FALSE)</f>
        <v>Khối vật liệu</v>
      </c>
      <c r="F225" t="s">
        <v>13</v>
      </c>
      <c r="G225">
        <f t="shared" ca="1" si="12"/>
        <v>3050.4179999999997</v>
      </c>
      <c r="H225">
        <f t="shared" ca="1" si="13"/>
        <v>1951.8426665031636</v>
      </c>
      <c r="I225">
        <f t="shared" ca="1" si="14"/>
        <v>9199.9996018025358</v>
      </c>
      <c r="J225">
        <f t="shared" ca="1" si="15"/>
        <v>32000.000000249391</v>
      </c>
      <c r="K225">
        <v>5</v>
      </c>
      <c r="L225">
        <v>2019</v>
      </c>
    </row>
    <row r="226" spans="1:12" ht="57.35" x14ac:dyDescent="0.5">
      <c r="A226" t="s">
        <v>22</v>
      </c>
      <c r="B226" s="2">
        <f>VLOOKUP(A226,'[1]Tỷ lệ vốn'!$B$1:$C$52,2,FALSE)</f>
        <v>0.97466666666666668</v>
      </c>
      <c r="C226" s="3" t="str">
        <f>VLOOKUP(A226,'[1]Tỷ lệ vốn'!$F$1:$I$44,2,FALSE)</f>
        <v>Nhóm sứ - sen vòi - Thương mại</v>
      </c>
      <c r="D226" s="4" t="str">
        <f>VLOOKUP(A226,'[1]Tỷ lệ vốn'!$F$1:$I$44,3,FALSE)</f>
        <v>Ban OL- Sứ VS</v>
      </c>
      <c r="E226" t="str">
        <f>VLOOKUP(A226,'[1]Tỷ lệ vốn'!$F$1:$I$44,4,FALSE)</f>
        <v>Khối vật liệu</v>
      </c>
      <c r="F226" t="s">
        <v>13</v>
      </c>
      <c r="G226">
        <f t="shared" ca="1" si="12"/>
        <v>2560.0791480000007</v>
      </c>
      <c r="H226">
        <f t="shared" ca="1" si="13"/>
        <v>2485.4</v>
      </c>
      <c r="I226">
        <f t="shared" ca="1" si="14"/>
        <v>7760</v>
      </c>
      <c r="J226">
        <f t="shared" ca="1" si="15"/>
        <v>32000</v>
      </c>
      <c r="K226">
        <v>5</v>
      </c>
      <c r="L226">
        <v>2019</v>
      </c>
    </row>
    <row r="227" spans="1:12" ht="57.35" x14ac:dyDescent="0.5">
      <c r="A227" t="s">
        <v>23</v>
      </c>
      <c r="B227" s="2">
        <f>VLOOKUP(A227,'[1]Tỷ lệ vốn'!$B$1:$C$52,2,FALSE)</f>
        <v>1</v>
      </c>
      <c r="C227" s="3" t="str">
        <f>VLOOKUP(A227,'[1]Tỷ lệ vốn'!$F$1:$I$44,2,FALSE)</f>
        <v>Nhóm sứ - sen vòi - Thương mại</v>
      </c>
      <c r="D227" s="4" t="str">
        <f>VLOOKUP(A227,'[1]Tỷ lệ vốn'!$F$1:$I$44,3,FALSE)</f>
        <v>Ban OL- Sứ VS</v>
      </c>
      <c r="E227" t="str">
        <f>VLOOKUP(A227,'[1]Tỷ lệ vốn'!$F$1:$I$44,4,FALSE)</f>
        <v>Khối vật liệu</v>
      </c>
      <c r="F227" t="s">
        <v>13</v>
      </c>
      <c r="G227">
        <f t="shared" ca="1" si="12"/>
        <v>960</v>
      </c>
      <c r="H227">
        <f t="shared" ca="1" si="13"/>
        <v>956.00000000000011</v>
      </c>
      <c r="I227">
        <f t="shared" ca="1" si="14"/>
        <v>2900</v>
      </c>
      <c r="J227">
        <f t="shared" ca="1" si="15"/>
        <v>11000</v>
      </c>
      <c r="K227">
        <v>5</v>
      </c>
      <c r="L227">
        <v>2019</v>
      </c>
    </row>
    <row r="228" spans="1:12" ht="57.35" x14ac:dyDescent="0.5">
      <c r="A228" t="s">
        <v>24</v>
      </c>
      <c r="B228" s="2">
        <f>VLOOKUP(A228,'[1]Tỷ lệ vốn'!$B$1:$C$52,2,FALSE)</f>
        <v>0.78638082250518082</v>
      </c>
      <c r="C228" s="3" t="str">
        <f>VLOOKUP(A228,'[1]Tỷ lệ vốn'!$F$1:$I$44,2,FALSE)</f>
        <v>Nhóm sứ - sen vòi - Thương mại</v>
      </c>
      <c r="D228" s="4" t="str">
        <f>VLOOKUP(A228,'[1]Tỷ lệ vốn'!$F$1:$I$44,3,FALSE)</f>
        <v>Ban OL- Sứ VS</v>
      </c>
      <c r="E228" t="str">
        <f>VLOOKUP(A228,'[1]Tỷ lệ vốn'!$F$1:$I$44,4,FALSE)</f>
        <v>Khối vật liệu</v>
      </c>
      <c r="F228" t="s">
        <v>13</v>
      </c>
      <c r="G228">
        <f t="shared" ca="1" si="12"/>
        <v>800</v>
      </c>
      <c r="H228">
        <f t="shared" ca="1" si="13"/>
        <v>629.10465800414465</v>
      </c>
      <c r="I228">
        <f t="shared" ca="1" si="14"/>
        <v>2600</v>
      </c>
      <c r="J228">
        <f t="shared" ca="1" si="15"/>
        <v>10000</v>
      </c>
      <c r="K228">
        <v>5</v>
      </c>
      <c r="L228">
        <v>2019</v>
      </c>
    </row>
    <row r="229" spans="1:12" ht="43" x14ac:dyDescent="0.5">
      <c r="A229" t="s">
        <v>25</v>
      </c>
      <c r="B229" s="2">
        <f>VLOOKUP(A229,'[1]Tỷ lệ vốn'!$B$1:$C$52,2,FALSE)</f>
        <v>0.51</v>
      </c>
      <c r="C229" s="3" t="str">
        <f>VLOOKUP(A229,'[1]Tỷ lệ vốn'!$F$1:$I$44,2,FALSE)</f>
        <v>Nhóm ốp lát- Kinh doanh</v>
      </c>
      <c r="D229" s="4" t="str">
        <f>VLOOKUP(A229,'[1]Tỷ lệ vốn'!$F$1:$I$44,3,FALSE)</f>
        <v>Ban OL- Sứ VS</v>
      </c>
      <c r="E229" t="str">
        <f>VLOOKUP(A229,'[1]Tỷ lệ vốn'!$F$1:$I$44,4,FALSE)</f>
        <v>Khối vật liệu</v>
      </c>
      <c r="F229" t="s">
        <v>13</v>
      </c>
      <c r="G229">
        <f t="shared" ca="1" si="12"/>
        <v>7818.4742489469563</v>
      </c>
      <c r="H229">
        <f t="shared" ca="1" si="13"/>
        <v>3956.8639575474945</v>
      </c>
      <c r="I229">
        <f t="shared" ca="1" si="14"/>
        <v>23320</v>
      </c>
      <c r="J229">
        <f t="shared" ca="1" si="15"/>
        <v>80000</v>
      </c>
      <c r="K229">
        <v>5</v>
      </c>
      <c r="L229">
        <v>2019</v>
      </c>
    </row>
    <row r="230" spans="1:12" ht="43" x14ac:dyDescent="0.5">
      <c r="A230" t="s">
        <v>26</v>
      </c>
      <c r="B230" s="2">
        <f>VLOOKUP(A230,'[1]Tỷ lệ vốn'!$B$1:$C$52,2,FALSE)</f>
        <v>0.51</v>
      </c>
      <c r="C230" s="3" t="str">
        <f>VLOOKUP(A230,'[1]Tỷ lệ vốn'!$F$1:$I$44,2,FALSE)</f>
        <v>Nhóm ốp lát- Kinh doanh</v>
      </c>
      <c r="D230" s="4" t="str">
        <f>VLOOKUP(A230,'[1]Tỷ lệ vốn'!$F$1:$I$44,3,FALSE)</f>
        <v>Ban OL- Sứ VS</v>
      </c>
      <c r="E230" t="str">
        <f>VLOOKUP(A230,'[1]Tỷ lệ vốn'!$F$1:$I$44,4,FALSE)</f>
        <v>Khối vật liệu</v>
      </c>
      <c r="F230" t="s">
        <v>13</v>
      </c>
      <c r="G230">
        <f t="shared" ca="1" si="12"/>
        <v>2049.7439121155167</v>
      </c>
      <c r="H230">
        <f t="shared" ca="1" si="13"/>
        <v>899.28967265959125</v>
      </c>
      <c r="I230">
        <f t="shared" ca="1" si="14"/>
        <v>3900</v>
      </c>
      <c r="J230">
        <f t="shared" ca="1" si="15"/>
        <v>21000</v>
      </c>
      <c r="K230">
        <v>5</v>
      </c>
      <c r="L230">
        <v>2019</v>
      </c>
    </row>
    <row r="231" spans="1:12" ht="43" x14ac:dyDescent="0.5">
      <c r="A231" t="s">
        <v>27</v>
      </c>
      <c r="B231" s="2">
        <f>VLOOKUP(A231,'[1]Tỷ lệ vốn'!$B$1:$C$52,2,FALSE)</f>
        <v>0.51074422730264102</v>
      </c>
      <c r="C231" s="3" t="str">
        <f>VLOOKUP(A231,'[1]Tỷ lệ vốn'!$F$1:$I$44,2,FALSE)</f>
        <v>Nhóm ốp lát- Kinh doanh</v>
      </c>
      <c r="D231" s="4" t="str">
        <f>VLOOKUP(A231,'[1]Tỷ lệ vốn'!$F$1:$I$44,3,FALSE)</f>
        <v>Ban OL- Sứ VS</v>
      </c>
      <c r="E231" t="str">
        <f>VLOOKUP(A231,'[1]Tỷ lệ vốn'!$F$1:$I$44,4,FALSE)</f>
        <v>Khối vật liệu</v>
      </c>
      <c r="F231" t="s">
        <v>13</v>
      </c>
      <c r="G231">
        <f t="shared" ca="1" si="12"/>
        <v>3030</v>
      </c>
      <c r="H231">
        <f t="shared" ca="1" si="13"/>
        <v>1532.2326819079231</v>
      </c>
      <c r="I231">
        <f t="shared" ca="1" si="14"/>
        <v>9000</v>
      </c>
      <c r="J231">
        <f t="shared" ca="1" si="15"/>
        <v>32000</v>
      </c>
      <c r="K231">
        <v>5</v>
      </c>
      <c r="L231">
        <v>2019</v>
      </c>
    </row>
    <row r="232" spans="1:12" ht="43" x14ac:dyDescent="0.5">
      <c r="A232" t="s">
        <v>28</v>
      </c>
      <c r="B232" s="2">
        <f>VLOOKUP(A232,'[1]Tỷ lệ vốn'!$B$1:$C$52,2,FALSE)</f>
        <v>0.96190968579566749</v>
      </c>
      <c r="C232" s="3" t="str">
        <f>VLOOKUP(A232,'[1]Tỷ lệ vốn'!$F$1:$I$44,2,FALSE)</f>
        <v>Nhóm ốp lát- Kinh doanh</v>
      </c>
      <c r="D232" s="4" t="str">
        <f>VLOOKUP(A232,'[1]Tỷ lệ vốn'!$F$1:$I$44,3,FALSE)</f>
        <v>Ban OL- Sứ VS</v>
      </c>
      <c r="E232" t="str">
        <f>VLOOKUP(A232,'[1]Tỷ lệ vốn'!$F$1:$I$44,4,FALSE)</f>
        <v>Khối vật liệu</v>
      </c>
      <c r="F232" t="s">
        <v>13</v>
      </c>
      <c r="G232">
        <f t="shared" ca="1" si="12"/>
        <v>-262</v>
      </c>
      <c r="H232">
        <f t="shared" ca="1" si="13"/>
        <v>242.5450178321677</v>
      </c>
      <c r="I232">
        <f t="shared" ca="1" si="14"/>
        <v>-210</v>
      </c>
      <c r="J232">
        <f t="shared" ca="1" si="15"/>
        <v>5000</v>
      </c>
      <c r="K232">
        <v>5</v>
      </c>
      <c r="L232">
        <v>2019</v>
      </c>
    </row>
    <row r="233" spans="1:12" ht="43" x14ac:dyDescent="0.5">
      <c r="A233" t="s">
        <v>29</v>
      </c>
      <c r="B233" s="2">
        <f>VLOOKUP(A233,'[1]Tỷ lệ vốn'!$B$1:$C$52,2,FALSE)</f>
        <v>0.51022326819079233</v>
      </c>
      <c r="C233" s="3" t="str">
        <f>VLOOKUP(A233,'[1]Tỷ lệ vốn'!$F$1:$I$44,2,FALSE)</f>
        <v>Nhóm ốp lát- Kinh doanh</v>
      </c>
      <c r="D233" s="4" t="str">
        <f>VLOOKUP(A233,'[1]Tỷ lệ vốn'!$F$1:$I$44,3,FALSE)</f>
        <v>Ban OL- Sứ VS</v>
      </c>
      <c r="E233" t="str">
        <f>VLOOKUP(A233,'[1]Tỷ lệ vốn'!$F$1:$I$44,4,FALSE)</f>
        <v>Khối vật liệu</v>
      </c>
      <c r="F233" t="s">
        <v>13</v>
      </c>
      <c r="G233">
        <f t="shared" ca="1" si="12"/>
        <v>222</v>
      </c>
      <c r="H233">
        <f t="shared" ca="1" si="13"/>
        <v>112.24911900197431</v>
      </c>
      <c r="I233">
        <f t="shared" ca="1" si="14"/>
        <v>560</v>
      </c>
      <c r="J233">
        <f t="shared" ca="1" si="15"/>
        <v>2500</v>
      </c>
      <c r="K233">
        <v>5</v>
      </c>
      <c r="L233">
        <v>2019</v>
      </c>
    </row>
    <row r="234" spans="1:12" ht="43" x14ac:dyDescent="0.5">
      <c r="A234" t="s">
        <v>30</v>
      </c>
      <c r="B234" s="2">
        <f>VLOOKUP(A234,'[1]Tỷ lệ vốn'!$B$1:$C$52,2,FALSE)</f>
        <v>0.51</v>
      </c>
      <c r="C234" s="3" t="str">
        <f>VLOOKUP(A234,'[1]Tỷ lệ vốn'!$F$1:$I$44,2,FALSE)</f>
        <v>Nhóm ốp lát- Kinh doanh</v>
      </c>
      <c r="D234" s="4" t="str">
        <f>VLOOKUP(A234,'[1]Tỷ lệ vốn'!$F$1:$I$44,3,FALSE)</f>
        <v>Ban OL- Sứ VS</v>
      </c>
      <c r="E234" t="str">
        <f>VLOOKUP(A234,'[1]Tỷ lệ vốn'!$F$1:$I$44,4,FALSE)</f>
        <v>Khối vật liệu</v>
      </c>
      <c r="F234" t="s">
        <v>13</v>
      </c>
      <c r="G234">
        <f t="shared" ca="1" si="12"/>
        <v>178.32200000000003</v>
      </c>
      <c r="H234">
        <f t="shared" ca="1" si="13"/>
        <v>82.720470000000006</v>
      </c>
      <c r="I234">
        <f t="shared" ca="1" si="14"/>
        <v>510</v>
      </c>
      <c r="J234">
        <f t="shared" ca="1" si="15"/>
        <v>2000</v>
      </c>
      <c r="K234">
        <v>5</v>
      </c>
      <c r="L234">
        <v>2019</v>
      </c>
    </row>
    <row r="235" spans="1:12" ht="43" x14ac:dyDescent="0.5">
      <c r="A235" t="s">
        <v>31</v>
      </c>
      <c r="B235" s="2">
        <f>VLOOKUP(A235,'[1]Tỷ lệ vốn'!$B$1:$C$52,2,FALSE)</f>
        <v>0.1</v>
      </c>
      <c r="C235" s="3" t="str">
        <f>VLOOKUP(A235,'[1]Tỷ lệ vốn'!$F$1:$I$44,2,FALSE)</f>
        <v>Nhóm ốp lát- Kinh doanh</v>
      </c>
      <c r="D235" s="4" t="str">
        <f>VLOOKUP(A235,'[1]Tỷ lệ vốn'!$F$1:$I$44,3,FALSE)</f>
        <v>Ban OL- Sứ VS</v>
      </c>
      <c r="E235" t="str">
        <f>VLOOKUP(A235,'[1]Tỷ lệ vốn'!$F$1:$I$44,4,FALSE)</f>
        <v>Khối vật liệu</v>
      </c>
      <c r="F235" t="s">
        <v>13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ht="28.7" x14ac:dyDescent="0.5">
      <c r="A236" t="s">
        <v>32</v>
      </c>
      <c r="B236" s="2">
        <f>VLOOKUP(A236,'[1]Tỷ lệ vốn'!$B$1:$C$52,2,FALSE)</f>
        <v>0.50477000000000005</v>
      </c>
      <c r="C236" s="3" t="str">
        <f>VLOOKUP(A236,'[1]Tỷ lệ vốn'!$F$1:$I$44,2,FALSE)</f>
        <v>Ban gạch ngói</v>
      </c>
      <c r="D236" s="4" t="str">
        <f>VLOOKUP(A236,'[1]Tỷ lệ vốn'!$F$1:$I$44,3,FALSE)</f>
        <v>Ban gạch ngói</v>
      </c>
      <c r="E236" t="str">
        <f>VLOOKUP(A236,'[1]Tỷ lệ vốn'!$F$1:$I$44,4,FALSE)</f>
        <v>Khối vật liệu</v>
      </c>
      <c r="F236" t="s">
        <v>13</v>
      </c>
      <c r="G236">
        <f t="shared" ca="1" si="12"/>
        <v>10726.661503303585</v>
      </c>
      <c r="H236">
        <f t="shared" ca="1" si="13"/>
        <v>5139.5774050751379</v>
      </c>
      <c r="I236">
        <f t="shared" ca="1" si="14"/>
        <v>30010</v>
      </c>
      <c r="J236">
        <f t="shared" ca="1" si="15"/>
        <v>120000</v>
      </c>
      <c r="K236">
        <v>5</v>
      </c>
      <c r="L236">
        <v>2019</v>
      </c>
    </row>
    <row r="237" spans="1:12" ht="28.7" x14ac:dyDescent="0.5">
      <c r="A237" t="s">
        <v>33</v>
      </c>
      <c r="B237" s="2">
        <f>VLOOKUP(A237,'[1]Tỷ lệ vốn'!$B$1:$C$52,2,FALSE)</f>
        <v>0</v>
      </c>
      <c r="C237" s="3" t="str">
        <f>VLOOKUP(A237,'[1]Tỷ lệ vốn'!$F$1:$I$44,2,FALSE)</f>
        <v>Ban gạch ngói</v>
      </c>
      <c r="D237" s="4" t="str">
        <f>VLOOKUP(A237,'[1]Tỷ lệ vốn'!$F$1:$I$44,3,FALSE)</f>
        <v>Ban gạch ngói</v>
      </c>
      <c r="E237" t="str">
        <f>VLOOKUP(A237,'[1]Tỷ lệ vốn'!$F$1:$I$44,4,FALSE)</f>
        <v>Khối vật liệu</v>
      </c>
      <c r="F237" t="s">
        <v>13</v>
      </c>
      <c r="G237">
        <f t="shared" ca="1" si="12"/>
        <v>1634.9967037109116</v>
      </c>
      <c r="H237">
        <f t="shared" ca="1" si="13"/>
        <v>895.20572916336255</v>
      </c>
      <c r="I237">
        <f t="shared" ca="1" si="14"/>
        <v>5000</v>
      </c>
      <c r="J237">
        <f t="shared" ca="1" si="15"/>
        <v>20000</v>
      </c>
      <c r="K237">
        <v>5</v>
      </c>
      <c r="L237">
        <v>2019</v>
      </c>
    </row>
    <row r="238" spans="1:12" ht="28.7" x14ac:dyDescent="0.5">
      <c r="A238" t="s">
        <v>34</v>
      </c>
      <c r="B238" s="2">
        <f>VLOOKUP(A238,'[1]Tỷ lệ vốn'!$B$1:$C$52,2,FALSE)</f>
        <v>0.67469999999999997</v>
      </c>
      <c r="C238" s="3" t="str">
        <f>VLOOKUP(A238,'[1]Tỷ lệ vốn'!$F$1:$I$44,2,FALSE)</f>
        <v>Ban gạch ngói</v>
      </c>
      <c r="D238" s="4" t="str">
        <f>VLOOKUP(A238,'[1]Tỷ lệ vốn'!$F$1:$I$44,3,FALSE)</f>
        <v>Ban gạch ngói</v>
      </c>
      <c r="E238" t="str">
        <f>VLOOKUP(A238,'[1]Tỷ lệ vốn'!$F$1:$I$44,4,FALSE)</f>
        <v>Khối vật liệu</v>
      </c>
      <c r="F238" t="s">
        <v>13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ht="28.7" x14ac:dyDescent="0.5">
      <c r="A239" t="s">
        <v>35</v>
      </c>
      <c r="B239" s="2">
        <f>VLOOKUP(A239,'[1]Tỷ lệ vốn'!$B$1:$C$52,2,FALSE)</f>
        <v>0.55918611429040999</v>
      </c>
      <c r="C239" s="3" t="str">
        <f>VLOOKUP(A239,'[1]Tỷ lệ vốn'!$F$1:$I$44,2,FALSE)</f>
        <v>Ban gạch ngói</v>
      </c>
      <c r="D239" s="4" t="str">
        <f>VLOOKUP(A239,'[1]Tỷ lệ vốn'!$F$1:$I$44,3,FALSE)</f>
        <v>Ban gạch ngói</v>
      </c>
      <c r="E239" t="str">
        <f>VLOOKUP(A239,'[1]Tỷ lệ vốn'!$F$1:$I$44,4,FALSE)</f>
        <v>Khối vật liệu</v>
      </c>
      <c r="F239" t="s">
        <v>13</v>
      </c>
      <c r="G239">
        <f t="shared" ca="1" si="12"/>
        <v>-780</v>
      </c>
      <c r="H239">
        <f t="shared" ca="1" si="13"/>
        <v>-412.12016623203215</v>
      </c>
      <c r="I239">
        <f t="shared" ca="1" si="14"/>
        <v>-1104.9699459973633</v>
      </c>
      <c r="J239">
        <f t="shared" ca="1" si="15"/>
        <v>0</v>
      </c>
      <c r="K239">
        <v>5</v>
      </c>
      <c r="L239">
        <v>2019</v>
      </c>
    </row>
    <row r="240" spans="1:12" ht="28.7" x14ac:dyDescent="0.5">
      <c r="A240" t="s">
        <v>36</v>
      </c>
      <c r="B240" s="2">
        <f>VLOOKUP(A240,'[1]Tỷ lệ vốn'!$B$1:$C$52,2,FALSE)</f>
        <v>0.24929999999999999</v>
      </c>
      <c r="C240" s="3" t="str">
        <f>VLOOKUP(A240,'[1]Tỷ lệ vốn'!$F$1:$I$44,2,FALSE)</f>
        <v>Ban gạch ngói</v>
      </c>
      <c r="D240" s="4" t="str">
        <f>VLOOKUP(A240,'[1]Tỷ lệ vốn'!$F$1:$I$44,3,FALSE)</f>
        <v>Ban gạch ngói</v>
      </c>
      <c r="E240" t="str">
        <f>VLOOKUP(A240,'[1]Tỷ lệ vốn'!$F$1:$I$44,4,FALSE)</f>
        <v>Khối vật liệu</v>
      </c>
      <c r="F240" t="s">
        <v>13</v>
      </c>
      <c r="G240">
        <f t="shared" ca="1" si="12"/>
        <v>-260</v>
      </c>
      <c r="H240">
        <f t="shared" ca="1" si="13"/>
        <v>-56.653657127529101</v>
      </c>
      <c r="I240">
        <f t="shared" ca="1" si="14"/>
        <v>200</v>
      </c>
      <c r="J240">
        <f t="shared" ca="1" si="15"/>
        <v>900</v>
      </c>
      <c r="K240">
        <v>5</v>
      </c>
      <c r="L240">
        <v>2019</v>
      </c>
    </row>
    <row r="241" spans="1:12" ht="28.7" x14ac:dyDescent="0.5">
      <c r="A241" t="s">
        <v>37</v>
      </c>
      <c r="B241" s="2">
        <f>VLOOKUP(A241,'[1]Tỷ lệ vốn'!$B$1:$C$52,2,FALSE)</f>
        <v>0.51</v>
      </c>
      <c r="C241" s="3" t="str">
        <f>VLOOKUP(A241,'[1]Tỷ lệ vốn'!$F$1:$I$44,2,FALSE)</f>
        <v>Ban gạch ngói</v>
      </c>
      <c r="D241" s="4" t="str">
        <f>VLOOKUP(A241,'[1]Tỷ lệ vốn'!$F$1:$I$44,3,FALSE)</f>
        <v>Ban gạch ngói</v>
      </c>
      <c r="E241" t="str">
        <f>VLOOKUP(A241,'[1]Tỷ lệ vốn'!$F$1:$I$44,4,FALSE)</f>
        <v>Khối vật liệu</v>
      </c>
      <c r="F241" t="s">
        <v>13</v>
      </c>
      <c r="G241">
        <f t="shared" ca="1" si="12"/>
        <v>-222.31119970621148</v>
      </c>
      <c r="H241">
        <f t="shared" ca="1" si="13"/>
        <v>7.5784040250375257</v>
      </c>
      <c r="I241">
        <f t="shared" ca="1" si="14"/>
        <v>40</v>
      </c>
      <c r="J241">
        <f t="shared" ca="1" si="15"/>
        <v>1000</v>
      </c>
      <c r="K241">
        <v>5</v>
      </c>
      <c r="L241">
        <v>2019</v>
      </c>
    </row>
    <row r="242" spans="1:12" ht="28.7" x14ac:dyDescent="0.5">
      <c r="A242" t="s">
        <v>38</v>
      </c>
      <c r="B242" s="2">
        <f>VLOOKUP(A242,'[1]Tỷ lệ vốn'!$B$1:$C$52,2,FALSE)</f>
        <v>0.52644460516474578</v>
      </c>
      <c r="C242" s="3" t="str">
        <f>VLOOKUP(A242,'[1]Tỷ lệ vốn'!$F$1:$I$44,2,FALSE)</f>
        <v>Ban gạch ngói</v>
      </c>
      <c r="D242" s="4" t="str">
        <f>VLOOKUP(A242,'[1]Tỷ lệ vốn'!$F$1:$I$44,3,FALSE)</f>
        <v>Ban gạch ngói</v>
      </c>
      <c r="E242" t="str">
        <f>VLOOKUP(A242,'[1]Tỷ lệ vốn'!$F$1:$I$44,4,FALSE)</f>
        <v>Khối vật liệu</v>
      </c>
      <c r="F242" t="s">
        <v>13</v>
      </c>
      <c r="G242">
        <f t="shared" ca="1" si="12"/>
        <v>-850</v>
      </c>
      <c r="H242">
        <f t="shared" ca="1" si="13"/>
        <v>-105.28892103294916</v>
      </c>
      <c r="I242">
        <f t="shared" ca="1" si="14"/>
        <v>420</v>
      </c>
      <c r="J242">
        <f t="shared" ca="1" si="15"/>
        <v>100</v>
      </c>
      <c r="K242">
        <v>5</v>
      </c>
      <c r="L242">
        <v>2019</v>
      </c>
    </row>
    <row r="243" spans="1:12" ht="28.7" x14ac:dyDescent="0.5">
      <c r="A243" t="s">
        <v>39</v>
      </c>
      <c r="B243" s="2">
        <f>VLOOKUP(A243,'[1]Tỷ lệ vốn'!$B$1:$C$52,2,FALSE)</f>
        <v>0.11</v>
      </c>
      <c r="C243" s="3" t="str">
        <f>VLOOKUP(A243,'[1]Tỷ lệ vốn'!$F$1:$I$44,2,FALSE)</f>
        <v>Ban gạch ngói</v>
      </c>
      <c r="D243" s="4" t="str">
        <f>VLOOKUP(A243,'[1]Tỷ lệ vốn'!$F$1:$I$44,3,FALSE)</f>
        <v>Ban gạch ngói</v>
      </c>
      <c r="E243" t="str">
        <f>VLOOKUP(A243,'[1]Tỷ lệ vốn'!$F$1:$I$44,4,FALSE)</f>
        <v>Khối vật liệu</v>
      </c>
      <c r="F243" t="s">
        <v>13</v>
      </c>
      <c r="G243">
        <f t="shared" ca="1" si="12"/>
        <v>0</v>
      </c>
      <c r="H243">
        <f t="shared" ca="1" si="13"/>
        <v>0</v>
      </c>
      <c r="I243">
        <f t="shared" ca="1" si="14"/>
        <v>0</v>
      </c>
      <c r="J243">
        <f t="shared" ca="1" si="15"/>
        <v>0</v>
      </c>
      <c r="K243">
        <v>5</v>
      </c>
      <c r="L243">
        <v>2019</v>
      </c>
    </row>
    <row r="244" spans="1:12" ht="28.7" x14ac:dyDescent="0.5">
      <c r="A244" t="s">
        <v>40</v>
      </c>
      <c r="B244" s="2">
        <f>VLOOKUP(A244,'[1]Tỷ lệ vốn'!$B$1:$C$52,2,FALSE)</f>
        <v>0.51001319437119763</v>
      </c>
      <c r="C244" s="3" t="str">
        <f>VLOOKUP(A244,'[1]Tỷ lệ vốn'!$F$1:$I$44,2,FALSE)</f>
        <v>Ban gạch ngói</v>
      </c>
      <c r="D244" s="4" t="str">
        <f>VLOOKUP(A244,'[1]Tỷ lệ vốn'!$F$1:$I$44,3,FALSE)</f>
        <v>Ban gạch ngói</v>
      </c>
      <c r="E244" t="str">
        <f>VLOOKUP(A244,'[1]Tỷ lệ vốn'!$F$1:$I$44,4,FALSE)</f>
        <v>Khối vật liệu</v>
      </c>
      <c r="F244" t="s">
        <v>13</v>
      </c>
      <c r="G244">
        <f t="shared" ca="1" si="12"/>
        <v>-53.66</v>
      </c>
      <c r="H244">
        <f t="shared" ca="1" si="13"/>
        <v>25.500659718559881</v>
      </c>
      <c r="I244">
        <f t="shared" ca="1" si="14"/>
        <v>310</v>
      </c>
      <c r="J244">
        <f t="shared" ca="1" si="15"/>
        <v>1000</v>
      </c>
      <c r="K244">
        <v>5</v>
      </c>
      <c r="L244">
        <v>2019</v>
      </c>
    </row>
    <row r="245" spans="1:12" ht="28.7" x14ac:dyDescent="0.5">
      <c r="A245" t="s">
        <v>41</v>
      </c>
      <c r="B245" s="2">
        <f>VLOOKUP(A245,'[1]Tỷ lệ vốn'!$B$1:$C$52,2,FALSE)</f>
        <v>0.26</v>
      </c>
      <c r="C245" s="3" t="str">
        <f>VLOOKUP(A245,'[1]Tỷ lệ vốn'!$F$1:$I$44,2,FALSE)</f>
        <v>Ban gạch ngói</v>
      </c>
      <c r="D245" s="4" t="str">
        <f>VLOOKUP(A245,'[1]Tỷ lệ vốn'!$F$1:$I$44,3,FALSE)</f>
        <v>Ban gạch ngói</v>
      </c>
      <c r="E245" t="str">
        <f>VLOOKUP(A245,'[1]Tỷ lệ vốn'!$F$1:$I$44,4,FALSE)</f>
        <v>Khối vật liệu</v>
      </c>
      <c r="F245" t="s">
        <v>13</v>
      </c>
      <c r="G245">
        <f t="shared" ca="1" si="12"/>
        <v>0</v>
      </c>
      <c r="H245">
        <f t="shared" ca="1" si="13"/>
        <v>26</v>
      </c>
      <c r="I245">
        <f t="shared" ca="1" si="14"/>
        <v>-10</v>
      </c>
      <c r="J245">
        <f t="shared" ca="1" si="15"/>
        <v>0</v>
      </c>
      <c r="K245">
        <v>5</v>
      </c>
      <c r="L245">
        <v>2019</v>
      </c>
    </row>
    <row r="246" spans="1:12" ht="28.7" x14ac:dyDescent="0.5">
      <c r="A246" t="s">
        <v>42</v>
      </c>
      <c r="B246" s="2">
        <f>VLOOKUP(A246,'[1]Tỷ lệ vốn'!$B$1:$C$52,2,FALSE)</f>
        <v>0</v>
      </c>
      <c r="C246" s="3" t="str">
        <f>VLOOKUP(A246,'[1]Tỷ lệ vốn'!$F$1:$I$44,2,FALSE)</f>
        <v>Ban gạch ngói</v>
      </c>
      <c r="D246" s="4" t="str">
        <f>VLOOKUP(A246,'[1]Tỷ lệ vốn'!$F$1:$I$44,3,FALSE)</f>
        <v>Ban gạch ngói</v>
      </c>
      <c r="E246" t="str">
        <f>VLOOKUP(A246,'[1]Tỷ lệ vốn'!$F$1:$I$44,4,FALSE)</f>
        <v>Khối vật liệu</v>
      </c>
      <c r="F246" t="s">
        <v>13</v>
      </c>
      <c r="G246">
        <f t="shared" ca="1" si="12"/>
        <v>503</v>
      </c>
      <c r="H246">
        <f t="shared" ca="1" si="13"/>
        <v>253.89931000000001</v>
      </c>
      <c r="I246">
        <f t="shared" ca="1" si="14"/>
        <v>1510</v>
      </c>
      <c r="J246">
        <f t="shared" ca="1" si="15"/>
        <v>6000</v>
      </c>
      <c r="K246">
        <v>5</v>
      </c>
      <c r="L246">
        <v>2019</v>
      </c>
    </row>
    <row r="247" spans="1:12" ht="28.7" x14ac:dyDescent="0.5">
      <c r="A247" t="s">
        <v>43</v>
      </c>
      <c r="B247" s="2">
        <f>VLOOKUP(A247,'[1]Tỷ lệ vốn'!$B$1:$C$52,2,FALSE)</f>
        <v>0.25</v>
      </c>
      <c r="C247" s="3" t="str">
        <f>VLOOKUP(A247,'[1]Tỷ lệ vốn'!$F$1:$I$44,2,FALSE)</f>
        <v>Ban gạch ngói</v>
      </c>
      <c r="D247" s="4" t="str">
        <f>VLOOKUP(A247,'[1]Tỷ lệ vốn'!$F$1:$I$44,3,FALSE)</f>
        <v>Ban gạch ngói</v>
      </c>
      <c r="E247" t="str">
        <f>VLOOKUP(A247,'[1]Tỷ lệ vốn'!$F$1:$I$44,4,FALSE)</f>
        <v>Khối vật liệu</v>
      </c>
      <c r="F247" t="s">
        <v>13</v>
      </c>
      <c r="G247">
        <f t="shared" ca="1" si="12"/>
        <v>0</v>
      </c>
      <c r="H247">
        <f t="shared" ca="1" si="13"/>
        <v>0</v>
      </c>
      <c r="I247">
        <f t="shared" ca="1" si="14"/>
        <v>500</v>
      </c>
      <c r="J247">
        <f t="shared" ca="1" si="15"/>
        <v>2000</v>
      </c>
      <c r="K247">
        <v>5</v>
      </c>
      <c r="L247">
        <v>2019</v>
      </c>
    </row>
    <row r="248" spans="1:12" ht="28.7" x14ac:dyDescent="0.5">
      <c r="A248" t="s">
        <v>44</v>
      </c>
      <c r="B248" s="2">
        <f>VLOOKUP(A248,'[1]Tỷ lệ vốn'!$B$1:$C$52,2,FALSE)</f>
        <v>1</v>
      </c>
      <c r="C248" s="3" t="str">
        <f>VLOOKUP(A248,'[1]Tỷ lệ vốn'!$F$1:$I$44,2,FALSE)</f>
        <v>Ban bất động sản</v>
      </c>
      <c r="D248" s="4" t="str">
        <f>VLOOKUP(A248,'[1]Tỷ lệ vốn'!$F$1:$I$44,3,FALSE)</f>
        <v>Ban bất động sản</v>
      </c>
      <c r="E248" t="str">
        <f>VLOOKUP(A248,'[1]Tỷ lệ vốn'!$F$1:$I$44,4,FALSE)</f>
        <v>Khối bất động sản</v>
      </c>
      <c r="F248" t="s">
        <v>13</v>
      </c>
      <c r="G248">
        <f t="shared" ca="1" si="12"/>
        <v>5850.7149754883931</v>
      </c>
      <c r="H248">
        <f t="shared" ca="1" si="13"/>
        <v>5065.8215296735052</v>
      </c>
      <c r="I248">
        <f t="shared" ca="1" si="14"/>
        <v>32000</v>
      </c>
      <c r="J248">
        <f t="shared" ca="1" si="15"/>
        <v>100000</v>
      </c>
      <c r="K248">
        <v>5</v>
      </c>
      <c r="L248">
        <v>2019</v>
      </c>
    </row>
    <row r="249" spans="1:12" ht="28.7" x14ac:dyDescent="0.5">
      <c r="A249" t="s">
        <v>45</v>
      </c>
      <c r="B249" s="2">
        <f>VLOOKUP(A249,'[1]Tỷ lệ vốn'!$B$1:$C$52,2,FALSE)</f>
        <v>1</v>
      </c>
      <c r="C249" s="3" t="str">
        <f>VLOOKUP(A249,'[1]Tỷ lệ vốn'!$F$1:$I$44,2,FALSE)</f>
        <v>Ban bất động sản</v>
      </c>
      <c r="D249" s="4" t="str">
        <f>VLOOKUP(A249,'[1]Tỷ lệ vốn'!$F$1:$I$44,3,FALSE)</f>
        <v>Ban bất động sản</v>
      </c>
      <c r="E249" t="str">
        <f>VLOOKUP(A249,'[1]Tỷ lệ vốn'!$F$1:$I$44,4,FALSE)</f>
        <v>Khối bất động sản</v>
      </c>
      <c r="F249" t="s">
        <v>13</v>
      </c>
      <c r="G249">
        <f t="shared" ca="1" si="12"/>
        <v>130.46363636363822</v>
      </c>
      <c r="H249">
        <f t="shared" ca="1" si="13"/>
        <v>1804.3800727272751</v>
      </c>
      <c r="I249">
        <f t="shared" ca="1" si="14"/>
        <v>4400</v>
      </c>
      <c r="J249">
        <f t="shared" ca="1" si="15"/>
        <v>15000</v>
      </c>
      <c r="K249">
        <v>5</v>
      </c>
      <c r="L249">
        <v>2019</v>
      </c>
    </row>
    <row r="250" spans="1:12" ht="28.7" x14ac:dyDescent="0.5">
      <c r="A250" t="s">
        <v>46</v>
      </c>
      <c r="B250" s="2">
        <f>VLOOKUP(A250,'[1]Tỷ lệ vốn'!$B$1:$C$52,2,FALSE)</f>
        <v>1</v>
      </c>
      <c r="C250" s="3" t="str">
        <f>VLOOKUP(A250,'[1]Tỷ lệ vốn'!$F$1:$I$44,2,FALSE)</f>
        <v>Ban bất động sản</v>
      </c>
      <c r="D250" s="4" t="str">
        <f>VLOOKUP(A250,'[1]Tỷ lệ vốn'!$F$1:$I$44,3,FALSE)</f>
        <v>Ban bất động sản</v>
      </c>
      <c r="E250" t="str">
        <f>VLOOKUP(A250,'[1]Tỷ lệ vốn'!$F$1:$I$44,4,FALSE)</f>
        <v>Khối bất động sản</v>
      </c>
      <c r="F250" t="s">
        <v>13</v>
      </c>
      <c r="G250">
        <f t="shared" ca="1" si="12"/>
        <v>45570.503785413042</v>
      </c>
      <c r="H250">
        <f t="shared" ca="1" si="13"/>
        <v>33532.102885060565</v>
      </c>
      <c r="I250">
        <f t="shared" ca="1" si="14"/>
        <v>110000</v>
      </c>
      <c r="J250">
        <f t="shared" ca="1" si="15"/>
        <v>420000</v>
      </c>
      <c r="K250">
        <v>5</v>
      </c>
      <c r="L250">
        <v>2019</v>
      </c>
    </row>
    <row r="251" spans="1:12" ht="28.7" x14ac:dyDescent="0.5">
      <c r="A251" t="s">
        <v>47</v>
      </c>
      <c r="B251" s="2">
        <f>VLOOKUP(A251,'[1]Tỷ lệ vốn'!$B$1:$C$52,2,FALSE)</f>
        <v>1</v>
      </c>
      <c r="C251" s="3" t="str">
        <f>VLOOKUP(A251,'[1]Tỷ lệ vốn'!$F$1:$I$44,2,FALSE)</f>
        <v>Ban bất động sản</v>
      </c>
      <c r="D251" s="4" t="str">
        <f>VLOOKUP(A251,'[1]Tỷ lệ vốn'!$F$1:$I$44,3,FALSE)</f>
        <v>Ban bất động sản</v>
      </c>
      <c r="E251" t="str">
        <f>VLOOKUP(A251,'[1]Tỷ lệ vốn'!$F$1:$I$44,4,FALSE)</f>
        <v>Khối bất động sản</v>
      </c>
      <c r="F251" t="s">
        <v>13</v>
      </c>
      <c r="G251">
        <f t="shared" ca="1" si="12"/>
        <v>0</v>
      </c>
      <c r="H251">
        <f t="shared" ca="1" si="13"/>
        <v>224</v>
      </c>
      <c r="I251">
        <f t="shared" ca="1" si="14"/>
        <v>1300</v>
      </c>
      <c r="J251">
        <f t="shared" ca="1" si="15"/>
        <v>4500</v>
      </c>
      <c r="K251">
        <v>5</v>
      </c>
      <c r="L251">
        <v>2019</v>
      </c>
    </row>
    <row r="252" spans="1:12" ht="28.7" x14ac:dyDescent="0.5">
      <c r="A252" t="s">
        <v>48</v>
      </c>
      <c r="B252" s="2">
        <f>VLOOKUP(A252,'[1]Tỷ lệ vốn'!$B$1:$C$52,2,FALSE)</f>
        <v>1</v>
      </c>
      <c r="C252" s="3" t="str">
        <f>VLOOKUP(A252,'[1]Tỷ lệ vốn'!$F$1:$I$44,2,FALSE)</f>
        <v>Ban bất động sản</v>
      </c>
      <c r="D252" s="4" t="str">
        <f>VLOOKUP(A252,'[1]Tỷ lệ vốn'!$F$1:$I$44,3,FALSE)</f>
        <v>Ban bất động sản</v>
      </c>
      <c r="E252" t="str">
        <f>VLOOKUP(A252,'[1]Tỷ lệ vốn'!$F$1:$I$44,4,FALSE)</f>
        <v>Khối bất động sản</v>
      </c>
      <c r="F252" t="s">
        <v>13</v>
      </c>
      <c r="G252">
        <f t="shared" ca="1" si="12"/>
        <v>400</v>
      </c>
      <c r="H252">
        <f t="shared" ca="1" si="13"/>
        <v>400</v>
      </c>
      <c r="I252">
        <f t="shared" ca="1" si="14"/>
        <v>1500</v>
      </c>
      <c r="J252">
        <f t="shared" ca="1" si="15"/>
        <v>4500</v>
      </c>
      <c r="K252">
        <v>5</v>
      </c>
      <c r="L252">
        <v>2019</v>
      </c>
    </row>
    <row r="253" spans="1:12" ht="28.7" x14ac:dyDescent="0.5">
      <c r="A253" t="s">
        <v>49</v>
      </c>
      <c r="B253" s="2">
        <f>VLOOKUP(A253,'[1]Tỷ lệ vốn'!$B$1:$C$52,2,FALSE)</f>
        <v>0.52721741441947012</v>
      </c>
      <c r="C253" s="3" t="str">
        <f>VLOOKUP(A253,'[1]Tỷ lệ vốn'!$F$1:$I$44,2,FALSE)</f>
        <v>Ban bất động sản</v>
      </c>
      <c r="D253" s="4" t="str">
        <f>VLOOKUP(A253,'[1]Tỷ lệ vốn'!$F$1:$I$44,3,FALSE)</f>
        <v>Ban bất động sản</v>
      </c>
      <c r="E253" t="str">
        <f>VLOOKUP(A253,'[1]Tỷ lệ vốn'!$F$1:$I$44,4,FALSE)</f>
        <v>Khối bất động sản</v>
      </c>
      <c r="F253" t="s">
        <v>13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ht="28.7" x14ac:dyDescent="0.5">
      <c r="A254" t="s">
        <v>50</v>
      </c>
      <c r="B254" s="2">
        <f>VLOOKUP(A254,'[1]Tỷ lệ vốn'!$B$1:$C$52,2,FALSE)</f>
        <v>0.804081160961298</v>
      </c>
      <c r="C254" s="3" t="str">
        <f>VLOOKUP(A254,'[1]Tỷ lệ vốn'!$F$1:$I$44,2,FALSE)</f>
        <v>Ban bất động sản</v>
      </c>
      <c r="D254" s="4" t="str">
        <f>VLOOKUP(A254,'[1]Tỷ lệ vốn'!$F$1:$I$44,3,FALSE)</f>
        <v>Ban bất động sản</v>
      </c>
      <c r="E254" t="str">
        <f>VLOOKUP(A254,'[1]Tỷ lệ vốn'!$F$1:$I$44,4,FALSE)</f>
        <v>Khối bất động sản</v>
      </c>
      <c r="F254" t="s">
        <v>13</v>
      </c>
      <c r="G254">
        <f t="shared" ca="1" si="12"/>
        <v>85</v>
      </c>
      <c r="H254">
        <f t="shared" ca="1" si="13"/>
        <v>43.35</v>
      </c>
      <c r="I254">
        <f t="shared" ca="1" si="14"/>
        <v>260</v>
      </c>
      <c r="J254">
        <f t="shared" ca="1" si="15"/>
        <v>1000</v>
      </c>
      <c r="K254">
        <v>5</v>
      </c>
      <c r="L254">
        <v>2019</v>
      </c>
    </row>
    <row r="255" spans="1:12" ht="28.7" x14ac:dyDescent="0.5">
      <c r="A255" t="s">
        <v>51</v>
      </c>
      <c r="B255" s="2">
        <f>VLOOKUP(A255,'[1]Tỷ lệ vốn'!$B$1:$C$52,2,FALSE)</f>
        <v>0.1</v>
      </c>
      <c r="C255" s="3" t="str">
        <f>VLOOKUP(A255,'[1]Tỷ lệ vốn'!$F$1:$I$44,2,FALSE)</f>
        <v>Ban bất động sản</v>
      </c>
      <c r="D255" s="4" t="str">
        <f>VLOOKUP(A255,'[1]Tỷ lệ vốn'!$F$1:$I$44,3,FALSE)</f>
        <v>Ban bất động sản</v>
      </c>
      <c r="E255" t="str">
        <f>VLOOKUP(A255,'[1]Tỷ lệ vốn'!$F$1:$I$44,4,FALSE)</f>
        <v>Khối bất động sản</v>
      </c>
      <c r="F255" t="s">
        <v>13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ht="28.7" x14ac:dyDescent="0.5">
      <c r="A256" t="s">
        <v>52</v>
      </c>
      <c r="B256" s="2">
        <f>VLOOKUP(A256,'[1]Tỷ lệ vốn'!$B$1:$C$52,2,FALSE)</f>
        <v>0</v>
      </c>
      <c r="C256" s="3" t="str">
        <f>VLOOKUP(A256,'[1]Tỷ lệ vốn'!$F$1:$I$44,2,FALSE)</f>
        <v>Ban bất động sản</v>
      </c>
      <c r="D256" s="4" t="str">
        <f>VLOOKUP(A256,'[1]Tỷ lệ vốn'!$F$1:$I$44,3,FALSE)</f>
        <v>Ban bất động sản</v>
      </c>
      <c r="E256" t="str">
        <f>VLOOKUP(A256,'[1]Tỷ lệ vốn'!$F$1:$I$44,4,FALSE)</f>
        <v>Khối bất động sản</v>
      </c>
      <c r="F256" t="s">
        <v>13</v>
      </c>
      <c r="G256">
        <f t="shared" ca="1" si="12"/>
        <v>0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ht="28.7" x14ac:dyDescent="0.5">
      <c r="A257" t="s">
        <v>53</v>
      </c>
      <c r="B257" s="2">
        <f>VLOOKUP(A257,'[1]Tỷ lệ vốn'!$B$1:$C$52,2,FALSE)</f>
        <v>1</v>
      </c>
      <c r="C257" s="3" t="str">
        <f>VLOOKUP(A257,'[1]Tỷ lệ vốn'!$F$1:$I$44,2,FALSE)</f>
        <v>Ban TM TCT</v>
      </c>
      <c r="D257" s="4" t="str">
        <f>VLOOKUP(A257,'[1]Tỷ lệ vốn'!$F$1:$I$44,3,FALSE)</f>
        <v>Ban TM TCT</v>
      </c>
      <c r="E257" t="str">
        <f>VLOOKUP(A257,'[1]Tỷ lệ vốn'!$F$1:$I$44,4,FALSE)</f>
        <v>Khối thương mại</v>
      </c>
      <c r="F257" t="s">
        <v>13</v>
      </c>
      <c r="G257">
        <f t="shared" ca="1" si="12"/>
        <v>497.66666666666669</v>
      </c>
      <c r="H257">
        <f t="shared" ca="1" si="13"/>
        <v>449.66666666666669</v>
      </c>
      <c r="I257">
        <f t="shared" ca="1" si="14"/>
        <v>240</v>
      </c>
      <c r="J257">
        <f t="shared" ca="1" si="15"/>
        <v>1900</v>
      </c>
      <c r="K257">
        <v>5</v>
      </c>
      <c r="L257">
        <v>2019</v>
      </c>
    </row>
    <row r="258" spans="1:12" ht="43" x14ac:dyDescent="0.5">
      <c r="A258" t="s">
        <v>54</v>
      </c>
      <c r="B258" s="2">
        <f>VLOOKUP(A258,'[1]Tỷ lệ vốn'!$B$1:$C$52,2,FALSE)</f>
        <v>1</v>
      </c>
      <c r="C258" s="3" t="str">
        <f>VLOOKUP(A258,'[1]Tỷ lệ vốn'!$F$1:$I$44,2,FALSE)</f>
        <v>Khối đào tạo và NCPT</v>
      </c>
      <c r="D258" s="4" t="str">
        <f>VLOOKUP(A258,'[1]Tỷ lệ vốn'!$F$1:$I$44,3,FALSE)</f>
        <v>Khối đào tạo và NCPT</v>
      </c>
      <c r="E258" t="str">
        <f>VLOOKUP(A258,'[1]Tỷ lệ vốn'!$F$1:$I$44,4,FALSE)</f>
        <v>Khối đào tạo và NCPT</v>
      </c>
      <c r="F258" t="s">
        <v>13</v>
      </c>
      <c r="G258" t="e">
        <f t="shared" ca="1" si="12"/>
        <v>#N/A</v>
      </c>
      <c r="H258" t="e">
        <f t="shared" ca="1" si="13"/>
        <v>#N/A</v>
      </c>
      <c r="I258" t="e">
        <f t="shared" ca="1" si="14"/>
        <v>#N/A</v>
      </c>
      <c r="J258" t="e">
        <f t="shared" ca="1" si="15"/>
        <v>#N/A</v>
      </c>
      <c r="K258">
        <v>5</v>
      </c>
      <c r="L258">
        <v>2019</v>
      </c>
    </row>
    <row r="259" spans="1:12" ht="43" x14ac:dyDescent="0.5">
      <c r="A259" t="s">
        <v>55</v>
      </c>
      <c r="B259" s="2">
        <f>VLOOKUP(A259,'[1]Tỷ lệ vốn'!$B$1:$C$52,2,FALSE)</f>
        <v>1</v>
      </c>
      <c r="C259" s="3" t="str">
        <f>VLOOKUP(A259,'[1]Tỷ lệ vốn'!$F$1:$I$44,2,FALSE)</f>
        <v>Khối đào tạo và NCPT</v>
      </c>
      <c r="D259" s="4" t="str">
        <f>VLOOKUP(A259,'[1]Tỷ lệ vốn'!$F$1:$I$44,3,FALSE)</f>
        <v>Khối đào tạo và NCPT</v>
      </c>
      <c r="E259" t="str">
        <f>VLOOKUP(A259,'[1]Tỷ lệ vốn'!$F$1:$I$44,4,FALSE)</f>
        <v>Khối đào tạo và NCPT</v>
      </c>
      <c r="F259" t="s">
        <v>13</v>
      </c>
      <c r="G259" t="e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#N/A</v>
      </c>
      <c r="H259" t="e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#N/A</v>
      </c>
      <c r="I259" t="e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#N/A</v>
      </c>
      <c r="J259" t="e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#N/A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vốn'!$B$1:$C$52,2,FALSE)</f>
        <v>1</v>
      </c>
      <c r="C260" s="3" t="str">
        <f>VLOOKUP(A260,'[1]Tỷ lệ vốn'!$F$1:$I$44,2,FALSE)</f>
        <v>Ban kính</v>
      </c>
      <c r="D260" s="4" t="str">
        <f>VLOOKUP(A260,'[1]Tỷ lệ vốn'!$F$1:$I$44,3,FALSE)</f>
        <v>Ban kính</v>
      </c>
      <c r="E260" t="str">
        <f>VLOOKUP(A260,'[1]Tỷ lệ vốn'!$F$1:$I$44,4,FALSE)</f>
        <v>Khối vật liệu</v>
      </c>
      <c r="F260" t="s">
        <v>13</v>
      </c>
      <c r="G260">
        <f t="shared" ca="1" si="16"/>
        <v>52.916999999999973</v>
      </c>
      <c r="H260">
        <f t="shared" ca="1" si="17"/>
        <v>49.304881943608223</v>
      </c>
      <c r="I260">
        <f t="shared" ca="1" si="18"/>
        <v>7000</v>
      </c>
      <c r="J260">
        <f t="shared" ca="1" si="19"/>
        <v>20000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vốn'!$B$1:$C$52,2,FALSE)</f>
        <v>0.51</v>
      </c>
      <c r="C261" s="3" t="str">
        <f>VLOOKUP(A261,'[1]Tỷ lệ vốn'!$F$1:$I$44,2,FALSE)</f>
        <v>Ban kính</v>
      </c>
      <c r="D261" s="4" t="str">
        <f>VLOOKUP(A261,'[1]Tỷ lệ vốn'!$F$1:$I$44,3,FALSE)</f>
        <v>Ban kính</v>
      </c>
      <c r="E261" t="str">
        <f>VLOOKUP(A261,'[1]Tỷ lệ vốn'!$F$1:$I$44,4,FALSE)</f>
        <v>Khối vật liệu</v>
      </c>
      <c r="F261" t="s">
        <v>13</v>
      </c>
      <c r="G261">
        <f t="shared" ca="1" si="16"/>
        <v>-704.41960100652659</v>
      </c>
      <c r="H261">
        <f t="shared" ca="1" si="17"/>
        <v>248.60341650942047</v>
      </c>
      <c r="I261">
        <f t="shared" ca="1" si="18"/>
        <v>700</v>
      </c>
      <c r="J261">
        <f t="shared" ca="1" si="19"/>
        <v>1699.9999999999995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vốn'!$B$1:$C$52,2,FALSE)</f>
        <v>0.25590000000000002</v>
      </c>
      <c r="C262" s="3" t="str">
        <f>VLOOKUP(A262,'[1]Tỷ lệ vốn'!$F$1:$I$44,2,FALSE)</f>
        <v>Ban kính</v>
      </c>
      <c r="D262" s="4" t="str">
        <f>VLOOKUP(A262,'[1]Tỷ lệ vốn'!$F$1:$I$44,3,FALSE)</f>
        <v>Ban kính</v>
      </c>
      <c r="E262" t="str">
        <f>VLOOKUP(A262,'[1]Tỷ lệ vốn'!$F$1:$I$44,4,FALSE)</f>
        <v>Khối vật liệu</v>
      </c>
      <c r="F262" t="s">
        <v>13</v>
      </c>
      <c r="G262">
        <f t="shared" ca="1" si="16"/>
        <v>294</v>
      </c>
      <c r="H262">
        <f t="shared" ca="1" si="17"/>
        <v>30.708000000000002</v>
      </c>
      <c r="I262">
        <f t="shared" ca="1" si="18"/>
        <v>450</v>
      </c>
      <c r="J262">
        <f t="shared" ca="1" si="19"/>
        <v>1700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vốn'!$B$1:$C$52,2,FALSE)</f>
        <v>0.53010345968196182</v>
      </c>
      <c r="C263" s="3" t="str">
        <f>VLOOKUP(A263,'[1]Tỷ lệ vốn'!$F$1:$I$44,2,FALSE)</f>
        <v>Ban kính</v>
      </c>
      <c r="D263" s="4" t="str">
        <f>VLOOKUP(A263,'[1]Tỷ lệ vốn'!$F$1:$I$44,3,FALSE)</f>
        <v>Ban kính</v>
      </c>
      <c r="E263" t="str">
        <f>VLOOKUP(A263,'[1]Tỷ lệ vốn'!$F$1:$I$44,4,FALSE)</f>
        <v>Khối vật liệu</v>
      </c>
      <c r="F263" t="s">
        <v>13</v>
      </c>
      <c r="G263">
        <f t="shared" ca="1" si="16"/>
        <v>0</v>
      </c>
      <c r="H263">
        <f t="shared" ca="1" si="17"/>
        <v>5.760457595210652</v>
      </c>
      <c r="I263">
        <f t="shared" ca="1" si="18"/>
        <v>40</v>
      </c>
      <c r="J263">
        <f t="shared" ca="1" si="19"/>
        <v>160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vốn'!$B$1:$C$52,2,FALSE)</f>
        <v>0.51</v>
      </c>
      <c r="C264" s="3" t="str">
        <f>VLOOKUP(A264,'[1]Tỷ lệ vốn'!$F$1:$I$44,2,FALSE)</f>
        <v>Ban kính</v>
      </c>
      <c r="D264" s="4" t="str">
        <f>VLOOKUP(A264,'[1]Tỷ lệ vốn'!$F$1:$I$44,3,FALSE)</f>
        <v>Ban kính</v>
      </c>
      <c r="E264" t="str">
        <f>VLOOKUP(A264,'[1]Tỷ lệ vốn'!$F$1:$I$44,4,FALSE)</f>
        <v>Khối vật liệu</v>
      </c>
      <c r="F264" t="s">
        <v>13</v>
      </c>
      <c r="G264">
        <f t="shared" ca="1" si="16"/>
        <v>558</v>
      </c>
      <c r="H264">
        <f t="shared" ca="1" si="17"/>
        <v>159.12</v>
      </c>
      <c r="I264">
        <f t="shared" ca="1" si="18"/>
        <v>2350</v>
      </c>
      <c r="J264">
        <f t="shared" ca="1" si="19"/>
        <v>9500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vốn'!$B$1:$C$52,2,FALSE)</f>
        <v>0.6</v>
      </c>
      <c r="C265" s="3" t="str">
        <f>VLOOKUP(A265,'[1]Tỷ lệ vốn'!$F$1:$I$44,2,FALSE)</f>
        <v>Ban kính</v>
      </c>
      <c r="D265" s="4" t="str">
        <f>VLOOKUP(A265,'[1]Tỷ lệ vốn'!$F$1:$I$44,3,FALSE)</f>
        <v>Ban kính</v>
      </c>
      <c r="E265" t="str">
        <f>VLOOKUP(A265,'[1]Tỷ lệ vốn'!$F$1:$I$44,4,FALSE)</f>
        <v>Khối vật liệu</v>
      </c>
      <c r="F265" t="s">
        <v>13</v>
      </c>
      <c r="G265">
        <f t="shared" ca="1" si="16"/>
        <v>1144</v>
      </c>
      <c r="H265">
        <f t="shared" ca="1" si="17"/>
        <v>264.59999999999997</v>
      </c>
      <c r="I265">
        <f t="shared" ca="1" si="18"/>
        <v>1590</v>
      </c>
      <c r="J265">
        <f t="shared" ca="1" si="19"/>
        <v>6000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vốn'!$B$1:$C$52,2,FALSE)</f>
        <v>0.2928</v>
      </c>
      <c r="C266" s="3" t="str">
        <f>VLOOKUP(A266,'[1]Tỷ lệ vốn'!$F$1:$I$44,2,FALSE)</f>
        <v>Ban kính</v>
      </c>
      <c r="D266" s="4" t="str">
        <f>VLOOKUP(A266,'[1]Tỷ lệ vốn'!$F$1:$I$44,3,FALSE)</f>
        <v>Ban kính</v>
      </c>
      <c r="E266" t="str">
        <f>VLOOKUP(A266,'[1]Tỷ lệ vốn'!$F$1:$I$44,4,FALSE)</f>
        <v>Khối vật liệu</v>
      </c>
      <c r="F266" t="s">
        <v>13</v>
      </c>
      <c r="G266">
        <f t="shared" ca="1" si="16"/>
        <v>4000</v>
      </c>
      <c r="H266">
        <f t="shared" ca="1" si="17"/>
        <v>1171.2</v>
      </c>
      <c r="I266">
        <f t="shared" ca="1" si="18"/>
        <v>20000</v>
      </c>
      <c r="J266">
        <f t="shared" ca="1" si="19"/>
        <v>80000</v>
      </c>
      <c r="K266">
        <v>6</v>
      </c>
      <c r="L266">
        <v>2019</v>
      </c>
    </row>
    <row r="267" spans="1:12" ht="57.35" x14ac:dyDescent="0.5">
      <c r="A267" t="s">
        <v>20</v>
      </c>
      <c r="B267" s="2">
        <f>VLOOKUP(A267,'[1]Tỷ lệ vốn'!$B$1:$C$52,2,FALSE)</f>
        <v>1</v>
      </c>
      <c r="C267" s="3" t="str">
        <f>VLOOKUP(A267,'[1]Tỷ lệ vốn'!$F$1:$I$44,2,FALSE)</f>
        <v>Nhóm sứ - sen vòi - Thương mại</v>
      </c>
      <c r="D267" s="4" t="str">
        <f>VLOOKUP(A267,'[1]Tỷ lệ vốn'!$F$1:$I$44,3,FALSE)</f>
        <v>Ban OL- Sứ VS</v>
      </c>
      <c r="E267" t="str">
        <f>VLOOKUP(A267,'[1]Tỷ lệ vốn'!$F$1:$I$44,4,FALSE)</f>
        <v>Khối vật liệu</v>
      </c>
      <c r="F267" t="s">
        <v>13</v>
      </c>
      <c r="G267">
        <f t="shared" ca="1" si="16"/>
        <v>1848.5</v>
      </c>
      <c r="H267">
        <f t="shared" ca="1" si="17"/>
        <v>2517</v>
      </c>
      <c r="I267">
        <f t="shared" ca="1" si="18"/>
        <v>8000</v>
      </c>
      <c r="J267">
        <f t="shared" ca="1" si="19"/>
        <v>26000</v>
      </c>
      <c r="K267">
        <v>6</v>
      </c>
      <c r="L267">
        <v>2019</v>
      </c>
    </row>
    <row r="268" spans="1:12" ht="57.35" x14ac:dyDescent="0.5">
      <c r="A268" t="s">
        <v>21</v>
      </c>
      <c r="B268" s="2">
        <f>VLOOKUP(A268,'[1]Tỷ lệ vốn'!$B$1:$C$52,2,FALSE)</f>
        <v>0.62962666666666667</v>
      </c>
      <c r="C268" s="3" t="str">
        <f>VLOOKUP(A268,'[1]Tỷ lệ vốn'!$F$1:$I$44,2,FALSE)</f>
        <v>Nhóm sứ - sen vòi - Thương mại</v>
      </c>
      <c r="D268" s="4" t="str">
        <f>VLOOKUP(A268,'[1]Tỷ lệ vốn'!$F$1:$I$44,3,FALSE)</f>
        <v>Ban OL- Sứ VS</v>
      </c>
      <c r="E268" t="str">
        <f>VLOOKUP(A268,'[1]Tỷ lệ vốn'!$F$1:$I$44,4,FALSE)</f>
        <v>Khối vật liệu</v>
      </c>
      <c r="F268" t="s">
        <v>13</v>
      </c>
      <c r="G268">
        <f t="shared" ca="1" si="16"/>
        <v>2712.0756579999997</v>
      </c>
      <c r="H268">
        <f t="shared" ca="1" si="17"/>
        <v>2310.7298663868828</v>
      </c>
      <c r="I268">
        <f t="shared" ca="1" si="18"/>
        <v>9199.9996018025358</v>
      </c>
      <c r="J268">
        <f t="shared" ca="1" si="19"/>
        <v>32000.000000249391</v>
      </c>
      <c r="K268">
        <v>6</v>
      </c>
      <c r="L268">
        <v>2019</v>
      </c>
    </row>
    <row r="269" spans="1:12" ht="57.35" x14ac:dyDescent="0.5">
      <c r="A269" t="s">
        <v>22</v>
      </c>
      <c r="B269" s="2">
        <f>VLOOKUP(A269,'[1]Tỷ lệ vốn'!$B$1:$C$52,2,FALSE)</f>
        <v>0.97466666666666668</v>
      </c>
      <c r="C269" s="3" t="str">
        <f>VLOOKUP(A269,'[1]Tỷ lệ vốn'!$F$1:$I$44,2,FALSE)</f>
        <v>Nhóm sứ - sen vòi - Thương mại</v>
      </c>
      <c r="D269" s="4" t="str">
        <f>VLOOKUP(A269,'[1]Tỷ lệ vốn'!$F$1:$I$44,3,FALSE)</f>
        <v>Ban OL- Sứ VS</v>
      </c>
      <c r="E269" t="str">
        <f>VLOOKUP(A269,'[1]Tỷ lệ vốn'!$F$1:$I$44,4,FALSE)</f>
        <v>Khối vật liệu</v>
      </c>
      <c r="F269" t="s">
        <v>13</v>
      </c>
      <c r="G269">
        <f t="shared" ca="1" si="16"/>
        <v>2517.9669460000023</v>
      </c>
      <c r="H269">
        <f t="shared" ca="1" si="17"/>
        <v>2436.6666666666665</v>
      </c>
      <c r="I269">
        <f t="shared" ca="1" si="18"/>
        <v>7760</v>
      </c>
      <c r="J269">
        <f t="shared" ca="1" si="19"/>
        <v>32000</v>
      </c>
      <c r="K269">
        <v>6</v>
      </c>
      <c r="L269">
        <v>2019</v>
      </c>
    </row>
    <row r="270" spans="1:12" ht="57.35" x14ac:dyDescent="0.5">
      <c r="A270" t="s">
        <v>23</v>
      </c>
      <c r="B270" s="2">
        <f>VLOOKUP(A270,'[1]Tỷ lệ vốn'!$B$1:$C$52,2,FALSE)</f>
        <v>1</v>
      </c>
      <c r="C270" s="3" t="str">
        <f>VLOOKUP(A270,'[1]Tỷ lệ vốn'!$F$1:$I$44,2,FALSE)</f>
        <v>Nhóm sứ - sen vòi - Thương mại</v>
      </c>
      <c r="D270" s="4" t="str">
        <f>VLOOKUP(A270,'[1]Tỷ lệ vốn'!$F$1:$I$44,3,FALSE)</f>
        <v>Ban OL- Sứ VS</v>
      </c>
      <c r="E270" t="str">
        <f>VLOOKUP(A270,'[1]Tỷ lệ vốn'!$F$1:$I$44,4,FALSE)</f>
        <v>Khối vật liệu</v>
      </c>
      <c r="F270" t="s">
        <v>13</v>
      </c>
      <c r="G270">
        <f t="shared" ca="1" si="16"/>
        <v>2387.3076666666666</v>
      </c>
      <c r="H270">
        <f t="shared" ca="1" si="17"/>
        <v>1125</v>
      </c>
      <c r="I270">
        <f t="shared" ca="1" si="18"/>
        <v>2900</v>
      </c>
      <c r="J270">
        <f t="shared" ca="1" si="19"/>
        <v>11000</v>
      </c>
      <c r="K270">
        <v>6</v>
      </c>
      <c r="L270">
        <v>2019</v>
      </c>
    </row>
    <row r="271" spans="1:12" ht="57.35" x14ac:dyDescent="0.5">
      <c r="A271" t="s">
        <v>24</v>
      </c>
      <c r="B271" s="2">
        <f>VLOOKUP(A271,'[1]Tỷ lệ vốn'!$B$1:$C$52,2,FALSE)</f>
        <v>0.78638082250518082</v>
      </c>
      <c r="C271" s="3" t="str">
        <f>VLOOKUP(A271,'[1]Tỷ lệ vốn'!$F$1:$I$44,2,FALSE)</f>
        <v>Nhóm sứ - sen vòi - Thương mại</v>
      </c>
      <c r="D271" s="4" t="str">
        <f>VLOOKUP(A271,'[1]Tỷ lệ vốn'!$F$1:$I$44,3,FALSE)</f>
        <v>Ban OL- Sứ VS</v>
      </c>
      <c r="E271" t="str">
        <f>VLOOKUP(A271,'[1]Tỷ lệ vốn'!$F$1:$I$44,4,FALSE)</f>
        <v>Khối vật liệu</v>
      </c>
      <c r="F271" t="s">
        <v>13</v>
      </c>
      <c r="G271">
        <f t="shared" ca="1" si="16"/>
        <v>1400</v>
      </c>
      <c r="H271">
        <f t="shared" ca="1" si="17"/>
        <v>865.01890475569894</v>
      </c>
      <c r="I271">
        <f t="shared" ca="1" si="18"/>
        <v>2600</v>
      </c>
      <c r="J271">
        <f t="shared" ca="1" si="19"/>
        <v>10000</v>
      </c>
      <c r="K271">
        <v>6</v>
      </c>
      <c r="L271">
        <v>2019</v>
      </c>
    </row>
    <row r="272" spans="1:12" ht="43" x14ac:dyDescent="0.5">
      <c r="A272" t="s">
        <v>25</v>
      </c>
      <c r="B272" s="2">
        <f>VLOOKUP(A272,'[1]Tỷ lệ vốn'!$B$1:$C$52,2,FALSE)</f>
        <v>0.51</v>
      </c>
      <c r="C272" s="3" t="str">
        <f>VLOOKUP(A272,'[1]Tỷ lệ vốn'!$F$1:$I$44,2,FALSE)</f>
        <v>Nhóm ốp lát- Kinh doanh</v>
      </c>
      <c r="D272" s="4" t="str">
        <f>VLOOKUP(A272,'[1]Tỷ lệ vốn'!$F$1:$I$44,3,FALSE)</f>
        <v>Ban OL- Sứ VS</v>
      </c>
      <c r="E272" t="str">
        <f>VLOOKUP(A272,'[1]Tỷ lệ vốn'!$F$1:$I$44,4,FALSE)</f>
        <v>Khối vật liệu</v>
      </c>
      <c r="F272" t="s">
        <v>13</v>
      </c>
      <c r="G272">
        <f t="shared" ca="1" si="16"/>
        <v>7819.6103219033103</v>
      </c>
      <c r="H272">
        <f t="shared" ca="1" si="17"/>
        <v>4156.9690103210605</v>
      </c>
      <c r="I272">
        <f t="shared" ca="1" si="18"/>
        <v>23320</v>
      </c>
      <c r="J272">
        <f t="shared" ca="1" si="19"/>
        <v>80000</v>
      </c>
      <c r="K272">
        <v>6</v>
      </c>
      <c r="L272">
        <v>2019</v>
      </c>
    </row>
    <row r="273" spans="1:12" ht="43" x14ac:dyDescent="0.5">
      <c r="A273" t="s">
        <v>26</v>
      </c>
      <c r="B273" s="2">
        <f>VLOOKUP(A273,'[1]Tỷ lệ vốn'!$B$1:$C$52,2,FALSE)</f>
        <v>0.51</v>
      </c>
      <c r="C273" s="3" t="str">
        <f>VLOOKUP(A273,'[1]Tỷ lệ vốn'!$F$1:$I$44,2,FALSE)</f>
        <v>Nhóm ốp lát- Kinh doanh</v>
      </c>
      <c r="D273" s="4" t="str">
        <f>VLOOKUP(A273,'[1]Tỷ lệ vốn'!$F$1:$I$44,3,FALSE)</f>
        <v>Ban OL- Sứ VS</v>
      </c>
      <c r="E273" t="str">
        <f>VLOOKUP(A273,'[1]Tỷ lệ vốn'!$F$1:$I$44,4,FALSE)</f>
        <v>Khối vật liệu</v>
      </c>
      <c r="F273" t="s">
        <v>13</v>
      </c>
      <c r="G273">
        <f t="shared" ca="1" si="16"/>
        <v>700</v>
      </c>
      <c r="H273">
        <f t="shared" ca="1" si="17"/>
        <v>353.28774698847485</v>
      </c>
      <c r="I273">
        <f t="shared" ca="1" si="18"/>
        <v>3900</v>
      </c>
      <c r="J273">
        <f t="shared" ca="1" si="19"/>
        <v>21000</v>
      </c>
      <c r="K273">
        <v>6</v>
      </c>
      <c r="L273">
        <v>2019</v>
      </c>
    </row>
    <row r="274" spans="1:12" ht="43" x14ac:dyDescent="0.5">
      <c r="A274" t="s">
        <v>27</v>
      </c>
      <c r="B274" s="2">
        <f>VLOOKUP(A274,'[1]Tỷ lệ vốn'!$B$1:$C$52,2,FALSE)</f>
        <v>0.51074422730264102</v>
      </c>
      <c r="C274" s="3" t="str">
        <f>VLOOKUP(A274,'[1]Tỷ lệ vốn'!$F$1:$I$44,2,FALSE)</f>
        <v>Nhóm ốp lát- Kinh doanh</v>
      </c>
      <c r="D274" s="4" t="str">
        <f>VLOOKUP(A274,'[1]Tỷ lệ vốn'!$F$1:$I$44,3,FALSE)</f>
        <v>Ban OL- Sứ VS</v>
      </c>
      <c r="E274" t="str">
        <f>VLOOKUP(A274,'[1]Tỷ lệ vốn'!$F$1:$I$44,4,FALSE)</f>
        <v>Khối vật liệu</v>
      </c>
      <c r="F274" t="s">
        <v>13</v>
      </c>
      <c r="G274">
        <f t="shared" ca="1" si="16"/>
        <v>2200</v>
      </c>
      <c r="H274">
        <f t="shared" ca="1" si="17"/>
        <v>1532.2326819079231</v>
      </c>
      <c r="I274">
        <f t="shared" ca="1" si="18"/>
        <v>9000</v>
      </c>
      <c r="J274">
        <f t="shared" ca="1" si="19"/>
        <v>32000</v>
      </c>
      <c r="K274">
        <v>6</v>
      </c>
      <c r="L274">
        <v>2019</v>
      </c>
    </row>
    <row r="275" spans="1:12" ht="43" x14ac:dyDescent="0.5">
      <c r="A275" t="s">
        <v>28</v>
      </c>
      <c r="B275" s="2">
        <f>VLOOKUP(A275,'[1]Tỷ lệ vốn'!$B$1:$C$52,2,FALSE)</f>
        <v>0.96190968579566749</v>
      </c>
      <c r="C275" s="3" t="str">
        <f>VLOOKUP(A275,'[1]Tỷ lệ vốn'!$F$1:$I$44,2,FALSE)</f>
        <v>Nhóm ốp lát- Kinh doanh</v>
      </c>
      <c r="D275" s="4" t="str">
        <f>VLOOKUP(A275,'[1]Tỷ lệ vốn'!$F$1:$I$44,3,FALSE)</f>
        <v>Ban OL- Sứ VS</v>
      </c>
      <c r="E275" t="str">
        <f>VLOOKUP(A275,'[1]Tỷ lệ vốn'!$F$1:$I$44,4,FALSE)</f>
        <v>Khối vật liệu</v>
      </c>
      <c r="F275" t="s">
        <v>13</v>
      </c>
      <c r="G275">
        <f t="shared" ca="1" si="16"/>
        <v>-965.53530470691339</v>
      </c>
      <c r="H275">
        <f t="shared" ca="1" si="17"/>
        <v>-102.77221170161592</v>
      </c>
      <c r="I275">
        <f t="shared" ca="1" si="18"/>
        <v>-210</v>
      </c>
      <c r="J275">
        <f t="shared" ca="1" si="19"/>
        <v>5000</v>
      </c>
      <c r="K275">
        <v>6</v>
      </c>
      <c r="L275">
        <v>2019</v>
      </c>
    </row>
    <row r="276" spans="1:12" ht="43" x14ac:dyDescent="0.5">
      <c r="A276" t="s">
        <v>29</v>
      </c>
      <c r="B276" s="2">
        <f>VLOOKUP(A276,'[1]Tỷ lệ vốn'!$B$1:$C$52,2,FALSE)</f>
        <v>0.51022326819079233</v>
      </c>
      <c r="C276" s="3" t="str">
        <f>VLOOKUP(A276,'[1]Tỷ lệ vốn'!$F$1:$I$44,2,FALSE)</f>
        <v>Nhóm ốp lát- Kinh doanh</v>
      </c>
      <c r="D276" s="4" t="str">
        <f>VLOOKUP(A276,'[1]Tỷ lệ vốn'!$F$1:$I$44,3,FALSE)</f>
        <v>Ban OL- Sứ VS</v>
      </c>
      <c r="E276" t="str">
        <f>VLOOKUP(A276,'[1]Tỷ lệ vốn'!$F$1:$I$44,4,FALSE)</f>
        <v>Khối vật liệu</v>
      </c>
      <c r="F276" t="s">
        <v>13</v>
      </c>
      <c r="G276">
        <f t="shared" ca="1" si="16"/>
        <v>238</v>
      </c>
      <c r="H276">
        <f t="shared" ca="1" si="17"/>
        <v>117.35135168388224</v>
      </c>
      <c r="I276">
        <f t="shared" ca="1" si="18"/>
        <v>560</v>
      </c>
      <c r="J276">
        <f t="shared" ca="1" si="19"/>
        <v>2500</v>
      </c>
      <c r="K276">
        <v>6</v>
      </c>
      <c r="L276">
        <v>2019</v>
      </c>
    </row>
    <row r="277" spans="1:12" ht="43" x14ac:dyDescent="0.5">
      <c r="A277" t="s">
        <v>30</v>
      </c>
      <c r="B277" s="2">
        <f>VLOOKUP(A277,'[1]Tỷ lệ vốn'!$B$1:$C$52,2,FALSE)</f>
        <v>0.51</v>
      </c>
      <c r="C277" s="3" t="str">
        <f>VLOOKUP(A277,'[1]Tỷ lệ vốn'!$F$1:$I$44,2,FALSE)</f>
        <v>Nhóm ốp lát- Kinh doanh</v>
      </c>
      <c r="D277" s="4" t="str">
        <f>VLOOKUP(A277,'[1]Tỷ lệ vốn'!$F$1:$I$44,3,FALSE)</f>
        <v>Ban OL- Sứ VS</v>
      </c>
      <c r="E277" t="str">
        <f>VLOOKUP(A277,'[1]Tỷ lệ vốn'!$F$1:$I$44,4,FALSE)</f>
        <v>Khối vật liệu</v>
      </c>
      <c r="F277" t="s">
        <v>13</v>
      </c>
      <c r="G277">
        <f t="shared" ca="1" si="16"/>
        <v>597.11599999999999</v>
      </c>
      <c r="H277">
        <f t="shared" ca="1" si="17"/>
        <v>97.879200000000012</v>
      </c>
      <c r="I277">
        <f t="shared" ca="1" si="18"/>
        <v>510</v>
      </c>
      <c r="J277">
        <f t="shared" ca="1" si="19"/>
        <v>2000</v>
      </c>
      <c r="K277">
        <v>6</v>
      </c>
      <c r="L277">
        <v>2019</v>
      </c>
    </row>
    <row r="278" spans="1:12" ht="43" x14ac:dyDescent="0.5">
      <c r="A278" t="s">
        <v>31</v>
      </c>
      <c r="B278" s="2">
        <f>VLOOKUP(A278,'[1]Tỷ lệ vốn'!$B$1:$C$52,2,FALSE)</f>
        <v>0.1</v>
      </c>
      <c r="C278" s="3" t="str">
        <f>VLOOKUP(A278,'[1]Tỷ lệ vốn'!$F$1:$I$44,2,FALSE)</f>
        <v>Nhóm ốp lát- Kinh doanh</v>
      </c>
      <c r="D278" s="4" t="str">
        <f>VLOOKUP(A278,'[1]Tỷ lệ vốn'!$F$1:$I$44,3,FALSE)</f>
        <v>Ban OL- Sứ VS</v>
      </c>
      <c r="E278" t="str">
        <f>VLOOKUP(A278,'[1]Tỷ lệ vốn'!$F$1:$I$44,4,FALSE)</f>
        <v>Khối vật liệu</v>
      </c>
      <c r="F278" t="s">
        <v>13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ht="28.7" x14ac:dyDescent="0.5">
      <c r="A279" t="s">
        <v>32</v>
      </c>
      <c r="B279" s="2">
        <f>VLOOKUP(A279,'[1]Tỷ lệ vốn'!$B$1:$C$52,2,FALSE)</f>
        <v>0.50477000000000005</v>
      </c>
      <c r="C279" s="3" t="str">
        <f>VLOOKUP(A279,'[1]Tỷ lệ vốn'!$F$1:$I$44,2,FALSE)</f>
        <v>Ban gạch ngói</v>
      </c>
      <c r="D279" s="4" t="str">
        <f>VLOOKUP(A279,'[1]Tỷ lệ vốn'!$F$1:$I$44,3,FALSE)</f>
        <v>Ban gạch ngói</v>
      </c>
      <c r="E279" t="str">
        <f>VLOOKUP(A279,'[1]Tỷ lệ vốn'!$F$1:$I$44,4,FALSE)</f>
        <v>Khối vật liệu</v>
      </c>
      <c r="F279" t="s">
        <v>13</v>
      </c>
      <c r="G279">
        <f t="shared" ca="1" si="16"/>
        <v>9713</v>
      </c>
      <c r="H279">
        <f t="shared" ca="1" si="17"/>
        <v>4887.3603453095529</v>
      </c>
      <c r="I279">
        <f t="shared" ca="1" si="18"/>
        <v>30010</v>
      </c>
      <c r="J279">
        <f t="shared" ca="1" si="19"/>
        <v>120000</v>
      </c>
      <c r="K279">
        <v>6</v>
      </c>
      <c r="L279">
        <v>2019</v>
      </c>
    </row>
    <row r="280" spans="1:12" ht="28.7" x14ac:dyDescent="0.5">
      <c r="A280" t="s">
        <v>33</v>
      </c>
      <c r="B280" s="2">
        <f>VLOOKUP(A280,'[1]Tỷ lệ vốn'!$B$1:$C$52,2,FALSE)</f>
        <v>0</v>
      </c>
      <c r="C280" s="3" t="str">
        <f>VLOOKUP(A280,'[1]Tỷ lệ vốn'!$F$1:$I$44,2,FALSE)</f>
        <v>Ban gạch ngói</v>
      </c>
      <c r="D280" s="4" t="str">
        <f>VLOOKUP(A280,'[1]Tỷ lệ vốn'!$F$1:$I$44,3,FALSE)</f>
        <v>Ban gạch ngói</v>
      </c>
      <c r="E280" t="str">
        <f>VLOOKUP(A280,'[1]Tỷ lệ vốn'!$F$1:$I$44,4,FALSE)</f>
        <v>Khối vật liệu</v>
      </c>
      <c r="F280" t="s">
        <v>13</v>
      </c>
      <c r="G280">
        <f t="shared" ca="1" si="16"/>
        <v>1572.6545987156653</v>
      </c>
      <c r="H280">
        <f t="shared" ca="1" si="17"/>
        <v>819.94091028669652</v>
      </c>
      <c r="I280">
        <f t="shared" ca="1" si="18"/>
        <v>5000</v>
      </c>
      <c r="J280">
        <f t="shared" ca="1" si="19"/>
        <v>20000</v>
      </c>
      <c r="K280">
        <v>6</v>
      </c>
      <c r="L280">
        <v>2019</v>
      </c>
    </row>
    <row r="281" spans="1:12" ht="28.7" x14ac:dyDescent="0.5">
      <c r="A281" t="s">
        <v>34</v>
      </c>
      <c r="B281" s="2">
        <f>VLOOKUP(A281,'[1]Tỷ lệ vốn'!$B$1:$C$52,2,FALSE)</f>
        <v>0.67469999999999997</v>
      </c>
      <c r="C281" s="3" t="str">
        <f>VLOOKUP(A281,'[1]Tỷ lệ vốn'!$F$1:$I$44,2,FALSE)</f>
        <v>Ban gạch ngói</v>
      </c>
      <c r="D281" s="4" t="str">
        <f>VLOOKUP(A281,'[1]Tỷ lệ vốn'!$F$1:$I$44,3,FALSE)</f>
        <v>Ban gạch ngói</v>
      </c>
      <c r="E281" t="str">
        <f>VLOOKUP(A281,'[1]Tỷ lệ vốn'!$F$1:$I$44,4,FALSE)</f>
        <v>Khối vật liệu</v>
      </c>
      <c r="F281" t="s">
        <v>13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ht="28.7" x14ac:dyDescent="0.5">
      <c r="A282" t="s">
        <v>35</v>
      </c>
      <c r="B282" s="2">
        <f>VLOOKUP(A282,'[1]Tỷ lệ vốn'!$B$1:$C$52,2,FALSE)</f>
        <v>0.55918611429040999</v>
      </c>
      <c r="C282" s="3" t="str">
        <f>VLOOKUP(A282,'[1]Tỷ lệ vốn'!$F$1:$I$44,2,FALSE)</f>
        <v>Ban gạch ngói</v>
      </c>
      <c r="D282" s="4" t="str">
        <f>VLOOKUP(A282,'[1]Tỷ lệ vốn'!$F$1:$I$44,3,FALSE)</f>
        <v>Ban gạch ngói</v>
      </c>
      <c r="E282" t="str">
        <f>VLOOKUP(A282,'[1]Tỷ lệ vốn'!$F$1:$I$44,4,FALSE)</f>
        <v>Khối vật liệu</v>
      </c>
      <c r="F282" t="s">
        <v>13</v>
      </c>
      <c r="G282">
        <f t="shared" ca="1" si="16"/>
        <v>-980</v>
      </c>
      <c r="H282">
        <f t="shared" ca="1" si="17"/>
        <v>-479.78168606117174</v>
      </c>
      <c r="I282">
        <f t="shared" ca="1" si="18"/>
        <v>-1104.9699459973633</v>
      </c>
      <c r="J282">
        <f t="shared" ca="1" si="19"/>
        <v>0</v>
      </c>
      <c r="K282">
        <v>6</v>
      </c>
      <c r="L282">
        <v>2019</v>
      </c>
    </row>
    <row r="283" spans="1:12" ht="28.7" x14ac:dyDescent="0.5">
      <c r="A283" t="s">
        <v>36</v>
      </c>
      <c r="B283" s="2">
        <f>VLOOKUP(A283,'[1]Tỷ lệ vốn'!$B$1:$C$52,2,FALSE)</f>
        <v>0.24929999999999999</v>
      </c>
      <c r="C283" s="3" t="str">
        <f>VLOOKUP(A283,'[1]Tỷ lệ vốn'!$F$1:$I$44,2,FALSE)</f>
        <v>Ban gạch ngói</v>
      </c>
      <c r="D283" s="4" t="str">
        <f>VLOOKUP(A283,'[1]Tỷ lệ vốn'!$F$1:$I$44,3,FALSE)</f>
        <v>Ban gạch ngói</v>
      </c>
      <c r="E283" t="str">
        <f>VLOOKUP(A283,'[1]Tỷ lệ vốn'!$F$1:$I$44,4,FALSE)</f>
        <v>Khối vật liệu</v>
      </c>
      <c r="F283" t="s">
        <v>13</v>
      </c>
      <c r="G283">
        <f t="shared" ca="1" si="16"/>
        <v>-1617</v>
      </c>
      <c r="H283">
        <f t="shared" ca="1" si="17"/>
        <v>-74.83865185734993</v>
      </c>
      <c r="I283">
        <f t="shared" ca="1" si="18"/>
        <v>200</v>
      </c>
      <c r="J283">
        <f t="shared" ca="1" si="19"/>
        <v>900</v>
      </c>
      <c r="K283">
        <v>6</v>
      </c>
      <c r="L283">
        <v>2019</v>
      </c>
    </row>
    <row r="284" spans="1:12" ht="28.7" x14ac:dyDescent="0.5">
      <c r="A284" t="s">
        <v>37</v>
      </c>
      <c r="B284" s="2">
        <f>VLOOKUP(A284,'[1]Tỷ lệ vốn'!$B$1:$C$52,2,FALSE)</f>
        <v>0.51</v>
      </c>
      <c r="C284" s="3" t="str">
        <f>VLOOKUP(A284,'[1]Tỷ lệ vốn'!$F$1:$I$44,2,FALSE)</f>
        <v>Ban gạch ngói</v>
      </c>
      <c r="D284" s="4" t="str">
        <f>VLOOKUP(A284,'[1]Tỷ lệ vốn'!$F$1:$I$44,3,FALSE)</f>
        <v>Ban gạch ngói</v>
      </c>
      <c r="E284" t="str">
        <f>VLOOKUP(A284,'[1]Tỷ lệ vốn'!$F$1:$I$44,4,FALSE)</f>
        <v>Khối vật liệu</v>
      </c>
      <c r="F284" t="s">
        <v>13</v>
      </c>
      <c r="G284">
        <f t="shared" ca="1" si="16"/>
        <v>-203.04444324519636</v>
      </c>
      <c r="H284">
        <f t="shared" ca="1" si="17"/>
        <v>7.6950736650377349</v>
      </c>
      <c r="I284">
        <f t="shared" ca="1" si="18"/>
        <v>40</v>
      </c>
      <c r="J284">
        <f t="shared" ca="1" si="19"/>
        <v>1000</v>
      </c>
      <c r="K284">
        <v>6</v>
      </c>
      <c r="L284">
        <v>2019</v>
      </c>
    </row>
    <row r="285" spans="1:12" ht="28.7" x14ac:dyDescent="0.5">
      <c r="A285" t="s">
        <v>38</v>
      </c>
      <c r="B285" s="2">
        <f>VLOOKUP(A285,'[1]Tỷ lệ vốn'!$B$1:$C$52,2,FALSE)</f>
        <v>0.52644460516474578</v>
      </c>
      <c r="C285" s="3" t="str">
        <f>VLOOKUP(A285,'[1]Tỷ lệ vốn'!$F$1:$I$44,2,FALSE)</f>
        <v>Ban gạch ngói</v>
      </c>
      <c r="D285" s="4" t="str">
        <f>VLOOKUP(A285,'[1]Tỷ lệ vốn'!$F$1:$I$44,3,FALSE)</f>
        <v>Ban gạch ngói</v>
      </c>
      <c r="E285" t="str">
        <f>VLOOKUP(A285,'[1]Tỷ lệ vốn'!$F$1:$I$44,4,FALSE)</f>
        <v>Khối vật liệu</v>
      </c>
      <c r="F285" t="s">
        <v>13</v>
      </c>
      <c r="G285">
        <f t="shared" ca="1" si="16"/>
        <v>-820</v>
      </c>
      <c r="H285">
        <f t="shared" ca="1" si="17"/>
        <v>-421.15568413179665</v>
      </c>
      <c r="I285">
        <f t="shared" ca="1" si="18"/>
        <v>420</v>
      </c>
      <c r="J285">
        <f t="shared" ca="1" si="19"/>
        <v>100</v>
      </c>
      <c r="K285">
        <v>6</v>
      </c>
      <c r="L285">
        <v>2019</v>
      </c>
    </row>
    <row r="286" spans="1:12" ht="28.7" x14ac:dyDescent="0.5">
      <c r="A286" t="s">
        <v>39</v>
      </c>
      <c r="B286" s="2">
        <f>VLOOKUP(A286,'[1]Tỷ lệ vốn'!$B$1:$C$52,2,FALSE)</f>
        <v>0.11</v>
      </c>
      <c r="C286" s="3" t="str">
        <f>VLOOKUP(A286,'[1]Tỷ lệ vốn'!$F$1:$I$44,2,FALSE)</f>
        <v>Ban gạch ngói</v>
      </c>
      <c r="D286" s="4" t="str">
        <f>VLOOKUP(A286,'[1]Tỷ lệ vốn'!$F$1:$I$44,3,FALSE)</f>
        <v>Ban gạch ngói</v>
      </c>
      <c r="E286" t="str">
        <f>VLOOKUP(A286,'[1]Tỷ lệ vốn'!$F$1:$I$44,4,FALSE)</f>
        <v>Khối vật liệu</v>
      </c>
      <c r="F286" t="s">
        <v>13</v>
      </c>
      <c r="G286">
        <f t="shared" ca="1" si="16"/>
        <v>0</v>
      </c>
      <c r="H286">
        <f t="shared" ca="1" si="17"/>
        <v>0</v>
      </c>
      <c r="I286">
        <f t="shared" ca="1" si="18"/>
        <v>0</v>
      </c>
      <c r="J286">
        <f t="shared" ca="1" si="19"/>
        <v>0</v>
      </c>
      <c r="K286">
        <v>6</v>
      </c>
      <c r="L286">
        <v>2019</v>
      </c>
    </row>
    <row r="287" spans="1:12" ht="28.7" x14ac:dyDescent="0.5">
      <c r="A287" t="s">
        <v>40</v>
      </c>
      <c r="B287" s="2">
        <f>VLOOKUP(A287,'[1]Tỷ lệ vốn'!$B$1:$C$52,2,FALSE)</f>
        <v>0.51001319437119763</v>
      </c>
      <c r="C287" s="3" t="str">
        <f>VLOOKUP(A287,'[1]Tỷ lệ vốn'!$F$1:$I$44,2,FALSE)</f>
        <v>Ban gạch ngói</v>
      </c>
      <c r="D287" s="4" t="str">
        <f>VLOOKUP(A287,'[1]Tỷ lệ vốn'!$F$1:$I$44,3,FALSE)</f>
        <v>Ban gạch ngói</v>
      </c>
      <c r="E287" t="str">
        <f>VLOOKUP(A287,'[1]Tỷ lệ vốn'!$F$1:$I$44,4,FALSE)</f>
        <v>Khối vật liệu</v>
      </c>
      <c r="F287" t="s">
        <v>13</v>
      </c>
      <c r="G287">
        <f t="shared" ca="1" si="16"/>
        <v>-220.322</v>
      </c>
      <c r="H287">
        <f t="shared" ca="1" si="17"/>
        <v>25.500659718559881</v>
      </c>
      <c r="I287">
        <f t="shared" ca="1" si="18"/>
        <v>310</v>
      </c>
      <c r="J287">
        <f t="shared" ca="1" si="19"/>
        <v>1000</v>
      </c>
      <c r="K287">
        <v>6</v>
      </c>
      <c r="L287">
        <v>2019</v>
      </c>
    </row>
    <row r="288" spans="1:12" ht="28.7" x14ac:dyDescent="0.5">
      <c r="A288" t="s">
        <v>41</v>
      </c>
      <c r="B288" s="2">
        <f>VLOOKUP(A288,'[1]Tỷ lệ vốn'!$B$1:$C$52,2,FALSE)</f>
        <v>0.26</v>
      </c>
      <c r="C288" s="3" t="str">
        <f>VLOOKUP(A288,'[1]Tỷ lệ vốn'!$F$1:$I$44,2,FALSE)</f>
        <v>Ban gạch ngói</v>
      </c>
      <c r="D288" s="4" t="str">
        <f>VLOOKUP(A288,'[1]Tỷ lệ vốn'!$F$1:$I$44,3,FALSE)</f>
        <v>Ban gạch ngói</v>
      </c>
      <c r="E288" t="str">
        <f>VLOOKUP(A288,'[1]Tỷ lệ vốn'!$F$1:$I$44,4,FALSE)</f>
        <v>Khối vật liệu</v>
      </c>
      <c r="F288" t="s">
        <v>13</v>
      </c>
      <c r="G288">
        <f t="shared" ca="1" si="16"/>
        <v>-300</v>
      </c>
      <c r="H288">
        <f t="shared" ca="1" si="17"/>
        <v>26</v>
      </c>
      <c r="I288">
        <f t="shared" ca="1" si="18"/>
        <v>-10</v>
      </c>
      <c r="J288">
        <f t="shared" ca="1" si="19"/>
        <v>0</v>
      </c>
      <c r="K288">
        <v>6</v>
      </c>
      <c r="L288">
        <v>2019</v>
      </c>
    </row>
    <row r="289" spans="1:12" ht="28.7" x14ac:dyDescent="0.5">
      <c r="A289" t="s">
        <v>42</v>
      </c>
      <c r="B289" s="2">
        <f>VLOOKUP(A289,'[1]Tỷ lệ vốn'!$B$1:$C$52,2,FALSE)</f>
        <v>0</v>
      </c>
      <c r="C289" s="3" t="str">
        <f>VLOOKUP(A289,'[1]Tỷ lệ vốn'!$F$1:$I$44,2,FALSE)</f>
        <v>Ban gạch ngói</v>
      </c>
      <c r="D289" s="4" t="str">
        <f>VLOOKUP(A289,'[1]Tỷ lệ vốn'!$F$1:$I$44,3,FALSE)</f>
        <v>Ban gạch ngói</v>
      </c>
      <c r="E289" t="str">
        <f>VLOOKUP(A289,'[1]Tỷ lệ vốn'!$F$1:$I$44,4,FALSE)</f>
        <v>Khối vật liệu</v>
      </c>
      <c r="F289" t="s">
        <v>13</v>
      </c>
      <c r="G289">
        <f t="shared" ca="1" si="16"/>
        <v>503</v>
      </c>
      <c r="H289">
        <f t="shared" ca="1" si="17"/>
        <v>253.89931000000001</v>
      </c>
      <c r="I289">
        <f t="shared" ca="1" si="18"/>
        <v>1510</v>
      </c>
      <c r="J289">
        <f t="shared" ca="1" si="19"/>
        <v>6000</v>
      </c>
      <c r="K289">
        <v>6</v>
      </c>
      <c r="L289">
        <v>2019</v>
      </c>
    </row>
    <row r="290" spans="1:12" ht="28.7" x14ac:dyDescent="0.5">
      <c r="A290" t="s">
        <v>43</v>
      </c>
      <c r="B290" s="2">
        <f>VLOOKUP(A290,'[1]Tỷ lệ vốn'!$B$1:$C$52,2,FALSE)</f>
        <v>0.25</v>
      </c>
      <c r="C290" s="3" t="str">
        <f>VLOOKUP(A290,'[1]Tỷ lệ vốn'!$F$1:$I$44,2,FALSE)</f>
        <v>Ban gạch ngói</v>
      </c>
      <c r="D290" s="4" t="str">
        <f>VLOOKUP(A290,'[1]Tỷ lệ vốn'!$F$1:$I$44,3,FALSE)</f>
        <v>Ban gạch ngói</v>
      </c>
      <c r="E290" t="str">
        <f>VLOOKUP(A290,'[1]Tỷ lệ vốn'!$F$1:$I$44,4,FALSE)</f>
        <v>Khối vật liệu</v>
      </c>
      <c r="F290" t="s">
        <v>13</v>
      </c>
      <c r="G290">
        <f t="shared" ca="1" si="16"/>
        <v>0</v>
      </c>
      <c r="H290">
        <f t="shared" ca="1" si="17"/>
        <v>0</v>
      </c>
      <c r="I290">
        <f t="shared" ca="1" si="18"/>
        <v>500</v>
      </c>
      <c r="J290">
        <f t="shared" ca="1" si="19"/>
        <v>2000</v>
      </c>
      <c r="K290">
        <v>6</v>
      </c>
      <c r="L290">
        <v>2019</v>
      </c>
    </row>
    <row r="291" spans="1:12" ht="28.7" x14ac:dyDescent="0.5">
      <c r="A291" t="s">
        <v>44</v>
      </c>
      <c r="B291" s="2">
        <f>VLOOKUP(A291,'[1]Tỷ lệ vốn'!$B$1:$C$52,2,FALSE)</f>
        <v>1</v>
      </c>
      <c r="C291" s="3" t="str">
        <f>VLOOKUP(A291,'[1]Tỷ lệ vốn'!$F$1:$I$44,2,FALSE)</f>
        <v>Ban bất động sản</v>
      </c>
      <c r="D291" s="4" t="str">
        <f>VLOOKUP(A291,'[1]Tỷ lệ vốn'!$F$1:$I$44,3,FALSE)</f>
        <v>Ban bất động sản</v>
      </c>
      <c r="E291" t="str">
        <f>VLOOKUP(A291,'[1]Tỷ lệ vốn'!$F$1:$I$44,4,FALSE)</f>
        <v>Khối bất động sản</v>
      </c>
      <c r="F291" t="s">
        <v>13</v>
      </c>
      <c r="G291">
        <f t="shared" ca="1" si="16"/>
        <v>34100.351227197039</v>
      </c>
      <c r="H291">
        <f t="shared" ca="1" si="17"/>
        <v>33299.018131501951</v>
      </c>
      <c r="I291">
        <f t="shared" ca="1" si="18"/>
        <v>32000</v>
      </c>
      <c r="J291">
        <f t="shared" ca="1" si="19"/>
        <v>100000</v>
      </c>
      <c r="K291">
        <v>6</v>
      </c>
      <c r="L291">
        <v>2019</v>
      </c>
    </row>
    <row r="292" spans="1:12" ht="28.7" x14ac:dyDescent="0.5">
      <c r="A292" t="s">
        <v>45</v>
      </c>
      <c r="B292" s="2">
        <f>VLOOKUP(A292,'[1]Tỷ lệ vốn'!$B$1:$C$52,2,FALSE)</f>
        <v>1</v>
      </c>
      <c r="C292" s="3" t="str">
        <f>VLOOKUP(A292,'[1]Tỷ lệ vốn'!$F$1:$I$44,2,FALSE)</f>
        <v>Ban bất động sản</v>
      </c>
      <c r="D292" s="4" t="str">
        <f>VLOOKUP(A292,'[1]Tỷ lệ vốn'!$F$1:$I$44,3,FALSE)</f>
        <v>Ban bất động sản</v>
      </c>
      <c r="E292" t="str">
        <f>VLOOKUP(A292,'[1]Tỷ lệ vốn'!$F$1:$I$44,4,FALSE)</f>
        <v>Khối bất động sản</v>
      </c>
      <c r="F292" t="s">
        <v>13</v>
      </c>
      <c r="G292">
        <f t="shared" ca="1" si="16"/>
        <v>128</v>
      </c>
      <c r="H292">
        <f t="shared" ca="1" si="17"/>
        <v>4033.3089999999975</v>
      </c>
      <c r="I292">
        <f t="shared" ca="1" si="18"/>
        <v>4400</v>
      </c>
      <c r="J292">
        <f t="shared" ca="1" si="19"/>
        <v>15000</v>
      </c>
      <c r="K292">
        <v>6</v>
      </c>
      <c r="L292">
        <v>2019</v>
      </c>
    </row>
    <row r="293" spans="1:12" ht="28.7" x14ac:dyDescent="0.5">
      <c r="A293" t="s">
        <v>46</v>
      </c>
      <c r="B293" s="2">
        <f>VLOOKUP(A293,'[1]Tỷ lệ vốn'!$B$1:$C$52,2,FALSE)</f>
        <v>1</v>
      </c>
      <c r="C293" s="3" t="str">
        <f>VLOOKUP(A293,'[1]Tỷ lệ vốn'!$F$1:$I$44,2,FALSE)</f>
        <v>Ban bất động sản</v>
      </c>
      <c r="D293" s="4" t="str">
        <f>VLOOKUP(A293,'[1]Tỷ lệ vốn'!$F$1:$I$44,3,FALSE)</f>
        <v>Ban bất động sản</v>
      </c>
      <c r="E293" t="str">
        <f>VLOOKUP(A293,'[1]Tỷ lệ vốn'!$F$1:$I$44,4,FALSE)</f>
        <v>Khối bất động sản</v>
      </c>
      <c r="F293" t="s">
        <v>13</v>
      </c>
      <c r="G293">
        <f t="shared" ca="1" si="16"/>
        <v>47087.663567425654</v>
      </c>
      <c r="H293">
        <f t="shared" ca="1" si="17"/>
        <v>33558.987712879847</v>
      </c>
      <c r="I293">
        <f t="shared" ca="1" si="18"/>
        <v>110000</v>
      </c>
      <c r="J293">
        <f t="shared" ca="1" si="19"/>
        <v>420000</v>
      </c>
      <c r="K293">
        <v>6</v>
      </c>
      <c r="L293">
        <v>2019</v>
      </c>
    </row>
    <row r="294" spans="1:12" ht="28.7" x14ac:dyDescent="0.5">
      <c r="A294" t="s">
        <v>47</v>
      </c>
      <c r="B294" s="2">
        <f>VLOOKUP(A294,'[1]Tỷ lệ vốn'!$B$1:$C$52,2,FALSE)</f>
        <v>1</v>
      </c>
      <c r="C294" s="3" t="str">
        <f>VLOOKUP(A294,'[1]Tỷ lệ vốn'!$F$1:$I$44,2,FALSE)</f>
        <v>Ban bất động sản</v>
      </c>
      <c r="D294" s="4" t="str">
        <f>VLOOKUP(A294,'[1]Tỷ lệ vốn'!$F$1:$I$44,3,FALSE)</f>
        <v>Ban bất động sản</v>
      </c>
      <c r="E294" t="str">
        <f>VLOOKUP(A294,'[1]Tỷ lệ vốn'!$F$1:$I$44,4,FALSE)</f>
        <v>Khối bất động sản</v>
      </c>
      <c r="F294" t="s">
        <v>13</v>
      </c>
      <c r="G294">
        <f t="shared" ca="1" si="16"/>
        <v>0</v>
      </c>
      <c r="H294">
        <f t="shared" ca="1" si="17"/>
        <v>325</v>
      </c>
      <c r="I294">
        <f t="shared" ca="1" si="18"/>
        <v>1300</v>
      </c>
      <c r="J294">
        <f t="shared" ca="1" si="19"/>
        <v>4500</v>
      </c>
      <c r="K294">
        <v>6</v>
      </c>
      <c r="L294">
        <v>2019</v>
      </c>
    </row>
    <row r="295" spans="1:12" ht="28.7" x14ac:dyDescent="0.5">
      <c r="A295" t="s">
        <v>48</v>
      </c>
      <c r="B295" s="2">
        <f>VLOOKUP(A295,'[1]Tỷ lệ vốn'!$B$1:$C$52,2,FALSE)</f>
        <v>1</v>
      </c>
      <c r="C295" s="3" t="str">
        <f>VLOOKUP(A295,'[1]Tỷ lệ vốn'!$F$1:$I$44,2,FALSE)</f>
        <v>Ban bất động sản</v>
      </c>
      <c r="D295" s="4" t="str">
        <f>VLOOKUP(A295,'[1]Tỷ lệ vốn'!$F$1:$I$44,3,FALSE)</f>
        <v>Ban bất động sản</v>
      </c>
      <c r="E295" t="str">
        <f>VLOOKUP(A295,'[1]Tỷ lệ vốn'!$F$1:$I$44,4,FALSE)</f>
        <v>Khối bất động sản</v>
      </c>
      <c r="F295" t="s">
        <v>13</v>
      </c>
      <c r="G295">
        <f t="shared" ca="1" si="16"/>
        <v>20</v>
      </c>
      <c r="H295">
        <f t="shared" ca="1" si="17"/>
        <v>700</v>
      </c>
      <c r="I295">
        <f t="shared" ca="1" si="18"/>
        <v>1500</v>
      </c>
      <c r="J295">
        <f t="shared" ca="1" si="19"/>
        <v>4500</v>
      </c>
      <c r="K295">
        <v>6</v>
      </c>
      <c r="L295">
        <v>2019</v>
      </c>
    </row>
    <row r="296" spans="1:12" ht="28.7" x14ac:dyDescent="0.5">
      <c r="A296" t="s">
        <v>49</v>
      </c>
      <c r="B296" s="2">
        <f>VLOOKUP(A296,'[1]Tỷ lệ vốn'!$B$1:$C$52,2,FALSE)</f>
        <v>0.52721741441947012</v>
      </c>
      <c r="C296" s="3" t="str">
        <f>VLOOKUP(A296,'[1]Tỷ lệ vốn'!$F$1:$I$44,2,FALSE)</f>
        <v>Ban bất động sản</v>
      </c>
      <c r="D296" s="4" t="str">
        <f>VLOOKUP(A296,'[1]Tỷ lệ vốn'!$F$1:$I$44,3,FALSE)</f>
        <v>Ban bất động sản</v>
      </c>
      <c r="E296" t="str">
        <f>VLOOKUP(A296,'[1]Tỷ lệ vốn'!$F$1:$I$44,4,FALSE)</f>
        <v>Khối bất động sản</v>
      </c>
      <c r="F296" t="s">
        <v>13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ht="28.7" x14ac:dyDescent="0.5">
      <c r="A297" t="s">
        <v>50</v>
      </c>
      <c r="B297" s="2">
        <f>VLOOKUP(A297,'[1]Tỷ lệ vốn'!$B$1:$C$52,2,FALSE)</f>
        <v>0.804081160961298</v>
      </c>
      <c r="C297" s="3" t="str">
        <f>VLOOKUP(A297,'[1]Tỷ lệ vốn'!$F$1:$I$44,2,FALSE)</f>
        <v>Ban bất động sản</v>
      </c>
      <c r="D297" s="4" t="str">
        <f>VLOOKUP(A297,'[1]Tỷ lệ vốn'!$F$1:$I$44,3,FALSE)</f>
        <v>Ban bất động sản</v>
      </c>
      <c r="E297" t="str">
        <f>VLOOKUP(A297,'[1]Tỷ lệ vốn'!$F$1:$I$44,4,FALSE)</f>
        <v>Khối bất động sản</v>
      </c>
      <c r="F297" t="s">
        <v>13</v>
      </c>
      <c r="G297">
        <f t="shared" ca="1" si="16"/>
        <v>90</v>
      </c>
      <c r="H297">
        <f t="shared" ca="1" si="17"/>
        <v>45.9</v>
      </c>
      <c r="I297">
        <f t="shared" ca="1" si="18"/>
        <v>260</v>
      </c>
      <c r="J297">
        <f t="shared" ca="1" si="19"/>
        <v>1000</v>
      </c>
      <c r="K297">
        <v>6</v>
      </c>
      <c r="L297">
        <v>2019</v>
      </c>
    </row>
    <row r="298" spans="1:12" ht="28.7" x14ac:dyDescent="0.5">
      <c r="A298" t="s">
        <v>51</v>
      </c>
      <c r="B298" s="2">
        <f>VLOOKUP(A298,'[1]Tỷ lệ vốn'!$B$1:$C$52,2,FALSE)</f>
        <v>0.1</v>
      </c>
      <c r="C298" s="3" t="str">
        <f>VLOOKUP(A298,'[1]Tỷ lệ vốn'!$F$1:$I$44,2,FALSE)</f>
        <v>Ban bất động sản</v>
      </c>
      <c r="D298" s="4" t="str">
        <f>VLOOKUP(A298,'[1]Tỷ lệ vốn'!$F$1:$I$44,3,FALSE)</f>
        <v>Ban bất động sản</v>
      </c>
      <c r="E298" t="str">
        <f>VLOOKUP(A298,'[1]Tỷ lệ vốn'!$F$1:$I$44,4,FALSE)</f>
        <v>Khối bất động sản</v>
      </c>
      <c r="F298" t="s">
        <v>13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ht="28.7" x14ac:dyDescent="0.5">
      <c r="A299" t="s">
        <v>52</v>
      </c>
      <c r="B299" s="2">
        <f>VLOOKUP(A299,'[1]Tỷ lệ vốn'!$B$1:$C$52,2,FALSE)</f>
        <v>0</v>
      </c>
      <c r="C299" s="3" t="str">
        <f>VLOOKUP(A299,'[1]Tỷ lệ vốn'!$F$1:$I$44,2,FALSE)</f>
        <v>Ban bất động sản</v>
      </c>
      <c r="D299" s="4" t="str">
        <f>VLOOKUP(A299,'[1]Tỷ lệ vốn'!$F$1:$I$44,3,FALSE)</f>
        <v>Ban bất động sản</v>
      </c>
      <c r="E299" t="str">
        <f>VLOOKUP(A299,'[1]Tỷ lệ vốn'!$F$1:$I$44,4,FALSE)</f>
        <v>Khối bất động sản</v>
      </c>
      <c r="F299" t="s">
        <v>13</v>
      </c>
      <c r="G299">
        <f t="shared" ca="1" si="16"/>
        <v>0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ht="28.7" x14ac:dyDescent="0.5">
      <c r="A300" t="s">
        <v>53</v>
      </c>
      <c r="B300" s="2">
        <f>VLOOKUP(A300,'[1]Tỷ lệ vốn'!$B$1:$C$52,2,FALSE)</f>
        <v>1</v>
      </c>
      <c r="C300" s="3" t="str">
        <f>VLOOKUP(A300,'[1]Tỷ lệ vốn'!$F$1:$I$44,2,FALSE)</f>
        <v>Ban TM TCT</v>
      </c>
      <c r="D300" s="4" t="str">
        <f>VLOOKUP(A300,'[1]Tỷ lệ vốn'!$F$1:$I$44,3,FALSE)</f>
        <v>Ban TM TCT</v>
      </c>
      <c r="E300" t="str">
        <f>VLOOKUP(A300,'[1]Tỷ lệ vốn'!$F$1:$I$44,4,FALSE)</f>
        <v>Khối thương mại</v>
      </c>
      <c r="F300" t="s">
        <v>13</v>
      </c>
      <c r="G300">
        <f t="shared" ca="1" si="16"/>
        <v>229.69880433862147</v>
      </c>
      <c r="H300">
        <f t="shared" ca="1" si="17"/>
        <v>125.41382902419791</v>
      </c>
      <c r="I300">
        <f t="shared" ca="1" si="18"/>
        <v>240</v>
      </c>
      <c r="J300">
        <f t="shared" ca="1" si="19"/>
        <v>1900</v>
      </c>
      <c r="K300">
        <v>6</v>
      </c>
      <c r="L300">
        <v>2019</v>
      </c>
    </row>
    <row r="301" spans="1:12" ht="43" x14ac:dyDescent="0.5">
      <c r="A301" t="s">
        <v>54</v>
      </c>
      <c r="B301" s="2">
        <f>VLOOKUP(A301,'[1]Tỷ lệ vốn'!$B$1:$C$52,2,FALSE)</f>
        <v>1</v>
      </c>
      <c r="C301" s="3" t="str">
        <f>VLOOKUP(A301,'[1]Tỷ lệ vốn'!$F$1:$I$44,2,FALSE)</f>
        <v>Khối đào tạo và NCPT</v>
      </c>
      <c r="D301" s="4" t="str">
        <f>VLOOKUP(A301,'[1]Tỷ lệ vốn'!$F$1:$I$44,3,FALSE)</f>
        <v>Khối đào tạo và NCPT</v>
      </c>
      <c r="E301" t="str">
        <f>VLOOKUP(A301,'[1]Tỷ lệ vốn'!$F$1:$I$44,4,FALSE)</f>
        <v>Khối đào tạo và NCPT</v>
      </c>
      <c r="F301" t="s">
        <v>13</v>
      </c>
      <c r="G301" t="e">
        <f t="shared" ca="1" si="16"/>
        <v>#N/A</v>
      </c>
      <c r="H301" t="e">
        <f t="shared" ca="1" si="17"/>
        <v>#N/A</v>
      </c>
      <c r="I301" t="e">
        <f t="shared" ca="1" si="18"/>
        <v>#N/A</v>
      </c>
      <c r="J301" t="e">
        <f t="shared" ca="1" si="19"/>
        <v>#N/A</v>
      </c>
      <c r="K301">
        <v>6</v>
      </c>
      <c r="L301">
        <v>2019</v>
      </c>
    </row>
    <row r="302" spans="1:12" ht="43" x14ac:dyDescent="0.5">
      <c r="A302" t="s">
        <v>55</v>
      </c>
      <c r="B302" s="2">
        <f>VLOOKUP(A302,'[1]Tỷ lệ vốn'!$B$1:$C$52,2,FALSE)</f>
        <v>1</v>
      </c>
      <c r="C302" s="3" t="str">
        <f>VLOOKUP(A302,'[1]Tỷ lệ vốn'!$F$1:$I$44,2,FALSE)</f>
        <v>Khối đào tạo và NCPT</v>
      </c>
      <c r="D302" s="4" t="str">
        <f>VLOOKUP(A302,'[1]Tỷ lệ vốn'!$F$1:$I$44,3,FALSE)</f>
        <v>Khối đào tạo và NCPT</v>
      </c>
      <c r="E302" t="str">
        <f>VLOOKUP(A302,'[1]Tỷ lệ vốn'!$F$1:$I$44,4,FALSE)</f>
        <v>Khối đào tạo và NCPT</v>
      </c>
      <c r="F302" t="s">
        <v>13</v>
      </c>
      <c r="G302" t="e">
        <f t="shared" ca="1" si="16"/>
        <v>#N/A</v>
      </c>
      <c r="H302" t="e">
        <f t="shared" ca="1" si="17"/>
        <v>#N/A</v>
      </c>
      <c r="I302" t="e">
        <f t="shared" ca="1" si="18"/>
        <v>#N/A</v>
      </c>
      <c r="J302" t="e">
        <f t="shared" ca="1" si="19"/>
        <v>#N/A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vốn'!$B$1:$C$52,2,FALSE)</f>
        <v>1</v>
      </c>
      <c r="C303" s="3" t="str">
        <f>VLOOKUP(A303,'[1]Tỷ lệ vốn'!$F$1:$I$44,2,FALSE)</f>
        <v>Ban kính</v>
      </c>
      <c r="D303" s="4" t="str">
        <f>VLOOKUP(A303,'[1]Tỷ lệ vốn'!$F$1:$I$44,3,FALSE)</f>
        <v>Ban kính</v>
      </c>
      <c r="E303" t="str">
        <f>VLOOKUP(A303,'[1]Tỷ lệ vốn'!$F$1:$I$44,4,FALSE)</f>
        <v>Khối vật liệu</v>
      </c>
      <c r="F303" t="s">
        <v>13</v>
      </c>
      <c r="G303">
        <f t="shared" ca="1" si="16"/>
        <v>0</v>
      </c>
      <c r="H303">
        <f t="shared" ca="1" si="17"/>
        <v>-772.57402529036062</v>
      </c>
      <c r="I303">
        <f t="shared" ca="1" si="18"/>
        <v>3000</v>
      </c>
      <c r="J303">
        <f t="shared" ca="1" si="19"/>
        <v>20000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vốn'!$B$1:$C$52,2,FALSE)</f>
        <v>0.51</v>
      </c>
      <c r="C304" s="3" t="str">
        <f>VLOOKUP(A304,'[1]Tỷ lệ vốn'!$F$1:$I$44,2,FALSE)</f>
        <v>Ban kính</v>
      </c>
      <c r="D304" s="4" t="str">
        <f>VLOOKUP(A304,'[1]Tỷ lệ vốn'!$F$1:$I$44,3,FALSE)</f>
        <v>Ban kính</v>
      </c>
      <c r="E304" t="str">
        <f>VLOOKUP(A304,'[1]Tỷ lệ vốn'!$F$1:$I$44,4,FALSE)</f>
        <v>Khối vật liệu</v>
      </c>
      <c r="F304" t="s">
        <v>13</v>
      </c>
      <c r="G304">
        <f t="shared" ca="1" si="16"/>
        <v>0</v>
      </c>
      <c r="H304">
        <f t="shared" ca="1" si="17"/>
        <v>-826.28885669913041</v>
      </c>
      <c r="I304">
        <f t="shared" ca="1" si="18"/>
        <v>2660</v>
      </c>
      <c r="J304">
        <f t="shared" ca="1" si="19"/>
        <v>1699.9999999999995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vốn'!$B$1:$C$52,2,FALSE)</f>
        <v>0.25590000000000002</v>
      </c>
      <c r="C305" s="3" t="str">
        <f>VLOOKUP(A305,'[1]Tỷ lệ vốn'!$F$1:$I$44,2,FALSE)</f>
        <v>Ban kính</v>
      </c>
      <c r="D305" s="4" t="str">
        <f>VLOOKUP(A305,'[1]Tỷ lệ vốn'!$F$1:$I$44,3,FALSE)</f>
        <v>Ban kính</v>
      </c>
      <c r="E305" t="str">
        <f>VLOOKUP(A305,'[1]Tỷ lệ vốn'!$F$1:$I$44,4,FALSE)</f>
        <v>Khối vật liệu</v>
      </c>
      <c r="F305" t="s">
        <v>13</v>
      </c>
      <c r="G305">
        <f t="shared" ca="1" si="16"/>
        <v>0</v>
      </c>
      <c r="H305">
        <f t="shared" ca="1" si="17"/>
        <v>41</v>
      </c>
      <c r="I305">
        <f t="shared" ca="1" si="18"/>
        <v>450</v>
      </c>
      <c r="J305">
        <f t="shared" ca="1" si="19"/>
        <v>1700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vốn'!$B$1:$C$52,2,FALSE)</f>
        <v>0.53010345968196182</v>
      </c>
      <c r="C306" s="3" t="str">
        <f>VLOOKUP(A306,'[1]Tỷ lệ vốn'!$F$1:$I$44,2,FALSE)</f>
        <v>Ban kính</v>
      </c>
      <c r="D306" s="4" t="str">
        <f>VLOOKUP(A306,'[1]Tỷ lệ vốn'!$F$1:$I$44,3,FALSE)</f>
        <v>Ban kính</v>
      </c>
      <c r="E306" t="str">
        <f>VLOOKUP(A306,'[1]Tỷ lệ vốn'!$F$1:$I$44,4,FALSE)</f>
        <v>Khối vật liệu</v>
      </c>
      <c r="F306" t="s">
        <v>13</v>
      </c>
      <c r="G306">
        <f t="shared" ca="1" si="16"/>
        <v>0</v>
      </c>
      <c r="H306">
        <f t="shared" ca="1" si="17"/>
        <v>16.3</v>
      </c>
      <c r="I306">
        <f t="shared" ca="1" si="18"/>
        <v>40</v>
      </c>
      <c r="J306">
        <f t="shared" ca="1" si="19"/>
        <v>160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vốn'!$B$1:$C$52,2,FALSE)</f>
        <v>0.51</v>
      </c>
      <c r="C307" s="3" t="str">
        <f>VLOOKUP(A307,'[1]Tỷ lệ vốn'!$F$1:$I$44,2,FALSE)</f>
        <v>Ban kính</v>
      </c>
      <c r="D307" s="4" t="str">
        <f>VLOOKUP(A307,'[1]Tỷ lệ vốn'!$F$1:$I$44,3,FALSE)</f>
        <v>Ban kính</v>
      </c>
      <c r="E307" t="str">
        <f>VLOOKUP(A307,'[1]Tỷ lệ vốn'!$F$1:$I$44,4,FALSE)</f>
        <v>Khối vật liệu</v>
      </c>
      <c r="F307" t="s">
        <v>13</v>
      </c>
      <c r="G307">
        <f t="shared" ca="1" si="16"/>
        <v>0</v>
      </c>
      <c r="H307">
        <f t="shared" ca="1" si="17"/>
        <v>990</v>
      </c>
      <c r="I307">
        <f t="shared" ca="1" si="18"/>
        <v>2410.0359021911422</v>
      </c>
      <c r="J307">
        <f t="shared" ca="1" si="19"/>
        <v>9500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vốn'!$B$1:$C$52,2,FALSE)</f>
        <v>0.6</v>
      </c>
      <c r="C308" s="3" t="str">
        <f>VLOOKUP(A308,'[1]Tỷ lệ vốn'!$F$1:$I$44,2,FALSE)</f>
        <v>Ban kính</v>
      </c>
      <c r="D308" s="4" t="str">
        <f>VLOOKUP(A308,'[1]Tỷ lệ vốn'!$F$1:$I$44,3,FALSE)</f>
        <v>Ban kính</v>
      </c>
      <c r="E308" t="str">
        <f>VLOOKUP(A308,'[1]Tỷ lệ vốn'!$F$1:$I$44,4,FALSE)</f>
        <v>Khối vật liệu</v>
      </c>
      <c r="F308" t="s">
        <v>13</v>
      </c>
      <c r="G308">
        <f t="shared" ca="1" si="16"/>
        <v>0</v>
      </c>
      <c r="H308">
        <f t="shared" ca="1" si="17"/>
        <v>506</v>
      </c>
      <c r="I308">
        <f t="shared" ca="1" si="18"/>
        <v>1400</v>
      </c>
      <c r="J308">
        <f t="shared" ca="1" si="19"/>
        <v>6000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vốn'!$B$1:$C$52,2,FALSE)</f>
        <v>0.2928</v>
      </c>
      <c r="C309" s="3" t="str">
        <f>VLOOKUP(A309,'[1]Tỷ lệ vốn'!$F$1:$I$44,2,FALSE)</f>
        <v>Ban kính</v>
      </c>
      <c r="D309" s="4" t="str">
        <f>VLOOKUP(A309,'[1]Tỷ lệ vốn'!$F$1:$I$44,3,FALSE)</f>
        <v>Ban kính</v>
      </c>
      <c r="E309" t="str">
        <f>VLOOKUP(A309,'[1]Tỷ lệ vốn'!$F$1:$I$44,4,FALSE)</f>
        <v>Khối vật liệu</v>
      </c>
      <c r="F309" t="s">
        <v>13</v>
      </c>
      <c r="G309">
        <f t="shared" ca="1" si="16"/>
        <v>0</v>
      </c>
      <c r="H309">
        <f t="shared" ca="1" si="17"/>
        <v>5000</v>
      </c>
      <c r="I309">
        <f t="shared" ca="1" si="18"/>
        <v>20000</v>
      </c>
      <c r="J309">
        <f t="shared" ca="1" si="19"/>
        <v>80000</v>
      </c>
      <c r="K309">
        <v>7</v>
      </c>
      <c r="L309">
        <v>2019</v>
      </c>
    </row>
    <row r="310" spans="1:12" ht="57.35" x14ac:dyDescent="0.5">
      <c r="A310" t="s">
        <v>20</v>
      </c>
      <c r="B310" s="2">
        <f>VLOOKUP(A310,'[1]Tỷ lệ vốn'!$B$1:$C$52,2,FALSE)</f>
        <v>1</v>
      </c>
      <c r="C310" s="3" t="str">
        <f>VLOOKUP(A310,'[1]Tỷ lệ vốn'!$F$1:$I$44,2,FALSE)</f>
        <v>Nhóm sứ - sen vòi - Thương mại</v>
      </c>
      <c r="D310" s="4" t="str">
        <f>VLOOKUP(A310,'[1]Tỷ lệ vốn'!$F$1:$I$44,3,FALSE)</f>
        <v>Ban OL- Sứ VS</v>
      </c>
      <c r="E310" t="str">
        <f>VLOOKUP(A310,'[1]Tỷ lệ vốn'!$F$1:$I$44,4,FALSE)</f>
        <v>Khối vật liệu</v>
      </c>
      <c r="F310" t="s">
        <v>13</v>
      </c>
      <c r="G310">
        <f t="shared" ca="1" si="16"/>
        <v>0</v>
      </c>
      <c r="H310">
        <f t="shared" ca="1" si="17"/>
        <v>2132.5</v>
      </c>
      <c r="I310">
        <f t="shared" ca="1" si="18"/>
        <v>7500</v>
      </c>
      <c r="J310">
        <f t="shared" ca="1" si="19"/>
        <v>26000</v>
      </c>
      <c r="K310">
        <v>7</v>
      </c>
      <c r="L310">
        <v>2019</v>
      </c>
    </row>
    <row r="311" spans="1:12" ht="57.35" x14ac:dyDescent="0.5">
      <c r="A311" t="s">
        <v>21</v>
      </c>
      <c r="B311" s="2">
        <f>VLOOKUP(A311,'[1]Tỷ lệ vốn'!$B$1:$C$52,2,FALSE)</f>
        <v>0.62962666666666667</v>
      </c>
      <c r="C311" s="3" t="str">
        <f>VLOOKUP(A311,'[1]Tỷ lệ vốn'!$F$1:$I$44,2,FALSE)</f>
        <v>Nhóm sứ - sen vòi - Thương mại</v>
      </c>
      <c r="D311" s="4" t="str">
        <f>VLOOKUP(A311,'[1]Tỷ lệ vốn'!$F$1:$I$44,3,FALSE)</f>
        <v>Ban OL- Sứ VS</v>
      </c>
      <c r="E311" t="str">
        <f>VLOOKUP(A311,'[1]Tỷ lệ vốn'!$F$1:$I$44,4,FALSE)</f>
        <v>Khối vật liệu</v>
      </c>
      <c r="F311" t="s">
        <v>13</v>
      </c>
      <c r="G311">
        <f t="shared" ca="1" si="16"/>
        <v>0</v>
      </c>
      <c r="H311">
        <f t="shared" ca="1" si="17"/>
        <v>2899.9999994999998</v>
      </c>
      <c r="I311">
        <f t="shared" ca="1" si="18"/>
        <v>9200.0000549940414</v>
      </c>
      <c r="J311">
        <f t="shared" ca="1" si="19"/>
        <v>32000.000000249391</v>
      </c>
      <c r="K311">
        <v>7</v>
      </c>
      <c r="L311">
        <v>2019</v>
      </c>
    </row>
    <row r="312" spans="1:12" ht="57.35" x14ac:dyDescent="0.5">
      <c r="A312" t="s">
        <v>22</v>
      </c>
      <c r="B312" s="2">
        <f>VLOOKUP(A312,'[1]Tỷ lệ vốn'!$B$1:$C$52,2,FALSE)</f>
        <v>0.97466666666666668</v>
      </c>
      <c r="C312" s="3" t="str">
        <f>VLOOKUP(A312,'[1]Tỷ lệ vốn'!$F$1:$I$44,2,FALSE)</f>
        <v>Nhóm sứ - sen vòi - Thương mại</v>
      </c>
      <c r="D312" s="4" t="str">
        <f>VLOOKUP(A312,'[1]Tỷ lệ vốn'!$F$1:$I$44,3,FALSE)</f>
        <v>Ban OL- Sứ VS</v>
      </c>
      <c r="E312" t="str">
        <f>VLOOKUP(A312,'[1]Tỷ lệ vốn'!$F$1:$I$44,4,FALSE)</f>
        <v>Khối vật liệu</v>
      </c>
      <c r="F312" t="s">
        <v>13</v>
      </c>
      <c r="G312">
        <f t="shared" ca="1" si="16"/>
        <v>0</v>
      </c>
      <c r="H312">
        <f t="shared" ca="1" si="17"/>
        <v>2894</v>
      </c>
      <c r="I312">
        <f t="shared" ca="1" si="18"/>
        <v>9420</v>
      </c>
      <c r="J312">
        <f t="shared" ca="1" si="19"/>
        <v>32000</v>
      </c>
      <c r="K312">
        <v>7</v>
      </c>
      <c r="L312">
        <v>2019</v>
      </c>
    </row>
    <row r="313" spans="1:12" ht="57.35" x14ac:dyDescent="0.5">
      <c r="A313" t="s">
        <v>23</v>
      </c>
      <c r="B313" s="2">
        <f>VLOOKUP(A313,'[1]Tỷ lệ vốn'!$B$1:$C$52,2,FALSE)</f>
        <v>1</v>
      </c>
      <c r="C313" s="3" t="str">
        <f>VLOOKUP(A313,'[1]Tỷ lệ vốn'!$F$1:$I$44,2,FALSE)</f>
        <v>Nhóm sứ - sen vòi - Thương mại</v>
      </c>
      <c r="D313" s="4" t="str">
        <f>VLOOKUP(A313,'[1]Tỷ lệ vốn'!$F$1:$I$44,3,FALSE)</f>
        <v>Ban OL- Sứ VS</v>
      </c>
      <c r="E313" t="str">
        <f>VLOOKUP(A313,'[1]Tỷ lệ vốn'!$F$1:$I$44,4,FALSE)</f>
        <v>Khối vật liệu</v>
      </c>
      <c r="F313" t="s">
        <v>13</v>
      </c>
      <c r="G313">
        <f t="shared" ca="1" si="16"/>
        <v>0</v>
      </c>
      <c r="H313">
        <f t="shared" ca="1" si="17"/>
        <v>800</v>
      </c>
      <c r="I313">
        <f t="shared" ca="1" si="18"/>
        <v>2900</v>
      </c>
      <c r="J313">
        <f t="shared" ca="1" si="19"/>
        <v>11000</v>
      </c>
      <c r="K313">
        <v>7</v>
      </c>
      <c r="L313">
        <v>2019</v>
      </c>
    </row>
    <row r="314" spans="1:12" ht="57.35" x14ac:dyDescent="0.5">
      <c r="A314" t="s">
        <v>24</v>
      </c>
      <c r="B314" s="2">
        <f>VLOOKUP(A314,'[1]Tỷ lệ vốn'!$B$1:$C$52,2,FALSE)</f>
        <v>0.78638082250518082</v>
      </c>
      <c r="C314" s="3" t="str">
        <f>VLOOKUP(A314,'[1]Tỷ lệ vốn'!$F$1:$I$44,2,FALSE)</f>
        <v>Nhóm sứ - sen vòi - Thương mại</v>
      </c>
      <c r="D314" s="4" t="str">
        <f>VLOOKUP(A314,'[1]Tỷ lệ vốn'!$F$1:$I$44,3,FALSE)</f>
        <v>Ban OL- Sứ VS</v>
      </c>
      <c r="E314" t="str">
        <f>VLOOKUP(A314,'[1]Tỷ lệ vốn'!$F$1:$I$44,4,FALSE)</f>
        <v>Khối vật liệu</v>
      </c>
      <c r="F314" t="s">
        <v>13</v>
      </c>
      <c r="G314">
        <f t="shared" ca="1" si="16"/>
        <v>0</v>
      </c>
      <c r="H314">
        <f t="shared" ca="1" si="17"/>
        <v>1200</v>
      </c>
      <c r="I314">
        <f t="shared" ca="1" si="18"/>
        <v>2800</v>
      </c>
      <c r="J314">
        <f t="shared" ca="1" si="19"/>
        <v>10000</v>
      </c>
      <c r="K314">
        <v>7</v>
      </c>
      <c r="L314">
        <v>2019</v>
      </c>
    </row>
    <row r="315" spans="1:12" ht="43" x14ac:dyDescent="0.5">
      <c r="A315" t="s">
        <v>25</v>
      </c>
      <c r="B315" s="2">
        <f>VLOOKUP(A315,'[1]Tỷ lệ vốn'!$B$1:$C$52,2,FALSE)</f>
        <v>0.51</v>
      </c>
      <c r="C315" s="3" t="str">
        <f>VLOOKUP(A315,'[1]Tỷ lệ vốn'!$F$1:$I$44,2,FALSE)</f>
        <v>Nhóm ốp lát- Kinh doanh</v>
      </c>
      <c r="D315" s="4" t="str">
        <f>VLOOKUP(A315,'[1]Tỷ lệ vốn'!$F$1:$I$44,3,FALSE)</f>
        <v>Ban OL- Sứ VS</v>
      </c>
      <c r="E315" t="str">
        <f>VLOOKUP(A315,'[1]Tỷ lệ vốn'!$F$1:$I$44,4,FALSE)</f>
        <v>Khối vật liệu</v>
      </c>
      <c r="F315" t="s">
        <v>13</v>
      </c>
      <c r="G315">
        <f t="shared" ca="1" si="16"/>
        <v>0</v>
      </c>
      <c r="H315">
        <f t="shared" ca="1" si="17"/>
        <v>8220.1668662959182</v>
      </c>
      <c r="I315">
        <f t="shared" ca="1" si="18"/>
        <v>24510</v>
      </c>
      <c r="J315">
        <f t="shared" ca="1" si="19"/>
        <v>80000</v>
      </c>
      <c r="K315">
        <v>7</v>
      </c>
      <c r="L315">
        <v>2019</v>
      </c>
    </row>
    <row r="316" spans="1:12" ht="43" x14ac:dyDescent="0.5">
      <c r="A316" t="s">
        <v>26</v>
      </c>
      <c r="B316" s="2">
        <f>VLOOKUP(A316,'[1]Tỷ lệ vốn'!$B$1:$C$52,2,FALSE)</f>
        <v>0.51</v>
      </c>
      <c r="C316" s="3" t="str">
        <f>VLOOKUP(A316,'[1]Tỷ lệ vốn'!$F$1:$I$44,2,FALSE)</f>
        <v>Nhóm ốp lát- Kinh doanh</v>
      </c>
      <c r="D316" s="4" t="str">
        <f>VLOOKUP(A316,'[1]Tỷ lệ vốn'!$F$1:$I$44,3,FALSE)</f>
        <v>Ban OL- Sứ VS</v>
      </c>
      <c r="E316" t="str">
        <f>VLOOKUP(A316,'[1]Tỷ lệ vốn'!$F$1:$I$44,4,FALSE)</f>
        <v>Khối vật liệu</v>
      </c>
      <c r="F316" t="s">
        <v>13</v>
      </c>
      <c r="G316">
        <f t="shared" ca="1" si="16"/>
        <v>0</v>
      </c>
      <c r="H316">
        <f t="shared" ca="1" si="17"/>
        <v>1852.658970626019</v>
      </c>
      <c r="I316">
        <f t="shared" ca="1" si="18"/>
        <v>6100</v>
      </c>
      <c r="J316">
        <f t="shared" ca="1" si="19"/>
        <v>21000</v>
      </c>
      <c r="K316">
        <v>7</v>
      </c>
      <c r="L316">
        <v>2019</v>
      </c>
    </row>
    <row r="317" spans="1:12" ht="43" x14ac:dyDescent="0.5">
      <c r="A317" t="s">
        <v>27</v>
      </c>
      <c r="B317" s="2">
        <f>VLOOKUP(A317,'[1]Tỷ lệ vốn'!$B$1:$C$52,2,FALSE)</f>
        <v>0.51074422730264102</v>
      </c>
      <c r="C317" s="3" t="str">
        <f>VLOOKUP(A317,'[1]Tỷ lệ vốn'!$F$1:$I$44,2,FALSE)</f>
        <v>Nhóm ốp lát- Kinh doanh</v>
      </c>
      <c r="D317" s="4" t="str">
        <f>VLOOKUP(A317,'[1]Tỷ lệ vốn'!$F$1:$I$44,3,FALSE)</f>
        <v>Ban OL- Sứ VS</v>
      </c>
      <c r="E317" t="str">
        <f>VLOOKUP(A317,'[1]Tỷ lệ vốn'!$F$1:$I$44,4,FALSE)</f>
        <v>Khối vật liệu</v>
      </c>
      <c r="F317" t="s">
        <v>13</v>
      </c>
      <c r="G317">
        <f t="shared" ca="1" si="16"/>
        <v>0</v>
      </c>
      <c r="H317">
        <f t="shared" ca="1" si="17"/>
        <v>3396</v>
      </c>
      <c r="I317">
        <f t="shared" ca="1" si="18"/>
        <v>10000</v>
      </c>
      <c r="J317">
        <f t="shared" ca="1" si="19"/>
        <v>32000</v>
      </c>
      <c r="K317">
        <v>7</v>
      </c>
      <c r="L317">
        <v>2019</v>
      </c>
    </row>
    <row r="318" spans="1:12" ht="43" x14ac:dyDescent="0.5">
      <c r="A318" t="s">
        <v>28</v>
      </c>
      <c r="B318" s="2">
        <f>VLOOKUP(A318,'[1]Tỷ lệ vốn'!$B$1:$C$52,2,FALSE)</f>
        <v>0.96190968579566749</v>
      </c>
      <c r="C318" s="3" t="str">
        <f>VLOOKUP(A318,'[1]Tỷ lệ vốn'!$F$1:$I$44,2,FALSE)</f>
        <v>Nhóm ốp lát- Kinh doanh</v>
      </c>
      <c r="D318" s="4" t="str">
        <f>VLOOKUP(A318,'[1]Tỷ lệ vốn'!$F$1:$I$44,3,FALSE)</f>
        <v>Ban OL- Sứ VS</v>
      </c>
      <c r="E318" t="str">
        <f>VLOOKUP(A318,'[1]Tỷ lệ vốn'!$F$1:$I$44,4,FALSE)</f>
        <v>Khối vật liệu</v>
      </c>
      <c r="F318" t="s">
        <v>13</v>
      </c>
      <c r="G318">
        <f t="shared" ca="1" si="16"/>
        <v>0</v>
      </c>
      <c r="H318">
        <f t="shared" ca="1" si="17"/>
        <v>878</v>
      </c>
      <c r="I318">
        <f t="shared" ca="1" si="18"/>
        <v>2600</v>
      </c>
      <c r="J318">
        <f t="shared" ca="1" si="19"/>
        <v>5000</v>
      </c>
      <c r="K318">
        <v>7</v>
      </c>
      <c r="L318">
        <v>2019</v>
      </c>
    </row>
    <row r="319" spans="1:12" ht="43" x14ac:dyDescent="0.5">
      <c r="A319" t="s">
        <v>29</v>
      </c>
      <c r="B319" s="2">
        <f>VLOOKUP(A319,'[1]Tỷ lệ vốn'!$B$1:$C$52,2,FALSE)</f>
        <v>0.51022326819079233</v>
      </c>
      <c r="C319" s="3" t="str">
        <f>VLOOKUP(A319,'[1]Tỷ lệ vốn'!$F$1:$I$44,2,FALSE)</f>
        <v>Nhóm ốp lát- Kinh doanh</v>
      </c>
      <c r="D319" s="4" t="str">
        <f>VLOOKUP(A319,'[1]Tỷ lệ vốn'!$F$1:$I$44,3,FALSE)</f>
        <v>Ban OL- Sứ VS</v>
      </c>
      <c r="E319" t="str">
        <f>VLOOKUP(A319,'[1]Tỷ lệ vốn'!$F$1:$I$44,4,FALSE)</f>
        <v>Khối vật liệu</v>
      </c>
      <c r="F319" t="s">
        <v>13</v>
      </c>
      <c r="G319">
        <f t="shared" ca="1" si="16"/>
        <v>0</v>
      </c>
      <c r="H319">
        <f t="shared" ca="1" si="17"/>
        <v>220</v>
      </c>
      <c r="I319">
        <f t="shared" ca="1" si="18"/>
        <v>750</v>
      </c>
      <c r="J319">
        <f t="shared" ca="1" si="19"/>
        <v>2500</v>
      </c>
      <c r="K319">
        <v>7</v>
      </c>
      <c r="L319">
        <v>2019</v>
      </c>
    </row>
    <row r="320" spans="1:12" ht="43" x14ac:dyDescent="0.5">
      <c r="A320" t="s">
        <v>30</v>
      </c>
      <c r="B320" s="2">
        <f>VLOOKUP(A320,'[1]Tỷ lệ vốn'!$B$1:$C$52,2,FALSE)</f>
        <v>0.51</v>
      </c>
      <c r="C320" s="3" t="str">
        <f>VLOOKUP(A320,'[1]Tỷ lệ vốn'!$F$1:$I$44,2,FALSE)</f>
        <v>Nhóm ốp lát- Kinh doanh</v>
      </c>
      <c r="D320" s="4" t="str">
        <f>VLOOKUP(A320,'[1]Tỷ lệ vốn'!$F$1:$I$44,3,FALSE)</f>
        <v>Ban OL- Sứ VS</v>
      </c>
      <c r="E320" t="str">
        <f>VLOOKUP(A320,'[1]Tỷ lệ vốn'!$F$1:$I$44,4,FALSE)</f>
        <v>Khối vật liệu</v>
      </c>
      <c r="F320" t="s">
        <v>13</v>
      </c>
      <c r="G320">
        <f t="shared" ca="1" si="16"/>
        <v>0</v>
      </c>
      <c r="H320">
        <f t="shared" ca="1" si="17"/>
        <v>206.196</v>
      </c>
      <c r="I320">
        <f t="shared" ca="1" si="18"/>
        <v>530</v>
      </c>
      <c r="J320">
        <f t="shared" ca="1" si="19"/>
        <v>2000</v>
      </c>
      <c r="K320">
        <v>7</v>
      </c>
      <c r="L320">
        <v>2019</v>
      </c>
    </row>
    <row r="321" spans="1:12" ht="43" x14ac:dyDescent="0.5">
      <c r="A321" t="s">
        <v>31</v>
      </c>
      <c r="B321" s="2">
        <f>VLOOKUP(A321,'[1]Tỷ lệ vốn'!$B$1:$C$52,2,FALSE)</f>
        <v>0.1</v>
      </c>
      <c r="C321" s="3" t="str">
        <f>VLOOKUP(A321,'[1]Tỷ lệ vốn'!$F$1:$I$44,2,FALSE)</f>
        <v>Nhóm ốp lát- Kinh doanh</v>
      </c>
      <c r="D321" s="4" t="str">
        <f>VLOOKUP(A321,'[1]Tỷ lệ vốn'!$F$1:$I$44,3,FALSE)</f>
        <v>Ban OL- Sứ VS</v>
      </c>
      <c r="E321" t="str">
        <f>VLOOKUP(A321,'[1]Tỷ lệ vốn'!$F$1:$I$44,4,FALSE)</f>
        <v>Khối vật liệu</v>
      </c>
      <c r="F321" t="s">
        <v>13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ht="28.7" x14ac:dyDescent="0.5">
      <c r="A322" t="s">
        <v>32</v>
      </c>
      <c r="B322" s="2">
        <f>VLOOKUP(A322,'[1]Tỷ lệ vốn'!$B$1:$C$52,2,FALSE)</f>
        <v>0.50477000000000005</v>
      </c>
      <c r="C322" s="3" t="str">
        <f>VLOOKUP(A322,'[1]Tỷ lệ vốn'!$F$1:$I$44,2,FALSE)</f>
        <v>Ban gạch ngói</v>
      </c>
      <c r="D322" s="4" t="str">
        <f>VLOOKUP(A322,'[1]Tỷ lệ vốn'!$F$1:$I$44,3,FALSE)</f>
        <v>Ban gạch ngói</v>
      </c>
      <c r="E322" t="str">
        <f>VLOOKUP(A322,'[1]Tỷ lệ vốn'!$F$1:$I$44,4,FALSE)</f>
        <v>Khối vật liệu</v>
      </c>
      <c r="F322" t="s">
        <v>13</v>
      </c>
      <c r="G322">
        <f t="shared" ca="1" si="16"/>
        <v>0</v>
      </c>
      <c r="H322">
        <f t="shared" ca="1" si="17"/>
        <v>10021.522979730111</v>
      </c>
      <c r="I322">
        <f t="shared" ca="1" si="18"/>
        <v>32550</v>
      </c>
      <c r="J322">
        <f t="shared" ca="1" si="19"/>
        <v>120000</v>
      </c>
      <c r="K322">
        <v>7</v>
      </c>
      <c r="L322">
        <v>2019</v>
      </c>
    </row>
    <row r="323" spans="1:12" ht="28.7" x14ac:dyDescent="0.5">
      <c r="A323" t="s">
        <v>33</v>
      </c>
      <c r="B323" s="2">
        <f>VLOOKUP(A323,'[1]Tỷ lệ vốn'!$B$1:$C$52,2,FALSE)</f>
        <v>0</v>
      </c>
      <c r="C323" s="3" t="str">
        <f>VLOOKUP(A323,'[1]Tỷ lệ vốn'!$F$1:$I$44,2,FALSE)</f>
        <v>Ban gạch ngói</v>
      </c>
      <c r="D323" s="4" t="str">
        <f>VLOOKUP(A323,'[1]Tỷ lệ vốn'!$F$1:$I$44,3,FALSE)</f>
        <v>Ban gạch ngói</v>
      </c>
      <c r="E323" t="str">
        <f>VLOOKUP(A323,'[1]Tỷ lệ vốn'!$F$1:$I$44,4,FALSE)</f>
        <v>Khối vật liệu</v>
      </c>
      <c r="F323" t="s">
        <v>13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1624.3851858999078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5500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20000</v>
      </c>
      <c r="K323">
        <v>7</v>
      </c>
      <c r="L323">
        <v>2019</v>
      </c>
    </row>
    <row r="324" spans="1:12" ht="28.7" x14ac:dyDescent="0.5">
      <c r="A324" t="s">
        <v>34</v>
      </c>
      <c r="B324" s="2">
        <f>VLOOKUP(A324,'[1]Tỷ lệ vốn'!$B$1:$C$52,2,FALSE)</f>
        <v>0.67469999999999997</v>
      </c>
      <c r="C324" s="3" t="str">
        <f>VLOOKUP(A324,'[1]Tỷ lệ vốn'!$F$1:$I$44,2,FALSE)</f>
        <v>Ban gạch ngói</v>
      </c>
      <c r="D324" s="4" t="str">
        <f>VLOOKUP(A324,'[1]Tỷ lệ vốn'!$F$1:$I$44,3,FALSE)</f>
        <v>Ban gạch ngói</v>
      </c>
      <c r="E324" t="str">
        <f>VLOOKUP(A324,'[1]Tỷ lệ vốn'!$F$1:$I$44,4,FALSE)</f>
        <v>Khối vật liệu</v>
      </c>
      <c r="F324" t="s">
        <v>13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ht="28.7" x14ac:dyDescent="0.5">
      <c r="A325" t="s">
        <v>35</v>
      </c>
      <c r="B325" s="2">
        <f>VLOOKUP(A325,'[1]Tỷ lệ vốn'!$B$1:$C$52,2,FALSE)</f>
        <v>0.55918611429040999</v>
      </c>
      <c r="C325" s="3" t="str">
        <f>VLOOKUP(A325,'[1]Tỷ lệ vốn'!$F$1:$I$44,2,FALSE)</f>
        <v>Ban gạch ngói</v>
      </c>
      <c r="D325" s="4" t="str">
        <f>VLOOKUP(A325,'[1]Tỷ lệ vốn'!$F$1:$I$44,3,FALSE)</f>
        <v>Ban gạch ngói</v>
      </c>
      <c r="E325" t="str">
        <f>VLOOKUP(A325,'[1]Tỷ lệ vốn'!$F$1:$I$44,4,FALSE)</f>
        <v>Khối vật liệu</v>
      </c>
      <c r="F325" t="s">
        <v>13</v>
      </c>
      <c r="G325">
        <f t="shared" ca="1" si="20"/>
        <v>0</v>
      </c>
      <c r="H325">
        <f t="shared" ca="1" si="21"/>
        <v>931.33333333333337</v>
      </c>
      <c r="I325">
        <f t="shared" ca="1" si="22"/>
        <v>1104.9699459973633</v>
      </c>
      <c r="J325">
        <f t="shared" ca="1" si="23"/>
        <v>0</v>
      </c>
      <c r="K325">
        <v>7</v>
      </c>
      <c r="L325">
        <v>2019</v>
      </c>
    </row>
    <row r="326" spans="1:12" ht="28.7" x14ac:dyDescent="0.5">
      <c r="A326" t="s">
        <v>36</v>
      </c>
      <c r="B326" s="2">
        <f>VLOOKUP(A326,'[1]Tỷ lệ vốn'!$B$1:$C$52,2,FALSE)</f>
        <v>0.24929999999999999</v>
      </c>
      <c r="C326" s="3" t="str">
        <f>VLOOKUP(A326,'[1]Tỷ lệ vốn'!$F$1:$I$44,2,FALSE)</f>
        <v>Ban gạch ngói</v>
      </c>
      <c r="D326" s="4" t="str">
        <f>VLOOKUP(A326,'[1]Tỷ lệ vốn'!$F$1:$I$44,3,FALSE)</f>
        <v>Ban gạch ngói</v>
      </c>
      <c r="E326" t="str">
        <f>VLOOKUP(A326,'[1]Tỷ lệ vốn'!$F$1:$I$44,4,FALSE)</f>
        <v>Khối vật liệu</v>
      </c>
      <c r="F326" t="s">
        <v>13</v>
      </c>
      <c r="G326">
        <f t="shared" ca="1" si="20"/>
        <v>0</v>
      </c>
      <c r="H326">
        <f t="shared" ca="1" si="21"/>
        <v>655.4466666666666</v>
      </c>
      <c r="I326">
        <f t="shared" ca="1" si="22"/>
        <v>300</v>
      </c>
      <c r="J326">
        <f t="shared" ca="1" si="23"/>
        <v>900</v>
      </c>
      <c r="K326">
        <v>7</v>
      </c>
      <c r="L326">
        <v>2019</v>
      </c>
    </row>
    <row r="327" spans="1:12" ht="28.7" x14ac:dyDescent="0.5">
      <c r="A327" t="s">
        <v>37</v>
      </c>
      <c r="B327" s="2">
        <f>VLOOKUP(A327,'[1]Tỷ lệ vốn'!$B$1:$C$52,2,FALSE)</f>
        <v>0.51</v>
      </c>
      <c r="C327" s="3" t="str">
        <f>VLOOKUP(A327,'[1]Tỷ lệ vốn'!$F$1:$I$44,2,FALSE)</f>
        <v>Ban gạch ngói</v>
      </c>
      <c r="D327" s="4" t="str">
        <f>VLOOKUP(A327,'[1]Tỷ lệ vốn'!$F$1:$I$44,3,FALSE)</f>
        <v>Ban gạch ngói</v>
      </c>
      <c r="E327" t="str">
        <f>VLOOKUP(A327,'[1]Tỷ lệ vốn'!$F$1:$I$44,4,FALSE)</f>
        <v>Khối vật liệu</v>
      </c>
      <c r="F327" t="s">
        <v>13</v>
      </c>
      <c r="G327">
        <f t="shared" ca="1" si="20"/>
        <v>0</v>
      </c>
      <c r="H327">
        <f t="shared" ca="1" si="21"/>
        <v>353.18433974960499</v>
      </c>
      <c r="I327">
        <f t="shared" ca="1" si="22"/>
        <v>220</v>
      </c>
      <c r="J327">
        <f t="shared" ca="1" si="23"/>
        <v>1000</v>
      </c>
      <c r="K327">
        <v>7</v>
      </c>
      <c r="L327">
        <v>2019</v>
      </c>
    </row>
    <row r="328" spans="1:12" ht="28.7" x14ac:dyDescent="0.5">
      <c r="A328" t="s">
        <v>38</v>
      </c>
      <c r="B328" s="2">
        <f>VLOOKUP(A328,'[1]Tỷ lệ vốn'!$B$1:$C$52,2,FALSE)</f>
        <v>0.52644460516474578</v>
      </c>
      <c r="C328" s="3" t="str">
        <f>VLOOKUP(A328,'[1]Tỷ lệ vốn'!$F$1:$I$44,2,FALSE)</f>
        <v>Ban gạch ngói</v>
      </c>
      <c r="D328" s="4" t="str">
        <f>VLOOKUP(A328,'[1]Tỷ lệ vốn'!$F$1:$I$44,3,FALSE)</f>
        <v>Ban gạch ngói</v>
      </c>
      <c r="E328" t="str">
        <f>VLOOKUP(A328,'[1]Tỷ lệ vốn'!$F$1:$I$44,4,FALSE)</f>
        <v>Khối vật liệu</v>
      </c>
      <c r="F328" t="s">
        <v>13</v>
      </c>
      <c r="G328">
        <f t="shared" ca="1" si="20"/>
        <v>0</v>
      </c>
      <c r="H328">
        <f t="shared" ca="1" si="21"/>
        <v>803.33333333333337</v>
      </c>
      <c r="I328">
        <f t="shared" ca="1" si="22"/>
        <v>60</v>
      </c>
      <c r="J328">
        <f t="shared" ca="1" si="23"/>
        <v>100</v>
      </c>
      <c r="K328">
        <v>7</v>
      </c>
      <c r="L328">
        <v>2019</v>
      </c>
    </row>
    <row r="329" spans="1:12" ht="28.7" x14ac:dyDescent="0.5">
      <c r="A329" t="s">
        <v>39</v>
      </c>
      <c r="B329" s="2">
        <f>VLOOKUP(A329,'[1]Tỷ lệ vốn'!$B$1:$C$52,2,FALSE)</f>
        <v>0.11</v>
      </c>
      <c r="C329" s="3" t="str">
        <f>VLOOKUP(A329,'[1]Tỷ lệ vốn'!$F$1:$I$44,2,FALSE)</f>
        <v>Ban gạch ngói</v>
      </c>
      <c r="D329" s="4" t="str">
        <f>VLOOKUP(A329,'[1]Tỷ lệ vốn'!$F$1:$I$44,3,FALSE)</f>
        <v>Ban gạch ngói</v>
      </c>
      <c r="E329" t="str">
        <f>VLOOKUP(A329,'[1]Tỷ lệ vốn'!$F$1:$I$44,4,FALSE)</f>
        <v>Khối vật liệu</v>
      </c>
      <c r="F329" t="s">
        <v>13</v>
      </c>
      <c r="G329">
        <f t="shared" ca="1" si="20"/>
        <v>0</v>
      </c>
      <c r="H329">
        <f t="shared" ca="1" si="21"/>
        <v>0</v>
      </c>
      <c r="I329">
        <f t="shared" ca="1" si="22"/>
        <v>20</v>
      </c>
      <c r="J329">
        <f t="shared" ca="1" si="23"/>
        <v>0</v>
      </c>
      <c r="K329">
        <v>7</v>
      </c>
      <c r="L329">
        <v>2019</v>
      </c>
    </row>
    <row r="330" spans="1:12" ht="28.7" x14ac:dyDescent="0.5">
      <c r="A330" t="s">
        <v>40</v>
      </c>
      <c r="B330" s="2">
        <f>VLOOKUP(A330,'[1]Tỷ lệ vốn'!$B$1:$C$52,2,FALSE)</f>
        <v>0.51001319437119763</v>
      </c>
      <c r="C330" s="3" t="str">
        <f>VLOOKUP(A330,'[1]Tỷ lệ vốn'!$F$1:$I$44,2,FALSE)</f>
        <v>Ban gạch ngói</v>
      </c>
      <c r="D330" s="4" t="str">
        <f>VLOOKUP(A330,'[1]Tỷ lệ vốn'!$F$1:$I$44,3,FALSE)</f>
        <v>Ban gạch ngói</v>
      </c>
      <c r="E330" t="str">
        <f>VLOOKUP(A330,'[1]Tỷ lệ vốn'!$F$1:$I$44,4,FALSE)</f>
        <v>Khối vật liệu</v>
      </c>
      <c r="F330" t="s">
        <v>13</v>
      </c>
      <c r="G330">
        <f t="shared" ca="1" si="20"/>
        <v>0</v>
      </c>
      <c r="H330">
        <f t="shared" ca="1" si="21"/>
        <v>310.83916666666664</v>
      </c>
      <c r="I330">
        <f t="shared" ca="1" si="22"/>
        <v>160</v>
      </c>
      <c r="J330">
        <f t="shared" ca="1" si="23"/>
        <v>1000</v>
      </c>
      <c r="K330">
        <v>7</v>
      </c>
      <c r="L330">
        <v>2019</v>
      </c>
    </row>
    <row r="331" spans="1:12" ht="28.7" x14ac:dyDescent="0.5">
      <c r="A331" t="s">
        <v>41</v>
      </c>
      <c r="B331" s="2">
        <f>VLOOKUP(A331,'[1]Tỷ lệ vốn'!$B$1:$C$52,2,FALSE)</f>
        <v>0.26</v>
      </c>
      <c r="C331" s="3" t="str">
        <f>VLOOKUP(A331,'[1]Tỷ lệ vốn'!$F$1:$I$44,2,FALSE)</f>
        <v>Ban gạch ngói</v>
      </c>
      <c r="D331" s="4" t="str">
        <f>VLOOKUP(A331,'[1]Tỷ lệ vốn'!$F$1:$I$44,3,FALSE)</f>
        <v>Ban gạch ngói</v>
      </c>
      <c r="E331" t="str">
        <f>VLOOKUP(A331,'[1]Tỷ lệ vốn'!$F$1:$I$44,4,FALSE)</f>
        <v>Khối vật liệu</v>
      </c>
      <c r="F331" t="s">
        <v>13</v>
      </c>
      <c r="G331">
        <f t="shared" ca="1" si="20"/>
        <v>0</v>
      </c>
      <c r="H331">
        <f t="shared" ca="1" si="21"/>
        <v>83.333333333333329</v>
      </c>
      <c r="I331">
        <f t="shared" ca="1" si="22"/>
        <v>10</v>
      </c>
      <c r="J331">
        <f t="shared" ca="1" si="23"/>
        <v>0</v>
      </c>
      <c r="K331">
        <v>7</v>
      </c>
      <c r="L331">
        <v>2019</v>
      </c>
    </row>
    <row r="332" spans="1:12" ht="28.7" x14ac:dyDescent="0.5">
      <c r="A332" t="s">
        <v>42</v>
      </c>
      <c r="B332" s="2">
        <f>VLOOKUP(A332,'[1]Tỷ lệ vốn'!$B$1:$C$52,2,FALSE)</f>
        <v>0</v>
      </c>
      <c r="C332" s="3" t="str">
        <f>VLOOKUP(A332,'[1]Tỷ lệ vốn'!$F$1:$I$44,2,FALSE)</f>
        <v>Ban gạch ngói</v>
      </c>
      <c r="D332" s="4" t="str">
        <f>VLOOKUP(A332,'[1]Tỷ lệ vốn'!$F$1:$I$44,3,FALSE)</f>
        <v>Ban gạch ngói</v>
      </c>
      <c r="E332" t="str">
        <f>VLOOKUP(A332,'[1]Tỷ lệ vốn'!$F$1:$I$44,4,FALSE)</f>
        <v>Khối vật liệu</v>
      </c>
      <c r="F332" t="s">
        <v>13</v>
      </c>
      <c r="G332">
        <f t="shared" ca="1" si="20"/>
        <v>0</v>
      </c>
      <c r="H332">
        <f t="shared" ca="1" si="21"/>
        <v>526.66666666666663</v>
      </c>
      <c r="I332">
        <f t="shared" ca="1" si="22"/>
        <v>1580</v>
      </c>
      <c r="J332">
        <f t="shared" ca="1" si="23"/>
        <v>6000</v>
      </c>
      <c r="K332">
        <v>7</v>
      </c>
      <c r="L332">
        <v>2019</v>
      </c>
    </row>
    <row r="333" spans="1:12" ht="28.7" x14ac:dyDescent="0.5">
      <c r="A333" t="s">
        <v>43</v>
      </c>
      <c r="B333" s="2">
        <f>VLOOKUP(A333,'[1]Tỷ lệ vốn'!$B$1:$C$52,2,FALSE)</f>
        <v>0.25</v>
      </c>
      <c r="C333" s="3" t="str">
        <f>VLOOKUP(A333,'[1]Tỷ lệ vốn'!$F$1:$I$44,2,FALSE)</f>
        <v>Ban gạch ngói</v>
      </c>
      <c r="D333" s="4" t="str">
        <f>VLOOKUP(A333,'[1]Tỷ lệ vốn'!$F$1:$I$44,3,FALSE)</f>
        <v>Ban gạch ngói</v>
      </c>
      <c r="E333" t="str">
        <f>VLOOKUP(A333,'[1]Tỷ lệ vốn'!$F$1:$I$44,4,FALSE)</f>
        <v>Khối vật liệu</v>
      </c>
      <c r="F333" t="s">
        <v>13</v>
      </c>
      <c r="G333">
        <f t="shared" ca="1" si="20"/>
        <v>0</v>
      </c>
      <c r="H333">
        <f t="shared" ca="1" si="21"/>
        <v>434.33333333333331</v>
      </c>
      <c r="I333">
        <f t="shared" ca="1" si="22"/>
        <v>600</v>
      </c>
      <c r="J333">
        <f t="shared" ca="1" si="23"/>
        <v>2000</v>
      </c>
      <c r="K333">
        <v>7</v>
      </c>
      <c r="L333">
        <v>2019</v>
      </c>
    </row>
    <row r="334" spans="1:12" ht="28.7" x14ac:dyDescent="0.5">
      <c r="A334" t="s">
        <v>44</v>
      </c>
      <c r="B334" s="2">
        <f>VLOOKUP(A334,'[1]Tỷ lệ vốn'!$B$1:$C$52,2,FALSE)</f>
        <v>1</v>
      </c>
      <c r="C334" s="3" t="str">
        <f>VLOOKUP(A334,'[1]Tỷ lệ vốn'!$F$1:$I$44,2,FALSE)</f>
        <v>Ban bất động sản</v>
      </c>
      <c r="D334" s="4" t="str">
        <f>VLOOKUP(A334,'[1]Tỷ lệ vốn'!$F$1:$I$44,3,FALSE)</f>
        <v>Ban bất động sản</v>
      </c>
      <c r="E334" t="str">
        <f>VLOOKUP(A334,'[1]Tỷ lệ vốn'!$F$1:$I$44,4,FALSE)</f>
        <v>Khối bất động sản</v>
      </c>
      <c r="F334" t="s">
        <v>13</v>
      </c>
      <c r="G334">
        <f t="shared" ca="1" si="20"/>
        <v>0</v>
      </c>
      <c r="H334">
        <f t="shared" ca="1" si="21"/>
        <v>3882.2007501787025</v>
      </c>
      <c r="I334">
        <f t="shared" ca="1" si="22"/>
        <v>18000</v>
      </c>
      <c r="J334">
        <f t="shared" ca="1" si="23"/>
        <v>100000</v>
      </c>
      <c r="K334">
        <v>7</v>
      </c>
      <c r="L334">
        <v>2019</v>
      </c>
    </row>
    <row r="335" spans="1:12" ht="28.7" x14ac:dyDescent="0.5">
      <c r="A335" t="s">
        <v>45</v>
      </c>
      <c r="B335" s="2">
        <f>VLOOKUP(A335,'[1]Tỷ lệ vốn'!$B$1:$C$52,2,FALSE)</f>
        <v>1</v>
      </c>
      <c r="C335" s="3" t="str">
        <f>VLOOKUP(A335,'[1]Tỷ lệ vốn'!$F$1:$I$44,2,FALSE)</f>
        <v>Ban bất động sản</v>
      </c>
      <c r="D335" s="4" t="str">
        <f>VLOOKUP(A335,'[1]Tỷ lệ vốn'!$F$1:$I$44,3,FALSE)</f>
        <v>Ban bất động sản</v>
      </c>
      <c r="E335" t="str">
        <f>VLOOKUP(A335,'[1]Tỷ lệ vốn'!$F$1:$I$44,4,FALSE)</f>
        <v>Khối bất động sản</v>
      </c>
      <c r="F335" t="s">
        <v>13</v>
      </c>
      <c r="G335">
        <f t="shared" ca="1" si="20"/>
        <v>0</v>
      </c>
      <c r="H335">
        <f t="shared" ca="1" si="21"/>
        <v>110</v>
      </c>
      <c r="I335">
        <f t="shared" ca="1" si="22"/>
        <v>5900</v>
      </c>
      <c r="J335">
        <f t="shared" ca="1" si="23"/>
        <v>15000</v>
      </c>
      <c r="K335">
        <v>7</v>
      </c>
      <c r="L335">
        <v>2019</v>
      </c>
    </row>
    <row r="336" spans="1:12" ht="28.7" x14ac:dyDescent="0.5">
      <c r="A336" t="s">
        <v>46</v>
      </c>
      <c r="B336" s="2">
        <f>VLOOKUP(A336,'[1]Tỷ lệ vốn'!$B$1:$C$52,2,FALSE)</f>
        <v>1</v>
      </c>
      <c r="C336" s="3" t="str">
        <f>VLOOKUP(A336,'[1]Tỷ lệ vốn'!$F$1:$I$44,2,FALSE)</f>
        <v>Ban bất động sản</v>
      </c>
      <c r="D336" s="4" t="str">
        <f>VLOOKUP(A336,'[1]Tỷ lệ vốn'!$F$1:$I$44,3,FALSE)</f>
        <v>Ban bất động sản</v>
      </c>
      <c r="E336" t="str">
        <f>VLOOKUP(A336,'[1]Tỷ lệ vốn'!$F$1:$I$44,4,FALSE)</f>
        <v>Khối bất động sản</v>
      </c>
      <c r="F336" t="s">
        <v>13</v>
      </c>
      <c r="G336">
        <f t="shared" ca="1" si="20"/>
        <v>0</v>
      </c>
      <c r="H336">
        <f t="shared" ca="1" si="21"/>
        <v>35000</v>
      </c>
      <c r="I336">
        <f t="shared" ca="1" si="22"/>
        <v>100000</v>
      </c>
      <c r="J336">
        <f t="shared" ca="1" si="23"/>
        <v>420000</v>
      </c>
      <c r="K336">
        <v>7</v>
      </c>
      <c r="L336">
        <v>2019</v>
      </c>
    </row>
    <row r="337" spans="1:12" ht="28.7" x14ac:dyDescent="0.5">
      <c r="A337" t="s">
        <v>47</v>
      </c>
      <c r="B337" s="2">
        <f>VLOOKUP(A337,'[1]Tỷ lệ vốn'!$B$1:$C$52,2,FALSE)</f>
        <v>1</v>
      </c>
      <c r="C337" s="3" t="str">
        <f>VLOOKUP(A337,'[1]Tỷ lệ vốn'!$F$1:$I$44,2,FALSE)</f>
        <v>Ban bất động sản</v>
      </c>
      <c r="D337" s="4" t="str">
        <f>VLOOKUP(A337,'[1]Tỷ lệ vốn'!$F$1:$I$44,3,FALSE)</f>
        <v>Ban bất động sản</v>
      </c>
      <c r="E337" t="str">
        <f>VLOOKUP(A337,'[1]Tỷ lệ vốn'!$F$1:$I$44,4,FALSE)</f>
        <v>Khối bất động sản</v>
      </c>
      <c r="F337" t="s">
        <v>13</v>
      </c>
      <c r="G337">
        <f t="shared" ca="1" si="20"/>
        <v>0</v>
      </c>
      <c r="H337">
        <f t="shared" ca="1" si="21"/>
        <v>600</v>
      </c>
      <c r="I337">
        <f t="shared" ca="1" si="22"/>
        <v>1350</v>
      </c>
      <c r="J337">
        <f t="shared" ca="1" si="23"/>
        <v>4500</v>
      </c>
      <c r="K337">
        <v>7</v>
      </c>
      <c r="L337">
        <v>2019</v>
      </c>
    </row>
    <row r="338" spans="1:12" ht="28.7" x14ac:dyDescent="0.5">
      <c r="A338" t="s">
        <v>48</v>
      </c>
      <c r="B338" s="2">
        <f>VLOOKUP(A338,'[1]Tỷ lệ vốn'!$B$1:$C$52,2,FALSE)</f>
        <v>1</v>
      </c>
      <c r="C338" s="3" t="str">
        <f>VLOOKUP(A338,'[1]Tỷ lệ vốn'!$F$1:$I$44,2,FALSE)</f>
        <v>Ban bất động sản</v>
      </c>
      <c r="D338" s="4" t="str">
        <f>VLOOKUP(A338,'[1]Tỷ lệ vốn'!$F$1:$I$44,3,FALSE)</f>
        <v>Ban bất động sản</v>
      </c>
      <c r="E338" t="str">
        <f>VLOOKUP(A338,'[1]Tỷ lệ vốn'!$F$1:$I$44,4,FALSE)</f>
        <v>Khối bất động sản</v>
      </c>
      <c r="F338" t="s">
        <v>13</v>
      </c>
      <c r="G338">
        <f t="shared" ca="1" si="20"/>
        <v>0</v>
      </c>
      <c r="H338">
        <f t="shared" ca="1" si="21"/>
        <v>350</v>
      </c>
      <c r="I338">
        <f t="shared" ca="1" si="22"/>
        <v>800</v>
      </c>
      <c r="J338">
        <f t="shared" ca="1" si="23"/>
        <v>4500</v>
      </c>
      <c r="K338">
        <v>7</v>
      </c>
      <c r="L338">
        <v>2019</v>
      </c>
    </row>
    <row r="339" spans="1:12" ht="28.7" x14ac:dyDescent="0.5">
      <c r="A339" t="s">
        <v>49</v>
      </c>
      <c r="B339" s="2">
        <f>VLOOKUP(A339,'[1]Tỷ lệ vốn'!$B$1:$C$52,2,FALSE)</f>
        <v>0.52721741441947012</v>
      </c>
      <c r="C339" s="3" t="str">
        <f>VLOOKUP(A339,'[1]Tỷ lệ vốn'!$F$1:$I$44,2,FALSE)</f>
        <v>Ban bất động sản</v>
      </c>
      <c r="D339" s="4" t="str">
        <f>VLOOKUP(A339,'[1]Tỷ lệ vốn'!$F$1:$I$44,3,FALSE)</f>
        <v>Ban bất động sản</v>
      </c>
      <c r="E339" t="str">
        <f>VLOOKUP(A339,'[1]Tỷ lệ vốn'!$F$1:$I$44,4,FALSE)</f>
        <v>Khối bất động sản</v>
      </c>
      <c r="F339" t="s">
        <v>13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ht="28.7" x14ac:dyDescent="0.5">
      <c r="A340" t="s">
        <v>50</v>
      </c>
      <c r="B340" s="2">
        <f>VLOOKUP(A340,'[1]Tỷ lệ vốn'!$B$1:$C$52,2,FALSE)</f>
        <v>0.804081160961298</v>
      </c>
      <c r="C340" s="3" t="str">
        <f>VLOOKUP(A340,'[1]Tỷ lệ vốn'!$F$1:$I$44,2,FALSE)</f>
        <v>Ban bất động sản</v>
      </c>
      <c r="D340" s="4" t="str">
        <f>VLOOKUP(A340,'[1]Tỷ lệ vốn'!$F$1:$I$44,3,FALSE)</f>
        <v>Ban bất động sản</v>
      </c>
      <c r="E340" t="str">
        <f>VLOOKUP(A340,'[1]Tỷ lệ vốn'!$F$1:$I$44,4,FALSE)</f>
        <v>Khối bất động sản</v>
      </c>
      <c r="F340" t="s">
        <v>13</v>
      </c>
      <c r="G340">
        <f t="shared" ca="1" si="20"/>
        <v>0</v>
      </c>
      <c r="H340">
        <f t="shared" ca="1" si="21"/>
        <v>85</v>
      </c>
      <c r="I340">
        <f t="shared" ca="1" si="22"/>
        <v>260</v>
      </c>
      <c r="J340">
        <f t="shared" ca="1" si="23"/>
        <v>1000</v>
      </c>
      <c r="K340">
        <v>7</v>
      </c>
      <c r="L340">
        <v>2019</v>
      </c>
    </row>
    <row r="341" spans="1:12" ht="28.7" x14ac:dyDescent="0.5">
      <c r="A341" t="s">
        <v>51</v>
      </c>
      <c r="B341" s="2">
        <f>VLOOKUP(A341,'[1]Tỷ lệ vốn'!$B$1:$C$52,2,FALSE)</f>
        <v>0.1</v>
      </c>
      <c r="C341" s="3" t="str">
        <f>VLOOKUP(A341,'[1]Tỷ lệ vốn'!$F$1:$I$44,2,FALSE)</f>
        <v>Ban bất động sản</v>
      </c>
      <c r="D341" s="4" t="str">
        <f>VLOOKUP(A341,'[1]Tỷ lệ vốn'!$F$1:$I$44,3,FALSE)</f>
        <v>Ban bất động sản</v>
      </c>
      <c r="E341" t="str">
        <f>VLOOKUP(A341,'[1]Tỷ lệ vốn'!$F$1:$I$44,4,FALSE)</f>
        <v>Khối bất động sản</v>
      </c>
      <c r="F341" t="s">
        <v>13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ht="28.7" x14ac:dyDescent="0.5">
      <c r="A342" t="s">
        <v>52</v>
      </c>
      <c r="B342" s="2">
        <f>VLOOKUP(A342,'[1]Tỷ lệ vốn'!$B$1:$C$52,2,FALSE)</f>
        <v>0</v>
      </c>
      <c r="C342" s="3" t="str">
        <f>VLOOKUP(A342,'[1]Tỷ lệ vốn'!$F$1:$I$44,2,FALSE)</f>
        <v>Ban bất động sản</v>
      </c>
      <c r="D342" s="4" t="str">
        <f>VLOOKUP(A342,'[1]Tỷ lệ vốn'!$F$1:$I$44,3,FALSE)</f>
        <v>Ban bất động sản</v>
      </c>
      <c r="E342" t="str">
        <f>VLOOKUP(A342,'[1]Tỷ lệ vốn'!$F$1:$I$44,4,FALSE)</f>
        <v>Khối bất động sản</v>
      </c>
      <c r="F342" t="s">
        <v>13</v>
      </c>
      <c r="G342">
        <f t="shared" ca="1" si="20"/>
        <v>0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ht="28.7" x14ac:dyDescent="0.5">
      <c r="A343" t="s">
        <v>53</v>
      </c>
      <c r="B343" s="2">
        <f>VLOOKUP(A343,'[1]Tỷ lệ vốn'!$B$1:$C$52,2,FALSE)</f>
        <v>1</v>
      </c>
      <c r="C343" s="3" t="str">
        <f>VLOOKUP(A343,'[1]Tỷ lệ vốn'!$F$1:$I$44,2,FALSE)</f>
        <v>Ban TM TCT</v>
      </c>
      <c r="D343" s="4" t="str">
        <f>VLOOKUP(A343,'[1]Tỷ lệ vốn'!$F$1:$I$44,3,FALSE)</f>
        <v>Ban TM TCT</v>
      </c>
      <c r="E343" t="str">
        <f>VLOOKUP(A343,'[1]Tỷ lệ vốn'!$F$1:$I$44,4,FALSE)</f>
        <v>Khối thương mại</v>
      </c>
      <c r="F343" t="s">
        <v>13</v>
      </c>
      <c r="G343">
        <f t="shared" ca="1" si="20"/>
        <v>0</v>
      </c>
      <c r="H343">
        <f t="shared" ca="1" si="21"/>
        <v>166.66666666666666</v>
      </c>
      <c r="I343">
        <f t="shared" ca="1" si="22"/>
        <v>510</v>
      </c>
      <c r="J343">
        <f t="shared" ca="1" si="23"/>
        <v>1900</v>
      </c>
      <c r="K343">
        <v>7</v>
      </c>
      <c r="L343">
        <v>2019</v>
      </c>
    </row>
    <row r="344" spans="1:12" ht="43" x14ac:dyDescent="0.5">
      <c r="A344" t="s">
        <v>54</v>
      </c>
      <c r="B344" s="2">
        <f>VLOOKUP(A344,'[1]Tỷ lệ vốn'!$B$1:$C$52,2,FALSE)</f>
        <v>1</v>
      </c>
      <c r="C344" s="3" t="str">
        <f>VLOOKUP(A344,'[1]Tỷ lệ vốn'!$F$1:$I$44,2,FALSE)</f>
        <v>Khối đào tạo và NCPT</v>
      </c>
      <c r="D344" s="4" t="str">
        <f>VLOOKUP(A344,'[1]Tỷ lệ vốn'!$F$1:$I$44,3,FALSE)</f>
        <v>Khối đào tạo và NCPT</v>
      </c>
      <c r="E344" t="str">
        <f>VLOOKUP(A344,'[1]Tỷ lệ vốn'!$F$1:$I$44,4,FALSE)</f>
        <v>Khối đào tạo và NCPT</v>
      </c>
      <c r="F344" t="s">
        <v>13</v>
      </c>
      <c r="G344" t="e">
        <f t="shared" ca="1" si="20"/>
        <v>#N/A</v>
      </c>
      <c r="H344" t="e">
        <f t="shared" ca="1" si="21"/>
        <v>#N/A</v>
      </c>
      <c r="I344" t="e">
        <f t="shared" ca="1" si="22"/>
        <v>#N/A</v>
      </c>
      <c r="J344" t="e">
        <f t="shared" ca="1" si="23"/>
        <v>#N/A</v>
      </c>
      <c r="K344">
        <v>7</v>
      </c>
      <c r="L344">
        <v>2019</v>
      </c>
    </row>
    <row r="345" spans="1:12" ht="43" x14ac:dyDescent="0.5">
      <c r="A345" t="s">
        <v>55</v>
      </c>
      <c r="B345" s="2">
        <f>VLOOKUP(A345,'[1]Tỷ lệ vốn'!$B$1:$C$52,2,FALSE)</f>
        <v>1</v>
      </c>
      <c r="C345" s="3" t="str">
        <f>VLOOKUP(A345,'[1]Tỷ lệ vốn'!$F$1:$I$44,2,FALSE)</f>
        <v>Khối đào tạo và NCPT</v>
      </c>
      <c r="D345" s="4" t="str">
        <f>VLOOKUP(A345,'[1]Tỷ lệ vốn'!$F$1:$I$44,3,FALSE)</f>
        <v>Khối đào tạo và NCPT</v>
      </c>
      <c r="E345" t="str">
        <f>VLOOKUP(A345,'[1]Tỷ lệ vốn'!$F$1:$I$44,4,FALSE)</f>
        <v>Khối đào tạo và NCPT</v>
      </c>
      <c r="F345" t="s">
        <v>13</v>
      </c>
      <c r="G345" t="e">
        <f t="shared" ca="1" si="20"/>
        <v>#N/A</v>
      </c>
      <c r="H345" t="e">
        <f t="shared" ca="1" si="21"/>
        <v>#N/A</v>
      </c>
      <c r="I345" t="e">
        <f t="shared" ca="1" si="22"/>
        <v>#N/A</v>
      </c>
      <c r="J345" t="e">
        <f t="shared" ca="1" si="23"/>
        <v>#N/A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vốn'!$B$1:$C$52,2,FALSE)</f>
        <v>1</v>
      </c>
      <c r="C346" s="3" t="str">
        <f>VLOOKUP(A346,'[1]Tỷ lệ vốn'!$F$1:$I$44,2,FALSE)</f>
        <v>Ban kính</v>
      </c>
      <c r="D346" s="4" t="str">
        <f>VLOOKUP(A346,'[1]Tỷ lệ vốn'!$F$1:$I$44,3,FALSE)</f>
        <v>Ban kính</v>
      </c>
      <c r="E346" t="str">
        <f>VLOOKUP(A346,'[1]Tỷ lệ vốn'!$F$1:$I$44,4,FALSE)</f>
        <v>Khối vật liệu</v>
      </c>
      <c r="F346" t="s">
        <v>13</v>
      </c>
      <c r="G346">
        <f t="shared" ca="1" si="20"/>
        <v>0</v>
      </c>
      <c r="H346">
        <f t="shared" ca="1" si="21"/>
        <v>0</v>
      </c>
      <c r="I346">
        <f t="shared" ca="1" si="22"/>
        <v>3000</v>
      </c>
      <c r="J346">
        <f t="shared" ca="1" si="23"/>
        <v>20000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vốn'!$B$1:$C$52,2,FALSE)</f>
        <v>0.51</v>
      </c>
      <c r="C347" s="3" t="str">
        <f>VLOOKUP(A347,'[1]Tỷ lệ vốn'!$F$1:$I$44,2,FALSE)</f>
        <v>Ban kính</v>
      </c>
      <c r="D347" s="4" t="str">
        <f>VLOOKUP(A347,'[1]Tỷ lệ vốn'!$F$1:$I$44,3,FALSE)</f>
        <v>Ban kính</v>
      </c>
      <c r="E347" t="str">
        <f>VLOOKUP(A347,'[1]Tỷ lệ vốn'!$F$1:$I$44,4,FALSE)</f>
        <v>Khối vật liệu</v>
      </c>
      <c r="F347" t="s">
        <v>13</v>
      </c>
      <c r="G347">
        <f t="shared" ca="1" si="20"/>
        <v>0</v>
      </c>
      <c r="H347">
        <f t="shared" ca="1" si="21"/>
        <v>0</v>
      </c>
      <c r="I347">
        <f t="shared" ca="1" si="22"/>
        <v>2660</v>
      </c>
      <c r="J347">
        <f t="shared" ca="1" si="23"/>
        <v>1699.9999999999995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vốn'!$B$1:$C$52,2,FALSE)</f>
        <v>0.25590000000000002</v>
      </c>
      <c r="C348" s="3" t="str">
        <f>VLOOKUP(A348,'[1]Tỷ lệ vốn'!$F$1:$I$44,2,FALSE)</f>
        <v>Ban kính</v>
      </c>
      <c r="D348" s="4" t="str">
        <f>VLOOKUP(A348,'[1]Tỷ lệ vốn'!$F$1:$I$44,3,FALSE)</f>
        <v>Ban kính</v>
      </c>
      <c r="E348" t="str">
        <f>VLOOKUP(A348,'[1]Tỷ lệ vốn'!$F$1:$I$44,4,FALSE)</f>
        <v>Khối vật liệu</v>
      </c>
      <c r="F348" t="s">
        <v>13</v>
      </c>
      <c r="G348">
        <f t="shared" ca="1" si="20"/>
        <v>0</v>
      </c>
      <c r="H348">
        <f t="shared" ca="1" si="21"/>
        <v>0</v>
      </c>
      <c r="I348">
        <f t="shared" ca="1" si="22"/>
        <v>450</v>
      </c>
      <c r="J348">
        <f t="shared" ca="1" si="23"/>
        <v>1700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vốn'!$B$1:$C$52,2,FALSE)</f>
        <v>0.53010345968196182</v>
      </c>
      <c r="C349" s="3" t="str">
        <f>VLOOKUP(A349,'[1]Tỷ lệ vốn'!$F$1:$I$44,2,FALSE)</f>
        <v>Ban kính</v>
      </c>
      <c r="D349" s="4" t="str">
        <f>VLOOKUP(A349,'[1]Tỷ lệ vốn'!$F$1:$I$44,3,FALSE)</f>
        <v>Ban kính</v>
      </c>
      <c r="E349" t="str">
        <f>VLOOKUP(A349,'[1]Tỷ lệ vốn'!$F$1:$I$44,4,FALSE)</f>
        <v>Khối vật liệu</v>
      </c>
      <c r="F349" t="s">
        <v>13</v>
      </c>
      <c r="G349">
        <f t="shared" ca="1" si="20"/>
        <v>0</v>
      </c>
      <c r="H349">
        <f t="shared" ca="1" si="21"/>
        <v>0</v>
      </c>
      <c r="I349">
        <f t="shared" ca="1" si="22"/>
        <v>40</v>
      </c>
      <c r="J349">
        <f t="shared" ca="1" si="23"/>
        <v>160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vốn'!$B$1:$C$52,2,FALSE)</f>
        <v>0.51</v>
      </c>
      <c r="C350" s="3" t="str">
        <f>VLOOKUP(A350,'[1]Tỷ lệ vốn'!$F$1:$I$44,2,FALSE)</f>
        <v>Ban kính</v>
      </c>
      <c r="D350" s="4" t="str">
        <f>VLOOKUP(A350,'[1]Tỷ lệ vốn'!$F$1:$I$44,3,FALSE)</f>
        <v>Ban kính</v>
      </c>
      <c r="E350" t="str">
        <f>VLOOKUP(A350,'[1]Tỷ lệ vốn'!$F$1:$I$44,4,FALSE)</f>
        <v>Khối vật liệu</v>
      </c>
      <c r="F350" t="s">
        <v>13</v>
      </c>
      <c r="G350">
        <f t="shared" ca="1" si="20"/>
        <v>0</v>
      </c>
      <c r="H350">
        <f t="shared" ca="1" si="21"/>
        <v>0</v>
      </c>
      <c r="I350">
        <f t="shared" ca="1" si="22"/>
        <v>2410.0359021911422</v>
      </c>
      <c r="J350">
        <f t="shared" ca="1" si="23"/>
        <v>9500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vốn'!$B$1:$C$52,2,FALSE)</f>
        <v>0.6</v>
      </c>
      <c r="C351" s="3" t="str">
        <f>VLOOKUP(A351,'[1]Tỷ lệ vốn'!$F$1:$I$44,2,FALSE)</f>
        <v>Ban kính</v>
      </c>
      <c r="D351" s="4" t="str">
        <f>VLOOKUP(A351,'[1]Tỷ lệ vốn'!$F$1:$I$44,3,FALSE)</f>
        <v>Ban kính</v>
      </c>
      <c r="E351" t="str">
        <f>VLOOKUP(A351,'[1]Tỷ lệ vốn'!$F$1:$I$44,4,FALSE)</f>
        <v>Khối vật liệu</v>
      </c>
      <c r="F351" t="s">
        <v>13</v>
      </c>
      <c r="G351">
        <f t="shared" ca="1" si="20"/>
        <v>0</v>
      </c>
      <c r="H351">
        <f t="shared" ca="1" si="21"/>
        <v>0</v>
      </c>
      <c r="I351">
        <f t="shared" ca="1" si="22"/>
        <v>1400</v>
      </c>
      <c r="J351">
        <f t="shared" ca="1" si="23"/>
        <v>6000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vốn'!$B$1:$C$52,2,FALSE)</f>
        <v>0.2928</v>
      </c>
      <c r="C352" s="3" t="str">
        <f>VLOOKUP(A352,'[1]Tỷ lệ vốn'!$F$1:$I$44,2,FALSE)</f>
        <v>Ban kính</v>
      </c>
      <c r="D352" s="4" t="str">
        <f>VLOOKUP(A352,'[1]Tỷ lệ vốn'!$F$1:$I$44,3,FALSE)</f>
        <v>Ban kính</v>
      </c>
      <c r="E352" t="str">
        <f>VLOOKUP(A352,'[1]Tỷ lệ vốn'!$F$1:$I$44,4,FALSE)</f>
        <v>Khối vật liệu</v>
      </c>
      <c r="F352" t="s">
        <v>13</v>
      </c>
      <c r="G352">
        <f t="shared" ca="1" si="20"/>
        <v>0</v>
      </c>
      <c r="H352">
        <f t="shared" ca="1" si="21"/>
        <v>0</v>
      </c>
      <c r="I352">
        <f t="shared" ca="1" si="22"/>
        <v>20000</v>
      </c>
      <c r="J352">
        <f t="shared" ca="1" si="23"/>
        <v>80000</v>
      </c>
      <c r="K352">
        <v>8</v>
      </c>
      <c r="L352">
        <v>2019</v>
      </c>
    </row>
    <row r="353" spans="1:12" ht="57.35" x14ac:dyDescent="0.5">
      <c r="A353" t="s">
        <v>20</v>
      </c>
      <c r="B353" s="2">
        <f>VLOOKUP(A353,'[1]Tỷ lệ vốn'!$B$1:$C$52,2,FALSE)</f>
        <v>1</v>
      </c>
      <c r="C353" s="3" t="str">
        <f>VLOOKUP(A353,'[1]Tỷ lệ vốn'!$F$1:$I$44,2,FALSE)</f>
        <v>Nhóm sứ - sen vòi - Thương mại</v>
      </c>
      <c r="D353" s="4" t="str">
        <f>VLOOKUP(A353,'[1]Tỷ lệ vốn'!$F$1:$I$44,3,FALSE)</f>
        <v>Ban OL- Sứ VS</v>
      </c>
      <c r="E353" t="str">
        <f>VLOOKUP(A353,'[1]Tỷ lệ vốn'!$F$1:$I$44,4,FALSE)</f>
        <v>Khối vật liệu</v>
      </c>
      <c r="F353" t="s">
        <v>13</v>
      </c>
      <c r="G353">
        <f t="shared" ca="1" si="20"/>
        <v>0</v>
      </c>
      <c r="H353">
        <f t="shared" ca="1" si="21"/>
        <v>0</v>
      </c>
      <c r="I353">
        <f t="shared" ca="1" si="22"/>
        <v>7500</v>
      </c>
      <c r="J353">
        <f t="shared" ca="1" si="23"/>
        <v>26000</v>
      </c>
      <c r="K353">
        <v>8</v>
      </c>
      <c r="L353">
        <v>2019</v>
      </c>
    </row>
    <row r="354" spans="1:12" ht="57.35" x14ac:dyDescent="0.5">
      <c r="A354" t="s">
        <v>21</v>
      </c>
      <c r="B354" s="2">
        <f>VLOOKUP(A354,'[1]Tỷ lệ vốn'!$B$1:$C$52,2,FALSE)</f>
        <v>0.62962666666666667</v>
      </c>
      <c r="C354" s="3" t="str">
        <f>VLOOKUP(A354,'[1]Tỷ lệ vốn'!$F$1:$I$44,2,FALSE)</f>
        <v>Nhóm sứ - sen vòi - Thương mại</v>
      </c>
      <c r="D354" s="4" t="str">
        <f>VLOOKUP(A354,'[1]Tỷ lệ vốn'!$F$1:$I$44,3,FALSE)</f>
        <v>Ban OL- Sứ VS</v>
      </c>
      <c r="E354" t="str">
        <f>VLOOKUP(A354,'[1]Tỷ lệ vốn'!$F$1:$I$44,4,FALSE)</f>
        <v>Khối vật liệu</v>
      </c>
      <c r="F354" t="s">
        <v>13</v>
      </c>
      <c r="G354">
        <f t="shared" ca="1" si="20"/>
        <v>0</v>
      </c>
      <c r="H354">
        <f t="shared" ca="1" si="21"/>
        <v>0</v>
      </c>
      <c r="I354">
        <f t="shared" ca="1" si="22"/>
        <v>9200.0000549940414</v>
      </c>
      <c r="J354">
        <f t="shared" ca="1" si="23"/>
        <v>32000.000000249391</v>
      </c>
      <c r="K354">
        <v>8</v>
      </c>
      <c r="L354">
        <v>2019</v>
      </c>
    </row>
    <row r="355" spans="1:12" ht="57.35" x14ac:dyDescent="0.5">
      <c r="A355" t="s">
        <v>22</v>
      </c>
      <c r="B355" s="2">
        <f>VLOOKUP(A355,'[1]Tỷ lệ vốn'!$B$1:$C$52,2,FALSE)</f>
        <v>0.97466666666666668</v>
      </c>
      <c r="C355" s="3" t="str">
        <f>VLOOKUP(A355,'[1]Tỷ lệ vốn'!$F$1:$I$44,2,FALSE)</f>
        <v>Nhóm sứ - sen vòi - Thương mại</v>
      </c>
      <c r="D355" s="4" t="str">
        <f>VLOOKUP(A355,'[1]Tỷ lệ vốn'!$F$1:$I$44,3,FALSE)</f>
        <v>Ban OL- Sứ VS</v>
      </c>
      <c r="E355" t="str">
        <f>VLOOKUP(A355,'[1]Tỷ lệ vốn'!$F$1:$I$44,4,FALSE)</f>
        <v>Khối vật liệu</v>
      </c>
      <c r="F355" t="s">
        <v>13</v>
      </c>
      <c r="G355">
        <f t="shared" ca="1" si="20"/>
        <v>0</v>
      </c>
      <c r="H355">
        <f t="shared" ca="1" si="21"/>
        <v>0</v>
      </c>
      <c r="I355">
        <f t="shared" ca="1" si="22"/>
        <v>9420</v>
      </c>
      <c r="J355">
        <f t="shared" ca="1" si="23"/>
        <v>32000</v>
      </c>
      <c r="K355">
        <v>8</v>
      </c>
      <c r="L355">
        <v>2019</v>
      </c>
    </row>
    <row r="356" spans="1:12" ht="57.35" x14ac:dyDescent="0.5">
      <c r="A356" t="s">
        <v>23</v>
      </c>
      <c r="B356" s="2">
        <f>VLOOKUP(A356,'[1]Tỷ lệ vốn'!$B$1:$C$52,2,FALSE)</f>
        <v>1</v>
      </c>
      <c r="C356" s="3" t="str">
        <f>VLOOKUP(A356,'[1]Tỷ lệ vốn'!$F$1:$I$44,2,FALSE)</f>
        <v>Nhóm sứ - sen vòi - Thương mại</v>
      </c>
      <c r="D356" s="4" t="str">
        <f>VLOOKUP(A356,'[1]Tỷ lệ vốn'!$F$1:$I$44,3,FALSE)</f>
        <v>Ban OL- Sứ VS</v>
      </c>
      <c r="E356" t="str">
        <f>VLOOKUP(A356,'[1]Tỷ lệ vốn'!$F$1:$I$44,4,FALSE)</f>
        <v>Khối vật liệu</v>
      </c>
      <c r="F356" t="s">
        <v>13</v>
      </c>
      <c r="G356">
        <f t="shared" ca="1" si="20"/>
        <v>0</v>
      </c>
      <c r="H356">
        <f t="shared" ca="1" si="21"/>
        <v>0</v>
      </c>
      <c r="I356">
        <f t="shared" ca="1" si="22"/>
        <v>2900</v>
      </c>
      <c r="J356">
        <f t="shared" ca="1" si="23"/>
        <v>11000</v>
      </c>
      <c r="K356">
        <v>8</v>
      </c>
      <c r="L356">
        <v>2019</v>
      </c>
    </row>
    <row r="357" spans="1:12" ht="57.35" x14ac:dyDescent="0.5">
      <c r="A357" t="s">
        <v>24</v>
      </c>
      <c r="B357" s="2">
        <f>VLOOKUP(A357,'[1]Tỷ lệ vốn'!$B$1:$C$52,2,FALSE)</f>
        <v>0.78638082250518082</v>
      </c>
      <c r="C357" s="3" t="str">
        <f>VLOOKUP(A357,'[1]Tỷ lệ vốn'!$F$1:$I$44,2,FALSE)</f>
        <v>Nhóm sứ - sen vòi - Thương mại</v>
      </c>
      <c r="D357" s="4" t="str">
        <f>VLOOKUP(A357,'[1]Tỷ lệ vốn'!$F$1:$I$44,3,FALSE)</f>
        <v>Ban OL- Sứ VS</v>
      </c>
      <c r="E357" t="str">
        <f>VLOOKUP(A357,'[1]Tỷ lệ vốn'!$F$1:$I$44,4,FALSE)</f>
        <v>Khối vật liệu</v>
      </c>
      <c r="F357" t="s">
        <v>13</v>
      </c>
      <c r="G357">
        <f t="shared" ca="1" si="20"/>
        <v>0</v>
      </c>
      <c r="H357">
        <f t="shared" ca="1" si="21"/>
        <v>0</v>
      </c>
      <c r="I357">
        <f t="shared" ca="1" si="22"/>
        <v>2800</v>
      </c>
      <c r="J357">
        <f t="shared" ca="1" si="23"/>
        <v>10000</v>
      </c>
      <c r="K357">
        <v>8</v>
      </c>
      <c r="L357">
        <v>2019</v>
      </c>
    </row>
    <row r="358" spans="1:12" ht="43" x14ac:dyDescent="0.5">
      <c r="A358" t="s">
        <v>25</v>
      </c>
      <c r="B358" s="2">
        <f>VLOOKUP(A358,'[1]Tỷ lệ vốn'!$B$1:$C$52,2,FALSE)</f>
        <v>0.51</v>
      </c>
      <c r="C358" s="3" t="str">
        <f>VLOOKUP(A358,'[1]Tỷ lệ vốn'!$F$1:$I$44,2,FALSE)</f>
        <v>Nhóm ốp lát- Kinh doanh</v>
      </c>
      <c r="D358" s="4" t="str">
        <f>VLOOKUP(A358,'[1]Tỷ lệ vốn'!$F$1:$I$44,3,FALSE)</f>
        <v>Ban OL- Sứ VS</v>
      </c>
      <c r="E358" t="str">
        <f>VLOOKUP(A358,'[1]Tỷ lệ vốn'!$F$1:$I$44,4,FALSE)</f>
        <v>Khối vật liệu</v>
      </c>
      <c r="F358" t="s">
        <v>13</v>
      </c>
      <c r="G358">
        <f t="shared" ca="1" si="20"/>
        <v>0</v>
      </c>
      <c r="H358">
        <f t="shared" ca="1" si="21"/>
        <v>0</v>
      </c>
      <c r="I358">
        <f t="shared" ca="1" si="22"/>
        <v>24510</v>
      </c>
      <c r="J358">
        <f t="shared" ca="1" si="23"/>
        <v>80000</v>
      </c>
      <c r="K358">
        <v>8</v>
      </c>
      <c r="L358">
        <v>2019</v>
      </c>
    </row>
    <row r="359" spans="1:12" ht="43" x14ac:dyDescent="0.5">
      <c r="A359" t="s">
        <v>26</v>
      </c>
      <c r="B359" s="2">
        <f>VLOOKUP(A359,'[1]Tỷ lệ vốn'!$B$1:$C$52,2,FALSE)</f>
        <v>0.51</v>
      </c>
      <c r="C359" s="3" t="str">
        <f>VLOOKUP(A359,'[1]Tỷ lệ vốn'!$F$1:$I$44,2,FALSE)</f>
        <v>Nhóm ốp lát- Kinh doanh</v>
      </c>
      <c r="D359" s="4" t="str">
        <f>VLOOKUP(A359,'[1]Tỷ lệ vốn'!$F$1:$I$44,3,FALSE)</f>
        <v>Ban OL- Sứ VS</v>
      </c>
      <c r="E359" t="str">
        <f>VLOOKUP(A359,'[1]Tỷ lệ vốn'!$F$1:$I$44,4,FALSE)</f>
        <v>Khối vật liệu</v>
      </c>
      <c r="F359" t="s">
        <v>13</v>
      </c>
      <c r="G359">
        <f t="shared" ca="1" si="20"/>
        <v>0</v>
      </c>
      <c r="H359">
        <f t="shared" ca="1" si="21"/>
        <v>0</v>
      </c>
      <c r="I359">
        <f t="shared" ca="1" si="22"/>
        <v>6100</v>
      </c>
      <c r="J359">
        <f t="shared" ca="1" si="23"/>
        <v>21000</v>
      </c>
      <c r="K359">
        <v>8</v>
      </c>
      <c r="L359">
        <v>2019</v>
      </c>
    </row>
    <row r="360" spans="1:12" ht="43" x14ac:dyDescent="0.5">
      <c r="A360" t="s">
        <v>27</v>
      </c>
      <c r="B360" s="2">
        <f>VLOOKUP(A360,'[1]Tỷ lệ vốn'!$B$1:$C$52,2,FALSE)</f>
        <v>0.51074422730264102</v>
      </c>
      <c r="C360" s="3" t="str">
        <f>VLOOKUP(A360,'[1]Tỷ lệ vốn'!$F$1:$I$44,2,FALSE)</f>
        <v>Nhóm ốp lát- Kinh doanh</v>
      </c>
      <c r="D360" s="4" t="str">
        <f>VLOOKUP(A360,'[1]Tỷ lệ vốn'!$F$1:$I$44,3,FALSE)</f>
        <v>Ban OL- Sứ VS</v>
      </c>
      <c r="E360" t="str">
        <f>VLOOKUP(A360,'[1]Tỷ lệ vốn'!$F$1:$I$44,4,FALSE)</f>
        <v>Khối vật liệu</v>
      </c>
      <c r="F360" t="s">
        <v>13</v>
      </c>
      <c r="G360">
        <f t="shared" ca="1" si="20"/>
        <v>0</v>
      </c>
      <c r="H360">
        <f t="shared" ca="1" si="21"/>
        <v>0</v>
      </c>
      <c r="I360">
        <f t="shared" ca="1" si="22"/>
        <v>10000</v>
      </c>
      <c r="J360">
        <f t="shared" ca="1" si="23"/>
        <v>32000</v>
      </c>
      <c r="K360">
        <v>8</v>
      </c>
      <c r="L360">
        <v>2019</v>
      </c>
    </row>
    <row r="361" spans="1:12" ht="43" x14ac:dyDescent="0.5">
      <c r="A361" t="s">
        <v>28</v>
      </c>
      <c r="B361" s="2">
        <f>VLOOKUP(A361,'[1]Tỷ lệ vốn'!$B$1:$C$52,2,FALSE)</f>
        <v>0.96190968579566749</v>
      </c>
      <c r="C361" s="3" t="str">
        <f>VLOOKUP(A361,'[1]Tỷ lệ vốn'!$F$1:$I$44,2,FALSE)</f>
        <v>Nhóm ốp lát- Kinh doanh</v>
      </c>
      <c r="D361" s="4" t="str">
        <f>VLOOKUP(A361,'[1]Tỷ lệ vốn'!$F$1:$I$44,3,FALSE)</f>
        <v>Ban OL- Sứ VS</v>
      </c>
      <c r="E361" t="str">
        <f>VLOOKUP(A361,'[1]Tỷ lệ vốn'!$F$1:$I$44,4,FALSE)</f>
        <v>Khối vật liệu</v>
      </c>
      <c r="F361" t="s">
        <v>13</v>
      </c>
      <c r="G361">
        <f t="shared" ca="1" si="20"/>
        <v>0</v>
      </c>
      <c r="H361">
        <f t="shared" ca="1" si="21"/>
        <v>0</v>
      </c>
      <c r="I361">
        <f t="shared" ca="1" si="22"/>
        <v>2600</v>
      </c>
      <c r="J361">
        <f t="shared" ca="1" si="23"/>
        <v>5000</v>
      </c>
      <c r="K361">
        <v>8</v>
      </c>
      <c r="L361">
        <v>2019</v>
      </c>
    </row>
    <row r="362" spans="1:12" ht="43" x14ac:dyDescent="0.5">
      <c r="A362" t="s">
        <v>29</v>
      </c>
      <c r="B362" s="2">
        <f>VLOOKUP(A362,'[1]Tỷ lệ vốn'!$B$1:$C$52,2,FALSE)</f>
        <v>0.51022326819079233</v>
      </c>
      <c r="C362" s="3" t="str">
        <f>VLOOKUP(A362,'[1]Tỷ lệ vốn'!$F$1:$I$44,2,FALSE)</f>
        <v>Nhóm ốp lát- Kinh doanh</v>
      </c>
      <c r="D362" s="4" t="str">
        <f>VLOOKUP(A362,'[1]Tỷ lệ vốn'!$F$1:$I$44,3,FALSE)</f>
        <v>Ban OL- Sứ VS</v>
      </c>
      <c r="E362" t="str">
        <f>VLOOKUP(A362,'[1]Tỷ lệ vốn'!$F$1:$I$44,4,FALSE)</f>
        <v>Khối vật liệu</v>
      </c>
      <c r="F362" t="s">
        <v>13</v>
      </c>
      <c r="G362">
        <f t="shared" ca="1" si="20"/>
        <v>0</v>
      </c>
      <c r="H362">
        <f t="shared" ca="1" si="21"/>
        <v>0</v>
      </c>
      <c r="I362">
        <f t="shared" ca="1" si="22"/>
        <v>750</v>
      </c>
      <c r="J362">
        <f t="shared" ca="1" si="23"/>
        <v>2500</v>
      </c>
      <c r="K362">
        <v>8</v>
      </c>
      <c r="L362">
        <v>2019</v>
      </c>
    </row>
    <row r="363" spans="1:12" ht="43" x14ac:dyDescent="0.5">
      <c r="A363" t="s">
        <v>30</v>
      </c>
      <c r="B363" s="2">
        <f>VLOOKUP(A363,'[1]Tỷ lệ vốn'!$B$1:$C$52,2,FALSE)</f>
        <v>0.51</v>
      </c>
      <c r="C363" s="3" t="str">
        <f>VLOOKUP(A363,'[1]Tỷ lệ vốn'!$F$1:$I$44,2,FALSE)</f>
        <v>Nhóm ốp lát- Kinh doanh</v>
      </c>
      <c r="D363" s="4" t="str">
        <f>VLOOKUP(A363,'[1]Tỷ lệ vốn'!$F$1:$I$44,3,FALSE)</f>
        <v>Ban OL- Sứ VS</v>
      </c>
      <c r="E363" t="str">
        <f>VLOOKUP(A363,'[1]Tỷ lệ vốn'!$F$1:$I$44,4,FALSE)</f>
        <v>Khối vật liệu</v>
      </c>
      <c r="F363" t="s">
        <v>13</v>
      </c>
      <c r="G363">
        <f t="shared" ca="1" si="20"/>
        <v>0</v>
      </c>
      <c r="H363">
        <f t="shared" ca="1" si="21"/>
        <v>0</v>
      </c>
      <c r="I363">
        <f t="shared" ca="1" si="22"/>
        <v>530</v>
      </c>
      <c r="J363">
        <f t="shared" ca="1" si="23"/>
        <v>2000</v>
      </c>
      <c r="K363">
        <v>8</v>
      </c>
      <c r="L363">
        <v>2019</v>
      </c>
    </row>
    <row r="364" spans="1:12" ht="43" x14ac:dyDescent="0.5">
      <c r="A364" t="s">
        <v>31</v>
      </c>
      <c r="B364" s="2">
        <f>VLOOKUP(A364,'[1]Tỷ lệ vốn'!$B$1:$C$52,2,FALSE)</f>
        <v>0.1</v>
      </c>
      <c r="C364" s="3" t="str">
        <f>VLOOKUP(A364,'[1]Tỷ lệ vốn'!$F$1:$I$44,2,FALSE)</f>
        <v>Nhóm ốp lát- Kinh doanh</v>
      </c>
      <c r="D364" s="4" t="str">
        <f>VLOOKUP(A364,'[1]Tỷ lệ vốn'!$F$1:$I$44,3,FALSE)</f>
        <v>Ban OL- Sứ VS</v>
      </c>
      <c r="E364" t="str">
        <f>VLOOKUP(A364,'[1]Tỷ lệ vốn'!$F$1:$I$44,4,FALSE)</f>
        <v>Khối vật liệu</v>
      </c>
      <c r="F364" t="s">
        <v>13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ht="28.7" x14ac:dyDescent="0.5">
      <c r="A365" t="s">
        <v>32</v>
      </c>
      <c r="B365" s="2">
        <f>VLOOKUP(A365,'[1]Tỷ lệ vốn'!$B$1:$C$52,2,FALSE)</f>
        <v>0.50477000000000005</v>
      </c>
      <c r="C365" s="3" t="str">
        <f>VLOOKUP(A365,'[1]Tỷ lệ vốn'!$F$1:$I$44,2,FALSE)</f>
        <v>Ban gạch ngói</v>
      </c>
      <c r="D365" s="4" t="str">
        <f>VLOOKUP(A365,'[1]Tỷ lệ vốn'!$F$1:$I$44,3,FALSE)</f>
        <v>Ban gạch ngói</v>
      </c>
      <c r="E365" t="str">
        <f>VLOOKUP(A365,'[1]Tỷ lệ vốn'!$F$1:$I$44,4,FALSE)</f>
        <v>Khối vật liệu</v>
      </c>
      <c r="F365" t="s">
        <v>13</v>
      </c>
      <c r="G365">
        <f t="shared" ca="1" si="20"/>
        <v>0</v>
      </c>
      <c r="H365">
        <f t="shared" ca="1" si="21"/>
        <v>0</v>
      </c>
      <c r="I365">
        <f t="shared" ca="1" si="22"/>
        <v>32550</v>
      </c>
      <c r="J365">
        <f t="shared" ca="1" si="23"/>
        <v>120000</v>
      </c>
      <c r="K365">
        <v>8</v>
      </c>
      <c r="L365">
        <v>2019</v>
      </c>
    </row>
    <row r="366" spans="1:12" ht="28.7" x14ac:dyDescent="0.5">
      <c r="A366" t="s">
        <v>33</v>
      </c>
      <c r="B366" s="2">
        <f>VLOOKUP(A366,'[1]Tỷ lệ vốn'!$B$1:$C$52,2,FALSE)</f>
        <v>0</v>
      </c>
      <c r="C366" s="3" t="str">
        <f>VLOOKUP(A366,'[1]Tỷ lệ vốn'!$F$1:$I$44,2,FALSE)</f>
        <v>Ban gạch ngói</v>
      </c>
      <c r="D366" s="4" t="str">
        <f>VLOOKUP(A366,'[1]Tỷ lệ vốn'!$F$1:$I$44,3,FALSE)</f>
        <v>Ban gạch ngói</v>
      </c>
      <c r="E366" t="str">
        <f>VLOOKUP(A366,'[1]Tỷ lệ vốn'!$F$1:$I$44,4,FALSE)</f>
        <v>Khối vật liệu</v>
      </c>
      <c r="F366" t="s">
        <v>13</v>
      </c>
      <c r="G366">
        <f t="shared" ca="1" si="20"/>
        <v>0</v>
      </c>
      <c r="H366">
        <f t="shared" ca="1" si="21"/>
        <v>0</v>
      </c>
      <c r="I366">
        <f t="shared" ca="1" si="22"/>
        <v>5500</v>
      </c>
      <c r="J366">
        <f t="shared" ca="1" si="23"/>
        <v>20000</v>
      </c>
      <c r="K366">
        <v>8</v>
      </c>
      <c r="L366">
        <v>2019</v>
      </c>
    </row>
    <row r="367" spans="1:12" ht="28.7" x14ac:dyDescent="0.5">
      <c r="A367" t="s">
        <v>34</v>
      </c>
      <c r="B367" s="2">
        <f>VLOOKUP(A367,'[1]Tỷ lệ vốn'!$B$1:$C$52,2,FALSE)</f>
        <v>0.67469999999999997</v>
      </c>
      <c r="C367" s="3" t="str">
        <f>VLOOKUP(A367,'[1]Tỷ lệ vốn'!$F$1:$I$44,2,FALSE)</f>
        <v>Ban gạch ngói</v>
      </c>
      <c r="D367" s="4" t="str">
        <f>VLOOKUP(A367,'[1]Tỷ lệ vốn'!$F$1:$I$44,3,FALSE)</f>
        <v>Ban gạch ngói</v>
      </c>
      <c r="E367" t="str">
        <f>VLOOKUP(A367,'[1]Tỷ lệ vốn'!$F$1:$I$44,4,FALSE)</f>
        <v>Khối vật liệu</v>
      </c>
      <c r="F367" t="s">
        <v>13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ht="28.7" x14ac:dyDescent="0.5">
      <c r="A368" t="s">
        <v>35</v>
      </c>
      <c r="B368" s="2">
        <f>VLOOKUP(A368,'[1]Tỷ lệ vốn'!$B$1:$C$52,2,FALSE)</f>
        <v>0.55918611429040999</v>
      </c>
      <c r="C368" s="3" t="str">
        <f>VLOOKUP(A368,'[1]Tỷ lệ vốn'!$F$1:$I$44,2,FALSE)</f>
        <v>Ban gạch ngói</v>
      </c>
      <c r="D368" s="4" t="str">
        <f>VLOOKUP(A368,'[1]Tỷ lệ vốn'!$F$1:$I$44,3,FALSE)</f>
        <v>Ban gạch ngói</v>
      </c>
      <c r="E368" t="str">
        <f>VLOOKUP(A368,'[1]Tỷ lệ vốn'!$F$1:$I$44,4,FALSE)</f>
        <v>Khối vật liệu</v>
      </c>
      <c r="F368" t="s">
        <v>13</v>
      </c>
      <c r="G368">
        <f t="shared" ca="1" si="20"/>
        <v>0</v>
      </c>
      <c r="H368">
        <f t="shared" ca="1" si="21"/>
        <v>0</v>
      </c>
      <c r="I368">
        <f t="shared" ca="1" si="22"/>
        <v>1104.9699459973633</v>
      </c>
      <c r="J368">
        <f t="shared" ca="1" si="23"/>
        <v>0</v>
      </c>
      <c r="K368">
        <v>8</v>
      </c>
      <c r="L368">
        <v>2019</v>
      </c>
    </row>
    <row r="369" spans="1:12" ht="28.7" x14ac:dyDescent="0.5">
      <c r="A369" t="s">
        <v>36</v>
      </c>
      <c r="B369" s="2">
        <f>VLOOKUP(A369,'[1]Tỷ lệ vốn'!$B$1:$C$52,2,FALSE)</f>
        <v>0.24929999999999999</v>
      </c>
      <c r="C369" s="3" t="str">
        <f>VLOOKUP(A369,'[1]Tỷ lệ vốn'!$F$1:$I$44,2,FALSE)</f>
        <v>Ban gạch ngói</v>
      </c>
      <c r="D369" s="4" t="str">
        <f>VLOOKUP(A369,'[1]Tỷ lệ vốn'!$F$1:$I$44,3,FALSE)</f>
        <v>Ban gạch ngói</v>
      </c>
      <c r="E369" t="str">
        <f>VLOOKUP(A369,'[1]Tỷ lệ vốn'!$F$1:$I$44,4,FALSE)</f>
        <v>Khối vật liệu</v>
      </c>
      <c r="F369" t="s">
        <v>13</v>
      </c>
      <c r="G369">
        <f t="shared" ca="1" si="20"/>
        <v>0</v>
      </c>
      <c r="H369">
        <f t="shared" ca="1" si="21"/>
        <v>0</v>
      </c>
      <c r="I369">
        <f t="shared" ca="1" si="22"/>
        <v>300</v>
      </c>
      <c r="J369">
        <f t="shared" ca="1" si="23"/>
        <v>900</v>
      </c>
      <c r="K369">
        <v>8</v>
      </c>
      <c r="L369">
        <v>2019</v>
      </c>
    </row>
    <row r="370" spans="1:12" ht="28.7" x14ac:dyDescent="0.5">
      <c r="A370" t="s">
        <v>37</v>
      </c>
      <c r="B370" s="2">
        <f>VLOOKUP(A370,'[1]Tỷ lệ vốn'!$B$1:$C$52,2,FALSE)</f>
        <v>0.51</v>
      </c>
      <c r="C370" s="3" t="str">
        <f>VLOOKUP(A370,'[1]Tỷ lệ vốn'!$F$1:$I$44,2,FALSE)</f>
        <v>Ban gạch ngói</v>
      </c>
      <c r="D370" s="4" t="str">
        <f>VLOOKUP(A370,'[1]Tỷ lệ vốn'!$F$1:$I$44,3,FALSE)</f>
        <v>Ban gạch ngói</v>
      </c>
      <c r="E370" t="str">
        <f>VLOOKUP(A370,'[1]Tỷ lệ vốn'!$F$1:$I$44,4,FALSE)</f>
        <v>Khối vật liệu</v>
      </c>
      <c r="F370" t="s">
        <v>13</v>
      </c>
      <c r="G370">
        <f t="shared" ca="1" si="20"/>
        <v>0</v>
      </c>
      <c r="H370">
        <f t="shared" ca="1" si="21"/>
        <v>0</v>
      </c>
      <c r="I370">
        <f t="shared" ca="1" si="22"/>
        <v>220</v>
      </c>
      <c r="J370">
        <f t="shared" ca="1" si="23"/>
        <v>1000</v>
      </c>
      <c r="K370">
        <v>8</v>
      </c>
      <c r="L370">
        <v>2019</v>
      </c>
    </row>
    <row r="371" spans="1:12" ht="28.7" x14ac:dyDescent="0.5">
      <c r="A371" t="s">
        <v>38</v>
      </c>
      <c r="B371" s="2">
        <f>VLOOKUP(A371,'[1]Tỷ lệ vốn'!$B$1:$C$52,2,FALSE)</f>
        <v>0.52644460516474578</v>
      </c>
      <c r="C371" s="3" t="str">
        <f>VLOOKUP(A371,'[1]Tỷ lệ vốn'!$F$1:$I$44,2,FALSE)</f>
        <v>Ban gạch ngói</v>
      </c>
      <c r="D371" s="4" t="str">
        <f>VLOOKUP(A371,'[1]Tỷ lệ vốn'!$F$1:$I$44,3,FALSE)</f>
        <v>Ban gạch ngói</v>
      </c>
      <c r="E371" t="str">
        <f>VLOOKUP(A371,'[1]Tỷ lệ vốn'!$F$1:$I$44,4,FALSE)</f>
        <v>Khối vật liệu</v>
      </c>
      <c r="F371" t="s">
        <v>13</v>
      </c>
      <c r="G371">
        <f t="shared" ca="1" si="20"/>
        <v>0</v>
      </c>
      <c r="H371">
        <f t="shared" ca="1" si="21"/>
        <v>0</v>
      </c>
      <c r="I371">
        <f t="shared" ca="1" si="22"/>
        <v>60</v>
      </c>
      <c r="J371">
        <f t="shared" ca="1" si="23"/>
        <v>100</v>
      </c>
      <c r="K371">
        <v>8</v>
      </c>
      <c r="L371">
        <v>2019</v>
      </c>
    </row>
    <row r="372" spans="1:12" ht="28.7" x14ac:dyDescent="0.5">
      <c r="A372" t="s">
        <v>39</v>
      </c>
      <c r="B372" s="2">
        <f>VLOOKUP(A372,'[1]Tỷ lệ vốn'!$B$1:$C$52,2,FALSE)</f>
        <v>0.11</v>
      </c>
      <c r="C372" s="3" t="str">
        <f>VLOOKUP(A372,'[1]Tỷ lệ vốn'!$F$1:$I$44,2,FALSE)</f>
        <v>Ban gạch ngói</v>
      </c>
      <c r="D372" s="4" t="str">
        <f>VLOOKUP(A372,'[1]Tỷ lệ vốn'!$F$1:$I$44,3,FALSE)</f>
        <v>Ban gạch ngói</v>
      </c>
      <c r="E372" t="str">
        <f>VLOOKUP(A372,'[1]Tỷ lệ vốn'!$F$1:$I$44,4,FALSE)</f>
        <v>Khối vật liệu</v>
      </c>
      <c r="F372" t="s">
        <v>13</v>
      </c>
      <c r="G372">
        <f t="shared" ca="1" si="20"/>
        <v>0</v>
      </c>
      <c r="H372">
        <f t="shared" ca="1" si="21"/>
        <v>0</v>
      </c>
      <c r="I372">
        <f t="shared" ca="1" si="22"/>
        <v>20</v>
      </c>
      <c r="J372">
        <f t="shared" ca="1" si="23"/>
        <v>0</v>
      </c>
      <c r="K372">
        <v>8</v>
      </c>
      <c r="L372">
        <v>2019</v>
      </c>
    </row>
    <row r="373" spans="1:12" ht="28.7" x14ac:dyDescent="0.5">
      <c r="A373" t="s">
        <v>40</v>
      </c>
      <c r="B373" s="2">
        <f>VLOOKUP(A373,'[1]Tỷ lệ vốn'!$B$1:$C$52,2,FALSE)</f>
        <v>0.51001319437119763</v>
      </c>
      <c r="C373" s="3" t="str">
        <f>VLOOKUP(A373,'[1]Tỷ lệ vốn'!$F$1:$I$44,2,FALSE)</f>
        <v>Ban gạch ngói</v>
      </c>
      <c r="D373" s="4" t="str">
        <f>VLOOKUP(A373,'[1]Tỷ lệ vốn'!$F$1:$I$44,3,FALSE)</f>
        <v>Ban gạch ngói</v>
      </c>
      <c r="E373" t="str">
        <f>VLOOKUP(A373,'[1]Tỷ lệ vốn'!$F$1:$I$44,4,FALSE)</f>
        <v>Khối vật liệu</v>
      </c>
      <c r="F373" t="s">
        <v>13</v>
      </c>
      <c r="G373">
        <f t="shared" ca="1" si="20"/>
        <v>0</v>
      </c>
      <c r="H373">
        <f t="shared" ca="1" si="21"/>
        <v>0</v>
      </c>
      <c r="I373">
        <f t="shared" ca="1" si="22"/>
        <v>160</v>
      </c>
      <c r="J373">
        <f t="shared" ca="1" si="23"/>
        <v>1000</v>
      </c>
      <c r="K373">
        <v>8</v>
      </c>
      <c r="L373">
        <v>2019</v>
      </c>
    </row>
    <row r="374" spans="1:12" ht="28.7" x14ac:dyDescent="0.5">
      <c r="A374" t="s">
        <v>41</v>
      </c>
      <c r="B374" s="2">
        <f>VLOOKUP(A374,'[1]Tỷ lệ vốn'!$B$1:$C$52,2,FALSE)</f>
        <v>0.26</v>
      </c>
      <c r="C374" s="3" t="str">
        <f>VLOOKUP(A374,'[1]Tỷ lệ vốn'!$F$1:$I$44,2,FALSE)</f>
        <v>Ban gạch ngói</v>
      </c>
      <c r="D374" s="4" t="str">
        <f>VLOOKUP(A374,'[1]Tỷ lệ vốn'!$F$1:$I$44,3,FALSE)</f>
        <v>Ban gạch ngói</v>
      </c>
      <c r="E374" t="str">
        <f>VLOOKUP(A374,'[1]Tỷ lệ vốn'!$F$1:$I$44,4,FALSE)</f>
        <v>Khối vật liệu</v>
      </c>
      <c r="F374" t="s">
        <v>13</v>
      </c>
      <c r="G374">
        <f t="shared" ca="1" si="20"/>
        <v>0</v>
      </c>
      <c r="H374">
        <f t="shared" ca="1" si="21"/>
        <v>0</v>
      </c>
      <c r="I374">
        <f t="shared" ca="1" si="22"/>
        <v>10</v>
      </c>
      <c r="J374">
        <f t="shared" ca="1" si="23"/>
        <v>0</v>
      </c>
      <c r="K374">
        <v>8</v>
      </c>
      <c r="L374">
        <v>2019</v>
      </c>
    </row>
    <row r="375" spans="1:12" ht="28.7" x14ac:dyDescent="0.5">
      <c r="A375" t="s">
        <v>42</v>
      </c>
      <c r="B375" s="2">
        <f>VLOOKUP(A375,'[1]Tỷ lệ vốn'!$B$1:$C$52,2,FALSE)</f>
        <v>0</v>
      </c>
      <c r="C375" s="3" t="str">
        <f>VLOOKUP(A375,'[1]Tỷ lệ vốn'!$F$1:$I$44,2,FALSE)</f>
        <v>Ban gạch ngói</v>
      </c>
      <c r="D375" s="4" t="str">
        <f>VLOOKUP(A375,'[1]Tỷ lệ vốn'!$F$1:$I$44,3,FALSE)</f>
        <v>Ban gạch ngói</v>
      </c>
      <c r="E375" t="str">
        <f>VLOOKUP(A375,'[1]Tỷ lệ vốn'!$F$1:$I$44,4,FALSE)</f>
        <v>Khối vật liệu</v>
      </c>
      <c r="F375" t="s">
        <v>13</v>
      </c>
      <c r="G375">
        <f t="shared" ca="1" si="20"/>
        <v>0</v>
      </c>
      <c r="H375">
        <f t="shared" ca="1" si="21"/>
        <v>0</v>
      </c>
      <c r="I375">
        <f t="shared" ca="1" si="22"/>
        <v>1580</v>
      </c>
      <c r="J375">
        <f t="shared" ca="1" si="23"/>
        <v>6000</v>
      </c>
      <c r="K375">
        <v>8</v>
      </c>
      <c r="L375">
        <v>2019</v>
      </c>
    </row>
    <row r="376" spans="1:12" ht="28.7" x14ac:dyDescent="0.5">
      <c r="A376" t="s">
        <v>43</v>
      </c>
      <c r="B376" s="2">
        <f>VLOOKUP(A376,'[1]Tỷ lệ vốn'!$B$1:$C$52,2,FALSE)</f>
        <v>0.25</v>
      </c>
      <c r="C376" s="3" t="str">
        <f>VLOOKUP(A376,'[1]Tỷ lệ vốn'!$F$1:$I$44,2,FALSE)</f>
        <v>Ban gạch ngói</v>
      </c>
      <c r="D376" s="4" t="str">
        <f>VLOOKUP(A376,'[1]Tỷ lệ vốn'!$F$1:$I$44,3,FALSE)</f>
        <v>Ban gạch ngói</v>
      </c>
      <c r="E376" t="str">
        <f>VLOOKUP(A376,'[1]Tỷ lệ vốn'!$F$1:$I$44,4,FALSE)</f>
        <v>Khối vật liệu</v>
      </c>
      <c r="F376" t="s">
        <v>13</v>
      </c>
      <c r="G376">
        <f t="shared" ca="1" si="20"/>
        <v>0</v>
      </c>
      <c r="H376">
        <f t="shared" ca="1" si="21"/>
        <v>0</v>
      </c>
      <c r="I376">
        <f t="shared" ca="1" si="22"/>
        <v>600</v>
      </c>
      <c r="J376">
        <f t="shared" ca="1" si="23"/>
        <v>2000</v>
      </c>
      <c r="K376">
        <v>8</v>
      </c>
      <c r="L376">
        <v>2019</v>
      </c>
    </row>
    <row r="377" spans="1:12" ht="28.7" x14ac:dyDescent="0.5">
      <c r="A377" t="s">
        <v>44</v>
      </c>
      <c r="B377" s="2">
        <f>VLOOKUP(A377,'[1]Tỷ lệ vốn'!$B$1:$C$52,2,FALSE)</f>
        <v>1</v>
      </c>
      <c r="C377" s="3" t="str">
        <f>VLOOKUP(A377,'[1]Tỷ lệ vốn'!$F$1:$I$44,2,FALSE)</f>
        <v>Ban bất động sản</v>
      </c>
      <c r="D377" s="4" t="str">
        <f>VLOOKUP(A377,'[1]Tỷ lệ vốn'!$F$1:$I$44,3,FALSE)</f>
        <v>Ban bất động sản</v>
      </c>
      <c r="E377" t="str">
        <f>VLOOKUP(A377,'[1]Tỷ lệ vốn'!$F$1:$I$44,4,FALSE)</f>
        <v>Khối bất động sản</v>
      </c>
      <c r="F377" t="s">
        <v>13</v>
      </c>
      <c r="G377">
        <f t="shared" ca="1" si="20"/>
        <v>0</v>
      </c>
      <c r="H377">
        <f t="shared" ca="1" si="21"/>
        <v>0</v>
      </c>
      <c r="I377">
        <f t="shared" ca="1" si="22"/>
        <v>18000</v>
      </c>
      <c r="J377">
        <f t="shared" ca="1" si="23"/>
        <v>100000</v>
      </c>
      <c r="K377">
        <v>8</v>
      </c>
      <c r="L377">
        <v>2019</v>
      </c>
    </row>
    <row r="378" spans="1:12" ht="28.7" x14ac:dyDescent="0.5">
      <c r="A378" t="s">
        <v>45</v>
      </c>
      <c r="B378" s="2">
        <f>VLOOKUP(A378,'[1]Tỷ lệ vốn'!$B$1:$C$52,2,FALSE)</f>
        <v>1</v>
      </c>
      <c r="C378" s="3" t="str">
        <f>VLOOKUP(A378,'[1]Tỷ lệ vốn'!$F$1:$I$44,2,FALSE)</f>
        <v>Ban bất động sản</v>
      </c>
      <c r="D378" s="4" t="str">
        <f>VLOOKUP(A378,'[1]Tỷ lệ vốn'!$F$1:$I$44,3,FALSE)</f>
        <v>Ban bất động sản</v>
      </c>
      <c r="E378" t="str">
        <f>VLOOKUP(A378,'[1]Tỷ lệ vốn'!$F$1:$I$44,4,FALSE)</f>
        <v>Khối bất động sản</v>
      </c>
      <c r="F378" t="s">
        <v>13</v>
      </c>
      <c r="G378">
        <f t="shared" ca="1" si="20"/>
        <v>0</v>
      </c>
      <c r="H378">
        <f t="shared" ca="1" si="21"/>
        <v>0</v>
      </c>
      <c r="I378">
        <f t="shared" ca="1" si="22"/>
        <v>5900</v>
      </c>
      <c r="J378">
        <f t="shared" ca="1" si="23"/>
        <v>15000</v>
      </c>
      <c r="K378">
        <v>8</v>
      </c>
      <c r="L378">
        <v>2019</v>
      </c>
    </row>
    <row r="379" spans="1:12" ht="28.7" x14ac:dyDescent="0.5">
      <c r="A379" t="s">
        <v>46</v>
      </c>
      <c r="B379" s="2">
        <f>VLOOKUP(A379,'[1]Tỷ lệ vốn'!$B$1:$C$52,2,FALSE)</f>
        <v>1</v>
      </c>
      <c r="C379" s="3" t="str">
        <f>VLOOKUP(A379,'[1]Tỷ lệ vốn'!$F$1:$I$44,2,FALSE)</f>
        <v>Ban bất động sản</v>
      </c>
      <c r="D379" s="4" t="str">
        <f>VLOOKUP(A379,'[1]Tỷ lệ vốn'!$F$1:$I$44,3,FALSE)</f>
        <v>Ban bất động sản</v>
      </c>
      <c r="E379" t="str">
        <f>VLOOKUP(A379,'[1]Tỷ lệ vốn'!$F$1:$I$44,4,FALSE)</f>
        <v>Khối bất động sản</v>
      </c>
      <c r="F379" t="s">
        <v>13</v>
      </c>
      <c r="G379">
        <f t="shared" ca="1" si="20"/>
        <v>0</v>
      </c>
      <c r="H379">
        <f t="shared" ca="1" si="21"/>
        <v>0</v>
      </c>
      <c r="I379">
        <f t="shared" ca="1" si="22"/>
        <v>100000</v>
      </c>
      <c r="J379">
        <f t="shared" ca="1" si="23"/>
        <v>420000</v>
      </c>
      <c r="K379">
        <v>8</v>
      </c>
      <c r="L379">
        <v>2019</v>
      </c>
    </row>
    <row r="380" spans="1:12" ht="28.7" x14ac:dyDescent="0.5">
      <c r="A380" t="s">
        <v>47</v>
      </c>
      <c r="B380" s="2">
        <f>VLOOKUP(A380,'[1]Tỷ lệ vốn'!$B$1:$C$52,2,FALSE)</f>
        <v>1</v>
      </c>
      <c r="C380" s="3" t="str">
        <f>VLOOKUP(A380,'[1]Tỷ lệ vốn'!$F$1:$I$44,2,FALSE)</f>
        <v>Ban bất động sản</v>
      </c>
      <c r="D380" s="4" t="str">
        <f>VLOOKUP(A380,'[1]Tỷ lệ vốn'!$F$1:$I$44,3,FALSE)</f>
        <v>Ban bất động sản</v>
      </c>
      <c r="E380" t="str">
        <f>VLOOKUP(A380,'[1]Tỷ lệ vốn'!$F$1:$I$44,4,FALSE)</f>
        <v>Khối bất động sản</v>
      </c>
      <c r="F380" t="s">
        <v>13</v>
      </c>
      <c r="G380">
        <f t="shared" ca="1" si="20"/>
        <v>0</v>
      </c>
      <c r="H380">
        <f t="shared" ca="1" si="21"/>
        <v>0</v>
      </c>
      <c r="I380">
        <f t="shared" ca="1" si="22"/>
        <v>1350</v>
      </c>
      <c r="J380">
        <f t="shared" ca="1" si="23"/>
        <v>4500</v>
      </c>
      <c r="K380">
        <v>8</v>
      </c>
      <c r="L380">
        <v>2019</v>
      </c>
    </row>
    <row r="381" spans="1:12" ht="28.7" x14ac:dyDescent="0.5">
      <c r="A381" t="s">
        <v>48</v>
      </c>
      <c r="B381" s="2">
        <f>VLOOKUP(A381,'[1]Tỷ lệ vốn'!$B$1:$C$52,2,FALSE)</f>
        <v>1</v>
      </c>
      <c r="C381" s="3" t="str">
        <f>VLOOKUP(A381,'[1]Tỷ lệ vốn'!$F$1:$I$44,2,FALSE)</f>
        <v>Ban bất động sản</v>
      </c>
      <c r="D381" s="4" t="str">
        <f>VLOOKUP(A381,'[1]Tỷ lệ vốn'!$F$1:$I$44,3,FALSE)</f>
        <v>Ban bất động sản</v>
      </c>
      <c r="E381" t="str">
        <f>VLOOKUP(A381,'[1]Tỷ lệ vốn'!$F$1:$I$44,4,FALSE)</f>
        <v>Khối bất động sản</v>
      </c>
      <c r="F381" t="s">
        <v>13</v>
      </c>
      <c r="G381">
        <f t="shared" ca="1" si="20"/>
        <v>0</v>
      </c>
      <c r="H381">
        <f t="shared" ca="1" si="21"/>
        <v>0</v>
      </c>
      <c r="I381">
        <f t="shared" ca="1" si="22"/>
        <v>800</v>
      </c>
      <c r="J381">
        <f t="shared" ca="1" si="23"/>
        <v>4500</v>
      </c>
      <c r="K381">
        <v>8</v>
      </c>
      <c r="L381">
        <v>2019</v>
      </c>
    </row>
    <row r="382" spans="1:12" ht="28.7" x14ac:dyDescent="0.5">
      <c r="A382" t="s">
        <v>49</v>
      </c>
      <c r="B382" s="2">
        <f>VLOOKUP(A382,'[1]Tỷ lệ vốn'!$B$1:$C$52,2,FALSE)</f>
        <v>0.52721741441947012</v>
      </c>
      <c r="C382" s="3" t="str">
        <f>VLOOKUP(A382,'[1]Tỷ lệ vốn'!$F$1:$I$44,2,FALSE)</f>
        <v>Ban bất động sản</v>
      </c>
      <c r="D382" s="4" t="str">
        <f>VLOOKUP(A382,'[1]Tỷ lệ vốn'!$F$1:$I$44,3,FALSE)</f>
        <v>Ban bất động sản</v>
      </c>
      <c r="E382" t="str">
        <f>VLOOKUP(A382,'[1]Tỷ lệ vốn'!$F$1:$I$44,4,FALSE)</f>
        <v>Khối bất động sản</v>
      </c>
      <c r="F382" t="s">
        <v>13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ht="28.7" x14ac:dyDescent="0.5">
      <c r="A383" t="s">
        <v>50</v>
      </c>
      <c r="B383" s="2">
        <f>VLOOKUP(A383,'[1]Tỷ lệ vốn'!$B$1:$C$52,2,FALSE)</f>
        <v>0.804081160961298</v>
      </c>
      <c r="C383" s="3" t="str">
        <f>VLOOKUP(A383,'[1]Tỷ lệ vốn'!$F$1:$I$44,2,FALSE)</f>
        <v>Ban bất động sản</v>
      </c>
      <c r="D383" s="4" t="str">
        <f>VLOOKUP(A383,'[1]Tỷ lệ vốn'!$F$1:$I$44,3,FALSE)</f>
        <v>Ban bất động sản</v>
      </c>
      <c r="E383" t="str">
        <f>VLOOKUP(A383,'[1]Tỷ lệ vốn'!$F$1:$I$44,4,FALSE)</f>
        <v>Khối bất động sản</v>
      </c>
      <c r="F383" t="s">
        <v>13</v>
      </c>
      <c r="G383">
        <f t="shared" ca="1" si="20"/>
        <v>0</v>
      </c>
      <c r="H383">
        <f t="shared" ca="1" si="21"/>
        <v>0</v>
      </c>
      <c r="I383">
        <f t="shared" ca="1" si="22"/>
        <v>260</v>
      </c>
      <c r="J383">
        <f t="shared" ca="1" si="23"/>
        <v>1000</v>
      </c>
      <c r="K383">
        <v>8</v>
      </c>
      <c r="L383">
        <v>2019</v>
      </c>
    </row>
    <row r="384" spans="1:12" ht="28.7" x14ac:dyDescent="0.5">
      <c r="A384" t="s">
        <v>51</v>
      </c>
      <c r="B384" s="2">
        <f>VLOOKUP(A384,'[1]Tỷ lệ vốn'!$B$1:$C$52,2,FALSE)</f>
        <v>0.1</v>
      </c>
      <c r="C384" s="3" t="str">
        <f>VLOOKUP(A384,'[1]Tỷ lệ vốn'!$F$1:$I$44,2,FALSE)</f>
        <v>Ban bất động sản</v>
      </c>
      <c r="D384" s="4" t="str">
        <f>VLOOKUP(A384,'[1]Tỷ lệ vốn'!$F$1:$I$44,3,FALSE)</f>
        <v>Ban bất động sản</v>
      </c>
      <c r="E384" t="str">
        <f>VLOOKUP(A384,'[1]Tỷ lệ vốn'!$F$1:$I$44,4,FALSE)</f>
        <v>Khối bất động sản</v>
      </c>
      <c r="F384" t="s">
        <v>13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ht="28.7" x14ac:dyDescent="0.5">
      <c r="A385" t="s">
        <v>52</v>
      </c>
      <c r="B385" s="2">
        <f>VLOOKUP(A385,'[1]Tỷ lệ vốn'!$B$1:$C$52,2,FALSE)</f>
        <v>0</v>
      </c>
      <c r="C385" s="3" t="str">
        <f>VLOOKUP(A385,'[1]Tỷ lệ vốn'!$F$1:$I$44,2,FALSE)</f>
        <v>Ban bất động sản</v>
      </c>
      <c r="D385" s="4" t="str">
        <f>VLOOKUP(A385,'[1]Tỷ lệ vốn'!$F$1:$I$44,3,FALSE)</f>
        <v>Ban bất động sản</v>
      </c>
      <c r="E385" t="str">
        <f>VLOOKUP(A385,'[1]Tỷ lệ vốn'!$F$1:$I$44,4,FALSE)</f>
        <v>Khối bất động sản</v>
      </c>
      <c r="F385" t="s">
        <v>13</v>
      </c>
      <c r="G385">
        <f t="shared" ca="1" si="20"/>
        <v>0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ht="28.7" x14ac:dyDescent="0.5">
      <c r="A386" t="s">
        <v>53</v>
      </c>
      <c r="B386" s="2">
        <f>VLOOKUP(A386,'[1]Tỷ lệ vốn'!$B$1:$C$52,2,FALSE)</f>
        <v>1</v>
      </c>
      <c r="C386" s="3" t="str">
        <f>VLOOKUP(A386,'[1]Tỷ lệ vốn'!$F$1:$I$44,2,FALSE)</f>
        <v>Ban TM TCT</v>
      </c>
      <c r="D386" s="4" t="str">
        <f>VLOOKUP(A386,'[1]Tỷ lệ vốn'!$F$1:$I$44,3,FALSE)</f>
        <v>Ban TM TCT</v>
      </c>
      <c r="E386" t="str">
        <f>VLOOKUP(A386,'[1]Tỷ lệ vốn'!$F$1:$I$44,4,FALSE)</f>
        <v>Khối thương mại</v>
      </c>
      <c r="F386" t="s">
        <v>13</v>
      </c>
      <c r="G386">
        <f t="shared" ca="1" si="20"/>
        <v>0</v>
      </c>
      <c r="H386">
        <f t="shared" ca="1" si="21"/>
        <v>0</v>
      </c>
      <c r="I386">
        <f t="shared" ca="1" si="22"/>
        <v>510</v>
      </c>
      <c r="J386">
        <f t="shared" ca="1" si="23"/>
        <v>1900</v>
      </c>
      <c r="K386">
        <v>8</v>
      </c>
      <c r="L386">
        <v>2019</v>
      </c>
    </row>
    <row r="387" spans="1:12" ht="43" x14ac:dyDescent="0.5">
      <c r="A387" t="s">
        <v>54</v>
      </c>
      <c r="B387" s="2">
        <f>VLOOKUP(A387,'[1]Tỷ lệ vốn'!$B$1:$C$52,2,FALSE)</f>
        <v>1</v>
      </c>
      <c r="C387" s="3" t="str">
        <f>VLOOKUP(A387,'[1]Tỷ lệ vốn'!$F$1:$I$44,2,FALSE)</f>
        <v>Khối đào tạo và NCPT</v>
      </c>
      <c r="D387" s="4" t="str">
        <f>VLOOKUP(A387,'[1]Tỷ lệ vốn'!$F$1:$I$44,3,FALSE)</f>
        <v>Khối đào tạo và NCPT</v>
      </c>
      <c r="E387" t="str">
        <f>VLOOKUP(A387,'[1]Tỷ lệ vốn'!$F$1:$I$44,4,FALSE)</f>
        <v>Khối đào tạo và NCPT</v>
      </c>
      <c r="F387" t="s">
        <v>13</v>
      </c>
      <c r="G387" t="e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#N/A</v>
      </c>
      <c r="H387" t="e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#N/A</v>
      </c>
      <c r="I387" t="e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#N/A</v>
      </c>
      <c r="J387" t="e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#N/A</v>
      </c>
      <c r="K387">
        <v>8</v>
      </c>
      <c r="L387">
        <v>2019</v>
      </c>
    </row>
    <row r="388" spans="1:12" ht="43" x14ac:dyDescent="0.5">
      <c r="A388" t="s">
        <v>55</v>
      </c>
      <c r="B388" s="2">
        <f>VLOOKUP(A388,'[1]Tỷ lệ vốn'!$B$1:$C$52,2,FALSE)</f>
        <v>1</v>
      </c>
      <c r="C388" s="3" t="str">
        <f>VLOOKUP(A388,'[1]Tỷ lệ vốn'!$F$1:$I$44,2,FALSE)</f>
        <v>Khối đào tạo và NCPT</v>
      </c>
      <c r="D388" s="4" t="str">
        <f>VLOOKUP(A388,'[1]Tỷ lệ vốn'!$F$1:$I$44,3,FALSE)</f>
        <v>Khối đào tạo và NCPT</v>
      </c>
      <c r="E388" t="str">
        <f>VLOOKUP(A388,'[1]Tỷ lệ vốn'!$F$1:$I$44,4,FALSE)</f>
        <v>Khối đào tạo và NCPT</v>
      </c>
      <c r="F388" t="s">
        <v>13</v>
      </c>
      <c r="G388" t="e">
        <f t="shared" ca="1" si="24"/>
        <v>#N/A</v>
      </c>
      <c r="H388" t="e">
        <f t="shared" ca="1" si="25"/>
        <v>#N/A</v>
      </c>
      <c r="I388" t="e">
        <f t="shared" ca="1" si="26"/>
        <v>#N/A</v>
      </c>
      <c r="J388" t="e">
        <f t="shared" ca="1" si="27"/>
        <v>#N/A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vốn'!$B$1:$C$52,2,FALSE)</f>
        <v>1</v>
      </c>
      <c r="C389" s="3" t="str">
        <f>VLOOKUP(A389,'[1]Tỷ lệ vốn'!$F$1:$I$44,2,FALSE)</f>
        <v>Ban kính</v>
      </c>
      <c r="D389" s="4" t="str">
        <f>VLOOKUP(A389,'[1]Tỷ lệ vốn'!$F$1:$I$44,3,FALSE)</f>
        <v>Ban kính</v>
      </c>
      <c r="E389" t="str">
        <f>VLOOKUP(A389,'[1]Tỷ lệ vốn'!$F$1:$I$44,4,FALSE)</f>
        <v>Khối vật liệu</v>
      </c>
      <c r="F389" t="s">
        <v>13</v>
      </c>
      <c r="G389">
        <f t="shared" ca="1" si="24"/>
        <v>0</v>
      </c>
      <c r="H389">
        <f t="shared" ca="1" si="25"/>
        <v>0</v>
      </c>
      <c r="I389">
        <f t="shared" ca="1" si="26"/>
        <v>3000</v>
      </c>
      <c r="J389">
        <f t="shared" ca="1" si="27"/>
        <v>20000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vốn'!$B$1:$C$52,2,FALSE)</f>
        <v>0.51</v>
      </c>
      <c r="C390" s="3" t="str">
        <f>VLOOKUP(A390,'[1]Tỷ lệ vốn'!$F$1:$I$44,2,FALSE)</f>
        <v>Ban kính</v>
      </c>
      <c r="D390" s="4" t="str">
        <f>VLOOKUP(A390,'[1]Tỷ lệ vốn'!$F$1:$I$44,3,FALSE)</f>
        <v>Ban kính</v>
      </c>
      <c r="E390" t="str">
        <f>VLOOKUP(A390,'[1]Tỷ lệ vốn'!$F$1:$I$44,4,FALSE)</f>
        <v>Khối vật liệu</v>
      </c>
      <c r="F390" t="s">
        <v>13</v>
      </c>
      <c r="G390">
        <f t="shared" ca="1" si="24"/>
        <v>0</v>
      </c>
      <c r="H390">
        <f t="shared" ca="1" si="25"/>
        <v>0</v>
      </c>
      <c r="I390">
        <f t="shared" ca="1" si="26"/>
        <v>2660</v>
      </c>
      <c r="J390">
        <f t="shared" ca="1" si="27"/>
        <v>1699.9999999999995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vốn'!$B$1:$C$52,2,FALSE)</f>
        <v>0.25590000000000002</v>
      </c>
      <c r="C391" s="3" t="str">
        <f>VLOOKUP(A391,'[1]Tỷ lệ vốn'!$F$1:$I$44,2,FALSE)</f>
        <v>Ban kính</v>
      </c>
      <c r="D391" s="4" t="str">
        <f>VLOOKUP(A391,'[1]Tỷ lệ vốn'!$F$1:$I$44,3,FALSE)</f>
        <v>Ban kính</v>
      </c>
      <c r="E391" t="str">
        <f>VLOOKUP(A391,'[1]Tỷ lệ vốn'!$F$1:$I$44,4,FALSE)</f>
        <v>Khối vật liệu</v>
      </c>
      <c r="F391" t="s">
        <v>13</v>
      </c>
      <c r="G391">
        <f t="shared" ca="1" si="24"/>
        <v>0</v>
      </c>
      <c r="H391">
        <f t="shared" ca="1" si="25"/>
        <v>0</v>
      </c>
      <c r="I391">
        <f t="shared" ca="1" si="26"/>
        <v>450</v>
      </c>
      <c r="J391">
        <f t="shared" ca="1" si="27"/>
        <v>1700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vốn'!$B$1:$C$52,2,FALSE)</f>
        <v>0.53010345968196182</v>
      </c>
      <c r="C392" s="3" t="str">
        <f>VLOOKUP(A392,'[1]Tỷ lệ vốn'!$F$1:$I$44,2,FALSE)</f>
        <v>Ban kính</v>
      </c>
      <c r="D392" s="4" t="str">
        <f>VLOOKUP(A392,'[1]Tỷ lệ vốn'!$F$1:$I$44,3,FALSE)</f>
        <v>Ban kính</v>
      </c>
      <c r="E392" t="str">
        <f>VLOOKUP(A392,'[1]Tỷ lệ vốn'!$F$1:$I$44,4,FALSE)</f>
        <v>Khối vật liệu</v>
      </c>
      <c r="F392" t="s">
        <v>13</v>
      </c>
      <c r="G392">
        <f t="shared" ca="1" si="24"/>
        <v>0</v>
      </c>
      <c r="H392">
        <f t="shared" ca="1" si="25"/>
        <v>0</v>
      </c>
      <c r="I392">
        <f t="shared" ca="1" si="26"/>
        <v>40</v>
      </c>
      <c r="J392">
        <f t="shared" ca="1" si="27"/>
        <v>160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vốn'!$B$1:$C$52,2,FALSE)</f>
        <v>0.51</v>
      </c>
      <c r="C393" s="3" t="str">
        <f>VLOOKUP(A393,'[1]Tỷ lệ vốn'!$F$1:$I$44,2,FALSE)</f>
        <v>Ban kính</v>
      </c>
      <c r="D393" s="4" t="str">
        <f>VLOOKUP(A393,'[1]Tỷ lệ vốn'!$F$1:$I$44,3,FALSE)</f>
        <v>Ban kính</v>
      </c>
      <c r="E393" t="str">
        <f>VLOOKUP(A393,'[1]Tỷ lệ vốn'!$F$1:$I$44,4,FALSE)</f>
        <v>Khối vật liệu</v>
      </c>
      <c r="F393" t="s">
        <v>13</v>
      </c>
      <c r="G393">
        <f t="shared" ca="1" si="24"/>
        <v>0</v>
      </c>
      <c r="H393">
        <f t="shared" ca="1" si="25"/>
        <v>0</v>
      </c>
      <c r="I393">
        <f t="shared" ca="1" si="26"/>
        <v>2410.0359021911422</v>
      </c>
      <c r="J393">
        <f t="shared" ca="1" si="27"/>
        <v>9500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vốn'!$B$1:$C$52,2,FALSE)</f>
        <v>0.6</v>
      </c>
      <c r="C394" s="3" t="str">
        <f>VLOOKUP(A394,'[1]Tỷ lệ vốn'!$F$1:$I$44,2,FALSE)</f>
        <v>Ban kính</v>
      </c>
      <c r="D394" s="4" t="str">
        <f>VLOOKUP(A394,'[1]Tỷ lệ vốn'!$F$1:$I$44,3,FALSE)</f>
        <v>Ban kính</v>
      </c>
      <c r="E394" t="str">
        <f>VLOOKUP(A394,'[1]Tỷ lệ vốn'!$F$1:$I$44,4,FALSE)</f>
        <v>Khối vật liệu</v>
      </c>
      <c r="F394" t="s">
        <v>13</v>
      </c>
      <c r="G394">
        <f t="shared" ca="1" si="24"/>
        <v>0</v>
      </c>
      <c r="H394">
        <f t="shared" ca="1" si="25"/>
        <v>0</v>
      </c>
      <c r="I394">
        <f t="shared" ca="1" si="26"/>
        <v>1400</v>
      </c>
      <c r="J394">
        <f t="shared" ca="1" si="27"/>
        <v>6000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vốn'!$B$1:$C$52,2,FALSE)</f>
        <v>0.2928</v>
      </c>
      <c r="C395" s="3" t="str">
        <f>VLOOKUP(A395,'[1]Tỷ lệ vốn'!$F$1:$I$44,2,FALSE)</f>
        <v>Ban kính</v>
      </c>
      <c r="D395" s="4" t="str">
        <f>VLOOKUP(A395,'[1]Tỷ lệ vốn'!$F$1:$I$44,3,FALSE)</f>
        <v>Ban kính</v>
      </c>
      <c r="E395" t="str">
        <f>VLOOKUP(A395,'[1]Tỷ lệ vốn'!$F$1:$I$44,4,FALSE)</f>
        <v>Khối vật liệu</v>
      </c>
      <c r="F395" t="s">
        <v>13</v>
      </c>
      <c r="G395">
        <f t="shared" ca="1" si="24"/>
        <v>0</v>
      </c>
      <c r="H395">
        <f t="shared" ca="1" si="25"/>
        <v>0</v>
      </c>
      <c r="I395">
        <f t="shared" ca="1" si="26"/>
        <v>20000</v>
      </c>
      <c r="J395">
        <f t="shared" ca="1" si="27"/>
        <v>80000</v>
      </c>
      <c r="K395">
        <v>9</v>
      </c>
      <c r="L395">
        <v>2019</v>
      </c>
    </row>
    <row r="396" spans="1:12" ht="57.35" x14ac:dyDescent="0.5">
      <c r="A396" t="s">
        <v>20</v>
      </c>
      <c r="B396" s="2">
        <f>VLOOKUP(A396,'[1]Tỷ lệ vốn'!$B$1:$C$52,2,FALSE)</f>
        <v>1</v>
      </c>
      <c r="C396" s="3" t="str">
        <f>VLOOKUP(A396,'[1]Tỷ lệ vốn'!$F$1:$I$44,2,FALSE)</f>
        <v>Nhóm sứ - sen vòi - Thương mại</v>
      </c>
      <c r="D396" s="4" t="str">
        <f>VLOOKUP(A396,'[1]Tỷ lệ vốn'!$F$1:$I$44,3,FALSE)</f>
        <v>Ban OL- Sứ VS</v>
      </c>
      <c r="E396" t="str">
        <f>VLOOKUP(A396,'[1]Tỷ lệ vốn'!$F$1:$I$44,4,FALSE)</f>
        <v>Khối vật liệu</v>
      </c>
      <c r="F396" t="s">
        <v>13</v>
      </c>
      <c r="G396">
        <f t="shared" ca="1" si="24"/>
        <v>0</v>
      </c>
      <c r="H396">
        <f t="shared" ca="1" si="25"/>
        <v>0</v>
      </c>
      <c r="I396">
        <f t="shared" ca="1" si="26"/>
        <v>7500</v>
      </c>
      <c r="J396">
        <f t="shared" ca="1" si="27"/>
        <v>26000</v>
      </c>
      <c r="K396">
        <v>9</v>
      </c>
      <c r="L396">
        <v>2019</v>
      </c>
    </row>
    <row r="397" spans="1:12" ht="57.35" x14ac:dyDescent="0.5">
      <c r="A397" t="s">
        <v>21</v>
      </c>
      <c r="B397" s="2">
        <f>VLOOKUP(A397,'[1]Tỷ lệ vốn'!$B$1:$C$52,2,FALSE)</f>
        <v>0.62962666666666667</v>
      </c>
      <c r="C397" s="3" t="str">
        <f>VLOOKUP(A397,'[1]Tỷ lệ vốn'!$F$1:$I$44,2,FALSE)</f>
        <v>Nhóm sứ - sen vòi - Thương mại</v>
      </c>
      <c r="D397" s="4" t="str">
        <f>VLOOKUP(A397,'[1]Tỷ lệ vốn'!$F$1:$I$44,3,FALSE)</f>
        <v>Ban OL- Sứ VS</v>
      </c>
      <c r="E397" t="str">
        <f>VLOOKUP(A397,'[1]Tỷ lệ vốn'!$F$1:$I$44,4,FALSE)</f>
        <v>Khối vật liệu</v>
      </c>
      <c r="F397" t="s">
        <v>13</v>
      </c>
      <c r="G397">
        <f t="shared" ca="1" si="24"/>
        <v>0</v>
      </c>
      <c r="H397">
        <f t="shared" ca="1" si="25"/>
        <v>0</v>
      </c>
      <c r="I397">
        <f t="shared" ca="1" si="26"/>
        <v>9200.0000549940414</v>
      </c>
      <c r="J397">
        <f t="shared" ca="1" si="27"/>
        <v>32000.000000249391</v>
      </c>
      <c r="K397">
        <v>9</v>
      </c>
      <c r="L397">
        <v>2019</v>
      </c>
    </row>
    <row r="398" spans="1:12" ht="57.35" x14ac:dyDescent="0.5">
      <c r="A398" t="s">
        <v>22</v>
      </c>
      <c r="B398" s="2">
        <f>VLOOKUP(A398,'[1]Tỷ lệ vốn'!$B$1:$C$52,2,FALSE)</f>
        <v>0.97466666666666668</v>
      </c>
      <c r="C398" s="3" t="str">
        <f>VLOOKUP(A398,'[1]Tỷ lệ vốn'!$F$1:$I$44,2,FALSE)</f>
        <v>Nhóm sứ - sen vòi - Thương mại</v>
      </c>
      <c r="D398" s="4" t="str">
        <f>VLOOKUP(A398,'[1]Tỷ lệ vốn'!$F$1:$I$44,3,FALSE)</f>
        <v>Ban OL- Sứ VS</v>
      </c>
      <c r="E398" t="str">
        <f>VLOOKUP(A398,'[1]Tỷ lệ vốn'!$F$1:$I$44,4,FALSE)</f>
        <v>Khối vật liệu</v>
      </c>
      <c r="F398" t="s">
        <v>13</v>
      </c>
      <c r="G398">
        <f t="shared" ca="1" si="24"/>
        <v>0</v>
      </c>
      <c r="H398">
        <f t="shared" ca="1" si="25"/>
        <v>0</v>
      </c>
      <c r="I398">
        <f t="shared" ca="1" si="26"/>
        <v>9420</v>
      </c>
      <c r="J398">
        <f t="shared" ca="1" si="27"/>
        <v>32000</v>
      </c>
      <c r="K398">
        <v>9</v>
      </c>
      <c r="L398">
        <v>2019</v>
      </c>
    </row>
    <row r="399" spans="1:12" ht="57.35" x14ac:dyDescent="0.5">
      <c r="A399" t="s">
        <v>23</v>
      </c>
      <c r="B399" s="2">
        <f>VLOOKUP(A399,'[1]Tỷ lệ vốn'!$B$1:$C$52,2,FALSE)</f>
        <v>1</v>
      </c>
      <c r="C399" s="3" t="str">
        <f>VLOOKUP(A399,'[1]Tỷ lệ vốn'!$F$1:$I$44,2,FALSE)</f>
        <v>Nhóm sứ - sen vòi - Thương mại</v>
      </c>
      <c r="D399" s="4" t="str">
        <f>VLOOKUP(A399,'[1]Tỷ lệ vốn'!$F$1:$I$44,3,FALSE)</f>
        <v>Ban OL- Sứ VS</v>
      </c>
      <c r="E399" t="str">
        <f>VLOOKUP(A399,'[1]Tỷ lệ vốn'!$F$1:$I$44,4,FALSE)</f>
        <v>Khối vật liệu</v>
      </c>
      <c r="F399" t="s">
        <v>13</v>
      </c>
      <c r="G399">
        <f t="shared" ca="1" si="24"/>
        <v>0</v>
      </c>
      <c r="H399">
        <f t="shared" ca="1" si="25"/>
        <v>0</v>
      </c>
      <c r="I399">
        <f t="shared" ca="1" si="26"/>
        <v>2900</v>
      </c>
      <c r="J399">
        <f t="shared" ca="1" si="27"/>
        <v>11000</v>
      </c>
      <c r="K399">
        <v>9</v>
      </c>
      <c r="L399">
        <v>2019</v>
      </c>
    </row>
    <row r="400" spans="1:12" ht="57.35" x14ac:dyDescent="0.5">
      <c r="A400" t="s">
        <v>24</v>
      </c>
      <c r="B400" s="2">
        <f>VLOOKUP(A400,'[1]Tỷ lệ vốn'!$B$1:$C$52,2,FALSE)</f>
        <v>0.78638082250518082</v>
      </c>
      <c r="C400" s="3" t="str">
        <f>VLOOKUP(A400,'[1]Tỷ lệ vốn'!$F$1:$I$44,2,FALSE)</f>
        <v>Nhóm sứ - sen vòi - Thương mại</v>
      </c>
      <c r="D400" s="4" t="str">
        <f>VLOOKUP(A400,'[1]Tỷ lệ vốn'!$F$1:$I$44,3,FALSE)</f>
        <v>Ban OL- Sứ VS</v>
      </c>
      <c r="E400" t="str">
        <f>VLOOKUP(A400,'[1]Tỷ lệ vốn'!$F$1:$I$44,4,FALSE)</f>
        <v>Khối vật liệu</v>
      </c>
      <c r="F400" t="s">
        <v>13</v>
      </c>
      <c r="G400">
        <f t="shared" ca="1" si="24"/>
        <v>0</v>
      </c>
      <c r="H400">
        <f t="shared" ca="1" si="25"/>
        <v>0</v>
      </c>
      <c r="I400">
        <f t="shared" ca="1" si="26"/>
        <v>2800</v>
      </c>
      <c r="J400">
        <f t="shared" ca="1" si="27"/>
        <v>10000</v>
      </c>
      <c r="K400">
        <v>9</v>
      </c>
      <c r="L400">
        <v>2019</v>
      </c>
    </row>
    <row r="401" spans="1:12" ht="43" x14ac:dyDescent="0.5">
      <c r="A401" t="s">
        <v>25</v>
      </c>
      <c r="B401" s="2">
        <f>VLOOKUP(A401,'[1]Tỷ lệ vốn'!$B$1:$C$52,2,FALSE)</f>
        <v>0.51</v>
      </c>
      <c r="C401" s="3" t="str">
        <f>VLOOKUP(A401,'[1]Tỷ lệ vốn'!$F$1:$I$44,2,FALSE)</f>
        <v>Nhóm ốp lát- Kinh doanh</v>
      </c>
      <c r="D401" s="4" t="str">
        <f>VLOOKUP(A401,'[1]Tỷ lệ vốn'!$F$1:$I$44,3,FALSE)</f>
        <v>Ban OL- Sứ VS</v>
      </c>
      <c r="E401" t="str">
        <f>VLOOKUP(A401,'[1]Tỷ lệ vốn'!$F$1:$I$44,4,FALSE)</f>
        <v>Khối vật liệu</v>
      </c>
      <c r="F401" t="s">
        <v>13</v>
      </c>
      <c r="G401">
        <f t="shared" ca="1" si="24"/>
        <v>0</v>
      </c>
      <c r="H401">
        <f t="shared" ca="1" si="25"/>
        <v>0</v>
      </c>
      <c r="I401">
        <f t="shared" ca="1" si="26"/>
        <v>24510</v>
      </c>
      <c r="J401">
        <f t="shared" ca="1" si="27"/>
        <v>80000</v>
      </c>
      <c r="K401">
        <v>9</v>
      </c>
      <c r="L401">
        <v>2019</v>
      </c>
    </row>
    <row r="402" spans="1:12" ht="43" x14ac:dyDescent="0.5">
      <c r="A402" t="s">
        <v>26</v>
      </c>
      <c r="B402" s="2">
        <f>VLOOKUP(A402,'[1]Tỷ lệ vốn'!$B$1:$C$52,2,FALSE)</f>
        <v>0.51</v>
      </c>
      <c r="C402" s="3" t="str">
        <f>VLOOKUP(A402,'[1]Tỷ lệ vốn'!$F$1:$I$44,2,FALSE)</f>
        <v>Nhóm ốp lát- Kinh doanh</v>
      </c>
      <c r="D402" s="4" t="str">
        <f>VLOOKUP(A402,'[1]Tỷ lệ vốn'!$F$1:$I$44,3,FALSE)</f>
        <v>Ban OL- Sứ VS</v>
      </c>
      <c r="E402" t="str">
        <f>VLOOKUP(A402,'[1]Tỷ lệ vốn'!$F$1:$I$44,4,FALSE)</f>
        <v>Khối vật liệu</v>
      </c>
      <c r="F402" t="s">
        <v>13</v>
      </c>
      <c r="G402">
        <f t="shared" ca="1" si="24"/>
        <v>0</v>
      </c>
      <c r="H402">
        <f t="shared" ca="1" si="25"/>
        <v>0</v>
      </c>
      <c r="I402">
        <f t="shared" ca="1" si="26"/>
        <v>6100</v>
      </c>
      <c r="J402">
        <f t="shared" ca="1" si="27"/>
        <v>21000</v>
      </c>
      <c r="K402">
        <v>9</v>
      </c>
      <c r="L402">
        <v>2019</v>
      </c>
    </row>
    <row r="403" spans="1:12" ht="43" x14ac:dyDescent="0.5">
      <c r="A403" t="s">
        <v>27</v>
      </c>
      <c r="B403" s="2">
        <f>VLOOKUP(A403,'[1]Tỷ lệ vốn'!$B$1:$C$52,2,FALSE)</f>
        <v>0.51074422730264102</v>
      </c>
      <c r="C403" s="3" t="str">
        <f>VLOOKUP(A403,'[1]Tỷ lệ vốn'!$F$1:$I$44,2,FALSE)</f>
        <v>Nhóm ốp lát- Kinh doanh</v>
      </c>
      <c r="D403" s="4" t="str">
        <f>VLOOKUP(A403,'[1]Tỷ lệ vốn'!$F$1:$I$44,3,FALSE)</f>
        <v>Ban OL- Sứ VS</v>
      </c>
      <c r="E403" t="str">
        <f>VLOOKUP(A403,'[1]Tỷ lệ vốn'!$F$1:$I$44,4,FALSE)</f>
        <v>Khối vật liệu</v>
      </c>
      <c r="F403" t="s">
        <v>13</v>
      </c>
      <c r="G403">
        <f t="shared" ca="1" si="24"/>
        <v>0</v>
      </c>
      <c r="H403">
        <f t="shared" ca="1" si="25"/>
        <v>0</v>
      </c>
      <c r="I403">
        <f t="shared" ca="1" si="26"/>
        <v>10000</v>
      </c>
      <c r="J403">
        <f t="shared" ca="1" si="27"/>
        <v>32000</v>
      </c>
      <c r="K403">
        <v>9</v>
      </c>
      <c r="L403">
        <v>2019</v>
      </c>
    </row>
    <row r="404" spans="1:12" ht="43" x14ac:dyDescent="0.5">
      <c r="A404" t="s">
        <v>28</v>
      </c>
      <c r="B404" s="2">
        <f>VLOOKUP(A404,'[1]Tỷ lệ vốn'!$B$1:$C$52,2,FALSE)</f>
        <v>0.96190968579566749</v>
      </c>
      <c r="C404" s="3" t="str">
        <f>VLOOKUP(A404,'[1]Tỷ lệ vốn'!$F$1:$I$44,2,FALSE)</f>
        <v>Nhóm ốp lát- Kinh doanh</v>
      </c>
      <c r="D404" s="4" t="str">
        <f>VLOOKUP(A404,'[1]Tỷ lệ vốn'!$F$1:$I$44,3,FALSE)</f>
        <v>Ban OL- Sứ VS</v>
      </c>
      <c r="E404" t="str">
        <f>VLOOKUP(A404,'[1]Tỷ lệ vốn'!$F$1:$I$44,4,FALSE)</f>
        <v>Khối vật liệu</v>
      </c>
      <c r="F404" t="s">
        <v>13</v>
      </c>
      <c r="G404">
        <f t="shared" ca="1" si="24"/>
        <v>0</v>
      </c>
      <c r="H404">
        <f t="shared" ca="1" si="25"/>
        <v>0</v>
      </c>
      <c r="I404">
        <f t="shared" ca="1" si="26"/>
        <v>2600</v>
      </c>
      <c r="J404">
        <f t="shared" ca="1" si="27"/>
        <v>5000</v>
      </c>
      <c r="K404">
        <v>9</v>
      </c>
      <c r="L404">
        <v>2019</v>
      </c>
    </row>
    <row r="405" spans="1:12" ht="43" x14ac:dyDescent="0.5">
      <c r="A405" t="s">
        <v>29</v>
      </c>
      <c r="B405" s="2">
        <f>VLOOKUP(A405,'[1]Tỷ lệ vốn'!$B$1:$C$52,2,FALSE)</f>
        <v>0.51022326819079233</v>
      </c>
      <c r="C405" s="3" t="str">
        <f>VLOOKUP(A405,'[1]Tỷ lệ vốn'!$F$1:$I$44,2,FALSE)</f>
        <v>Nhóm ốp lát- Kinh doanh</v>
      </c>
      <c r="D405" s="4" t="str">
        <f>VLOOKUP(A405,'[1]Tỷ lệ vốn'!$F$1:$I$44,3,FALSE)</f>
        <v>Ban OL- Sứ VS</v>
      </c>
      <c r="E405" t="str">
        <f>VLOOKUP(A405,'[1]Tỷ lệ vốn'!$F$1:$I$44,4,FALSE)</f>
        <v>Khối vật liệu</v>
      </c>
      <c r="F405" t="s">
        <v>13</v>
      </c>
      <c r="G405">
        <f t="shared" ca="1" si="24"/>
        <v>0</v>
      </c>
      <c r="H405">
        <f t="shared" ca="1" si="25"/>
        <v>0</v>
      </c>
      <c r="I405">
        <f t="shared" ca="1" si="26"/>
        <v>750</v>
      </c>
      <c r="J405">
        <f t="shared" ca="1" si="27"/>
        <v>2500</v>
      </c>
      <c r="K405">
        <v>9</v>
      </c>
      <c r="L405">
        <v>2019</v>
      </c>
    </row>
    <row r="406" spans="1:12" ht="43" x14ac:dyDescent="0.5">
      <c r="A406" t="s">
        <v>30</v>
      </c>
      <c r="B406" s="2">
        <f>VLOOKUP(A406,'[1]Tỷ lệ vốn'!$B$1:$C$52,2,FALSE)</f>
        <v>0.51</v>
      </c>
      <c r="C406" s="3" t="str">
        <f>VLOOKUP(A406,'[1]Tỷ lệ vốn'!$F$1:$I$44,2,FALSE)</f>
        <v>Nhóm ốp lát- Kinh doanh</v>
      </c>
      <c r="D406" s="4" t="str">
        <f>VLOOKUP(A406,'[1]Tỷ lệ vốn'!$F$1:$I$44,3,FALSE)</f>
        <v>Ban OL- Sứ VS</v>
      </c>
      <c r="E406" t="str">
        <f>VLOOKUP(A406,'[1]Tỷ lệ vốn'!$F$1:$I$44,4,FALSE)</f>
        <v>Khối vật liệu</v>
      </c>
      <c r="F406" t="s">
        <v>13</v>
      </c>
      <c r="G406">
        <f t="shared" ca="1" si="24"/>
        <v>0</v>
      </c>
      <c r="H406">
        <f t="shared" ca="1" si="25"/>
        <v>0</v>
      </c>
      <c r="I406">
        <f t="shared" ca="1" si="26"/>
        <v>530</v>
      </c>
      <c r="J406">
        <f t="shared" ca="1" si="27"/>
        <v>2000</v>
      </c>
      <c r="K406">
        <v>9</v>
      </c>
      <c r="L406">
        <v>2019</v>
      </c>
    </row>
    <row r="407" spans="1:12" ht="43" x14ac:dyDescent="0.5">
      <c r="A407" t="s">
        <v>31</v>
      </c>
      <c r="B407" s="2">
        <f>VLOOKUP(A407,'[1]Tỷ lệ vốn'!$B$1:$C$52,2,FALSE)</f>
        <v>0.1</v>
      </c>
      <c r="C407" s="3" t="str">
        <f>VLOOKUP(A407,'[1]Tỷ lệ vốn'!$F$1:$I$44,2,FALSE)</f>
        <v>Nhóm ốp lát- Kinh doanh</v>
      </c>
      <c r="D407" s="4" t="str">
        <f>VLOOKUP(A407,'[1]Tỷ lệ vốn'!$F$1:$I$44,3,FALSE)</f>
        <v>Ban OL- Sứ VS</v>
      </c>
      <c r="E407" t="str">
        <f>VLOOKUP(A407,'[1]Tỷ lệ vốn'!$F$1:$I$44,4,FALSE)</f>
        <v>Khối vật liệu</v>
      </c>
      <c r="F407" t="s">
        <v>13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ht="28.7" x14ac:dyDescent="0.5">
      <c r="A408" t="s">
        <v>32</v>
      </c>
      <c r="B408" s="2">
        <f>VLOOKUP(A408,'[1]Tỷ lệ vốn'!$B$1:$C$52,2,FALSE)</f>
        <v>0.50477000000000005</v>
      </c>
      <c r="C408" s="3" t="str">
        <f>VLOOKUP(A408,'[1]Tỷ lệ vốn'!$F$1:$I$44,2,FALSE)</f>
        <v>Ban gạch ngói</v>
      </c>
      <c r="D408" s="4" t="str">
        <f>VLOOKUP(A408,'[1]Tỷ lệ vốn'!$F$1:$I$44,3,FALSE)</f>
        <v>Ban gạch ngói</v>
      </c>
      <c r="E408" t="str">
        <f>VLOOKUP(A408,'[1]Tỷ lệ vốn'!$F$1:$I$44,4,FALSE)</f>
        <v>Khối vật liệu</v>
      </c>
      <c r="F408" t="s">
        <v>13</v>
      </c>
      <c r="G408">
        <f t="shared" ca="1" si="24"/>
        <v>0</v>
      </c>
      <c r="H408">
        <f t="shared" ca="1" si="25"/>
        <v>0</v>
      </c>
      <c r="I408">
        <f t="shared" ca="1" si="26"/>
        <v>32550</v>
      </c>
      <c r="J408">
        <f t="shared" ca="1" si="27"/>
        <v>120000</v>
      </c>
      <c r="K408">
        <v>9</v>
      </c>
      <c r="L408">
        <v>2019</v>
      </c>
    </row>
    <row r="409" spans="1:12" ht="28.7" x14ac:dyDescent="0.5">
      <c r="A409" t="s">
        <v>33</v>
      </c>
      <c r="B409" s="2">
        <f>VLOOKUP(A409,'[1]Tỷ lệ vốn'!$B$1:$C$52,2,FALSE)</f>
        <v>0</v>
      </c>
      <c r="C409" s="3" t="str">
        <f>VLOOKUP(A409,'[1]Tỷ lệ vốn'!$F$1:$I$44,2,FALSE)</f>
        <v>Ban gạch ngói</v>
      </c>
      <c r="D409" s="4" t="str">
        <f>VLOOKUP(A409,'[1]Tỷ lệ vốn'!$F$1:$I$44,3,FALSE)</f>
        <v>Ban gạch ngói</v>
      </c>
      <c r="E409" t="str">
        <f>VLOOKUP(A409,'[1]Tỷ lệ vốn'!$F$1:$I$44,4,FALSE)</f>
        <v>Khối vật liệu</v>
      </c>
      <c r="F409" t="s">
        <v>13</v>
      </c>
      <c r="G409">
        <f t="shared" ca="1" si="24"/>
        <v>0</v>
      </c>
      <c r="H409">
        <f t="shared" ca="1" si="25"/>
        <v>0</v>
      </c>
      <c r="I409">
        <f t="shared" ca="1" si="26"/>
        <v>5500</v>
      </c>
      <c r="J409">
        <f t="shared" ca="1" si="27"/>
        <v>20000</v>
      </c>
      <c r="K409">
        <v>9</v>
      </c>
      <c r="L409">
        <v>2019</v>
      </c>
    </row>
    <row r="410" spans="1:12" ht="28.7" x14ac:dyDescent="0.5">
      <c r="A410" t="s">
        <v>34</v>
      </c>
      <c r="B410" s="2">
        <f>VLOOKUP(A410,'[1]Tỷ lệ vốn'!$B$1:$C$52,2,FALSE)</f>
        <v>0.67469999999999997</v>
      </c>
      <c r="C410" s="3" t="str">
        <f>VLOOKUP(A410,'[1]Tỷ lệ vốn'!$F$1:$I$44,2,FALSE)</f>
        <v>Ban gạch ngói</v>
      </c>
      <c r="D410" s="4" t="str">
        <f>VLOOKUP(A410,'[1]Tỷ lệ vốn'!$F$1:$I$44,3,FALSE)</f>
        <v>Ban gạch ngói</v>
      </c>
      <c r="E410" t="str">
        <f>VLOOKUP(A410,'[1]Tỷ lệ vốn'!$F$1:$I$44,4,FALSE)</f>
        <v>Khối vật liệu</v>
      </c>
      <c r="F410" t="s">
        <v>13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ht="28.7" x14ac:dyDescent="0.5">
      <c r="A411" t="s">
        <v>35</v>
      </c>
      <c r="B411" s="2">
        <f>VLOOKUP(A411,'[1]Tỷ lệ vốn'!$B$1:$C$52,2,FALSE)</f>
        <v>0.55918611429040999</v>
      </c>
      <c r="C411" s="3" t="str">
        <f>VLOOKUP(A411,'[1]Tỷ lệ vốn'!$F$1:$I$44,2,FALSE)</f>
        <v>Ban gạch ngói</v>
      </c>
      <c r="D411" s="4" t="str">
        <f>VLOOKUP(A411,'[1]Tỷ lệ vốn'!$F$1:$I$44,3,FALSE)</f>
        <v>Ban gạch ngói</v>
      </c>
      <c r="E411" t="str">
        <f>VLOOKUP(A411,'[1]Tỷ lệ vốn'!$F$1:$I$44,4,FALSE)</f>
        <v>Khối vật liệu</v>
      </c>
      <c r="F411" t="s">
        <v>13</v>
      </c>
      <c r="G411">
        <f t="shared" ca="1" si="24"/>
        <v>0</v>
      </c>
      <c r="H411">
        <f t="shared" ca="1" si="25"/>
        <v>0</v>
      </c>
      <c r="I411">
        <f t="shared" ca="1" si="26"/>
        <v>1104.9699459973633</v>
      </c>
      <c r="J411">
        <f t="shared" ca="1" si="27"/>
        <v>0</v>
      </c>
      <c r="K411">
        <v>9</v>
      </c>
      <c r="L411">
        <v>2019</v>
      </c>
    </row>
    <row r="412" spans="1:12" ht="28.7" x14ac:dyDescent="0.5">
      <c r="A412" t="s">
        <v>36</v>
      </c>
      <c r="B412" s="2">
        <f>VLOOKUP(A412,'[1]Tỷ lệ vốn'!$B$1:$C$52,2,FALSE)</f>
        <v>0.24929999999999999</v>
      </c>
      <c r="C412" s="3" t="str">
        <f>VLOOKUP(A412,'[1]Tỷ lệ vốn'!$F$1:$I$44,2,FALSE)</f>
        <v>Ban gạch ngói</v>
      </c>
      <c r="D412" s="4" t="str">
        <f>VLOOKUP(A412,'[1]Tỷ lệ vốn'!$F$1:$I$44,3,FALSE)</f>
        <v>Ban gạch ngói</v>
      </c>
      <c r="E412" t="str">
        <f>VLOOKUP(A412,'[1]Tỷ lệ vốn'!$F$1:$I$44,4,FALSE)</f>
        <v>Khối vật liệu</v>
      </c>
      <c r="F412" t="s">
        <v>13</v>
      </c>
      <c r="G412">
        <f t="shared" ca="1" si="24"/>
        <v>0</v>
      </c>
      <c r="H412">
        <f t="shared" ca="1" si="25"/>
        <v>0</v>
      </c>
      <c r="I412">
        <f t="shared" ca="1" si="26"/>
        <v>300</v>
      </c>
      <c r="J412">
        <f t="shared" ca="1" si="27"/>
        <v>900</v>
      </c>
      <c r="K412">
        <v>9</v>
      </c>
      <c r="L412">
        <v>2019</v>
      </c>
    </row>
    <row r="413" spans="1:12" ht="28.7" x14ac:dyDescent="0.5">
      <c r="A413" t="s">
        <v>37</v>
      </c>
      <c r="B413" s="2">
        <f>VLOOKUP(A413,'[1]Tỷ lệ vốn'!$B$1:$C$52,2,FALSE)</f>
        <v>0.51</v>
      </c>
      <c r="C413" s="3" t="str">
        <f>VLOOKUP(A413,'[1]Tỷ lệ vốn'!$F$1:$I$44,2,FALSE)</f>
        <v>Ban gạch ngói</v>
      </c>
      <c r="D413" s="4" t="str">
        <f>VLOOKUP(A413,'[1]Tỷ lệ vốn'!$F$1:$I$44,3,FALSE)</f>
        <v>Ban gạch ngói</v>
      </c>
      <c r="E413" t="str">
        <f>VLOOKUP(A413,'[1]Tỷ lệ vốn'!$F$1:$I$44,4,FALSE)</f>
        <v>Khối vật liệu</v>
      </c>
      <c r="F413" t="s">
        <v>13</v>
      </c>
      <c r="G413">
        <f t="shared" ca="1" si="24"/>
        <v>0</v>
      </c>
      <c r="H413">
        <f t="shared" ca="1" si="25"/>
        <v>0</v>
      </c>
      <c r="I413">
        <f t="shared" ca="1" si="26"/>
        <v>220</v>
      </c>
      <c r="J413">
        <f t="shared" ca="1" si="27"/>
        <v>1000</v>
      </c>
      <c r="K413">
        <v>9</v>
      </c>
      <c r="L413">
        <v>2019</v>
      </c>
    </row>
    <row r="414" spans="1:12" ht="28.7" x14ac:dyDescent="0.5">
      <c r="A414" t="s">
        <v>38</v>
      </c>
      <c r="B414" s="2">
        <f>VLOOKUP(A414,'[1]Tỷ lệ vốn'!$B$1:$C$52,2,FALSE)</f>
        <v>0.52644460516474578</v>
      </c>
      <c r="C414" s="3" t="str">
        <f>VLOOKUP(A414,'[1]Tỷ lệ vốn'!$F$1:$I$44,2,FALSE)</f>
        <v>Ban gạch ngói</v>
      </c>
      <c r="D414" s="4" t="str">
        <f>VLOOKUP(A414,'[1]Tỷ lệ vốn'!$F$1:$I$44,3,FALSE)</f>
        <v>Ban gạch ngói</v>
      </c>
      <c r="E414" t="str">
        <f>VLOOKUP(A414,'[1]Tỷ lệ vốn'!$F$1:$I$44,4,FALSE)</f>
        <v>Khối vật liệu</v>
      </c>
      <c r="F414" t="s">
        <v>13</v>
      </c>
      <c r="G414">
        <f t="shared" ca="1" si="24"/>
        <v>0</v>
      </c>
      <c r="H414">
        <f t="shared" ca="1" si="25"/>
        <v>0</v>
      </c>
      <c r="I414">
        <f t="shared" ca="1" si="26"/>
        <v>60</v>
      </c>
      <c r="J414">
        <f t="shared" ca="1" si="27"/>
        <v>100</v>
      </c>
      <c r="K414">
        <v>9</v>
      </c>
      <c r="L414">
        <v>2019</v>
      </c>
    </row>
    <row r="415" spans="1:12" ht="28.7" x14ac:dyDescent="0.5">
      <c r="A415" t="s">
        <v>39</v>
      </c>
      <c r="B415" s="2">
        <f>VLOOKUP(A415,'[1]Tỷ lệ vốn'!$B$1:$C$52,2,FALSE)</f>
        <v>0.11</v>
      </c>
      <c r="C415" s="3" t="str">
        <f>VLOOKUP(A415,'[1]Tỷ lệ vốn'!$F$1:$I$44,2,FALSE)</f>
        <v>Ban gạch ngói</v>
      </c>
      <c r="D415" s="4" t="str">
        <f>VLOOKUP(A415,'[1]Tỷ lệ vốn'!$F$1:$I$44,3,FALSE)</f>
        <v>Ban gạch ngói</v>
      </c>
      <c r="E415" t="str">
        <f>VLOOKUP(A415,'[1]Tỷ lệ vốn'!$F$1:$I$44,4,FALSE)</f>
        <v>Khối vật liệu</v>
      </c>
      <c r="F415" t="s">
        <v>13</v>
      </c>
      <c r="G415">
        <f t="shared" ca="1" si="24"/>
        <v>0</v>
      </c>
      <c r="H415">
        <f t="shared" ca="1" si="25"/>
        <v>0</v>
      </c>
      <c r="I415">
        <f t="shared" ca="1" si="26"/>
        <v>20</v>
      </c>
      <c r="J415">
        <f t="shared" ca="1" si="27"/>
        <v>0</v>
      </c>
      <c r="K415">
        <v>9</v>
      </c>
      <c r="L415">
        <v>2019</v>
      </c>
    </row>
    <row r="416" spans="1:12" ht="28.7" x14ac:dyDescent="0.5">
      <c r="A416" t="s">
        <v>40</v>
      </c>
      <c r="B416" s="2">
        <f>VLOOKUP(A416,'[1]Tỷ lệ vốn'!$B$1:$C$52,2,FALSE)</f>
        <v>0.51001319437119763</v>
      </c>
      <c r="C416" s="3" t="str">
        <f>VLOOKUP(A416,'[1]Tỷ lệ vốn'!$F$1:$I$44,2,FALSE)</f>
        <v>Ban gạch ngói</v>
      </c>
      <c r="D416" s="4" t="str">
        <f>VLOOKUP(A416,'[1]Tỷ lệ vốn'!$F$1:$I$44,3,FALSE)</f>
        <v>Ban gạch ngói</v>
      </c>
      <c r="E416" t="str">
        <f>VLOOKUP(A416,'[1]Tỷ lệ vốn'!$F$1:$I$44,4,FALSE)</f>
        <v>Khối vật liệu</v>
      </c>
      <c r="F416" t="s">
        <v>13</v>
      </c>
      <c r="G416">
        <f t="shared" ca="1" si="24"/>
        <v>0</v>
      </c>
      <c r="H416">
        <f t="shared" ca="1" si="25"/>
        <v>0</v>
      </c>
      <c r="I416">
        <f t="shared" ca="1" si="26"/>
        <v>160</v>
      </c>
      <c r="J416">
        <f t="shared" ca="1" si="27"/>
        <v>1000</v>
      </c>
      <c r="K416">
        <v>9</v>
      </c>
      <c r="L416">
        <v>2019</v>
      </c>
    </row>
    <row r="417" spans="1:12" ht="28.7" x14ac:dyDescent="0.5">
      <c r="A417" t="s">
        <v>41</v>
      </c>
      <c r="B417" s="2">
        <f>VLOOKUP(A417,'[1]Tỷ lệ vốn'!$B$1:$C$52,2,FALSE)</f>
        <v>0.26</v>
      </c>
      <c r="C417" s="3" t="str">
        <f>VLOOKUP(A417,'[1]Tỷ lệ vốn'!$F$1:$I$44,2,FALSE)</f>
        <v>Ban gạch ngói</v>
      </c>
      <c r="D417" s="4" t="str">
        <f>VLOOKUP(A417,'[1]Tỷ lệ vốn'!$F$1:$I$44,3,FALSE)</f>
        <v>Ban gạch ngói</v>
      </c>
      <c r="E417" t="str">
        <f>VLOOKUP(A417,'[1]Tỷ lệ vốn'!$F$1:$I$44,4,FALSE)</f>
        <v>Khối vật liệu</v>
      </c>
      <c r="F417" t="s">
        <v>13</v>
      </c>
      <c r="G417">
        <f t="shared" ca="1" si="24"/>
        <v>0</v>
      </c>
      <c r="H417">
        <f t="shared" ca="1" si="25"/>
        <v>0</v>
      </c>
      <c r="I417">
        <f t="shared" ca="1" si="26"/>
        <v>10</v>
      </c>
      <c r="J417">
        <f t="shared" ca="1" si="27"/>
        <v>0</v>
      </c>
      <c r="K417">
        <v>9</v>
      </c>
      <c r="L417">
        <v>2019</v>
      </c>
    </row>
    <row r="418" spans="1:12" ht="28.7" x14ac:dyDescent="0.5">
      <c r="A418" t="s">
        <v>42</v>
      </c>
      <c r="B418" s="2">
        <f>VLOOKUP(A418,'[1]Tỷ lệ vốn'!$B$1:$C$52,2,FALSE)</f>
        <v>0</v>
      </c>
      <c r="C418" s="3" t="str">
        <f>VLOOKUP(A418,'[1]Tỷ lệ vốn'!$F$1:$I$44,2,FALSE)</f>
        <v>Ban gạch ngói</v>
      </c>
      <c r="D418" s="4" t="str">
        <f>VLOOKUP(A418,'[1]Tỷ lệ vốn'!$F$1:$I$44,3,FALSE)</f>
        <v>Ban gạch ngói</v>
      </c>
      <c r="E418" t="str">
        <f>VLOOKUP(A418,'[1]Tỷ lệ vốn'!$F$1:$I$44,4,FALSE)</f>
        <v>Khối vật liệu</v>
      </c>
      <c r="F418" t="s">
        <v>13</v>
      </c>
      <c r="G418">
        <f t="shared" ca="1" si="24"/>
        <v>0</v>
      </c>
      <c r="H418">
        <f t="shared" ca="1" si="25"/>
        <v>0</v>
      </c>
      <c r="I418">
        <f t="shared" ca="1" si="26"/>
        <v>1580</v>
      </c>
      <c r="J418">
        <f t="shared" ca="1" si="27"/>
        <v>6000</v>
      </c>
      <c r="K418">
        <v>9</v>
      </c>
      <c r="L418">
        <v>2019</v>
      </c>
    </row>
    <row r="419" spans="1:12" ht="28.7" x14ac:dyDescent="0.5">
      <c r="A419" t="s">
        <v>43</v>
      </c>
      <c r="B419" s="2">
        <f>VLOOKUP(A419,'[1]Tỷ lệ vốn'!$B$1:$C$52,2,FALSE)</f>
        <v>0.25</v>
      </c>
      <c r="C419" s="3" t="str">
        <f>VLOOKUP(A419,'[1]Tỷ lệ vốn'!$F$1:$I$44,2,FALSE)</f>
        <v>Ban gạch ngói</v>
      </c>
      <c r="D419" s="4" t="str">
        <f>VLOOKUP(A419,'[1]Tỷ lệ vốn'!$F$1:$I$44,3,FALSE)</f>
        <v>Ban gạch ngói</v>
      </c>
      <c r="E419" t="str">
        <f>VLOOKUP(A419,'[1]Tỷ lệ vốn'!$F$1:$I$44,4,FALSE)</f>
        <v>Khối vật liệu</v>
      </c>
      <c r="F419" t="s">
        <v>13</v>
      </c>
      <c r="G419">
        <f t="shared" ca="1" si="24"/>
        <v>0</v>
      </c>
      <c r="H419">
        <f t="shared" ca="1" si="25"/>
        <v>0</v>
      </c>
      <c r="I419">
        <f t="shared" ca="1" si="26"/>
        <v>600</v>
      </c>
      <c r="J419">
        <f t="shared" ca="1" si="27"/>
        <v>2000</v>
      </c>
      <c r="K419">
        <v>9</v>
      </c>
      <c r="L419">
        <v>2019</v>
      </c>
    </row>
    <row r="420" spans="1:12" ht="28.7" x14ac:dyDescent="0.5">
      <c r="A420" t="s">
        <v>44</v>
      </c>
      <c r="B420" s="2">
        <f>VLOOKUP(A420,'[1]Tỷ lệ vốn'!$B$1:$C$52,2,FALSE)</f>
        <v>1</v>
      </c>
      <c r="C420" s="3" t="str">
        <f>VLOOKUP(A420,'[1]Tỷ lệ vốn'!$F$1:$I$44,2,FALSE)</f>
        <v>Ban bất động sản</v>
      </c>
      <c r="D420" s="4" t="str">
        <f>VLOOKUP(A420,'[1]Tỷ lệ vốn'!$F$1:$I$44,3,FALSE)</f>
        <v>Ban bất động sản</v>
      </c>
      <c r="E420" t="str">
        <f>VLOOKUP(A420,'[1]Tỷ lệ vốn'!$F$1:$I$44,4,FALSE)</f>
        <v>Khối bất động sản</v>
      </c>
      <c r="F420" t="s">
        <v>13</v>
      </c>
      <c r="G420">
        <f t="shared" ca="1" si="24"/>
        <v>0</v>
      </c>
      <c r="H420">
        <f t="shared" ca="1" si="25"/>
        <v>0</v>
      </c>
      <c r="I420">
        <f t="shared" ca="1" si="26"/>
        <v>18000</v>
      </c>
      <c r="J420">
        <f t="shared" ca="1" si="27"/>
        <v>100000</v>
      </c>
      <c r="K420">
        <v>9</v>
      </c>
      <c r="L420">
        <v>2019</v>
      </c>
    </row>
    <row r="421" spans="1:12" ht="28.7" x14ac:dyDescent="0.5">
      <c r="A421" t="s">
        <v>45</v>
      </c>
      <c r="B421" s="2">
        <f>VLOOKUP(A421,'[1]Tỷ lệ vốn'!$B$1:$C$52,2,FALSE)</f>
        <v>1</v>
      </c>
      <c r="C421" s="3" t="str">
        <f>VLOOKUP(A421,'[1]Tỷ lệ vốn'!$F$1:$I$44,2,FALSE)</f>
        <v>Ban bất động sản</v>
      </c>
      <c r="D421" s="4" t="str">
        <f>VLOOKUP(A421,'[1]Tỷ lệ vốn'!$F$1:$I$44,3,FALSE)</f>
        <v>Ban bất động sản</v>
      </c>
      <c r="E421" t="str">
        <f>VLOOKUP(A421,'[1]Tỷ lệ vốn'!$F$1:$I$44,4,FALSE)</f>
        <v>Khối bất động sản</v>
      </c>
      <c r="F421" t="s">
        <v>13</v>
      </c>
      <c r="G421">
        <f t="shared" ca="1" si="24"/>
        <v>0</v>
      </c>
      <c r="H421">
        <f t="shared" ca="1" si="25"/>
        <v>0</v>
      </c>
      <c r="I421">
        <f t="shared" ca="1" si="26"/>
        <v>5900</v>
      </c>
      <c r="J421">
        <f t="shared" ca="1" si="27"/>
        <v>15000</v>
      </c>
      <c r="K421">
        <v>9</v>
      </c>
      <c r="L421">
        <v>2019</v>
      </c>
    </row>
    <row r="422" spans="1:12" ht="28.7" x14ac:dyDescent="0.5">
      <c r="A422" t="s">
        <v>46</v>
      </c>
      <c r="B422" s="2">
        <f>VLOOKUP(A422,'[1]Tỷ lệ vốn'!$B$1:$C$52,2,FALSE)</f>
        <v>1</v>
      </c>
      <c r="C422" s="3" t="str">
        <f>VLOOKUP(A422,'[1]Tỷ lệ vốn'!$F$1:$I$44,2,FALSE)</f>
        <v>Ban bất động sản</v>
      </c>
      <c r="D422" s="4" t="str">
        <f>VLOOKUP(A422,'[1]Tỷ lệ vốn'!$F$1:$I$44,3,FALSE)</f>
        <v>Ban bất động sản</v>
      </c>
      <c r="E422" t="str">
        <f>VLOOKUP(A422,'[1]Tỷ lệ vốn'!$F$1:$I$44,4,FALSE)</f>
        <v>Khối bất động sản</v>
      </c>
      <c r="F422" t="s">
        <v>13</v>
      </c>
      <c r="G422">
        <f t="shared" ca="1" si="24"/>
        <v>0</v>
      </c>
      <c r="H422">
        <f t="shared" ca="1" si="25"/>
        <v>0</v>
      </c>
      <c r="I422">
        <f t="shared" ca="1" si="26"/>
        <v>100000</v>
      </c>
      <c r="J422">
        <f t="shared" ca="1" si="27"/>
        <v>420000</v>
      </c>
      <c r="K422">
        <v>9</v>
      </c>
      <c r="L422">
        <v>2019</v>
      </c>
    </row>
    <row r="423" spans="1:12" ht="28.7" x14ac:dyDescent="0.5">
      <c r="A423" t="s">
        <v>47</v>
      </c>
      <c r="B423" s="2">
        <f>VLOOKUP(A423,'[1]Tỷ lệ vốn'!$B$1:$C$52,2,FALSE)</f>
        <v>1</v>
      </c>
      <c r="C423" s="3" t="str">
        <f>VLOOKUP(A423,'[1]Tỷ lệ vốn'!$F$1:$I$44,2,FALSE)</f>
        <v>Ban bất động sản</v>
      </c>
      <c r="D423" s="4" t="str">
        <f>VLOOKUP(A423,'[1]Tỷ lệ vốn'!$F$1:$I$44,3,FALSE)</f>
        <v>Ban bất động sản</v>
      </c>
      <c r="E423" t="str">
        <f>VLOOKUP(A423,'[1]Tỷ lệ vốn'!$F$1:$I$44,4,FALSE)</f>
        <v>Khối bất động sản</v>
      </c>
      <c r="F423" t="s">
        <v>13</v>
      </c>
      <c r="G423">
        <f t="shared" ca="1" si="24"/>
        <v>0</v>
      </c>
      <c r="H423">
        <f t="shared" ca="1" si="25"/>
        <v>0</v>
      </c>
      <c r="I423">
        <f t="shared" ca="1" si="26"/>
        <v>1350</v>
      </c>
      <c r="J423">
        <f t="shared" ca="1" si="27"/>
        <v>4500</v>
      </c>
      <c r="K423">
        <v>9</v>
      </c>
      <c r="L423">
        <v>2019</v>
      </c>
    </row>
    <row r="424" spans="1:12" ht="28.7" x14ac:dyDescent="0.5">
      <c r="A424" t="s">
        <v>48</v>
      </c>
      <c r="B424" s="2">
        <f>VLOOKUP(A424,'[1]Tỷ lệ vốn'!$B$1:$C$52,2,FALSE)</f>
        <v>1</v>
      </c>
      <c r="C424" s="3" t="str">
        <f>VLOOKUP(A424,'[1]Tỷ lệ vốn'!$F$1:$I$44,2,FALSE)</f>
        <v>Ban bất động sản</v>
      </c>
      <c r="D424" s="4" t="str">
        <f>VLOOKUP(A424,'[1]Tỷ lệ vốn'!$F$1:$I$44,3,FALSE)</f>
        <v>Ban bất động sản</v>
      </c>
      <c r="E424" t="str">
        <f>VLOOKUP(A424,'[1]Tỷ lệ vốn'!$F$1:$I$44,4,FALSE)</f>
        <v>Khối bất động sản</v>
      </c>
      <c r="F424" t="s">
        <v>13</v>
      </c>
      <c r="G424">
        <f t="shared" ca="1" si="24"/>
        <v>0</v>
      </c>
      <c r="H424">
        <f t="shared" ca="1" si="25"/>
        <v>0</v>
      </c>
      <c r="I424">
        <f t="shared" ca="1" si="26"/>
        <v>800</v>
      </c>
      <c r="J424">
        <f t="shared" ca="1" si="27"/>
        <v>4500</v>
      </c>
      <c r="K424">
        <v>9</v>
      </c>
      <c r="L424">
        <v>2019</v>
      </c>
    </row>
    <row r="425" spans="1:12" ht="28.7" x14ac:dyDescent="0.5">
      <c r="A425" t="s">
        <v>49</v>
      </c>
      <c r="B425" s="2">
        <f>VLOOKUP(A425,'[1]Tỷ lệ vốn'!$B$1:$C$52,2,FALSE)</f>
        <v>0.52721741441947012</v>
      </c>
      <c r="C425" s="3" t="str">
        <f>VLOOKUP(A425,'[1]Tỷ lệ vốn'!$F$1:$I$44,2,FALSE)</f>
        <v>Ban bất động sản</v>
      </c>
      <c r="D425" s="4" t="str">
        <f>VLOOKUP(A425,'[1]Tỷ lệ vốn'!$F$1:$I$44,3,FALSE)</f>
        <v>Ban bất động sản</v>
      </c>
      <c r="E425" t="str">
        <f>VLOOKUP(A425,'[1]Tỷ lệ vốn'!$F$1:$I$44,4,FALSE)</f>
        <v>Khối bất động sản</v>
      </c>
      <c r="F425" t="s">
        <v>13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ht="28.7" x14ac:dyDescent="0.5">
      <c r="A426" t="s">
        <v>50</v>
      </c>
      <c r="B426" s="2">
        <f>VLOOKUP(A426,'[1]Tỷ lệ vốn'!$B$1:$C$52,2,FALSE)</f>
        <v>0.804081160961298</v>
      </c>
      <c r="C426" s="3" t="str">
        <f>VLOOKUP(A426,'[1]Tỷ lệ vốn'!$F$1:$I$44,2,FALSE)</f>
        <v>Ban bất động sản</v>
      </c>
      <c r="D426" s="4" t="str">
        <f>VLOOKUP(A426,'[1]Tỷ lệ vốn'!$F$1:$I$44,3,FALSE)</f>
        <v>Ban bất động sản</v>
      </c>
      <c r="E426" t="str">
        <f>VLOOKUP(A426,'[1]Tỷ lệ vốn'!$F$1:$I$44,4,FALSE)</f>
        <v>Khối bất động sản</v>
      </c>
      <c r="F426" t="s">
        <v>13</v>
      </c>
      <c r="G426">
        <f t="shared" ca="1" si="24"/>
        <v>0</v>
      </c>
      <c r="H426">
        <f t="shared" ca="1" si="25"/>
        <v>0</v>
      </c>
      <c r="I426">
        <f t="shared" ca="1" si="26"/>
        <v>260</v>
      </c>
      <c r="J426">
        <f t="shared" ca="1" si="27"/>
        <v>1000</v>
      </c>
      <c r="K426">
        <v>9</v>
      </c>
      <c r="L426">
        <v>2019</v>
      </c>
    </row>
    <row r="427" spans="1:12" ht="28.7" x14ac:dyDescent="0.5">
      <c r="A427" t="s">
        <v>51</v>
      </c>
      <c r="B427" s="2">
        <f>VLOOKUP(A427,'[1]Tỷ lệ vốn'!$B$1:$C$52,2,FALSE)</f>
        <v>0.1</v>
      </c>
      <c r="C427" s="3" t="str">
        <f>VLOOKUP(A427,'[1]Tỷ lệ vốn'!$F$1:$I$44,2,FALSE)</f>
        <v>Ban bất động sản</v>
      </c>
      <c r="D427" s="4" t="str">
        <f>VLOOKUP(A427,'[1]Tỷ lệ vốn'!$F$1:$I$44,3,FALSE)</f>
        <v>Ban bất động sản</v>
      </c>
      <c r="E427" t="str">
        <f>VLOOKUP(A427,'[1]Tỷ lệ vốn'!$F$1:$I$44,4,FALSE)</f>
        <v>Khối bất động sản</v>
      </c>
      <c r="F427" t="s">
        <v>13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ht="28.7" x14ac:dyDescent="0.5">
      <c r="A428" t="s">
        <v>52</v>
      </c>
      <c r="B428" s="2">
        <f>VLOOKUP(A428,'[1]Tỷ lệ vốn'!$B$1:$C$52,2,FALSE)</f>
        <v>0</v>
      </c>
      <c r="C428" s="3" t="str">
        <f>VLOOKUP(A428,'[1]Tỷ lệ vốn'!$F$1:$I$44,2,FALSE)</f>
        <v>Ban bất động sản</v>
      </c>
      <c r="D428" s="4" t="str">
        <f>VLOOKUP(A428,'[1]Tỷ lệ vốn'!$F$1:$I$44,3,FALSE)</f>
        <v>Ban bất động sản</v>
      </c>
      <c r="E428" t="str">
        <f>VLOOKUP(A428,'[1]Tỷ lệ vốn'!$F$1:$I$44,4,FALSE)</f>
        <v>Khối bất động sản</v>
      </c>
      <c r="F428" t="s">
        <v>13</v>
      </c>
      <c r="G428">
        <f t="shared" ca="1" si="24"/>
        <v>0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ht="28.7" x14ac:dyDescent="0.5">
      <c r="A429" t="s">
        <v>53</v>
      </c>
      <c r="B429" s="2">
        <f>VLOOKUP(A429,'[1]Tỷ lệ vốn'!$B$1:$C$52,2,FALSE)</f>
        <v>1</v>
      </c>
      <c r="C429" s="3" t="str">
        <f>VLOOKUP(A429,'[1]Tỷ lệ vốn'!$F$1:$I$44,2,FALSE)</f>
        <v>Ban TM TCT</v>
      </c>
      <c r="D429" s="4" t="str">
        <f>VLOOKUP(A429,'[1]Tỷ lệ vốn'!$F$1:$I$44,3,FALSE)</f>
        <v>Ban TM TCT</v>
      </c>
      <c r="E429" t="str">
        <f>VLOOKUP(A429,'[1]Tỷ lệ vốn'!$F$1:$I$44,4,FALSE)</f>
        <v>Khối thương mại</v>
      </c>
      <c r="F429" t="s">
        <v>13</v>
      </c>
      <c r="G429">
        <f t="shared" ca="1" si="24"/>
        <v>0</v>
      </c>
      <c r="H429">
        <f t="shared" ca="1" si="25"/>
        <v>0</v>
      </c>
      <c r="I429">
        <f t="shared" ca="1" si="26"/>
        <v>510</v>
      </c>
      <c r="J429">
        <f t="shared" ca="1" si="27"/>
        <v>1900</v>
      </c>
      <c r="K429">
        <v>9</v>
      </c>
      <c r="L429">
        <v>2019</v>
      </c>
    </row>
    <row r="430" spans="1:12" ht="43" x14ac:dyDescent="0.5">
      <c r="A430" t="s">
        <v>54</v>
      </c>
      <c r="B430" s="2">
        <f>VLOOKUP(A430,'[1]Tỷ lệ vốn'!$B$1:$C$52,2,FALSE)</f>
        <v>1</v>
      </c>
      <c r="C430" s="3" t="str">
        <f>VLOOKUP(A430,'[1]Tỷ lệ vốn'!$F$1:$I$44,2,FALSE)</f>
        <v>Khối đào tạo và NCPT</v>
      </c>
      <c r="D430" s="4" t="str">
        <f>VLOOKUP(A430,'[1]Tỷ lệ vốn'!$F$1:$I$44,3,FALSE)</f>
        <v>Khối đào tạo và NCPT</v>
      </c>
      <c r="E430" t="str">
        <f>VLOOKUP(A430,'[1]Tỷ lệ vốn'!$F$1:$I$44,4,FALSE)</f>
        <v>Khối đào tạo và NCPT</v>
      </c>
      <c r="F430" t="s">
        <v>13</v>
      </c>
      <c r="G430" t="e">
        <f t="shared" ca="1" si="24"/>
        <v>#N/A</v>
      </c>
      <c r="H430" t="e">
        <f t="shared" ca="1" si="25"/>
        <v>#N/A</v>
      </c>
      <c r="I430" t="e">
        <f t="shared" ca="1" si="26"/>
        <v>#N/A</v>
      </c>
      <c r="J430" t="e">
        <f t="shared" ca="1" si="27"/>
        <v>#N/A</v>
      </c>
      <c r="K430">
        <v>9</v>
      </c>
      <c r="L430">
        <v>2019</v>
      </c>
    </row>
    <row r="431" spans="1:12" ht="43" x14ac:dyDescent="0.5">
      <c r="A431" t="s">
        <v>55</v>
      </c>
      <c r="B431" s="2">
        <f>VLOOKUP(A431,'[1]Tỷ lệ vốn'!$B$1:$C$52,2,FALSE)</f>
        <v>1</v>
      </c>
      <c r="C431" s="3" t="str">
        <f>VLOOKUP(A431,'[1]Tỷ lệ vốn'!$F$1:$I$44,2,FALSE)</f>
        <v>Khối đào tạo và NCPT</v>
      </c>
      <c r="D431" s="4" t="str">
        <f>VLOOKUP(A431,'[1]Tỷ lệ vốn'!$F$1:$I$44,3,FALSE)</f>
        <v>Khối đào tạo và NCPT</v>
      </c>
      <c r="E431" t="str">
        <f>VLOOKUP(A431,'[1]Tỷ lệ vốn'!$F$1:$I$44,4,FALSE)</f>
        <v>Khối đào tạo và NCPT</v>
      </c>
      <c r="F431" t="s">
        <v>13</v>
      </c>
      <c r="G431" t="e">
        <f t="shared" ca="1" si="24"/>
        <v>#N/A</v>
      </c>
      <c r="H431" t="e">
        <f t="shared" ca="1" si="25"/>
        <v>#N/A</v>
      </c>
      <c r="I431" t="e">
        <f t="shared" ca="1" si="26"/>
        <v>#N/A</v>
      </c>
      <c r="J431" t="e">
        <f t="shared" ca="1" si="27"/>
        <v>#N/A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vốn'!$B$1:$C$52,2,FALSE)</f>
        <v>1</v>
      </c>
      <c r="C432" s="3" t="str">
        <f>VLOOKUP(A432,'[1]Tỷ lệ vốn'!$F$1:$I$44,2,FALSE)</f>
        <v>Ban kính</v>
      </c>
      <c r="D432" s="4" t="str">
        <f>VLOOKUP(A432,'[1]Tỷ lệ vốn'!$F$1:$I$44,3,FALSE)</f>
        <v>Ban kính</v>
      </c>
      <c r="E432" t="str">
        <f>VLOOKUP(A432,'[1]Tỷ lệ vốn'!$F$1:$I$44,4,FALSE)</f>
        <v>Khối vật liệu</v>
      </c>
      <c r="F432" t="s">
        <v>13</v>
      </c>
      <c r="G432">
        <f t="shared" ca="1" si="24"/>
        <v>0</v>
      </c>
      <c r="H432">
        <f t="shared" ca="1" si="25"/>
        <v>0</v>
      </c>
      <c r="I432">
        <f t="shared" ca="1" si="26"/>
        <v>3000</v>
      </c>
      <c r="J432">
        <f t="shared" ca="1" si="27"/>
        <v>20000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vốn'!$B$1:$C$52,2,FALSE)</f>
        <v>0.51</v>
      </c>
      <c r="C433" s="3" t="str">
        <f>VLOOKUP(A433,'[1]Tỷ lệ vốn'!$F$1:$I$44,2,FALSE)</f>
        <v>Ban kính</v>
      </c>
      <c r="D433" s="4" t="str">
        <f>VLOOKUP(A433,'[1]Tỷ lệ vốn'!$F$1:$I$44,3,FALSE)</f>
        <v>Ban kính</v>
      </c>
      <c r="E433" t="str">
        <f>VLOOKUP(A433,'[1]Tỷ lệ vốn'!$F$1:$I$44,4,FALSE)</f>
        <v>Khối vật liệu</v>
      </c>
      <c r="F433" t="s">
        <v>13</v>
      </c>
      <c r="G433">
        <f t="shared" ca="1" si="24"/>
        <v>0</v>
      </c>
      <c r="H433">
        <f t="shared" ca="1" si="25"/>
        <v>0</v>
      </c>
      <c r="I433">
        <f t="shared" ca="1" si="26"/>
        <v>1440</v>
      </c>
      <c r="J433">
        <f t="shared" ca="1" si="27"/>
        <v>1699.9999999999995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vốn'!$B$1:$C$52,2,FALSE)</f>
        <v>0.25590000000000002</v>
      </c>
      <c r="C434" s="3" t="str">
        <f>VLOOKUP(A434,'[1]Tỷ lệ vốn'!$F$1:$I$44,2,FALSE)</f>
        <v>Ban kính</v>
      </c>
      <c r="D434" s="4" t="str">
        <f>VLOOKUP(A434,'[1]Tỷ lệ vốn'!$F$1:$I$44,3,FALSE)</f>
        <v>Ban kính</v>
      </c>
      <c r="E434" t="str">
        <f>VLOOKUP(A434,'[1]Tỷ lệ vốn'!$F$1:$I$44,4,FALSE)</f>
        <v>Khối vật liệu</v>
      </c>
      <c r="F434" t="s">
        <v>13</v>
      </c>
      <c r="G434">
        <f t="shared" ca="1" si="24"/>
        <v>0</v>
      </c>
      <c r="H434">
        <f t="shared" ca="1" si="25"/>
        <v>0</v>
      </c>
      <c r="I434">
        <f t="shared" ca="1" si="26"/>
        <v>550</v>
      </c>
      <c r="J434">
        <f t="shared" ca="1" si="27"/>
        <v>1700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vốn'!$B$1:$C$52,2,FALSE)</f>
        <v>0.53010345968196182</v>
      </c>
      <c r="C435" s="3" t="str">
        <f>VLOOKUP(A435,'[1]Tỷ lệ vốn'!$F$1:$I$44,2,FALSE)</f>
        <v>Ban kính</v>
      </c>
      <c r="D435" s="4" t="str">
        <f>VLOOKUP(A435,'[1]Tỷ lệ vốn'!$F$1:$I$44,3,FALSE)</f>
        <v>Ban kính</v>
      </c>
      <c r="E435" t="str">
        <f>VLOOKUP(A435,'[1]Tỷ lệ vốn'!$F$1:$I$44,4,FALSE)</f>
        <v>Khối vật liệu</v>
      </c>
      <c r="F435" t="s">
        <v>13</v>
      </c>
      <c r="G435">
        <f t="shared" ca="1" si="24"/>
        <v>0</v>
      </c>
      <c r="H435">
        <f t="shared" ca="1" si="25"/>
        <v>0</v>
      </c>
      <c r="I435">
        <f t="shared" ca="1" si="26"/>
        <v>50</v>
      </c>
      <c r="J435">
        <f t="shared" ca="1" si="27"/>
        <v>160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vốn'!$B$1:$C$52,2,FALSE)</f>
        <v>0.51</v>
      </c>
      <c r="C436" s="3" t="str">
        <f>VLOOKUP(A436,'[1]Tỷ lệ vốn'!$F$1:$I$44,2,FALSE)</f>
        <v>Ban kính</v>
      </c>
      <c r="D436" s="4" t="str">
        <f>VLOOKUP(A436,'[1]Tỷ lệ vốn'!$F$1:$I$44,3,FALSE)</f>
        <v>Ban kính</v>
      </c>
      <c r="E436" t="str">
        <f>VLOOKUP(A436,'[1]Tỷ lệ vốn'!$F$1:$I$44,4,FALSE)</f>
        <v>Khối vật liệu</v>
      </c>
      <c r="F436" t="s">
        <v>13</v>
      </c>
      <c r="G436">
        <f t="shared" ca="1" si="24"/>
        <v>0</v>
      </c>
      <c r="H436">
        <f t="shared" ca="1" si="25"/>
        <v>0</v>
      </c>
      <c r="I436">
        <f t="shared" ca="1" si="26"/>
        <v>2609.9640978088578</v>
      </c>
      <c r="J436">
        <f t="shared" ca="1" si="27"/>
        <v>9500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vốn'!$B$1:$C$52,2,FALSE)</f>
        <v>0.6</v>
      </c>
      <c r="C437" s="3" t="str">
        <f>VLOOKUP(A437,'[1]Tỷ lệ vốn'!$F$1:$I$44,2,FALSE)</f>
        <v>Ban kính</v>
      </c>
      <c r="D437" s="4" t="str">
        <f>VLOOKUP(A437,'[1]Tỷ lệ vốn'!$F$1:$I$44,3,FALSE)</f>
        <v>Ban kính</v>
      </c>
      <c r="E437" t="str">
        <f>VLOOKUP(A437,'[1]Tỷ lệ vốn'!$F$1:$I$44,4,FALSE)</f>
        <v>Khối vật liệu</v>
      </c>
      <c r="F437" t="s">
        <v>13</v>
      </c>
      <c r="G437">
        <f t="shared" ca="1" si="24"/>
        <v>0</v>
      </c>
      <c r="H437">
        <f t="shared" ca="1" si="25"/>
        <v>0</v>
      </c>
      <c r="I437">
        <f t="shared" ca="1" si="26"/>
        <v>1450</v>
      </c>
      <c r="J437">
        <f t="shared" ca="1" si="27"/>
        <v>6000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vốn'!$B$1:$C$52,2,FALSE)</f>
        <v>0.2928</v>
      </c>
      <c r="C438" s="3" t="str">
        <f>VLOOKUP(A438,'[1]Tỷ lệ vốn'!$F$1:$I$44,2,FALSE)</f>
        <v>Ban kính</v>
      </c>
      <c r="D438" s="4" t="str">
        <f>VLOOKUP(A438,'[1]Tỷ lệ vốn'!$F$1:$I$44,3,FALSE)</f>
        <v>Ban kính</v>
      </c>
      <c r="E438" t="str">
        <f>VLOOKUP(A438,'[1]Tỷ lệ vốn'!$F$1:$I$44,4,FALSE)</f>
        <v>Khối vật liệu</v>
      </c>
      <c r="F438" t="s">
        <v>13</v>
      </c>
      <c r="G438">
        <f t="shared" ca="1" si="24"/>
        <v>0</v>
      </c>
      <c r="H438">
        <f t="shared" ca="1" si="25"/>
        <v>0</v>
      </c>
      <c r="I438">
        <f t="shared" ca="1" si="26"/>
        <v>20000</v>
      </c>
      <c r="J438">
        <f t="shared" ca="1" si="27"/>
        <v>80000</v>
      </c>
      <c r="K438">
        <v>10</v>
      </c>
      <c r="L438">
        <v>2019</v>
      </c>
    </row>
    <row r="439" spans="1:12" ht="57.35" x14ac:dyDescent="0.5">
      <c r="A439" t="s">
        <v>20</v>
      </c>
      <c r="B439" s="2">
        <f>VLOOKUP(A439,'[1]Tỷ lệ vốn'!$B$1:$C$52,2,FALSE)</f>
        <v>1</v>
      </c>
      <c r="C439" s="3" t="str">
        <f>VLOOKUP(A439,'[1]Tỷ lệ vốn'!$F$1:$I$44,2,FALSE)</f>
        <v>Nhóm sứ - sen vòi - Thương mại</v>
      </c>
      <c r="D439" s="4" t="str">
        <f>VLOOKUP(A439,'[1]Tỷ lệ vốn'!$F$1:$I$44,3,FALSE)</f>
        <v>Ban OL- Sứ VS</v>
      </c>
      <c r="E439" t="str">
        <f>VLOOKUP(A439,'[1]Tỷ lệ vốn'!$F$1:$I$44,4,FALSE)</f>
        <v>Khối vật liệu</v>
      </c>
      <c r="F439" t="s">
        <v>13</v>
      </c>
      <c r="G439">
        <f t="shared" ca="1" si="24"/>
        <v>0</v>
      </c>
      <c r="H439">
        <f t="shared" ca="1" si="25"/>
        <v>0</v>
      </c>
      <c r="I439">
        <f t="shared" ca="1" si="26"/>
        <v>7500</v>
      </c>
      <c r="J439">
        <f t="shared" ca="1" si="27"/>
        <v>26000</v>
      </c>
      <c r="K439">
        <v>10</v>
      </c>
      <c r="L439">
        <v>2019</v>
      </c>
    </row>
    <row r="440" spans="1:12" ht="57.35" x14ac:dyDescent="0.5">
      <c r="A440" t="s">
        <v>21</v>
      </c>
      <c r="B440" s="2">
        <f>VLOOKUP(A440,'[1]Tỷ lệ vốn'!$B$1:$C$52,2,FALSE)</f>
        <v>0.62962666666666667</v>
      </c>
      <c r="C440" s="3" t="str">
        <f>VLOOKUP(A440,'[1]Tỷ lệ vốn'!$F$1:$I$44,2,FALSE)</f>
        <v>Nhóm sứ - sen vòi - Thương mại</v>
      </c>
      <c r="D440" s="4" t="str">
        <f>VLOOKUP(A440,'[1]Tỷ lệ vốn'!$F$1:$I$44,3,FALSE)</f>
        <v>Ban OL- Sứ VS</v>
      </c>
      <c r="E440" t="str">
        <f>VLOOKUP(A440,'[1]Tỷ lệ vốn'!$F$1:$I$44,4,FALSE)</f>
        <v>Khối vật liệu</v>
      </c>
      <c r="F440" t="s">
        <v>13</v>
      </c>
      <c r="G440">
        <f t="shared" ca="1" si="24"/>
        <v>0</v>
      </c>
      <c r="H440">
        <f t="shared" ca="1" si="25"/>
        <v>0</v>
      </c>
      <c r="I440">
        <f t="shared" ca="1" si="26"/>
        <v>9600.0002368824171</v>
      </c>
      <c r="J440">
        <f t="shared" ca="1" si="27"/>
        <v>32000.000000249391</v>
      </c>
      <c r="K440">
        <v>10</v>
      </c>
      <c r="L440">
        <v>2019</v>
      </c>
    </row>
    <row r="441" spans="1:12" ht="57.35" x14ac:dyDescent="0.5">
      <c r="A441" t="s">
        <v>22</v>
      </c>
      <c r="B441" s="2">
        <f>VLOOKUP(A441,'[1]Tỷ lệ vốn'!$B$1:$C$52,2,FALSE)</f>
        <v>0.97466666666666668</v>
      </c>
      <c r="C441" s="3" t="str">
        <f>VLOOKUP(A441,'[1]Tỷ lệ vốn'!$F$1:$I$44,2,FALSE)</f>
        <v>Nhóm sứ - sen vòi - Thương mại</v>
      </c>
      <c r="D441" s="4" t="str">
        <f>VLOOKUP(A441,'[1]Tỷ lệ vốn'!$F$1:$I$44,3,FALSE)</f>
        <v>Ban OL- Sứ VS</v>
      </c>
      <c r="E441" t="str">
        <f>VLOOKUP(A441,'[1]Tỷ lệ vốn'!$F$1:$I$44,4,FALSE)</f>
        <v>Khối vật liệu</v>
      </c>
      <c r="F441" t="s">
        <v>13</v>
      </c>
      <c r="G441">
        <f t="shared" ca="1" si="24"/>
        <v>0</v>
      </c>
      <c r="H441">
        <f t="shared" ca="1" si="25"/>
        <v>0</v>
      </c>
      <c r="I441">
        <f t="shared" ca="1" si="26"/>
        <v>9590</v>
      </c>
      <c r="J441">
        <f t="shared" ca="1" si="27"/>
        <v>32000</v>
      </c>
      <c r="K441">
        <v>10</v>
      </c>
      <c r="L441">
        <v>2019</v>
      </c>
    </row>
    <row r="442" spans="1:12" ht="57.35" x14ac:dyDescent="0.5">
      <c r="A442" t="s">
        <v>23</v>
      </c>
      <c r="B442" s="2">
        <f>VLOOKUP(A442,'[1]Tỷ lệ vốn'!$B$1:$C$52,2,FALSE)</f>
        <v>1</v>
      </c>
      <c r="C442" s="3" t="str">
        <f>VLOOKUP(A442,'[1]Tỷ lệ vốn'!$F$1:$I$44,2,FALSE)</f>
        <v>Nhóm sứ - sen vòi - Thương mại</v>
      </c>
      <c r="D442" s="4" t="str">
        <f>VLOOKUP(A442,'[1]Tỷ lệ vốn'!$F$1:$I$44,3,FALSE)</f>
        <v>Ban OL- Sứ VS</v>
      </c>
      <c r="E442" t="str">
        <f>VLOOKUP(A442,'[1]Tỷ lệ vốn'!$F$1:$I$44,4,FALSE)</f>
        <v>Khối vật liệu</v>
      </c>
      <c r="F442" t="s">
        <v>13</v>
      </c>
      <c r="G442">
        <f t="shared" ca="1" si="24"/>
        <v>0</v>
      </c>
      <c r="H442">
        <f t="shared" ca="1" si="25"/>
        <v>0</v>
      </c>
      <c r="I442">
        <f t="shared" ca="1" si="26"/>
        <v>3100</v>
      </c>
      <c r="J442">
        <f t="shared" ca="1" si="27"/>
        <v>11000</v>
      </c>
      <c r="K442">
        <v>10</v>
      </c>
      <c r="L442">
        <v>2019</v>
      </c>
    </row>
    <row r="443" spans="1:12" ht="57.35" x14ac:dyDescent="0.5">
      <c r="A443" t="s">
        <v>24</v>
      </c>
      <c r="B443" s="2">
        <f>VLOOKUP(A443,'[1]Tỷ lệ vốn'!$B$1:$C$52,2,FALSE)</f>
        <v>0.78638082250518082</v>
      </c>
      <c r="C443" s="3" t="str">
        <f>VLOOKUP(A443,'[1]Tỷ lệ vốn'!$F$1:$I$44,2,FALSE)</f>
        <v>Nhóm sứ - sen vòi - Thương mại</v>
      </c>
      <c r="D443" s="4" t="str">
        <f>VLOOKUP(A443,'[1]Tỷ lệ vốn'!$F$1:$I$44,3,FALSE)</f>
        <v>Ban OL- Sứ VS</v>
      </c>
      <c r="E443" t="str">
        <f>VLOOKUP(A443,'[1]Tỷ lệ vốn'!$F$1:$I$44,4,FALSE)</f>
        <v>Khối vật liệu</v>
      </c>
      <c r="F443" t="s">
        <v>13</v>
      </c>
      <c r="G443">
        <f t="shared" ca="1" si="24"/>
        <v>0</v>
      </c>
      <c r="H443">
        <f t="shared" ca="1" si="25"/>
        <v>0</v>
      </c>
      <c r="I443">
        <f t="shared" ca="1" si="26"/>
        <v>2900</v>
      </c>
      <c r="J443">
        <f t="shared" ca="1" si="27"/>
        <v>10000</v>
      </c>
      <c r="K443">
        <v>10</v>
      </c>
      <c r="L443">
        <v>2019</v>
      </c>
    </row>
    <row r="444" spans="1:12" ht="43" x14ac:dyDescent="0.5">
      <c r="A444" t="s">
        <v>25</v>
      </c>
      <c r="B444" s="2">
        <f>VLOOKUP(A444,'[1]Tỷ lệ vốn'!$B$1:$C$52,2,FALSE)</f>
        <v>0.51</v>
      </c>
      <c r="C444" s="3" t="str">
        <f>VLOOKUP(A444,'[1]Tỷ lệ vốn'!$F$1:$I$44,2,FALSE)</f>
        <v>Nhóm ốp lát- Kinh doanh</v>
      </c>
      <c r="D444" s="4" t="str">
        <f>VLOOKUP(A444,'[1]Tỷ lệ vốn'!$F$1:$I$44,3,FALSE)</f>
        <v>Ban OL- Sứ VS</v>
      </c>
      <c r="E444" t="str">
        <f>VLOOKUP(A444,'[1]Tỷ lệ vốn'!$F$1:$I$44,4,FALSE)</f>
        <v>Khối vật liệu</v>
      </c>
      <c r="F444" t="s">
        <v>13</v>
      </c>
      <c r="G444">
        <f t="shared" ca="1" si="24"/>
        <v>0</v>
      </c>
      <c r="H444">
        <f t="shared" ca="1" si="25"/>
        <v>0</v>
      </c>
      <c r="I444">
        <f t="shared" ca="1" si="26"/>
        <v>25460</v>
      </c>
      <c r="J444">
        <f t="shared" ca="1" si="27"/>
        <v>80000</v>
      </c>
      <c r="K444">
        <v>10</v>
      </c>
      <c r="L444">
        <v>2019</v>
      </c>
    </row>
    <row r="445" spans="1:12" ht="43" x14ac:dyDescent="0.5">
      <c r="A445" t="s">
        <v>26</v>
      </c>
      <c r="B445" s="2">
        <f>VLOOKUP(A445,'[1]Tỷ lệ vốn'!$B$1:$C$52,2,FALSE)</f>
        <v>0.51</v>
      </c>
      <c r="C445" s="3" t="str">
        <f>VLOOKUP(A445,'[1]Tỷ lệ vốn'!$F$1:$I$44,2,FALSE)</f>
        <v>Nhóm ốp lát- Kinh doanh</v>
      </c>
      <c r="D445" s="4" t="str">
        <f>VLOOKUP(A445,'[1]Tỷ lệ vốn'!$F$1:$I$44,3,FALSE)</f>
        <v>Ban OL- Sứ VS</v>
      </c>
      <c r="E445" t="str">
        <f>VLOOKUP(A445,'[1]Tỷ lệ vốn'!$F$1:$I$44,4,FALSE)</f>
        <v>Khối vật liệu</v>
      </c>
      <c r="F445" t="s">
        <v>13</v>
      </c>
      <c r="G445">
        <f t="shared" ca="1" si="24"/>
        <v>0</v>
      </c>
      <c r="H445">
        <f t="shared" ca="1" si="25"/>
        <v>0</v>
      </c>
      <c r="I445">
        <f t="shared" ca="1" si="26"/>
        <v>7500</v>
      </c>
      <c r="J445">
        <f t="shared" ca="1" si="27"/>
        <v>21000</v>
      </c>
      <c r="K445">
        <v>10</v>
      </c>
      <c r="L445">
        <v>2019</v>
      </c>
    </row>
    <row r="446" spans="1:12" ht="43" x14ac:dyDescent="0.5">
      <c r="A446" t="s">
        <v>27</v>
      </c>
      <c r="B446" s="2">
        <f>VLOOKUP(A446,'[1]Tỷ lệ vốn'!$B$1:$C$52,2,FALSE)</f>
        <v>0.51074422730264102</v>
      </c>
      <c r="C446" s="3" t="str">
        <f>VLOOKUP(A446,'[1]Tỷ lệ vốn'!$F$1:$I$44,2,FALSE)</f>
        <v>Nhóm ốp lát- Kinh doanh</v>
      </c>
      <c r="D446" s="4" t="str">
        <f>VLOOKUP(A446,'[1]Tỷ lệ vốn'!$F$1:$I$44,3,FALSE)</f>
        <v>Ban OL- Sứ VS</v>
      </c>
      <c r="E446" t="str">
        <f>VLOOKUP(A446,'[1]Tỷ lệ vốn'!$F$1:$I$44,4,FALSE)</f>
        <v>Khối vật liệu</v>
      </c>
      <c r="F446" t="s">
        <v>13</v>
      </c>
      <c r="G446">
        <f t="shared" ca="1" si="24"/>
        <v>0</v>
      </c>
      <c r="H446">
        <f t="shared" ca="1" si="25"/>
        <v>0</v>
      </c>
      <c r="I446">
        <f t="shared" ca="1" si="26"/>
        <v>11000</v>
      </c>
      <c r="J446">
        <f t="shared" ca="1" si="27"/>
        <v>32000</v>
      </c>
      <c r="K446">
        <v>10</v>
      </c>
      <c r="L446">
        <v>2019</v>
      </c>
    </row>
    <row r="447" spans="1:12" ht="43" x14ac:dyDescent="0.5">
      <c r="A447" t="s">
        <v>28</v>
      </c>
      <c r="B447" s="2">
        <f>VLOOKUP(A447,'[1]Tỷ lệ vốn'!$B$1:$C$52,2,FALSE)</f>
        <v>0.96190968579566749</v>
      </c>
      <c r="C447" s="3" t="str">
        <f>VLOOKUP(A447,'[1]Tỷ lệ vốn'!$F$1:$I$44,2,FALSE)</f>
        <v>Nhóm ốp lát- Kinh doanh</v>
      </c>
      <c r="D447" s="4" t="str">
        <f>VLOOKUP(A447,'[1]Tỷ lệ vốn'!$F$1:$I$44,3,FALSE)</f>
        <v>Ban OL- Sứ VS</v>
      </c>
      <c r="E447" t="str">
        <f>VLOOKUP(A447,'[1]Tỷ lệ vốn'!$F$1:$I$44,4,FALSE)</f>
        <v>Khối vật liệu</v>
      </c>
      <c r="F447" t="s">
        <v>13</v>
      </c>
      <c r="G447">
        <f t="shared" ca="1" si="24"/>
        <v>0</v>
      </c>
      <c r="H447">
        <f t="shared" ca="1" si="25"/>
        <v>0</v>
      </c>
      <c r="I447">
        <f t="shared" ca="1" si="26"/>
        <v>2680</v>
      </c>
      <c r="J447">
        <f t="shared" ca="1" si="27"/>
        <v>5000</v>
      </c>
      <c r="K447">
        <v>10</v>
      </c>
      <c r="L447">
        <v>2019</v>
      </c>
    </row>
    <row r="448" spans="1:12" ht="43" x14ac:dyDescent="0.5">
      <c r="A448" t="s">
        <v>29</v>
      </c>
      <c r="B448" s="2">
        <f>VLOOKUP(A448,'[1]Tỷ lệ vốn'!$B$1:$C$52,2,FALSE)</f>
        <v>0.51022326819079233</v>
      </c>
      <c r="C448" s="3" t="str">
        <f>VLOOKUP(A448,'[1]Tỷ lệ vốn'!$F$1:$I$44,2,FALSE)</f>
        <v>Nhóm ốp lát- Kinh doanh</v>
      </c>
      <c r="D448" s="4" t="str">
        <f>VLOOKUP(A448,'[1]Tỷ lệ vốn'!$F$1:$I$44,3,FALSE)</f>
        <v>Ban OL- Sứ VS</v>
      </c>
      <c r="E448" t="str">
        <f>VLOOKUP(A448,'[1]Tỷ lệ vốn'!$F$1:$I$44,4,FALSE)</f>
        <v>Khối vật liệu</v>
      </c>
      <c r="F448" t="s">
        <v>13</v>
      </c>
      <c r="G448">
        <f t="shared" ca="1" si="24"/>
        <v>0</v>
      </c>
      <c r="H448">
        <f t="shared" ca="1" si="25"/>
        <v>0</v>
      </c>
      <c r="I448">
        <f t="shared" ca="1" si="26"/>
        <v>920</v>
      </c>
      <c r="J448">
        <f t="shared" ca="1" si="27"/>
        <v>2500</v>
      </c>
      <c r="K448">
        <v>10</v>
      </c>
      <c r="L448">
        <v>2019</v>
      </c>
    </row>
    <row r="449" spans="1:12" ht="43" x14ac:dyDescent="0.5">
      <c r="A449" t="s">
        <v>30</v>
      </c>
      <c r="B449" s="2">
        <f>VLOOKUP(A449,'[1]Tỷ lệ vốn'!$B$1:$C$52,2,FALSE)</f>
        <v>0.51</v>
      </c>
      <c r="C449" s="3" t="str">
        <f>VLOOKUP(A449,'[1]Tỷ lệ vốn'!$F$1:$I$44,2,FALSE)</f>
        <v>Nhóm ốp lát- Kinh doanh</v>
      </c>
      <c r="D449" s="4" t="str">
        <f>VLOOKUP(A449,'[1]Tỷ lệ vốn'!$F$1:$I$44,3,FALSE)</f>
        <v>Ban OL- Sứ VS</v>
      </c>
      <c r="E449" t="str">
        <f>VLOOKUP(A449,'[1]Tỷ lệ vốn'!$F$1:$I$44,4,FALSE)</f>
        <v>Khối vật liệu</v>
      </c>
      <c r="F449" t="s">
        <v>13</v>
      </c>
      <c r="G449">
        <f t="shared" ca="1" si="24"/>
        <v>0</v>
      </c>
      <c r="H449">
        <f t="shared" ca="1" si="25"/>
        <v>0</v>
      </c>
      <c r="I449">
        <f t="shared" ca="1" si="26"/>
        <v>660</v>
      </c>
      <c r="J449">
        <f t="shared" ca="1" si="27"/>
        <v>2000</v>
      </c>
      <c r="K449">
        <v>10</v>
      </c>
      <c r="L449">
        <v>2019</v>
      </c>
    </row>
    <row r="450" spans="1:12" ht="43" x14ac:dyDescent="0.5">
      <c r="A450" t="s">
        <v>31</v>
      </c>
      <c r="B450" s="2">
        <f>VLOOKUP(A450,'[1]Tỷ lệ vốn'!$B$1:$C$52,2,FALSE)</f>
        <v>0.1</v>
      </c>
      <c r="C450" s="3" t="str">
        <f>VLOOKUP(A450,'[1]Tỷ lệ vốn'!$F$1:$I$44,2,FALSE)</f>
        <v>Nhóm ốp lát- Kinh doanh</v>
      </c>
      <c r="D450" s="4" t="str">
        <f>VLOOKUP(A450,'[1]Tỷ lệ vốn'!$F$1:$I$44,3,FALSE)</f>
        <v>Ban OL- Sứ VS</v>
      </c>
      <c r="E450" t="str">
        <f>VLOOKUP(A450,'[1]Tỷ lệ vốn'!$F$1:$I$44,4,FALSE)</f>
        <v>Khối vật liệu</v>
      </c>
      <c r="F450" t="s">
        <v>13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ht="28.7" x14ac:dyDescent="0.5">
      <c r="A451" t="s">
        <v>32</v>
      </c>
      <c r="B451" s="2">
        <f>VLOOKUP(A451,'[1]Tỷ lệ vốn'!$B$1:$C$52,2,FALSE)</f>
        <v>0.50477000000000005</v>
      </c>
      <c r="C451" s="3" t="str">
        <f>VLOOKUP(A451,'[1]Tỷ lệ vốn'!$F$1:$I$44,2,FALSE)</f>
        <v>Ban gạch ngói</v>
      </c>
      <c r="D451" s="4" t="str">
        <f>VLOOKUP(A451,'[1]Tỷ lệ vốn'!$F$1:$I$44,3,FALSE)</f>
        <v>Ban gạch ngói</v>
      </c>
      <c r="E451" t="str">
        <f>VLOOKUP(A451,'[1]Tỷ lệ vốn'!$F$1:$I$44,4,FALSE)</f>
        <v>Khối vật liệu</v>
      </c>
      <c r="F451" t="s">
        <v>13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31180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120000</v>
      </c>
      <c r="K451">
        <v>10</v>
      </c>
      <c r="L451">
        <v>2019</v>
      </c>
    </row>
    <row r="452" spans="1:12" ht="28.7" x14ac:dyDescent="0.5">
      <c r="A452" t="s">
        <v>33</v>
      </c>
      <c r="B452" s="2">
        <f>VLOOKUP(A452,'[1]Tỷ lệ vốn'!$B$1:$C$52,2,FALSE)</f>
        <v>0</v>
      </c>
      <c r="C452" s="3" t="str">
        <f>VLOOKUP(A452,'[1]Tỷ lệ vốn'!$F$1:$I$44,2,FALSE)</f>
        <v>Ban gạch ngói</v>
      </c>
      <c r="D452" s="4" t="str">
        <f>VLOOKUP(A452,'[1]Tỷ lệ vốn'!$F$1:$I$44,3,FALSE)</f>
        <v>Ban gạch ngói</v>
      </c>
      <c r="E452" t="str">
        <f>VLOOKUP(A452,'[1]Tỷ lệ vốn'!$F$1:$I$44,4,FALSE)</f>
        <v>Khối vật liệu</v>
      </c>
      <c r="F452" t="s">
        <v>13</v>
      </c>
      <c r="G452">
        <f t="shared" ca="1" si="28"/>
        <v>0</v>
      </c>
      <c r="H452">
        <f t="shared" ca="1" si="29"/>
        <v>0</v>
      </c>
      <c r="I452">
        <f t="shared" ca="1" si="30"/>
        <v>5700</v>
      </c>
      <c r="J452">
        <f t="shared" ca="1" si="31"/>
        <v>20000</v>
      </c>
      <c r="K452">
        <v>10</v>
      </c>
      <c r="L452">
        <v>2019</v>
      </c>
    </row>
    <row r="453" spans="1:12" ht="28.7" x14ac:dyDescent="0.5">
      <c r="A453" t="s">
        <v>34</v>
      </c>
      <c r="B453" s="2">
        <f>VLOOKUP(A453,'[1]Tỷ lệ vốn'!$B$1:$C$52,2,FALSE)</f>
        <v>0.67469999999999997</v>
      </c>
      <c r="C453" s="3" t="str">
        <f>VLOOKUP(A453,'[1]Tỷ lệ vốn'!$F$1:$I$44,2,FALSE)</f>
        <v>Ban gạch ngói</v>
      </c>
      <c r="D453" s="4" t="str">
        <f>VLOOKUP(A453,'[1]Tỷ lệ vốn'!$F$1:$I$44,3,FALSE)</f>
        <v>Ban gạch ngói</v>
      </c>
      <c r="E453" t="str">
        <f>VLOOKUP(A453,'[1]Tỷ lệ vốn'!$F$1:$I$44,4,FALSE)</f>
        <v>Khối vật liệu</v>
      </c>
      <c r="F453" t="s">
        <v>13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ht="28.7" x14ac:dyDescent="0.5">
      <c r="A454" t="s">
        <v>35</v>
      </c>
      <c r="B454" s="2">
        <f>VLOOKUP(A454,'[1]Tỷ lệ vốn'!$B$1:$C$52,2,FALSE)</f>
        <v>0.55918611429040999</v>
      </c>
      <c r="C454" s="3" t="str">
        <f>VLOOKUP(A454,'[1]Tỷ lệ vốn'!$F$1:$I$44,2,FALSE)</f>
        <v>Ban gạch ngói</v>
      </c>
      <c r="D454" s="4" t="str">
        <f>VLOOKUP(A454,'[1]Tỷ lệ vốn'!$F$1:$I$44,3,FALSE)</f>
        <v>Ban gạch ngói</v>
      </c>
      <c r="E454" t="str">
        <f>VLOOKUP(A454,'[1]Tỷ lệ vốn'!$F$1:$I$44,4,FALSE)</f>
        <v>Khối vật liệu</v>
      </c>
      <c r="F454" t="s">
        <v>13</v>
      </c>
      <c r="G454">
        <f t="shared" ca="1" si="28"/>
        <v>0</v>
      </c>
      <c r="H454">
        <f t="shared" ca="1" si="29"/>
        <v>0</v>
      </c>
      <c r="I454">
        <f t="shared" ca="1" si="30"/>
        <v>1243.5256721543344</v>
      </c>
      <c r="J454">
        <f t="shared" ca="1" si="31"/>
        <v>0</v>
      </c>
      <c r="K454">
        <v>10</v>
      </c>
      <c r="L454">
        <v>2019</v>
      </c>
    </row>
    <row r="455" spans="1:12" ht="28.7" x14ac:dyDescent="0.5">
      <c r="A455" t="s">
        <v>36</v>
      </c>
      <c r="B455" s="2">
        <f>VLOOKUP(A455,'[1]Tỷ lệ vốn'!$B$1:$C$52,2,FALSE)</f>
        <v>0.24929999999999999</v>
      </c>
      <c r="C455" s="3" t="str">
        <f>VLOOKUP(A455,'[1]Tỷ lệ vốn'!$F$1:$I$44,2,FALSE)</f>
        <v>Ban gạch ngói</v>
      </c>
      <c r="D455" s="4" t="str">
        <f>VLOOKUP(A455,'[1]Tỷ lệ vốn'!$F$1:$I$44,3,FALSE)</f>
        <v>Ban gạch ngói</v>
      </c>
      <c r="E455" t="str">
        <f>VLOOKUP(A455,'[1]Tỷ lệ vốn'!$F$1:$I$44,4,FALSE)</f>
        <v>Khối vật liệu</v>
      </c>
      <c r="F455" t="s">
        <v>13</v>
      </c>
      <c r="G455">
        <f t="shared" ca="1" si="28"/>
        <v>0</v>
      </c>
      <c r="H455">
        <f t="shared" ca="1" si="29"/>
        <v>0</v>
      </c>
      <c r="I455">
        <f t="shared" ca="1" si="30"/>
        <v>400</v>
      </c>
      <c r="J455">
        <f t="shared" ca="1" si="31"/>
        <v>900</v>
      </c>
      <c r="K455">
        <v>10</v>
      </c>
      <c r="L455">
        <v>2019</v>
      </c>
    </row>
    <row r="456" spans="1:12" ht="28.7" x14ac:dyDescent="0.5">
      <c r="A456" t="s">
        <v>37</v>
      </c>
      <c r="B456" s="2">
        <f>VLOOKUP(A456,'[1]Tỷ lệ vốn'!$B$1:$C$52,2,FALSE)</f>
        <v>0.51</v>
      </c>
      <c r="C456" s="3" t="str">
        <f>VLOOKUP(A456,'[1]Tỷ lệ vốn'!$F$1:$I$44,2,FALSE)</f>
        <v>Ban gạch ngói</v>
      </c>
      <c r="D456" s="4" t="str">
        <f>VLOOKUP(A456,'[1]Tỷ lệ vốn'!$F$1:$I$44,3,FALSE)</f>
        <v>Ban gạch ngói</v>
      </c>
      <c r="E456" t="str">
        <f>VLOOKUP(A456,'[1]Tỷ lệ vốn'!$F$1:$I$44,4,FALSE)</f>
        <v>Khối vật liệu</v>
      </c>
      <c r="F456" t="s">
        <v>13</v>
      </c>
      <c r="G456">
        <f t="shared" ca="1" si="28"/>
        <v>0</v>
      </c>
      <c r="H456">
        <f t="shared" ca="1" si="29"/>
        <v>0</v>
      </c>
      <c r="I456">
        <f t="shared" ca="1" si="30"/>
        <v>760</v>
      </c>
      <c r="J456">
        <f t="shared" ca="1" si="31"/>
        <v>1000</v>
      </c>
      <c r="K456">
        <v>10</v>
      </c>
      <c r="L456">
        <v>2019</v>
      </c>
    </row>
    <row r="457" spans="1:12" ht="28.7" x14ac:dyDescent="0.5">
      <c r="A457" t="s">
        <v>38</v>
      </c>
      <c r="B457" s="2">
        <f>VLOOKUP(A457,'[1]Tỷ lệ vốn'!$B$1:$C$52,2,FALSE)</f>
        <v>0.52644460516474578</v>
      </c>
      <c r="C457" s="3" t="str">
        <f>VLOOKUP(A457,'[1]Tỷ lệ vốn'!$F$1:$I$44,2,FALSE)</f>
        <v>Ban gạch ngói</v>
      </c>
      <c r="D457" s="4" t="str">
        <f>VLOOKUP(A457,'[1]Tỷ lệ vốn'!$F$1:$I$44,3,FALSE)</f>
        <v>Ban gạch ngói</v>
      </c>
      <c r="E457" t="str">
        <f>VLOOKUP(A457,'[1]Tỷ lệ vốn'!$F$1:$I$44,4,FALSE)</f>
        <v>Khối vật liệu</v>
      </c>
      <c r="F457" t="s">
        <v>13</v>
      </c>
      <c r="G457">
        <f t="shared" ca="1" si="28"/>
        <v>0</v>
      </c>
      <c r="H457">
        <f t="shared" ca="1" si="29"/>
        <v>0</v>
      </c>
      <c r="I457">
        <f t="shared" ca="1" si="30"/>
        <v>400</v>
      </c>
      <c r="J457">
        <f t="shared" ca="1" si="31"/>
        <v>100</v>
      </c>
      <c r="K457">
        <v>10</v>
      </c>
      <c r="L457">
        <v>2019</v>
      </c>
    </row>
    <row r="458" spans="1:12" ht="28.7" x14ac:dyDescent="0.5">
      <c r="A458" t="s">
        <v>39</v>
      </c>
      <c r="B458" s="2">
        <f>VLOOKUP(A458,'[1]Tỷ lệ vốn'!$B$1:$C$52,2,FALSE)</f>
        <v>0.11</v>
      </c>
      <c r="C458" s="3" t="str">
        <f>VLOOKUP(A458,'[1]Tỷ lệ vốn'!$F$1:$I$44,2,FALSE)</f>
        <v>Ban gạch ngói</v>
      </c>
      <c r="D458" s="4" t="str">
        <f>VLOOKUP(A458,'[1]Tỷ lệ vốn'!$F$1:$I$44,3,FALSE)</f>
        <v>Ban gạch ngói</v>
      </c>
      <c r="E458" t="str">
        <f>VLOOKUP(A458,'[1]Tỷ lệ vốn'!$F$1:$I$44,4,FALSE)</f>
        <v>Khối vật liệu</v>
      </c>
      <c r="F458" t="s">
        <v>13</v>
      </c>
      <c r="G458">
        <f t="shared" ca="1" si="28"/>
        <v>0</v>
      </c>
      <c r="H458">
        <f t="shared" ca="1" si="29"/>
        <v>0</v>
      </c>
      <c r="I458">
        <f t="shared" ca="1" si="30"/>
        <v>20</v>
      </c>
      <c r="J458">
        <f t="shared" ca="1" si="31"/>
        <v>0</v>
      </c>
      <c r="K458">
        <v>10</v>
      </c>
      <c r="L458">
        <v>2019</v>
      </c>
    </row>
    <row r="459" spans="1:12" ht="28.7" x14ac:dyDescent="0.5">
      <c r="A459" t="s">
        <v>40</v>
      </c>
      <c r="B459" s="2">
        <f>VLOOKUP(A459,'[1]Tỷ lệ vốn'!$B$1:$C$52,2,FALSE)</f>
        <v>0.51001319437119763</v>
      </c>
      <c r="C459" s="3" t="str">
        <f>VLOOKUP(A459,'[1]Tỷ lệ vốn'!$F$1:$I$44,2,FALSE)</f>
        <v>Ban gạch ngói</v>
      </c>
      <c r="D459" s="4" t="str">
        <f>VLOOKUP(A459,'[1]Tỷ lệ vốn'!$F$1:$I$44,3,FALSE)</f>
        <v>Ban gạch ngói</v>
      </c>
      <c r="E459" t="str">
        <f>VLOOKUP(A459,'[1]Tỷ lệ vốn'!$F$1:$I$44,4,FALSE)</f>
        <v>Khối vật liệu</v>
      </c>
      <c r="F459" t="s">
        <v>13</v>
      </c>
      <c r="G459">
        <f t="shared" ca="1" si="28"/>
        <v>0</v>
      </c>
      <c r="H459">
        <f t="shared" ca="1" si="29"/>
        <v>0</v>
      </c>
      <c r="I459">
        <f t="shared" ca="1" si="30"/>
        <v>330</v>
      </c>
      <c r="J459">
        <f t="shared" ca="1" si="31"/>
        <v>1000</v>
      </c>
      <c r="K459">
        <v>10</v>
      </c>
      <c r="L459">
        <v>2019</v>
      </c>
    </row>
    <row r="460" spans="1:12" ht="28.7" x14ac:dyDescent="0.5">
      <c r="A460" t="s">
        <v>41</v>
      </c>
      <c r="B460" s="2">
        <f>VLOOKUP(A460,'[1]Tỷ lệ vốn'!$B$1:$C$52,2,FALSE)</f>
        <v>0.26</v>
      </c>
      <c r="C460" s="3" t="str">
        <f>VLOOKUP(A460,'[1]Tỷ lệ vốn'!$F$1:$I$44,2,FALSE)</f>
        <v>Ban gạch ngói</v>
      </c>
      <c r="D460" s="4" t="str">
        <f>VLOOKUP(A460,'[1]Tỷ lệ vốn'!$F$1:$I$44,3,FALSE)</f>
        <v>Ban gạch ngói</v>
      </c>
      <c r="E460" t="str">
        <f>VLOOKUP(A460,'[1]Tỷ lệ vốn'!$F$1:$I$44,4,FALSE)</f>
        <v>Khối vật liệu</v>
      </c>
      <c r="F460" t="s">
        <v>13</v>
      </c>
      <c r="G460">
        <f t="shared" ca="1" si="28"/>
        <v>0</v>
      </c>
      <c r="H460">
        <f t="shared" ca="1" si="29"/>
        <v>0</v>
      </c>
      <c r="I460">
        <f t="shared" ca="1" si="30"/>
        <v>20</v>
      </c>
      <c r="J460">
        <f t="shared" ca="1" si="31"/>
        <v>0</v>
      </c>
      <c r="K460">
        <v>10</v>
      </c>
      <c r="L460">
        <v>2019</v>
      </c>
    </row>
    <row r="461" spans="1:12" ht="28.7" x14ac:dyDescent="0.5">
      <c r="A461" t="s">
        <v>42</v>
      </c>
      <c r="B461" s="2">
        <f>VLOOKUP(A461,'[1]Tỷ lệ vốn'!$B$1:$C$52,2,FALSE)</f>
        <v>0</v>
      </c>
      <c r="C461" s="3" t="str">
        <f>VLOOKUP(A461,'[1]Tỷ lệ vốn'!$F$1:$I$44,2,FALSE)</f>
        <v>Ban gạch ngói</v>
      </c>
      <c r="D461" s="4" t="str">
        <f>VLOOKUP(A461,'[1]Tỷ lệ vốn'!$F$1:$I$44,3,FALSE)</f>
        <v>Ban gạch ngói</v>
      </c>
      <c r="E461" t="str">
        <f>VLOOKUP(A461,'[1]Tỷ lệ vốn'!$F$1:$I$44,4,FALSE)</f>
        <v>Khối vật liệu</v>
      </c>
      <c r="F461" t="s">
        <v>13</v>
      </c>
      <c r="G461">
        <f t="shared" ca="1" si="28"/>
        <v>0</v>
      </c>
      <c r="H461">
        <f t="shared" ca="1" si="29"/>
        <v>0</v>
      </c>
      <c r="I461">
        <f t="shared" ca="1" si="30"/>
        <v>1550</v>
      </c>
      <c r="J461">
        <f t="shared" ca="1" si="31"/>
        <v>6000</v>
      </c>
      <c r="K461">
        <v>10</v>
      </c>
      <c r="L461">
        <v>2019</v>
      </c>
    </row>
    <row r="462" spans="1:12" ht="28.7" x14ac:dyDescent="0.5">
      <c r="A462" t="s">
        <v>43</v>
      </c>
      <c r="B462" s="2">
        <f>VLOOKUP(A462,'[1]Tỷ lệ vốn'!$B$1:$C$52,2,FALSE)</f>
        <v>0.25</v>
      </c>
      <c r="C462" s="3" t="str">
        <f>VLOOKUP(A462,'[1]Tỷ lệ vốn'!$F$1:$I$44,2,FALSE)</f>
        <v>Ban gạch ngói</v>
      </c>
      <c r="D462" s="4" t="str">
        <f>VLOOKUP(A462,'[1]Tỷ lệ vốn'!$F$1:$I$44,3,FALSE)</f>
        <v>Ban gạch ngói</v>
      </c>
      <c r="E462" t="str">
        <f>VLOOKUP(A462,'[1]Tỷ lệ vốn'!$F$1:$I$44,4,FALSE)</f>
        <v>Khối vật liệu</v>
      </c>
      <c r="F462" t="s">
        <v>13</v>
      </c>
      <c r="G462">
        <f t="shared" ca="1" si="28"/>
        <v>0</v>
      </c>
      <c r="H462">
        <f t="shared" ca="1" si="29"/>
        <v>0</v>
      </c>
      <c r="I462">
        <f t="shared" ca="1" si="30"/>
        <v>600</v>
      </c>
      <c r="J462">
        <f t="shared" ca="1" si="31"/>
        <v>2000</v>
      </c>
      <c r="K462">
        <v>10</v>
      </c>
      <c r="L462">
        <v>2019</v>
      </c>
    </row>
    <row r="463" spans="1:12" ht="28.7" x14ac:dyDescent="0.5">
      <c r="A463" t="s">
        <v>44</v>
      </c>
      <c r="B463" s="2">
        <f>VLOOKUP(A463,'[1]Tỷ lệ vốn'!$B$1:$C$52,2,FALSE)</f>
        <v>1</v>
      </c>
      <c r="C463" s="3" t="str">
        <f>VLOOKUP(A463,'[1]Tỷ lệ vốn'!$F$1:$I$44,2,FALSE)</f>
        <v>Ban bất động sản</v>
      </c>
      <c r="D463" s="4" t="str">
        <f>VLOOKUP(A463,'[1]Tỷ lệ vốn'!$F$1:$I$44,3,FALSE)</f>
        <v>Ban bất động sản</v>
      </c>
      <c r="E463" t="str">
        <f>VLOOKUP(A463,'[1]Tỷ lệ vốn'!$F$1:$I$44,4,FALSE)</f>
        <v>Khối bất động sản</v>
      </c>
      <c r="F463" t="s">
        <v>13</v>
      </c>
      <c r="G463">
        <f t="shared" ca="1" si="28"/>
        <v>0</v>
      </c>
      <c r="H463">
        <f t="shared" ca="1" si="29"/>
        <v>0</v>
      </c>
      <c r="I463">
        <f t="shared" ca="1" si="30"/>
        <v>18000</v>
      </c>
      <c r="J463">
        <f t="shared" ca="1" si="31"/>
        <v>100000</v>
      </c>
      <c r="K463">
        <v>10</v>
      </c>
      <c r="L463">
        <v>2019</v>
      </c>
    </row>
    <row r="464" spans="1:12" ht="28.7" x14ac:dyDescent="0.5">
      <c r="A464" t="s">
        <v>45</v>
      </c>
      <c r="B464" s="2">
        <f>VLOOKUP(A464,'[1]Tỷ lệ vốn'!$B$1:$C$52,2,FALSE)</f>
        <v>1</v>
      </c>
      <c r="C464" s="3" t="str">
        <f>VLOOKUP(A464,'[1]Tỷ lệ vốn'!$F$1:$I$44,2,FALSE)</f>
        <v>Ban bất động sản</v>
      </c>
      <c r="D464" s="4" t="str">
        <f>VLOOKUP(A464,'[1]Tỷ lệ vốn'!$F$1:$I$44,3,FALSE)</f>
        <v>Ban bất động sản</v>
      </c>
      <c r="E464" t="str">
        <f>VLOOKUP(A464,'[1]Tỷ lệ vốn'!$F$1:$I$44,4,FALSE)</f>
        <v>Khối bất động sản</v>
      </c>
      <c r="F464" t="s">
        <v>13</v>
      </c>
      <c r="G464">
        <f t="shared" ca="1" si="28"/>
        <v>0</v>
      </c>
      <c r="H464">
        <f t="shared" ca="1" si="29"/>
        <v>0</v>
      </c>
      <c r="I464">
        <f t="shared" ca="1" si="30"/>
        <v>3700</v>
      </c>
      <c r="J464">
        <f t="shared" ca="1" si="31"/>
        <v>15000</v>
      </c>
      <c r="K464">
        <v>10</v>
      </c>
      <c r="L464">
        <v>2019</v>
      </c>
    </row>
    <row r="465" spans="1:12" ht="28.7" x14ac:dyDescent="0.5">
      <c r="A465" t="s">
        <v>46</v>
      </c>
      <c r="B465" s="2">
        <f>VLOOKUP(A465,'[1]Tỷ lệ vốn'!$B$1:$C$52,2,FALSE)</f>
        <v>1</v>
      </c>
      <c r="C465" s="3" t="str">
        <f>VLOOKUP(A465,'[1]Tỷ lệ vốn'!$F$1:$I$44,2,FALSE)</f>
        <v>Ban bất động sản</v>
      </c>
      <c r="D465" s="4" t="str">
        <f>VLOOKUP(A465,'[1]Tỷ lệ vốn'!$F$1:$I$44,3,FALSE)</f>
        <v>Ban bất động sản</v>
      </c>
      <c r="E465" t="str">
        <f>VLOOKUP(A465,'[1]Tỷ lệ vốn'!$F$1:$I$44,4,FALSE)</f>
        <v>Khối bất động sản</v>
      </c>
      <c r="F465" t="s">
        <v>13</v>
      </c>
      <c r="G465">
        <f t="shared" ca="1" si="28"/>
        <v>0</v>
      </c>
      <c r="H465">
        <f t="shared" ca="1" si="29"/>
        <v>0</v>
      </c>
      <c r="I465">
        <f t="shared" ca="1" si="30"/>
        <v>100000</v>
      </c>
      <c r="J465">
        <f t="shared" ca="1" si="31"/>
        <v>420000</v>
      </c>
      <c r="K465">
        <v>10</v>
      </c>
      <c r="L465">
        <v>2019</v>
      </c>
    </row>
    <row r="466" spans="1:12" ht="28.7" x14ac:dyDescent="0.5">
      <c r="A466" t="s">
        <v>47</v>
      </c>
      <c r="B466" s="2">
        <f>VLOOKUP(A466,'[1]Tỷ lệ vốn'!$B$1:$C$52,2,FALSE)</f>
        <v>1</v>
      </c>
      <c r="C466" s="3" t="str">
        <f>VLOOKUP(A466,'[1]Tỷ lệ vốn'!$F$1:$I$44,2,FALSE)</f>
        <v>Ban bất động sản</v>
      </c>
      <c r="D466" s="4" t="str">
        <f>VLOOKUP(A466,'[1]Tỷ lệ vốn'!$F$1:$I$44,3,FALSE)</f>
        <v>Ban bất động sản</v>
      </c>
      <c r="E466" t="str">
        <f>VLOOKUP(A466,'[1]Tỷ lệ vốn'!$F$1:$I$44,4,FALSE)</f>
        <v>Khối bất động sản</v>
      </c>
      <c r="F466" t="s">
        <v>13</v>
      </c>
      <c r="G466">
        <f t="shared" ca="1" si="28"/>
        <v>0</v>
      </c>
      <c r="H466">
        <f t="shared" ca="1" si="29"/>
        <v>0</v>
      </c>
      <c r="I466">
        <f t="shared" ca="1" si="30"/>
        <v>1550</v>
      </c>
      <c r="J466">
        <f t="shared" ca="1" si="31"/>
        <v>4500</v>
      </c>
      <c r="K466">
        <v>10</v>
      </c>
      <c r="L466">
        <v>2019</v>
      </c>
    </row>
    <row r="467" spans="1:12" ht="28.7" x14ac:dyDescent="0.5">
      <c r="A467" t="s">
        <v>48</v>
      </c>
      <c r="B467" s="2">
        <f>VLOOKUP(A467,'[1]Tỷ lệ vốn'!$B$1:$C$52,2,FALSE)</f>
        <v>1</v>
      </c>
      <c r="C467" s="3" t="str">
        <f>VLOOKUP(A467,'[1]Tỷ lệ vốn'!$F$1:$I$44,2,FALSE)</f>
        <v>Ban bất động sản</v>
      </c>
      <c r="D467" s="4" t="str">
        <f>VLOOKUP(A467,'[1]Tỷ lệ vốn'!$F$1:$I$44,3,FALSE)</f>
        <v>Ban bất động sản</v>
      </c>
      <c r="E467" t="str">
        <f>VLOOKUP(A467,'[1]Tỷ lệ vốn'!$F$1:$I$44,4,FALSE)</f>
        <v>Khối bất động sản</v>
      </c>
      <c r="F467" t="s">
        <v>13</v>
      </c>
      <c r="G467">
        <f t="shared" ca="1" si="28"/>
        <v>0</v>
      </c>
      <c r="H467">
        <f t="shared" ca="1" si="29"/>
        <v>0</v>
      </c>
      <c r="I467">
        <f t="shared" ca="1" si="30"/>
        <v>1800</v>
      </c>
      <c r="J467">
        <f t="shared" ca="1" si="31"/>
        <v>4500</v>
      </c>
      <c r="K467">
        <v>10</v>
      </c>
      <c r="L467">
        <v>2019</v>
      </c>
    </row>
    <row r="468" spans="1:12" ht="28.7" x14ac:dyDescent="0.5">
      <c r="A468" t="s">
        <v>49</v>
      </c>
      <c r="B468" s="2">
        <f>VLOOKUP(A468,'[1]Tỷ lệ vốn'!$B$1:$C$52,2,FALSE)</f>
        <v>0.52721741441947012</v>
      </c>
      <c r="C468" s="3" t="str">
        <f>VLOOKUP(A468,'[1]Tỷ lệ vốn'!$F$1:$I$44,2,FALSE)</f>
        <v>Ban bất động sản</v>
      </c>
      <c r="D468" s="4" t="str">
        <f>VLOOKUP(A468,'[1]Tỷ lệ vốn'!$F$1:$I$44,3,FALSE)</f>
        <v>Ban bất động sản</v>
      </c>
      <c r="E468" t="str">
        <f>VLOOKUP(A468,'[1]Tỷ lệ vốn'!$F$1:$I$44,4,FALSE)</f>
        <v>Khối bất động sản</v>
      </c>
      <c r="F468" t="s">
        <v>13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ht="28.7" x14ac:dyDescent="0.5">
      <c r="A469" t="s">
        <v>50</v>
      </c>
      <c r="B469" s="2">
        <f>VLOOKUP(A469,'[1]Tỷ lệ vốn'!$B$1:$C$52,2,FALSE)</f>
        <v>0.804081160961298</v>
      </c>
      <c r="C469" s="3" t="str">
        <f>VLOOKUP(A469,'[1]Tỷ lệ vốn'!$F$1:$I$44,2,FALSE)</f>
        <v>Ban bất động sản</v>
      </c>
      <c r="D469" s="4" t="str">
        <f>VLOOKUP(A469,'[1]Tỷ lệ vốn'!$F$1:$I$44,3,FALSE)</f>
        <v>Ban bất động sản</v>
      </c>
      <c r="E469" t="str">
        <f>VLOOKUP(A469,'[1]Tỷ lệ vốn'!$F$1:$I$44,4,FALSE)</f>
        <v>Khối bất động sản</v>
      </c>
      <c r="F469" t="s">
        <v>13</v>
      </c>
      <c r="G469">
        <f t="shared" ca="1" si="28"/>
        <v>0</v>
      </c>
      <c r="H469">
        <f t="shared" ca="1" si="29"/>
        <v>0</v>
      </c>
      <c r="I469">
        <f t="shared" ca="1" si="30"/>
        <v>290</v>
      </c>
      <c r="J469">
        <f t="shared" ca="1" si="31"/>
        <v>1000</v>
      </c>
      <c r="K469">
        <v>10</v>
      </c>
      <c r="L469">
        <v>2019</v>
      </c>
    </row>
    <row r="470" spans="1:12" ht="28.7" x14ac:dyDescent="0.5">
      <c r="A470" t="s">
        <v>51</v>
      </c>
      <c r="B470" s="2">
        <f>VLOOKUP(A470,'[1]Tỷ lệ vốn'!$B$1:$C$52,2,FALSE)</f>
        <v>0.1</v>
      </c>
      <c r="C470" s="3" t="str">
        <f>VLOOKUP(A470,'[1]Tỷ lệ vốn'!$F$1:$I$44,2,FALSE)</f>
        <v>Ban bất động sản</v>
      </c>
      <c r="D470" s="4" t="str">
        <f>VLOOKUP(A470,'[1]Tỷ lệ vốn'!$F$1:$I$44,3,FALSE)</f>
        <v>Ban bất động sản</v>
      </c>
      <c r="E470" t="str">
        <f>VLOOKUP(A470,'[1]Tỷ lệ vốn'!$F$1:$I$44,4,FALSE)</f>
        <v>Khối bất động sản</v>
      </c>
      <c r="F470" t="s">
        <v>13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ht="28.7" x14ac:dyDescent="0.5">
      <c r="A471" t="s">
        <v>52</v>
      </c>
      <c r="B471" s="2">
        <f>VLOOKUP(A471,'[1]Tỷ lệ vốn'!$B$1:$C$52,2,FALSE)</f>
        <v>0</v>
      </c>
      <c r="C471" s="3" t="str">
        <f>VLOOKUP(A471,'[1]Tỷ lệ vốn'!$F$1:$I$44,2,FALSE)</f>
        <v>Ban bất động sản</v>
      </c>
      <c r="D471" s="4" t="str">
        <f>VLOOKUP(A471,'[1]Tỷ lệ vốn'!$F$1:$I$44,3,FALSE)</f>
        <v>Ban bất động sản</v>
      </c>
      <c r="E471" t="str">
        <f>VLOOKUP(A471,'[1]Tỷ lệ vốn'!$F$1:$I$44,4,FALSE)</f>
        <v>Khối bất động sản</v>
      </c>
      <c r="F471" t="s">
        <v>13</v>
      </c>
      <c r="G471">
        <f t="shared" ca="1" si="28"/>
        <v>0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ht="28.7" x14ac:dyDescent="0.5">
      <c r="A472" t="s">
        <v>53</v>
      </c>
      <c r="B472" s="2">
        <f>VLOOKUP(A472,'[1]Tỷ lệ vốn'!$B$1:$C$52,2,FALSE)</f>
        <v>1</v>
      </c>
      <c r="C472" s="3" t="str">
        <f>VLOOKUP(A472,'[1]Tỷ lệ vốn'!$F$1:$I$44,2,FALSE)</f>
        <v>Ban TM TCT</v>
      </c>
      <c r="D472" s="4" t="str">
        <f>VLOOKUP(A472,'[1]Tỷ lệ vốn'!$F$1:$I$44,3,FALSE)</f>
        <v>Ban TM TCT</v>
      </c>
      <c r="E472" t="str">
        <f>VLOOKUP(A472,'[1]Tỷ lệ vốn'!$F$1:$I$44,4,FALSE)</f>
        <v>Khối thương mại</v>
      </c>
      <c r="F472" t="s">
        <v>13</v>
      </c>
      <c r="G472">
        <f t="shared" ca="1" si="28"/>
        <v>0</v>
      </c>
      <c r="H472">
        <f t="shared" ca="1" si="29"/>
        <v>0</v>
      </c>
      <c r="I472">
        <f t="shared" ca="1" si="30"/>
        <v>640</v>
      </c>
      <c r="J472">
        <f t="shared" ca="1" si="31"/>
        <v>1900</v>
      </c>
      <c r="K472">
        <v>10</v>
      </c>
      <c r="L472">
        <v>2019</v>
      </c>
    </row>
    <row r="473" spans="1:12" ht="43" x14ac:dyDescent="0.5">
      <c r="A473" t="s">
        <v>54</v>
      </c>
      <c r="B473" s="2">
        <f>VLOOKUP(A473,'[1]Tỷ lệ vốn'!$B$1:$C$52,2,FALSE)</f>
        <v>1</v>
      </c>
      <c r="C473" s="3" t="str">
        <f>VLOOKUP(A473,'[1]Tỷ lệ vốn'!$F$1:$I$44,2,FALSE)</f>
        <v>Khối đào tạo và NCPT</v>
      </c>
      <c r="D473" s="4" t="str">
        <f>VLOOKUP(A473,'[1]Tỷ lệ vốn'!$F$1:$I$44,3,FALSE)</f>
        <v>Khối đào tạo và NCPT</v>
      </c>
      <c r="E473" t="str">
        <f>VLOOKUP(A473,'[1]Tỷ lệ vốn'!$F$1:$I$44,4,FALSE)</f>
        <v>Khối đào tạo và NCPT</v>
      </c>
      <c r="F473" t="s">
        <v>13</v>
      </c>
      <c r="G473" t="e">
        <f t="shared" ca="1" si="28"/>
        <v>#N/A</v>
      </c>
      <c r="H473" t="e">
        <f t="shared" ca="1" si="29"/>
        <v>#N/A</v>
      </c>
      <c r="I473" t="e">
        <f t="shared" ca="1" si="30"/>
        <v>#N/A</v>
      </c>
      <c r="J473" t="e">
        <f t="shared" ca="1" si="31"/>
        <v>#N/A</v>
      </c>
      <c r="K473">
        <v>10</v>
      </c>
      <c r="L473">
        <v>2019</v>
      </c>
    </row>
    <row r="474" spans="1:12" ht="43" x14ac:dyDescent="0.5">
      <c r="A474" t="s">
        <v>55</v>
      </c>
      <c r="B474" s="2">
        <f>VLOOKUP(A474,'[1]Tỷ lệ vốn'!$B$1:$C$52,2,FALSE)</f>
        <v>1</v>
      </c>
      <c r="C474" s="3" t="str">
        <f>VLOOKUP(A474,'[1]Tỷ lệ vốn'!$F$1:$I$44,2,FALSE)</f>
        <v>Khối đào tạo và NCPT</v>
      </c>
      <c r="D474" s="4" t="str">
        <f>VLOOKUP(A474,'[1]Tỷ lệ vốn'!$F$1:$I$44,3,FALSE)</f>
        <v>Khối đào tạo và NCPT</v>
      </c>
      <c r="E474" t="str">
        <f>VLOOKUP(A474,'[1]Tỷ lệ vốn'!$F$1:$I$44,4,FALSE)</f>
        <v>Khối đào tạo và NCPT</v>
      </c>
      <c r="F474" t="s">
        <v>13</v>
      </c>
      <c r="G474" t="e">
        <f t="shared" ca="1" si="28"/>
        <v>#N/A</v>
      </c>
      <c r="H474" t="e">
        <f t="shared" ca="1" si="29"/>
        <v>#N/A</v>
      </c>
      <c r="I474" t="e">
        <f t="shared" ca="1" si="30"/>
        <v>#N/A</v>
      </c>
      <c r="J474" t="e">
        <f t="shared" ca="1" si="31"/>
        <v>#N/A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vốn'!$B$1:$C$52,2,FALSE)</f>
        <v>1</v>
      </c>
      <c r="C475" s="3" t="str">
        <f>VLOOKUP(A475,'[1]Tỷ lệ vốn'!$F$1:$I$44,2,FALSE)</f>
        <v>Ban kính</v>
      </c>
      <c r="D475" s="4" t="str">
        <f>VLOOKUP(A475,'[1]Tỷ lệ vốn'!$F$1:$I$44,3,FALSE)</f>
        <v>Ban kính</v>
      </c>
      <c r="E475" t="str">
        <f>VLOOKUP(A475,'[1]Tỷ lệ vốn'!$F$1:$I$44,4,FALSE)</f>
        <v>Khối vật liệu</v>
      </c>
      <c r="F475" t="s">
        <v>13</v>
      </c>
      <c r="G475">
        <f t="shared" ca="1" si="28"/>
        <v>0</v>
      </c>
      <c r="H475">
        <f t="shared" ca="1" si="29"/>
        <v>0</v>
      </c>
      <c r="I475">
        <f t="shared" ca="1" si="30"/>
        <v>3000</v>
      </c>
      <c r="J475">
        <f t="shared" ca="1" si="31"/>
        <v>20000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vốn'!$B$1:$C$52,2,FALSE)</f>
        <v>0.51</v>
      </c>
      <c r="C476" s="3" t="str">
        <f>VLOOKUP(A476,'[1]Tỷ lệ vốn'!$F$1:$I$44,2,FALSE)</f>
        <v>Ban kính</v>
      </c>
      <c r="D476" s="4" t="str">
        <f>VLOOKUP(A476,'[1]Tỷ lệ vốn'!$F$1:$I$44,3,FALSE)</f>
        <v>Ban kính</v>
      </c>
      <c r="E476" t="str">
        <f>VLOOKUP(A476,'[1]Tỷ lệ vốn'!$F$1:$I$44,4,FALSE)</f>
        <v>Khối vật liệu</v>
      </c>
      <c r="F476" t="s">
        <v>13</v>
      </c>
      <c r="G476">
        <f t="shared" ca="1" si="28"/>
        <v>0</v>
      </c>
      <c r="H476">
        <f t="shared" ca="1" si="29"/>
        <v>0</v>
      </c>
      <c r="I476">
        <f t="shared" ca="1" si="30"/>
        <v>1440</v>
      </c>
      <c r="J476">
        <f t="shared" ca="1" si="31"/>
        <v>1699.9999999999995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vốn'!$B$1:$C$52,2,FALSE)</f>
        <v>0.25590000000000002</v>
      </c>
      <c r="C477" s="3" t="str">
        <f>VLOOKUP(A477,'[1]Tỷ lệ vốn'!$F$1:$I$44,2,FALSE)</f>
        <v>Ban kính</v>
      </c>
      <c r="D477" s="4" t="str">
        <f>VLOOKUP(A477,'[1]Tỷ lệ vốn'!$F$1:$I$44,3,FALSE)</f>
        <v>Ban kính</v>
      </c>
      <c r="E477" t="str">
        <f>VLOOKUP(A477,'[1]Tỷ lệ vốn'!$F$1:$I$44,4,FALSE)</f>
        <v>Khối vật liệu</v>
      </c>
      <c r="F477" t="s">
        <v>13</v>
      </c>
      <c r="G477">
        <f t="shared" ca="1" si="28"/>
        <v>0</v>
      </c>
      <c r="H477">
        <f t="shared" ca="1" si="29"/>
        <v>0</v>
      </c>
      <c r="I477">
        <f t="shared" ca="1" si="30"/>
        <v>550</v>
      </c>
      <c r="J477">
        <f t="shared" ca="1" si="31"/>
        <v>1700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vốn'!$B$1:$C$52,2,FALSE)</f>
        <v>0.53010345968196182</v>
      </c>
      <c r="C478" s="3" t="str">
        <f>VLOOKUP(A478,'[1]Tỷ lệ vốn'!$F$1:$I$44,2,FALSE)</f>
        <v>Ban kính</v>
      </c>
      <c r="D478" s="4" t="str">
        <f>VLOOKUP(A478,'[1]Tỷ lệ vốn'!$F$1:$I$44,3,FALSE)</f>
        <v>Ban kính</v>
      </c>
      <c r="E478" t="str">
        <f>VLOOKUP(A478,'[1]Tỷ lệ vốn'!$F$1:$I$44,4,FALSE)</f>
        <v>Khối vật liệu</v>
      </c>
      <c r="F478" t="s">
        <v>13</v>
      </c>
      <c r="G478">
        <f t="shared" ca="1" si="28"/>
        <v>0</v>
      </c>
      <c r="H478">
        <f t="shared" ca="1" si="29"/>
        <v>0</v>
      </c>
      <c r="I478">
        <f t="shared" ca="1" si="30"/>
        <v>50</v>
      </c>
      <c r="J478">
        <f t="shared" ca="1" si="31"/>
        <v>160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vốn'!$B$1:$C$52,2,FALSE)</f>
        <v>0.51</v>
      </c>
      <c r="C479" s="3" t="str">
        <f>VLOOKUP(A479,'[1]Tỷ lệ vốn'!$F$1:$I$44,2,FALSE)</f>
        <v>Ban kính</v>
      </c>
      <c r="D479" s="4" t="str">
        <f>VLOOKUP(A479,'[1]Tỷ lệ vốn'!$F$1:$I$44,3,FALSE)</f>
        <v>Ban kính</v>
      </c>
      <c r="E479" t="str">
        <f>VLOOKUP(A479,'[1]Tỷ lệ vốn'!$F$1:$I$44,4,FALSE)</f>
        <v>Khối vật liệu</v>
      </c>
      <c r="F479" t="s">
        <v>13</v>
      </c>
      <c r="G479">
        <f t="shared" ca="1" si="28"/>
        <v>0</v>
      </c>
      <c r="H479">
        <f t="shared" ca="1" si="29"/>
        <v>0</v>
      </c>
      <c r="I479">
        <f t="shared" ca="1" si="30"/>
        <v>2609.9640978088578</v>
      </c>
      <c r="J479">
        <f t="shared" ca="1" si="31"/>
        <v>9500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vốn'!$B$1:$C$52,2,FALSE)</f>
        <v>0.6</v>
      </c>
      <c r="C480" s="3" t="str">
        <f>VLOOKUP(A480,'[1]Tỷ lệ vốn'!$F$1:$I$44,2,FALSE)</f>
        <v>Ban kính</v>
      </c>
      <c r="D480" s="4" t="str">
        <f>VLOOKUP(A480,'[1]Tỷ lệ vốn'!$F$1:$I$44,3,FALSE)</f>
        <v>Ban kính</v>
      </c>
      <c r="E480" t="str">
        <f>VLOOKUP(A480,'[1]Tỷ lệ vốn'!$F$1:$I$44,4,FALSE)</f>
        <v>Khối vật liệu</v>
      </c>
      <c r="F480" t="s">
        <v>13</v>
      </c>
      <c r="G480">
        <f t="shared" ca="1" si="28"/>
        <v>0</v>
      </c>
      <c r="H480">
        <f t="shared" ca="1" si="29"/>
        <v>0</v>
      </c>
      <c r="I480">
        <f t="shared" ca="1" si="30"/>
        <v>1450</v>
      </c>
      <c r="J480">
        <f t="shared" ca="1" si="31"/>
        <v>6000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vốn'!$B$1:$C$52,2,FALSE)</f>
        <v>0.2928</v>
      </c>
      <c r="C481" s="3" t="str">
        <f>VLOOKUP(A481,'[1]Tỷ lệ vốn'!$F$1:$I$44,2,FALSE)</f>
        <v>Ban kính</v>
      </c>
      <c r="D481" s="4" t="str">
        <f>VLOOKUP(A481,'[1]Tỷ lệ vốn'!$F$1:$I$44,3,FALSE)</f>
        <v>Ban kính</v>
      </c>
      <c r="E481" t="str">
        <f>VLOOKUP(A481,'[1]Tỷ lệ vốn'!$F$1:$I$44,4,FALSE)</f>
        <v>Khối vật liệu</v>
      </c>
      <c r="F481" t="s">
        <v>13</v>
      </c>
      <c r="G481">
        <f t="shared" ca="1" si="28"/>
        <v>0</v>
      </c>
      <c r="H481">
        <f t="shared" ca="1" si="29"/>
        <v>0</v>
      </c>
      <c r="I481">
        <f t="shared" ca="1" si="30"/>
        <v>20000</v>
      </c>
      <c r="J481">
        <f t="shared" ca="1" si="31"/>
        <v>80000</v>
      </c>
      <c r="K481">
        <v>11</v>
      </c>
      <c r="L481">
        <v>2019</v>
      </c>
    </row>
    <row r="482" spans="1:12" ht="57.35" x14ac:dyDescent="0.5">
      <c r="A482" t="s">
        <v>20</v>
      </c>
      <c r="B482" s="2">
        <f>VLOOKUP(A482,'[1]Tỷ lệ vốn'!$B$1:$C$52,2,FALSE)</f>
        <v>1</v>
      </c>
      <c r="C482" s="3" t="str">
        <f>VLOOKUP(A482,'[1]Tỷ lệ vốn'!$F$1:$I$44,2,FALSE)</f>
        <v>Nhóm sứ - sen vòi - Thương mại</v>
      </c>
      <c r="D482" s="4" t="str">
        <f>VLOOKUP(A482,'[1]Tỷ lệ vốn'!$F$1:$I$44,3,FALSE)</f>
        <v>Ban OL- Sứ VS</v>
      </c>
      <c r="E482" t="str">
        <f>VLOOKUP(A482,'[1]Tỷ lệ vốn'!$F$1:$I$44,4,FALSE)</f>
        <v>Khối vật liệu</v>
      </c>
      <c r="F482" t="s">
        <v>13</v>
      </c>
      <c r="G482">
        <f t="shared" ca="1" si="28"/>
        <v>0</v>
      </c>
      <c r="H482">
        <f t="shared" ca="1" si="29"/>
        <v>0</v>
      </c>
      <c r="I482">
        <f t="shared" ca="1" si="30"/>
        <v>7500</v>
      </c>
      <c r="J482">
        <f t="shared" ca="1" si="31"/>
        <v>26000</v>
      </c>
      <c r="K482">
        <v>11</v>
      </c>
      <c r="L482">
        <v>2019</v>
      </c>
    </row>
    <row r="483" spans="1:12" ht="57.35" x14ac:dyDescent="0.5">
      <c r="A483" t="s">
        <v>21</v>
      </c>
      <c r="B483" s="2">
        <f>VLOOKUP(A483,'[1]Tỷ lệ vốn'!$B$1:$C$52,2,FALSE)</f>
        <v>0.62962666666666667</v>
      </c>
      <c r="C483" s="3" t="str">
        <f>VLOOKUP(A483,'[1]Tỷ lệ vốn'!$F$1:$I$44,2,FALSE)</f>
        <v>Nhóm sứ - sen vòi - Thương mại</v>
      </c>
      <c r="D483" s="4" t="str">
        <f>VLOOKUP(A483,'[1]Tỷ lệ vốn'!$F$1:$I$44,3,FALSE)</f>
        <v>Ban OL- Sứ VS</v>
      </c>
      <c r="E483" t="str">
        <f>VLOOKUP(A483,'[1]Tỷ lệ vốn'!$F$1:$I$44,4,FALSE)</f>
        <v>Khối vật liệu</v>
      </c>
      <c r="F483" t="s">
        <v>13</v>
      </c>
      <c r="G483">
        <f t="shared" ca="1" si="28"/>
        <v>0</v>
      </c>
      <c r="H483">
        <f t="shared" ca="1" si="29"/>
        <v>0</v>
      </c>
      <c r="I483">
        <f t="shared" ca="1" si="30"/>
        <v>9600.0002368824171</v>
      </c>
      <c r="J483">
        <f t="shared" ca="1" si="31"/>
        <v>32000.000000249391</v>
      </c>
      <c r="K483">
        <v>11</v>
      </c>
      <c r="L483">
        <v>2019</v>
      </c>
    </row>
    <row r="484" spans="1:12" ht="57.35" x14ac:dyDescent="0.5">
      <c r="A484" t="s">
        <v>22</v>
      </c>
      <c r="B484" s="2">
        <f>VLOOKUP(A484,'[1]Tỷ lệ vốn'!$B$1:$C$52,2,FALSE)</f>
        <v>0.97466666666666668</v>
      </c>
      <c r="C484" s="3" t="str">
        <f>VLOOKUP(A484,'[1]Tỷ lệ vốn'!$F$1:$I$44,2,FALSE)</f>
        <v>Nhóm sứ - sen vòi - Thương mại</v>
      </c>
      <c r="D484" s="4" t="str">
        <f>VLOOKUP(A484,'[1]Tỷ lệ vốn'!$F$1:$I$44,3,FALSE)</f>
        <v>Ban OL- Sứ VS</v>
      </c>
      <c r="E484" t="str">
        <f>VLOOKUP(A484,'[1]Tỷ lệ vốn'!$F$1:$I$44,4,FALSE)</f>
        <v>Khối vật liệu</v>
      </c>
      <c r="F484" t="s">
        <v>13</v>
      </c>
      <c r="G484">
        <f t="shared" ca="1" si="28"/>
        <v>0</v>
      </c>
      <c r="H484">
        <f t="shared" ca="1" si="29"/>
        <v>0</v>
      </c>
      <c r="I484">
        <f t="shared" ca="1" si="30"/>
        <v>9590</v>
      </c>
      <c r="J484">
        <f t="shared" ca="1" si="31"/>
        <v>32000</v>
      </c>
      <c r="K484">
        <v>11</v>
      </c>
      <c r="L484">
        <v>2019</v>
      </c>
    </row>
    <row r="485" spans="1:12" ht="57.35" x14ac:dyDescent="0.5">
      <c r="A485" t="s">
        <v>23</v>
      </c>
      <c r="B485" s="2">
        <f>VLOOKUP(A485,'[1]Tỷ lệ vốn'!$B$1:$C$52,2,FALSE)</f>
        <v>1</v>
      </c>
      <c r="C485" s="3" t="str">
        <f>VLOOKUP(A485,'[1]Tỷ lệ vốn'!$F$1:$I$44,2,FALSE)</f>
        <v>Nhóm sứ - sen vòi - Thương mại</v>
      </c>
      <c r="D485" s="4" t="str">
        <f>VLOOKUP(A485,'[1]Tỷ lệ vốn'!$F$1:$I$44,3,FALSE)</f>
        <v>Ban OL- Sứ VS</v>
      </c>
      <c r="E485" t="str">
        <f>VLOOKUP(A485,'[1]Tỷ lệ vốn'!$F$1:$I$44,4,FALSE)</f>
        <v>Khối vật liệu</v>
      </c>
      <c r="F485" t="s">
        <v>13</v>
      </c>
      <c r="G485">
        <f t="shared" ca="1" si="28"/>
        <v>0</v>
      </c>
      <c r="H485">
        <f t="shared" ca="1" si="29"/>
        <v>0</v>
      </c>
      <c r="I485">
        <f t="shared" ca="1" si="30"/>
        <v>3100</v>
      </c>
      <c r="J485">
        <f t="shared" ca="1" si="31"/>
        <v>11000</v>
      </c>
      <c r="K485">
        <v>11</v>
      </c>
      <c r="L485">
        <v>2019</v>
      </c>
    </row>
    <row r="486" spans="1:12" ht="57.35" x14ac:dyDescent="0.5">
      <c r="A486" t="s">
        <v>24</v>
      </c>
      <c r="B486" s="2">
        <f>VLOOKUP(A486,'[1]Tỷ lệ vốn'!$B$1:$C$52,2,FALSE)</f>
        <v>0.78638082250518082</v>
      </c>
      <c r="C486" s="3" t="str">
        <f>VLOOKUP(A486,'[1]Tỷ lệ vốn'!$F$1:$I$44,2,FALSE)</f>
        <v>Nhóm sứ - sen vòi - Thương mại</v>
      </c>
      <c r="D486" s="4" t="str">
        <f>VLOOKUP(A486,'[1]Tỷ lệ vốn'!$F$1:$I$44,3,FALSE)</f>
        <v>Ban OL- Sứ VS</v>
      </c>
      <c r="E486" t="str">
        <f>VLOOKUP(A486,'[1]Tỷ lệ vốn'!$F$1:$I$44,4,FALSE)</f>
        <v>Khối vật liệu</v>
      </c>
      <c r="F486" t="s">
        <v>13</v>
      </c>
      <c r="G486">
        <f t="shared" ca="1" si="28"/>
        <v>0</v>
      </c>
      <c r="H486">
        <f t="shared" ca="1" si="29"/>
        <v>0</v>
      </c>
      <c r="I486">
        <f t="shared" ca="1" si="30"/>
        <v>2900</v>
      </c>
      <c r="J486">
        <f t="shared" ca="1" si="31"/>
        <v>10000</v>
      </c>
      <c r="K486">
        <v>11</v>
      </c>
      <c r="L486">
        <v>2019</v>
      </c>
    </row>
    <row r="487" spans="1:12" ht="43" x14ac:dyDescent="0.5">
      <c r="A487" t="s">
        <v>25</v>
      </c>
      <c r="B487" s="2">
        <f>VLOOKUP(A487,'[1]Tỷ lệ vốn'!$B$1:$C$52,2,FALSE)</f>
        <v>0.51</v>
      </c>
      <c r="C487" s="3" t="str">
        <f>VLOOKUP(A487,'[1]Tỷ lệ vốn'!$F$1:$I$44,2,FALSE)</f>
        <v>Nhóm ốp lát- Kinh doanh</v>
      </c>
      <c r="D487" s="4" t="str">
        <f>VLOOKUP(A487,'[1]Tỷ lệ vốn'!$F$1:$I$44,3,FALSE)</f>
        <v>Ban OL- Sứ VS</v>
      </c>
      <c r="E487" t="str">
        <f>VLOOKUP(A487,'[1]Tỷ lệ vốn'!$F$1:$I$44,4,FALSE)</f>
        <v>Khối vật liệu</v>
      </c>
      <c r="F487" t="s">
        <v>13</v>
      </c>
      <c r="G487">
        <f t="shared" ca="1" si="28"/>
        <v>0</v>
      </c>
      <c r="H487">
        <f t="shared" ca="1" si="29"/>
        <v>0</v>
      </c>
      <c r="I487">
        <f t="shared" ca="1" si="30"/>
        <v>25460</v>
      </c>
      <c r="J487">
        <f t="shared" ca="1" si="31"/>
        <v>80000</v>
      </c>
      <c r="K487">
        <v>11</v>
      </c>
      <c r="L487">
        <v>2019</v>
      </c>
    </row>
    <row r="488" spans="1:12" ht="43" x14ac:dyDescent="0.5">
      <c r="A488" t="s">
        <v>26</v>
      </c>
      <c r="B488" s="2">
        <f>VLOOKUP(A488,'[1]Tỷ lệ vốn'!$B$1:$C$52,2,FALSE)</f>
        <v>0.51</v>
      </c>
      <c r="C488" s="3" t="str">
        <f>VLOOKUP(A488,'[1]Tỷ lệ vốn'!$F$1:$I$44,2,FALSE)</f>
        <v>Nhóm ốp lát- Kinh doanh</v>
      </c>
      <c r="D488" s="4" t="str">
        <f>VLOOKUP(A488,'[1]Tỷ lệ vốn'!$F$1:$I$44,3,FALSE)</f>
        <v>Ban OL- Sứ VS</v>
      </c>
      <c r="E488" t="str">
        <f>VLOOKUP(A488,'[1]Tỷ lệ vốn'!$F$1:$I$44,4,FALSE)</f>
        <v>Khối vật liệu</v>
      </c>
      <c r="F488" t="s">
        <v>13</v>
      </c>
      <c r="G488">
        <f t="shared" ca="1" si="28"/>
        <v>0</v>
      </c>
      <c r="H488">
        <f t="shared" ca="1" si="29"/>
        <v>0</v>
      </c>
      <c r="I488">
        <f t="shared" ca="1" si="30"/>
        <v>7500</v>
      </c>
      <c r="J488">
        <f t="shared" ca="1" si="31"/>
        <v>21000</v>
      </c>
      <c r="K488">
        <v>11</v>
      </c>
      <c r="L488">
        <v>2019</v>
      </c>
    </row>
    <row r="489" spans="1:12" ht="43" x14ac:dyDescent="0.5">
      <c r="A489" t="s">
        <v>27</v>
      </c>
      <c r="B489" s="2">
        <f>VLOOKUP(A489,'[1]Tỷ lệ vốn'!$B$1:$C$52,2,FALSE)</f>
        <v>0.51074422730264102</v>
      </c>
      <c r="C489" s="3" t="str">
        <f>VLOOKUP(A489,'[1]Tỷ lệ vốn'!$F$1:$I$44,2,FALSE)</f>
        <v>Nhóm ốp lát- Kinh doanh</v>
      </c>
      <c r="D489" s="4" t="str">
        <f>VLOOKUP(A489,'[1]Tỷ lệ vốn'!$F$1:$I$44,3,FALSE)</f>
        <v>Ban OL- Sứ VS</v>
      </c>
      <c r="E489" t="str">
        <f>VLOOKUP(A489,'[1]Tỷ lệ vốn'!$F$1:$I$44,4,FALSE)</f>
        <v>Khối vật liệu</v>
      </c>
      <c r="F489" t="s">
        <v>13</v>
      </c>
      <c r="G489">
        <f t="shared" ca="1" si="28"/>
        <v>0</v>
      </c>
      <c r="H489">
        <f t="shared" ca="1" si="29"/>
        <v>0</v>
      </c>
      <c r="I489">
        <f t="shared" ca="1" si="30"/>
        <v>11000</v>
      </c>
      <c r="J489">
        <f t="shared" ca="1" si="31"/>
        <v>32000</v>
      </c>
      <c r="K489">
        <v>11</v>
      </c>
      <c r="L489">
        <v>2019</v>
      </c>
    </row>
    <row r="490" spans="1:12" ht="43" x14ac:dyDescent="0.5">
      <c r="A490" t="s">
        <v>28</v>
      </c>
      <c r="B490" s="2">
        <f>VLOOKUP(A490,'[1]Tỷ lệ vốn'!$B$1:$C$52,2,FALSE)</f>
        <v>0.96190968579566749</v>
      </c>
      <c r="C490" s="3" t="str">
        <f>VLOOKUP(A490,'[1]Tỷ lệ vốn'!$F$1:$I$44,2,FALSE)</f>
        <v>Nhóm ốp lát- Kinh doanh</v>
      </c>
      <c r="D490" s="4" t="str">
        <f>VLOOKUP(A490,'[1]Tỷ lệ vốn'!$F$1:$I$44,3,FALSE)</f>
        <v>Ban OL- Sứ VS</v>
      </c>
      <c r="E490" t="str">
        <f>VLOOKUP(A490,'[1]Tỷ lệ vốn'!$F$1:$I$44,4,FALSE)</f>
        <v>Khối vật liệu</v>
      </c>
      <c r="F490" t="s">
        <v>13</v>
      </c>
      <c r="G490">
        <f t="shared" ca="1" si="28"/>
        <v>0</v>
      </c>
      <c r="H490">
        <f t="shared" ca="1" si="29"/>
        <v>0</v>
      </c>
      <c r="I490">
        <f t="shared" ca="1" si="30"/>
        <v>2680</v>
      </c>
      <c r="J490">
        <f t="shared" ca="1" si="31"/>
        <v>5000</v>
      </c>
      <c r="K490">
        <v>11</v>
      </c>
      <c r="L490">
        <v>2019</v>
      </c>
    </row>
    <row r="491" spans="1:12" ht="43" x14ac:dyDescent="0.5">
      <c r="A491" t="s">
        <v>29</v>
      </c>
      <c r="B491" s="2">
        <f>VLOOKUP(A491,'[1]Tỷ lệ vốn'!$B$1:$C$52,2,FALSE)</f>
        <v>0.51022326819079233</v>
      </c>
      <c r="C491" s="3" t="str">
        <f>VLOOKUP(A491,'[1]Tỷ lệ vốn'!$F$1:$I$44,2,FALSE)</f>
        <v>Nhóm ốp lát- Kinh doanh</v>
      </c>
      <c r="D491" s="4" t="str">
        <f>VLOOKUP(A491,'[1]Tỷ lệ vốn'!$F$1:$I$44,3,FALSE)</f>
        <v>Ban OL- Sứ VS</v>
      </c>
      <c r="E491" t="str">
        <f>VLOOKUP(A491,'[1]Tỷ lệ vốn'!$F$1:$I$44,4,FALSE)</f>
        <v>Khối vật liệu</v>
      </c>
      <c r="F491" t="s">
        <v>13</v>
      </c>
      <c r="G491">
        <f t="shared" ca="1" si="28"/>
        <v>0</v>
      </c>
      <c r="H491">
        <f t="shared" ca="1" si="29"/>
        <v>0</v>
      </c>
      <c r="I491">
        <f t="shared" ca="1" si="30"/>
        <v>920</v>
      </c>
      <c r="J491">
        <f t="shared" ca="1" si="31"/>
        <v>2500</v>
      </c>
      <c r="K491">
        <v>11</v>
      </c>
      <c r="L491">
        <v>2019</v>
      </c>
    </row>
    <row r="492" spans="1:12" ht="43" x14ac:dyDescent="0.5">
      <c r="A492" t="s">
        <v>30</v>
      </c>
      <c r="B492" s="2">
        <f>VLOOKUP(A492,'[1]Tỷ lệ vốn'!$B$1:$C$52,2,FALSE)</f>
        <v>0.51</v>
      </c>
      <c r="C492" s="3" t="str">
        <f>VLOOKUP(A492,'[1]Tỷ lệ vốn'!$F$1:$I$44,2,FALSE)</f>
        <v>Nhóm ốp lát- Kinh doanh</v>
      </c>
      <c r="D492" s="4" t="str">
        <f>VLOOKUP(A492,'[1]Tỷ lệ vốn'!$F$1:$I$44,3,FALSE)</f>
        <v>Ban OL- Sứ VS</v>
      </c>
      <c r="E492" t="str">
        <f>VLOOKUP(A492,'[1]Tỷ lệ vốn'!$F$1:$I$44,4,FALSE)</f>
        <v>Khối vật liệu</v>
      </c>
      <c r="F492" t="s">
        <v>13</v>
      </c>
      <c r="G492">
        <f t="shared" ca="1" si="28"/>
        <v>0</v>
      </c>
      <c r="H492">
        <f t="shared" ca="1" si="29"/>
        <v>0</v>
      </c>
      <c r="I492">
        <f t="shared" ca="1" si="30"/>
        <v>660</v>
      </c>
      <c r="J492">
        <f t="shared" ca="1" si="31"/>
        <v>2000</v>
      </c>
      <c r="K492">
        <v>11</v>
      </c>
      <c r="L492">
        <v>2019</v>
      </c>
    </row>
    <row r="493" spans="1:12" ht="43" x14ac:dyDescent="0.5">
      <c r="A493" t="s">
        <v>31</v>
      </c>
      <c r="B493" s="2">
        <f>VLOOKUP(A493,'[1]Tỷ lệ vốn'!$B$1:$C$52,2,FALSE)</f>
        <v>0.1</v>
      </c>
      <c r="C493" s="3" t="str">
        <f>VLOOKUP(A493,'[1]Tỷ lệ vốn'!$F$1:$I$44,2,FALSE)</f>
        <v>Nhóm ốp lát- Kinh doanh</v>
      </c>
      <c r="D493" s="4" t="str">
        <f>VLOOKUP(A493,'[1]Tỷ lệ vốn'!$F$1:$I$44,3,FALSE)</f>
        <v>Ban OL- Sứ VS</v>
      </c>
      <c r="E493" t="str">
        <f>VLOOKUP(A493,'[1]Tỷ lệ vốn'!$F$1:$I$44,4,FALSE)</f>
        <v>Khối vật liệu</v>
      </c>
      <c r="F493" t="s">
        <v>13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ht="28.7" x14ac:dyDescent="0.5">
      <c r="A494" t="s">
        <v>32</v>
      </c>
      <c r="B494" s="2">
        <f>VLOOKUP(A494,'[1]Tỷ lệ vốn'!$B$1:$C$52,2,FALSE)</f>
        <v>0.50477000000000005</v>
      </c>
      <c r="C494" s="3" t="str">
        <f>VLOOKUP(A494,'[1]Tỷ lệ vốn'!$F$1:$I$44,2,FALSE)</f>
        <v>Ban gạch ngói</v>
      </c>
      <c r="D494" s="4" t="str">
        <f>VLOOKUP(A494,'[1]Tỷ lệ vốn'!$F$1:$I$44,3,FALSE)</f>
        <v>Ban gạch ngói</v>
      </c>
      <c r="E494" t="str">
        <f>VLOOKUP(A494,'[1]Tỷ lệ vốn'!$F$1:$I$44,4,FALSE)</f>
        <v>Khối vật liệu</v>
      </c>
      <c r="F494" t="s">
        <v>13</v>
      </c>
      <c r="G494">
        <f t="shared" ca="1" si="28"/>
        <v>0</v>
      </c>
      <c r="H494">
        <f t="shared" ca="1" si="29"/>
        <v>0</v>
      </c>
      <c r="I494">
        <f t="shared" ca="1" si="30"/>
        <v>31180</v>
      </c>
      <c r="J494">
        <f t="shared" ca="1" si="31"/>
        <v>120000</v>
      </c>
      <c r="K494">
        <v>11</v>
      </c>
      <c r="L494">
        <v>2019</v>
      </c>
    </row>
    <row r="495" spans="1:12" ht="28.7" x14ac:dyDescent="0.5">
      <c r="A495" t="s">
        <v>33</v>
      </c>
      <c r="B495" s="2">
        <f>VLOOKUP(A495,'[1]Tỷ lệ vốn'!$B$1:$C$52,2,FALSE)</f>
        <v>0</v>
      </c>
      <c r="C495" s="3" t="str">
        <f>VLOOKUP(A495,'[1]Tỷ lệ vốn'!$F$1:$I$44,2,FALSE)</f>
        <v>Ban gạch ngói</v>
      </c>
      <c r="D495" s="4" t="str">
        <f>VLOOKUP(A495,'[1]Tỷ lệ vốn'!$F$1:$I$44,3,FALSE)</f>
        <v>Ban gạch ngói</v>
      </c>
      <c r="E495" t="str">
        <f>VLOOKUP(A495,'[1]Tỷ lệ vốn'!$F$1:$I$44,4,FALSE)</f>
        <v>Khối vật liệu</v>
      </c>
      <c r="F495" t="s">
        <v>13</v>
      </c>
      <c r="G495">
        <f t="shared" ca="1" si="28"/>
        <v>0</v>
      </c>
      <c r="H495">
        <f t="shared" ca="1" si="29"/>
        <v>0</v>
      </c>
      <c r="I495">
        <f t="shared" ca="1" si="30"/>
        <v>5700</v>
      </c>
      <c r="J495">
        <f t="shared" ca="1" si="31"/>
        <v>20000</v>
      </c>
      <c r="K495">
        <v>11</v>
      </c>
      <c r="L495">
        <v>2019</v>
      </c>
    </row>
    <row r="496" spans="1:12" ht="28.7" x14ac:dyDescent="0.5">
      <c r="A496" t="s">
        <v>34</v>
      </c>
      <c r="B496" s="2">
        <f>VLOOKUP(A496,'[1]Tỷ lệ vốn'!$B$1:$C$52,2,FALSE)</f>
        <v>0.67469999999999997</v>
      </c>
      <c r="C496" s="3" t="str">
        <f>VLOOKUP(A496,'[1]Tỷ lệ vốn'!$F$1:$I$44,2,FALSE)</f>
        <v>Ban gạch ngói</v>
      </c>
      <c r="D496" s="4" t="str">
        <f>VLOOKUP(A496,'[1]Tỷ lệ vốn'!$F$1:$I$44,3,FALSE)</f>
        <v>Ban gạch ngói</v>
      </c>
      <c r="E496" t="str">
        <f>VLOOKUP(A496,'[1]Tỷ lệ vốn'!$F$1:$I$44,4,FALSE)</f>
        <v>Khối vật liệu</v>
      </c>
      <c r="F496" t="s">
        <v>13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ht="28.7" x14ac:dyDescent="0.5">
      <c r="A497" t="s">
        <v>35</v>
      </c>
      <c r="B497" s="2">
        <f>VLOOKUP(A497,'[1]Tỷ lệ vốn'!$B$1:$C$52,2,FALSE)</f>
        <v>0.55918611429040999</v>
      </c>
      <c r="C497" s="3" t="str">
        <f>VLOOKUP(A497,'[1]Tỷ lệ vốn'!$F$1:$I$44,2,FALSE)</f>
        <v>Ban gạch ngói</v>
      </c>
      <c r="D497" s="4" t="str">
        <f>VLOOKUP(A497,'[1]Tỷ lệ vốn'!$F$1:$I$44,3,FALSE)</f>
        <v>Ban gạch ngói</v>
      </c>
      <c r="E497" t="str">
        <f>VLOOKUP(A497,'[1]Tỷ lệ vốn'!$F$1:$I$44,4,FALSE)</f>
        <v>Khối vật liệu</v>
      </c>
      <c r="F497" t="s">
        <v>13</v>
      </c>
      <c r="G497">
        <f t="shared" ca="1" si="28"/>
        <v>0</v>
      </c>
      <c r="H497">
        <f t="shared" ca="1" si="29"/>
        <v>0</v>
      </c>
      <c r="I497">
        <f t="shared" ca="1" si="30"/>
        <v>1243.5256721543344</v>
      </c>
      <c r="J497">
        <f t="shared" ca="1" si="31"/>
        <v>0</v>
      </c>
      <c r="K497">
        <v>11</v>
      </c>
      <c r="L497">
        <v>2019</v>
      </c>
    </row>
    <row r="498" spans="1:12" ht="28.7" x14ac:dyDescent="0.5">
      <c r="A498" t="s">
        <v>36</v>
      </c>
      <c r="B498" s="2">
        <f>VLOOKUP(A498,'[1]Tỷ lệ vốn'!$B$1:$C$52,2,FALSE)</f>
        <v>0.24929999999999999</v>
      </c>
      <c r="C498" s="3" t="str">
        <f>VLOOKUP(A498,'[1]Tỷ lệ vốn'!$F$1:$I$44,2,FALSE)</f>
        <v>Ban gạch ngói</v>
      </c>
      <c r="D498" s="4" t="str">
        <f>VLOOKUP(A498,'[1]Tỷ lệ vốn'!$F$1:$I$44,3,FALSE)</f>
        <v>Ban gạch ngói</v>
      </c>
      <c r="E498" t="str">
        <f>VLOOKUP(A498,'[1]Tỷ lệ vốn'!$F$1:$I$44,4,FALSE)</f>
        <v>Khối vật liệu</v>
      </c>
      <c r="F498" t="s">
        <v>13</v>
      </c>
      <c r="G498">
        <f t="shared" ca="1" si="28"/>
        <v>0</v>
      </c>
      <c r="H498">
        <f t="shared" ca="1" si="29"/>
        <v>0</v>
      </c>
      <c r="I498">
        <f t="shared" ca="1" si="30"/>
        <v>400</v>
      </c>
      <c r="J498">
        <f t="shared" ca="1" si="31"/>
        <v>900</v>
      </c>
      <c r="K498">
        <v>11</v>
      </c>
      <c r="L498">
        <v>2019</v>
      </c>
    </row>
    <row r="499" spans="1:12" ht="28.7" x14ac:dyDescent="0.5">
      <c r="A499" t="s">
        <v>37</v>
      </c>
      <c r="B499" s="2">
        <f>VLOOKUP(A499,'[1]Tỷ lệ vốn'!$B$1:$C$52,2,FALSE)</f>
        <v>0.51</v>
      </c>
      <c r="C499" s="3" t="str">
        <f>VLOOKUP(A499,'[1]Tỷ lệ vốn'!$F$1:$I$44,2,FALSE)</f>
        <v>Ban gạch ngói</v>
      </c>
      <c r="D499" s="4" t="str">
        <f>VLOOKUP(A499,'[1]Tỷ lệ vốn'!$F$1:$I$44,3,FALSE)</f>
        <v>Ban gạch ngói</v>
      </c>
      <c r="E499" t="str">
        <f>VLOOKUP(A499,'[1]Tỷ lệ vốn'!$F$1:$I$44,4,FALSE)</f>
        <v>Khối vật liệu</v>
      </c>
      <c r="F499" t="s">
        <v>13</v>
      </c>
      <c r="G499">
        <f t="shared" ca="1" si="28"/>
        <v>0</v>
      </c>
      <c r="H499">
        <f t="shared" ca="1" si="29"/>
        <v>0</v>
      </c>
      <c r="I499">
        <f t="shared" ca="1" si="30"/>
        <v>760</v>
      </c>
      <c r="J499">
        <f t="shared" ca="1" si="31"/>
        <v>1000</v>
      </c>
      <c r="K499">
        <v>11</v>
      </c>
      <c r="L499">
        <v>2019</v>
      </c>
    </row>
    <row r="500" spans="1:12" ht="28.7" x14ac:dyDescent="0.5">
      <c r="A500" t="s">
        <v>38</v>
      </c>
      <c r="B500" s="2">
        <f>VLOOKUP(A500,'[1]Tỷ lệ vốn'!$B$1:$C$52,2,FALSE)</f>
        <v>0.52644460516474578</v>
      </c>
      <c r="C500" s="3" t="str">
        <f>VLOOKUP(A500,'[1]Tỷ lệ vốn'!$F$1:$I$44,2,FALSE)</f>
        <v>Ban gạch ngói</v>
      </c>
      <c r="D500" s="4" t="str">
        <f>VLOOKUP(A500,'[1]Tỷ lệ vốn'!$F$1:$I$44,3,FALSE)</f>
        <v>Ban gạch ngói</v>
      </c>
      <c r="E500" t="str">
        <f>VLOOKUP(A500,'[1]Tỷ lệ vốn'!$F$1:$I$44,4,FALSE)</f>
        <v>Khối vật liệu</v>
      </c>
      <c r="F500" t="s">
        <v>13</v>
      </c>
      <c r="G500">
        <f t="shared" ca="1" si="28"/>
        <v>0</v>
      </c>
      <c r="H500">
        <f t="shared" ca="1" si="29"/>
        <v>0</v>
      </c>
      <c r="I500">
        <f t="shared" ca="1" si="30"/>
        <v>400</v>
      </c>
      <c r="J500">
        <f t="shared" ca="1" si="31"/>
        <v>100</v>
      </c>
      <c r="K500">
        <v>11</v>
      </c>
      <c r="L500">
        <v>2019</v>
      </c>
    </row>
    <row r="501" spans="1:12" ht="28.7" x14ac:dyDescent="0.5">
      <c r="A501" t="s">
        <v>39</v>
      </c>
      <c r="B501" s="2">
        <f>VLOOKUP(A501,'[1]Tỷ lệ vốn'!$B$1:$C$52,2,FALSE)</f>
        <v>0.11</v>
      </c>
      <c r="C501" s="3" t="str">
        <f>VLOOKUP(A501,'[1]Tỷ lệ vốn'!$F$1:$I$44,2,FALSE)</f>
        <v>Ban gạch ngói</v>
      </c>
      <c r="D501" s="4" t="str">
        <f>VLOOKUP(A501,'[1]Tỷ lệ vốn'!$F$1:$I$44,3,FALSE)</f>
        <v>Ban gạch ngói</v>
      </c>
      <c r="E501" t="str">
        <f>VLOOKUP(A501,'[1]Tỷ lệ vốn'!$F$1:$I$44,4,FALSE)</f>
        <v>Khối vật liệu</v>
      </c>
      <c r="F501" t="s">
        <v>13</v>
      </c>
      <c r="G501">
        <f t="shared" ca="1" si="28"/>
        <v>0</v>
      </c>
      <c r="H501">
        <f t="shared" ca="1" si="29"/>
        <v>0</v>
      </c>
      <c r="I501">
        <f t="shared" ca="1" si="30"/>
        <v>20</v>
      </c>
      <c r="J501">
        <f t="shared" ca="1" si="31"/>
        <v>0</v>
      </c>
      <c r="K501">
        <v>11</v>
      </c>
      <c r="L501">
        <v>2019</v>
      </c>
    </row>
    <row r="502" spans="1:12" ht="28.7" x14ac:dyDescent="0.5">
      <c r="A502" t="s">
        <v>40</v>
      </c>
      <c r="B502" s="2">
        <f>VLOOKUP(A502,'[1]Tỷ lệ vốn'!$B$1:$C$52,2,FALSE)</f>
        <v>0.51001319437119763</v>
      </c>
      <c r="C502" s="3" t="str">
        <f>VLOOKUP(A502,'[1]Tỷ lệ vốn'!$F$1:$I$44,2,FALSE)</f>
        <v>Ban gạch ngói</v>
      </c>
      <c r="D502" s="4" t="str">
        <f>VLOOKUP(A502,'[1]Tỷ lệ vốn'!$F$1:$I$44,3,FALSE)</f>
        <v>Ban gạch ngói</v>
      </c>
      <c r="E502" t="str">
        <f>VLOOKUP(A502,'[1]Tỷ lệ vốn'!$F$1:$I$44,4,FALSE)</f>
        <v>Khối vật liệu</v>
      </c>
      <c r="F502" t="s">
        <v>13</v>
      </c>
      <c r="G502">
        <f t="shared" ca="1" si="28"/>
        <v>0</v>
      </c>
      <c r="H502">
        <f t="shared" ca="1" si="29"/>
        <v>0</v>
      </c>
      <c r="I502">
        <f t="shared" ca="1" si="30"/>
        <v>330</v>
      </c>
      <c r="J502">
        <f t="shared" ca="1" si="31"/>
        <v>1000</v>
      </c>
      <c r="K502">
        <v>11</v>
      </c>
      <c r="L502">
        <v>2019</v>
      </c>
    </row>
    <row r="503" spans="1:12" ht="28.7" x14ac:dyDescent="0.5">
      <c r="A503" t="s">
        <v>41</v>
      </c>
      <c r="B503" s="2">
        <f>VLOOKUP(A503,'[1]Tỷ lệ vốn'!$B$1:$C$52,2,FALSE)</f>
        <v>0.26</v>
      </c>
      <c r="C503" s="3" t="str">
        <f>VLOOKUP(A503,'[1]Tỷ lệ vốn'!$F$1:$I$44,2,FALSE)</f>
        <v>Ban gạch ngói</v>
      </c>
      <c r="D503" s="4" t="str">
        <f>VLOOKUP(A503,'[1]Tỷ lệ vốn'!$F$1:$I$44,3,FALSE)</f>
        <v>Ban gạch ngói</v>
      </c>
      <c r="E503" t="str">
        <f>VLOOKUP(A503,'[1]Tỷ lệ vốn'!$F$1:$I$44,4,FALSE)</f>
        <v>Khối vật liệu</v>
      </c>
      <c r="F503" t="s">
        <v>13</v>
      </c>
      <c r="G503">
        <f t="shared" ca="1" si="28"/>
        <v>0</v>
      </c>
      <c r="H503">
        <f t="shared" ca="1" si="29"/>
        <v>0</v>
      </c>
      <c r="I503">
        <f t="shared" ca="1" si="30"/>
        <v>20</v>
      </c>
      <c r="J503">
        <f t="shared" ca="1" si="31"/>
        <v>0</v>
      </c>
      <c r="K503">
        <v>11</v>
      </c>
      <c r="L503">
        <v>2019</v>
      </c>
    </row>
    <row r="504" spans="1:12" ht="28.7" x14ac:dyDescent="0.5">
      <c r="A504" t="s">
        <v>42</v>
      </c>
      <c r="B504" s="2">
        <f>VLOOKUP(A504,'[1]Tỷ lệ vốn'!$B$1:$C$52,2,FALSE)</f>
        <v>0</v>
      </c>
      <c r="C504" s="3" t="str">
        <f>VLOOKUP(A504,'[1]Tỷ lệ vốn'!$F$1:$I$44,2,FALSE)</f>
        <v>Ban gạch ngói</v>
      </c>
      <c r="D504" s="4" t="str">
        <f>VLOOKUP(A504,'[1]Tỷ lệ vốn'!$F$1:$I$44,3,FALSE)</f>
        <v>Ban gạch ngói</v>
      </c>
      <c r="E504" t="str">
        <f>VLOOKUP(A504,'[1]Tỷ lệ vốn'!$F$1:$I$44,4,FALSE)</f>
        <v>Khối vật liệu</v>
      </c>
      <c r="F504" t="s">
        <v>13</v>
      </c>
      <c r="G504">
        <f t="shared" ca="1" si="28"/>
        <v>0</v>
      </c>
      <c r="H504">
        <f t="shared" ca="1" si="29"/>
        <v>0</v>
      </c>
      <c r="I504">
        <f t="shared" ca="1" si="30"/>
        <v>1550</v>
      </c>
      <c r="J504">
        <f t="shared" ca="1" si="31"/>
        <v>6000</v>
      </c>
      <c r="K504">
        <v>11</v>
      </c>
      <c r="L504">
        <v>2019</v>
      </c>
    </row>
    <row r="505" spans="1:12" ht="28.7" x14ac:dyDescent="0.5">
      <c r="A505" t="s">
        <v>43</v>
      </c>
      <c r="B505" s="2">
        <f>VLOOKUP(A505,'[1]Tỷ lệ vốn'!$B$1:$C$52,2,FALSE)</f>
        <v>0.25</v>
      </c>
      <c r="C505" s="3" t="str">
        <f>VLOOKUP(A505,'[1]Tỷ lệ vốn'!$F$1:$I$44,2,FALSE)</f>
        <v>Ban gạch ngói</v>
      </c>
      <c r="D505" s="4" t="str">
        <f>VLOOKUP(A505,'[1]Tỷ lệ vốn'!$F$1:$I$44,3,FALSE)</f>
        <v>Ban gạch ngói</v>
      </c>
      <c r="E505" t="str">
        <f>VLOOKUP(A505,'[1]Tỷ lệ vốn'!$F$1:$I$44,4,FALSE)</f>
        <v>Khối vật liệu</v>
      </c>
      <c r="F505" t="s">
        <v>13</v>
      </c>
      <c r="G505">
        <f t="shared" ca="1" si="28"/>
        <v>0</v>
      </c>
      <c r="H505">
        <f t="shared" ca="1" si="29"/>
        <v>0</v>
      </c>
      <c r="I505">
        <f t="shared" ca="1" si="30"/>
        <v>600</v>
      </c>
      <c r="J505">
        <f t="shared" ca="1" si="31"/>
        <v>2000</v>
      </c>
      <c r="K505">
        <v>11</v>
      </c>
      <c r="L505">
        <v>2019</v>
      </c>
    </row>
    <row r="506" spans="1:12" ht="28.7" x14ac:dyDescent="0.5">
      <c r="A506" t="s">
        <v>44</v>
      </c>
      <c r="B506" s="2">
        <f>VLOOKUP(A506,'[1]Tỷ lệ vốn'!$B$1:$C$52,2,FALSE)</f>
        <v>1</v>
      </c>
      <c r="C506" s="3" t="str">
        <f>VLOOKUP(A506,'[1]Tỷ lệ vốn'!$F$1:$I$44,2,FALSE)</f>
        <v>Ban bất động sản</v>
      </c>
      <c r="D506" s="4" t="str">
        <f>VLOOKUP(A506,'[1]Tỷ lệ vốn'!$F$1:$I$44,3,FALSE)</f>
        <v>Ban bất động sản</v>
      </c>
      <c r="E506" t="str">
        <f>VLOOKUP(A506,'[1]Tỷ lệ vốn'!$F$1:$I$44,4,FALSE)</f>
        <v>Khối bất động sản</v>
      </c>
      <c r="F506" t="s">
        <v>13</v>
      </c>
      <c r="G506">
        <f t="shared" ca="1" si="28"/>
        <v>0</v>
      </c>
      <c r="H506">
        <f t="shared" ca="1" si="29"/>
        <v>0</v>
      </c>
      <c r="I506">
        <f t="shared" ca="1" si="30"/>
        <v>18000</v>
      </c>
      <c r="J506">
        <f t="shared" ca="1" si="31"/>
        <v>100000</v>
      </c>
      <c r="K506">
        <v>11</v>
      </c>
      <c r="L506">
        <v>2019</v>
      </c>
    </row>
    <row r="507" spans="1:12" ht="28.7" x14ac:dyDescent="0.5">
      <c r="A507" t="s">
        <v>45</v>
      </c>
      <c r="B507" s="2">
        <f>VLOOKUP(A507,'[1]Tỷ lệ vốn'!$B$1:$C$52,2,FALSE)</f>
        <v>1</v>
      </c>
      <c r="C507" s="3" t="str">
        <f>VLOOKUP(A507,'[1]Tỷ lệ vốn'!$F$1:$I$44,2,FALSE)</f>
        <v>Ban bất động sản</v>
      </c>
      <c r="D507" s="4" t="str">
        <f>VLOOKUP(A507,'[1]Tỷ lệ vốn'!$F$1:$I$44,3,FALSE)</f>
        <v>Ban bất động sản</v>
      </c>
      <c r="E507" t="str">
        <f>VLOOKUP(A507,'[1]Tỷ lệ vốn'!$F$1:$I$44,4,FALSE)</f>
        <v>Khối bất động sản</v>
      </c>
      <c r="F507" t="s">
        <v>13</v>
      </c>
      <c r="G507">
        <f t="shared" ca="1" si="28"/>
        <v>0</v>
      </c>
      <c r="H507">
        <f t="shared" ca="1" si="29"/>
        <v>0</v>
      </c>
      <c r="I507">
        <f t="shared" ca="1" si="30"/>
        <v>3700</v>
      </c>
      <c r="J507">
        <f t="shared" ca="1" si="31"/>
        <v>15000</v>
      </c>
      <c r="K507">
        <v>11</v>
      </c>
      <c r="L507">
        <v>2019</v>
      </c>
    </row>
    <row r="508" spans="1:12" ht="28.7" x14ac:dyDescent="0.5">
      <c r="A508" t="s">
        <v>46</v>
      </c>
      <c r="B508" s="2">
        <f>VLOOKUP(A508,'[1]Tỷ lệ vốn'!$B$1:$C$52,2,FALSE)</f>
        <v>1</v>
      </c>
      <c r="C508" s="3" t="str">
        <f>VLOOKUP(A508,'[1]Tỷ lệ vốn'!$F$1:$I$44,2,FALSE)</f>
        <v>Ban bất động sản</v>
      </c>
      <c r="D508" s="4" t="str">
        <f>VLOOKUP(A508,'[1]Tỷ lệ vốn'!$F$1:$I$44,3,FALSE)</f>
        <v>Ban bất động sản</v>
      </c>
      <c r="E508" t="str">
        <f>VLOOKUP(A508,'[1]Tỷ lệ vốn'!$F$1:$I$44,4,FALSE)</f>
        <v>Khối bất động sản</v>
      </c>
      <c r="F508" t="s">
        <v>13</v>
      </c>
      <c r="G508">
        <f t="shared" ca="1" si="28"/>
        <v>0</v>
      </c>
      <c r="H508">
        <f t="shared" ca="1" si="29"/>
        <v>0</v>
      </c>
      <c r="I508">
        <f t="shared" ca="1" si="30"/>
        <v>100000</v>
      </c>
      <c r="J508">
        <f t="shared" ca="1" si="31"/>
        <v>420000</v>
      </c>
      <c r="K508">
        <v>11</v>
      </c>
      <c r="L508">
        <v>2019</v>
      </c>
    </row>
    <row r="509" spans="1:12" ht="28.7" x14ac:dyDescent="0.5">
      <c r="A509" t="s">
        <v>47</v>
      </c>
      <c r="B509" s="2">
        <f>VLOOKUP(A509,'[1]Tỷ lệ vốn'!$B$1:$C$52,2,FALSE)</f>
        <v>1</v>
      </c>
      <c r="C509" s="3" t="str">
        <f>VLOOKUP(A509,'[1]Tỷ lệ vốn'!$F$1:$I$44,2,FALSE)</f>
        <v>Ban bất động sản</v>
      </c>
      <c r="D509" s="4" t="str">
        <f>VLOOKUP(A509,'[1]Tỷ lệ vốn'!$F$1:$I$44,3,FALSE)</f>
        <v>Ban bất động sản</v>
      </c>
      <c r="E509" t="str">
        <f>VLOOKUP(A509,'[1]Tỷ lệ vốn'!$F$1:$I$44,4,FALSE)</f>
        <v>Khối bất động sản</v>
      </c>
      <c r="F509" t="s">
        <v>13</v>
      </c>
      <c r="G509">
        <f t="shared" ca="1" si="28"/>
        <v>0</v>
      </c>
      <c r="H509">
        <f t="shared" ca="1" si="29"/>
        <v>0</v>
      </c>
      <c r="I509">
        <f t="shared" ca="1" si="30"/>
        <v>1550</v>
      </c>
      <c r="J509">
        <f t="shared" ca="1" si="31"/>
        <v>4500</v>
      </c>
      <c r="K509">
        <v>11</v>
      </c>
      <c r="L509">
        <v>2019</v>
      </c>
    </row>
    <row r="510" spans="1:12" ht="28.7" x14ac:dyDescent="0.5">
      <c r="A510" t="s">
        <v>48</v>
      </c>
      <c r="B510" s="2">
        <f>VLOOKUP(A510,'[1]Tỷ lệ vốn'!$B$1:$C$52,2,FALSE)</f>
        <v>1</v>
      </c>
      <c r="C510" s="3" t="str">
        <f>VLOOKUP(A510,'[1]Tỷ lệ vốn'!$F$1:$I$44,2,FALSE)</f>
        <v>Ban bất động sản</v>
      </c>
      <c r="D510" s="4" t="str">
        <f>VLOOKUP(A510,'[1]Tỷ lệ vốn'!$F$1:$I$44,3,FALSE)</f>
        <v>Ban bất động sản</v>
      </c>
      <c r="E510" t="str">
        <f>VLOOKUP(A510,'[1]Tỷ lệ vốn'!$F$1:$I$44,4,FALSE)</f>
        <v>Khối bất động sản</v>
      </c>
      <c r="F510" t="s">
        <v>13</v>
      </c>
      <c r="G510">
        <f t="shared" ca="1" si="28"/>
        <v>0</v>
      </c>
      <c r="H510">
        <f t="shared" ca="1" si="29"/>
        <v>0</v>
      </c>
      <c r="I510">
        <f t="shared" ca="1" si="30"/>
        <v>1800</v>
      </c>
      <c r="J510">
        <f t="shared" ca="1" si="31"/>
        <v>4500</v>
      </c>
      <c r="K510">
        <v>11</v>
      </c>
      <c r="L510">
        <v>2019</v>
      </c>
    </row>
    <row r="511" spans="1:12" ht="28.7" x14ac:dyDescent="0.5">
      <c r="A511" t="s">
        <v>49</v>
      </c>
      <c r="B511" s="2">
        <f>VLOOKUP(A511,'[1]Tỷ lệ vốn'!$B$1:$C$52,2,FALSE)</f>
        <v>0.52721741441947012</v>
      </c>
      <c r="C511" s="3" t="str">
        <f>VLOOKUP(A511,'[1]Tỷ lệ vốn'!$F$1:$I$44,2,FALSE)</f>
        <v>Ban bất động sản</v>
      </c>
      <c r="D511" s="4" t="str">
        <f>VLOOKUP(A511,'[1]Tỷ lệ vốn'!$F$1:$I$44,3,FALSE)</f>
        <v>Ban bất động sản</v>
      </c>
      <c r="E511" t="str">
        <f>VLOOKUP(A511,'[1]Tỷ lệ vốn'!$F$1:$I$44,4,FALSE)</f>
        <v>Khối bất động sản</v>
      </c>
      <c r="F511" t="s">
        <v>13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ht="28.7" x14ac:dyDescent="0.5">
      <c r="A512" t="s">
        <v>50</v>
      </c>
      <c r="B512" s="2">
        <f>VLOOKUP(A512,'[1]Tỷ lệ vốn'!$B$1:$C$52,2,FALSE)</f>
        <v>0.804081160961298</v>
      </c>
      <c r="C512" s="3" t="str">
        <f>VLOOKUP(A512,'[1]Tỷ lệ vốn'!$F$1:$I$44,2,FALSE)</f>
        <v>Ban bất động sản</v>
      </c>
      <c r="D512" s="4" t="str">
        <f>VLOOKUP(A512,'[1]Tỷ lệ vốn'!$F$1:$I$44,3,FALSE)</f>
        <v>Ban bất động sản</v>
      </c>
      <c r="E512" t="str">
        <f>VLOOKUP(A512,'[1]Tỷ lệ vốn'!$F$1:$I$44,4,FALSE)</f>
        <v>Khối bất động sản</v>
      </c>
      <c r="F512" t="s">
        <v>13</v>
      </c>
      <c r="G512">
        <f t="shared" ca="1" si="28"/>
        <v>0</v>
      </c>
      <c r="H512">
        <f t="shared" ca="1" si="29"/>
        <v>0</v>
      </c>
      <c r="I512">
        <f t="shared" ca="1" si="30"/>
        <v>290</v>
      </c>
      <c r="J512">
        <f t="shared" ca="1" si="31"/>
        <v>1000</v>
      </c>
      <c r="K512">
        <v>11</v>
      </c>
      <c r="L512">
        <v>2019</v>
      </c>
    </row>
    <row r="513" spans="1:12" ht="28.7" x14ac:dyDescent="0.5">
      <c r="A513" t="s">
        <v>51</v>
      </c>
      <c r="B513" s="2">
        <f>VLOOKUP(A513,'[1]Tỷ lệ vốn'!$B$1:$C$52,2,FALSE)</f>
        <v>0.1</v>
      </c>
      <c r="C513" s="3" t="str">
        <f>VLOOKUP(A513,'[1]Tỷ lệ vốn'!$F$1:$I$44,2,FALSE)</f>
        <v>Ban bất động sản</v>
      </c>
      <c r="D513" s="4" t="str">
        <f>VLOOKUP(A513,'[1]Tỷ lệ vốn'!$F$1:$I$44,3,FALSE)</f>
        <v>Ban bất động sản</v>
      </c>
      <c r="E513" t="str">
        <f>VLOOKUP(A513,'[1]Tỷ lệ vốn'!$F$1:$I$44,4,FALSE)</f>
        <v>Khối bất động sản</v>
      </c>
      <c r="F513" t="s">
        <v>13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ht="28.7" x14ac:dyDescent="0.5">
      <c r="A514" t="s">
        <v>52</v>
      </c>
      <c r="B514" s="2">
        <f>VLOOKUP(A514,'[1]Tỷ lệ vốn'!$B$1:$C$52,2,FALSE)</f>
        <v>0</v>
      </c>
      <c r="C514" s="3" t="str">
        <f>VLOOKUP(A514,'[1]Tỷ lệ vốn'!$F$1:$I$44,2,FALSE)</f>
        <v>Ban bất động sản</v>
      </c>
      <c r="D514" s="4" t="str">
        <f>VLOOKUP(A514,'[1]Tỷ lệ vốn'!$F$1:$I$44,3,FALSE)</f>
        <v>Ban bất động sản</v>
      </c>
      <c r="E514" t="str">
        <f>VLOOKUP(A514,'[1]Tỷ lệ vốn'!$F$1:$I$44,4,FALSE)</f>
        <v>Khối bất động sản</v>
      </c>
      <c r="F514" t="s">
        <v>13</v>
      </c>
      <c r="G514">
        <f t="shared" ca="1" si="28"/>
        <v>0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ht="28.7" x14ac:dyDescent="0.5">
      <c r="A515" t="s">
        <v>53</v>
      </c>
      <c r="B515" s="2">
        <f>VLOOKUP(A515,'[1]Tỷ lệ vốn'!$B$1:$C$52,2,FALSE)</f>
        <v>1</v>
      </c>
      <c r="C515" s="3" t="str">
        <f>VLOOKUP(A515,'[1]Tỷ lệ vốn'!$F$1:$I$44,2,FALSE)</f>
        <v>Ban TM TCT</v>
      </c>
      <c r="D515" s="4" t="str">
        <f>VLOOKUP(A515,'[1]Tỷ lệ vốn'!$F$1:$I$44,3,FALSE)</f>
        <v>Ban TM TCT</v>
      </c>
      <c r="E515" t="str">
        <f>VLOOKUP(A515,'[1]Tỷ lệ vốn'!$F$1:$I$44,4,FALSE)</f>
        <v>Khối thương mại</v>
      </c>
      <c r="F515" t="s">
        <v>13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640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1900</v>
      </c>
      <c r="K515">
        <v>11</v>
      </c>
      <c r="L515">
        <v>2019</v>
      </c>
    </row>
    <row r="516" spans="1:12" ht="43" x14ac:dyDescent="0.5">
      <c r="A516" t="s">
        <v>54</v>
      </c>
      <c r="B516" s="2">
        <f>VLOOKUP(A516,'[1]Tỷ lệ vốn'!$B$1:$C$52,2,FALSE)</f>
        <v>1</v>
      </c>
      <c r="C516" s="3" t="str">
        <f>VLOOKUP(A516,'[1]Tỷ lệ vốn'!$F$1:$I$44,2,FALSE)</f>
        <v>Khối đào tạo và NCPT</v>
      </c>
      <c r="D516" s="4" t="str">
        <f>VLOOKUP(A516,'[1]Tỷ lệ vốn'!$F$1:$I$44,3,FALSE)</f>
        <v>Khối đào tạo và NCPT</v>
      </c>
      <c r="E516" t="str">
        <f>VLOOKUP(A516,'[1]Tỷ lệ vốn'!$F$1:$I$44,4,FALSE)</f>
        <v>Khối đào tạo và NCPT</v>
      </c>
      <c r="F516" t="s">
        <v>13</v>
      </c>
      <c r="G516" t="e">
        <f t="shared" ca="1" si="32"/>
        <v>#N/A</v>
      </c>
      <c r="H516" t="e">
        <f t="shared" ca="1" si="33"/>
        <v>#N/A</v>
      </c>
      <c r="I516" t="e">
        <f t="shared" ca="1" si="34"/>
        <v>#N/A</v>
      </c>
      <c r="J516" t="e">
        <f t="shared" ca="1" si="35"/>
        <v>#N/A</v>
      </c>
      <c r="K516">
        <v>11</v>
      </c>
      <c r="L516">
        <v>2019</v>
      </c>
    </row>
    <row r="517" spans="1:12" ht="43" x14ac:dyDescent="0.5">
      <c r="A517" t="s">
        <v>55</v>
      </c>
      <c r="B517" s="2">
        <f>VLOOKUP(A517,'[1]Tỷ lệ vốn'!$B$1:$C$52,2,FALSE)</f>
        <v>1</v>
      </c>
      <c r="C517" s="3" t="str">
        <f>VLOOKUP(A517,'[1]Tỷ lệ vốn'!$F$1:$I$44,2,FALSE)</f>
        <v>Khối đào tạo và NCPT</v>
      </c>
      <c r="D517" s="4" t="str">
        <f>VLOOKUP(A517,'[1]Tỷ lệ vốn'!$F$1:$I$44,3,FALSE)</f>
        <v>Khối đào tạo và NCPT</v>
      </c>
      <c r="E517" t="str">
        <f>VLOOKUP(A517,'[1]Tỷ lệ vốn'!$F$1:$I$44,4,FALSE)</f>
        <v>Khối đào tạo và NCPT</v>
      </c>
      <c r="F517" t="s">
        <v>13</v>
      </c>
      <c r="G517" t="e">
        <f t="shared" ca="1" si="32"/>
        <v>#N/A</v>
      </c>
      <c r="H517" t="e">
        <f t="shared" ca="1" si="33"/>
        <v>#N/A</v>
      </c>
      <c r="I517" t="e">
        <f t="shared" ca="1" si="34"/>
        <v>#N/A</v>
      </c>
      <c r="J517" t="e">
        <f t="shared" ca="1" si="35"/>
        <v>#N/A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vốn'!$B$1:$C$52,2,FALSE)</f>
        <v>1</v>
      </c>
      <c r="C518" s="3" t="str">
        <f>VLOOKUP(A518,'[1]Tỷ lệ vốn'!$F$1:$I$44,2,FALSE)</f>
        <v>Ban kính</v>
      </c>
      <c r="D518" s="4" t="str">
        <f>VLOOKUP(A518,'[1]Tỷ lệ vốn'!$F$1:$I$44,3,FALSE)</f>
        <v>Ban kính</v>
      </c>
      <c r="E518" t="str">
        <f>VLOOKUP(A518,'[1]Tỷ lệ vốn'!$F$1:$I$44,4,FALSE)</f>
        <v>Khối vật liệu</v>
      </c>
      <c r="F518" t="s">
        <v>13</v>
      </c>
      <c r="G518">
        <f t="shared" ca="1" si="32"/>
        <v>0</v>
      </c>
      <c r="H518">
        <f t="shared" ca="1" si="33"/>
        <v>0</v>
      </c>
      <c r="I518">
        <f t="shared" ca="1" si="34"/>
        <v>3000</v>
      </c>
      <c r="J518">
        <f t="shared" ca="1" si="35"/>
        <v>20000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vốn'!$B$1:$C$52,2,FALSE)</f>
        <v>0.51</v>
      </c>
      <c r="C519" s="3" t="str">
        <f>VLOOKUP(A519,'[1]Tỷ lệ vốn'!$F$1:$I$44,2,FALSE)</f>
        <v>Ban kính</v>
      </c>
      <c r="D519" s="4" t="str">
        <f>VLOOKUP(A519,'[1]Tỷ lệ vốn'!$F$1:$I$44,3,FALSE)</f>
        <v>Ban kính</v>
      </c>
      <c r="E519" t="str">
        <f>VLOOKUP(A519,'[1]Tỷ lệ vốn'!$F$1:$I$44,4,FALSE)</f>
        <v>Khối vật liệu</v>
      </c>
      <c r="F519" t="s">
        <v>13</v>
      </c>
      <c r="G519">
        <f t="shared" ca="1" si="32"/>
        <v>0</v>
      </c>
      <c r="H519">
        <f t="shared" ca="1" si="33"/>
        <v>0</v>
      </c>
      <c r="I519">
        <f t="shared" ca="1" si="34"/>
        <v>1440</v>
      </c>
      <c r="J519">
        <f t="shared" ca="1" si="35"/>
        <v>1699.9999999999995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vốn'!$B$1:$C$52,2,FALSE)</f>
        <v>0.25590000000000002</v>
      </c>
      <c r="C520" s="3" t="str">
        <f>VLOOKUP(A520,'[1]Tỷ lệ vốn'!$F$1:$I$44,2,FALSE)</f>
        <v>Ban kính</v>
      </c>
      <c r="D520" s="4" t="str">
        <f>VLOOKUP(A520,'[1]Tỷ lệ vốn'!$F$1:$I$44,3,FALSE)</f>
        <v>Ban kính</v>
      </c>
      <c r="E520" t="str">
        <f>VLOOKUP(A520,'[1]Tỷ lệ vốn'!$F$1:$I$44,4,FALSE)</f>
        <v>Khối vật liệu</v>
      </c>
      <c r="F520" t="s">
        <v>13</v>
      </c>
      <c r="G520">
        <f t="shared" ca="1" si="32"/>
        <v>0</v>
      </c>
      <c r="H520">
        <f t="shared" ca="1" si="33"/>
        <v>0</v>
      </c>
      <c r="I520">
        <f t="shared" ca="1" si="34"/>
        <v>550</v>
      </c>
      <c r="J520">
        <f t="shared" ca="1" si="35"/>
        <v>1700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vốn'!$B$1:$C$52,2,FALSE)</f>
        <v>0.53010345968196182</v>
      </c>
      <c r="C521" s="3" t="str">
        <f>VLOOKUP(A521,'[1]Tỷ lệ vốn'!$F$1:$I$44,2,FALSE)</f>
        <v>Ban kính</v>
      </c>
      <c r="D521" s="4" t="str">
        <f>VLOOKUP(A521,'[1]Tỷ lệ vốn'!$F$1:$I$44,3,FALSE)</f>
        <v>Ban kính</v>
      </c>
      <c r="E521" t="str">
        <f>VLOOKUP(A521,'[1]Tỷ lệ vốn'!$F$1:$I$44,4,FALSE)</f>
        <v>Khối vật liệu</v>
      </c>
      <c r="F521" t="s">
        <v>13</v>
      </c>
      <c r="G521">
        <f t="shared" ca="1" si="32"/>
        <v>0</v>
      </c>
      <c r="H521">
        <f t="shared" ca="1" si="33"/>
        <v>0</v>
      </c>
      <c r="I521">
        <f t="shared" ca="1" si="34"/>
        <v>50</v>
      </c>
      <c r="J521">
        <f t="shared" ca="1" si="35"/>
        <v>160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vốn'!$B$1:$C$52,2,FALSE)</f>
        <v>0.51</v>
      </c>
      <c r="C522" s="3" t="str">
        <f>VLOOKUP(A522,'[1]Tỷ lệ vốn'!$F$1:$I$44,2,FALSE)</f>
        <v>Ban kính</v>
      </c>
      <c r="D522" s="4" t="str">
        <f>VLOOKUP(A522,'[1]Tỷ lệ vốn'!$F$1:$I$44,3,FALSE)</f>
        <v>Ban kính</v>
      </c>
      <c r="E522" t="str">
        <f>VLOOKUP(A522,'[1]Tỷ lệ vốn'!$F$1:$I$44,4,FALSE)</f>
        <v>Khối vật liệu</v>
      </c>
      <c r="F522" t="s">
        <v>13</v>
      </c>
      <c r="G522">
        <f t="shared" ca="1" si="32"/>
        <v>0</v>
      </c>
      <c r="H522">
        <f t="shared" ca="1" si="33"/>
        <v>0</v>
      </c>
      <c r="I522">
        <f t="shared" ca="1" si="34"/>
        <v>2609.9640978088578</v>
      </c>
      <c r="J522">
        <f t="shared" ca="1" si="35"/>
        <v>9500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vốn'!$B$1:$C$52,2,FALSE)</f>
        <v>0.6</v>
      </c>
      <c r="C523" s="3" t="str">
        <f>VLOOKUP(A523,'[1]Tỷ lệ vốn'!$F$1:$I$44,2,FALSE)</f>
        <v>Ban kính</v>
      </c>
      <c r="D523" s="4" t="str">
        <f>VLOOKUP(A523,'[1]Tỷ lệ vốn'!$F$1:$I$44,3,FALSE)</f>
        <v>Ban kính</v>
      </c>
      <c r="E523" t="str">
        <f>VLOOKUP(A523,'[1]Tỷ lệ vốn'!$F$1:$I$44,4,FALSE)</f>
        <v>Khối vật liệu</v>
      </c>
      <c r="F523" t="s">
        <v>13</v>
      </c>
      <c r="G523">
        <f t="shared" ca="1" si="32"/>
        <v>0</v>
      </c>
      <c r="H523">
        <f t="shared" ca="1" si="33"/>
        <v>0</v>
      </c>
      <c r="I523">
        <f t="shared" ca="1" si="34"/>
        <v>1450</v>
      </c>
      <c r="J523">
        <f t="shared" ca="1" si="35"/>
        <v>6000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vốn'!$B$1:$C$52,2,FALSE)</f>
        <v>0.2928</v>
      </c>
      <c r="C524" s="3" t="str">
        <f>VLOOKUP(A524,'[1]Tỷ lệ vốn'!$F$1:$I$44,2,FALSE)</f>
        <v>Ban kính</v>
      </c>
      <c r="D524" s="4" t="str">
        <f>VLOOKUP(A524,'[1]Tỷ lệ vốn'!$F$1:$I$44,3,FALSE)</f>
        <v>Ban kính</v>
      </c>
      <c r="E524" t="str">
        <f>VLOOKUP(A524,'[1]Tỷ lệ vốn'!$F$1:$I$44,4,FALSE)</f>
        <v>Khối vật liệu</v>
      </c>
      <c r="F524" t="s">
        <v>13</v>
      </c>
      <c r="G524">
        <f t="shared" ca="1" si="32"/>
        <v>0</v>
      </c>
      <c r="H524">
        <f t="shared" ca="1" si="33"/>
        <v>0</v>
      </c>
      <c r="I524">
        <f t="shared" ca="1" si="34"/>
        <v>20000</v>
      </c>
      <c r="J524">
        <f t="shared" ca="1" si="35"/>
        <v>80000</v>
      </c>
      <c r="K524">
        <v>12</v>
      </c>
      <c r="L524">
        <v>2019</v>
      </c>
    </row>
    <row r="525" spans="1:12" ht="57.35" x14ac:dyDescent="0.5">
      <c r="A525" t="s">
        <v>20</v>
      </c>
      <c r="B525" s="2">
        <f>VLOOKUP(A525,'[1]Tỷ lệ vốn'!$B$1:$C$52,2,FALSE)</f>
        <v>1</v>
      </c>
      <c r="C525" s="3" t="str">
        <f>VLOOKUP(A525,'[1]Tỷ lệ vốn'!$F$1:$I$44,2,FALSE)</f>
        <v>Nhóm sứ - sen vòi - Thương mại</v>
      </c>
      <c r="D525" s="4" t="str">
        <f>VLOOKUP(A525,'[1]Tỷ lệ vốn'!$F$1:$I$44,3,FALSE)</f>
        <v>Ban OL- Sứ VS</v>
      </c>
      <c r="E525" t="str">
        <f>VLOOKUP(A525,'[1]Tỷ lệ vốn'!$F$1:$I$44,4,FALSE)</f>
        <v>Khối vật liệu</v>
      </c>
      <c r="F525" t="s">
        <v>13</v>
      </c>
      <c r="G525">
        <f t="shared" ca="1" si="32"/>
        <v>0</v>
      </c>
      <c r="H525">
        <f t="shared" ca="1" si="33"/>
        <v>0</v>
      </c>
      <c r="I525">
        <f t="shared" ca="1" si="34"/>
        <v>7500</v>
      </c>
      <c r="J525">
        <f t="shared" ca="1" si="35"/>
        <v>26000</v>
      </c>
      <c r="K525">
        <v>12</v>
      </c>
      <c r="L525">
        <v>2019</v>
      </c>
    </row>
    <row r="526" spans="1:12" ht="57.35" x14ac:dyDescent="0.5">
      <c r="A526" t="s">
        <v>21</v>
      </c>
      <c r="B526" s="2">
        <f>VLOOKUP(A526,'[1]Tỷ lệ vốn'!$B$1:$C$52,2,FALSE)</f>
        <v>0.62962666666666667</v>
      </c>
      <c r="C526" s="3" t="str">
        <f>VLOOKUP(A526,'[1]Tỷ lệ vốn'!$F$1:$I$44,2,FALSE)</f>
        <v>Nhóm sứ - sen vòi - Thương mại</v>
      </c>
      <c r="D526" s="4" t="str">
        <f>VLOOKUP(A526,'[1]Tỷ lệ vốn'!$F$1:$I$44,3,FALSE)</f>
        <v>Ban OL- Sứ VS</v>
      </c>
      <c r="E526" t="str">
        <f>VLOOKUP(A526,'[1]Tỷ lệ vốn'!$F$1:$I$44,4,FALSE)</f>
        <v>Khối vật liệu</v>
      </c>
      <c r="F526" t="s">
        <v>13</v>
      </c>
      <c r="G526">
        <f t="shared" ca="1" si="32"/>
        <v>0</v>
      </c>
      <c r="H526">
        <f t="shared" ca="1" si="33"/>
        <v>0</v>
      </c>
      <c r="I526">
        <f t="shared" ca="1" si="34"/>
        <v>9600.0002368824171</v>
      </c>
      <c r="J526">
        <f t="shared" ca="1" si="35"/>
        <v>32000.000000249391</v>
      </c>
      <c r="K526">
        <v>12</v>
      </c>
      <c r="L526">
        <v>2019</v>
      </c>
    </row>
    <row r="527" spans="1:12" ht="57.35" x14ac:dyDescent="0.5">
      <c r="A527" t="s">
        <v>22</v>
      </c>
      <c r="B527" s="2">
        <f>VLOOKUP(A527,'[1]Tỷ lệ vốn'!$B$1:$C$52,2,FALSE)</f>
        <v>0.97466666666666668</v>
      </c>
      <c r="C527" s="3" t="str">
        <f>VLOOKUP(A527,'[1]Tỷ lệ vốn'!$F$1:$I$44,2,FALSE)</f>
        <v>Nhóm sứ - sen vòi - Thương mại</v>
      </c>
      <c r="D527" s="4" t="str">
        <f>VLOOKUP(A527,'[1]Tỷ lệ vốn'!$F$1:$I$44,3,FALSE)</f>
        <v>Ban OL- Sứ VS</v>
      </c>
      <c r="E527" t="str">
        <f>VLOOKUP(A527,'[1]Tỷ lệ vốn'!$F$1:$I$44,4,FALSE)</f>
        <v>Khối vật liệu</v>
      </c>
      <c r="F527" t="s">
        <v>13</v>
      </c>
      <c r="G527">
        <f t="shared" ca="1" si="32"/>
        <v>0</v>
      </c>
      <c r="H527">
        <f t="shared" ca="1" si="33"/>
        <v>0</v>
      </c>
      <c r="I527">
        <f t="shared" ca="1" si="34"/>
        <v>9590</v>
      </c>
      <c r="J527">
        <f t="shared" ca="1" si="35"/>
        <v>32000</v>
      </c>
      <c r="K527">
        <v>12</v>
      </c>
      <c r="L527">
        <v>2019</v>
      </c>
    </row>
    <row r="528" spans="1:12" ht="57.35" x14ac:dyDescent="0.5">
      <c r="A528" t="s">
        <v>23</v>
      </c>
      <c r="B528" s="2">
        <f>VLOOKUP(A528,'[1]Tỷ lệ vốn'!$B$1:$C$52,2,FALSE)</f>
        <v>1</v>
      </c>
      <c r="C528" s="3" t="str">
        <f>VLOOKUP(A528,'[1]Tỷ lệ vốn'!$F$1:$I$44,2,FALSE)</f>
        <v>Nhóm sứ - sen vòi - Thương mại</v>
      </c>
      <c r="D528" s="4" t="str">
        <f>VLOOKUP(A528,'[1]Tỷ lệ vốn'!$F$1:$I$44,3,FALSE)</f>
        <v>Ban OL- Sứ VS</v>
      </c>
      <c r="E528" t="str">
        <f>VLOOKUP(A528,'[1]Tỷ lệ vốn'!$F$1:$I$44,4,FALSE)</f>
        <v>Khối vật liệu</v>
      </c>
      <c r="F528" t="s">
        <v>13</v>
      </c>
      <c r="G528">
        <f t="shared" ca="1" si="32"/>
        <v>0</v>
      </c>
      <c r="H528">
        <f t="shared" ca="1" si="33"/>
        <v>0</v>
      </c>
      <c r="I528">
        <f t="shared" ca="1" si="34"/>
        <v>3100</v>
      </c>
      <c r="J528">
        <f t="shared" ca="1" si="35"/>
        <v>11000</v>
      </c>
      <c r="K528">
        <v>12</v>
      </c>
      <c r="L528">
        <v>2019</v>
      </c>
    </row>
    <row r="529" spans="1:12" ht="57.35" x14ac:dyDescent="0.5">
      <c r="A529" t="s">
        <v>24</v>
      </c>
      <c r="B529" s="2">
        <f>VLOOKUP(A529,'[1]Tỷ lệ vốn'!$B$1:$C$52,2,FALSE)</f>
        <v>0.78638082250518082</v>
      </c>
      <c r="C529" s="3" t="str">
        <f>VLOOKUP(A529,'[1]Tỷ lệ vốn'!$F$1:$I$44,2,FALSE)</f>
        <v>Nhóm sứ - sen vòi - Thương mại</v>
      </c>
      <c r="D529" s="4" t="str">
        <f>VLOOKUP(A529,'[1]Tỷ lệ vốn'!$F$1:$I$44,3,FALSE)</f>
        <v>Ban OL- Sứ VS</v>
      </c>
      <c r="E529" t="str">
        <f>VLOOKUP(A529,'[1]Tỷ lệ vốn'!$F$1:$I$44,4,FALSE)</f>
        <v>Khối vật liệu</v>
      </c>
      <c r="F529" t="s">
        <v>13</v>
      </c>
      <c r="G529">
        <f t="shared" ca="1" si="32"/>
        <v>0</v>
      </c>
      <c r="H529">
        <f t="shared" ca="1" si="33"/>
        <v>0</v>
      </c>
      <c r="I529">
        <f t="shared" ca="1" si="34"/>
        <v>2900</v>
      </c>
      <c r="J529">
        <f t="shared" ca="1" si="35"/>
        <v>10000</v>
      </c>
      <c r="K529">
        <v>12</v>
      </c>
      <c r="L529">
        <v>2019</v>
      </c>
    </row>
    <row r="530" spans="1:12" ht="43" x14ac:dyDescent="0.5">
      <c r="A530" t="s">
        <v>25</v>
      </c>
      <c r="B530" s="2">
        <f>VLOOKUP(A530,'[1]Tỷ lệ vốn'!$B$1:$C$52,2,FALSE)</f>
        <v>0.51</v>
      </c>
      <c r="C530" s="3" t="str">
        <f>VLOOKUP(A530,'[1]Tỷ lệ vốn'!$F$1:$I$44,2,FALSE)</f>
        <v>Nhóm ốp lát- Kinh doanh</v>
      </c>
      <c r="D530" s="4" t="str">
        <f>VLOOKUP(A530,'[1]Tỷ lệ vốn'!$F$1:$I$44,3,FALSE)</f>
        <v>Ban OL- Sứ VS</v>
      </c>
      <c r="E530" t="str">
        <f>VLOOKUP(A530,'[1]Tỷ lệ vốn'!$F$1:$I$44,4,FALSE)</f>
        <v>Khối vật liệu</v>
      </c>
      <c r="F530" t="s">
        <v>13</v>
      </c>
      <c r="G530">
        <f t="shared" ca="1" si="32"/>
        <v>0</v>
      </c>
      <c r="H530">
        <f t="shared" ca="1" si="33"/>
        <v>0</v>
      </c>
      <c r="I530">
        <f t="shared" ca="1" si="34"/>
        <v>25460</v>
      </c>
      <c r="J530">
        <f t="shared" ca="1" si="35"/>
        <v>80000</v>
      </c>
      <c r="K530">
        <v>12</v>
      </c>
      <c r="L530">
        <v>2019</v>
      </c>
    </row>
    <row r="531" spans="1:12" ht="43" x14ac:dyDescent="0.5">
      <c r="A531" t="s">
        <v>26</v>
      </c>
      <c r="B531" s="2">
        <f>VLOOKUP(A531,'[1]Tỷ lệ vốn'!$B$1:$C$52,2,FALSE)</f>
        <v>0.51</v>
      </c>
      <c r="C531" s="3" t="str">
        <f>VLOOKUP(A531,'[1]Tỷ lệ vốn'!$F$1:$I$44,2,FALSE)</f>
        <v>Nhóm ốp lát- Kinh doanh</v>
      </c>
      <c r="D531" s="4" t="str">
        <f>VLOOKUP(A531,'[1]Tỷ lệ vốn'!$F$1:$I$44,3,FALSE)</f>
        <v>Ban OL- Sứ VS</v>
      </c>
      <c r="E531" t="str">
        <f>VLOOKUP(A531,'[1]Tỷ lệ vốn'!$F$1:$I$44,4,FALSE)</f>
        <v>Khối vật liệu</v>
      </c>
      <c r="F531" t="s">
        <v>13</v>
      </c>
      <c r="G531">
        <f t="shared" ca="1" si="32"/>
        <v>0</v>
      </c>
      <c r="H531">
        <f t="shared" ca="1" si="33"/>
        <v>0</v>
      </c>
      <c r="I531">
        <f t="shared" ca="1" si="34"/>
        <v>7500</v>
      </c>
      <c r="J531">
        <f t="shared" ca="1" si="35"/>
        <v>21000</v>
      </c>
      <c r="K531">
        <v>12</v>
      </c>
      <c r="L531">
        <v>2019</v>
      </c>
    </row>
    <row r="532" spans="1:12" ht="43" x14ac:dyDescent="0.5">
      <c r="A532" t="s">
        <v>27</v>
      </c>
      <c r="B532" s="2">
        <f>VLOOKUP(A532,'[1]Tỷ lệ vốn'!$B$1:$C$52,2,FALSE)</f>
        <v>0.51074422730264102</v>
      </c>
      <c r="C532" s="3" t="str">
        <f>VLOOKUP(A532,'[1]Tỷ lệ vốn'!$F$1:$I$44,2,FALSE)</f>
        <v>Nhóm ốp lát- Kinh doanh</v>
      </c>
      <c r="D532" s="4" t="str">
        <f>VLOOKUP(A532,'[1]Tỷ lệ vốn'!$F$1:$I$44,3,FALSE)</f>
        <v>Ban OL- Sứ VS</v>
      </c>
      <c r="E532" t="str">
        <f>VLOOKUP(A532,'[1]Tỷ lệ vốn'!$F$1:$I$44,4,FALSE)</f>
        <v>Khối vật liệu</v>
      </c>
      <c r="F532" t="s">
        <v>13</v>
      </c>
      <c r="G532">
        <f t="shared" ca="1" si="32"/>
        <v>0</v>
      </c>
      <c r="H532">
        <f t="shared" ca="1" si="33"/>
        <v>0</v>
      </c>
      <c r="I532">
        <f t="shared" ca="1" si="34"/>
        <v>11000</v>
      </c>
      <c r="J532">
        <f t="shared" ca="1" si="35"/>
        <v>32000</v>
      </c>
      <c r="K532">
        <v>12</v>
      </c>
      <c r="L532">
        <v>2019</v>
      </c>
    </row>
    <row r="533" spans="1:12" ht="43" x14ac:dyDescent="0.5">
      <c r="A533" t="s">
        <v>28</v>
      </c>
      <c r="B533" s="2">
        <f>VLOOKUP(A533,'[1]Tỷ lệ vốn'!$B$1:$C$52,2,FALSE)</f>
        <v>0.96190968579566749</v>
      </c>
      <c r="C533" s="3" t="str">
        <f>VLOOKUP(A533,'[1]Tỷ lệ vốn'!$F$1:$I$44,2,FALSE)</f>
        <v>Nhóm ốp lát- Kinh doanh</v>
      </c>
      <c r="D533" s="4" t="str">
        <f>VLOOKUP(A533,'[1]Tỷ lệ vốn'!$F$1:$I$44,3,FALSE)</f>
        <v>Ban OL- Sứ VS</v>
      </c>
      <c r="E533" t="str">
        <f>VLOOKUP(A533,'[1]Tỷ lệ vốn'!$F$1:$I$44,4,FALSE)</f>
        <v>Khối vật liệu</v>
      </c>
      <c r="F533" t="s">
        <v>13</v>
      </c>
      <c r="G533">
        <f t="shared" ca="1" si="32"/>
        <v>0</v>
      </c>
      <c r="H533">
        <f t="shared" ca="1" si="33"/>
        <v>0</v>
      </c>
      <c r="I533">
        <f t="shared" ca="1" si="34"/>
        <v>2680</v>
      </c>
      <c r="J533">
        <f t="shared" ca="1" si="35"/>
        <v>5000</v>
      </c>
      <c r="K533">
        <v>12</v>
      </c>
      <c r="L533">
        <v>2019</v>
      </c>
    </row>
    <row r="534" spans="1:12" ht="43" x14ac:dyDescent="0.5">
      <c r="A534" t="s">
        <v>29</v>
      </c>
      <c r="B534" s="2">
        <f>VLOOKUP(A534,'[1]Tỷ lệ vốn'!$B$1:$C$52,2,FALSE)</f>
        <v>0.51022326819079233</v>
      </c>
      <c r="C534" s="3" t="str">
        <f>VLOOKUP(A534,'[1]Tỷ lệ vốn'!$F$1:$I$44,2,FALSE)</f>
        <v>Nhóm ốp lát- Kinh doanh</v>
      </c>
      <c r="D534" s="4" t="str">
        <f>VLOOKUP(A534,'[1]Tỷ lệ vốn'!$F$1:$I$44,3,FALSE)</f>
        <v>Ban OL- Sứ VS</v>
      </c>
      <c r="E534" t="str">
        <f>VLOOKUP(A534,'[1]Tỷ lệ vốn'!$F$1:$I$44,4,FALSE)</f>
        <v>Khối vật liệu</v>
      </c>
      <c r="F534" t="s">
        <v>13</v>
      </c>
      <c r="G534">
        <f t="shared" ca="1" si="32"/>
        <v>0</v>
      </c>
      <c r="H534">
        <f t="shared" ca="1" si="33"/>
        <v>0</v>
      </c>
      <c r="I534">
        <f t="shared" ca="1" si="34"/>
        <v>920</v>
      </c>
      <c r="J534">
        <f t="shared" ca="1" si="35"/>
        <v>2500</v>
      </c>
      <c r="K534">
        <v>12</v>
      </c>
      <c r="L534">
        <v>2019</v>
      </c>
    </row>
    <row r="535" spans="1:12" ht="43" x14ac:dyDescent="0.5">
      <c r="A535" t="s">
        <v>30</v>
      </c>
      <c r="B535" s="2">
        <f>VLOOKUP(A535,'[1]Tỷ lệ vốn'!$B$1:$C$52,2,FALSE)</f>
        <v>0.51</v>
      </c>
      <c r="C535" s="3" t="str">
        <f>VLOOKUP(A535,'[1]Tỷ lệ vốn'!$F$1:$I$44,2,FALSE)</f>
        <v>Nhóm ốp lát- Kinh doanh</v>
      </c>
      <c r="D535" s="4" t="str">
        <f>VLOOKUP(A535,'[1]Tỷ lệ vốn'!$F$1:$I$44,3,FALSE)</f>
        <v>Ban OL- Sứ VS</v>
      </c>
      <c r="E535" t="str">
        <f>VLOOKUP(A535,'[1]Tỷ lệ vốn'!$F$1:$I$44,4,FALSE)</f>
        <v>Khối vật liệu</v>
      </c>
      <c r="F535" t="s">
        <v>13</v>
      </c>
      <c r="G535">
        <f t="shared" ca="1" si="32"/>
        <v>0</v>
      </c>
      <c r="H535">
        <f t="shared" ca="1" si="33"/>
        <v>0</v>
      </c>
      <c r="I535">
        <f t="shared" ca="1" si="34"/>
        <v>660</v>
      </c>
      <c r="J535">
        <f t="shared" ca="1" si="35"/>
        <v>2000</v>
      </c>
      <c r="K535">
        <v>12</v>
      </c>
      <c r="L535">
        <v>2019</v>
      </c>
    </row>
    <row r="536" spans="1:12" ht="43" x14ac:dyDescent="0.5">
      <c r="A536" t="s">
        <v>31</v>
      </c>
      <c r="B536" s="2">
        <f>VLOOKUP(A536,'[1]Tỷ lệ vốn'!$B$1:$C$52,2,FALSE)</f>
        <v>0.1</v>
      </c>
      <c r="C536" s="3" t="str">
        <f>VLOOKUP(A536,'[1]Tỷ lệ vốn'!$F$1:$I$44,2,FALSE)</f>
        <v>Nhóm ốp lát- Kinh doanh</v>
      </c>
      <c r="D536" s="4" t="str">
        <f>VLOOKUP(A536,'[1]Tỷ lệ vốn'!$F$1:$I$44,3,FALSE)</f>
        <v>Ban OL- Sứ VS</v>
      </c>
      <c r="E536" t="str">
        <f>VLOOKUP(A536,'[1]Tỷ lệ vốn'!$F$1:$I$44,4,FALSE)</f>
        <v>Khối vật liệu</v>
      </c>
      <c r="F536" t="s">
        <v>13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ht="28.7" x14ac:dyDescent="0.5">
      <c r="A537" t="s">
        <v>32</v>
      </c>
      <c r="B537" s="2">
        <f>VLOOKUP(A537,'[1]Tỷ lệ vốn'!$B$1:$C$52,2,FALSE)</f>
        <v>0.50477000000000005</v>
      </c>
      <c r="C537" s="3" t="str">
        <f>VLOOKUP(A537,'[1]Tỷ lệ vốn'!$F$1:$I$44,2,FALSE)</f>
        <v>Ban gạch ngói</v>
      </c>
      <c r="D537" s="4" t="str">
        <f>VLOOKUP(A537,'[1]Tỷ lệ vốn'!$F$1:$I$44,3,FALSE)</f>
        <v>Ban gạch ngói</v>
      </c>
      <c r="E537" t="str">
        <f>VLOOKUP(A537,'[1]Tỷ lệ vốn'!$F$1:$I$44,4,FALSE)</f>
        <v>Khối vật liệu</v>
      </c>
      <c r="F537" t="s">
        <v>13</v>
      </c>
      <c r="G537">
        <f t="shared" ca="1" si="32"/>
        <v>0</v>
      </c>
      <c r="H537">
        <f t="shared" ca="1" si="33"/>
        <v>0</v>
      </c>
      <c r="I537">
        <f t="shared" ca="1" si="34"/>
        <v>31180</v>
      </c>
      <c r="J537">
        <f t="shared" ca="1" si="35"/>
        <v>120000</v>
      </c>
      <c r="K537">
        <v>12</v>
      </c>
      <c r="L537">
        <v>2019</v>
      </c>
    </row>
    <row r="538" spans="1:12" ht="28.7" x14ac:dyDescent="0.5">
      <c r="A538" t="s">
        <v>33</v>
      </c>
      <c r="B538" s="2">
        <f>VLOOKUP(A538,'[1]Tỷ lệ vốn'!$B$1:$C$52,2,FALSE)</f>
        <v>0</v>
      </c>
      <c r="C538" s="3" t="str">
        <f>VLOOKUP(A538,'[1]Tỷ lệ vốn'!$F$1:$I$44,2,FALSE)</f>
        <v>Ban gạch ngói</v>
      </c>
      <c r="D538" s="4" t="str">
        <f>VLOOKUP(A538,'[1]Tỷ lệ vốn'!$F$1:$I$44,3,FALSE)</f>
        <v>Ban gạch ngói</v>
      </c>
      <c r="E538" t="str">
        <f>VLOOKUP(A538,'[1]Tỷ lệ vốn'!$F$1:$I$44,4,FALSE)</f>
        <v>Khối vật liệu</v>
      </c>
      <c r="F538" t="s">
        <v>13</v>
      </c>
      <c r="G538">
        <f t="shared" ca="1" si="32"/>
        <v>0</v>
      </c>
      <c r="H538">
        <f t="shared" ca="1" si="33"/>
        <v>0</v>
      </c>
      <c r="I538">
        <f t="shared" ca="1" si="34"/>
        <v>5700</v>
      </c>
      <c r="J538">
        <f t="shared" ca="1" si="35"/>
        <v>20000</v>
      </c>
      <c r="K538">
        <v>12</v>
      </c>
      <c r="L538">
        <v>2019</v>
      </c>
    </row>
    <row r="539" spans="1:12" ht="28.7" x14ac:dyDescent="0.5">
      <c r="A539" t="s">
        <v>34</v>
      </c>
      <c r="B539" s="2">
        <f>VLOOKUP(A539,'[1]Tỷ lệ vốn'!$B$1:$C$52,2,FALSE)</f>
        <v>0.67469999999999997</v>
      </c>
      <c r="C539" s="3" t="str">
        <f>VLOOKUP(A539,'[1]Tỷ lệ vốn'!$F$1:$I$44,2,FALSE)</f>
        <v>Ban gạch ngói</v>
      </c>
      <c r="D539" s="4" t="str">
        <f>VLOOKUP(A539,'[1]Tỷ lệ vốn'!$F$1:$I$44,3,FALSE)</f>
        <v>Ban gạch ngói</v>
      </c>
      <c r="E539" t="str">
        <f>VLOOKUP(A539,'[1]Tỷ lệ vốn'!$F$1:$I$44,4,FALSE)</f>
        <v>Khối vật liệu</v>
      </c>
      <c r="F539" t="s">
        <v>13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ht="28.7" x14ac:dyDescent="0.5">
      <c r="A540" t="s">
        <v>35</v>
      </c>
      <c r="B540" s="2">
        <f>VLOOKUP(A540,'[1]Tỷ lệ vốn'!$B$1:$C$52,2,FALSE)</f>
        <v>0.55918611429040999</v>
      </c>
      <c r="C540" s="3" t="str">
        <f>VLOOKUP(A540,'[1]Tỷ lệ vốn'!$F$1:$I$44,2,FALSE)</f>
        <v>Ban gạch ngói</v>
      </c>
      <c r="D540" s="4" t="str">
        <f>VLOOKUP(A540,'[1]Tỷ lệ vốn'!$F$1:$I$44,3,FALSE)</f>
        <v>Ban gạch ngói</v>
      </c>
      <c r="E540" t="str">
        <f>VLOOKUP(A540,'[1]Tỷ lệ vốn'!$F$1:$I$44,4,FALSE)</f>
        <v>Khối vật liệu</v>
      </c>
      <c r="F540" t="s">
        <v>13</v>
      </c>
      <c r="G540">
        <f t="shared" ca="1" si="32"/>
        <v>0</v>
      </c>
      <c r="H540">
        <f t="shared" ca="1" si="33"/>
        <v>0</v>
      </c>
      <c r="I540">
        <f t="shared" ca="1" si="34"/>
        <v>1243.5256721543344</v>
      </c>
      <c r="J540">
        <f t="shared" ca="1" si="35"/>
        <v>0</v>
      </c>
      <c r="K540">
        <v>12</v>
      </c>
      <c r="L540">
        <v>2019</v>
      </c>
    </row>
    <row r="541" spans="1:12" ht="28.7" x14ac:dyDescent="0.5">
      <c r="A541" t="s">
        <v>36</v>
      </c>
      <c r="B541" s="2">
        <f>VLOOKUP(A541,'[1]Tỷ lệ vốn'!$B$1:$C$52,2,FALSE)</f>
        <v>0.24929999999999999</v>
      </c>
      <c r="C541" s="3" t="str">
        <f>VLOOKUP(A541,'[1]Tỷ lệ vốn'!$F$1:$I$44,2,FALSE)</f>
        <v>Ban gạch ngói</v>
      </c>
      <c r="D541" s="4" t="str">
        <f>VLOOKUP(A541,'[1]Tỷ lệ vốn'!$F$1:$I$44,3,FALSE)</f>
        <v>Ban gạch ngói</v>
      </c>
      <c r="E541" t="str">
        <f>VLOOKUP(A541,'[1]Tỷ lệ vốn'!$F$1:$I$44,4,FALSE)</f>
        <v>Khối vật liệu</v>
      </c>
      <c r="F541" t="s">
        <v>13</v>
      </c>
      <c r="G541">
        <f t="shared" ca="1" si="32"/>
        <v>0</v>
      </c>
      <c r="H541">
        <f t="shared" ca="1" si="33"/>
        <v>0</v>
      </c>
      <c r="I541">
        <f t="shared" ca="1" si="34"/>
        <v>400</v>
      </c>
      <c r="J541">
        <f t="shared" ca="1" si="35"/>
        <v>900</v>
      </c>
      <c r="K541">
        <v>12</v>
      </c>
      <c r="L541">
        <v>2019</v>
      </c>
    </row>
    <row r="542" spans="1:12" ht="28.7" x14ac:dyDescent="0.5">
      <c r="A542" t="s">
        <v>37</v>
      </c>
      <c r="B542" s="2">
        <f>VLOOKUP(A542,'[1]Tỷ lệ vốn'!$B$1:$C$52,2,FALSE)</f>
        <v>0.51</v>
      </c>
      <c r="C542" s="3" t="str">
        <f>VLOOKUP(A542,'[1]Tỷ lệ vốn'!$F$1:$I$44,2,FALSE)</f>
        <v>Ban gạch ngói</v>
      </c>
      <c r="D542" s="4" t="str">
        <f>VLOOKUP(A542,'[1]Tỷ lệ vốn'!$F$1:$I$44,3,FALSE)</f>
        <v>Ban gạch ngói</v>
      </c>
      <c r="E542" t="str">
        <f>VLOOKUP(A542,'[1]Tỷ lệ vốn'!$F$1:$I$44,4,FALSE)</f>
        <v>Khối vật liệu</v>
      </c>
      <c r="F542" t="s">
        <v>13</v>
      </c>
      <c r="G542">
        <f t="shared" ca="1" si="32"/>
        <v>0</v>
      </c>
      <c r="H542">
        <f t="shared" ca="1" si="33"/>
        <v>0</v>
      </c>
      <c r="I542">
        <f t="shared" ca="1" si="34"/>
        <v>760</v>
      </c>
      <c r="J542">
        <f t="shared" ca="1" si="35"/>
        <v>1000</v>
      </c>
      <c r="K542">
        <v>12</v>
      </c>
      <c r="L542">
        <v>2019</v>
      </c>
    </row>
    <row r="543" spans="1:12" ht="28.7" x14ac:dyDescent="0.5">
      <c r="A543" t="s">
        <v>38</v>
      </c>
      <c r="B543" s="2">
        <f>VLOOKUP(A543,'[1]Tỷ lệ vốn'!$B$1:$C$52,2,FALSE)</f>
        <v>0.52644460516474578</v>
      </c>
      <c r="C543" s="3" t="str">
        <f>VLOOKUP(A543,'[1]Tỷ lệ vốn'!$F$1:$I$44,2,FALSE)</f>
        <v>Ban gạch ngói</v>
      </c>
      <c r="D543" s="4" t="str">
        <f>VLOOKUP(A543,'[1]Tỷ lệ vốn'!$F$1:$I$44,3,FALSE)</f>
        <v>Ban gạch ngói</v>
      </c>
      <c r="E543" t="str">
        <f>VLOOKUP(A543,'[1]Tỷ lệ vốn'!$F$1:$I$44,4,FALSE)</f>
        <v>Khối vật liệu</v>
      </c>
      <c r="F543" t="s">
        <v>13</v>
      </c>
      <c r="G543">
        <f t="shared" ca="1" si="32"/>
        <v>0</v>
      </c>
      <c r="H543">
        <f t="shared" ca="1" si="33"/>
        <v>0</v>
      </c>
      <c r="I543">
        <f t="shared" ca="1" si="34"/>
        <v>400</v>
      </c>
      <c r="J543">
        <f t="shared" ca="1" si="35"/>
        <v>100</v>
      </c>
      <c r="K543">
        <v>12</v>
      </c>
      <c r="L543">
        <v>2019</v>
      </c>
    </row>
    <row r="544" spans="1:12" ht="28.7" x14ac:dyDescent="0.5">
      <c r="A544" t="s">
        <v>39</v>
      </c>
      <c r="B544" s="2">
        <f>VLOOKUP(A544,'[1]Tỷ lệ vốn'!$B$1:$C$52,2,FALSE)</f>
        <v>0.11</v>
      </c>
      <c r="C544" s="3" t="str">
        <f>VLOOKUP(A544,'[1]Tỷ lệ vốn'!$F$1:$I$44,2,FALSE)</f>
        <v>Ban gạch ngói</v>
      </c>
      <c r="D544" s="4" t="str">
        <f>VLOOKUP(A544,'[1]Tỷ lệ vốn'!$F$1:$I$44,3,FALSE)</f>
        <v>Ban gạch ngói</v>
      </c>
      <c r="E544" t="str">
        <f>VLOOKUP(A544,'[1]Tỷ lệ vốn'!$F$1:$I$44,4,FALSE)</f>
        <v>Khối vật liệu</v>
      </c>
      <c r="F544" t="s">
        <v>13</v>
      </c>
      <c r="G544">
        <f t="shared" ca="1" si="32"/>
        <v>0</v>
      </c>
      <c r="H544">
        <f t="shared" ca="1" si="33"/>
        <v>0</v>
      </c>
      <c r="I544">
        <f t="shared" ca="1" si="34"/>
        <v>20</v>
      </c>
      <c r="J544">
        <f t="shared" ca="1" si="35"/>
        <v>0</v>
      </c>
      <c r="K544">
        <v>12</v>
      </c>
      <c r="L544">
        <v>2019</v>
      </c>
    </row>
    <row r="545" spans="1:12" ht="28.7" x14ac:dyDescent="0.5">
      <c r="A545" t="s">
        <v>40</v>
      </c>
      <c r="B545" s="2">
        <f>VLOOKUP(A545,'[1]Tỷ lệ vốn'!$B$1:$C$52,2,FALSE)</f>
        <v>0.51001319437119763</v>
      </c>
      <c r="C545" s="3" t="str">
        <f>VLOOKUP(A545,'[1]Tỷ lệ vốn'!$F$1:$I$44,2,FALSE)</f>
        <v>Ban gạch ngói</v>
      </c>
      <c r="D545" s="4" t="str">
        <f>VLOOKUP(A545,'[1]Tỷ lệ vốn'!$F$1:$I$44,3,FALSE)</f>
        <v>Ban gạch ngói</v>
      </c>
      <c r="E545" t="str">
        <f>VLOOKUP(A545,'[1]Tỷ lệ vốn'!$F$1:$I$44,4,FALSE)</f>
        <v>Khối vật liệu</v>
      </c>
      <c r="F545" t="s">
        <v>13</v>
      </c>
      <c r="G545">
        <f t="shared" ca="1" si="32"/>
        <v>0</v>
      </c>
      <c r="H545">
        <f t="shared" ca="1" si="33"/>
        <v>0</v>
      </c>
      <c r="I545">
        <f t="shared" ca="1" si="34"/>
        <v>330</v>
      </c>
      <c r="J545">
        <f t="shared" ca="1" si="35"/>
        <v>1000</v>
      </c>
      <c r="K545">
        <v>12</v>
      </c>
      <c r="L545">
        <v>2019</v>
      </c>
    </row>
    <row r="546" spans="1:12" ht="28.7" x14ac:dyDescent="0.5">
      <c r="A546" t="s">
        <v>41</v>
      </c>
      <c r="B546" s="2">
        <f>VLOOKUP(A546,'[1]Tỷ lệ vốn'!$B$1:$C$52,2,FALSE)</f>
        <v>0.26</v>
      </c>
      <c r="C546" s="3" t="str">
        <f>VLOOKUP(A546,'[1]Tỷ lệ vốn'!$F$1:$I$44,2,FALSE)</f>
        <v>Ban gạch ngói</v>
      </c>
      <c r="D546" s="4" t="str">
        <f>VLOOKUP(A546,'[1]Tỷ lệ vốn'!$F$1:$I$44,3,FALSE)</f>
        <v>Ban gạch ngói</v>
      </c>
      <c r="E546" t="str">
        <f>VLOOKUP(A546,'[1]Tỷ lệ vốn'!$F$1:$I$44,4,FALSE)</f>
        <v>Khối vật liệu</v>
      </c>
      <c r="F546" t="s">
        <v>13</v>
      </c>
      <c r="G546">
        <f t="shared" ca="1" si="32"/>
        <v>0</v>
      </c>
      <c r="H546">
        <f t="shared" ca="1" si="33"/>
        <v>0</v>
      </c>
      <c r="I546">
        <f t="shared" ca="1" si="34"/>
        <v>20</v>
      </c>
      <c r="J546">
        <f t="shared" ca="1" si="35"/>
        <v>0</v>
      </c>
      <c r="K546">
        <v>12</v>
      </c>
      <c r="L546">
        <v>2019</v>
      </c>
    </row>
    <row r="547" spans="1:12" ht="28.7" x14ac:dyDescent="0.5">
      <c r="A547" t="s">
        <v>42</v>
      </c>
      <c r="B547" s="2">
        <f>VLOOKUP(A547,'[1]Tỷ lệ vốn'!$B$1:$C$52,2,FALSE)</f>
        <v>0</v>
      </c>
      <c r="C547" s="3" t="str">
        <f>VLOOKUP(A547,'[1]Tỷ lệ vốn'!$F$1:$I$44,2,FALSE)</f>
        <v>Ban gạch ngói</v>
      </c>
      <c r="D547" s="4" t="str">
        <f>VLOOKUP(A547,'[1]Tỷ lệ vốn'!$F$1:$I$44,3,FALSE)</f>
        <v>Ban gạch ngói</v>
      </c>
      <c r="E547" t="str">
        <f>VLOOKUP(A547,'[1]Tỷ lệ vốn'!$F$1:$I$44,4,FALSE)</f>
        <v>Khối vật liệu</v>
      </c>
      <c r="F547" t="s">
        <v>13</v>
      </c>
      <c r="G547">
        <f t="shared" ca="1" si="32"/>
        <v>0</v>
      </c>
      <c r="H547">
        <f t="shared" ca="1" si="33"/>
        <v>0</v>
      </c>
      <c r="I547">
        <f t="shared" ca="1" si="34"/>
        <v>1550</v>
      </c>
      <c r="J547">
        <f t="shared" ca="1" si="35"/>
        <v>6000</v>
      </c>
      <c r="K547">
        <v>12</v>
      </c>
      <c r="L547">
        <v>2019</v>
      </c>
    </row>
    <row r="548" spans="1:12" ht="28.7" x14ac:dyDescent="0.5">
      <c r="A548" t="s">
        <v>43</v>
      </c>
      <c r="B548" s="2">
        <f>VLOOKUP(A548,'[1]Tỷ lệ vốn'!$B$1:$C$52,2,FALSE)</f>
        <v>0.25</v>
      </c>
      <c r="C548" s="3" t="str">
        <f>VLOOKUP(A548,'[1]Tỷ lệ vốn'!$F$1:$I$44,2,FALSE)</f>
        <v>Ban gạch ngói</v>
      </c>
      <c r="D548" s="4" t="str">
        <f>VLOOKUP(A548,'[1]Tỷ lệ vốn'!$F$1:$I$44,3,FALSE)</f>
        <v>Ban gạch ngói</v>
      </c>
      <c r="E548" t="str">
        <f>VLOOKUP(A548,'[1]Tỷ lệ vốn'!$F$1:$I$44,4,FALSE)</f>
        <v>Khối vật liệu</v>
      </c>
      <c r="F548" t="s">
        <v>13</v>
      </c>
      <c r="G548">
        <f t="shared" ca="1" si="32"/>
        <v>0</v>
      </c>
      <c r="H548">
        <f t="shared" ca="1" si="33"/>
        <v>0</v>
      </c>
      <c r="I548">
        <f t="shared" ca="1" si="34"/>
        <v>600</v>
      </c>
      <c r="J548">
        <f t="shared" ca="1" si="35"/>
        <v>2000</v>
      </c>
      <c r="K548">
        <v>12</v>
      </c>
      <c r="L548">
        <v>2019</v>
      </c>
    </row>
    <row r="549" spans="1:12" ht="28.7" x14ac:dyDescent="0.5">
      <c r="A549" t="s">
        <v>44</v>
      </c>
      <c r="B549" s="2">
        <f>VLOOKUP(A549,'[1]Tỷ lệ vốn'!$B$1:$C$52,2,FALSE)</f>
        <v>1</v>
      </c>
      <c r="C549" s="3" t="str">
        <f>VLOOKUP(A549,'[1]Tỷ lệ vốn'!$F$1:$I$44,2,FALSE)</f>
        <v>Ban bất động sản</v>
      </c>
      <c r="D549" s="4" t="str">
        <f>VLOOKUP(A549,'[1]Tỷ lệ vốn'!$F$1:$I$44,3,FALSE)</f>
        <v>Ban bất động sản</v>
      </c>
      <c r="E549" t="str">
        <f>VLOOKUP(A549,'[1]Tỷ lệ vốn'!$F$1:$I$44,4,FALSE)</f>
        <v>Khối bất động sản</v>
      </c>
      <c r="F549" t="s">
        <v>13</v>
      </c>
      <c r="G549">
        <f t="shared" ca="1" si="32"/>
        <v>0</v>
      </c>
      <c r="H549">
        <f t="shared" ca="1" si="33"/>
        <v>0</v>
      </c>
      <c r="I549">
        <f t="shared" ca="1" si="34"/>
        <v>18000</v>
      </c>
      <c r="J549">
        <f t="shared" ca="1" si="35"/>
        <v>100000</v>
      </c>
      <c r="K549">
        <v>12</v>
      </c>
      <c r="L549">
        <v>2019</v>
      </c>
    </row>
    <row r="550" spans="1:12" ht="28.7" x14ac:dyDescent="0.5">
      <c r="A550" t="s">
        <v>45</v>
      </c>
      <c r="B550" s="2">
        <f>VLOOKUP(A550,'[1]Tỷ lệ vốn'!$B$1:$C$52,2,FALSE)</f>
        <v>1</v>
      </c>
      <c r="C550" s="3" t="str">
        <f>VLOOKUP(A550,'[1]Tỷ lệ vốn'!$F$1:$I$44,2,FALSE)</f>
        <v>Ban bất động sản</v>
      </c>
      <c r="D550" s="4" t="str">
        <f>VLOOKUP(A550,'[1]Tỷ lệ vốn'!$F$1:$I$44,3,FALSE)</f>
        <v>Ban bất động sản</v>
      </c>
      <c r="E550" t="str">
        <f>VLOOKUP(A550,'[1]Tỷ lệ vốn'!$F$1:$I$44,4,FALSE)</f>
        <v>Khối bất động sản</v>
      </c>
      <c r="F550" t="s">
        <v>13</v>
      </c>
      <c r="G550">
        <f t="shared" ca="1" si="32"/>
        <v>0</v>
      </c>
      <c r="H550">
        <f t="shared" ca="1" si="33"/>
        <v>0</v>
      </c>
      <c r="I550">
        <f t="shared" ca="1" si="34"/>
        <v>3700</v>
      </c>
      <c r="J550">
        <f t="shared" ca="1" si="35"/>
        <v>15000</v>
      </c>
      <c r="K550">
        <v>12</v>
      </c>
      <c r="L550">
        <v>2019</v>
      </c>
    </row>
    <row r="551" spans="1:12" ht="28.7" x14ac:dyDescent="0.5">
      <c r="A551" t="s">
        <v>46</v>
      </c>
      <c r="B551" s="2">
        <f>VLOOKUP(A551,'[1]Tỷ lệ vốn'!$B$1:$C$52,2,FALSE)</f>
        <v>1</v>
      </c>
      <c r="C551" s="3" t="str">
        <f>VLOOKUP(A551,'[1]Tỷ lệ vốn'!$F$1:$I$44,2,FALSE)</f>
        <v>Ban bất động sản</v>
      </c>
      <c r="D551" s="4" t="str">
        <f>VLOOKUP(A551,'[1]Tỷ lệ vốn'!$F$1:$I$44,3,FALSE)</f>
        <v>Ban bất động sản</v>
      </c>
      <c r="E551" t="str">
        <f>VLOOKUP(A551,'[1]Tỷ lệ vốn'!$F$1:$I$44,4,FALSE)</f>
        <v>Khối bất động sản</v>
      </c>
      <c r="F551" t="s">
        <v>13</v>
      </c>
      <c r="G551">
        <f t="shared" ca="1" si="32"/>
        <v>0</v>
      </c>
      <c r="H551">
        <f t="shared" ca="1" si="33"/>
        <v>0</v>
      </c>
      <c r="I551">
        <f t="shared" ca="1" si="34"/>
        <v>100000</v>
      </c>
      <c r="J551">
        <f t="shared" ca="1" si="35"/>
        <v>420000</v>
      </c>
      <c r="K551">
        <v>12</v>
      </c>
      <c r="L551">
        <v>2019</v>
      </c>
    </row>
    <row r="552" spans="1:12" ht="28.7" x14ac:dyDescent="0.5">
      <c r="A552" t="s">
        <v>47</v>
      </c>
      <c r="B552" s="2">
        <f>VLOOKUP(A552,'[1]Tỷ lệ vốn'!$B$1:$C$52,2,FALSE)</f>
        <v>1</v>
      </c>
      <c r="C552" s="3" t="str">
        <f>VLOOKUP(A552,'[1]Tỷ lệ vốn'!$F$1:$I$44,2,FALSE)</f>
        <v>Ban bất động sản</v>
      </c>
      <c r="D552" s="4" t="str">
        <f>VLOOKUP(A552,'[1]Tỷ lệ vốn'!$F$1:$I$44,3,FALSE)</f>
        <v>Ban bất động sản</v>
      </c>
      <c r="E552" t="str">
        <f>VLOOKUP(A552,'[1]Tỷ lệ vốn'!$F$1:$I$44,4,FALSE)</f>
        <v>Khối bất động sản</v>
      </c>
      <c r="F552" t="s">
        <v>13</v>
      </c>
      <c r="G552">
        <f t="shared" ca="1" si="32"/>
        <v>0</v>
      </c>
      <c r="H552">
        <f t="shared" ca="1" si="33"/>
        <v>0</v>
      </c>
      <c r="I552">
        <f t="shared" ca="1" si="34"/>
        <v>1550</v>
      </c>
      <c r="J552">
        <f t="shared" ca="1" si="35"/>
        <v>4500</v>
      </c>
      <c r="K552">
        <v>12</v>
      </c>
      <c r="L552">
        <v>2019</v>
      </c>
    </row>
    <row r="553" spans="1:12" ht="28.7" x14ac:dyDescent="0.5">
      <c r="A553" t="s">
        <v>48</v>
      </c>
      <c r="B553" s="2">
        <f>VLOOKUP(A553,'[1]Tỷ lệ vốn'!$B$1:$C$52,2,FALSE)</f>
        <v>1</v>
      </c>
      <c r="C553" s="3" t="str">
        <f>VLOOKUP(A553,'[1]Tỷ lệ vốn'!$F$1:$I$44,2,FALSE)</f>
        <v>Ban bất động sản</v>
      </c>
      <c r="D553" s="4" t="str">
        <f>VLOOKUP(A553,'[1]Tỷ lệ vốn'!$F$1:$I$44,3,FALSE)</f>
        <v>Ban bất động sản</v>
      </c>
      <c r="E553" t="str">
        <f>VLOOKUP(A553,'[1]Tỷ lệ vốn'!$F$1:$I$44,4,FALSE)</f>
        <v>Khối bất động sản</v>
      </c>
      <c r="F553" t="s">
        <v>13</v>
      </c>
      <c r="G553">
        <f t="shared" ca="1" si="32"/>
        <v>0</v>
      </c>
      <c r="H553">
        <f t="shared" ca="1" si="33"/>
        <v>0</v>
      </c>
      <c r="I553">
        <f t="shared" ca="1" si="34"/>
        <v>1800</v>
      </c>
      <c r="J553">
        <f t="shared" ca="1" si="35"/>
        <v>4500</v>
      </c>
      <c r="K553">
        <v>12</v>
      </c>
      <c r="L553">
        <v>2019</v>
      </c>
    </row>
    <row r="554" spans="1:12" ht="28.7" x14ac:dyDescent="0.5">
      <c r="A554" t="s">
        <v>49</v>
      </c>
      <c r="B554" s="2">
        <f>VLOOKUP(A554,'[1]Tỷ lệ vốn'!$B$1:$C$52,2,FALSE)</f>
        <v>0.52721741441947012</v>
      </c>
      <c r="C554" s="3" t="str">
        <f>VLOOKUP(A554,'[1]Tỷ lệ vốn'!$F$1:$I$44,2,FALSE)</f>
        <v>Ban bất động sản</v>
      </c>
      <c r="D554" s="4" t="str">
        <f>VLOOKUP(A554,'[1]Tỷ lệ vốn'!$F$1:$I$44,3,FALSE)</f>
        <v>Ban bất động sản</v>
      </c>
      <c r="E554" t="str">
        <f>VLOOKUP(A554,'[1]Tỷ lệ vốn'!$F$1:$I$44,4,FALSE)</f>
        <v>Khối bất động sản</v>
      </c>
      <c r="F554" t="s">
        <v>13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ht="28.7" x14ac:dyDescent="0.5">
      <c r="A555" t="s">
        <v>50</v>
      </c>
      <c r="B555" s="2">
        <f>VLOOKUP(A555,'[1]Tỷ lệ vốn'!$B$1:$C$52,2,FALSE)</f>
        <v>0.804081160961298</v>
      </c>
      <c r="C555" s="3" t="str">
        <f>VLOOKUP(A555,'[1]Tỷ lệ vốn'!$F$1:$I$44,2,FALSE)</f>
        <v>Ban bất động sản</v>
      </c>
      <c r="D555" s="4" t="str">
        <f>VLOOKUP(A555,'[1]Tỷ lệ vốn'!$F$1:$I$44,3,FALSE)</f>
        <v>Ban bất động sản</v>
      </c>
      <c r="E555" t="str">
        <f>VLOOKUP(A555,'[1]Tỷ lệ vốn'!$F$1:$I$44,4,FALSE)</f>
        <v>Khối bất động sản</v>
      </c>
      <c r="F555" t="s">
        <v>13</v>
      </c>
      <c r="G555">
        <f t="shared" ca="1" si="32"/>
        <v>0</v>
      </c>
      <c r="H555">
        <f t="shared" ca="1" si="33"/>
        <v>0</v>
      </c>
      <c r="I555">
        <f t="shared" ca="1" si="34"/>
        <v>290</v>
      </c>
      <c r="J555">
        <f t="shared" ca="1" si="35"/>
        <v>1000</v>
      </c>
      <c r="K555">
        <v>12</v>
      </c>
      <c r="L555">
        <v>2019</v>
      </c>
    </row>
    <row r="556" spans="1:12" ht="28.7" x14ac:dyDescent="0.5">
      <c r="A556" t="s">
        <v>51</v>
      </c>
      <c r="B556" s="2">
        <f>VLOOKUP(A556,'[1]Tỷ lệ vốn'!$B$1:$C$52,2,FALSE)</f>
        <v>0.1</v>
      </c>
      <c r="C556" s="3" t="str">
        <f>VLOOKUP(A556,'[1]Tỷ lệ vốn'!$F$1:$I$44,2,FALSE)</f>
        <v>Ban bất động sản</v>
      </c>
      <c r="D556" s="4" t="str">
        <f>VLOOKUP(A556,'[1]Tỷ lệ vốn'!$F$1:$I$44,3,FALSE)</f>
        <v>Ban bất động sản</v>
      </c>
      <c r="E556" t="str">
        <f>VLOOKUP(A556,'[1]Tỷ lệ vốn'!$F$1:$I$44,4,FALSE)</f>
        <v>Khối bất động sản</v>
      </c>
      <c r="F556" t="s">
        <v>13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ht="28.7" x14ac:dyDescent="0.5">
      <c r="A557" t="s">
        <v>52</v>
      </c>
      <c r="B557" s="2">
        <f>VLOOKUP(A557,'[1]Tỷ lệ vốn'!$B$1:$C$52,2,FALSE)</f>
        <v>0</v>
      </c>
      <c r="C557" s="3" t="str">
        <f>VLOOKUP(A557,'[1]Tỷ lệ vốn'!$F$1:$I$44,2,FALSE)</f>
        <v>Ban bất động sản</v>
      </c>
      <c r="D557" s="4" t="str">
        <f>VLOOKUP(A557,'[1]Tỷ lệ vốn'!$F$1:$I$44,3,FALSE)</f>
        <v>Ban bất động sản</v>
      </c>
      <c r="E557" t="str">
        <f>VLOOKUP(A557,'[1]Tỷ lệ vốn'!$F$1:$I$44,4,FALSE)</f>
        <v>Khối bất động sản</v>
      </c>
      <c r="F557" t="s">
        <v>13</v>
      </c>
      <c r="G557">
        <f t="shared" ca="1" si="32"/>
        <v>0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ht="28.7" x14ac:dyDescent="0.5">
      <c r="A558" t="s">
        <v>53</v>
      </c>
      <c r="B558" s="2">
        <f>VLOOKUP(A558,'[1]Tỷ lệ vốn'!$B$1:$C$52,2,FALSE)</f>
        <v>1</v>
      </c>
      <c r="C558" s="3" t="str">
        <f>VLOOKUP(A558,'[1]Tỷ lệ vốn'!$F$1:$I$44,2,FALSE)</f>
        <v>Ban TM TCT</v>
      </c>
      <c r="D558" s="4" t="str">
        <f>VLOOKUP(A558,'[1]Tỷ lệ vốn'!$F$1:$I$44,3,FALSE)</f>
        <v>Ban TM TCT</v>
      </c>
      <c r="E558" t="str">
        <f>VLOOKUP(A558,'[1]Tỷ lệ vốn'!$F$1:$I$44,4,FALSE)</f>
        <v>Khối thương mại</v>
      </c>
      <c r="F558" t="s">
        <v>13</v>
      </c>
      <c r="G558">
        <f t="shared" ca="1" si="32"/>
        <v>0</v>
      </c>
      <c r="H558">
        <f t="shared" ca="1" si="33"/>
        <v>0</v>
      </c>
      <c r="I558">
        <f t="shared" ca="1" si="34"/>
        <v>640</v>
      </c>
      <c r="J558">
        <f t="shared" ca="1" si="35"/>
        <v>1900</v>
      </c>
      <c r="K558">
        <v>12</v>
      </c>
      <c r="L558">
        <v>2019</v>
      </c>
    </row>
    <row r="559" spans="1:12" ht="43" x14ac:dyDescent="0.5">
      <c r="A559" t="s">
        <v>54</v>
      </c>
      <c r="B559" s="2">
        <f>VLOOKUP(A559,'[1]Tỷ lệ vốn'!$B$1:$C$52,2,FALSE)</f>
        <v>1</v>
      </c>
      <c r="C559" s="3" t="str">
        <f>VLOOKUP(A559,'[1]Tỷ lệ vốn'!$F$1:$I$44,2,FALSE)</f>
        <v>Khối đào tạo và NCPT</v>
      </c>
      <c r="D559" s="4" t="str">
        <f>VLOOKUP(A559,'[1]Tỷ lệ vốn'!$F$1:$I$44,3,FALSE)</f>
        <v>Khối đào tạo và NCPT</v>
      </c>
      <c r="E559" t="str">
        <f>VLOOKUP(A559,'[1]Tỷ lệ vốn'!$F$1:$I$44,4,FALSE)</f>
        <v>Khối đào tạo và NCPT</v>
      </c>
      <c r="F559" t="s">
        <v>13</v>
      </c>
      <c r="G559" t="e">
        <f t="shared" ca="1" si="32"/>
        <v>#N/A</v>
      </c>
      <c r="H559" t="e">
        <f t="shared" ca="1" si="33"/>
        <v>#N/A</v>
      </c>
      <c r="I559" t="e">
        <f t="shared" ca="1" si="34"/>
        <v>#N/A</v>
      </c>
      <c r="J559" t="e">
        <f t="shared" ca="1" si="35"/>
        <v>#N/A</v>
      </c>
      <c r="K559">
        <v>12</v>
      </c>
      <c r="L559">
        <v>2019</v>
      </c>
    </row>
    <row r="560" spans="1:12" ht="43" x14ac:dyDescent="0.5">
      <c r="A560" t="s">
        <v>55</v>
      </c>
      <c r="B560" s="2">
        <f>VLOOKUP(A560,'[1]Tỷ lệ vốn'!$B$1:$C$52,2,FALSE)</f>
        <v>1</v>
      </c>
      <c r="C560" s="3" t="str">
        <f>VLOOKUP(A560,'[1]Tỷ lệ vốn'!$F$1:$I$44,2,FALSE)</f>
        <v>Khối đào tạo và NCPT</v>
      </c>
      <c r="D560" s="4" t="str">
        <f>VLOOKUP(A560,'[1]Tỷ lệ vốn'!$F$1:$I$44,3,FALSE)</f>
        <v>Khối đào tạo và NCPT</v>
      </c>
      <c r="E560" t="str">
        <f>VLOOKUP(A560,'[1]Tỷ lệ vốn'!$F$1:$I$44,4,FALSE)</f>
        <v>Khối đào tạo và NCPT</v>
      </c>
      <c r="F560" t="s">
        <v>13</v>
      </c>
      <c r="G560" t="e">
        <f t="shared" ca="1" si="32"/>
        <v>#N/A</v>
      </c>
      <c r="H560" t="e">
        <f t="shared" ca="1" si="33"/>
        <v>#N/A</v>
      </c>
      <c r="I560" t="e">
        <f t="shared" ca="1" si="34"/>
        <v>#N/A</v>
      </c>
      <c r="J560" t="e">
        <f t="shared" ca="1" si="35"/>
        <v>#N/A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2A0D-6DF4-4932-8428-5665338C6108}">
  <sheetPr codeName="Sheet3"/>
  <dimension ref="A1:L560"/>
  <sheetViews>
    <sheetView workbookViewId="0">
      <selection activeCell="G2" sqref="G2:J560"/>
    </sheetView>
  </sheetViews>
  <sheetFormatPr defaultRowHeight="14.35" x14ac:dyDescent="0.5"/>
  <cols>
    <col min="6" max="6" width="10.117187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4" t="str">
        <f>VLOOKUP(A2,'[1]Tỷ lệ vốn'!F1:I44,3,FALSE)</f>
        <v>Ban kính</v>
      </c>
      <c r="E2" t="str">
        <f>VLOOKUP(A2,'[1]Tỷ lệ vốn'!F1:I44,4,FALSE)</f>
        <v>Khối vật liệu</v>
      </c>
      <c r="F2" t="s">
        <v>56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88384.188796000002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71446.031440000006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240700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1069500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4" t="str">
        <f>VLOOKUP(A3,'[1]Tỷ lệ vốn'!F2:I45,3,FALSE)</f>
        <v>Ban kính</v>
      </c>
      <c r="E3" t="str">
        <f>VLOOKUP(A3,'[1]Tỷ lệ vốn'!F2:I45,4,FALSE)</f>
        <v>Khối vật liệu</v>
      </c>
      <c r="F3" t="s">
        <v>56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8191.1306175143709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10057.297493801818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16800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121000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4" t="str">
        <f>VLOOKUP(A4,'[1]Tỷ lệ vốn'!F3:I46,3,FALSE)</f>
        <v>Ban kính</v>
      </c>
      <c r="E4" t="str">
        <f>VLOOKUP(A4,'[1]Tỷ lệ vốn'!F3:I46,4,FALSE)</f>
        <v>Khối vật liệu</v>
      </c>
      <c r="F4" t="s">
        <v>56</v>
      </c>
      <c r="G4">
        <f t="shared" ca="1" si="0"/>
        <v>5030</v>
      </c>
      <c r="H4">
        <f t="shared" ca="1" si="1"/>
        <v>5340</v>
      </c>
      <c r="I4">
        <f t="shared" ca="1" si="2"/>
        <v>27700</v>
      </c>
      <c r="J4">
        <f t="shared" ca="1" si="3"/>
        <v>127000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4" t="str">
        <f>VLOOKUP(A5,'[1]Tỷ lệ vốn'!F4:I47,3,FALSE)</f>
        <v>Ban kính</v>
      </c>
      <c r="E5" t="str">
        <f>VLOOKUP(A5,'[1]Tỷ lệ vốn'!F4:I47,4,FALSE)</f>
        <v>Khối vật liệu</v>
      </c>
      <c r="F5" t="s">
        <v>56</v>
      </c>
      <c r="G5">
        <f t="shared" ca="1" si="0"/>
        <v>240</v>
      </c>
      <c r="H5">
        <f t="shared" ca="1" si="1"/>
        <v>1150.9333333333336</v>
      </c>
      <c r="I5">
        <f t="shared" ca="1" si="2"/>
        <v>4320</v>
      </c>
      <c r="J5">
        <f t="shared" ca="1" si="3"/>
        <v>21580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4" t="str">
        <f>VLOOKUP(A6,'[1]Tỷ lệ vốn'!F5:I48,3,FALSE)</f>
        <v>Ban kính</v>
      </c>
      <c r="E6" t="str">
        <f>VLOOKUP(A6,'[1]Tỷ lệ vốn'!F5:I48,4,FALSE)</f>
        <v>Khối vật liệu</v>
      </c>
      <c r="F6" t="s">
        <v>56</v>
      </c>
      <c r="G6">
        <f t="shared" ca="1" si="0"/>
        <v>11573</v>
      </c>
      <c r="H6">
        <f t="shared" ca="1" si="1"/>
        <v>8582</v>
      </c>
      <c r="I6">
        <f t="shared" ca="1" si="2"/>
        <v>25200</v>
      </c>
      <c r="J6">
        <f t="shared" ca="1" si="3"/>
        <v>107000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4" t="str">
        <f>VLOOKUP(A7,'[1]Tỷ lệ vốn'!F6:I49,3,FALSE)</f>
        <v>Ban kính</v>
      </c>
      <c r="E7" t="str">
        <f>VLOOKUP(A7,'[1]Tỷ lệ vốn'!F6:I49,4,FALSE)</f>
        <v>Khối vật liệu</v>
      </c>
      <c r="F7" t="s">
        <v>56</v>
      </c>
      <c r="G7">
        <f t="shared" ca="1" si="0"/>
        <v>4627</v>
      </c>
      <c r="H7">
        <f t="shared" ca="1" si="1"/>
        <v>4023</v>
      </c>
      <c r="I7">
        <f t="shared" ca="1" si="2"/>
        <v>10700</v>
      </c>
      <c r="J7">
        <f t="shared" ca="1" si="3"/>
        <v>45100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4" t="str">
        <f>VLOOKUP(A8,'[1]Tỷ lệ vốn'!F7:I50,3,FALSE)</f>
        <v>Ban kính</v>
      </c>
      <c r="E8" t="str">
        <f>VLOOKUP(A8,'[1]Tỷ lệ vốn'!F7:I50,4,FALSE)</f>
        <v>Khối vật liệu</v>
      </c>
      <c r="F8" t="s">
        <v>56</v>
      </c>
      <c r="G8">
        <f t="shared" ca="1" si="0"/>
        <v>117190.65700000001</v>
      </c>
      <c r="H8">
        <f t="shared" ca="1" si="1"/>
        <v>117190.65700000001</v>
      </c>
      <c r="I8">
        <f t="shared" ca="1" si="2"/>
        <v>237500</v>
      </c>
      <c r="J8">
        <f t="shared" ca="1" si="3"/>
        <v>950000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4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56</v>
      </c>
      <c r="G9">
        <f t="shared" ca="1" si="0"/>
        <v>6762.5815739999998</v>
      </c>
      <c r="H9">
        <f t="shared" ca="1" si="1"/>
        <v>16490</v>
      </c>
      <c r="I9">
        <f t="shared" ca="1" si="2"/>
        <v>41300</v>
      </c>
      <c r="J9">
        <f t="shared" ca="1" si="3"/>
        <v>247900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4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56</v>
      </c>
      <c r="G10">
        <f t="shared" ca="1" si="0"/>
        <v>18235.690000000002</v>
      </c>
      <c r="H10">
        <f t="shared" ca="1" si="1"/>
        <v>12550.000000181819</v>
      </c>
      <c r="I10">
        <f t="shared" ca="1" si="2"/>
        <v>45200</v>
      </c>
      <c r="J10">
        <f t="shared" ca="1" si="3"/>
        <v>251000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4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56</v>
      </c>
      <c r="G11">
        <f t="shared" ca="1" si="0"/>
        <v>16033.852999999999</v>
      </c>
      <c r="H11">
        <f t="shared" ca="1" si="1"/>
        <v>11888</v>
      </c>
      <c r="I11">
        <f t="shared" ca="1" si="2"/>
        <v>43100</v>
      </c>
      <c r="J11">
        <f t="shared" ca="1" si="3"/>
        <v>250000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4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56</v>
      </c>
      <c r="G12">
        <f t="shared" ca="1" si="0"/>
        <v>10000</v>
      </c>
      <c r="H12">
        <f t="shared" ca="1" si="1"/>
        <v>10000</v>
      </c>
      <c r="I12">
        <f t="shared" ca="1" si="2"/>
        <v>36000</v>
      </c>
      <c r="J12">
        <f t="shared" ca="1" si="3"/>
        <v>200000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4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56</v>
      </c>
      <c r="G13">
        <f t="shared" ca="1" si="0"/>
        <v>95200</v>
      </c>
      <c r="H13">
        <f t="shared" ca="1" si="1"/>
        <v>70320</v>
      </c>
      <c r="I13">
        <f t="shared" ca="1" si="2"/>
        <v>290600</v>
      </c>
      <c r="J13">
        <f t="shared" ca="1" si="3"/>
        <v>1558000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4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56</v>
      </c>
      <c r="G14">
        <f t="shared" ca="1" si="0"/>
        <v>90780.265052599992</v>
      </c>
      <c r="H14">
        <f t="shared" ca="1" si="1"/>
        <v>112627.36834673883</v>
      </c>
      <c r="I14">
        <f t="shared" ca="1" si="2"/>
        <v>261800</v>
      </c>
      <c r="J14">
        <f t="shared" ca="1" si="3"/>
        <v>1485700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4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56</v>
      </c>
      <c r="G15">
        <f t="shared" ca="1" si="0"/>
        <v>39630.317471999995</v>
      </c>
      <c r="H15">
        <f t="shared" ca="1" si="1"/>
        <v>39630.317471999995</v>
      </c>
      <c r="I15">
        <f t="shared" ca="1" si="2"/>
        <v>99400</v>
      </c>
      <c r="J15">
        <f t="shared" ca="1" si="3"/>
        <v>564600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4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56</v>
      </c>
      <c r="G16">
        <f t="shared" ca="1" si="0"/>
        <v>35094</v>
      </c>
      <c r="H16">
        <f t="shared" ca="1" si="1"/>
        <v>38060</v>
      </c>
      <c r="I16">
        <f t="shared" ca="1" si="2"/>
        <v>99900</v>
      </c>
      <c r="J16">
        <f t="shared" ca="1" si="3"/>
        <v>586600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4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56</v>
      </c>
      <c r="G17">
        <f t="shared" ca="1" si="0"/>
        <v>3909.87255</v>
      </c>
      <c r="H17">
        <f t="shared" ca="1" si="1"/>
        <v>17953.661644767712</v>
      </c>
      <c r="I17">
        <f t="shared" ca="1" si="2"/>
        <v>44160</v>
      </c>
      <c r="J17">
        <f t="shared" ca="1" si="3"/>
        <v>196500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4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56</v>
      </c>
      <c r="G18">
        <f t="shared" ca="1" si="0"/>
        <v>181069</v>
      </c>
      <c r="H18">
        <f t="shared" ca="1" si="1"/>
        <v>222660</v>
      </c>
      <c r="I18">
        <f t="shared" ca="1" si="2"/>
        <v>557900</v>
      </c>
      <c r="J18">
        <f t="shared" ca="1" si="3"/>
        <v>3110200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4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56</v>
      </c>
      <c r="G19">
        <f t="shared" ca="1" si="0"/>
        <v>7376.2060000000001</v>
      </c>
      <c r="H19">
        <f t="shared" ca="1" si="1"/>
        <v>6864.5050000000001</v>
      </c>
      <c r="I19">
        <f t="shared" ca="1" si="2"/>
        <v>17800</v>
      </c>
      <c r="J19">
        <f t="shared" ca="1" si="3"/>
        <v>81200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4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56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4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56</v>
      </c>
      <c r="G21">
        <f t="shared" ca="1" si="0"/>
        <v>85300.50581921429</v>
      </c>
      <c r="H21">
        <f t="shared" ca="1" si="1"/>
        <v>86058.693461499992</v>
      </c>
      <c r="I21">
        <f t="shared" ca="1" si="2"/>
        <v>251800</v>
      </c>
      <c r="J21">
        <f t="shared" ca="1" si="3"/>
        <v>1096500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4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56</v>
      </c>
      <c r="G22">
        <f t="shared" ca="1" si="0"/>
        <v>29417.693983000001</v>
      </c>
      <c r="H22">
        <f t="shared" ca="1" si="1"/>
        <v>26000</v>
      </c>
      <c r="I22">
        <f t="shared" ca="1" si="2"/>
        <v>72000</v>
      </c>
      <c r="J22">
        <f t="shared" ca="1" si="3"/>
        <v>313900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4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56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4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56</v>
      </c>
      <c r="G24">
        <f t="shared" ca="1" si="0"/>
        <v>3011</v>
      </c>
      <c r="H24">
        <f t="shared" ca="1" si="1"/>
        <v>4037</v>
      </c>
      <c r="I24">
        <f t="shared" ca="1" si="2"/>
        <v>12800</v>
      </c>
      <c r="J24">
        <f t="shared" ca="1" si="3"/>
        <v>53800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4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56</v>
      </c>
      <c r="G25">
        <f t="shared" ca="1" si="0"/>
        <v>1222.8504419999999</v>
      </c>
      <c r="H25">
        <f t="shared" ca="1" si="1"/>
        <v>3881.2001270138599</v>
      </c>
      <c r="I25">
        <f t="shared" ca="1" si="2"/>
        <v>7230</v>
      </c>
      <c r="J25">
        <f t="shared" ca="1" si="3"/>
        <v>42940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4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56</v>
      </c>
      <c r="G26">
        <f t="shared" ca="1" si="0"/>
        <v>3499.882619</v>
      </c>
      <c r="H26">
        <f t="shared" ca="1" si="1"/>
        <v>5322.999854439955</v>
      </c>
      <c r="I26">
        <f t="shared" ca="1" si="2"/>
        <v>11200</v>
      </c>
      <c r="J26">
        <f t="shared" ca="1" si="3"/>
        <v>65100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4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56</v>
      </c>
      <c r="G27">
        <f t="shared" ca="1" si="0"/>
        <v>2802</v>
      </c>
      <c r="H27">
        <f t="shared" ca="1" si="1"/>
        <v>3300</v>
      </c>
      <c r="I27">
        <f t="shared" ca="1" si="2"/>
        <v>10030</v>
      </c>
      <c r="J27">
        <f t="shared" ca="1" si="3"/>
        <v>49570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4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56</v>
      </c>
      <c r="G28">
        <f t="shared" ca="1" si="0"/>
        <v>0</v>
      </c>
      <c r="H28">
        <f t="shared" ca="1" si="1"/>
        <v>0</v>
      </c>
      <c r="I28">
        <f t="shared" ca="1" si="2"/>
        <v>3380</v>
      </c>
      <c r="J28">
        <f t="shared" ca="1" si="3"/>
        <v>15500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4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56</v>
      </c>
      <c r="G29">
        <f t="shared" ca="1" si="0"/>
        <v>3841.665</v>
      </c>
      <c r="H29">
        <f t="shared" ca="1" si="1"/>
        <v>4101.7345523200001</v>
      </c>
      <c r="I29">
        <f t="shared" ca="1" si="2"/>
        <v>11300</v>
      </c>
      <c r="J29">
        <f t="shared" ca="1" si="3"/>
        <v>58700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4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56</v>
      </c>
      <c r="G30">
        <f t="shared" ca="1" si="0"/>
        <v>4442</v>
      </c>
      <c r="H30">
        <f t="shared" ca="1" si="1"/>
        <v>3600</v>
      </c>
      <c r="I30">
        <f t="shared" ca="1" si="2"/>
        <v>10700</v>
      </c>
      <c r="J30">
        <f t="shared" ca="1" si="3"/>
        <v>43500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4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56</v>
      </c>
      <c r="G31">
        <f t="shared" ca="1" si="0"/>
        <v>143017</v>
      </c>
      <c r="H31">
        <f t="shared" ca="1" si="1"/>
        <v>152833.33333333334</v>
      </c>
      <c r="I31">
        <f t="shared" ca="1" si="2"/>
        <v>458500</v>
      </c>
      <c r="J31">
        <f t="shared" ca="1" si="3"/>
        <v>2027100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4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56</v>
      </c>
      <c r="G32">
        <f t="shared" ca="1" si="0"/>
        <v>4600</v>
      </c>
      <c r="H32">
        <f t="shared" ca="1" si="1"/>
        <v>5000</v>
      </c>
      <c r="I32">
        <f t="shared" ca="1" si="2"/>
        <v>6600</v>
      </c>
      <c r="J32">
        <f t="shared" ca="1" si="3"/>
        <v>43800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4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56</v>
      </c>
      <c r="G33">
        <f t="shared" ca="1" si="0"/>
        <v>52860.472818951414</v>
      </c>
      <c r="H33">
        <f t="shared" ca="1" si="1"/>
        <v>49344.282272254961</v>
      </c>
      <c r="I33">
        <f t="shared" ca="1" si="2"/>
        <v>122900</v>
      </c>
      <c r="J33">
        <f t="shared" ca="1" si="3"/>
        <v>1070800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4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56</v>
      </c>
      <c r="G34">
        <f t="shared" ca="1" si="0"/>
        <v>43921.445672856062</v>
      </c>
      <c r="H34">
        <f t="shared" ca="1" si="1"/>
        <v>36826.890074942421</v>
      </c>
      <c r="I34">
        <f t="shared" ca="1" si="2"/>
        <v>86900</v>
      </c>
      <c r="J34">
        <f t="shared" ca="1" si="3"/>
        <v>570000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4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56</v>
      </c>
      <c r="G35">
        <f t="shared" ca="1" si="0"/>
        <v>175388.686124</v>
      </c>
      <c r="H35">
        <f t="shared" ca="1" si="1"/>
        <v>150000</v>
      </c>
      <c r="I35">
        <f t="shared" ca="1" si="2"/>
        <v>548000</v>
      </c>
      <c r="J35">
        <f t="shared" ca="1" si="3"/>
        <v>2600400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4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56</v>
      </c>
      <c r="G36">
        <f t="shared" ca="1" si="0"/>
        <v>12592</v>
      </c>
      <c r="H36">
        <f t="shared" ca="1" si="1"/>
        <v>914</v>
      </c>
      <c r="I36">
        <f t="shared" ca="1" si="2"/>
        <v>35700</v>
      </c>
      <c r="J36">
        <f t="shared" ca="1" si="3"/>
        <v>199000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4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56</v>
      </c>
      <c r="G37">
        <f t="shared" ca="1" si="0"/>
        <v>34903</v>
      </c>
      <c r="H37">
        <f t="shared" ca="1" si="1"/>
        <v>11464.636363636364</v>
      </c>
      <c r="I37">
        <f t="shared" ca="1" si="2"/>
        <v>17500</v>
      </c>
      <c r="J37">
        <f t="shared" ca="1" si="3"/>
        <v>257600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4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56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4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56</v>
      </c>
      <c r="G39">
        <f t="shared" ca="1" si="0"/>
        <v>1500</v>
      </c>
      <c r="H39">
        <f t="shared" ca="1" si="1"/>
        <v>1500</v>
      </c>
      <c r="I39">
        <f t="shared" ca="1" si="2"/>
        <v>4500</v>
      </c>
      <c r="J39">
        <f t="shared" ca="1" si="3"/>
        <v>23600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4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56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4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56</v>
      </c>
      <c r="G41" t="e">
        <f t="shared" ca="1" si="0"/>
        <v>#N/A</v>
      </c>
      <c r="H41" t="e">
        <f t="shared" ca="1" si="1"/>
        <v>#N/A</v>
      </c>
      <c r="I41" t="e">
        <f t="shared" ca="1" si="2"/>
        <v>#N/A</v>
      </c>
      <c r="J41" t="e">
        <f t="shared" ca="1" si="3"/>
        <v>#N/A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4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56</v>
      </c>
      <c r="G42">
        <f t="shared" ca="1" si="0"/>
        <v>6708.5250000000005</v>
      </c>
      <c r="H42">
        <f t="shared" ca="1" si="1"/>
        <v>6440</v>
      </c>
      <c r="I42">
        <f t="shared" ca="1" si="2"/>
        <v>13800</v>
      </c>
      <c r="J42">
        <f t="shared" ca="1" si="3"/>
        <v>52900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4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56</v>
      </c>
      <c r="G43">
        <f t="shared" ca="1" si="0"/>
        <v>1106.75</v>
      </c>
      <c r="H43">
        <f t="shared" ca="1" si="1"/>
        <v>1267.5650000000001</v>
      </c>
      <c r="I43">
        <f t="shared" ca="1" si="2"/>
        <v>3500</v>
      </c>
      <c r="J43">
        <f t="shared" ca="1" si="3"/>
        <v>15700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4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56</v>
      </c>
      <c r="G44">
        <f t="shared" ca="1" si="0"/>
        <v>642</v>
      </c>
      <c r="H44">
        <f t="shared" ca="1" si="1"/>
        <v>470</v>
      </c>
      <c r="I44">
        <f t="shared" ca="1" si="2"/>
        <v>1900</v>
      </c>
      <c r="J44">
        <f t="shared" ca="1" si="3"/>
        <v>10400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56</v>
      </c>
      <c r="G45">
        <f t="shared" ca="1" si="0"/>
        <v>50526.998456000001</v>
      </c>
      <c r="H45">
        <f t="shared" ca="1" si="1"/>
        <v>52498.426039999991</v>
      </c>
      <c r="I45">
        <f t="shared" ca="1" si="2"/>
        <v>240700</v>
      </c>
      <c r="J45">
        <f t="shared" ca="1" si="3"/>
        <v>1069500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56</v>
      </c>
      <c r="G46">
        <f t="shared" ca="1" si="0"/>
        <v>1990.439797702149</v>
      </c>
      <c r="H46">
        <f t="shared" ca="1" si="1"/>
        <v>4821</v>
      </c>
      <c r="I46">
        <f t="shared" ca="1" si="2"/>
        <v>16800</v>
      </c>
      <c r="J46">
        <f t="shared" ca="1" si="3"/>
        <v>121000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56</v>
      </c>
      <c r="G47">
        <f t="shared" ca="1" si="0"/>
        <v>7877</v>
      </c>
      <c r="H47">
        <f t="shared" ca="1" si="1"/>
        <v>3020</v>
      </c>
      <c r="I47">
        <f t="shared" ca="1" si="2"/>
        <v>27700</v>
      </c>
      <c r="J47">
        <f t="shared" ca="1" si="3"/>
        <v>127000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56</v>
      </c>
      <c r="G48">
        <f t="shared" ca="1" si="0"/>
        <v>150</v>
      </c>
      <c r="H48">
        <f t="shared" ca="1" si="1"/>
        <v>1150.9333333333336</v>
      </c>
      <c r="I48">
        <f t="shared" ca="1" si="2"/>
        <v>4320</v>
      </c>
      <c r="J48">
        <f t="shared" ca="1" si="3"/>
        <v>21580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56</v>
      </c>
      <c r="G49">
        <f t="shared" ca="1" si="0"/>
        <v>7837</v>
      </c>
      <c r="H49">
        <f t="shared" ca="1" si="1"/>
        <v>4198</v>
      </c>
      <c r="I49">
        <f t="shared" ca="1" si="2"/>
        <v>25200</v>
      </c>
      <c r="J49">
        <f t="shared" ca="1" si="3"/>
        <v>107000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56</v>
      </c>
      <c r="G50">
        <f t="shared" ca="1" si="0"/>
        <v>3216</v>
      </c>
      <c r="H50">
        <f t="shared" ca="1" si="1"/>
        <v>2758</v>
      </c>
      <c r="I50">
        <f t="shared" ca="1" si="2"/>
        <v>10700</v>
      </c>
      <c r="J50">
        <f t="shared" ca="1" si="3"/>
        <v>45100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56</v>
      </c>
      <c r="G51">
        <f t="shared" ca="1" si="0"/>
        <v>45009</v>
      </c>
      <c r="H51">
        <f t="shared" ca="1" si="1"/>
        <v>79166.666666666672</v>
      </c>
      <c r="I51">
        <f t="shared" ca="1" si="2"/>
        <v>237500</v>
      </c>
      <c r="J51">
        <f t="shared" ca="1" si="3"/>
        <v>950000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56</v>
      </c>
      <c r="G52">
        <f t="shared" ca="1" si="0"/>
        <v>13115.802662000002</v>
      </c>
      <c r="H52">
        <f t="shared" ca="1" si="1"/>
        <v>11430</v>
      </c>
      <c r="I52">
        <f t="shared" ca="1" si="2"/>
        <v>41300</v>
      </c>
      <c r="J52">
        <f t="shared" ca="1" si="3"/>
        <v>247900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56</v>
      </c>
      <c r="G53">
        <f t="shared" ca="1" si="0"/>
        <v>6382.262999999999</v>
      </c>
      <c r="H53">
        <f t="shared" ca="1" si="1"/>
        <v>8500</v>
      </c>
      <c r="I53">
        <f t="shared" ca="1" si="2"/>
        <v>45200</v>
      </c>
      <c r="J53">
        <f t="shared" ca="1" si="3"/>
        <v>251000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56</v>
      </c>
      <c r="G54">
        <f t="shared" ca="1" si="0"/>
        <v>9121.1470000000008</v>
      </c>
      <c r="H54">
        <f t="shared" ca="1" si="1"/>
        <v>10154</v>
      </c>
      <c r="I54">
        <f t="shared" ca="1" si="2"/>
        <v>43100</v>
      </c>
      <c r="J54">
        <f t="shared" ca="1" si="3"/>
        <v>250000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56</v>
      </c>
      <c r="G55">
        <f t="shared" ca="1" si="0"/>
        <v>8013</v>
      </c>
      <c r="H55">
        <f t="shared" ca="1" si="1"/>
        <v>8000</v>
      </c>
      <c r="I55">
        <f t="shared" ca="1" si="2"/>
        <v>36000</v>
      </c>
      <c r="J55">
        <f t="shared" ca="1" si="3"/>
        <v>200000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56</v>
      </c>
      <c r="G56">
        <f t="shared" ca="1" si="0"/>
        <v>54800</v>
      </c>
      <c r="H56">
        <f t="shared" ca="1" si="1"/>
        <v>70300</v>
      </c>
      <c r="I56">
        <f t="shared" ca="1" si="2"/>
        <v>290600</v>
      </c>
      <c r="J56">
        <f t="shared" ca="1" si="3"/>
        <v>1558000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56</v>
      </c>
      <c r="G57">
        <f t="shared" ca="1" si="0"/>
        <v>48550.382566500004</v>
      </c>
      <c r="H57">
        <f t="shared" ca="1" si="1"/>
        <v>48692.2149431</v>
      </c>
      <c r="I57">
        <f t="shared" ca="1" si="2"/>
        <v>261800</v>
      </c>
      <c r="J57">
        <f t="shared" ca="1" si="3"/>
        <v>1485700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56</v>
      </c>
      <c r="G58">
        <f t="shared" ca="1" si="0"/>
        <v>14608.5</v>
      </c>
      <c r="H58">
        <f t="shared" ca="1" si="1"/>
        <v>14589.999999999998</v>
      </c>
      <c r="I58">
        <f t="shared" ca="1" si="2"/>
        <v>99400</v>
      </c>
      <c r="J58">
        <f t="shared" ca="1" si="3"/>
        <v>564600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56</v>
      </c>
      <c r="G59">
        <f t="shared" ca="1" si="0"/>
        <v>16600</v>
      </c>
      <c r="H59">
        <f t="shared" ca="1" si="1"/>
        <v>12533</v>
      </c>
      <c r="I59">
        <f t="shared" ca="1" si="2"/>
        <v>99900</v>
      </c>
      <c r="J59">
        <f t="shared" ca="1" si="3"/>
        <v>586600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56</v>
      </c>
      <c r="G60">
        <f t="shared" ca="1" si="0"/>
        <v>1936.050815636363</v>
      </c>
      <c r="H60">
        <f t="shared" ca="1" si="1"/>
        <v>4759.1511310799997</v>
      </c>
      <c r="I60">
        <f t="shared" ca="1" si="2"/>
        <v>44160</v>
      </c>
      <c r="J60">
        <f t="shared" ca="1" si="3"/>
        <v>196500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56</v>
      </c>
      <c r="G61">
        <f t="shared" ca="1" si="0"/>
        <v>94006</v>
      </c>
      <c r="H61">
        <f t="shared" ca="1" si="1"/>
        <v>75640</v>
      </c>
      <c r="I61">
        <f t="shared" ca="1" si="2"/>
        <v>557900</v>
      </c>
      <c r="J61">
        <f t="shared" ca="1" si="3"/>
        <v>3110200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56</v>
      </c>
      <c r="G62">
        <f t="shared" ca="1" si="0"/>
        <v>3358.7970000000005</v>
      </c>
      <c r="H62">
        <f t="shared" ca="1" si="1"/>
        <v>4487.3090000000002</v>
      </c>
      <c r="I62">
        <f t="shared" ca="1" si="2"/>
        <v>17800</v>
      </c>
      <c r="J62">
        <f t="shared" ca="1" si="3"/>
        <v>81200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56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56</v>
      </c>
      <c r="G64">
        <f t="shared" ca="1" si="0"/>
        <v>89121.772902785699</v>
      </c>
      <c r="H64">
        <f t="shared" ca="1" si="1"/>
        <v>78231.766473462252</v>
      </c>
      <c r="I64">
        <f t="shared" ca="1" si="2"/>
        <v>251800</v>
      </c>
      <c r="J64">
        <f t="shared" ca="1" si="3"/>
        <v>1096500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56</v>
      </c>
      <c r="G65">
        <f t="shared" ca="1" si="0"/>
        <v>23202.873575000001</v>
      </c>
      <c r="H65">
        <f t="shared" ca="1" si="1"/>
        <v>16857.312000000002</v>
      </c>
      <c r="I65">
        <f t="shared" ca="1" si="2"/>
        <v>72000</v>
      </c>
      <c r="J65">
        <f t="shared" ca="1" si="3"/>
        <v>313900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56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56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1704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2007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12800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53800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56</v>
      </c>
      <c r="G68">
        <f t="shared" ca="1" si="4"/>
        <v>257.40600799999993</v>
      </c>
      <c r="H68">
        <f t="shared" ca="1" si="5"/>
        <v>1234.9273131407735</v>
      </c>
      <c r="I68">
        <f t="shared" ca="1" si="6"/>
        <v>7230</v>
      </c>
      <c r="J68">
        <f t="shared" ca="1" si="7"/>
        <v>42940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56</v>
      </c>
      <c r="G69">
        <f t="shared" ca="1" si="4"/>
        <v>2053.0283419999996</v>
      </c>
      <c r="H69">
        <f t="shared" ca="1" si="5"/>
        <v>843.00027107464211</v>
      </c>
      <c r="I69">
        <f t="shared" ca="1" si="6"/>
        <v>11200</v>
      </c>
      <c r="J69">
        <f t="shared" ca="1" si="7"/>
        <v>65100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56</v>
      </c>
      <c r="G70">
        <f t="shared" ca="1" si="4"/>
        <v>1400</v>
      </c>
      <c r="H70">
        <f t="shared" ca="1" si="5"/>
        <v>1300</v>
      </c>
      <c r="I70">
        <f t="shared" ca="1" si="6"/>
        <v>10030</v>
      </c>
      <c r="J70">
        <f t="shared" ca="1" si="7"/>
        <v>49570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56</v>
      </c>
      <c r="G71">
        <f t="shared" ca="1" si="4"/>
        <v>0</v>
      </c>
      <c r="H71">
        <f t="shared" ca="1" si="5"/>
        <v>0</v>
      </c>
      <c r="I71">
        <f t="shared" ca="1" si="6"/>
        <v>3380</v>
      </c>
      <c r="J71">
        <f t="shared" ca="1" si="7"/>
        <v>15500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56</v>
      </c>
      <c r="G72">
        <f t="shared" ca="1" si="4"/>
        <v>1669.4719999999998</v>
      </c>
      <c r="H72">
        <f t="shared" ca="1" si="5"/>
        <v>1800</v>
      </c>
      <c r="I72">
        <f t="shared" ca="1" si="6"/>
        <v>11300</v>
      </c>
      <c r="J72">
        <f t="shared" ca="1" si="7"/>
        <v>58700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56</v>
      </c>
      <c r="G73">
        <f t="shared" ca="1" si="4"/>
        <v>3585</v>
      </c>
      <c r="H73">
        <f t="shared" ca="1" si="5"/>
        <v>3600</v>
      </c>
      <c r="I73">
        <f t="shared" ca="1" si="6"/>
        <v>10700</v>
      </c>
      <c r="J73">
        <f t="shared" ca="1" si="7"/>
        <v>43500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56</v>
      </c>
      <c r="G74">
        <f t="shared" ca="1" si="4"/>
        <v>152993.79999999999</v>
      </c>
      <c r="H74">
        <f t="shared" ca="1" si="5"/>
        <v>152833.33333333334</v>
      </c>
      <c r="I74">
        <f t="shared" ca="1" si="6"/>
        <v>458500</v>
      </c>
      <c r="J74">
        <f t="shared" ca="1" si="7"/>
        <v>2027100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56</v>
      </c>
      <c r="G75">
        <f t="shared" ca="1" si="4"/>
        <v>2100</v>
      </c>
      <c r="H75">
        <f t="shared" ca="1" si="5"/>
        <v>2500</v>
      </c>
      <c r="I75">
        <f t="shared" ca="1" si="6"/>
        <v>6600</v>
      </c>
      <c r="J75">
        <f t="shared" ca="1" si="7"/>
        <v>43800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56</v>
      </c>
      <c r="G76">
        <f t="shared" ca="1" si="4"/>
        <v>28394.023128736502</v>
      </c>
      <c r="H76">
        <f t="shared" ca="1" si="5"/>
        <v>29818.991478928314</v>
      </c>
      <c r="I76">
        <f t="shared" ca="1" si="6"/>
        <v>122900</v>
      </c>
      <c r="J76">
        <f t="shared" ca="1" si="7"/>
        <v>1070800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56</v>
      </c>
      <c r="G77">
        <f t="shared" ca="1" si="4"/>
        <v>15868.285252934846</v>
      </c>
      <c r="H77">
        <f t="shared" ca="1" si="5"/>
        <v>19642.38737437121</v>
      </c>
      <c r="I77">
        <f t="shared" ca="1" si="6"/>
        <v>86900</v>
      </c>
      <c r="J77">
        <f t="shared" ca="1" si="7"/>
        <v>570000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56</v>
      </c>
      <c r="G78">
        <f t="shared" ca="1" si="4"/>
        <v>185003.90397912497</v>
      </c>
      <c r="H78">
        <f t="shared" ca="1" si="5"/>
        <v>95772.146830468191</v>
      </c>
      <c r="I78">
        <f t="shared" ca="1" si="6"/>
        <v>548000</v>
      </c>
      <c r="J78">
        <f t="shared" ca="1" si="7"/>
        <v>2600400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56</v>
      </c>
      <c r="G79">
        <f t="shared" ca="1" si="4"/>
        <v>12960</v>
      </c>
      <c r="H79">
        <f t="shared" ca="1" si="5"/>
        <v>4914</v>
      </c>
      <c r="I79">
        <f t="shared" ca="1" si="6"/>
        <v>35700</v>
      </c>
      <c r="J79">
        <f t="shared" ca="1" si="7"/>
        <v>199000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56</v>
      </c>
      <c r="G80">
        <f t="shared" ca="1" si="4"/>
        <v>-14334.909090909092</v>
      </c>
      <c r="H80">
        <f t="shared" ca="1" si="5"/>
        <v>3564.6363636363635</v>
      </c>
      <c r="I80">
        <f t="shared" ca="1" si="6"/>
        <v>17500</v>
      </c>
      <c r="J80">
        <f t="shared" ca="1" si="7"/>
        <v>257600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56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56</v>
      </c>
      <c r="G82">
        <f t="shared" ca="1" si="4"/>
        <v>1000</v>
      </c>
      <c r="H82">
        <f t="shared" ca="1" si="5"/>
        <v>1000</v>
      </c>
      <c r="I82">
        <f t="shared" ca="1" si="6"/>
        <v>4500</v>
      </c>
      <c r="J82">
        <f t="shared" ca="1" si="7"/>
        <v>23600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56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56</v>
      </c>
      <c r="G84" t="e">
        <f t="shared" ca="1" si="4"/>
        <v>#N/A</v>
      </c>
      <c r="H84" t="e">
        <f t="shared" ca="1" si="5"/>
        <v>#N/A</v>
      </c>
      <c r="I84" t="e">
        <f t="shared" ca="1" si="6"/>
        <v>#N/A</v>
      </c>
      <c r="J84" t="e">
        <f t="shared" ca="1" si="7"/>
        <v>#N/A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56</v>
      </c>
      <c r="G85">
        <f t="shared" ca="1" si="4"/>
        <v>2678.5109999999995</v>
      </c>
      <c r="H85">
        <f t="shared" ca="1" si="5"/>
        <v>2300</v>
      </c>
      <c r="I85">
        <f t="shared" ca="1" si="6"/>
        <v>13800</v>
      </c>
      <c r="J85">
        <f t="shared" ca="1" si="7"/>
        <v>52900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56</v>
      </c>
      <c r="G86">
        <f t="shared" ca="1" si="4"/>
        <v>1187.6289999999999</v>
      </c>
      <c r="H86">
        <f t="shared" ca="1" si="5"/>
        <v>1164.1980000000001</v>
      </c>
      <c r="I86">
        <f t="shared" ca="1" si="6"/>
        <v>3500</v>
      </c>
      <c r="J86">
        <f t="shared" ca="1" si="7"/>
        <v>15700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56</v>
      </c>
      <c r="G87">
        <f t="shared" ca="1" si="4"/>
        <v>300</v>
      </c>
      <c r="H87">
        <f t="shared" ca="1" si="5"/>
        <v>642</v>
      </c>
      <c r="I87">
        <f t="shared" ca="1" si="6"/>
        <v>1900</v>
      </c>
      <c r="J87">
        <f t="shared" ca="1" si="7"/>
        <v>10400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56</v>
      </c>
      <c r="G88">
        <f t="shared" ca="1" si="4"/>
        <v>78304.19550665922</v>
      </c>
      <c r="H88">
        <f t="shared" ca="1" si="5"/>
        <v>82345</v>
      </c>
      <c r="I88">
        <f t="shared" ca="1" si="6"/>
        <v>240700</v>
      </c>
      <c r="J88">
        <f t="shared" ca="1" si="7"/>
        <v>1069500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56</v>
      </c>
      <c r="G89">
        <f t="shared" ca="1" si="4"/>
        <v>4303.3104781281036</v>
      </c>
      <c r="H89">
        <f t="shared" ca="1" si="5"/>
        <v>7650</v>
      </c>
      <c r="I89">
        <f t="shared" ca="1" si="6"/>
        <v>16800</v>
      </c>
      <c r="J89">
        <f t="shared" ca="1" si="7"/>
        <v>121000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56</v>
      </c>
      <c r="G90">
        <f t="shared" ca="1" si="4"/>
        <v>28024</v>
      </c>
      <c r="H90">
        <f t="shared" ca="1" si="5"/>
        <v>22938</v>
      </c>
      <c r="I90">
        <f t="shared" ca="1" si="6"/>
        <v>27700</v>
      </c>
      <c r="J90">
        <f t="shared" ca="1" si="7"/>
        <v>127000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56</v>
      </c>
      <c r="G91">
        <f t="shared" ca="1" si="4"/>
        <v>191</v>
      </c>
      <c r="H91">
        <f t="shared" ca="1" si="5"/>
        <v>1150.9333333333336</v>
      </c>
      <c r="I91">
        <f t="shared" ca="1" si="6"/>
        <v>4320</v>
      </c>
      <c r="J91">
        <f t="shared" ca="1" si="7"/>
        <v>21580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56</v>
      </c>
      <c r="G92">
        <f t="shared" ca="1" si="4"/>
        <v>7273</v>
      </c>
      <c r="H92">
        <f t="shared" ca="1" si="5"/>
        <v>10253</v>
      </c>
      <c r="I92">
        <f t="shared" ca="1" si="6"/>
        <v>25200</v>
      </c>
      <c r="J92">
        <f t="shared" ca="1" si="7"/>
        <v>107000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56</v>
      </c>
      <c r="G93">
        <f t="shared" ca="1" si="4"/>
        <v>4159</v>
      </c>
      <c r="H93">
        <f t="shared" ca="1" si="5"/>
        <v>3942</v>
      </c>
      <c r="I93">
        <f t="shared" ca="1" si="6"/>
        <v>10700</v>
      </c>
      <c r="J93">
        <f t="shared" ca="1" si="7"/>
        <v>45100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56</v>
      </c>
      <c r="G94">
        <f t="shared" ca="1" si="4"/>
        <v>96510</v>
      </c>
      <c r="H94">
        <f t="shared" ca="1" si="5"/>
        <v>75300.342999999993</v>
      </c>
      <c r="I94">
        <f t="shared" ca="1" si="6"/>
        <v>237500</v>
      </c>
      <c r="J94">
        <f t="shared" ca="1" si="7"/>
        <v>950000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56</v>
      </c>
      <c r="G95">
        <f t="shared" ca="1" si="4"/>
        <v>21422.709732999992</v>
      </c>
      <c r="H95">
        <f t="shared" ca="1" si="5"/>
        <v>20340</v>
      </c>
      <c r="I95">
        <f t="shared" ca="1" si="6"/>
        <v>41300</v>
      </c>
      <c r="J95">
        <f t="shared" ca="1" si="7"/>
        <v>247900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56</v>
      </c>
      <c r="G96">
        <f t="shared" ca="1" si="4"/>
        <v>20712</v>
      </c>
      <c r="H96">
        <f t="shared" ca="1" si="5"/>
        <v>20500.000000000004</v>
      </c>
      <c r="I96">
        <f t="shared" ca="1" si="6"/>
        <v>45200</v>
      </c>
      <c r="J96">
        <f t="shared" ca="1" si="7"/>
        <v>251000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56</v>
      </c>
      <c r="G97">
        <f t="shared" ca="1" si="4"/>
        <v>23875.194000000003</v>
      </c>
      <c r="H97">
        <f t="shared" ca="1" si="5"/>
        <v>21028</v>
      </c>
      <c r="I97">
        <f t="shared" ca="1" si="6"/>
        <v>43100</v>
      </c>
      <c r="J97">
        <f t="shared" ca="1" si="7"/>
        <v>250000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56</v>
      </c>
      <c r="G98">
        <f t="shared" ca="1" si="4"/>
        <v>15113</v>
      </c>
      <c r="H98">
        <f t="shared" ca="1" si="5"/>
        <v>18000</v>
      </c>
      <c r="I98">
        <f t="shared" ca="1" si="6"/>
        <v>36000</v>
      </c>
      <c r="J98">
        <f t="shared" ca="1" si="7"/>
        <v>200000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56</v>
      </c>
      <c r="G99">
        <f t="shared" ca="1" si="4"/>
        <v>138330</v>
      </c>
      <c r="H99">
        <f t="shared" ca="1" si="5"/>
        <v>150300</v>
      </c>
      <c r="I99">
        <f t="shared" ca="1" si="6"/>
        <v>290600</v>
      </c>
      <c r="J99">
        <f t="shared" ca="1" si="7"/>
        <v>1558000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56</v>
      </c>
      <c r="G100">
        <f t="shared" ca="1" si="4"/>
        <v>127045.42538807256</v>
      </c>
      <c r="H100">
        <f t="shared" ca="1" si="5"/>
        <v>122683.37820374244</v>
      </c>
      <c r="I100">
        <f t="shared" ca="1" si="6"/>
        <v>261800</v>
      </c>
      <c r="J100">
        <f t="shared" ca="1" si="7"/>
        <v>1485700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56</v>
      </c>
      <c r="G101">
        <f t="shared" ca="1" si="4"/>
        <v>52065</v>
      </c>
      <c r="H101">
        <f t="shared" ca="1" si="5"/>
        <v>49779.999999999985</v>
      </c>
      <c r="I101">
        <f t="shared" ca="1" si="6"/>
        <v>99400</v>
      </c>
      <c r="J101">
        <f t="shared" ca="1" si="7"/>
        <v>564600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56</v>
      </c>
      <c r="G102">
        <f t="shared" ca="1" si="4"/>
        <v>53000</v>
      </c>
      <c r="H102">
        <f t="shared" ca="1" si="5"/>
        <v>49262</v>
      </c>
      <c r="I102">
        <f t="shared" ca="1" si="6"/>
        <v>99900</v>
      </c>
      <c r="J102">
        <f t="shared" ca="1" si="7"/>
        <v>586600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56</v>
      </c>
      <c r="G103">
        <f t="shared" ca="1" si="4"/>
        <v>-2518.6363656363628</v>
      </c>
      <c r="H103">
        <f t="shared" ca="1" si="5"/>
        <v>7976.9912774271997</v>
      </c>
      <c r="I103">
        <f t="shared" ca="1" si="6"/>
        <v>44160</v>
      </c>
      <c r="J103">
        <f t="shared" ca="1" si="7"/>
        <v>196500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56</v>
      </c>
      <c r="G104">
        <f t="shared" ca="1" si="4"/>
        <v>268286</v>
      </c>
      <c r="H104">
        <f t="shared" ca="1" si="5"/>
        <v>271320</v>
      </c>
      <c r="I104">
        <f t="shared" ca="1" si="6"/>
        <v>557900</v>
      </c>
      <c r="J104">
        <f t="shared" ca="1" si="7"/>
        <v>3110200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56</v>
      </c>
      <c r="G105">
        <f t="shared" ca="1" si="4"/>
        <v>6390.6519999999982</v>
      </c>
      <c r="H105">
        <f t="shared" ca="1" si="5"/>
        <v>6473.7420000000002</v>
      </c>
      <c r="I105">
        <f t="shared" ca="1" si="6"/>
        <v>17800</v>
      </c>
      <c r="J105">
        <f t="shared" ca="1" si="7"/>
        <v>81200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56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56</v>
      </c>
      <c r="G107">
        <f t="shared" ca="1" si="4"/>
        <v>73838.524318904791</v>
      </c>
      <c r="H107">
        <f t="shared" ca="1" si="5"/>
        <v>88730.424949819193</v>
      </c>
      <c r="I107">
        <f t="shared" ca="1" si="6"/>
        <v>251800</v>
      </c>
      <c r="J107">
        <f t="shared" ca="1" si="7"/>
        <v>1096500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56</v>
      </c>
      <c r="G108">
        <f t="shared" ca="1" si="4"/>
        <v>23598.587399000004</v>
      </c>
      <c r="H108">
        <f t="shared" ca="1" si="5"/>
        <v>26386.416000000001</v>
      </c>
      <c r="I108">
        <f t="shared" ca="1" si="6"/>
        <v>72000</v>
      </c>
      <c r="J108">
        <f t="shared" ca="1" si="7"/>
        <v>313900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56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56</v>
      </c>
      <c r="G110">
        <f t="shared" ca="1" si="4"/>
        <v>3043</v>
      </c>
      <c r="H110">
        <f t="shared" ca="1" si="5"/>
        <v>3658</v>
      </c>
      <c r="I110">
        <f t="shared" ca="1" si="6"/>
        <v>12800</v>
      </c>
      <c r="J110">
        <f t="shared" ca="1" si="7"/>
        <v>53800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56</v>
      </c>
      <c r="G111">
        <f t="shared" ca="1" si="4"/>
        <v>1322.1861992222221</v>
      </c>
      <c r="H111">
        <f t="shared" ca="1" si="5"/>
        <v>2117.0182510984678</v>
      </c>
      <c r="I111">
        <f t="shared" ca="1" si="6"/>
        <v>7230</v>
      </c>
      <c r="J111">
        <f t="shared" ca="1" si="7"/>
        <v>42940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56</v>
      </c>
      <c r="G112">
        <f t="shared" ca="1" si="4"/>
        <v>4600.1540143273141</v>
      </c>
      <c r="H112">
        <f t="shared" ca="1" si="5"/>
        <v>5109.9998125915154</v>
      </c>
      <c r="I112">
        <f t="shared" ca="1" si="6"/>
        <v>11200</v>
      </c>
      <c r="J112">
        <f t="shared" ca="1" si="7"/>
        <v>65100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56</v>
      </c>
      <c r="G113">
        <f t="shared" ca="1" si="4"/>
        <v>5191</v>
      </c>
      <c r="H113">
        <f t="shared" ca="1" si="5"/>
        <v>4000</v>
      </c>
      <c r="I113">
        <f t="shared" ca="1" si="6"/>
        <v>10030</v>
      </c>
      <c r="J113">
        <f t="shared" ca="1" si="7"/>
        <v>49570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56</v>
      </c>
      <c r="G114">
        <f t="shared" ca="1" si="4"/>
        <v>0</v>
      </c>
      <c r="H114">
        <f t="shared" ca="1" si="5"/>
        <v>0</v>
      </c>
      <c r="I114">
        <f t="shared" ca="1" si="6"/>
        <v>3380</v>
      </c>
      <c r="J114">
        <f t="shared" ca="1" si="7"/>
        <v>15500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56</v>
      </c>
      <c r="G115">
        <f t="shared" ca="1" si="4"/>
        <v>3401.2849999999989</v>
      </c>
      <c r="H115">
        <f t="shared" ca="1" si="5"/>
        <v>4500</v>
      </c>
      <c r="I115">
        <f t="shared" ca="1" si="6"/>
        <v>11300</v>
      </c>
      <c r="J115">
        <f t="shared" ca="1" si="7"/>
        <v>58700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56</v>
      </c>
      <c r="G116">
        <f t="shared" ca="1" si="4"/>
        <v>4002</v>
      </c>
      <c r="H116">
        <f t="shared" ca="1" si="5"/>
        <v>4070</v>
      </c>
      <c r="I116">
        <f t="shared" ca="1" si="6"/>
        <v>10700</v>
      </c>
      <c r="J116">
        <f t="shared" ca="1" si="7"/>
        <v>43500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56</v>
      </c>
      <c r="G117">
        <f t="shared" ca="1" si="4"/>
        <v>159318.60000000003</v>
      </c>
      <c r="H117">
        <f t="shared" ca="1" si="5"/>
        <v>152833.33333333334</v>
      </c>
      <c r="I117">
        <f t="shared" ca="1" si="6"/>
        <v>458500</v>
      </c>
      <c r="J117">
        <f t="shared" ca="1" si="7"/>
        <v>2027100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56</v>
      </c>
      <c r="G118">
        <f t="shared" ca="1" si="4"/>
        <v>3100</v>
      </c>
      <c r="H118">
        <f t="shared" ca="1" si="5"/>
        <v>3000</v>
      </c>
      <c r="I118">
        <f t="shared" ca="1" si="6"/>
        <v>6600</v>
      </c>
      <c r="J118">
        <f t="shared" ca="1" si="7"/>
        <v>43800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56</v>
      </c>
      <c r="G119">
        <f t="shared" ca="1" si="4"/>
        <v>87159.072288320196</v>
      </c>
      <c r="H119">
        <f t="shared" ca="1" si="5"/>
        <v>45869.393645728036</v>
      </c>
      <c r="I119">
        <f t="shared" ca="1" si="6"/>
        <v>122900</v>
      </c>
      <c r="J119">
        <f t="shared" ca="1" si="7"/>
        <v>1070800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56</v>
      </c>
      <c r="G120">
        <f t="shared" ca="1" si="4"/>
        <v>12929.074104390907</v>
      </c>
      <c r="H120">
        <f t="shared" ca="1" si="5"/>
        <v>30165.932828916662</v>
      </c>
      <c r="I120">
        <f t="shared" ca="1" si="6"/>
        <v>86900</v>
      </c>
      <c r="J120">
        <f t="shared" ca="1" si="7"/>
        <v>570000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56</v>
      </c>
      <c r="G121">
        <f t="shared" ca="1" si="4"/>
        <v>184757.70727012889</v>
      </c>
      <c r="H121">
        <f t="shared" ca="1" si="5"/>
        <v>114807.08106747271</v>
      </c>
      <c r="I121">
        <f t="shared" ca="1" si="6"/>
        <v>548000</v>
      </c>
      <c r="J121">
        <f t="shared" ca="1" si="7"/>
        <v>2600400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56</v>
      </c>
      <c r="G122">
        <f t="shared" ca="1" si="4"/>
        <v>25633</v>
      </c>
      <c r="H122">
        <f t="shared" ca="1" si="5"/>
        <v>21472</v>
      </c>
      <c r="I122">
        <f t="shared" ca="1" si="6"/>
        <v>35700</v>
      </c>
      <c r="J122">
        <f t="shared" ca="1" si="7"/>
        <v>199000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56</v>
      </c>
      <c r="G123">
        <f t="shared" ca="1" si="4"/>
        <v>17479.000000000004</v>
      </c>
      <c r="H123">
        <f t="shared" ca="1" si="5"/>
        <v>13574.636363636364</v>
      </c>
      <c r="I123">
        <f t="shared" ca="1" si="6"/>
        <v>17500</v>
      </c>
      <c r="J123">
        <f t="shared" ca="1" si="7"/>
        <v>257600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56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56</v>
      </c>
      <c r="G125">
        <f t="shared" ca="1" si="4"/>
        <v>2000</v>
      </c>
      <c r="H125">
        <f t="shared" ca="1" si="5"/>
        <v>2000</v>
      </c>
      <c r="I125">
        <f t="shared" ca="1" si="6"/>
        <v>4500</v>
      </c>
      <c r="J125">
        <f t="shared" ca="1" si="7"/>
        <v>23600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56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56</v>
      </c>
      <c r="G127" t="e">
        <f t="shared" ca="1" si="4"/>
        <v>#N/A</v>
      </c>
      <c r="H127" t="e">
        <f t="shared" ca="1" si="5"/>
        <v>#N/A</v>
      </c>
      <c r="I127" t="e">
        <f t="shared" ca="1" si="6"/>
        <v>#N/A</v>
      </c>
      <c r="J127" t="e">
        <f t="shared" ca="1" si="7"/>
        <v>#N/A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56</v>
      </c>
      <c r="G128">
        <f t="shared" ca="1" si="4"/>
        <v>4675.0489999999991</v>
      </c>
      <c r="H128">
        <f t="shared" ca="1" si="5"/>
        <v>4600</v>
      </c>
      <c r="I128">
        <f t="shared" ca="1" si="6"/>
        <v>13800</v>
      </c>
      <c r="J128">
        <f t="shared" ca="1" si="7"/>
        <v>52900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56</v>
      </c>
      <c r="G129">
        <f t="shared" ca="1" si="4"/>
        <v>1722.6610000000001</v>
      </c>
      <c r="H129">
        <f t="shared" ca="1" si="5"/>
        <v>1811.6610000000001</v>
      </c>
      <c r="I129">
        <f t="shared" ca="1" si="6"/>
        <v>3500</v>
      </c>
      <c r="J129">
        <f t="shared" ca="1" si="7"/>
        <v>15700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56</v>
      </c>
      <c r="G130">
        <f t="shared" ca="1" si="4"/>
        <v>277</v>
      </c>
      <c r="H130">
        <f t="shared" ca="1" si="5"/>
        <v>450</v>
      </c>
      <c r="I130">
        <f t="shared" ca="1" si="6"/>
        <v>1900</v>
      </c>
      <c r="J130">
        <f t="shared" ca="1" si="7"/>
        <v>10400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56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72906.640347962297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87143.29467399999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266300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1069500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56</v>
      </c>
      <c r="G132">
        <f t="shared" ca="1" si="8"/>
        <v>3457.1346261698236</v>
      </c>
      <c r="H132">
        <f t="shared" ca="1" si="9"/>
        <v>6533.333333333333</v>
      </c>
      <c r="I132">
        <f t="shared" ca="1" si="10"/>
        <v>19500</v>
      </c>
      <c r="J132">
        <f t="shared" ca="1" si="11"/>
        <v>121000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56</v>
      </c>
      <c r="G133">
        <f t="shared" ca="1" si="8"/>
        <v>10523</v>
      </c>
      <c r="H133">
        <f t="shared" ca="1" si="9"/>
        <v>10500</v>
      </c>
      <c r="I133">
        <f t="shared" ca="1" si="10"/>
        <v>31500</v>
      </c>
      <c r="J133">
        <f t="shared" ca="1" si="11"/>
        <v>127000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56</v>
      </c>
      <c r="G134">
        <f t="shared" ca="1" si="8"/>
        <v>150</v>
      </c>
      <c r="H134">
        <f t="shared" ca="1" si="9"/>
        <v>1438.6666666666667</v>
      </c>
      <c r="I134">
        <f t="shared" ca="1" si="10"/>
        <v>5400</v>
      </c>
      <c r="J134">
        <f t="shared" ca="1" si="11"/>
        <v>21580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56</v>
      </c>
      <c r="G135">
        <f t="shared" ca="1" si="8"/>
        <v>12029.136286000001</v>
      </c>
      <c r="H135">
        <f t="shared" ca="1" si="9"/>
        <v>9118.6666666666661</v>
      </c>
      <c r="I135">
        <f t="shared" ca="1" si="10"/>
        <v>27400</v>
      </c>
      <c r="J135">
        <f t="shared" ca="1" si="11"/>
        <v>107000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56</v>
      </c>
      <c r="G136">
        <f t="shared" ca="1" si="8"/>
        <v>4905.4677640000009</v>
      </c>
      <c r="H136">
        <f t="shared" ca="1" si="9"/>
        <v>3800</v>
      </c>
      <c r="I136">
        <f t="shared" ca="1" si="10"/>
        <v>11400</v>
      </c>
      <c r="J136">
        <f t="shared" ca="1" si="11"/>
        <v>45100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56</v>
      </c>
      <c r="G137">
        <f t="shared" ca="1" si="8"/>
        <v>80000</v>
      </c>
      <c r="H137">
        <f t="shared" ca="1" si="9"/>
        <v>80000</v>
      </c>
      <c r="I137">
        <f t="shared" ca="1" si="10"/>
        <v>237500</v>
      </c>
      <c r="J137">
        <f t="shared" ca="1" si="11"/>
        <v>950000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56</v>
      </c>
      <c r="G138">
        <f t="shared" ca="1" si="8"/>
        <v>17450.37000000001</v>
      </c>
      <c r="H138">
        <f t="shared" ca="1" si="9"/>
        <v>21266.666666666668</v>
      </c>
      <c r="I138">
        <f t="shared" ca="1" si="10"/>
        <v>63800</v>
      </c>
      <c r="J138">
        <f t="shared" ca="1" si="11"/>
        <v>247900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56</v>
      </c>
      <c r="G139">
        <f t="shared" ca="1" si="8"/>
        <v>20535.018410000004</v>
      </c>
      <c r="H139">
        <f t="shared" ca="1" si="9"/>
        <v>22589.99999998364</v>
      </c>
      <c r="I139">
        <f t="shared" ca="1" si="10"/>
        <v>67800</v>
      </c>
      <c r="J139">
        <f t="shared" ca="1" si="11"/>
        <v>251000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56</v>
      </c>
      <c r="G140">
        <f t="shared" ca="1" si="8"/>
        <v>24479.416759</v>
      </c>
      <c r="H140">
        <f t="shared" ca="1" si="9"/>
        <v>21103.333333333332</v>
      </c>
      <c r="I140">
        <f t="shared" ca="1" si="10"/>
        <v>63600</v>
      </c>
      <c r="J140">
        <f t="shared" ca="1" si="11"/>
        <v>250000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56</v>
      </c>
      <c r="G141">
        <f t="shared" ca="1" si="8"/>
        <v>10517.817960999993</v>
      </c>
      <c r="H141">
        <f t="shared" ca="1" si="9"/>
        <v>18000</v>
      </c>
      <c r="I141">
        <f t="shared" ca="1" si="10"/>
        <v>54000</v>
      </c>
      <c r="J141">
        <f t="shared" ca="1" si="11"/>
        <v>200000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56</v>
      </c>
      <c r="G142">
        <f t="shared" ca="1" si="8"/>
        <v>124378.456137</v>
      </c>
      <c r="H142">
        <f t="shared" ca="1" si="9"/>
        <v>150433.33333333334</v>
      </c>
      <c r="I142">
        <f t="shared" ca="1" si="10"/>
        <v>400000</v>
      </c>
      <c r="J142">
        <f t="shared" ca="1" si="11"/>
        <v>1558000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56</v>
      </c>
      <c r="G143">
        <f t="shared" ca="1" si="8"/>
        <v>111446.42812423411</v>
      </c>
      <c r="H143">
        <f t="shared" ca="1" si="9"/>
        <v>126173.03363490835</v>
      </c>
      <c r="I143">
        <f t="shared" ca="1" si="10"/>
        <v>387600</v>
      </c>
      <c r="J143">
        <f t="shared" ca="1" si="11"/>
        <v>1485700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56</v>
      </c>
      <c r="G144">
        <f t="shared" ca="1" si="8"/>
        <v>35664.226292000021</v>
      </c>
      <c r="H144">
        <f t="shared" ca="1" si="9"/>
        <v>47933.333333333336</v>
      </c>
      <c r="I144">
        <f t="shared" ca="1" si="10"/>
        <v>143800</v>
      </c>
      <c r="J144">
        <f t="shared" ca="1" si="11"/>
        <v>564600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56</v>
      </c>
      <c r="G145">
        <f t="shared" ca="1" si="8"/>
        <v>48701.097852000006</v>
      </c>
      <c r="H145">
        <f t="shared" ca="1" si="9"/>
        <v>49958</v>
      </c>
      <c r="I145">
        <f t="shared" ca="1" si="10"/>
        <v>155500</v>
      </c>
      <c r="J145">
        <f t="shared" ca="1" si="11"/>
        <v>586600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56</v>
      </c>
      <c r="G146">
        <f t="shared" ca="1" si="8"/>
        <v>10476.322608999999</v>
      </c>
      <c r="H146">
        <f t="shared" ca="1" si="9"/>
        <v>15493.213667816914</v>
      </c>
      <c r="I146">
        <f t="shared" ca="1" si="10"/>
        <v>46480</v>
      </c>
      <c r="J146">
        <f t="shared" ca="1" si="11"/>
        <v>196500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56</v>
      </c>
      <c r="G147">
        <f t="shared" ca="1" si="8"/>
        <v>251228.24071300006</v>
      </c>
      <c r="H147">
        <f t="shared" ca="1" si="9"/>
        <v>270333.33333333331</v>
      </c>
      <c r="I147">
        <f t="shared" ca="1" si="10"/>
        <v>786500</v>
      </c>
      <c r="J147">
        <f t="shared" ca="1" si="11"/>
        <v>3110200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56</v>
      </c>
      <c r="G148">
        <f t="shared" ca="1" si="8"/>
        <v>6991.7115349999985</v>
      </c>
      <c r="H148">
        <f t="shared" ca="1" si="9"/>
        <v>6826.1468999999997</v>
      </c>
      <c r="I148">
        <f t="shared" ca="1" si="10"/>
        <v>20500</v>
      </c>
      <c r="J148">
        <f t="shared" ca="1" si="11"/>
        <v>81200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56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56</v>
      </c>
      <c r="G150">
        <f t="shared" ca="1" si="8"/>
        <v>122256.66860241667</v>
      </c>
      <c r="H150">
        <f t="shared" ca="1" si="9"/>
        <v>84947.038159226795</v>
      </c>
      <c r="I150">
        <f t="shared" ca="1" si="10"/>
        <v>269800</v>
      </c>
      <c r="J150">
        <f t="shared" ca="1" si="11"/>
        <v>1096500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56</v>
      </c>
      <c r="G151">
        <f t="shared" ca="1" si="8"/>
        <v>33645.330678999992</v>
      </c>
      <c r="H151">
        <f t="shared" ca="1" si="9"/>
        <v>26200</v>
      </c>
      <c r="I151">
        <f t="shared" ca="1" si="10"/>
        <v>78600</v>
      </c>
      <c r="J151">
        <f t="shared" ca="1" si="11"/>
        <v>313900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56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56</v>
      </c>
      <c r="G153">
        <f t="shared" ca="1" si="8"/>
        <v>9017.0642110000008</v>
      </c>
      <c r="H153">
        <f t="shared" ca="1" si="9"/>
        <v>3397.9774677333335</v>
      </c>
      <c r="I153">
        <f t="shared" ca="1" si="10"/>
        <v>13600</v>
      </c>
      <c r="J153">
        <f t="shared" ca="1" si="11"/>
        <v>53800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56</v>
      </c>
      <c r="G154">
        <f t="shared" ca="1" si="8"/>
        <v>4748.9879301777792</v>
      </c>
      <c r="H154">
        <f t="shared" ca="1" si="9"/>
        <v>3951.7674020504733</v>
      </c>
      <c r="I154">
        <f t="shared" ca="1" si="10"/>
        <v>11860</v>
      </c>
      <c r="J154">
        <f t="shared" ca="1" si="11"/>
        <v>42940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56</v>
      </c>
      <c r="G155">
        <f t="shared" ca="1" si="8"/>
        <v>5536.9877629999955</v>
      </c>
      <c r="H155">
        <f t="shared" ca="1" si="9"/>
        <v>6200</v>
      </c>
      <c r="I155">
        <f t="shared" ca="1" si="10"/>
        <v>18600</v>
      </c>
      <c r="J155">
        <f t="shared" ca="1" si="11"/>
        <v>65100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56</v>
      </c>
      <c r="G156">
        <f t="shared" ca="1" si="8"/>
        <v>10153.208343</v>
      </c>
      <c r="H156">
        <f t="shared" ca="1" si="9"/>
        <v>4531.6653003674073</v>
      </c>
      <c r="I156">
        <f t="shared" ca="1" si="10"/>
        <v>13590</v>
      </c>
      <c r="J156">
        <f t="shared" ca="1" si="11"/>
        <v>49570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56</v>
      </c>
      <c r="G157">
        <f t="shared" ca="1" si="8"/>
        <v>0</v>
      </c>
      <c r="H157">
        <f t="shared" ca="1" si="9"/>
        <v>0</v>
      </c>
      <c r="I157">
        <f t="shared" ca="1" si="10"/>
        <v>3900</v>
      </c>
      <c r="J157">
        <f t="shared" ca="1" si="11"/>
        <v>15500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56</v>
      </c>
      <c r="G158">
        <f t="shared" ca="1" si="8"/>
        <v>5329.1604450000032</v>
      </c>
      <c r="H158">
        <f t="shared" ca="1" si="9"/>
        <v>5335.5735298666668</v>
      </c>
      <c r="I158">
        <f t="shared" ca="1" si="10"/>
        <v>16000</v>
      </c>
      <c r="J158">
        <f t="shared" ca="1" si="11"/>
        <v>58700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56</v>
      </c>
      <c r="G159">
        <f t="shared" ca="1" si="8"/>
        <v>5684</v>
      </c>
      <c r="H159">
        <f t="shared" ca="1" si="9"/>
        <v>5496.666666666667</v>
      </c>
      <c r="I159">
        <f t="shared" ca="1" si="10"/>
        <v>10900</v>
      </c>
      <c r="J159">
        <f t="shared" ca="1" si="11"/>
        <v>43500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56</v>
      </c>
      <c r="G160">
        <f t="shared" ca="1" si="8"/>
        <v>146421.13650800003</v>
      </c>
      <c r="H160">
        <f t="shared" ca="1" si="9"/>
        <v>169666.66666666666</v>
      </c>
      <c r="I160">
        <f t="shared" ca="1" si="10"/>
        <v>509000</v>
      </c>
      <c r="J160">
        <f t="shared" ca="1" si="11"/>
        <v>2027100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56</v>
      </c>
      <c r="G161">
        <f t="shared" ca="1" si="8"/>
        <v>2750</v>
      </c>
      <c r="H161">
        <f t="shared" ca="1" si="9"/>
        <v>3500</v>
      </c>
      <c r="I161">
        <f t="shared" ca="1" si="10"/>
        <v>11000</v>
      </c>
      <c r="J161">
        <f t="shared" ca="1" si="11"/>
        <v>43800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56</v>
      </c>
      <c r="G162">
        <f t="shared" ca="1" si="8"/>
        <v>46605.686769827182</v>
      </c>
      <c r="H162">
        <f t="shared" ca="1" si="9"/>
        <v>50400.609716671141</v>
      </c>
      <c r="I162">
        <f t="shared" ca="1" si="10"/>
        <v>179900</v>
      </c>
      <c r="J162">
        <f t="shared" ca="1" si="11"/>
        <v>1070800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56</v>
      </c>
      <c r="G163">
        <f t="shared" ca="1" si="8"/>
        <v>68003.368375727281</v>
      </c>
      <c r="H163">
        <f t="shared" ca="1" si="9"/>
        <v>53202.62284848484</v>
      </c>
      <c r="I163">
        <f t="shared" ca="1" si="10"/>
        <v>143300</v>
      </c>
      <c r="J163">
        <f t="shared" ca="1" si="11"/>
        <v>570000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56</v>
      </c>
      <c r="G164">
        <f t="shared" ca="1" si="8"/>
        <v>318067.59861793579</v>
      </c>
      <c r="H164">
        <f t="shared" ca="1" si="9"/>
        <v>217566.51264779162</v>
      </c>
      <c r="I164">
        <f t="shared" ca="1" si="10"/>
        <v>663000</v>
      </c>
      <c r="J164">
        <f t="shared" ca="1" si="11"/>
        <v>2600400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56</v>
      </c>
      <c r="G165">
        <f t="shared" ca="1" si="8"/>
        <v>20250.385848999998</v>
      </c>
      <c r="H165">
        <f t="shared" ca="1" si="9"/>
        <v>19087.17142857143</v>
      </c>
      <c r="I165">
        <f t="shared" ca="1" si="10"/>
        <v>50700</v>
      </c>
      <c r="J165">
        <f t="shared" ca="1" si="11"/>
        <v>199000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56</v>
      </c>
      <c r="G166">
        <f t="shared" ca="1" si="8"/>
        <v>27780.406054090912</v>
      </c>
      <c r="H166">
        <f t="shared" ca="1" si="9"/>
        <v>33506.757575757576</v>
      </c>
      <c r="I166">
        <f t="shared" ca="1" si="10"/>
        <v>88200</v>
      </c>
      <c r="J166">
        <f t="shared" ca="1" si="11"/>
        <v>257600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56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56</v>
      </c>
      <c r="G168">
        <f t="shared" ca="1" si="8"/>
        <v>1999.5201769999999</v>
      </c>
      <c r="H168">
        <f t="shared" ca="1" si="9"/>
        <v>2000</v>
      </c>
      <c r="I168">
        <f t="shared" ca="1" si="10"/>
        <v>6000</v>
      </c>
      <c r="J168">
        <f t="shared" ca="1" si="11"/>
        <v>23600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56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56</v>
      </c>
      <c r="G170" t="e">
        <f t="shared" ca="1" si="8"/>
        <v>#N/A</v>
      </c>
      <c r="H170" t="e">
        <f t="shared" ca="1" si="9"/>
        <v>#N/A</v>
      </c>
      <c r="I170" t="e">
        <f t="shared" ca="1" si="10"/>
        <v>#N/A</v>
      </c>
      <c r="J170" t="e">
        <f t="shared" ca="1" si="11"/>
        <v>#N/A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56</v>
      </c>
      <c r="G171">
        <f t="shared" ca="1" si="8"/>
        <v>3416.742000000002</v>
      </c>
      <c r="H171">
        <f t="shared" ca="1" si="9"/>
        <v>3335</v>
      </c>
      <c r="I171">
        <f t="shared" ca="1" si="10"/>
        <v>9200</v>
      </c>
      <c r="J171">
        <f t="shared" ca="1" si="11"/>
        <v>52900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56</v>
      </c>
      <c r="G172">
        <f t="shared" ca="1" si="8"/>
        <v>3752.4129246666689</v>
      </c>
      <c r="H172">
        <f t="shared" ca="1" si="9"/>
        <v>1735.3568550464208</v>
      </c>
      <c r="I172">
        <f t="shared" ca="1" si="10"/>
        <v>4100</v>
      </c>
      <c r="J172">
        <f t="shared" ca="1" si="11"/>
        <v>15700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56</v>
      </c>
      <c r="G173">
        <f t="shared" ca="1" si="8"/>
        <v>560.93375600000002</v>
      </c>
      <c r="H173">
        <f t="shared" ca="1" si="9"/>
        <v>900</v>
      </c>
      <c r="I173">
        <f t="shared" ca="1" si="10"/>
        <v>2800</v>
      </c>
      <c r="J173">
        <f t="shared" ca="1" si="11"/>
        <v>10400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56</v>
      </c>
      <c r="G174">
        <f t="shared" ca="1" si="8"/>
        <v>72906.640347962297</v>
      </c>
      <c r="H174">
        <f t="shared" ca="1" si="9"/>
        <v>87143.29467399999</v>
      </c>
      <c r="I174">
        <f t="shared" ca="1" si="10"/>
        <v>266300</v>
      </c>
      <c r="J174">
        <f t="shared" ca="1" si="11"/>
        <v>1069500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56</v>
      </c>
      <c r="G175">
        <f t="shared" ca="1" si="8"/>
        <v>3457.1346261698236</v>
      </c>
      <c r="H175">
        <f t="shared" ca="1" si="9"/>
        <v>6533.333333333333</v>
      </c>
      <c r="I175">
        <f t="shared" ca="1" si="10"/>
        <v>19500</v>
      </c>
      <c r="J175">
        <f t="shared" ca="1" si="11"/>
        <v>121000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56</v>
      </c>
      <c r="G176">
        <f t="shared" ca="1" si="8"/>
        <v>10523</v>
      </c>
      <c r="H176">
        <f t="shared" ca="1" si="9"/>
        <v>10500</v>
      </c>
      <c r="I176">
        <f t="shared" ca="1" si="10"/>
        <v>31500</v>
      </c>
      <c r="J176">
        <f t="shared" ca="1" si="11"/>
        <v>127000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56</v>
      </c>
      <c r="G177">
        <f t="shared" ca="1" si="8"/>
        <v>150</v>
      </c>
      <c r="H177">
        <f t="shared" ca="1" si="9"/>
        <v>1438.6666666666667</v>
      </c>
      <c r="I177">
        <f t="shared" ca="1" si="10"/>
        <v>5400</v>
      </c>
      <c r="J177">
        <f t="shared" ca="1" si="11"/>
        <v>21580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56</v>
      </c>
      <c r="G178">
        <f t="shared" ca="1" si="8"/>
        <v>12029.136286000001</v>
      </c>
      <c r="H178">
        <f t="shared" ca="1" si="9"/>
        <v>9118.6666666666661</v>
      </c>
      <c r="I178">
        <f t="shared" ca="1" si="10"/>
        <v>27400</v>
      </c>
      <c r="J178">
        <f t="shared" ca="1" si="11"/>
        <v>107000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56</v>
      </c>
      <c r="G179">
        <f t="shared" ca="1" si="8"/>
        <v>4905.4677640000009</v>
      </c>
      <c r="H179">
        <f t="shared" ca="1" si="9"/>
        <v>3800</v>
      </c>
      <c r="I179">
        <f t="shared" ca="1" si="10"/>
        <v>11400</v>
      </c>
      <c r="J179">
        <f t="shared" ca="1" si="11"/>
        <v>45100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56</v>
      </c>
      <c r="G180">
        <f t="shared" ca="1" si="8"/>
        <v>80000</v>
      </c>
      <c r="H180">
        <f t="shared" ca="1" si="9"/>
        <v>80000</v>
      </c>
      <c r="I180">
        <f t="shared" ca="1" si="10"/>
        <v>237500</v>
      </c>
      <c r="J180">
        <f t="shared" ca="1" si="11"/>
        <v>950000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56</v>
      </c>
      <c r="G181">
        <f t="shared" ca="1" si="8"/>
        <v>17450.37000000001</v>
      </c>
      <c r="H181">
        <f t="shared" ca="1" si="9"/>
        <v>21266.666666666668</v>
      </c>
      <c r="I181">
        <f t="shared" ca="1" si="10"/>
        <v>63800</v>
      </c>
      <c r="J181">
        <f t="shared" ca="1" si="11"/>
        <v>247900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56</v>
      </c>
      <c r="G182">
        <f t="shared" ca="1" si="8"/>
        <v>20535.018410000004</v>
      </c>
      <c r="H182">
        <f t="shared" ca="1" si="9"/>
        <v>22589.99999998364</v>
      </c>
      <c r="I182">
        <f t="shared" ca="1" si="10"/>
        <v>67800</v>
      </c>
      <c r="J182">
        <f t="shared" ca="1" si="11"/>
        <v>251000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56</v>
      </c>
      <c r="G183">
        <f t="shared" ca="1" si="8"/>
        <v>24479.416759</v>
      </c>
      <c r="H183">
        <f t="shared" ca="1" si="9"/>
        <v>21103.333333333332</v>
      </c>
      <c r="I183">
        <f t="shared" ca="1" si="10"/>
        <v>63600</v>
      </c>
      <c r="J183">
        <f t="shared" ca="1" si="11"/>
        <v>250000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56</v>
      </c>
      <c r="G184">
        <f t="shared" ca="1" si="8"/>
        <v>10517.817960999993</v>
      </c>
      <c r="H184">
        <f t="shared" ca="1" si="9"/>
        <v>18000</v>
      </c>
      <c r="I184">
        <f t="shared" ca="1" si="10"/>
        <v>54000</v>
      </c>
      <c r="J184">
        <f t="shared" ca="1" si="11"/>
        <v>200000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56</v>
      </c>
      <c r="G185">
        <f t="shared" ca="1" si="8"/>
        <v>124378.456137</v>
      </c>
      <c r="H185">
        <f t="shared" ca="1" si="9"/>
        <v>150433.33333333334</v>
      </c>
      <c r="I185">
        <f t="shared" ca="1" si="10"/>
        <v>400000</v>
      </c>
      <c r="J185">
        <f t="shared" ca="1" si="11"/>
        <v>1558000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56</v>
      </c>
      <c r="G186">
        <f t="shared" ca="1" si="8"/>
        <v>111446.42812423411</v>
      </c>
      <c r="H186">
        <f t="shared" ca="1" si="9"/>
        <v>126173.03363490835</v>
      </c>
      <c r="I186">
        <f t="shared" ca="1" si="10"/>
        <v>387600</v>
      </c>
      <c r="J186">
        <f t="shared" ca="1" si="11"/>
        <v>1485700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56</v>
      </c>
      <c r="G187">
        <f t="shared" ca="1" si="8"/>
        <v>35664.226292000021</v>
      </c>
      <c r="H187">
        <f t="shared" ca="1" si="9"/>
        <v>47933.333333333336</v>
      </c>
      <c r="I187">
        <f t="shared" ca="1" si="10"/>
        <v>143800</v>
      </c>
      <c r="J187">
        <f t="shared" ca="1" si="11"/>
        <v>564600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56</v>
      </c>
      <c r="G188">
        <f t="shared" ca="1" si="8"/>
        <v>48701.097852000006</v>
      </c>
      <c r="H188">
        <f t="shared" ca="1" si="9"/>
        <v>49958</v>
      </c>
      <c r="I188">
        <f t="shared" ca="1" si="10"/>
        <v>155500</v>
      </c>
      <c r="J188">
        <f t="shared" ca="1" si="11"/>
        <v>586600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56</v>
      </c>
      <c r="G189">
        <f t="shared" ca="1" si="8"/>
        <v>10476.322608999999</v>
      </c>
      <c r="H189">
        <f t="shared" ca="1" si="9"/>
        <v>15493.213667816914</v>
      </c>
      <c r="I189">
        <f t="shared" ca="1" si="10"/>
        <v>46480</v>
      </c>
      <c r="J189">
        <f t="shared" ca="1" si="11"/>
        <v>196500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56</v>
      </c>
      <c r="G190">
        <f t="shared" ca="1" si="8"/>
        <v>251228.24071300006</v>
      </c>
      <c r="H190">
        <f t="shared" ca="1" si="9"/>
        <v>270333.33333333331</v>
      </c>
      <c r="I190">
        <f t="shared" ca="1" si="10"/>
        <v>786500</v>
      </c>
      <c r="J190">
        <f t="shared" ca="1" si="11"/>
        <v>3110200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56</v>
      </c>
      <c r="G191">
        <f t="shared" ca="1" si="8"/>
        <v>6991.7115349999985</v>
      </c>
      <c r="H191">
        <f t="shared" ca="1" si="9"/>
        <v>6826.1468999999997</v>
      </c>
      <c r="I191">
        <f t="shared" ca="1" si="10"/>
        <v>20500</v>
      </c>
      <c r="J191">
        <f t="shared" ca="1" si="11"/>
        <v>81200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56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56</v>
      </c>
      <c r="G193">
        <f t="shared" ca="1" si="8"/>
        <v>122256.66860241667</v>
      </c>
      <c r="H193">
        <f t="shared" ca="1" si="9"/>
        <v>84947.038159226795</v>
      </c>
      <c r="I193">
        <f t="shared" ca="1" si="10"/>
        <v>269800</v>
      </c>
      <c r="J193">
        <f t="shared" ca="1" si="11"/>
        <v>1096500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56</v>
      </c>
      <c r="G194">
        <f t="shared" ca="1" si="8"/>
        <v>33645.330678999992</v>
      </c>
      <c r="H194">
        <f t="shared" ca="1" si="9"/>
        <v>26200</v>
      </c>
      <c r="I194">
        <f t="shared" ca="1" si="10"/>
        <v>78600</v>
      </c>
      <c r="J194">
        <f t="shared" ca="1" si="11"/>
        <v>313900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56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56</v>
      </c>
      <c r="G196">
        <f t="shared" ca="1" si="12"/>
        <v>9017.0642110000008</v>
      </c>
      <c r="H196">
        <f t="shared" ca="1" si="13"/>
        <v>3397.9774677333335</v>
      </c>
      <c r="I196">
        <f t="shared" ca="1" si="14"/>
        <v>13600</v>
      </c>
      <c r="J196">
        <f t="shared" ca="1" si="15"/>
        <v>53800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56</v>
      </c>
      <c r="G197">
        <f t="shared" ca="1" si="12"/>
        <v>4748.9879301777792</v>
      </c>
      <c r="H197">
        <f t="shared" ca="1" si="13"/>
        <v>3951.7674020504733</v>
      </c>
      <c r="I197">
        <f t="shared" ca="1" si="14"/>
        <v>11860</v>
      </c>
      <c r="J197">
        <f t="shared" ca="1" si="15"/>
        <v>42940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56</v>
      </c>
      <c r="G198">
        <f t="shared" ca="1" si="12"/>
        <v>5536.9877629999955</v>
      </c>
      <c r="H198">
        <f t="shared" ca="1" si="13"/>
        <v>6200</v>
      </c>
      <c r="I198">
        <f t="shared" ca="1" si="14"/>
        <v>18600</v>
      </c>
      <c r="J198">
        <f t="shared" ca="1" si="15"/>
        <v>65100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56</v>
      </c>
      <c r="G199">
        <f t="shared" ca="1" si="12"/>
        <v>10153.208343</v>
      </c>
      <c r="H199">
        <f t="shared" ca="1" si="13"/>
        <v>4531.6653003674073</v>
      </c>
      <c r="I199">
        <f t="shared" ca="1" si="14"/>
        <v>13590</v>
      </c>
      <c r="J199">
        <f t="shared" ca="1" si="15"/>
        <v>49570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56</v>
      </c>
      <c r="G200">
        <f t="shared" ca="1" si="12"/>
        <v>0</v>
      </c>
      <c r="H200">
        <f t="shared" ca="1" si="13"/>
        <v>0</v>
      </c>
      <c r="I200">
        <f t="shared" ca="1" si="14"/>
        <v>3900</v>
      </c>
      <c r="J200">
        <f t="shared" ca="1" si="15"/>
        <v>15500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56</v>
      </c>
      <c r="G201">
        <f t="shared" ca="1" si="12"/>
        <v>5329.1604450000032</v>
      </c>
      <c r="H201">
        <f t="shared" ca="1" si="13"/>
        <v>5335.5735298666668</v>
      </c>
      <c r="I201">
        <f t="shared" ca="1" si="14"/>
        <v>16000</v>
      </c>
      <c r="J201">
        <f t="shared" ca="1" si="15"/>
        <v>58700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56</v>
      </c>
      <c r="G202">
        <f t="shared" ca="1" si="12"/>
        <v>5684</v>
      </c>
      <c r="H202">
        <f t="shared" ca="1" si="13"/>
        <v>5496.666666666667</v>
      </c>
      <c r="I202">
        <f t="shared" ca="1" si="14"/>
        <v>10900</v>
      </c>
      <c r="J202">
        <f t="shared" ca="1" si="15"/>
        <v>43500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56</v>
      </c>
      <c r="G203">
        <f t="shared" ca="1" si="12"/>
        <v>146421.13650800003</v>
      </c>
      <c r="H203">
        <f t="shared" ca="1" si="13"/>
        <v>169666.66666666666</v>
      </c>
      <c r="I203">
        <f t="shared" ca="1" si="14"/>
        <v>509000</v>
      </c>
      <c r="J203">
        <f t="shared" ca="1" si="15"/>
        <v>2027100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56</v>
      </c>
      <c r="G204">
        <f t="shared" ca="1" si="12"/>
        <v>2750</v>
      </c>
      <c r="H204">
        <f t="shared" ca="1" si="13"/>
        <v>3500</v>
      </c>
      <c r="I204">
        <f t="shared" ca="1" si="14"/>
        <v>11000</v>
      </c>
      <c r="J204">
        <f t="shared" ca="1" si="15"/>
        <v>43800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56</v>
      </c>
      <c r="G205">
        <f t="shared" ca="1" si="12"/>
        <v>46605.686769827182</v>
      </c>
      <c r="H205">
        <f t="shared" ca="1" si="13"/>
        <v>50400.609716671141</v>
      </c>
      <c r="I205">
        <f t="shared" ca="1" si="14"/>
        <v>179900</v>
      </c>
      <c r="J205">
        <f t="shared" ca="1" si="15"/>
        <v>1070800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56</v>
      </c>
      <c r="G206">
        <f t="shared" ca="1" si="12"/>
        <v>68003.368375727281</v>
      </c>
      <c r="H206">
        <f t="shared" ca="1" si="13"/>
        <v>53202.62284848484</v>
      </c>
      <c r="I206">
        <f t="shared" ca="1" si="14"/>
        <v>143300</v>
      </c>
      <c r="J206">
        <f t="shared" ca="1" si="15"/>
        <v>570000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56</v>
      </c>
      <c r="G207">
        <f t="shared" ca="1" si="12"/>
        <v>318067.59861793579</v>
      </c>
      <c r="H207">
        <f t="shared" ca="1" si="13"/>
        <v>217566.51264779162</v>
      </c>
      <c r="I207">
        <f t="shared" ca="1" si="14"/>
        <v>663000</v>
      </c>
      <c r="J207">
        <f t="shared" ca="1" si="15"/>
        <v>2600400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56</v>
      </c>
      <c r="G208">
        <f t="shared" ca="1" si="12"/>
        <v>20250.385848999998</v>
      </c>
      <c r="H208">
        <f t="shared" ca="1" si="13"/>
        <v>19087.17142857143</v>
      </c>
      <c r="I208">
        <f t="shared" ca="1" si="14"/>
        <v>50700</v>
      </c>
      <c r="J208">
        <f t="shared" ca="1" si="15"/>
        <v>199000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56</v>
      </c>
      <c r="G209">
        <f t="shared" ca="1" si="12"/>
        <v>27780.406054090912</v>
      </c>
      <c r="H209">
        <f t="shared" ca="1" si="13"/>
        <v>33506.757575757576</v>
      </c>
      <c r="I209">
        <f t="shared" ca="1" si="14"/>
        <v>88200</v>
      </c>
      <c r="J209">
        <f t="shared" ca="1" si="15"/>
        <v>257600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56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56</v>
      </c>
      <c r="G211">
        <f t="shared" ca="1" si="12"/>
        <v>1999.5201769999999</v>
      </c>
      <c r="H211">
        <f t="shared" ca="1" si="13"/>
        <v>2000</v>
      </c>
      <c r="I211">
        <f t="shared" ca="1" si="14"/>
        <v>6000</v>
      </c>
      <c r="J211">
        <f t="shared" ca="1" si="15"/>
        <v>23600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56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56</v>
      </c>
      <c r="G213" t="e">
        <f t="shared" ca="1" si="12"/>
        <v>#N/A</v>
      </c>
      <c r="H213" t="e">
        <f t="shared" ca="1" si="13"/>
        <v>#N/A</v>
      </c>
      <c r="I213" t="e">
        <f t="shared" ca="1" si="14"/>
        <v>#N/A</v>
      </c>
      <c r="J213" t="e">
        <f t="shared" ca="1" si="15"/>
        <v>#N/A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56</v>
      </c>
      <c r="G214">
        <f t="shared" ca="1" si="12"/>
        <v>3416.742000000002</v>
      </c>
      <c r="H214">
        <f t="shared" ca="1" si="13"/>
        <v>3335</v>
      </c>
      <c r="I214">
        <f t="shared" ca="1" si="14"/>
        <v>9200</v>
      </c>
      <c r="J214">
        <f t="shared" ca="1" si="15"/>
        <v>52900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56</v>
      </c>
      <c r="G215">
        <f t="shared" ca="1" si="12"/>
        <v>3752.4129246666689</v>
      </c>
      <c r="H215">
        <f t="shared" ca="1" si="13"/>
        <v>1735.3568550464208</v>
      </c>
      <c r="I215">
        <f t="shared" ca="1" si="14"/>
        <v>4100</v>
      </c>
      <c r="J215">
        <f t="shared" ca="1" si="15"/>
        <v>15700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56</v>
      </c>
      <c r="G216">
        <f t="shared" ca="1" si="12"/>
        <v>560.93375600000002</v>
      </c>
      <c r="H216">
        <f t="shared" ca="1" si="13"/>
        <v>900</v>
      </c>
      <c r="I216">
        <f t="shared" ca="1" si="14"/>
        <v>2800</v>
      </c>
      <c r="J216">
        <f t="shared" ca="1" si="15"/>
        <v>10400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56</v>
      </c>
      <c r="G217">
        <f t="shared" ca="1" si="12"/>
        <v>75917.815856037705</v>
      </c>
      <c r="H217">
        <f t="shared" ca="1" si="13"/>
        <v>82993.5</v>
      </c>
      <c r="I217">
        <f t="shared" ca="1" si="14"/>
        <v>266300</v>
      </c>
      <c r="J217">
        <f t="shared" ca="1" si="15"/>
        <v>1069500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56</v>
      </c>
      <c r="G218">
        <f t="shared" ca="1" si="12"/>
        <v>8075.7448174739784</v>
      </c>
      <c r="H218">
        <f t="shared" ca="1" si="13"/>
        <v>8931.2793993561354</v>
      </c>
      <c r="I218">
        <f t="shared" ca="1" si="14"/>
        <v>19500</v>
      </c>
      <c r="J218">
        <f t="shared" ca="1" si="15"/>
        <v>121000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56</v>
      </c>
      <c r="G219">
        <f t="shared" ca="1" si="12"/>
        <v>14643</v>
      </c>
      <c r="H219">
        <f t="shared" ca="1" si="13"/>
        <v>8945</v>
      </c>
      <c r="I219">
        <f t="shared" ca="1" si="14"/>
        <v>31500</v>
      </c>
      <c r="J219">
        <f t="shared" ca="1" si="15"/>
        <v>127000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56</v>
      </c>
      <c r="G220">
        <f t="shared" ca="1" si="12"/>
        <v>120</v>
      </c>
      <c r="H220">
        <f t="shared" ca="1" si="13"/>
        <v>1438.6666666666667</v>
      </c>
      <c r="I220">
        <f t="shared" ca="1" si="14"/>
        <v>5400</v>
      </c>
      <c r="J220">
        <f t="shared" ca="1" si="15"/>
        <v>21580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56</v>
      </c>
      <c r="G221">
        <f t="shared" ca="1" si="12"/>
        <v>8701</v>
      </c>
      <c r="H221">
        <f t="shared" ca="1" si="13"/>
        <v>10026</v>
      </c>
      <c r="I221">
        <f t="shared" ca="1" si="14"/>
        <v>27400</v>
      </c>
      <c r="J221">
        <f t="shared" ca="1" si="15"/>
        <v>107000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56</v>
      </c>
      <c r="G222">
        <f t="shared" ca="1" si="12"/>
        <v>4046</v>
      </c>
      <c r="H222">
        <f t="shared" ca="1" si="13"/>
        <v>3663</v>
      </c>
      <c r="I222">
        <f t="shared" ca="1" si="14"/>
        <v>11400</v>
      </c>
      <c r="J222">
        <f t="shared" ca="1" si="15"/>
        <v>45100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56</v>
      </c>
      <c r="G223">
        <f t="shared" ca="1" si="12"/>
        <v>98008</v>
      </c>
      <c r="H223">
        <f t="shared" ca="1" si="13"/>
        <v>80000</v>
      </c>
      <c r="I223">
        <f t="shared" ca="1" si="14"/>
        <v>237500</v>
      </c>
      <c r="J223">
        <f t="shared" ca="1" si="15"/>
        <v>950000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56</v>
      </c>
      <c r="G224">
        <f t="shared" ca="1" si="12"/>
        <v>17359.63</v>
      </c>
      <c r="H224">
        <f t="shared" ca="1" si="13"/>
        <v>20750</v>
      </c>
      <c r="I224">
        <f t="shared" ca="1" si="14"/>
        <v>63800</v>
      </c>
      <c r="J224">
        <f t="shared" ca="1" si="15"/>
        <v>247900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56</v>
      </c>
      <c r="G225">
        <f t="shared" ca="1" si="12"/>
        <v>21240.16</v>
      </c>
      <c r="H225">
        <f t="shared" ca="1" si="13"/>
        <v>22499.999999545453</v>
      </c>
      <c r="I225">
        <f t="shared" ca="1" si="14"/>
        <v>67800</v>
      </c>
      <c r="J225">
        <f t="shared" ca="1" si="15"/>
        <v>251000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56</v>
      </c>
      <c r="G226">
        <f t="shared" ca="1" si="12"/>
        <v>20692.270000000004</v>
      </c>
      <c r="H226">
        <f t="shared" ca="1" si="13"/>
        <v>21950</v>
      </c>
      <c r="I226">
        <f t="shared" ca="1" si="14"/>
        <v>63600</v>
      </c>
      <c r="J226">
        <f t="shared" ca="1" si="15"/>
        <v>250000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56</v>
      </c>
      <c r="G227">
        <f t="shared" ca="1" si="12"/>
        <v>16033.2</v>
      </c>
      <c r="H227">
        <f t="shared" ca="1" si="13"/>
        <v>18000</v>
      </c>
      <c r="I227">
        <f t="shared" ca="1" si="14"/>
        <v>54000</v>
      </c>
      <c r="J227">
        <f t="shared" ca="1" si="15"/>
        <v>200000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56</v>
      </c>
      <c r="G228">
        <f t="shared" ca="1" si="12"/>
        <v>130000</v>
      </c>
      <c r="H228">
        <f t="shared" ca="1" si="13"/>
        <v>135000</v>
      </c>
      <c r="I228">
        <f t="shared" ca="1" si="14"/>
        <v>400000</v>
      </c>
      <c r="J228">
        <f t="shared" ca="1" si="15"/>
        <v>1558000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56</v>
      </c>
      <c r="G229">
        <f t="shared" ca="1" si="12"/>
        <v>114103.61661076582</v>
      </c>
      <c r="H229">
        <f t="shared" ca="1" si="13"/>
        <v>127995.81512326324</v>
      </c>
      <c r="I229">
        <f t="shared" ca="1" si="14"/>
        <v>387600</v>
      </c>
      <c r="J229">
        <f t="shared" ca="1" si="15"/>
        <v>1485700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56</v>
      </c>
      <c r="G230">
        <f t="shared" ca="1" si="12"/>
        <v>48161.7</v>
      </c>
      <c r="H230">
        <f t="shared" ca="1" si="13"/>
        <v>48780</v>
      </c>
      <c r="I230">
        <f t="shared" ca="1" si="14"/>
        <v>143800</v>
      </c>
      <c r="J230">
        <f t="shared" ca="1" si="15"/>
        <v>564600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56</v>
      </c>
      <c r="G231">
        <f t="shared" ca="1" si="12"/>
        <v>51300</v>
      </c>
      <c r="H231">
        <f t="shared" ca="1" si="13"/>
        <v>53085</v>
      </c>
      <c r="I231">
        <f t="shared" ca="1" si="14"/>
        <v>155500</v>
      </c>
      <c r="J231">
        <f t="shared" ca="1" si="15"/>
        <v>586600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56</v>
      </c>
      <c r="G232">
        <f t="shared" ca="1" si="12"/>
        <v>6577</v>
      </c>
      <c r="H232">
        <f t="shared" ca="1" si="13"/>
        <v>11440.551330994596</v>
      </c>
      <c r="I232">
        <f t="shared" ca="1" si="14"/>
        <v>46480</v>
      </c>
      <c r="J232">
        <f t="shared" ca="1" si="15"/>
        <v>196500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56</v>
      </c>
      <c r="G233">
        <f t="shared" ca="1" si="12"/>
        <v>244076</v>
      </c>
      <c r="H233">
        <f t="shared" ca="1" si="13"/>
        <v>271990</v>
      </c>
      <c r="I233">
        <f t="shared" ca="1" si="14"/>
        <v>786500</v>
      </c>
      <c r="J233">
        <f t="shared" ca="1" si="15"/>
        <v>3110200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56</v>
      </c>
      <c r="G234">
        <f t="shared" ca="1" si="12"/>
        <v>6850</v>
      </c>
      <c r="H234">
        <f t="shared" ca="1" si="13"/>
        <v>6787.6589999999997</v>
      </c>
      <c r="I234">
        <f t="shared" ca="1" si="14"/>
        <v>20500</v>
      </c>
      <c r="J234">
        <f t="shared" ca="1" si="15"/>
        <v>81200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56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56</v>
      </c>
      <c r="G236">
        <f t="shared" ca="1" si="12"/>
        <v>88004.52936967861</v>
      </c>
      <c r="H236">
        <f t="shared" ca="1" si="13"/>
        <v>92021.683256026576</v>
      </c>
      <c r="I236">
        <f t="shared" ca="1" si="14"/>
        <v>269800</v>
      </c>
      <c r="J236">
        <f t="shared" ca="1" si="15"/>
        <v>1096500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56</v>
      </c>
      <c r="G237">
        <f t="shared" ca="1" si="12"/>
        <v>24581.053819000001</v>
      </c>
      <c r="H237">
        <f t="shared" ca="1" si="13"/>
        <v>27176.646400000001</v>
      </c>
      <c r="I237">
        <f t="shared" ca="1" si="14"/>
        <v>78600</v>
      </c>
      <c r="J237">
        <f t="shared" ca="1" si="15"/>
        <v>313900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56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56</v>
      </c>
      <c r="G239">
        <f t="shared" ca="1" si="12"/>
        <v>2680</v>
      </c>
      <c r="H239">
        <f t="shared" ca="1" si="13"/>
        <v>3291</v>
      </c>
      <c r="I239">
        <f t="shared" ca="1" si="14"/>
        <v>13600</v>
      </c>
      <c r="J239">
        <f t="shared" ca="1" si="15"/>
        <v>53800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56</v>
      </c>
      <c r="G240">
        <f t="shared" ca="1" si="12"/>
        <v>2151.3903359999999</v>
      </c>
      <c r="H240">
        <f t="shared" ca="1" si="13"/>
        <v>3916.4837645321663</v>
      </c>
      <c r="I240">
        <f t="shared" ca="1" si="14"/>
        <v>11860</v>
      </c>
      <c r="J240">
        <f t="shared" ca="1" si="15"/>
        <v>42940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56</v>
      </c>
      <c r="G241">
        <f t="shared" ca="1" si="12"/>
        <v>5110.4222959999997</v>
      </c>
      <c r="H241">
        <f t="shared" ca="1" si="13"/>
        <v>6491.999999735368</v>
      </c>
      <c r="I241">
        <f t="shared" ca="1" si="14"/>
        <v>18600</v>
      </c>
      <c r="J241">
        <f t="shared" ca="1" si="15"/>
        <v>65100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56</v>
      </c>
      <c r="G242">
        <f t="shared" ca="1" si="12"/>
        <v>2820</v>
      </c>
      <c r="H242">
        <f t="shared" ca="1" si="13"/>
        <v>4000</v>
      </c>
      <c r="I242">
        <f t="shared" ca="1" si="14"/>
        <v>13590</v>
      </c>
      <c r="J242">
        <f t="shared" ca="1" si="15"/>
        <v>49570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56</v>
      </c>
      <c r="G243">
        <f t="shared" ca="1" si="12"/>
        <v>0</v>
      </c>
      <c r="H243">
        <f t="shared" ca="1" si="13"/>
        <v>0</v>
      </c>
      <c r="I243">
        <f t="shared" ca="1" si="14"/>
        <v>3900</v>
      </c>
      <c r="J243">
        <f t="shared" ca="1" si="15"/>
        <v>15500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56</v>
      </c>
      <c r="G244">
        <f t="shared" ca="1" si="12"/>
        <v>5062.63</v>
      </c>
      <c r="H244">
        <f t="shared" ca="1" si="13"/>
        <v>5000</v>
      </c>
      <c r="I244">
        <f t="shared" ca="1" si="14"/>
        <v>16000</v>
      </c>
      <c r="J244">
        <f t="shared" ca="1" si="15"/>
        <v>58700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56</v>
      </c>
      <c r="G245">
        <f t="shared" ca="1" si="12"/>
        <v>2250</v>
      </c>
      <c r="H245">
        <f t="shared" ca="1" si="13"/>
        <v>4038</v>
      </c>
      <c r="I245">
        <f t="shared" ca="1" si="14"/>
        <v>10900</v>
      </c>
      <c r="J245">
        <f t="shared" ca="1" si="15"/>
        <v>43500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56</v>
      </c>
      <c r="G246">
        <f t="shared" ca="1" si="12"/>
        <v>155171</v>
      </c>
      <c r="H246">
        <f t="shared" ca="1" si="13"/>
        <v>169666.66666666666</v>
      </c>
      <c r="I246">
        <f t="shared" ca="1" si="14"/>
        <v>509000</v>
      </c>
      <c r="J246">
        <f t="shared" ca="1" si="15"/>
        <v>2027100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56</v>
      </c>
      <c r="G247">
        <f t="shared" ca="1" si="12"/>
        <v>2460</v>
      </c>
      <c r="H247">
        <f t="shared" ca="1" si="13"/>
        <v>3000</v>
      </c>
      <c r="I247">
        <f t="shared" ca="1" si="14"/>
        <v>11000</v>
      </c>
      <c r="J247">
        <f t="shared" ca="1" si="15"/>
        <v>43800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56</v>
      </c>
      <c r="G248">
        <f t="shared" ca="1" si="12"/>
        <v>41574.389682586065</v>
      </c>
      <c r="H248">
        <f t="shared" ca="1" si="13"/>
        <v>31689.916049464635</v>
      </c>
      <c r="I248">
        <f t="shared" ca="1" si="14"/>
        <v>179900</v>
      </c>
      <c r="J248">
        <f t="shared" ca="1" si="15"/>
        <v>1070800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56</v>
      </c>
      <c r="G249">
        <f t="shared" ca="1" si="12"/>
        <v>29043.636363636364</v>
      </c>
      <c r="H249">
        <f t="shared" ca="1" si="13"/>
        <v>60318.848636363633</v>
      </c>
      <c r="I249">
        <f t="shared" ca="1" si="14"/>
        <v>143300</v>
      </c>
      <c r="J249">
        <f t="shared" ca="1" si="15"/>
        <v>570000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56</v>
      </c>
      <c r="G250">
        <f t="shared" ca="1" si="12"/>
        <v>221477.11696784</v>
      </c>
      <c r="H250">
        <f t="shared" ca="1" si="13"/>
        <v>188301.08931812498</v>
      </c>
      <c r="I250">
        <f t="shared" ca="1" si="14"/>
        <v>663000</v>
      </c>
      <c r="J250">
        <f t="shared" ca="1" si="15"/>
        <v>2600400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56</v>
      </c>
      <c r="G251">
        <f t="shared" ca="1" si="12"/>
        <v>20699</v>
      </c>
      <c r="H251">
        <f t="shared" ca="1" si="13"/>
        <v>19858</v>
      </c>
      <c r="I251">
        <f t="shared" ca="1" si="14"/>
        <v>50700</v>
      </c>
      <c r="J251">
        <f t="shared" ca="1" si="15"/>
        <v>199000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56</v>
      </c>
      <c r="G252">
        <f t="shared" ca="1" si="12"/>
        <v>20319</v>
      </c>
      <c r="H252">
        <f t="shared" ca="1" si="13"/>
        <v>27215.636363636364</v>
      </c>
      <c r="I252">
        <f t="shared" ca="1" si="14"/>
        <v>88200</v>
      </c>
      <c r="J252">
        <f t="shared" ca="1" si="15"/>
        <v>257600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56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56</v>
      </c>
      <c r="G254">
        <f t="shared" ca="1" si="12"/>
        <v>2000</v>
      </c>
      <c r="H254">
        <f t="shared" ca="1" si="13"/>
        <v>2000</v>
      </c>
      <c r="I254">
        <f t="shared" ca="1" si="14"/>
        <v>6000</v>
      </c>
      <c r="J254">
        <f t="shared" ca="1" si="15"/>
        <v>23600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56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56</v>
      </c>
      <c r="G256" t="e">
        <f t="shared" ca="1" si="12"/>
        <v>#N/A</v>
      </c>
      <c r="H256" t="e">
        <f t="shared" ca="1" si="13"/>
        <v>#N/A</v>
      </c>
      <c r="I256" t="e">
        <f t="shared" ca="1" si="14"/>
        <v>#N/A</v>
      </c>
      <c r="J256" t="e">
        <f t="shared" ca="1" si="15"/>
        <v>#N/A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56</v>
      </c>
      <c r="G257">
        <f t="shared" ca="1" si="12"/>
        <v>5064.0940000000001</v>
      </c>
      <c r="H257">
        <f t="shared" ca="1" si="13"/>
        <v>4600</v>
      </c>
      <c r="I257">
        <f t="shared" ca="1" si="14"/>
        <v>9200</v>
      </c>
      <c r="J257">
        <f t="shared" ca="1" si="15"/>
        <v>52900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56</v>
      </c>
      <c r="G258">
        <f t="shared" ca="1" si="12"/>
        <v>1713.4551666666664</v>
      </c>
      <c r="H258">
        <f t="shared" ca="1" si="13"/>
        <v>1715.5565052910051</v>
      </c>
      <c r="I258">
        <f t="shared" ca="1" si="14"/>
        <v>4100</v>
      </c>
      <c r="J258">
        <f t="shared" ca="1" si="15"/>
        <v>15700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56</v>
      </c>
      <c r="G259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280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1449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2800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10400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56</v>
      </c>
      <c r="G260">
        <f t="shared" ca="1" si="16"/>
        <v>68207.483494999993</v>
      </c>
      <c r="H260">
        <f t="shared" ca="1" si="17"/>
        <v>78209.670512800003</v>
      </c>
      <c r="I260">
        <f t="shared" ca="1" si="18"/>
        <v>266300</v>
      </c>
      <c r="J260">
        <f t="shared" ca="1" si="19"/>
        <v>1069500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56</v>
      </c>
      <c r="G261">
        <f t="shared" ca="1" si="16"/>
        <v>6318.9249618825543</v>
      </c>
      <c r="H261">
        <f t="shared" ca="1" si="17"/>
        <v>8998.2035544912251</v>
      </c>
      <c r="I261">
        <f t="shared" ca="1" si="18"/>
        <v>19500</v>
      </c>
      <c r="J261">
        <f t="shared" ca="1" si="19"/>
        <v>121000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56</v>
      </c>
      <c r="G262">
        <f t="shared" ca="1" si="16"/>
        <v>19531</v>
      </c>
      <c r="H262">
        <f t="shared" ca="1" si="17"/>
        <v>10058</v>
      </c>
      <c r="I262">
        <f t="shared" ca="1" si="18"/>
        <v>31500</v>
      </c>
      <c r="J262">
        <f t="shared" ca="1" si="19"/>
        <v>127000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56</v>
      </c>
      <c r="G263">
        <f t="shared" ca="1" si="16"/>
        <v>110</v>
      </c>
      <c r="H263">
        <f t="shared" ca="1" si="17"/>
        <v>3465</v>
      </c>
      <c r="I263">
        <f t="shared" ca="1" si="18"/>
        <v>5400</v>
      </c>
      <c r="J263">
        <f t="shared" ca="1" si="19"/>
        <v>21580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56</v>
      </c>
      <c r="G264">
        <f t="shared" ca="1" si="16"/>
        <v>8199</v>
      </c>
      <c r="H264">
        <f t="shared" ca="1" si="17"/>
        <v>7070</v>
      </c>
      <c r="I264">
        <f t="shared" ca="1" si="18"/>
        <v>27400</v>
      </c>
      <c r="J264">
        <f t="shared" ca="1" si="19"/>
        <v>107000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56</v>
      </c>
      <c r="G265">
        <f t="shared" ca="1" si="16"/>
        <v>3991</v>
      </c>
      <c r="H265">
        <f t="shared" ca="1" si="17"/>
        <v>3663</v>
      </c>
      <c r="I265">
        <f t="shared" ca="1" si="18"/>
        <v>11400</v>
      </c>
      <c r="J265">
        <f t="shared" ca="1" si="19"/>
        <v>45100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56</v>
      </c>
      <c r="G266">
        <f t="shared" ca="1" si="16"/>
        <v>80000</v>
      </c>
      <c r="H266">
        <f t="shared" ca="1" si="17"/>
        <v>80000</v>
      </c>
      <c r="I266">
        <f t="shared" ca="1" si="18"/>
        <v>237500</v>
      </c>
      <c r="J266">
        <f t="shared" ca="1" si="19"/>
        <v>950000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56</v>
      </c>
      <c r="G267">
        <f t="shared" ca="1" si="16"/>
        <v>17169.287499000002</v>
      </c>
      <c r="H267">
        <f t="shared" ca="1" si="17"/>
        <v>19700</v>
      </c>
      <c r="I267">
        <f t="shared" ca="1" si="18"/>
        <v>63800</v>
      </c>
      <c r="J267">
        <f t="shared" ca="1" si="19"/>
        <v>247900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56</v>
      </c>
      <c r="G268">
        <f t="shared" ca="1" si="16"/>
        <v>19167.550658</v>
      </c>
      <c r="H268">
        <f t="shared" ca="1" si="17"/>
        <v>26599.999999909091</v>
      </c>
      <c r="I268">
        <f t="shared" ca="1" si="18"/>
        <v>67800</v>
      </c>
      <c r="J268">
        <f t="shared" ca="1" si="19"/>
        <v>251000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56</v>
      </c>
      <c r="G269">
        <f t="shared" ca="1" si="16"/>
        <v>20514.238946000001</v>
      </c>
      <c r="H269">
        <f t="shared" ca="1" si="17"/>
        <v>23357</v>
      </c>
      <c r="I269">
        <f t="shared" ca="1" si="18"/>
        <v>63600</v>
      </c>
      <c r="J269">
        <f t="shared" ca="1" si="19"/>
        <v>250000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56</v>
      </c>
      <c r="G270">
        <f t="shared" ca="1" si="16"/>
        <v>11862.26</v>
      </c>
      <c r="H270">
        <f t="shared" ca="1" si="17"/>
        <v>18000</v>
      </c>
      <c r="I270">
        <f t="shared" ca="1" si="18"/>
        <v>54000</v>
      </c>
      <c r="J270">
        <f t="shared" ca="1" si="19"/>
        <v>200000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56</v>
      </c>
      <c r="G271">
        <f t="shared" ca="1" si="16"/>
        <v>124600</v>
      </c>
      <c r="H271">
        <f t="shared" ca="1" si="17"/>
        <v>145000</v>
      </c>
      <c r="I271">
        <f t="shared" ca="1" si="18"/>
        <v>400000</v>
      </c>
      <c r="J271">
        <f t="shared" ca="1" si="19"/>
        <v>1558000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56</v>
      </c>
      <c r="G272">
        <f t="shared" ca="1" si="16"/>
        <v>123154.77389275</v>
      </c>
      <c r="H272">
        <f t="shared" ca="1" si="17"/>
        <v>133429.19208035889</v>
      </c>
      <c r="I272">
        <f t="shared" ca="1" si="18"/>
        <v>387600</v>
      </c>
      <c r="J272">
        <f t="shared" ca="1" si="19"/>
        <v>1485700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56</v>
      </c>
      <c r="G273">
        <f t="shared" ca="1" si="16"/>
        <v>50171</v>
      </c>
      <c r="H273">
        <f t="shared" ca="1" si="17"/>
        <v>45404.091264000002</v>
      </c>
      <c r="I273">
        <f t="shared" ca="1" si="18"/>
        <v>143800</v>
      </c>
      <c r="J273">
        <f t="shared" ca="1" si="19"/>
        <v>564600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56</v>
      </c>
      <c r="G274">
        <f t="shared" ca="1" si="16"/>
        <v>51055</v>
      </c>
      <c r="H274">
        <f t="shared" ca="1" si="17"/>
        <v>54000</v>
      </c>
      <c r="I274">
        <f t="shared" ca="1" si="18"/>
        <v>155500</v>
      </c>
      <c r="J274">
        <f t="shared" ca="1" si="19"/>
        <v>586600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56</v>
      </c>
      <c r="G275">
        <f t="shared" ca="1" si="16"/>
        <v>7174.4291648626231</v>
      </c>
      <c r="H275">
        <f t="shared" ca="1" si="17"/>
        <v>26071.574003450743</v>
      </c>
      <c r="I275">
        <f t="shared" ca="1" si="18"/>
        <v>46480</v>
      </c>
      <c r="J275">
        <f t="shared" ca="1" si="19"/>
        <v>196500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56</v>
      </c>
      <c r="G276">
        <f t="shared" ca="1" si="16"/>
        <v>273194</v>
      </c>
      <c r="H276">
        <f t="shared" ca="1" si="17"/>
        <v>275520</v>
      </c>
      <c r="I276">
        <f t="shared" ca="1" si="18"/>
        <v>786500</v>
      </c>
      <c r="J276">
        <f t="shared" ca="1" si="19"/>
        <v>3110200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56</v>
      </c>
      <c r="G277">
        <f t="shared" ca="1" si="16"/>
        <v>7084.857</v>
      </c>
      <c r="H277">
        <f t="shared" ca="1" si="17"/>
        <v>6845.2610000000004</v>
      </c>
      <c r="I277">
        <f t="shared" ca="1" si="18"/>
        <v>20500</v>
      </c>
      <c r="J277">
        <f t="shared" ca="1" si="19"/>
        <v>81200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56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56</v>
      </c>
      <c r="G279">
        <f t="shared" ca="1" si="16"/>
        <v>90209</v>
      </c>
      <c r="H279">
        <f t="shared" ca="1" si="17"/>
        <v>88754.534654631279</v>
      </c>
      <c r="I279">
        <f t="shared" ca="1" si="18"/>
        <v>269800</v>
      </c>
      <c r="J279">
        <f t="shared" ca="1" si="19"/>
        <v>1096500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56</v>
      </c>
      <c r="G280">
        <f t="shared" ca="1" si="16"/>
        <v>25923.369267999999</v>
      </c>
      <c r="H280">
        <f t="shared" ca="1" si="17"/>
        <v>25809.874400000001</v>
      </c>
      <c r="I280">
        <f t="shared" ca="1" si="18"/>
        <v>78600</v>
      </c>
      <c r="J280">
        <f t="shared" ca="1" si="19"/>
        <v>313900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56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56</v>
      </c>
      <c r="G282">
        <f t="shared" ca="1" si="16"/>
        <v>1830</v>
      </c>
      <c r="H282">
        <f t="shared" ca="1" si="17"/>
        <v>3120</v>
      </c>
      <c r="I282">
        <f t="shared" ca="1" si="18"/>
        <v>13600</v>
      </c>
      <c r="J282">
        <f t="shared" ca="1" si="19"/>
        <v>53800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56</v>
      </c>
      <c r="G283">
        <f t="shared" ca="1" si="16"/>
        <v>2700.4703420000001</v>
      </c>
      <c r="H283">
        <f t="shared" ca="1" si="17"/>
        <v>4057.6183146053941</v>
      </c>
      <c r="I283">
        <f t="shared" ca="1" si="18"/>
        <v>11860</v>
      </c>
      <c r="J283">
        <f t="shared" ca="1" si="19"/>
        <v>42940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56</v>
      </c>
      <c r="G284">
        <f t="shared" ca="1" si="16"/>
        <v>4521.8025029999999</v>
      </c>
      <c r="H284">
        <f t="shared" ca="1" si="17"/>
        <v>6284.9997117353678</v>
      </c>
      <c r="I284">
        <f t="shared" ca="1" si="18"/>
        <v>18600</v>
      </c>
      <c r="J284">
        <f t="shared" ca="1" si="19"/>
        <v>65100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56</v>
      </c>
      <c r="G285">
        <f t="shared" ca="1" si="16"/>
        <v>1600</v>
      </c>
      <c r="H285">
        <f t="shared" ca="1" si="17"/>
        <v>3000</v>
      </c>
      <c r="I285">
        <f t="shared" ca="1" si="18"/>
        <v>13590</v>
      </c>
      <c r="J285">
        <f t="shared" ca="1" si="19"/>
        <v>49570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56</v>
      </c>
      <c r="G286">
        <f t="shared" ca="1" si="16"/>
        <v>0</v>
      </c>
      <c r="H286">
        <f t="shared" ca="1" si="17"/>
        <v>0</v>
      </c>
      <c r="I286">
        <f t="shared" ca="1" si="18"/>
        <v>3900</v>
      </c>
      <c r="J286">
        <f t="shared" ca="1" si="19"/>
        <v>15500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56</v>
      </c>
      <c r="G287">
        <f t="shared" ca="1" si="16"/>
        <v>5047.1890000000003</v>
      </c>
      <c r="H287">
        <f t="shared" ca="1" si="17"/>
        <v>5000</v>
      </c>
      <c r="I287">
        <f t="shared" ca="1" si="18"/>
        <v>16000</v>
      </c>
      <c r="J287">
        <f t="shared" ca="1" si="19"/>
        <v>58700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56</v>
      </c>
      <c r="G288">
        <f t="shared" ca="1" si="16"/>
        <v>4010</v>
      </c>
      <c r="H288">
        <f t="shared" ca="1" si="17"/>
        <v>5193</v>
      </c>
      <c r="I288">
        <f t="shared" ca="1" si="18"/>
        <v>10900</v>
      </c>
      <c r="J288">
        <f t="shared" ca="1" si="19"/>
        <v>43500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56</v>
      </c>
      <c r="G289">
        <f t="shared" ca="1" si="16"/>
        <v>170033.8</v>
      </c>
      <c r="H289">
        <f t="shared" ca="1" si="17"/>
        <v>169666.66666666666</v>
      </c>
      <c r="I289">
        <f t="shared" ca="1" si="18"/>
        <v>509000</v>
      </c>
      <c r="J289">
        <f t="shared" ca="1" si="19"/>
        <v>2027100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56</v>
      </c>
      <c r="G290">
        <f t="shared" ca="1" si="16"/>
        <v>2250</v>
      </c>
      <c r="H290">
        <f t="shared" ca="1" si="17"/>
        <v>4000</v>
      </c>
      <c r="I290">
        <f t="shared" ca="1" si="18"/>
        <v>11000</v>
      </c>
      <c r="J290">
        <f t="shared" ca="1" si="19"/>
        <v>43800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56</v>
      </c>
      <c r="G291">
        <f t="shared" ca="1" si="16"/>
        <v>40889.017173541863</v>
      </c>
      <c r="H291">
        <f t="shared" ca="1" si="17"/>
        <v>39043.023206396021</v>
      </c>
      <c r="I291">
        <f t="shared" ca="1" si="18"/>
        <v>179900</v>
      </c>
      <c r="J291">
        <f t="shared" ca="1" si="19"/>
        <v>1070800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56</v>
      </c>
      <c r="G292">
        <f t="shared" ca="1" si="16"/>
        <v>41566</v>
      </c>
      <c r="H292">
        <f t="shared" ca="1" si="17"/>
        <v>93315.444000000003</v>
      </c>
      <c r="I292">
        <f t="shared" ca="1" si="18"/>
        <v>143300</v>
      </c>
      <c r="J292">
        <f t="shared" ca="1" si="19"/>
        <v>570000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56</v>
      </c>
      <c r="G293">
        <f t="shared" ca="1" si="16"/>
        <v>291157.26456803497</v>
      </c>
      <c r="H293">
        <f t="shared" ca="1" si="17"/>
        <v>210773.38670037501</v>
      </c>
      <c r="I293">
        <f t="shared" ca="1" si="18"/>
        <v>663000</v>
      </c>
      <c r="J293">
        <f t="shared" ca="1" si="19"/>
        <v>2600400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56</v>
      </c>
      <c r="G294">
        <f t="shared" ca="1" si="16"/>
        <v>19026</v>
      </c>
      <c r="H294">
        <f t="shared" ca="1" si="17"/>
        <v>33660.714285714283</v>
      </c>
      <c r="I294">
        <f t="shared" ca="1" si="18"/>
        <v>50700</v>
      </c>
      <c r="J294">
        <f t="shared" ca="1" si="19"/>
        <v>199000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56</v>
      </c>
      <c r="G295">
        <f t="shared" ca="1" si="16"/>
        <v>17169</v>
      </c>
      <c r="H295">
        <f t="shared" ca="1" si="17"/>
        <v>46826</v>
      </c>
      <c r="I295">
        <f t="shared" ca="1" si="18"/>
        <v>88200</v>
      </c>
      <c r="J295">
        <f t="shared" ca="1" si="19"/>
        <v>257600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56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56</v>
      </c>
      <c r="G297">
        <f t="shared" ca="1" si="16"/>
        <v>2000</v>
      </c>
      <c r="H297">
        <f t="shared" ca="1" si="17"/>
        <v>2000</v>
      </c>
      <c r="I297">
        <f t="shared" ca="1" si="18"/>
        <v>6000</v>
      </c>
      <c r="J297">
        <f t="shared" ca="1" si="19"/>
        <v>23600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56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56</v>
      </c>
      <c r="G299" t="e">
        <f t="shared" ca="1" si="16"/>
        <v>#N/A</v>
      </c>
      <c r="H299" t="e">
        <f t="shared" ca="1" si="17"/>
        <v>#N/A</v>
      </c>
      <c r="I299" t="e">
        <f t="shared" ca="1" si="18"/>
        <v>#N/A</v>
      </c>
      <c r="J299" t="e">
        <f t="shared" ca="1" si="19"/>
        <v>#N/A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56</v>
      </c>
      <c r="G300">
        <f t="shared" ca="1" si="16"/>
        <v>2717.1970000000001</v>
      </c>
      <c r="H300">
        <f t="shared" ca="1" si="17"/>
        <v>1840</v>
      </c>
      <c r="I300">
        <f t="shared" ca="1" si="18"/>
        <v>9200</v>
      </c>
      <c r="J300">
        <f t="shared" ca="1" si="19"/>
        <v>52900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56</v>
      </c>
      <c r="G301">
        <f t="shared" ca="1" si="16"/>
        <v>1636.3849999999995</v>
      </c>
      <c r="H301">
        <f t="shared" ca="1" si="17"/>
        <v>1645.8972577276522</v>
      </c>
      <c r="I301">
        <f t="shared" ca="1" si="18"/>
        <v>4100</v>
      </c>
      <c r="J301">
        <f t="shared" ca="1" si="19"/>
        <v>15700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56</v>
      </c>
      <c r="G302">
        <f t="shared" ca="1" si="16"/>
        <v>300</v>
      </c>
      <c r="H302">
        <f t="shared" ca="1" si="17"/>
        <v>1471</v>
      </c>
      <c r="I302">
        <f t="shared" ca="1" si="18"/>
        <v>2800</v>
      </c>
      <c r="J302">
        <f t="shared" ca="1" si="19"/>
        <v>10400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56</v>
      </c>
      <c r="G303">
        <f t="shared" ca="1" si="16"/>
        <v>0</v>
      </c>
      <c r="H303">
        <f t="shared" ca="1" si="17"/>
        <v>100480</v>
      </c>
      <c r="I303">
        <f t="shared" ca="1" si="18"/>
        <v>276000</v>
      </c>
      <c r="J303">
        <f t="shared" ca="1" si="19"/>
        <v>1069500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56</v>
      </c>
      <c r="G304">
        <f t="shared" ca="1" si="16"/>
        <v>0</v>
      </c>
      <c r="H304">
        <f t="shared" ca="1" si="17"/>
        <v>13450</v>
      </c>
      <c r="I304">
        <f t="shared" ca="1" si="18"/>
        <v>38200</v>
      </c>
      <c r="J304">
        <f t="shared" ca="1" si="19"/>
        <v>121000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56</v>
      </c>
      <c r="G305">
        <f t="shared" ca="1" si="16"/>
        <v>0</v>
      </c>
      <c r="H305">
        <f t="shared" ca="1" si="17"/>
        <v>6550</v>
      </c>
      <c r="I305">
        <f t="shared" ca="1" si="18"/>
        <v>32900</v>
      </c>
      <c r="J305">
        <f t="shared" ca="1" si="19"/>
        <v>127000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56</v>
      </c>
      <c r="G306">
        <f t="shared" ca="1" si="16"/>
        <v>0</v>
      </c>
      <c r="H306">
        <f t="shared" ca="1" si="17"/>
        <v>3260</v>
      </c>
      <c r="I306">
        <f t="shared" ca="1" si="18"/>
        <v>5400</v>
      </c>
      <c r="J306">
        <f t="shared" ca="1" si="19"/>
        <v>21580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56</v>
      </c>
      <c r="G307">
        <f t="shared" ca="1" si="16"/>
        <v>0</v>
      </c>
      <c r="H307">
        <f t="shared" ca="1" si="17"/>
        <v>9270</v>
      </c>
      <c r="I307">
        <f t="shared" ca="1" si="18"/>
        <v>27800</v>
      </c>
      <c r="J307">
        <f t="shared" ca="1" si="19"/>
        <v>107000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56</v>
      </c>
      <c r="G308">
        <f t="shared" ca="1" si="16"/>
        <v>0</v>
      </c>
      <c r="H308">
        <f t="shared" ca="1" si="17"/>
        <v>3800</v>
      </c>
      <c r="I308">
        <f t="shared" ca="1" si="18"/>
        <v>11400</v>
      </c>
      <c r="J308">
        <f t="shared" ca="1" si="19"/>
        <v>45100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56</v>
      </c>
      <c r="G309">
        <f t="shared" ca="1" si="16"/>
        <v>19790</v>
      </c>
      <c r="H309">
        <f t="shared" ca="1" si="17"/>
        <v>79170</v>
      </c>
      <c r="I309">
        <f t="shared" ca="1" si="18"/>
        <v>237500</v>
      </c>
      <c r="J309">
        <f t="shared" ca="1" si="19"/>
        <v>950000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56</v>
      </c>
      <c r="G310">
        <f t="shared" ca="1" si="16"/>
        <v>0</v>
      </c>
      <c r="H310">
        <f t="shared" ca="1" si="17"/>
        <v>24550</v>
      </c>
      <c r="I310">
        <f t="shared" ca="1" si="18"/>
        <v>71600</v>
      </c>
      <c r="J310">
        <f t="shared" ca="1" si="19"/>
        <v>247900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56</v>
      </c>
      <c r="G311">
        <f t="shared" ca="1" si="16"/>
        <v>0</v>
      </c>
      <c r="H311">
        <f t="shared" ca="1" si="17"/>
        <v>22910</v>
      </c>
      <c r="I311">
        <f t="shared" ca="1" si="18"/>
        <v>67800</v>
      </c>
      <c r="J311">
        <f t="shared" ca="1" si="19"/>
        <v>251000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56</v>
      </c>
      <c r="G312">
        <f t="shared" ca="1" si="16"/>
        <v>0</v>
      </c>
      <c r="H312">
        <f t="shared" ca="1" si="17"/>
        <v>23550</v>
      </c>
      <c r="I312">
        <f t="shared" ca="1" si="18"/>
        <v>70600</v>
      </c>
      <c r="J312">
        <f t="shared" ca="1" si="19"/>
        <v>250000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56</v>
      </c>
      <c r="G313">
        <f t="shared" ca="1" si="16"/>
        <v>0</v>
      </c>
      <c r="H313">
        <f t="shared" ca="1" si="17"/>
        <v>20290</v>
      </c>
      <c r="I313">
        <f t="shared" ca="1" si="18"/>
        <v>54000</v>
      </c>
      <c r="J313">
        <f t="shared" ca="1" si="19"/>
        <v>200000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56</v>
      </c>
      <c r="G314">
        <f t="shared" ca="1" si="16"/>
        <v>0</v>
      </c>
      <c r="H314">
        <f t="shared" ca="1" si="17"/>
        <v>142280</v>
      </c>
      <c r="I314">
        <f t="shared" ca="1" si="18"/>
        <v>424900</v>
      </c>
      <c r="J314">
        <f t="shared" ca="1" si="19"/>
        <v>1558000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56</v>
      </c>
      <c r="G315">
        <f t="shared" ca="1" si="16"/>
        <v>0</v>
      </c>
      <c r="H315">
        <f t="shared" ca="1" si="17"/>
        <v>138570</v>
      </c>
      <c r="I315">
        <f t="shared" ca="1" si="18"/>
        <v>412500</v>
      </c>
      <c r="J315">
        <f t="shared" ca="1" si="19"/>
        <v>1485700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56</v>
      </c>
      <c r="G316">
        <f t="shared" ca="1" si="16"/>
        <v>0</v>
      </c>
      <c r="H316">
        <f t="shared" ca="1" si="17"/>
        <v>49690</v>
      </c>
      <c r="I316">
        <f t="shared" ca="1" si="18"/>
        <v>156700</v>
      </c>
      <c r="J316">
        <f t="shared" ca="1" si="19"/>
        <v>564600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56</v>
      </c>
      <c r="G317">
        <f t="shared" ca="1" si="16"/>
        <v>0</v>
      </c>
      <c r="H317">
        <f t="shared" ca="1" si="17"/>
        <v>52150</v>
      </c>
      <c r="I317">
        <f t="shared" ca="1" si="18"/>
        <v>161700</v>
      </c>
      <c r="J317">
        <f t="shared" ca="1" si="19"/>
        <v>586600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56</v>
      </c>
      <c r="G318">
        <f t="shared" ca="1" si="16"/>
        <v>0</v>
      </c>
      <c r="H318">
        <f t="shared" ca="1" si="17"/>
        <v>34750</v>
      </c>
      <c r="I318">
        <f t="shared" ca="1" si="18"/>
        <v>52120</v>
      </c>
      <c r="J318">
        <f t="shared" ca="1" si="19"/>
        <v>196500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56</v>
      </c>
      <c r="G319">
        <f t="shared" ca="1" si="16"/>
        <v>0</v>
      </c>
      <c r="H319">
        <f t="shared" ca="1" si="17"/>
        <v>286530</v>
      </c>
      <c r="I319">
        <f t="shared" ca="1" si="18"/>
        <v>861200</v>
      </c>
      <c r="J319">
        <f t="shared" ca="1" si="19"/>
        <v>3110200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56</v>
      </c>
      <c r="G320">
        <f t="shared" ca="1" si="16"/>
        <v>0</v>
      </c>
      <c r="H320">
        <f t="shared" ca="1" si="17"/>
        <v>7260</v>
      </c>
      <c r="I320">
        <f t="shared" ca="1" si="18"/>
        <v>20900</v>
      </c>
      <c r="J320">
        <f t="shared" ca="1" si="19"/>
        <v>81200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56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56</v>
      </c>
      <c r="G322">
        <f t="shared" ca="1" si="16"/>
        <v>0</v>
      </c>
      <c r="H322">
        <f t="shared" ca="1" si="17"/>
        <v>97300</v>
      </c>
      <c r="I322">
        <f t="shared" ca="1" si="18"/>
        <v>291900</v>
      </c>
      <c r="J322">
        <f t="shared" ca="1" si="19"/>
        <v>1096500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56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26970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80900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313900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56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56</v>
      </c>
      <c r="G325">
        <f t="shared" ca="1" si="20"/>
        <v>0</v>
      </c>
      <c r="H325">
        <f t="shared" ca="1" si="21"/>
        <v>5960</v>
      </c>
      <c r="I325">
        <f t="shared" ca="1" si="22"/>
        <v>13700</v>
      </c>
      <c r="J325">
        <f t="shared" ca="1" si="23"/>
        <v>53800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56</v>
      </c>
      <c r="G326">
        <f t="shared" ca="1" si="20"/>
        <v>0</v>
      </c>
      <c r="H326">
        <f t="shared" ca="1" si="21"/>
        <v>4830</v>
      </c>
      <c r="I326">
        <f t="shared" ca="1" si="22"/>
        <v>11540</v>
      </c>
      <c r="J326">
        <f t="shared" ca="1" si="23"/>
        <v>42940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56</v>
      </c>
      <c r="G327">
        <f t="shared" ca="1" si="20"/>
        <v>0</v>
      </c>
      <c r="H327">
        <f t="shared" ca="1" si="21"/>
        <v>6290</v>
      </c>
      <c r="I327">
        <f t="shared" ca="1" si="22"/>
        <v>16900</v>
      </c>
      <c r="J327">
        <f t="shared" ca="1" si="23"/>
        <v>65100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56</v>
      </c>
      <c r="G328">
        <f t="shared" ca="1" si="20"/>
        <v>0</v>
      </c>
      <c r="H328">
        <f t="shared" ca="1" si="21"/>
        <v>5040</v>
      </c>
      <c r="I328">
        <f t="shared" ca="1" si="22"/>
        <v>11980</v>
      </c>
      <c r="J328">
        <f t="shared" ca="1" si="23"/>
        <v>49570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56</v>
      </c>
      <c r="G329">
        <f t="shared" ca="1" si="20"/>
        <v>0</v>
      </c>
      <c r="H329">
        <f t="shared" ca="1" si="21"/>
        <v>0</v>
      </c>
      <c r="I329">
        <f t="shared" ca="1" si="22"/>
        <v>4100</v>
      </c>
      <c r="J329">
        <f t="shared" ca="1" si="23"/>
        <v>15500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56</v>
      </c>
      <c r="G330">
        <f t="shared" ca="1" si="20"/>
        <v>0</v>
      </c>
      <c r="H330">
        <f t="shared" ca="1" si="21"/>
        <v>5440</v>
      </c>
      <c r="I330">
        <f t="shared" ca="1" si="22"/>
        <v>15500</v>
      </c>
      <c r="J330">
        <f t="shared" ca="1" si="23"/>
        <v>58700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56</v>
      </c>
      <c r="G331">
        <f t="shared" ca="1" si="20"/>
        <v>0</v>
      </c>
      <c r="H331">
        <f t="shared" ca="1" si="21"/>
        <v>3650</v>
      </c>
      <c r="I331">
        <f t="shared" ca="1" si="22"/>
        <v>10900</v>
      </c>
      <c r="J331">
        <f t="shared" ca="1" si="23"/>
        <v>43500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56</v>
      </c>
      <c r="G332">
        <f t="shared" ca="1" si="20"/>
        <v>0</v>
      </c>
      <c r="H332">
        <f t="shared" ca="1" si="21"/>
        <v>174250</v>
      </c>
      <c r="I332">
        <f t="shared" ca="1" si="22"/>
        <v>533300</v>
      </c>
      <c r="J332">
        <f t="shared" ca="1" si="23"/>
        <v>2027100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56</v>
      </c>
      <c r="G333">
        <f t="shared" ca="1" si="20"/>
        <v>0</v>
      </c>
      <c r="H333">
        <f t="shared" ca="1" si="21"/>
        <v>4200</v>
      </c>
      <c r="I333">
        <f t="shared" ca="1" si="22"/>
        <v>13100</v>
      </c>
      <c r="J333">
        <f t="shared" ca="1" si="23"/>
        <v>43800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56</v>
      </c>
      <c r="G334">
        <f t="shared" ca="1" si="20"/>
        <v>0</v>
      </c>
      <c r="H334">
        <f t="shared" ca="1" si="21"/>
        <v>120530</v>
      </c>
      <c r="I334">
        <f t="shared" ca="1" si="22"/>
        <v>209400</v>
      </c>
      <c r="J334">
        <f t="shared" ca="1" si="23"/>
        <v>1070800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56</v>
      </c>
      <c r="G335">
        <f t="shared" ca="1" si="20"/>
        <v>0</v>
      </c>
      <c r="H335">
        <f t="shared" ca="1" si="21"/>
        <v>57380</v>
      </c>
      <c r="I335">
        <f t="shared" ca="1" si="22"/>
        <v>183000</v>
      </c>
      <c r="J335">
        <f t="shared" ca="1" si="23"/>
        <v>570000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56</v>
      </c>
      <c r="G336">
        <f t="shared" ca="1" si="20"/>
        <v>0</v>
      </c>
      <c r="H336">
        <f t="shared" ca="1" si="21"/>
        <v>193380</v>
      </c>
      <c r="I336">
        <f t="shared" ca="1" si="22"/>
        <v>676400</v>
      </c>
      <c r="J336">
        <f t="shared" ca="1" si="23"/>
        <v>2600400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56</v>
      </c>
      <c r="G337">
        <f t="shared" ca="1" si="20"/>
        <v>0</v>
      </c>
      <c r="H337">
        <f t="shared" ca="1" si="21"/>
        <v>23650</v>
      </c>
      <c r="I337">
        <f t="shared" ca="1" si="22"/>
        <v>52200</v>
      </c>
      <c r="J337">
        <f t="shared" ca="1" si="23"/>
        <v>199000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56</v>
      </c>
      <c r="G338">
        <f t="shared" ca="1" si="20"/>
        <v>0</v>
      </c>
      <c r="H338">
        <f t="shared" ca="1" si="21"/>
        <v>23990</v>
      </c>
      <c r="I338">
        <f t="shared" ca="1" si="22"/>
        <v>62700</v>
      </c>
      <c r="J338">
        <f t="shared" ca="1" si="23"/>
        <v>257600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56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56</v>
      </c>
      <c r="G340">
        <f t="shared" ca="1" si="20"/>
        <v>0</v>
      </c>
      <c r="H340">
        <f t="shared" ca="1" si="21"/>
        <v>2180</v>
      </c>
      <c r="I340">
        <f t="shared" ca="1" si="22"/>
        <v>6000</v>
      </c>
      <c r="J340">
        <f t="shared" ca="1" si="23"/>
        <v>23600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56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56</v>
      </c>
      <c r="G342" t="e">
        <f t="shared" ca="1" si="20"/>
        <v>#N/A</v>
      </c>
      <c r="H342" t="e">
        <f t="shared" ca="1" si="21"/>
        <v>#N/A</v>
      </c>
      <c r="I342" t="e">
        <f t="shared" ca="1" si="22"/>
        <v>#N/A</v>
      </c>
      <c r="J342" t="e">
        <f t="shared" ca="1" si="23"/>
        <v>#N/A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56</v>
      </c>
      <c r="G343">
        <f t="shared" ca="1" si="20"/>
        <v>0</v>
      </c>
      <c r="H343">
        <f t="shared" ca="1" si="21"/>
        <v>4380</v>
      </c>
      <c r="I343">
        <f t="shared" ca="1" si="22"/>
        <v>13800</v>
      </c>
      <c r="J343">
        <f t="shared" ca="1" si="23"/>
        <v>52900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56</v>
      </c>
      <c r="G344">
        <f t="shared" ca="1" si="20"/>
        <v>0</v>
      </c>
      <c r="H344">
        <f t="shared" ca="1" si="21"/>
        <v>1450</v>
      </c>
      <c r="I344">
        <f t="shared" ca="1" si="22"/>
        <v>4200</v>
      </c>
      <c r="J344">
        <f t="shared" ca="1" si="23"/>
        <v>15700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56</v>
      </c>
      <c r="G345">
        <f t="shared" ca="1" si="20"/>
        <v>0</v>
      </c>
      <c r="H345">
        <f t="shared" ca="1" si="21"/>
        <v>1310</v>
      </c>
      <c r="I345">
        <f t="shared" ca="1" si="22"/>
        <v>2800</v>
      </c>
      <c r="J345">
        <f t="shared" ca="1" si="23"/>
        <v>10400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56</v>
      </c>
      <c r="G346">
        <f t="shared" ca="1" si="20"/>
        <v>240700</v>
      </c>
      <c r="H346">
        <f t="shared" ca="1" si="21"/>
        <v>0</v>
      </c>
      <c r="I346">
        <f t="shared" ca="1" si="22"/>
        <v>276000</v>
      </c>
      <c r="J346">
        <f t="shared" ca="1" si="23"/>
        <v>1069500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56</v>
      </c>
      <c r="G347">
        <f t="shared" ca="1" si="20"/>
        <v>16800</v>
      </c>
      <c r="H347">
        <f t="shared" ca="1" si="21"/>
        <v>0</v>
      </c>
      <c r="I347">
        <f t="shared" ca="1" si="22"/>
        <v>38200</v>
      </c>
      <c r="J347">
        <f t="shared" ca="1" si="23"/>
        <v>121000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56</v>
      </c>
      <c r="G348">
        <f t="shared" ca="1" si="20"/>
        <v>27700</v>
      </c>
      <c r="H348">
        <f t="shared" ca="1" si="21"/>
        <v>0</v>
      </c>
      <c r="I348">
        <f t="shared" ca="1" si="22"/>
        <v>32900</v>
      </c>
      <c r="J348">
        <f t="shared" ca="1" si="23"/>
        <v>127000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56</v>
      </c>
      <c r="G349">
        <f t="shared" ca="1" si="20"/>
        <v>4320</v>
      </c>
      <c r="H349">
        <f t="shared" ca="1" si="21"/>
        <v>0</v>
      </c>
      <c r="I349">
        <f t="shared" ca="1" si="22"/>
        <v>5400</v>
      </c>
      <c r="J349">
        <f t="shared" ca="1" si="23"/>
        <v>21580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56</v>
      </c>
      <c r="G350">
        <f t="shared" ca="1" si="20"/>
        <v>25200</v>
      </c>
      <c r="H350">
        <f t="shared" ca="1" si="21"/>
        <v>0</v>
      </c>
      <c r="I350">
        <f t="shared" ca="1" si="22"/>
        <v>27800</v>
      </c>
      <c r="J350">
        <f t="shared" ca="1" si="23"/>
        <v>107000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56</v>
      </c>
      <c r="G351">
        <f t="shared" ca="1" si="20"/>
        <v>10700</v>
      </c>
      <c r="H351">
        <f t="shared" ca="1" si="21"/>
        <v>0</v>
      </c>
      <c r="I351">
        <f t="shared" ca="1" si="22"/>
        <v>11400</v>
      </c>
      <c r="J351">
        <f t="shared" ca="1" si="23"/>
        <v>45100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56</v>
      </c>
      <c r="G352">
        <f t="shared" ca="1" si="20"/>
        <v>0</v>
      </c>
      <c r="H352">
        <f t="shared" ca="1" si="21"/>
        <v>0</v>
      </c>
      <c r="I352">
        <f t="shared" ca="1" si="22"/>
        <v>237500</v>
      </c>
      <c r="J352">
        <f t="shared" ca="1" si="23"/>
        <v>950000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56</v>
      </c>
      <c r="G353">
        <f t="shared" ca="1" si="20"/>
        <v>41300</v>
      </c>
      <c r="H353">
        <f t="shared" ca="1" si="21"/>
        <v>0</v>
      </c>
      <c r="I353">
        <f t="shared" ca="1" si="22"/>
        <v>71600</v>
      </c>
      <c r="J353">
        <f t="shared" ca="1" si="23"/>
        <v>247900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56</v>
      </c>
      <c r="G354">
        <f t="shared" ca="1" si="20"/>
        <v>45200</v>
      </c>
      <c r="H354">
        <f t="shared" ca="1" si="21"/>
        <v>0</v>
      </c>
      <c r="I354">
        <f t="shared" ca="1" si="22"/>
        <v>67800</v>
      </c>
      <c r="J354">
        <f t="shared" ca="1" si="23"/>
        <v>251000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56</v>
      </c>
      <c r="G355">
        <f t="shared" ca="1" si="20"/>
        <v>43100</v>
      </c>
      <c r="H355">
        <f t="shared" ca="1" si="21"/>
        <v>0</v>
      </c>
      <c r="I355">
        <f t="shared" ca="1" si="22"/>
        <v>70600</v>
      </c>
      <c r="J355">
        <f t="shared" ca="1" si="23"/>
        <v>250000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56</v>
      </c>
      <c r="G356">
        <f t="shared" ca="1" si="20"/>
        <v>36000</v>
      </c>
      <c r="H356">
        <f t="shared" ca="1" si="21"/>
        <v>0</v>
      </c>
      <c r="I356">
        <f t="shared" ca="1" si="22"/>
        <v>54000</v>
      </c>
      <c r="J356">
        <f t="shared" ca="1" si="23"/>
        <v>200000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56</v>
      </c>
      <c r="G357">
        <f t="shared" ca="1" si="20"/>
        <v>290600</v>
      </c>
      <c r="H357">
        <f t="shared" ca="1" si="21"/>
        <v>0</v>
      </c>
      <c r="I357">
        <f t="shared" ca="1" si="22"/>
        <v>424900</v>
      </c>
      <c r="J357">
        <f t="shared" ca="1" si="23"/>
        <v>1558000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56</v>
      </c>
      <c r="G358">
        <f t="shared" ca="1" si="20"/>
        <v>261800</v>
      </c>
      <c r="H358">
        <f t="shared" ca="1" si="21"/>
        <v>0</v>
      </c>
      <c r="I358">
        <f t="shared" ca="1" si="22"/>
        <v>412500</v>
      </c>
      <c r="J358">
        <f t="shared" ca="1" si="23"/>
        <v>1485700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56</v>
      </c>
      <c r="G359">
        <f t="shared" ca="1" si="20"/>
        <v>99400</v>
      </c>
      <c r="H359">
        <f t="shared" ca="1" si="21"/>
        <v>0</v>
      </c>
      <c r="I359">
        <f t="shared" ca="1" si="22"/>
        <v>156700</v>
      </c>
      <c r="J359">
        <f t="shared" ca="1" si="23"/>
        <v>564600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56</v>
      </c>
      <c r="G360">
        <f t="shared" ca="1" si="20"/>
        <v>99900</v>
      </c>
      <c r="H360">
        <f t="shared" ca="1" si="21"/>
        <v>0</v>
      </c>
      <c r="I360">
        <f t="shared" ca="1" si="22"/>
        <v>161700</v>
      </c>
      <c r="J360">
        <f t="shared" ca="1" si="23"/>
        <v>586600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56</v>
      </c>
      <c r="G361">
        <f t="shared" ca="1" si="20"/>
        <v>44160</v>
      </c>
      <c r="H361">
        <f t="shared" ca="1" si="21"/>
        <v>0</v>
      </c>
      <c r="I361">
        <f t="shared" ca="1" si="22"/>
        <v>52120</v>
      </c>
      <c r="J361">
        <f t="shared" ca="1" si="23"/>
        <v>196500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56</v>
      </c>
      <c r="G362">
        <f t="shared" ca="1" si="20"/>
        <v>557900</v>
      </c>
      <c r="H362">
        <f t="shared" ca="1" si="21"/>
        <v>0</v>
      </c>
      <c r="I362">
        <f t="shared" ca="1" si="22"/>
        <v>861200</v>
      </c>
      <c r="J362">
        <f t="shared" ca="1" si="23"/>
        <v>3110200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56</v>
      </c>
      <c r="G363">
        <f t="shared" ca="1" si="20"/>
        <v>17800</v>
      </c>
      <c r="H363">
        <f t="shared" ca="1" si="21"/>
        <v>0</v>
      </c>
      <c r="I363">
        <f t="shared" ca="1" si="22"/>
        <v>20900</v>
      </c>
      <c r="J363">
        <f t="shared" ca="1" si="23"/>
        <v>81200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56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56</v>
      </c>
      <c r="G365">
        <f t="shared" ca="1" si="20"/>
        <v>251800</v>
      </c>
      <c r="H365">
        <f t="shared" ca="1" si="21"/>
        <v>0</v>
      </c>
      <c r="I365">
        <f t="shared" ca="1" si="22"/>
        <v>291900</v>
      </c>
      <c r="J365">
        <f t="shared" ca="1" si="23"/>
        <v>1096500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56</v>
      </c>
      <c r="G366">
        <f t="shared" ca="1" si="20"/>
        <v>72000</v>
      </c>
      <c r="H366">
        <f t="shared" ca="1" si="21"/>
        <v>0</v>
      </c>
      <c r="I366">
        <f t="shared" ca="1" si="22"/>
        <v>80900</v>
      </c>
      <c r="J366">
        <f t="shared" ca="1" si="23"/>
        <v>313900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56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56</v>
      </c>
      <c r="G368">
        <f t="shared" ca="1" si="20"/>
        <v>12800</v>
      </c>
      <c r="H368">
        <f t="shared" ca="1" si="21"/>
        <v>0</v>
      </c>
      <c r="I368">
        <f t="shared" ca="1" si="22"/>
        <v>13700</v>
      </c>
      <c r="J368">
        <f t="shared" ca="1" si="23"/>
        <v>53800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56</v>
      </c>
      <c r="G369">
        <f t="shared" ca="1" si="20"/>
        <v>7230</v>
      </c>
      <c r="H369">
        <f t="shared" ca="1" si="21"/>
        <v>0</v>
      </c>
      <c r="I369">
        <f t="shared" ca="1" si="22"/>
        <v>11540</v>
      </c>
      <c r="J369">
        <f t="shared" ca="1" si="23"/>
        <v>42940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56</v>
      </c>
      <c r="G370">
        <f t="shared" ca="1" si="20"/>
        <v>11200</v>
      </c>
      <c r="H370">
        <f t="shared" ca="1" si="21"/>
        <v>0</v>
      </c>
      <c r="I370">
        <f t="shared" ca="1" si="22"/>
        <v>16900</v>
      </c>
      <c r="J370">
        <f t="shared" ca="1" si="23"/>
        <v>65100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56</v>
      </c>
      <c r="G371">
        <f t="shared" ca="1" si="20"/>
        <v>10030</v>
      </c>
      <c r="H371">
        <f t="shared" ca="1" si="21"/>
        <v>0</v>
      </c>
      <c r="I371">
        <f t="shared" ca="1" si="22"/>
        <v>11980</v>
      </c>
      <c r="J371">
        <f t="shared" ca="1" si="23"/>
        <v>49570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56</v>
      </c>
      <c r="G372">
        <f t="shared" ca="1" si="20"/>
        <v>3380</v>
      </c>
      <c r="H372">
        <f t="shared" ca="1" si="21"/>
        <v>0</v>
      </c>
      <c r="I372">
        <f t="shared" ca="1" si="22"/>
        <v>4100</v>
      </c>
      <c r="J372">
        <f t="shared" ca="1" si="23"/>
        <v>15500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56</v>
      </c>
      <c r="G373">
        <f t="shared" ca="1" si="20"/>
        <v>11300</v>
      </c>
      <c r="H373">
        <f t="shared" ca="1" si="21"/>
        <v>0</v>
      </c>
      <c r="I373">
        <f t="shared" ca="1" si="22"/>
        <v>15500</v>
      </c>
      <c r="J373">
        <f t="shared" ca="1" si="23"/>
        <v>58700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56</v>
      </c>
      <c r="G374">
        <f t="shared" ca="1" si="20"/>
        <v>10700</v>
      </c>
      <c r="H374">
        <f t="shared" ca="1" si="21"/>
        <v>0</v>
      </c>
      <c r="I374">
        <f t="shared" ca="1" si="22"/>
        <v>10900</v>
      </c>
      <c r="J374">
        <f t="shared" ca="1" si="23"/>
        <v>43500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56</v>
      </c>
      <c r="G375">
        <f t="shared" ca="1" si="20"/>
        <v>458500</v>
      </c>
      <c r="H375">
        <f t="shared" ca="1" si="21"/>
        <v>0</v>
      </c>
      <c r="I375">
        <f t="shared" ca="1" si="22"/>
        <v>533300</v>
      </c>
      <c r="J375">
        <f t="shared" ca="1" si="23"/>
        <v>2027100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56</v>
      </c>
      <c r="G376">
        <f t="shared" ca="1" si="20"/>
        <v>6600</v>
      </c>
      <c r="H376">
        <f t="shared" ca="1" si="21"/>
        <v>0</v>
      </c>
      <c r="I376">
        <f t="shared" ca="1" si="22"/>
        <v>13100</v>
      </c>
      <c r="J376">
        <f t="shared" ca="1" si="23"/>
        <v>43800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56</v>
      </c>
      <c r="G377">
        <f t="shared" ca="1" si="20"/>
        <v>122900</v>
      </c>
      <c r="H377">
        <f t="shared" ca="1" si="21"/>
        <v>0</v>
      </c>
      <c r="I377">
        <f t="shared" ca="1" si="22"/>
        <v>209400</v>
      </c>
      <c r="J377">
        <f t="shared" ca="1" si="23"/>
        <v>1070800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56</v>
      </c>
      <c r="G378">
        <f t="shared" ca="1" si="20"/>
        <v>86900</v>
      </c>
      <c r="H378">
        <f t="shared" ca="1" si="21"/>
        <v>0</v>
      </c>
      <c r="I378">
        <f t="shared" ca="1" si="22"/>
        <v>183000</v>
      </c>
      <c r="J378">
        <f t="shared" ca="1" si="23"/>
        <v>570000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56</v>
      </c>
      <c r="G379">
        <f t="shared" ca="1" si="20"/>
        <v>548000</v>
      </c>
      <c r="H379">
        <f t="shared" ca="1" si="21"/>
        <v>0</v>
      </c>
      <c r="I379">
        <f t="shared" ca="1" si="22"/>
        <v>676400</v>
      </c>
      <c r="J379">
        <f t="shared" ca="1" si="23"/>
        <v>2600400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56</v>
      </c>
      <c r="G380">
        <f t="shared" ca="1" si="20"/>
        <v>35700</v>
      </c>
      <c r="H380">
        <f t="shared" ca="1" si="21"/>
        <v>0</v>
      </c>
      <c r="I380">
        <f t="shared" ca="1" si="22"/>
        <v>52200</v>
      </c>
      <c r="J380">
        <f t="shared" ca="1" si="23"/>
        <v>199000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56</v>
      </c>
      <c r="G381">
        <f t="shared" ca="1" si="20"/>
        <v>17500</v>
      </c>
      <c r="H381">
        <f t="shared" ca="1" si="21"/>
        <v>0</v>
      </c>
      <c r="I381">
        <f t="shared" ca="1" si="22"/>
        <v>62700</v>
      </c>
      <c r="J381">
        <f t="shared" ca="1" si="23"/>
        <v>257600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56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56</v>
      </c>
      <c r="G383">
        <f t="shared" ca="1" si="20"/>
        <v>4500</v>
      </c>
      <c r="H383">
        <f t="shared" ca="1" si="21"/>
        <v>0</v>
      </c>
      <c r="I383">
        <f t="shared" ca="1" si="22"/>
        <v>6000</v>
      </c>
      <c r="J383">
        <f t="shared" ca="1" si="23"/>
        <v>23600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56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56</v>
      </c>
      <c r="G385" t="e">
        <f t="shared" ca="1" si="20"/>
        <v>#N/A</v>
      </c>
      <c r="H385" t="e">
        <f t="shared" ca="1" si="21"/>
        <v>#N/A</v>
      </c>
      <c r="I385" t="e">
        <f t="shared" ca="1" si="22"/>
        <v>#N/A</v>
      </c>
      <c r="J385" t="e">
        <f t="shared" ca="1" si="23"/>
        <v>#N/A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56</v>
      </c>
      <c r="G386">
        <f t="shared" ca="1" si="20"/>
        <v>13800</v>
      </c>
      <c r="H386">
        <f t="shared" ca="1" si="21"/>
        <v>0</v>
      </c>
      <c r="I386">
        <f t="shared" ca="1" si="22"/>
        <v>13800</v>
      </c>
      <c r="J386">
        <f t="shared" ca="1" si="23"/>
        <v>52900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56</v>
      </c>
      <c r="G387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3500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4200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15700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56</v>
      </c>
      <c r="G388">
        <f t="shared" ca="1" si="24"/>
        <v>1900</v>
      </c>
      <c r="H388">
        <f t="shared" ca="1" si="25"/>
        <v>0</v>
      </c>
      <c r="I388">
        <f t="shared" ca="1" si="26"/>
        <v>2800</v>
      </c>
      <c r="J388">
        <f t="shared" ca="1" si="27"/>
        <v>10400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56</v>
      </c>
      <c r="G389">
        <f t="shared" ca="1" si="24"/>
        <v>0</v>
      </c>
      <c r="H389">
        <f t="shared" ca="1" si="25"/>
        <v>0</v>
      </c>
      <c r="I389">
        <f t="shared" ca="1" si="26"/>
        <v>276000</v>
      </c>
      <c r="J389">
        <f t="shared" ca="1" si="27"/>
        <v>1069500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56</v>
      </c>
      <c r="G390">
        <f t="shared" ca="1" si="24"/>
        <v>0</v>
      </c>
      <c r="H390">
        <f t="shared" ca="1" si="25"/>
        <v>0</v>
      </c>
      <c r="I390">
        <f t="shared" ca="1" si="26"/>
        <v>38200</v>
      </c>
      <c r="J390">
        <f t="shared" ca="1" si="27"/>
        <v>121000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56</v>
      </c>
      <c r="G391">
        <f t="shared" ca="1" si="24"/>
        <v>0</v>
      </c>
      <c r="H391">
        <f t="shared" ca="1" si="25"/>
        <v>0</v>
      </c>
      <c r="I391">
        <f t="shared" ca="1" si="26"/>
        <v>32900</v>
      </c>
      <c r="J391">
        <f t="shared" ca="1" si="27"/>
        <v>127000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56</v>
      </c>
      <c r="G392">
        <f t="shared" ca="1" si="24"/>
        <v>0</v>
      </c>
      <c r="H392">
        <f t="shared" ca="1" si="25"/>
        <v>0</v>
      </c>
      <c r="I392">
        <f t="shared" ca="1" si="26"/>
        <v>5400</v>
      </c>
      <c r="J392">
        <f t="shared" ca="1" si="27"/>
        <v>21580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56</v>
      </c>
      <c r="G393">
        <f t="shared" ca="1" si="24"/>
        <v>0</v>
      </c>
      <c r="H393">
        <f t="shared" ca="1" si="25"/>
        <v>0</v>
      </c>
      <c r="I393">
        <f t="shared" ca="1" si="26"/>
        <v>27800</v>
      </c>
      <c r="J393">
        <f t="shared" ca="1" si="27"/>
        <v>107000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56</v>
      </c>
      <c r="G394">
        <f t="shared" ca="1" si="24"/>
        <v>0</v>
      </c>
      <c r="H394">
        <f t="shared" ca="1" si="25"/>
        <v>0</v>
      </c>
      <c r="I394">
        <f t="shared" ca="1" si="26"/>
        <v>11400</v>
      </c>
      <c r="J394">
        <f t="shared" ca="1" si="27"/>
        <v>45100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56</v>
      </c>
      <c r="G395">
        <f t="shared" ca="1" si="24"/>
        <v>0</v>
      </c>
      <c r="H395">
        <f t="shared" ca="1" si="25"/>
        <v>0</v>
      </c>
      <c r="I395">
        <f t="shared" ca="1" si="26"/>
        <v>237500</v>
      </c>
      <c r="J395">
        <f t="shared" ca="1" si="27"/>
        <v>950000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56</v>
      </c>
      <c r="G396">
        <f t="shared" ca="1" si="24"/>
        <v>0</v>
      </c>
      <c r="H396">
        <f t="shared" ca="1" si="25"/>
        <v>0</v>
      </c>
      <c r="I396">
        <f t="shared" ca="1" si="26"/>
        <v>71600</v>
      </c>
      <c r="J396">
        <f t="shared" ca="1" si="27"/>
        <v>247900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56</v>
      </c>
      <c r="G397">
        <f t="shared" ca="1" si="24"/>
        <v>0</v>
      </c>
      <c r="H397">
        <f t="shared" ca="1" si="25"/>
        <v>0</v>
      </c>
      <c r="I397">
        <f t="shared" ca="1" si="26"/>
        <v>67800</v>
      </c>
      <c r="J397">
        <f t="shared" ca="1" si="27"/>
        <v>251000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56</v>
      </c>
      <c r="G398">
        <f t="shared" ca="1" si="24"/>
        <v>0</v>
      </c>
      <c r="H398">
        <f t="shared" ca="1" si="25"/>
        <v>0</v>
      </c>
      <c r="I398">
        <f t="shared" ca="1" si="26"/>
        <v>70600</v>
      </c>
      <c r="J398">
        <f t="shared" ca="1" si="27"/>
        <v>250000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56</v>
      </c>
      <c r="G399">
        <f t="shared" ca="1" si="24"/>
        <v>0</v>
      </c>
      <c r="H399">
        <f t="shared" ca="1" si="25"/>
        <v>0</v>
      </c>
      <c r="I399">
        <f t="shared" ca="1" si="26"/>
        <v>54000</v>
      </c>
      <c r="J399">
        <f t="shared" ca="1" si="27"/>
        <v>200000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56</v>
      </c>
      <c r="G400">
        <f t="shared" ca="1" si="24"/>
        <v>0</v>
      </c>
      <c r="H400">
        <f t="shared" ca="1" si="25"/>
        <v>0</v>
      </c>
      <c r="I400">
        <f t="shared" ca="1" si="26"/>
        <v>424900</v>
      </c>
      <c r="J400">
        <f t="shared" ca="1" si="27"/>
        <v>1558000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56</v>
      </c>
      <c r="G401">
        <f t="shared" ca="1" si="24"/>
        <v>0</v>
      </c>
      <c r="H401">
        <f t="shared" ca="1" si="25"/>
        <v>0</v>
      </c>
      <c r="I401">
        <f t="shared" ca="1" si="26"/>
        <v>412500</v>
      </c>
      <c r="J401">
        <f t="shared" ca="1" si="27"/>
        <v>1485700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56</v>
      </c>
      <c r="G402">
        <f t="shared" ca="1" si="24"/>
        <v>0</v>
      </c>
      <c r="H402">
        <f t="shared" ca="1" si="25"/>
        <v>0</v>
      </c>
      <c r="I402">
        <f t="shared" ca="1" si="26"/>
        <v>156700</v>
      </c>
      <c r="J402">
        <f t="shared" ca="1" si="27"/>
        <v>564600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56</v>
      </c>
      <c r="G403">
        <f t="shared" ca="1" si="24"/>
        <v>0</v>
      </c>
      <c r="H403">
        <f t="shared" ca="1" si="25"/>
        <v>0</v>
      </c>
      <c r="I403">
        <f t="shared" ca="1" si="26"/>
        <v>161700</v>
      </c>
      <c r="J403">
        <f t="shared" ca="1" si="27"/>
        <v>586600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56</v>
      </c>
      <c r="G404">
        <f t="shared" ca="1" si="24"/>
        <v>0</v>
      </c>
      <c r="H404">
        <f t="shared" ca="1" si="25"/>
        <v>0</v>
      </c>
      <c r="I404">
        <f t="shared" ca="1" si="26"/>
        <v>52120</v>
      </c>
      <c r="J404">
        <f t="shared" ca="1" si="27"/>
        <v>196500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56</v>
      </c>
      <c r="G405">
        <f t="shared" ca="1" si="24"/>
        <v>0</v>
      </c>
      <c r="H405">
        <f t="shared" ca="1" si="25"/>
        <v>0</v>
      </c>
      <c r="I405">
        <f t="shared" ca="1" si="26"/>
        <v>861200</v>
      </c>
      <c r="J405">
        <f t="shared" ca="1" si="27"/>
        <v>3110200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56</v>
      </c>
      <c r="G406">
        <f t="shared" ca="1" si="24"/>
        <v>0</v>
      </c>
      <c r="H406">
        <f t="shared" ca="1" si="25"/>
        <v>0</v>
      </c>
      <c r="I406">
        <f t="shared" ca="1" si="26"/>
        <v>20900</v>
      </c>
      <c r="J406">
        <f t="shared" ca="1" si="27"/>
        <v>81200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56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56</v>
      </c>
      <c r="G408">
        <f t="shared" ca="1" si="24"/>
        <v>0</v>
      </c>
      <c r="H408">
        <f t="shared" ca="1" si="25"/>
        <v>0</v>
      </c>
      <c r="I408">
        <f t="shared" ca="1" si="26"/>
        <v>291900</v>
      </c>
      <c r="J408">
        <f t="shared" ca="1" si="27"/>
        <v>1096500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56</v>
      </c>
      <c r="G409">
        <f t="shared" ca="1" si="24"/>
        <v>0</v>
      </c>
      <c r="H409">
        <f t="shared" ca="1" si="25"/>
        <v>0</v>
      </c>
      <c r="I409">
        <f t="shared" ca="1" si="26"/>
        <v>80900</v>
      </c>
      <c r="J409">
        <f t="shared" ca="1" si="27"/>
        <v>313900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56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56</v>
      </c>
      <c r="G411">
        <f t="shared" ca="1" si="24"/>
        <v>0</v>
      </c>
      <c r="H411">
        <f t="shared" ca="1" si="25"/>
        <v>0</v>
      </c>
      <c r="I411">
        <f t="shared" ca="1" si="26"/>
        <v>13700</v>
      </c>
      <c r="J411">
        <f t="shared" ca="1" si="27"/>
        <v>53800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56</v>
      </c>
      <c r="G412">
        <f t="shared" ca="1" si="24"/>
        <v>0</v>
      </c>
      <c r="H412">
        <f t="shared" ca="1" si="25"/>
        <v>0</v>
      </c>
      <c r="I412">
        <f t="shared" ca="1" si="26"/>
        <v>11540</v>
      </c>
      <c r="J412">
        <f t="shared" ca="1" si="27"/>
        <v>42940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56</v>
      </c>
      <c r="G413">
        <f t="shared" ca="1" si="24"/>
        <v>0</v>
      </c>
      <c r="H413">
        <f t="shared" ca="1" si="25"/>
        <v>0</v>
      </c>
      <c r="I413">
        <f t="shared" ca="1" si="26"/>
        <v>16900</v>
      </c>
      <c r="J413">
        <f t="shared" ca="1" si="27"/>
        <v>65100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56</v>
      </c>
      <c r="G414">
        <f t="shared" ca="1" si="24"/>
        <v>0</v>
      </c>
      <c r="H414">
        <f t="shared" ca="1" si="25"/>
        <v>0</v>
      </c>
      <c r="I414">
        <f t="shared" ca="1" si="26"/>
        <v>11980</v>
      </c>
      <c r="J414">
        <f t="shared" ca="1" si="27"/>
        <v>49570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56</v>
      </c>
      <c r="G415">
        <f t="shared" ca="1" si="24"/>
        <v>0</v>
      </c>
      <c r="H415">
        <f t="shared" ca="1" si="25"/>
        <v>0</v>
      </c>
      <c r="I415">
        <f t="shared" ca="1" si="26"/>
        <v>4100</v>
      </c>
      <c r="J415">
        <f t="shared" ca="1" si="27"/>
        <v>15500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56</v>
      </c>
      <c r="G416">
        <f t="shared" ca="1" si="24"/>
        <v>0</v>
      </c>
      <c r="H416">
        <f t="shared" ca="1" si="25"/>
        <v>0</v>
      </c>
      <c r="I416">
        <f t="shared" ca="1" si="26"/>
        <v>15500</v>
      </c>
      <c r="J416">
        <f t="shared" ca="1" si="27"/>
        <v>58700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56</v>
      </c>
      <c r="G417">
        <f t="shared" ca="1" si="24"/>
        <v>0</v>
      </c>
      <c r="H417">
        <f t="shared" ca="1" si="25"/>
        <v>0</v>
      </c>
      <c r="I417">
        <f t="shared" ca="1" si="26"/>
        <v>10900</v>
      </c>
      <c r="J417">
        <f t="shared" ca="1" si="27"/>
        <v>43500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56</v>
      </c>
      <c r="G418">
        <f t="shared" ca="1" si="24"/>
        <v>0</v>
      </c>
      <c r="H418">
        <f t="shared" ca="1" si="25"/>
        <v>0</v>
      </c>
      <c r="I418">
        <f t="shared" ca="1" si="26"/>
        <v>533300</v>
      </c>
      <c r="J418">
        <f t="shared" ca="1" si="27"/>
        <v>2027100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56</v>
      </c>
      <c r="G419">
        <f t="shared" ca="1" si="24"/>
        <v>0</v>
      </c>
      <c r="H419">
        <f t="shared" ca="1" si="25"/>
        <v>0</v>
      </c>
      <c r="I419">
        <f t="shared" ca="1" si="26"/>
        <v>13100</v>
      </c>
      <c r="J419">
        <f t="shared" ca="1" si="27"/>
        <v>43800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56</v>
      </c>
      <c r="G420">
        <f t="shared" ca="1" si="24"/>
        <v>0</v>
      </c>
      <c r="H420">
        <f t="shared" ca="1" si="25"/>
        <v>0</v>
      </c>
      <c r="I420">
        <f t="shared" ca="1" si="26"/>
        <v>209400</v>
      </c>
      <c r="J420">
        <f t="shared" ca="1" si="27"/>
        <v>1070800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56</v>
      </c>
      <c r="G421">
        <f t="shared" ca="1" si="24"/>
        <v>0</v>
      </c>
      <c r="H421">
        <f t="shared" ca="1" si="25"/>
        <v>0</v>
      </c>
      <c r="I421">
        <f t="shared" ca="1" si="26"/>
        <v>183000</v>
      </c>
      <c r="J421">
        <f t="shared" ca="1" si="27"/>
        <v>570000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56</v>
      </c>
      <c r="G422">
        <f t="shared" ca="1" si="24"/>
        <v>0</v>
      </c>
      <c r="H422">
        <f t="shared" ca="1" si="25"/>
        <v>0</v>
      </c>
      <c r="I422">
        <f t="shared" ca="1" si="26"/>
        <v>676400</v>
      </c>
      <c r="J422">
        <f t="shared" ca="1" si="27"/>
        <v>2600400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56</v>
      </c>
      <c r="G423">
        <f t="shared" ca="1" si="24"/>
        <v>0</v>
      </c>
      <c r="H423">
        <f t="shared" ca="1" si="25"/>
        <v>0</v>
      </c>
      <c r="I423">
        <f t="shared" ca="1" si="26"/>
        <v>52200</v>
      </c>
      <c r="J423">
        <f t="shared" ca="1" si="27"/>
        <v>199000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56</v>
      </c>
      <c r="G424">
        <f t="shared" ca="1" si="24"/>
        <v>0</v>
      </c>
      <c r="H424">
        <f t="shared" ca="1" si="25"/>
        <v>0</v>
      </c>
      <c r="I424">
        <f t="shared" ca="1" si="26"/>
        <v>62700</v>
      </c>
      <c r="J424">
        <f t="shared" ca="1" si="27"/>
        <v>257600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56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56</v>
      </c>
      <c r="G426">
        <f t="shared" ca="1" si="24"/>
        <v>0</v>
      </c>
      <c r="H426">
        <f t="shared" ca="1" si="25"/>
        <v>0</v>
      </c>
      <c r="I426">
        <f t="shared" ca="1" si="26"/>
        <v>6000</v>
      </c>
      <c r="J426">
        <f t="shared" ca="1" si="27"/>
        <v>23600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56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56</v>
      </c>
      <c r="G428" t="e">
        <f t="shared" ca="1" si="24"/>
        <v>#N/A</v>
      </c>
      <c r="H428" t="e">
        <f t="shared" ca="1" si="25"/>
        <v>#N/A</v>
      </c>
      <c r="I428" t="e">
        <f t="shared" ca="1" si="26"/>
        <v>#N/A</v>
      </c>
      <c r="J428" t="e">
        <f t="shared" ca="1" si="27"/>
        <v>#N/A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56</v>
      </c>
      <c r="G429">
        <f t="shared" ca="1" si="24"/>
        <v>0</v>
      </c>
      <c r="H429">
        <f t="shared" ca="1" si="25"/>
        <v>0</v>
      </c>
      <c r="I429">
        <f t="shared" ca="1" si="26"/>
        <v>13800</v>
      </c>
      <c r="J429">
        <f t="shared" ca="1" si="27"/>
        <v>52900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56</v>
      </c>
      <c r="G430">
        <f t="shared" ca="1" si="24"/>
        <v>0</v>
      </c>
      <c r="H430">
        <f t="shared" ca="1" si="25"/>
        <v>0</v>
      </c>
      <c r="I430">
        <f t="shared" ca="1" si="26"/>
        <v>4200</v>
      </c>
      <c r="J430">
        <f t="shared" ca="1" si="27"/>
        <v>15700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56</v>
      </c>
      <c r="G431">
        <f t="shared" ca="1" si="24"/>
        <v>0</v>
      </c>
      <c r="H431">
        <f t="shared" ca="1" si="25"/>
        <v>0</v>
      </c>
      <c r="I431">
        <f t="shared" ca="1" si="26"/>
        <v>2800</v>
      </c>
      <c r="J431">
        <f t="shared" ca="1" si="27"/>
        <v>10400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56</v>
      </c>
      <c r="G432">
        <f t="shared" ca="1" si="24"/>
        <v>0</v>
      </c>
      <c r="H432">
        <f t="shared" ca="1" si="25"/>
        <v>0</v>
      </c>
      <c r="I432">
        <f t="shared" ca="1" si="26"/>
        <v>286500</v>
      </c>
      <c r="J432">
        <f t="shared" ca="1" si="27"/>
        <v>1069500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56</v>
      </c>
      <c r="G433">
        <f t="shared" ca="1" si="24"/>
        <v>0</v>
      </c>
      <c r="H433">
        <f t="shared" ca="1" si="25"/>
        <v>0</v>
      </c>
      <c r="I433">
        <f t="shared" ca="1" si="26"/>
        <v>46500</v>
      </c>
      <c r="J433">
        <f t="shared" ca="1" si="27"/>
        <v>121000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56</v>
      </c>
      <c r="G434">
        <f t="shared" ca="1" si="24"/>
        <v>0</v>
      </c>
      <c r="H434">
        <f t="shared" ca="1" si="25"/>
        <v>0</v>
      </c>
      <c r="I434">
        <f t="shared" ca="1" si="26"/>
        <v>34900</v>
      </c>
      <c r="J434">
        <f t="shared" ca="1" si="27"/>
        <v>127000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56</v>
      </c>
      <c r="G435">
        <f t="shared" ca="1" si="24"/>
        <v>0</v>
      </c>
      <c r="H435">
        <f t="shared" ca="1" si="25"/>
        <v>0</v>
      </c>
      <c r="I435">
        <f t="shared" ca="1" si="26"/>
        <v>6460</v>
      </c>
      <c r="J435">
        <f t="shared" ca="1" si="27"/>
        <v>21580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56</v>
      </c>
      <c r="G436">
        <f t="shared" ca="1" si="24"/>
        <v>0</v>
      </c>
      <c r="H436">
        <f t="shared" ca="1" si="25"/>
        <v>0</v>
      </c>
      <c r="I436">
        <f t="shared" ca="1" si="26"/>
        <v>26600</v>
      </c>
      <c r="J436">
        <f t="shared" ca="1" si="27"/>
        <v>107000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56</v>
      </c>
      <c r="G437">
        <f t="shared" ca="1" si="24"/>
        <v>0</v>
      </c>
      <c r="H437">
        <f t="shared" ca="1" si="25"/>
        <v>0</v>
      </c>
      <c r="I437">
        <f t="shared" ca="1" si="26"/>
        <v>11600</v>
      </c>
      <c r="J437">
        <f t="shared" ca="1" si="27"/>
        <v>45100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56</v>
      </c>
      <c r="G438">
        <f t="shared" ca="1" si="24"/>
        <v>0</v>
      </c>
      <c r="H438">
        <f t="shared" ca="1" si="25"/>
        <v>0</v>
      </c>
      <c r="I438">
        <f t="shared" ca="1" si="26"/>
        <v>237500</v>
      </c>
      <c r="J438">
        <f t="shared" ca="1" si="27"/>
        <v>950000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56</v>
      </c>
      <c r="G439">
        <f t="shared" ca="1" si="24"/>
        <v>0</v>
      </c>
      <c r="H439">
        <f t="shared" ca="1" si="25"/>
        <v>0</v>
      </c>
      <c r="I439">
        <f t="shared" ca="1" si="26"/>
        <v>71200</v>
      </c>
      <c r="J439">
        <f t="shared" ca="1" si="27"/>
        <v>247900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56</v>
      </c>
      <c r="G440">
        <f t="shared" ca="1" si="24"/>
        <v>0</v>
      </c>
      <c r="H440">
        <f t="shared" ca="1" si="25"/>
        <v>0</v>
      </c>
      <c r="I440">
        <f t="shared" ca="1" si="26"/>
        <v>70200</v>
      </c>
      <c r="J440">
        <f t="shared" ca="1" si="27"/>
        <v>251000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56</v>
      </c>
      <c r="G441">
        <f t="shared" ca="1" si="24"/>
        <v>0</v>
      </c>
      <c r="H441">
        <f t="shared" ca="1" si="25"/>
        <v>0</v>
      </c>
      <c r="I441">
        <f t="shared" ca="1" si="26"/>
        <v>72700</v>
      </c>
      <c r="J441">
        <f t="shared" ca="1" si="27"/>
        <v>250000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56</v>
      </c>
      <c r="G442">
        <f t="shared" ca="1" si="24"/>
        <v>0</v>
      </c>
      <c r="H442">
        <f t="shared" ca="1" si="25"/>
        <v>0</v>
      </c>
      <c r="I442">
        <f t="shared" ca="1" si="26"/>
        <v>56000</v>
      </c>
      <c r="J442">
        <f t="shared" ca="1" si="27"/>
        <v>200000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56</v>
      </c>
      <c r="G443">
        <f t="shared" ca="1" si="24"/>
        <v>0</v>
      </c>
      <c r="H443">
        <f t="shared" ca="1" si="25"/>
        <v>0</v>
      </c>
      <c r="I443">
        <f t="shared" ca="1" si="26"/>
        <v>442500</v>
      </c>
      <c r="J443">
        <f t="shared" ca="1" si="27"/>
        <v>1558000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56</v>
      </c>
      <c r="G444">
        <f t="shared" ca="1" si="24"/>
        <v>0</v>
      </c>
      <c r="H444">
        <f t="shared" ca="1" si="25"/>
        <v>0</v>
      </c>
      <c r="I444">
        <f t="shared" ca="1" si="26"/>
        <v>423800</v>
      </c>
      <c r="J444">
        <f t="shared" ca="1" si="27"/>
        <v>1485700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56</v>
      </c>
      <c r="G445">
        <f t="shared" ca="1" si="24"/>
        <v>0</v>
      </c>
      <c r="H445">
        <f t="shared" ca="1" si="25"/>
        <v>0</v>
      </c>
      <c r="I445">
        <f t="shared" ca="1" si="26"/>
        <v>164700</v>
      </c>
      <c r="J445">
        <f t="shared" ca="1" si="27"/>
        <v>564600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56</v>
      </c>
      <c r="G446">
        <f t="shared" ca="1" si="24"/>
        <v>0</v>
      </c>
      <c r="H446">
        <f t="shared" ca="1" si="25"/>
        <v>0</v>
      </c>
      <c r="I446">
        <f t="shared" ca="1" si="26"/>
        <v>169500</v>
      </c>
      <c r="J446">
        <f t="shared" ca="1" si="27"/>
        <v>586600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56</v>
      </c>
      <c r="G447">
        <f t="shared" ca="1" si="24"/>
        <v>0</v>
      </c>
      <c r="H447">
        <f t="shared" ca="1" si="25"/>
        <v>0</v>
      </c>
      <c r="I447">
        <f t="shared" ca="1" si="26"/>
        <v>53740</v>
      </c>
      <c r="J447">
        <f t="shared" ca="1" si="27"/>
        <v>196500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56</v>
      </c>
      <c r="G448">
        <f t="shared" ca="1" si="24"/>
        <v>0</v>
      </c>
      <c r="H448">
        <f t="shared" ca="1" si="25"/>
        <v>0</v>
      </c>
      <c r="I448">
        <f t="shared" ca="1" si="26"/>
        <v>904600</v>
      </c>
      <c r="J448">
        <f t="shared" ca="1" si="27"/>
        <v>3110200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56</v>
      </c>
      <c r="G449">
        <f t="shared" ca="1" si="24"/>
        <v>0</v>
      </c>
      <c r="H449">
        <f t="shared" ca="1" si="25"/>
        <v>0</v>
      </c>
      <c r="I449">
        <f t="shared" ca="1" si="26"/>
        <v>22000</v>
      </c>
      <c r="J449">
        <f t="shared" ca="1" si="27"/>
        <v>81200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56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56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283000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1096500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56</v>
      </c>
      <c r="G452">
        <f t="shared" ca="1" si="28"/>
        <v>0</v>
      </c>
      <c r="H452">
        <f t="shared" ca="1" si="29"/>
        <v>0</v>
      </c>
      <c r="I452">
        <f t="shared" ca="1" si="30"/>
        <v>82400</v>
      </c>
      <c r="J452">
        <f t="shared" ca="1" si="31"/>
        <v>313900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56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56</v>
      </c>
      <c r="G454">
        <f t="shared" ca="1" si="28"/>
        <v>0</v>
      </c>
      <c r="H454">
        <f t="shared" ca="1" si="29"/>
        <v>0</v>
      </c>
      <c r="I454">
        <f t="shared" ca="1" si="30"/>
        <v>13700</v>
      </c>
      <c r="J454">
        <f t="shared" ca="1" si="31"/>
        <v>53800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56</v>
      </c>
      <c r="G455">
        <f t="shared" ca="1" si="28"/>
        <v>0</v>
      </c>
      <c r="H455">
        <f t="shared" ca="1" si="29"/>
        <v>0</v>
      </c>
      <c r="I455">
        <f t="shared" ca="1" si="30"/>
        <v>12310</v>
      </c>
      <c r="J455">
        <f t="shared" ca="1" si="31"/>
        <v>42940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56</v>
      </c>
      <c r="G456">
        <f t="shared" ca="1" si="28"/>
        <v>0</v>
      </c>
      <c r="H456">
        <f t="shared" ca="1" si="29"/>
        <v>0</v>
      </c>
      <c r="I456">
        <f t="shared" ca="1" si="30"/>
        <v>18400</v>
      </c>
      <c r="J456">
        <f t="shared" ca="1" si="31"/>
        <v>65100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56</v>
      </c>
      <c r="G457">
        <f t="shared" ca="1" si="28"/>
        <v>0</v>
      </c>
      <c r="H457">
        <f t="shared" ca="1" si="29"/>
        <v>0</v>
      </c>
      <c r="I457">
        <f t="shared" ca="1" si="30"/>
        <v>13970</v>
      </c>
      <c r="J457">
        <f t="shared" ca="1" si="31"/>
        <v>49570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56</v>
      </c>
      <c r="G458">
        <f t="shared" ca="1" si="28"/>
        <v>0</v>
      </c>
      <c r="H458">
        <f t="shared" ca="1" si="29"/>
        <v>0</v>
      </c>
      <c r="I458">
        <f t="shared" ca="1" si="30"/>
        <v>4120</v>
      </c>
      <c r="J458">
        <f t="shared" ca="1" si="31"/>
        <v>15500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56</v>
      </c>
      <c r="G459">
        <f t="shared" ca="1" si="28"/>
        <v>0</v>
      </c>
      <c r="H459">
        <f t="shared" ca="1" si="29"/>
        <v>0</v>
      </c>
      <c r="I459">
        <f t="shared" ca="1" si="30"/>
        <v>15900</v>
      </c>
      <c r="J459">
        <f t="shared" ca="1" si="31"/>
        <v>58700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56</v>
      </c>
      <c r="G460">
        <f t="shared" ca="1" si="28"/>
        <v>0</v>
      </c>
      <c r="H460">
        <f t="shared" ca="1" si="29"/>
        <v>0</v>
      </c>
      <c r="I460">
        <f t="shared" ca="1" si="30"/>
        <v>11000</v>
      </c>
      <c r="J460">
        <f t="shared" ca="1" si="31"/>
        <v>43500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56</v>
      </c>
      <c r="G461">
        <f t="shared" ca="1" si="28"/>
        <v>0</v>
      </c>
      <c r="H461">
        <f t="shared" ca="1" si="29"/>
        <v>0</v>
      </c>
      <c r="I461">
        <f t="shared" ca="1" si="30"/>
        <v>526300</v>
      </c>
      <c r="J461">
        <f t="shared" ca="1" si="31"/>
        <v>2027100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56</v>
      </c>
      <c r="G462">
        <f t="shared" ca="1" si="28"/>
        <v>0</v>
      </c>
      <c r="H462">
        <f t="shared" ca="1" si="29"/>
        <v>0</v>
      </c>
      <c r="I462">
        <f t="shared" ca="1" si="30"/>
        <v>13100</v>
      </c>
      <c r="J462">
        <f t="shared" ca="1" si="31"/>
        <v>43800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56</v>
      </c>
      <c r="G463">
        <f t="shared" ca="1" si="28"/>
        <v>0</v>
      </c>
      <c r="H463">
        <f t="shared" ca="1" si="29"/>
        <v>0</v>
      </c>
      <c r="I463">
        <f t="shared" ca="1" si="30"/>
        <v>558600</v>
      </c>
      <c r="J463">
        <f t="shared" ca="1" si="31"/>
        <v>1070800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56</v>
      </c>
      <c r="G464">
        <f t="shared" ca="1" si="28"/>
        <v>0</v>
      </c>
      <c r="H464">
        <f t="shared" ca="1" si="29"/>
        <v>0</v>
      </c>
      <c r="I464">
        <f t="shared" ca="1" si="30"/>
        <v>156800</v>
      </c>
      <c r="J464">
        <f t="shared" ca="1" si="31"/>
        <v>570000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56</v>
      </c>
      <c r="G465">
        <f t="shared" ca="1" si="28"/>
        <v>0</v>
      </c>
      <c r="H465">
        <f t="shared" ca="1" si="29"/>
        <v>0</v>
      </c>
      <c r="I465">
        <f t="shared" ca="1" si="30"/>
        <v>713000</v>
      </c>
      <c r="J465">
        <f t="shared" ca="1" si="31"/>
        <v>2600400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56</v>
      </c>
      <c r="G466">
        <f t="shared" ca="1" si="28"/>
        <v>0</v>
      </c>
      <c r="H466">
        <f t="shared" ca="1" si="29"/>
        <v>0</v>
      </c>
      <c r="I466">
        <f t="shared" ca="1" si="30"/>
        <v>60400</v>
      </c>
      <c r="J466">
        <f t="shared" ca="1" si="31"/>
        <v>199000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56</v>
      </c>
      <c r="G467">
        <f t="shared" ca="1" si="28"/>
        <v>0</v>
      </c>
      <c r="H467">
        <f t="shared" ca="1" si="29"/>
        <v>0</v>
      </c>
      <c r="I467">
        <f t="shared" ca="1" si="30"/>
        <v>89200</v>
      </c>
      <c r="J467">
        <f t="shared" ca="1" si="31"/>
        <v>257600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56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56</v>
      </c>
      <c r="G469">
        <f t="shared" ca="1" si="28"/>
        <v>0</v>
      </c>
      <c r="H469">
        <f t="shared" ca="1" si="29"/>
        <v>0</v>
      </c>
      <c r="I469">
        <f t="shared" ca="1" si="30"/>
        <v>7100</v>
      </c>
      <c r="J469">
        <f t="shared" ca="1" si="31"/>
        <v>23600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56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56</v>
      </c>
      <c r="G471" t="e">
        <f t="shared" ca="1" si="28"/>
        <v>#N/A</v>
      </c>
      <c r="H471" t="e">
        <f t="shared" ca="1" si="29"/>
        <v>#N/A</v>
      </c>
      <c r="I471" t="e">
        <f t="shared" ca="1" si="30"/>
        <v>#N/A</v>
      </c>
      <c r="J471" t="e">
        <f t="shared" ca="1" si="31"/>
        <v>#N/A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56</v>
      </c>
      <c r="G472">
        <f t="shared" ca="1" si="28"/>
        <v>0</v>
      </c>
      <c r="H472">
        <f t="shared" ca="1" si="29"/>
        <v>0</v>
      </c>
      <c r="I472">
        <f t="shared" ca="1" si="30"/>
        <v>16100</v>
      </c>
      <c r="J472">
        <f t="shared" ca="1" si="31"/>
        <v>52900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56</v>
      </c>
      <c r="G473">
        <f t="shared" ca="1" si="28"/>
        <v>0</v>
      </c>
      <c r="H473">
        <f t="shared" ca="1" si="29"/>
        <v>0</v>
      </c>
      <c r="I473">
        <f t="shared" ca="1" si="30"/>
        <v>3900</v>
      </c>
      <c r="J473">
        <f t="shared" ca="1" si="31"/>
        <v>15700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56</v>
      </c>
      <c r="G474">
        <f t="shared" ca="1" si="28"/>
        <v>0</v>
      </c>
      <c r="H474">
        <f t="shared" ca="1" si="29"/>
        <v>0</v>
      </c>
      <c r="I474">
        <f t="shared" ca="1" si="30"/>
        <v>2900</v>
      </c>
      <c r="J474">
        <f t="shared" ca="1" si="31"/>
        <v>10400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56</v>
      </c>
      <c r="G475">
        <f t="shared" ca="1" si="28"/>
        <v>0</v>
      </c>
      <c r="H475">
        <f t="shared" ca="1" si="29"/>
        <v>0</v>
      </c>
      <c r="I475">
        <f t="shared" ca="1" si="30"/>
        <v>286500</v>
      </c>
      <c r="J475">
        <f t="shared" ca="1" si="31"/>
        <v>1069500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56</v>
      </c>
      <c r="G476">
        <f t="shared" ca="1" si="28"/>
        <v>0</v>
      </c>
      <c r="H476">
        <f t="shared" ca="1" si="29"/>
        <v>0</v>
      </c>
      <c r="I476">
        <f t="shared" ca="1" si="30"/>
        <v>46500</v>
      </c>
      <c r="J476">
        <f t="shared" ca="1" si="31"/>
        <v>121000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56</v>
      </c>
      <c r="G477">
        <f t="shared" ca="1" si="28"/>
        <v>0</v>
      </c>
      <c r="H477">
        <f t="shared" ca="1" si="29"/>
        <v>0</v>
      </c>
      <c r="I477">
        <f t="shared" ca="1" si="30"/>
        <v>34900</v>
      </c>
      <c r="J477">
        <f t="shared" ca="1" si="31"/>
        <v>127000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56</v>
      </c>
      <c r="G478">
        <f t="shared" ca="1" si="28"/>
        <v>0</v>
      </c>
      <c r="H478">
        <f t="shared" ca="1" si="29"/>
        <v>0</v>
      </c>
      <c r="I478">
        <f t="shared" ca="1" si="30"/>
        <v>6460</v>
      </c>
      <c r="J478">
        <f t="shared" ca="1" si="31"/>
        <v>21580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56</v>
      </c>
      <c r="G479">
        <f t="shared" ca="1" si="28"/>
        <v>0</v>
      </c>
      <c r="H479">
        <f t="shared" ca="1" si="29"/>
        <v>0</v>
      </c>
      <c r="I479">
        <f t="shared" ca="1" si="30"/>
        <v>26600</v>
      </c>
      <c r="J479">
        <f t="shared" ca="1" si="31"/>
        <v>107000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56</v>
      </c>
      <c r="G480">
        <f t="shared" ca="1" si="28"/>
        <v>0</v>
      </c>
      <c r="H480">
        <f t="shared" ca="1" si="29"/>
        <v>0</v>
      </c>
      <c r="I480">
        <f t="shared" ca="1" si="30"/>
        <v>11600</v>
      </c>
      <c r="J480">
        <f t="shared" ca="1" si="31"/>
        <v>45100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56</v>
      </c>
      <c r="G481">
        <f t="shared" ca="1" si="28"/>
        <v>0</v>
      </c>
      <c r="H481">
        <f t="shared" ca="1" si="29"/>
        <v>0</v>
      </c>
      <c r="I481">
        <f t="shared" ca="1" si="30"/>
        <v>237500</v>
      </c>
      <c r="J481">
        <f t="shared" ca="1" si="31"/>
        <v>950000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56</v>
      </c>
      <c r="G482">
        <f t="shared" ca="1" si="28"/>
        <v>0</v>
      </c>
      <c r="H482">
        <f t="shared" ca="1" si="29"/>
        <v>0</v>
      </c>
      <c r="I482">
        <f t="shared" ca="1" si="30"/>
        <v>71200</v>
      </c>
      <c r="J482">
        <f t="shared" ca="1" si="31"/>
        <v>247900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56</v>
      </c>
      <c r="G483">
        <f t="shared" ca="1" si="28"/>
        <v>0</v>
      </c>
      <c r="H483">
        <f t="shared" ca="1" si="29"/>
        <v>0</v>
      </c>
      <c r="I483">
        <f t="shared" ca="1" si="30"/>
        <v>70200</v>
      </c>
      <c r="J483">
        <f t="shared" ca="1" si="31"/>
        <v>251000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56</v>
      </c>
      <c r="G484">
        <f t="shared" ca="1" si="28"/>
        <v>0</v>
      </c>
      <c r="H484">
        <f t="shared" ca="1" si="29"/>
        <v>0</v>
      </c>
      <c r="I484">
        <f t="shared" ca="1" si="30"/>
        <v>72700</v>
      </c>
      <c r="J484">
        <f t="shared" ca="1" si="31"/>
        <v>250000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56</v>
      </c>
      <c r="G485">
        <f t="shared" ca="1" si="28"/>
        <v>0</v>
      </c>
      <c r="H485">
        <f t="shared" ca="1" si="29"/>
        <v>0</v>
      </c>
      <c r="I485">
        <f t="shared" ca="1" si="30"/>
        <v>56000</v>
      </c>
      <c r="J485">
        <f t="shared" ca="1" si="31"/>
        <v>200000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56</v>
      </c>
      <c r="G486">
        <f t="shared" ca="1" si="28"/>
        <v>0</v>
      </c>
      <c r="H486">
        <f t="shared" ca="1" si="29"/>
        <v>0</v>
      </c>
      <c r="I486">
        <f t="shared" ca="1" si="30"/>
        <v>442500</v>
      </c>
      <c r="J486">
        <f t="shared" ca="1" si="31"/>
        <v>1558000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56</v>
      </c>
      <c r="G487">
        <f t="shared" ca="1" si="28"/>
        <v>0</v>
      </c>
      <c r="H487">
        <f t="shared" ca="1" si="29"/>
        <v>0</v>
      </c>
      <c r="I487">
        <f t="shared" ca="1" si="30"/>
        <v>423800</v>
      </c>
      <c r="J487">
        <f t="shared" ca="1" si="31"/>
        <v>1485700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56</v>
      </c>
      <c r="G488">
        <f t="shared" ca="1" si="28"/>
        <v>0</v>
      </c>
      <c r="H488">
        <f t="shared" ca="1" si="29"/>
        <v>0</v>
      </c>
      <c r="I488">
        <f t="shared" ca="1" si="30"/>
        <v>164700</v>
      </c>
      <c r="J488">
        <f t="shared" ca="1" si="31"/>
        <v>564600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56</v>
      </c>
      <c r="G489">
        <f t="shared" ca="1" si="28"/>
        <v>0</v>
      </c>
      <c r="H489">
        <f t="shared" ca="1" si="29"/>
        <v>0</v>
      </c>
      <c r="I489">
        <f t="shared" ca="1" si="30"/>
        <v>169500</v>
      </c>
      <c r="J489">
        <f t="shared" ca="1" si="31"/>
        <v>586600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56</v>
      </c>
      <c r="G490">
        <f t="shared" ca="1" si="28"/>
        <v>0</v>
      </c>
      <c r="H490">
        <f t="shared" ca="1" si="29"/>
        <v>0</v>
      </c>
      <c r="I490">
        <f t="shared" ca="1" si="30"/>
        <v>53740</v>
      </c>
      <c r="J490">
        <f t="shared" ca="1" si="31"/>
        <v>196500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56</v>
      </c>
      <c r="G491">
        <f t="shared" ca="1" si="28"/>
        <v>0</v>
      </c>
      <c r="H491">
        <f t="shared" ca="1" si="29"/>
        <v>0</v>
      </c>
      <c r="I491">
        <f t="shared" ca="1" si="30"/>
        <v>904600</v>
      </c>
      <c r="J491">
        <f t="shared" ca="1" si="31"/>
        <v>3110200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56</v>
      </c>
      <c r="G492">
        <f t="shared" ca="1" si="28"/>
        <v>0</v>
      </c>
      <c r="H492">
        <f t="shared" ca="1" si="29"/>
        <v>0</v>
      </c>
      <c r="I492">
        <f t="shared" ca="1" si="30"/>
        <v>22000</v>
      </c>
      <c r="J492">
        <f t="shared" ca="1" si="31"/>
        <v>81200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56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56</v>
      </c>
      <c r="G494">
        <f t="shared" ca="1" si="28"/>
        <v>0</v>
      </c>
      <c r="H494">
        <f t="shared" ca="1" si="29"/>
        <v>0</v>
      </c>
      <c r="I494">
        <f t="shared" ca="1" si="30"/>
        <v>283000</v>
      </c>
      <c r="J494">
        <f t="shared" ca="1" si="31"/>
        <v>1096500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56</v>
      </c>
      <c r="G495">
        <f t="shared" ca="1" si="28"/>
        <v>0</v>
      </c>
      <c r="H495">
        <f t="shared" ca="1" si="29"/>
        <v>0</v>
      </c>
      <c r="I495">
        <f t="shared" ca="1" si="30"/>
        <v>82400</v>
      </c>
      <c r="J495">
        <f t="shared" ca="1" si="31"/>
        <v>313900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56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56</v>
      </c>
      <c r="G497">
        <f t="shared" ca="1" si="28"/>
        <v>0</v>
      </c>
      <c r="H497">
        <f t="shared" ca="1" si="29"/>
        <v>0</v>
      </c>
      <c r="I497">
        <f t="shared" ca="1" si="30"/>
        <v>13700</v>
      </c>
      <c r="J497">
        <f t="shared" ca="1" si="31"/>
        <v>53800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56</v>
      </c>
      <c r="G498">
        <f t="shared" ca="1" si="28"/>
        <v>0</v>
      </c>
      <c r="H498">
        <f t="shared" ca="1" si="29"/>
        <v>0</v>
      </c>
      <c r="I498">
        <f t="shared" ca="1" si="30"/>
        <v>12310</v>
      </c>
      <c r="J498">
        <f t="shared" ca="1" si="31"/>
        <v>42940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56</v>
      </c>
      <c r="G499">
        <f t="shared" ca="1" si="28"/>
        <v>0</v>
      </c>
      <c r="H499">
        <f t="shared" ca="1" si="29"/>
        <v>0</v>
      </c>
      <c r="I499">
        <f t="shared" ca="1" si="30"/>
        <v>18400</v>
      </c>
      <c r="J499">
        <f t="shared" ca="1" si="31"/>
        <v>65100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56</v>
      </c>
      <c r="G500">
        <f t="shared" ca="1" si="28"/>
        <v>0</v>
      </c>
      <c r="H500">
        <f t="shared" ca="1" si="29"/>
        <v>0</v>
      </c>
      <c r="I500">
        <f t="shared" ca="1" si="30"/>
        <v>13970</v>
      </c>
      <c r="J500">
        <f t="shared" ca="1" si="31"/>
        <v>49570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56</v>
      </c>
      <c r="G501">
        <f t="shared" ca="1" si="28"/>
        <v>0</v>
      </c>
      <c r="H501">
        <f t="shared" ca="1" si="29"/>
        <v>0</v>
      </c>
      <c r="I501">
        <f t="shared" ca="1" si="30"/>
        <v>4120</v>
      </c>
      <c r="J501">
        <f t="shared" ca="1" si="31"/>
        <v>15500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56</v>
      </c>
      <c r="G502">
        <f t="shared" ca="1" si="28"/>
        <v>0</v>
      </c>
      <c r="H502">
        <f t="shared" ca="1" si="29"/>
        <v>0</v>
      </c>
      <c r="I502">
        <f t="shared" ca="1" si="30"/>
        <v>15900</v>
      </c>
      <c r="J502">
        <f t="shared" ca="1" si="31"/>
        <v>58700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56</v>
      </c>
      <c r="G503">
        <f t="shared" ca="1" si="28"/>
        <v>0</v>
      </c>
      <c r="H503">
        <f t="shared" ca="1" si="29"/>
        <v>0</v>
      </c>
      <c r="I503">
        <f t="shared" ca="1" si="30"/>
        <v>11000</v>
      </c>
      <c r="J503">
        <f t="shared" ca="1" si="31"/>
        <v>43500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56</v>
      </c>
      <c r="G504">
        <f t="shared" ca="1" si="28"/>
        <v>0</v>
      </c>
      <c r="H504">
        <f t="shared" ca="1" si="29"/>
        <v>0</v>
      </c>
      <c r="I504">
        <f t="shared" ca="1" si="30"/>
        <v>526300</v>
      </c>
      <c r="J504">
        <f t="shared" ca="1" si="31"/>
        <v>2027100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56</v>
      </c>
      <c r="G505">
        <f t="shared" ca="1" si="28"/>
        <v>0</v>
      </c>
      <c r="H505">
        <f t="shared" ca="1" si="29"/>
        <v>0</v>
      </c>
      <c r="I505">
        <f t="shared" ca="1" si="30"/>
        <v>13100</v>
      </c>
      <c r="J505">
        <f t="shared" ca="1" si="31"/>
        <v>43800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56</v>
      </c>
      <c r="G506">
        <f t="shared" ca="1" si="28"/>
        <v>0</v>
      </c>
      <c r="H506">
        <f t="shared" ca="1" si="29"/>
        <v>0</v>
      </c>
      <c r="I506">
        <f t="shared" ca="1" si="30"/>
        <v>558600</v>
      </c>
      <c r="J506">
        <f t="shared" ca="1" si="31"/>
        <v>1070800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56</v>
      </c>
      <c r="G507">
        <f t="shared" ca="1" si="28"/>
        <v>0</v>
      </c>
      <c r="H507">
        <f t="shared" ca="1" si="29"/>
        <v>0</v>
      </c>
      <c r="I507">
        <f t="shared" ca="1" si="30"/>
        <v>156800</v>
      </c>
      <c r="J507">
        <f t="shared" ca="1" si="31"/>
        <v>570000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56</v>
      </c>
      <c r="G508">
        <f t="shared" ca="1" si="28"/>
        <v>0</v>
      </c>
      <c r="H508">
        <f t="shared" ca="1" si="29"/>
        <v>0</v>
      </c>
      <c r="I508">
        <f t="shared" ca="1" si="30"/>
        <v>713000</v>
      </c>
      <c r="J508">
        <f t="shared" ca="1" si="31"/>
        <v>2600400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56</v>
      </c>
      <c r="G509">
        <f t="shared" ca="1" si="28"/>
        <v>0</v>
      </c>
      <c r="H509">
        <f t="shared" ca="1" si="29"/>
        <v>0</v>
      </c>
      <c r="I509">
        <f t="shared" ca="1" si="30"/>
        <v>60400</v>
      </c>
      <c r="J509">
        <f t="shared" ca="1" si="31"/>
        <v>199000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56</v>
      </c>
      <c r="G510">
        <f t="shared" ca="1" si="28"/>
        <v>0</v>
      </c>
      <c r="H510">
        <f t="shared" ca="1" si="29"/>
        <v>0</v>
      </c>
      <c r="I510">
        <f t="shared" ca="1" si="30"/>
        <v>89200</v>
      </c>
      <c r="J510">
        <f t="shared" ca="1" si="31"/>
        <v>257600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56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56</v>
      </c>
      <c r="G512">
        <f t="shared" ca="1" si="28"/>
        <v>0</v>
      </c>
      <c r="H512">
        <f t="shared" ca="1" si="29"/>
        <v>0</v>
      </c>
      <c r="I512">
        <f t="shared" ca="1" si="30"/>
        <v>7100</v>
      </c>
      <c r="J512">
        <f t="shared" ca="1" si="31"/>
        <v>23600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56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56</v>
      </c>
      <c r="G514" t="e">
        <f t="shared" ca="1" si="28"/>
        <v>#N/A</v>
      </c>
      <c r="H514" t="e">
        <f t="shared" ca="1" si="29"/>
        <v>#N/A</v>
      </c>
      <c r="I514" t="e">
        <f t="shared" ca="1" si="30"/>
        <v>#N/A</v>
      </c>
      <c r="J514" t="e">
        <f t="shared" ca="1" si="31"/>
        <v>#N/A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56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16100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52900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56</v>
      </c>
      <c r="G516">
        <f t="shared" ca="1" si="32"/>
        <v>0</v>
      </c>
      <c r="H516">
        <f t="shared" ca="1" si="33"/>
        <v>0</v>
      </c>
      <c r="I516">
        <f t="shared" ca="1" si="34"/>
        <v>3900</v>
      </c>
      <c r="J516">
        <f t="shared" ca="1" si="35"/>
        <v>15700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56</v>
      </c>
      <c r="G517">
        <f t="shared" ca="1" si="32"/>
        <v>0</v>
      </c>
      <c r="H517">
        <f t="shared" ca="1" si="33"/>
        <v>0</v>
      </c>
      <c r="I517">
        <f t="shared" ca="1" si="34"/>
        <v>2900</v>
      </c>
      <c r="J517">
        <f t="shared" ca="1" si="35"/>
        <v>10400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56</v>
      </c>
      <c r="G518">
        <f t="shared" ca="1" si="32"/>
        <v>0</v>
      </c>
      <c r="H518">
        <f t="shared" ca="1" si="33"/>
        <v>0</v>
      </c>
      <c r="I518">
        <f t="shared" ca="1" si="34"/>
        <v>286500</v>
      </c>
      <c r="J518">
        <f t="shared" ca="1" si="35"/>
        <v>1069500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56</v>
      </c>
      <c r="G519">
        <f t="shared" ca="1" si="32"/>
        <v>0</v>
      </c>
      <c r="H519">
        <f t="shared" ca="1" si="33"/>
        <v>0</v>
      </c>
      <c r="I519">
        <f t="shared" ca="1" si="34"/>
        <v>46500</v>
      </c>
      <c r="J519">
        <f t="shared" ca="1" si="35"/>
        <v>121000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56</v>
      </c>
      <c r="G520">
        <f t="shared" ca="1" si="32"/>
        <v>0</v>
      </c>
      <c r="H520">
        <f t="shared" ca="1" si="33"/>
        <v>0</v>
      </c>
      <c r="I520">
        <f t="shared" ca="1" si="34"/>
        <v>34900</v>
      </c>
      <c r="J520">
        <f t="shared" ca="1" si="35"/>
        <v>127000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56</v>
      </c>
      <c r="G521">
        <f t="shared" ca="1" si="32"/>
        <v>0</v>
      </c>
      <c r="H521">
        <f t="shared" ca="1" si="33"/>
        <v>0</v>
      </c>
      <c r="I521">
        <f t="shared" ca="1" si="34"/>
        <v>6460</v>
      </c>
      <c r="J521">
        <f t="shared" ca="1" si="35"/>
        <v>21580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56</v>
      </c>
      <c r="G522">
        <f t="shared" ca="1" si="32"/>
        <v>0</v>
      </c>
      <c r="H522">
        <f t="shared" ca="1" si="33"/>
        <v>0</v>
      </c>
      <c r="I522">
        <f t="shared" ca="1" si="34"/>
        <v>26600</v>
      </c>
      <c r="J522">
        <f t="shared" ca="1" si="35"/>
        <v>107000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56</v>
      </c>
      <c r="G523">
        <f t="shared" ca="1" si="32"/>
        <v>0</v>
      </c>
      <c r="H523">
        <f t="shared" ca="1" si="33"/>
        <v>0</v>
      </c>
      <c r="I523">
        <f t="shared" ca="1" si="34"/>
        <v>11600</v>
      </c>
      <c r="J523">
        <f t="shared" ca="1" si="35"/>
        <v>45100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56</v>
      </c>
      <c r="G524">
        <f t="shared" ca="1" si="32"/>
        <v>0</v>
      </c>
      <c r="H524">
        <f t="shared" ca="1" si="33"/>
        <v>0</v>
      </c>
      <c r="I524">
        <f t="shared" ca="1" si="34"/>
        <v>237500</v>
      </c>
      <c r="J524">
        <f t="shared" ca="1" si="35"/>
        <v>950000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56</v>
      </c>
      <c r="G525">
        <f t="shared" ca="1" si="32"/>
        <v>0</v>
      </c>
      <c r="H525">
        <f t="shared" ca="1" si="33"/>
        <v>0</v>
      </c>
      <c r="I525">
        <f t="shared" ca="1" si="34"/>
        <v>71200</v>
      </c>
      <c r="J525">
        <f t="shared" ca="1" si="35"/>
        <v>247900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56</v>
      </c>
      <c r="G526">
        <f t="shared" ca="1" si="32"/>
        <v>0</v>
      </c>
      <c r="H526">
        <f t="shared" ca="1" si="33"/>
        <v>0</v>
      </c>
      <c r="I526">
        <f t="shared" ca="1" si="34"/>
        <v>70200</v>
      </c>
      <c r="J526">
        <f t="shared" ca="1" si="35"/>
        <v>251000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56</v>
      </c>
      <c r="G527">
        <f t="shared" ca="1" si="32"/>
        <v>0</v>
      </c>
      <c r="H527">
        <f t="shared" ca="1" si="33"/>
        <v>0</v>
      </c>
      <c r="I527">
        <f t="shared" ca="1" si="34"/>
        <v>72700</v>
      </c>
      <c r="J527">
        <f t="shared" ca="1" si="35"/>
        <v>250000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56</v>
      </c>
      <c r="G528">
        <f t="shared" ca="1" si="32"/>
        <v>0</v>
      </c>
      <c r="H528">
        <f t="shared" ca="1" si="33"/>
        <v>0</v>
      </c>
      <c r="I528">
        <f t="shared" ca="1" si="34"/>
        <v>56000</v>
      </c>
      <c r="J528">
        <f t="shared" ca="1" si="35"/>
        <v>200000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56</v>
      </c>
      <c r="G529">
        <f t="shared" ca="1" si="32"/>
        <v>0</v>
      </c>
      <c r="H529">
        <f t="shared" ca="1" si="33"/>
        <v>0</v>
      </c>
      <c r="I529">
        <f t="shared" ca="1" si="34"/>
        <v>442500</v>
      </c>
      <c r="J529">
        <f t="shared" ca="1" si="35"/>
        <v>1558000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56</v>
      </c>
      <c r="G530">
        <f t="shared" ca="1" si="32"/>
        <v>0</v>
      </c>
      <c r="H530">
        <f t="shared" ca="1" si="33"/>
        <v>0</v>
      </c>
      <c r="I530">
        <f t="shared" ca="1" si="34"/>
        <v>423800</v>
      </c>
      <c r="J530">
        <f t="shared" ca="1" si="35"/>
        <v>1485700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56</v>
      </c>
      <c r="G531">
        <f t="shared" ca="1" si="32"/>
        <v>0</v>
      </c>
      <c r="H531">
        <f t="shared" ca="1" si="33"/>
        <v>0</v>
      </c>
      <c r="I531">
        <f t="shared" ca="1" si="34"/>
        <v>164700</v>
      </c>
      <c r="J531">
        <f t="shared" ca="1" si="35"/>
        <v>564600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56</v>
      </c>
      <c r="G532">
        <f t="shared" ca="1" si="32"/>
        <v>0</v>
      </c>
      <c r="H532">
        <f t="shared" ca="1" si="33"/>
        <v>0</v>
      </c>
      <c r="I532">
        <f t="shared" ca="1" si="34"/>
        <v>169500</v>
      </c>
      <c r="J532">
        <f t="shared" ca="1" si="35"/>
        <v>586600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56</v>
      </c>
      <c r="G533">
        <f t="shared" ca="1" si="32"/>
        <v>0</v>
      </c>
      <c r="H533">
        <f t="shared" ca="1" si="33"/>
        <v>0</v>
      </c>
      <c r="I533">
        <f t="shared" ca="1" si="34"/>
        <v>53740</v>
      </c>
      <c r="J533">
        <f t="shared" ca="1" si="35"/>
        <v>196500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56</v>
      </c>
      <c r="G534">
        <f t="shared" ca="1" si="32"/>
        <v>0</v>
      </c>
      <c r="H534">
        <f t="shared" ca="1" si="33"/>
        <v>0</v>
      </c>
      <c r="I534">
        <f t="shared" ca="1" si="34"/>
        <v>904600</v>
      </c>
      <c r="J534">
        <f t="shared" ca="1" si="35"/>
        <v>3110200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56</v>
      </c>
      <c r="G535">
        <f t="shared" ca="1" si="32"/>
        <v>0</v>
      </c>
      <c r="H535">
        <f t="shared" ca="1" si="33"/>
        <v>0</v>
      </c>
      <c r="I535">
        <f t="shared" ca="1" si="34"/>
        <v>22000</v>
      </c>
      <c r="J535">
        <f t="shared" ca="1" si="35"/>
        <v>81200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56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56</v>
      </c>
      <c r="G537">
        <f t="shared" ca="1" si="32"/>
        <v>0</v>
      </c>
      <c r="H537">
        <f t="shared" ca="1" si="33"/>
        <v>0</v>
      </c>
      <c r="I537">
        <f t="shared" ca="1" si="34"/>
        <v>283000</v>
      </c>
      <c r="J537">
        <f t="shared" ca="1" si="35"/>
        <v>1096500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56</v>
      </c>
      <c r="G538">
        <f t="shared" ca="1" si="32"/>
        <v>0</v>
      </c>
      <c r="H538">
        <f t="shared" ca="1" si="33"/>
        <v>0</v>
      </c>
      <c r="I538">
        <f t="shared" ca="1" si="34"/>
        <v>82400</v>
      </c>
      <c r="J538">
        <f t="shared" ca="1" si="35"/>
        <v>313900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56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56</v>
      </c>
      <c r="G540">
        <f t="shared" ca="1" si="32"/>
        <v>0</v>
      </c>
      <c r="H540">
        <f t="shared" ca="1" si="33"/>
        <v>0</v>
      </c>
      <c r="I540">
        <f t="shared" ca="1" si="34"/>
        <v>13700</v>
      </c>
      <c r="J540">
        <f t="shared" ca="1" si="35"/>
        <v>53800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56</v>
      </c>
      <c r="G541">
        <f t="shared" ca="1" si="32"/>
        <v>0</v>
      </c>
      <c r="H541">
        <f t="shared" ca="1" si="33"/>
        <v>0</v>
      </c>
      <c r="I541">
        <f t="shared" ca="1" si="34"/>
        <v>12310</v>
      </c>
      <c r="J541">
        <f t="shared" ca="1" si="35"/>
        <v>42940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56</v>
      </c>
      <c r="G542">
        <f t="shared" ca="1" si="32"/>
        <v>0</v>
      </c>
      <c r="H542">
        <f t="shared" ca="1" si="33"/>
        <v>0</v>
      </c>
      <c r="I542">
        <f t="shared" ca="1" si="34"/>
        <v>18400</v>
      </c>
      <c r="J542">
        <f t="shared" ca="1" si="35"/>
        <v>65100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56</v>
      </c>
      <c r="G543">
        <f t="shared" ca="1" si="32"/>
        <v>0</v>
      </c>
      <c r="H543">
        <f t="shared" ca="1" si="33"/>
        <v>0</v>
      </c>
      <c r="I543">
        <f t="shared" ca="1" si="34"/>
        <v>13970</v>
      </c>
      <c r="J543">
        <f t="shared" ca="1" si="35"/>
        <v>49570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56</v>
      </c>
      <c r="G544">
        <f t="shared" ca="1" si="32"/>
        <v>0</v>
      </c>
      <c r="H544">
        <f t="shared" ca="1" si="33"/>
        <v>0</v>
      </c>
      <c r="I544">
        <f t="shared" ca="1" si="34"/>
        <v>4120</v>
      </c>
      <c r="J544">
        <f t="shared" ca="1" si="35"/>
        <v>15500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56</v>
      </c>
      <c r="G545">
        <f t="shared" ca="1" si="32"/>
        <v>0</v>
      </c>
      <c r="H545">
        <f t="shared" ca="1" si="33"/>
        <v>0</v>
      </c>
      <c r="I545">
        <f t="shared" ca="1" si="34"/>
        <v>15900</v>
      </c>
      <c r="J545">
        <f t="shared" ca="1" si="35"/>
        <v>58700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56</v>
      </c>
      <c r="G546">
        <f t="shared" ca="1" si="32"/>
        <v>0</v>
      </c>
      <c r="H546">
        <f t="shared" ca="1" si="33"/>
        <v>0</v>
      </c>
      <c r="I546">
        <f t="shared" ca="1" si="34"/>
        <v>11000</v>
      </c>
      <c r="J546">
        <f t="shared" ca="1" si="35"/>
        <v>43500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56</v>
      </c>
      <c r="G547">
        <f t="shared" ca="1" si="32"/>
        <v>0</v>
      </c>
      <c r="H547">
        <f t="shared" ca="1" si="33"/>
        <v>0</v>
      </c>
      <c r="I547">
        <f t="shared" ca="1" si="34"/>
        <v>526300</v>
      </c>
      <c r="J547">
        <f t="shared" ca="1" si="35"/>
        <v>2027100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56</v>
      </c>
      <c r="G548">
        <f t="shared" ca="1" si="32"/>
        <v>0</v>
      </c>
      <c r="H548">
        <f t="shared" ca="1" si="33"/>
        <v>0</v>
      </c>
      <c r="I548">
        <f t="shared" ca="1" si="34"/>
        <v>13100</v>
      </c>
      <c r="J548">
        <f t="shared" ca="1" si="35"/>
        <v>43800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56</v>
      </c>
      <c r="G549">
        <f t="shared" ca="1" si="32"/>
        <v>0</v>
      </c>
      <c r="H549">
        <f t="shared" ca="1" si="33"/>
        <v>0</v>
      </c>
      <c r="I549">
        <f t="shared" ca="1" si="34"/>
        <v>558600</v>
      </c>
      <c r="J549">
        <f t="shared" ca="1" si="35"/>
        <v>1070800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56</v>
      </c>
      <c r="G550">
        <f t="shared" ca="1" si="32"/>
        <v>0</v>
      </c>
      <c r="H550">
        <f t="shared" ca="1" si="33"/>
        <v>0</v>
      </c>
      <c r="I550">
        <f t="shared" ca="1" si="34"/>
        <v>156800</v>
      </c>
      <c r="J550">
        <f t="shared" ca="1" si="35"/>
        <v>570000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56</v>
      </c>
      <c r="G551">
        <f t="shared" ca="1" si="32"/>
        <v>0</v>
      </c>
      <c r="H551">
        <f t="shared" ca="1" si="33"/>
        <v>0</v>
      </c>
      <c r="I551">
        <f t="shared" ca="1" si="34"/>
        <v>713000</v>
      </c>
      <c r="J551">
        <f t="shared" ca="1" si="35"/>
        <v>2600400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56</v>
      </c>
      <c r="G552">
        <f t="shared" ca="1" si="32"/>
        <v>0</v>
      </c>
      <c r="H552">
        <f t="shared" ca="1" si="33"/>
        <v>0</v>
      </c>
      <c r="I552">
        <f t="shared" ca="1" si="34"/>
        <v>60400</v>
      </c>
      <c r="J552">
        <f t="shared" ca="1" si="35"/>
        <v>199000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56</v>
      </c>
      <c r="G553">
        <f t="shared" ca="1" si="32"/>
        <v>0</v>
      </c>
      <c r="H553">
        <f t="shared" ca="1" si="33"/>
        <v>0</v>
      </c>
      <c r="I553">
        <f t="shared" ca="1" si="34"/>
        <v>89200</v>
      </c>
      <c r="J553">
        <f t="shared" ca="1" si="35"/>
        <v>257600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56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56</v>
      </c>
      <c r="G555">
        <f t="shared" ca="1" si="32"/>
        <v>0</v>
      </c>
      <c r="H555">
        <f t="shared" ca="1" si="33"/>
        <v>0</v>
      </c>
      <c r="I555">
        <f t="shared" ca="1" si="34"/>
        <v>7100</v>
      </c>
      <c r="J555">
        <f t="shared" ca="1" si="35"/>
        <v>23600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56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56</v>
      </c>
      <c r="G557" t="e">
        <f t="shared" ca="1" si="32"/>
        <v>#N/A</v>
      </c>
      <c r="H557" t="e">
        <f t="shared" ca="1" si="33"/>
        <v>#N/A</v>
      </c>
      <c r="I557" t="e">
        <f t="shared" ca="1" si="34"/>
        <v>#N/A</v>
      </c>
      <c r="J557" t="e">
        <f t="shared" ca="1" si="35"/>
        <v>#N/A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56</v>
      </c>
      <c r="G558">
        <f t="shared" ca="1" si="32"/>
        <v>0</v>
      </c>
      <c r="H558">
        <f t="shared" ca="1" si="33"/>
        <v>0</v>
      </c>
      <c r="I558">
        <f t="shared" ca="1" si="34"/>
        <v>16100</v>
      </c>
      <c r="J558">
        <f t="shared" ca="1" si="35"/>
        <v>52900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56</v>
      </c>
      <c r="G559">
        <f t="shared" ca="1" si="32"/>
        <v>0</v>
      </c>
      <c r="H559">
        <f t="shared" ca="1" si="33"/>
        <v>0</v>
      </c>
      <c r="I559">
        <f t="shared" ca="1" si="34"/>
        <v>3900</v>
      </c>
      <c r="J559">
        <f t="shared" ca="1" si="35"/>
        <v>15700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56</v>
      </c>
      <c r="G560">
        <f t="shared" ca="1" si="32"/>
        <v>0</v>
      </c>
      <c r="H560">
        <f t="shared" ca="1" si="33"/>
        <v>0</v>
      </c>
      <c r="I560">
        <f t="shared" ca="1" si="34"/>
        <v>2900</v>
      </c>
      <c r="J560">
        <f t="shared" ca="1" si="35"/>
        <v>10400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C697E-8B6B-42F3-BFA3-2CE7F48ACB54}">
  <sheetPr codeName="Sheet4"/>
  <dimension ref="A1:L560"/>
  <sheetViews>
    <sheetView workbookViewId="0">
      <selection activeCell="G2" sqref="G2:J560"/>
    </sheetView>
  </sheetViews>
  <sheetFormatPr defaultRowHeight="14.35" x14ac:dyDescent="0.5"/>
  <cols>
    <col min="6" max="6" width="24.70312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57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83319.356283784757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84168.788045512076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269000</v>
      </c>
      <c r="J2" t="e">
        <f ca="1">INDEX(INDIRECT("'[Intern Work 2019.xlsx]"&amp;F2&amp;"'!$A$1:$GBV$112"),MATCH(A2,INDIRECT("'[Intern Work 2019.xlsx]"&amp;F2&amp;"'!$B$1:$B$112"),0),MATCH($J$1&amp;" "&amp;L2,INDIRECT("'[Intern Work 2019.xlsx]"&amp;F2&amp;"'!$A$5:$GBV$5"),0))</f>
        <v>#N/A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57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7506.7466822121669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9108.2974938018178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14400</v>
      </c>
      <c r="J3" t="e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#N/A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57</v>
      </c>
      <c r="G4">
        <f t="shared" ca="1" si="0"/>
        <v>5030</v>
      </c>
      <c r="H4">
        <f t="shared" ca="1" si="1"/>
        <v>5340</v>
      </c>
      <c r="I4">
        <f t="shared" ca="1" si="2"/>
        <v>27700</v>
      </c>
      <c r="J4" t="e">
        <f t="shared" ca="1" si="3"/>
        <v>#N/A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57</v>
      </c>
      <c r="G5">
        <f t="shared" ca="1" si="0"/>
        <v>420</v>
      </c>
      <c r="H5">
        <f t="shared" ca="1" si="1"/>
        <v>1240.0000000000002</v>
      </c>
      <c r="I5">
        <f t="shared" ca="1" si="2"/>
        <v>4650</v>
      </c>
      <c r="J5" t="e">
        <f t="shared" ca="1" si="3"/>
        <v>#N/A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57</v>
      </c>
      <c r="G6">
        <f t="shared" ca="1" si="0"/>
        <v>11573</v>
      </c>
      <c r="H6">
        <f t="shared" ca="1" si="1"/>
        <v>8582</v>
      </c>
      <c r="I6">
        <f t="shared" ca="1" si="2"/>
        <v>25200</v>
      </c>
      <c r="J6" t="e">
        <f t="shared" ca="1" si="3"/>
        <v>#N/A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57</v>
      </c>
      <c r="G7">
        <f t="shared" ca="1" si="0"/>
        <v>4627</v>
      </c>
      <c r="H7">
        <f t="shared" ca="1" si="1"/>
        <v>4023</v>
      </c>
      <c r="I7">
        <f t="shared" ca="1" si="2"/>
        <v>10700</v>
      </c>
      <c r="J7" t="e">
        <f t="shared" ca="1" si="3"/>
        <v>#N/A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57</v>
      </c>
      <c r="G8">
        <f t="shared" ca="1" si="0"/>
        <v>95086.475874184573</v>
      </c>
      <c r="H8">
        <f t="shared" ca="1" si="1"/>
        <v>95086.475874184573</v>
      </c>
      <c r="I8">
        <f t="shared" ca="1" si="2"/>
        <v>237500</v>
      </c>
      <c r="J8" t="e">
        <f t="shared" ca="1" si="3"/>
        <v>#N/A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57</v>
      </c>
      <c r="G9">
        <f t="shared" ca="1" si="0"/>
        <v>16598.547522609457</v>
      </c>
      <c r="H9">
        <f t="shared" ca="1" si="1"/>
        <v>18850</v>
      </c>
      <c r="I9">
        <f t="shared" ca="1" si="2"/>
        <v>42600</v>
      </c>
      <c r="J9" t="e">
        <f t="shared" ca="1" si="3"/>
        <v>#N/A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57</v>
      </c>
      <c r="G10">
        <f t="shared" ca="1" si="0"/>
        <v>19578.523506717618</v>
      </c>
      <c r="H10">
        <f t="shared" ca="1" si="1"/>
        <v>17400.000017259881</v>
      </c>
      <c r="I10">
        <f t="shared" ca="1" si="2"/>
        <v>49100</v>
      </c>
      <c r="J10" t="e">
        <f t="shared" ca="1" si="3"/>
        <v>#N/A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57</v>
      </c>
      <c r="G11">
        <f t="shared" ca="1" si="0"/>
        <v>20344.305981314523</v>
      </c>
      <c r="H11">
        <f t="shared" ca="1" si="1"/>
        <v>19439.971571408285</v>
      </c>
      <c r="I11">
        <f t="shared" ca="1" si="2"/>
        <v>48800</v>
      </c>
      <c r="J11" t="e">
        <f t="shared" ca="1" si="3"/>
        <v>#N/A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57</v>
      </c>
      <c r="G12">
        <f t="shared" ca="1" si="0"/>
        <v>12895</v>
      </c>
      <c r="H12">
        <f t="shared" ca="1" si="1"/>
        <v>12622</v>
      </c>
      <c r="I12">
        <f t="shared" ca="1" si="2"/>
        <v>36000</v>
      </c>
      <c r="J12" t="e">
        <f t="shared" ca="1" si="3"/>
        <v>#N/A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57</v>
      </c>
      <c r="G13">
        <f t="shared" ca="1" si="0"/>
        <v>95196</v>
      </c>
      <c r="H13">
        <f t="shared" ca="1" si="1"/>
        <v>70320</v>
      </c>
      <c r="I13">
        <f t="shared" ca="1" si="2"/>
        <v>290600</v>
      </c>
      <c r="J13" t="e">
        <f t="shared" ca="1" si="3"/>
        <v>#N/A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57</v>
      </c>
      <c r="G14">
        <f t="shared" ca="1" si="0"/>
        <v>143157.92571926845</v>
      </c>
      <c r="H14">
        <f t="shared" ca="1" si="1"/>
        <v>112406.35013836254</v>
      </c>
      <c r="I14">
        <f t="shared" ca="1" si="2"/>
        <v>234700</v>
      </c>
      <c r="J14" t="e">
        <f t="shared" ca="1" si="3"/>
        <v>#N/A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57</v>
      </c>
      <c r="G15">
        <f t="shared" ca="1" si="0"/>
        <v>42895.739460879988</v>
      </c>
      <c r="H15">
        <f t="shared" ca="1" si="1"/>
        <v>42895.739460879988</v>
      </c>
      <c r="I15">
        <f t="shared" ca="1" si="2"/>
        <v>98900</v>
      </c>
      <c r="J15" t="e">
        <f t="shared" ca="1" si="3"/>
        <v>#N/A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57</v>
      </c>
      <c r="G16">
        <f t="shared" ca="1" si="0"/>
        <v>50442</v>
      </c>
      <c r="H16">
        <f t="shared" ca="1" si="1"/>
        <v>38060</v>
      </c>
      <c r="I16">
        <f t="shared" ca="1" si="2"/>
        <v>87700</v>
      </c>
      <c r="J16" t="e">
        <f t="shared" ca="1" si="3"/>
        <v>#N/A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57</v>
      </c>
      <c r="G17">
        <f t="shared" ca="1" si="0"/>
        <v>7412.9851104616209</v>
      </c>
      <c r="H17">
        <f t="shared" ca="1" si="1"/>
        <v>17953.661644767712</v>
      </c>
      <c r="I17">
        <f t="shared" ca="1" si="2"/>
        <v>44160</v>
      </c>
      <c r="J17" t="e">
        <f t="shared" ca="1" si="3"/>
        <v>#N/A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57</v>
      </c>
      <c r="G18">
        <f t="shared" ca="1" si="0"/>
        <v>181069</v>
      </c>
      <c r="H18">
        <f t="shared" ca="1" si="1"/>
        <v>222660</v>
      </c>
      <c r="I18">
        <f t="shared" ca="1" si="2"/>
        <v>550700</v>
      </c>
      <c r="J18" t="e">
        <f t="shared" ca="1" si="3"/>
        <v>#N/A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57</v>
      </c>
      <c r="G19">
        <f t="shared" ca="1" si="0"/>
        <v>7237.6286127391622</v>
      </c>
      <c r="H19">
        <f t="shared" ca="1" si="1"/>
        <v>6864.5050000000001</v>
      </c>
      <c r="I19">
        <f t="shared" ca="1" si="2"/>
        <v>17800</v>
      </c>
      <c r="J19" t="e">
        <f t="shared" ca="1" si="3"/>
        <v>#N/A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57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57</v>
      </c>
      <c r="G21">
        <f t="shared" ca="1" si="0"/>
        <v>85300.50581921429</v>
      </c>
      <c r="H21">
        <f t="shared" ca="1" si="1"/>
        <v>86887.488621684693</v>
      </c>
      <c r="I21">
        <f t="shared" ca="1" si="2"/>
        <v>254200</v>
      </c>
      <c r="J21" t="e">
        <f t="shared" ca="1" si="3"/>
        <v>#N/A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57</v>
      </c>
      <c r="G22">
        <f t="shared" ca="1" si="0"/>
        <v>28990.409352999999</v>
      </c>
      <c r="H22">
        <f t="shared" ca="1" si="1"/>
        <v>26000</v>
      </c>
      <c r="I22">
        <f t="shared" ca="1" si="2"/>
        <v>72000</v>
      </c>
      <c r="J22" t="e">
        <f t="shared" ca="1" si="3"/>
        <v>#N/A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57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57</v>
      </c>
      <c r="G24">
        <f t="shared" ca="1" si="0"/>
        <v>3408</v>
      </c>
      <c r="H24">
        <f t="shared" ca="1" si="1"/>
        <v>4037</v>
      </c>
      <c r="I24">
        <f t="shared" ca="1" si="2"/>
        <v>12800</v>
      </c>
      <c r="J24" t="e">
        <f t="shared" ca="1" si="3"/>
        <v>#N/A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57</v>
      </c>
      <c r="G25">
        <f t="shared" ca="1" si="0"/>
        <v>1504.390089048931</v>
      </c>
      <c r="H25">
        <f t="shared" ca="1" si="1"/>
        <v>2928.9246331494805</v>
      </c>
      <c r="I25">
        <f t="shared" ca="1" si="2"/>
        <v>5590</v>
      </c>
      <c r="J25" t="e">
        <f t="shared" ca="1" si="3"/>
        <v>#N/A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57</v>
      </c>
      <c r="G26">
        <f t="shared" ca="1" si="0"/>
        <v>3117.2710463419758</v>
      </c>
      <c r="H26">
        <f t="shared" ca="1" si="1"/>
        <v>5034.6052685442328</v>
      </c>
      <c r="I26">
        <f t="shared" ca="1" si="2"/>
        <v>10700</v>
      </c>
      <c r="J26" t="e">
        <f t="shared" ca="1" si="3"/>
        <v>#N/A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57</v>
      </c>
      <c r="G27">
        <f t="shared" ca="1" si="0"/>
        <v>2955</v>
      </c>
      <c r="H27">
        <f t="shared" ca="1" si="1"/>
        <v>3153.2649253731342</v>
      </c>
      <c r="I27">
        <f t="shared" ca="1" si="2"/>
        <v>8370</v>
      </c>
      <c r="J27" t="e">
        <f t="shared" ca="1" si="3"/>
        <v>#N/A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57</v>
      </c>
      <c r="G28">
        <f t="shared" ca="1" si="0"/>
        <v>0</v>
      </c>
      <c r="H28">
        <f t="shared" ca="1" si="1"/>
        <v>0</v>
      </c>
      <c r="I28">
        <f t="shared" ca="1" si="2"/>
        <v>3380</v>
      </c>
      <c r="J28" t="e">
        <f t="shared" ca="1" si="3"/>
        <v>#N/A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57</v>
      </c>
      <c r="G29">
        <f t="shared" ca="1" si="0"/>
        <v>4053.4090000000001</v>
      </c>
      <c r="H29">
        <f t="shared" ca="1" si="1"/>
        <v>3875</v>
      </c>
      <c r="I29">
        <f t="shared" ca="1" si="2"/>
        <v>11100</v>
      </c>
      <c r="J29" t="e">
        <f t="shared" ca="1" si="3"/>
        <v>#N/A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57</v>
      </c>
      <c r="G30">
        <f t="shared" ca="1" si="0"/>
        <v>4442</v>
      </c>
      <c r="H30">
        <f t="shared" ca="1" si="1"/>
        <v>3600</v>
      </c>
      <c r="I30">
        <f t="shared" ca="1" si="2"/>
        <v>10700</v>
      </c>
      <c r="J30" t="e">
        <f t="shared" ca="1" si="3"/>
        <v>#N/A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57</v>
      </c>
      <c r="G31">
        <f t="shared" ca="1" si="0"/>
        <v>143017</v>
      </c>
      <c r="H31">
        <f t="shared" ca="1" si="1"/>
        <v>152833.33333333334</v>
      </c>
      <c r="I31">
        <f t="shared" ca="1" si="2"/>
        <v>458500</v>
      </c>
      <c r="J31" t="e">
        <f t="shared" ca="1" si="3"/>
        <v>#N/A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57</v>
      </c>
      <c r="G32">
        <f t="shared" ca="1" si="0"/>
        <v>2958</v>
      </c>
      <c r="H32">
        <f t="shared" ca="1" si="1"/>
        <v>5000</v>
      </c>
      <c r="I32">
        <f t="shared" ca="1" si="2"/>
        <v>5100</v>
      </c>
      <c r="J32" t="e">
        <f t="shared" ca="1" si="3"/>
        <v>#N/A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57</v>
      </c>
      <c r="G33">
        <f t="shared" ca="1" si="0"/>
        <v>105128.85271452904</v>
      </c>
      <c r="H33">
        <f t="shared" ca="1" si="1"/>
        <v>104795.82766428738</v>
      </c>
      <c r="I33">
        <f t="shared" ca="1" si="2"/>
        <v>346200</v>
      </c>
      <c r="J33" t="e">
        <f t="shared" ca="1" si="3"/>
        <v>#N/A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57</v>
      </c>
      <c r="G34">
        <f t="shared" ca="1" si="0"/>
        <v>46491.190240141666</v>
      </c>
      <c r="H34">
        <f t="shared" ca="1" si="1"/>
        <v>97448.57908243667</v>
      </c>
      <c r="I34">
        <f t="shared" ca="1" si="2"/>
        <v>84200</v>
      </c>
      <c r="J34" t="e">
        <f t="shared" ca="1" si="3"/>
        <v>#N/A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57</v>
      </c>
      <c r="G35">
        <f t="shared" ca="1" si="0"/>
        <v>138729.09312398598</v>
      </c>
      <c r="H35">
        <f t="shared" ca="1" si="1"/>
        <v>141457.49143266599</v>
      </c>
      <c r="I35">
        <f t="shared" ca="1" si="2"/>
        <v>285400</v>
      </c>
      <c r="J35" t="e">
        <f t="shared" ca="1" si="3"/>
        <v>#N/A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57</v>
      </c>
      <c r="G36">
        <f t="shared" ca="1" si="0"/>
        <v>13800</v>
      </c>
      <c r="H36">
        <f t="shared" ca="1" si="1"/>
        <v>13667</v>
      </c>
      <c r="I36">
        <f t="shared" ca="1" si="2"/>
        <v>43000</v>
      </c>
      <c r="J36" t="e">
        <f t="shared" ca="1" si="3"/>
        <v>#N/A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57</v>
      </c>
      <c r="G37">
        <f t="shared" ca="1" si="0"/>
        <v>18450</v>
      </c>
      <c r="H37">
        <f t="shared" ca="1" si="1"/>
        <v>16131</v>
      </c>
      <c r="I37">
        <f t="shared" ca="1" si="2"/>
        <v>49900</v>
      </c>
      <c r="J37" t="e">
        <f t="shared" ca="1" si="3"/>
        <v>#N/A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57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57</v>
      </c>
      <c r="G39">
        <f t="shared" ca="1" si="0"/>
        <v>1800</v>
      </c>
      <c r="H39">
        <f t="shared" ca="1" si="1"/>
        <v>1710</v>
      </c>
      <c r="I39">
        <f t="shared" ca="1" si="2"/>
        <v>5100</v>
      </c>
      <c r="J39" t="e">
        <f t="shared" ca="1" si="3"/>
        <v>#N/A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57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 t="e">
        <f t="shared" ca="1" si="3"/>
        <v>#N/A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57</v>
      </c>
      <c r="G41" t="e">
        <f t="shared" ca="1" si="0"/>
        <v>#N/A</v>
      </c>
      <c r="H41" t="e">
        <f t="shared" ca="1" si="1"/>
        <v>#N/A</v>
      </c>
      <c r="I41" t="e">
        <f t="shared" ca="1" si="2"/>
        <v>#N/A</v>
      </c>
      <c r="J41" t="e">
        <f t="shared" ca="1" si="3"/>
        <v>#N/A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57</v>
      </c>
      <c r="G42">
        <f t="shared" ca="1" si="0"/>
        <v>6708.5250000000005</v>
      </c>
      <c r="H42">
        <f t="shared" ca="1" si="1"/>
        <v>6440</v>
      </c>
      <c r="I42">
        <f t="shared" ca="1" si="2"/>
        <v>13800</v>
      </c>
      <c r="J42" t="e">
        <f t="shared" ca="1" si="3"/>
        <v>#N/A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57</v>
      </c>
      <c r="G43">
        <f t="shared" ca="1" si="0"/>
        <v>1106.75</v>
      </c>
      <c r="H43">
        <f t="shared" ca="1" si="1"/>
        <v>1267.5650000000001</v>
      </c>
      <c r="I43">
        <f t="shared" ca="1" si="2"/>
        <v>3500</v>
      </c>
      <c r="J43" t="e">
        <f t="shared" ca="1" si="3"/>
        <v>#N/A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57</v>
      </c>
      <c r="G44">
        <f t="shared" ca="1" si="0"/>
        <v>642</v>
      </c>
      <c r="H44">
        <f t="shared" ca="1" si="1"/>
        <v>470</v>
      </c>
      <c r="I44">
        <f t="shared" ca="1" si="2"/>
        <v>1900</v>
      </c>
      <c r="J44" t="e">
        <f t="shared" ca="1" si="3"/>
        <v>#N/A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57</v>
      </c>
      <c r="G45">
        <f t="shared" ca="1" si="0"/>
        <v>75974.868567890604</v>
      </c>
      <c r="H45">
        <f t="shared" ca="1" si="1"/>
        <v>78611.230091083082</v>
      </c>
      <c r="I45">
        <f t="shared" ca="1" si="2"/>
        <v>269000</v>
      </c>
      <c r="J45" t="e">
        <f t="shared" ca="1" si="3"/>
        <v>#N/A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57</v>
      </c>
      <c r="G46">
        <f t="shared" ca="1" si="0"/>
        <v>1610.5917803623333</v>
      </c>
      <c r="H46">
        <f t="shared" ca="1" si="1"/>
        <v>4070.6070554265266</v>
      </c>
      <c r="I46">
        <f t="shared" ca="1" si="2"/>
        <v>14400</v>
      </c>
      <c r="J46" t="e">
        <f t="shared" ca="1" si="3"/>
        <v>#N/A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57</v>
      </c>
      <c r="G47">
        <f t="shared" ca="1" si="0"/>
        <v>7877</v>
      </c>
      <c r="H47">
        <f t="shared" ca="1" si="1"/>
        <v>3020</v>
      </c>
      <c r="I47">
        <f t="shared" ca="1" si="2"/>
        <v>27700</v>
      </c>
      <c r="J47" t="e">
        <f t="shared" ca="1" si="3"/>
        <v>#N/A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57</v>
      </c>
      <c r="G48">
        <f t="shared" ca="1" si="0"/>
        <v>260</v>
      </c>
      <c r="H48">
        <f t="shared" ca="1" si="1"/>
        <v>1240.0000000000002</v>
      </c>
      <c r="I48">
        <f t="shared" ca="1" si="2"/>
        <v>4650</v>
      </c>
      <c r="J48" t="e">
        <f t="shared" ca="1" si="3"/>
        <v>#N/A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57</v>
      </c>
      <c r="G49">
        <f t="shared" ca="1" si="0"/>
        <v>7837</v>
      </c>
      <c r="H49">
        <f t="shared" ca="1" si="1"/>
        <v>4198</v>
      </c>
      <c r="I49">
        <f t="shared" ca="1" si="2"/>
        <v>25200</v>
      </c>
      <c r="J49" t="e">
        <f t="shared" ca="1" si="3"/>
        <v>#N/A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57</v>
      </c>
      <c r="G50">
        <f t="shared" ca="1" si="0"/>
        <v>3216</v>
      </c>
      <c r="H50">
        <f t="shared" ca="1" si="1"/>
        <v>2758</v>
      </c>
      <c r="I50">
        <f t="shared" ca="1" si="2"/>
        <v>10700</v>
      </c>
      <c r="J50" t="e">
        <f t="shared" ca="1" si="3"/>
        <v>#N/A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57</v>
      </c>
      <c r="G51">
        <f t="shared" ca="1" si="0"/>
        <v>79167</v>
      </c>
      <c r="H51">
        <f t="shared" ca="1" si="1"/>
        <v>79167</v>
      </c>
      <c r="I51">
        <f t="shared" ca="1" si="2"/>
        <v>237500</v>
      </c>
      <c r="J51" t="e">
        <f t="shared" ca="1" si="3"/>
        <v>#N/A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57</v>
      </c>
      <c r="G52">
        <f t="shared" ca="1" si="0"/>
        <v>4301.678335619119</v>
      </c>
      <c r="H52">
        <f t="shared" ca="1" si="1"/>
        <v>2720</v>
      </c>
      <c r="I52">
        <f t="shared" ca="1" si="2"/>
        <v>42600</v>
      </c>
      <c r="J52" t="e">
        <f t="shared" ca="1" si="3"/>
        <v>#N/A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57</v>
      </c>
      <c r="G53">
        <f t="shared" ca="1" si="0"/>
        <v>6620.7524354504858</v>
      </c>
      <c r="H53">
        <f t="shared" ca="1" si="1"/>
        <v>7300.0000228261624</v>
      </c>
      <c r="I53">
        <f t="shared" ca="1" si="2"/>
        <v>49100</v>
      </c>
      <c r="J53" t="e">
        <f t="shared" ca="1" si="3"/>
        <v>#N/A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57</v>
      </c>
      <c r="G54">
        <f t="shared" ca="1" si="0"/>
        <v>7518.1420839454768</v>
      </c>
      <c r="H54">
        <f t="shared" ca="1" si="1"/>
        <v>8188.8921903105202</v>
      </c>
      <c r="I54">
        <f t="shared" ca="1" si="2"/>
        <v>48800</v>
      </c>
      <c r="J54" t="e">
        <f t="shared" ca="1" si="3"/>
        <v>#N/A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57</v>
      </c>
      <c r="G55">
        <f t="shared" ca="1" si="0"/>
        <v>7568</v>
      </c>
      <c r="H55">
        <f t="shared" ca="1" si="1"/>
        <v>8632.5</v>
      </c>
      <c r="I55">
        <f t="shared" ca="1" si="2"/>
        <v>36000</v>
      </c>
      <c r="J55" t="e">
        <f t="shared" ca="1" si="3"/>
        <v>#N/A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57</v>
      </c>
      <c r="G56">
        <f t="shared" ca="1" si="0"/>
        <v>54804</v>
      </c>
      <c r="H56">
        <f t="shared" ca="1" si="1"/>
        <v>70300</v>
      </c>
      <c r="I56">
        <f t="shared" ca="1" si="2"/>
        <v>290600</v>
      </c>
      <c r="J56" t="e">
        <f t="shared" ca="1" si="3"/>
        <v>#N/A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57</v>
      </c>
      <c r="G57">
        <f t="shared" ca="1" si="0"/>
        <v>18767.741528599901</v>
      </c>
      <c r="H57">
        <f t="shared" ca="1" si="1"/>
        <v>112406.35013836254</v>
      </c>
      <c r="I57">
        <f t="shared" ca="1" si="2"/>
        <v>234700</v>
      </c>
      <c r="J57" t="e">
        <f t="shared" ca="1" si="3"/>
        <v>#N/A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57</v>
      </c>
      <c r="G58">
        <f t="shared" ca="1" si="0"/>
        <v>9817</v>
      </c>
      <c r="H58">
        <f t="shared" ca="1" si="1"/>
        <v>7077.7650906728359</v>
      </c>
      <c r="I58">
        <f t="shared" ca="1" si="2"/>
        <v>98900</v>
      </c>
      <c r="J58" t="e">
        <f t="shared" ca="1" si="3"/>
        <v>#N/A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57</v>
      </c>
      <c r="G59">
        <f t="shared" ca="1" si="0"/>
        <v>7100</v>
      </c>
      <c r="H59">
        <f t="shared" ca="1" si="1"/>
        <v>7040</v>
      </c>
      <c r="I59">
        <f t="shared" ca="1" si="2"/>
        <v>87700</v>
      </c>
      <c r="J59" t="e">
        <f t="shared" ca="1" si="3"/>
        <v>#N/A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57</v>
      </c>
      <c r="G60">
        <f t="shared" ca="1" si="0"/>
        <v>12688.90927852465</v>
      </c>
      <c r="H60">
        <f t="shared" ca="1" si="1"/>
        <v>4759.1511310799997</v>
      </c>
      <c r="I60">
        <f t="shared" ca="1" si="2"/>
        <v>44160</v>
      </c>
      <c r="J60" t="e">
        <f t="shared" ca="1" si="3"/>
        <v>#N/A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57</v>
      </c>
      <c r="G61">
        <f t="shared" ca="1" si="0"/>
        <v>94006</v>
      </c>
      <c r="H61">
        <f t="shared" ca="1" si="1"/>
        <v>75640</v>
      </c>
      <c r="I61">
        <f t="shared" ca="1" si="2"/>
        <v>550700</v>
      </c>
      <c r="J61" t="e">
        <f t="shared" ca="1" si="3"/>
        <v>#N/A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57</v>
      </c>
      <c r="G62">
        <f t="shared" ca="1" si="0"/>
        <v>2189.6609382270444</v>
      </c>
      <c r="H62">
        <f t="shared" ca="1" si="1"/>
        <v>4487.3090000000002</v>
      </c>
      <c r="I62">
        <f t="shared" ca="1" si="2"/>
        <v>17800</v>
      </c>
      <c r="J62" t="e">
        <f t="shared" ca="1" si="3"/>
        <v>#N/A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57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57</v>
      </c>
      <c r="G64">
        <f t="shared" ca="1" si="0"/>
        <v>89121.772902785699</v>
      </c>
      <c r="H64">
        <f t="shared" ca="1" si="1"/>
        <v>78231.766473462252</v>
      </c>
      <c r="I64">
        <f t="shared" ca="1" si="2"/>
        <v>254200</v>
      </c>
      <c r="J64" t="e">
        <f t="shared" ca="1" si="3"/>
        <v>#N/A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57</v>
      </c>
      <c r="G65">
        <f t="shared" ca="1" si="0"/>
        <v>24638.931337380298</v>
      </c>
      <c r="H65">
        <f t="shared" ca="1" si="1"/>
        <v>16857.312000000002</v>
      </c>
      <c r="I65">
        <f t="shared" ca="1" si="2"/>
        <v>72000</v>
      </c>
      <c r="J65" t="e">
        <f t="shared" ca="1" si="3"/>
        <v>#N/A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57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57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1665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2007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12800</v>
      </c>
      <c r="J67" t="e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#N/A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57</v>
      </c>
      <c r="G68">
        <f t="shared" ca="1" si="4"/>
        <v>189.24812914928725</v>
      </c>
      <c r="H68">
        <f t="shared" ca="1" si="5"/>
        <v>798.79762722258556</v>
      </c>
      <c r="I68">
        <f t="shared" ca="1" si="6"/>
        <v>5590</v>
      </c>
      <c r="J68" t="e">
        <f t="shared" ca="1" si="7"/>
        <v>#N/A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57</v>
      </c>
      <c r="G69">
        <f t="shared" ca="1" si="4"/>
        <v>594.72945803751054</v>
      </c>
      <c r="H69">
        <f t="shared" ca="1" si="5"/>
        <v>836.65335078807266</v>
      </c>
      <c r="I69">
        <f t="shared" ca="1" si="6"/>
        <v>10700</v>
      </c>
      <c r="J69" t="e">
        <f t="shared" ca="1" si="7"/>
        <v>#N/A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57</v>
      </c>
      <c r="G70">
        <f t="shared" ca="1" si="4"/>
        <v>0</v>
      </c>
      <c r="H70">
        <f t="shared" ca="1" si="5"/>
        <v>1489</v>
      </c>
      <c r="I70">
        <f t="shared" ca="1" si="6"/>
        <v>8370</v>
      </c>
      <c r="J70" t="e">
        <f t="shared" ca="1" si="7"/>
        <v>#N/A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57</v>
      </c>
      <c r="G71">
        <f t="shared" ca="1" si="4"/>
        <v>0</v>
      </c>
      <c r="H71">
        <f t="shared" ca="1" si="5"/>
        <v>0</v>
      </c>
      <c r="I71">
        <f t="shared" ca="1" si="6"/>
        <v>3380</v>
      </c>
      <c r="J71" t="e">
        <f t="shared" ca="1" si="7"/>
        <v>#N/A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57</v>
      </c>
      <c r="G72">
        <f t="shared" ca="1" si="4"/>
        <v>901.11599999999953</v>
      </c>
      <c r="H72">
        <f t="shared" ca="1" si="5"/>
        <v>1200</v>
      </c>
      <c r="I72">
        <f t="shared" ca="1" si="6"/>
        <v>11100</v>
      </c>
      <c r="J72" t="e">
        <f t="shared" ca="1" si="7"/>
        <v>#N/A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57</v>
      </c>
      <c r="G73">
        <f t="shared" ca="1" si="4"/>
        <v>3585</v>
      </c>
      <c r="H73">
        <f t="shared" ca="1" si="5"/>
        <v>3600</v>
      </c>
      <c r="I73">
        <f t="shared" ca="1" si="6"/>
        <v>10700</v>
      </c>
      <c r="J73" t="e">
        <f t="shared" ca="1" si="7"/>
        <v>#N/A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57</v>
      </c>
      <c r="G74">
        <f t="shared" ca="1" si="4"/>
        <v>152993.79999999999</v>
      </c>
      <c r="H74">
        <f t="shared" ca="1" si="5"/>
        <v>152833.33333333334</v>
      </c>
      <c r="I74">
        <f t="shared" ca="1" si="6"/>
        <v>458500</v>
      </c>
      <c r="J74" t="e">
        <f t="shared" ca="1" si="7"/>
        <v>#N/A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57</v>
      </c>
      <c r="G75">
        <f t="shared" ca="1" si="4"/>
        <v>1960</v>
      </c>
      <c r="H75">
        <f t="shared" ca="1" si="5"/>
        <v>2925</v>
      </c>
      <c r="I75">
        <f t="shared" ca="1" si="6"/>
        <v>5100</v>
      </c>
      <c r="J75" t="e">
        <f t="shared" ca="1" si="7"/>
        <v>#N/A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57</v>
      </c>
      <c r="G76">
        <f t="shared" ca="1" si="4"/>
        <v>60083.66163573302</v>
      </c>
      <c r="H76">
        <f t="shared" ca="1" si="5"/>
        <v>34437.539356404603</v>
      </c>
      <c r="I76">
        <f t="shared" ca="1" si="6"/>
        <v>346200</v>
      </c>
      <c r="J76" t="e">
        <f t="shared" ca="1" si="7"/>
        <v>#N/A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57</v>
      </c>
      <c r="G77">
        <f t="shared" ca="1" si="4"/>
        <v>13394.113778228333</v>
      </c>
      <c r="H77">
        <f t="shared" ca="1" si="5"/>
        <v>11556.626111808333</v>
      </c>
      <c r="I77">
        <f t="shared" ca="1" si="6"/>
        <v>84200</v>
      </c>
      <c r="J77" t="e">
        <f t="shared" ca="1" si="7"/>
        <v>#N/A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57</v>
      </c>
      <c r="G78">
        <f t="shared" ca="1" si="4"/>
        <v>41930.047182925016</v>
      </c>
      <c r="H78">
        <f t="shared" ca="1" si="5"/>
        <v>86475.283924169213</v>
      </c>
      <c r="I78">
        <f t="shared" ca="1" si="6"/>
        <v>285400</v>
      </c>
      <c r="J78" t="e">
        <f t="shared" ca="1" si="7"/>
        <v>#N/A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57</v>
      </c>
      <c r="G79">
        <f t="shared" ca="1" si="4"/>
        <v>15634.166666666668</v>
      </c>
      <c r="H79">
        <f t="shared" ca="1" si="5"/>
        <v>7666.3333333333303</v>
      </c>
      <c r="I79">
        <f t="shared" ca="1" si="6"/>
        <v>43000</v>
      </c>
      <c r="J79" t="e">
        <f t="shared" ca="1" si="7"/>
        <v>#N/A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57</v>
      </c>
      <c r="G80">
        <f t="shared" ca="1" si="4"/>
        <v>9240</v>
      </c>
      <c r="H80">
        <f t="shared" ca="1" si="5"/>
        <v>9131</v>
      </c>
      <c r="I80">
        <f t="shared" ca="1" si="6"/>
        <v>49900</v>
      </c>
      <c r="J80" t="e">
        <f t="shared" ca="1" si="7"/>
        <v>#N/A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57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57</v>
      </c>
      <c r="G82">
        <f t="shared" ca="1" si="4"/>
        <v>1140</v>
      </c>
      <c r="H82">
        <f t="shared" ca="1" si="5"/>
        <v>1140</v>
      </c>
      <c r="I82">
        <f t="shared" ca="1" si="6"/>
        <v>5100</v>
      </c>
      <c r="J82" t="e">
        <f t="shared" ca="1" si="7"/>
        <v>#N/A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57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 t="e">
        <f t="shared" ca="1" si="7"/>
        <v>#N/A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57</v>
      </c>
      <c r="G84" t="e">
        <f t="shared" ca="1" si="4"/>
        <v>#N/A</v>
      </c>
      <c r="H84" t="e">
        <f t="shared" ca="1" si="5"/>
        <v>#N/A</v>
      </c>
      <c r="I84" t="e">
        <f t="shared" ca="1" si="6"/>
        <v>#N/A</v>
      </c>
      <c r="J84" t="e">
        <f t="shared" ca="1" si="7"/>
        <v>#N/A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57</v>
      </c>
      <c r="G85">
        <f t="shared" ca="1" si="4"/>
        <v>2678.5109999999995</v>
      </c>
      <c r="H85">
        <f t="shared" ca="1" si="5"/>
        <v>2300</v>
      </c>
      <c r="I85">
        <f t="shared" ca="1" si="6"/>
        <v>13800</v>
      </c>
      <c r="J85" t="e">
        <f t="shared" ca="1" si="7"/>
        <v>#N/A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57</v>
      </c>
      <c r="G86">
        <f t="shared" ca="1" si="4"/>
        <v>1187.6289999999999</v>
      </c>
      <c r="H86">
        <f t="shared" ca="1" si="5"/>
        <v>1164.1980000000001</v>
      </c>
      <c r="I86">
        <f t="shared" ca="1" si="6"/>
        <v>3500</v>
      </c>
      <c r="J86" t="e">
        <f t="shared" ca="1" si="7"/>
        <v>#N/A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57</v>
      </c>
      <c r="G87">
        <f t="shared" ca="1" si="4"/>
        <v>324</v>
      </c>
      <c r="H87">
        <f t="shared" ca="1" si="5"/>
        <v>642</v>
      </c>
      <c r="I87">
        <f t="shared" ca="1" si="6"/>
        <v>1900</v>
      </c>
      <c r="J87" t="e">
        <f t="shared" ca="1" si="7"/>
        <v>#N/A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57</v>
      </c>
      <c r="G88" t="e">
        <f t="shared" ca="1" si="4"/>
        <v>#N/A</v>
      </c>
      <c r="H88">
        <f t="shared" ca="1" si="5"/>
        <v>80406</v>
      </c>
      <c r="I88">
        <f t="shared" ca="1" si="6"/>
        <v>269000</v>
      </c>
      <c r="J88" t="e">
        <f t="shared" ca="1" si="7"/>
        <v>#N/A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57</v>
      </c>
      <c r="G89" t="e">
        <f t="shared" ca="1" si="4"/>
        <v>#N/A</v>
      </c>
      <c r="H89">
        <f t="shared" ca="1" si="5"/>
        <v>6742</v>
      </c>
      <c r="I89">
        <f t="shared" ca="1" si="6"/>
        <v>14400</v>
      </c>
      <c r="J89" t="e">
        <f t="shared" ca="1" si="7"/>
        <v>#N/A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57</v>
      </c>
      <c r="G90" t="e">
        <f t="shared" ca="1" si="4"/>
        <v>#N/A</v>
      </c>
      <c r="H90">
        <f t="shared" ca="1" si="5"/>
        <v>22938</v>
      </c>
      <c r="I90">
        <f t="shared" ca="1" si="6"/>
        <v>27700</v>
      </c>
      <c r="J90" t="e">
        <f t="shared" ca="1" si="7"/>
        <v>#N/A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57</v>
      </c>
      <c r="G91" t="e">
        <f t="shared" ca="1" si="4"/>
        <v>#N/A</v>
      </c>
      <c r="H91">
        <f t="shared" ca="1" si="5"/>
        <v>1240.0000000000002</v>
      </c>
      <c r="I91">
        <f t="shared" ca="1" si="6"/>
        <v>4650</v>
      </c>
      <c r="J91" t="e">
        <f t="shared" ca="1" si="7"/>
        <v>#N/A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57</v>
      </c>
      <c r="G92" t="e">
        <f t="shared" ca="1" si="4"/>
        <v>#N/A</v>
      </c>
      <c r="H92">
        <f t="shared" ca="1" si="5"/>
        <v>10253</v>
      </c>
      <c r="I92">
        <f t="shared" ca="1" si="6"/>
        <v>25200</v>
      </c>
      <c r="J92" t="e">
        <f t="shared" ca="1" si="7"/>
        <v>#N/A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57</v>
      </c>
      <c r="G93" t="e">
        <f t="shared" ca="1" si="4"/>
        <v>#N/A</v>
      </c>
      <c r="H93">
        <f t="shared" ca="1" si="5"/>
        <v>3942</v>
      </c>
      <c r="I93">
        <f t="shared" ca="1" si="6"/>
        <v>10700</v>
      </c>
      <c r="J93" t="e">
        <f t="shared" ca="1" si="7"/>
        <v>#N/A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57</v>
      </c>
      <c r="G94" t="e">
        <f t="shared" ca="1" si="4"/>
        <v>#N/A</v>
      </c>
      <c r="H94">
        <f t="shared" ca="1" si="5"/>
        <v>79167</v>
      </c>
      <c r="I94">
        <f t="shared" ca="1" si="6"/>
        <v>237500</v>
      </c>
      <c r="J94" t="e">
        <f t="shared" ca="1" si="7"/>
        <v>#N/A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57</v>
      </c>
      <c r="G95" t="e">
        <f t="shared" ca="1" si="4"/>
        <v>#N/A</v>
      </c>
      <c r="H95">
        <f t="shared" ca="1" si="5"/>
        <v>20260</v>
      </c>
      <c r="I95">
        <f t="shared" ca="1" si="6"/>
        <v>42600</v>
      </c>
      <c r="J95" t="e">
        <f t="shared" ca="1" si="7"/>
        <v>#N/A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57</v>
      </c>
      <c r="G96" t="e">
        <f t="shared" ca="1" si="4"/>
        <v>#N/A</v>
      </c>
      <c r="H96">
        <f t="shared" ca="1" si="5"/>
        <v>21499.999785383818</v>
      </c>
      <c r="I96">
        <f t="shared" ca="1" si="6"/>
        <v>49100</v>
      </c>
      <c r="J96" t="e">
        <f t="shared" ca="1" si="7"/>
        <v>#N/A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57</v>
      </c>
      <c r="G97" t="e">
        <f t="shared" ca="1" si="4"/>
        <v>#N/A</v>
      </c>
      <c r="H97">
        <f t="shared" ca="1" si="5"/>
        <v>21611.750721</v>
      </c>
      <c r="I97">
        <f t="shared" ca="1" si="6"/>
        <v>48800</v>
      </c>
      <c r="J97" t="e">
        <f t="shared" ca="1" si="7"/>
        <v>#N/A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57</v>
      </c>
      <c r="G98" t="e">
        <f t="shared" ca="1" si="4"/>
        <v>#N/A</v>
      </c>
      <c r="H98">
        <f t="shared" ca="1" si="5"/>
        <v>18000</v>
      </c>
      <c r="I98">
        <f t="shared" ca="1" si="6"/>
        <v>36000</v>
      </c>
      <c r="J98" t="e">
        <f t="shared" ca="1" si="7"/>
        <v>#N/A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57</v>
      </c>
      <c r="G99" t="e">
        <f t="shared" ca="1" si="4"/>
        <v>#N/A</v>
      </c>
      <c r="H99">
        <f t="shared" ca="1" si="5"/>
        <v>150300</v>
      </c>
      <c r="I99">
        <f t="shared" ca="1" si="6"/>
        <v>290600</v>
      </c>
      <c r="J99" t="e">
        <f t="shared" ca="1" si="7"/>
        <v>#N/A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57</v>
      </c>
      <c r="G100" t="e">
        <f t="shared" ca="1" si="4"/>
        <v>#N/A</v>
      </c>
      <c r="H100">
        <f t="shared" ca="1" si="5"/>
        <v>122294.77514904691</v>
      </c>
      <c r="I100">
        <f t="shared" ca="1" si="6"/>
        <v>234700</v>
      </c>
      <c r="J100" t="e">
        <f t="shared" ca="1" si="7"/>
        <v>#N/A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57</v>
      </c>
      <c r="G101" t="e">
        <f t="shared" ca="1" si="4"/>
        <v>#N/A</v>
      </c>
      <c r="H101">
        <f t="shared" ca="1" si="5"/>
        <v>52485.801927346547</v>
      </c>
      <c r="I101">
        <f t="shared" ca="1" si="6"/>
        <v>98900</v>
      </c>
      <c r="J101" t="e">
        <f t="shared" ca="1" si="7"/>
        <v>#N/A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57</v>
      </c>
      <c r="G102" t="e">
        <f t="shared" ca="1" si="4"/>
        <v>#N/A</v>
      </c>
      <c r="H102">
        <f t="shared" ca="1" si="5"/>
        <v>49598</v>
      </c>
      <c r="I102">
        <f t="shared" ca="1" si="6"/>
        <v>87700</v>
      </c>
      <c r="J102" t="e">
        <f t="shared" ca="1" si="7"/>
        <v>#N/A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57</v>
      </c>
      <c r="G103" t="e">
        <f t="shared" ca="1" si="4"/>
        <v>#N/A</v>
      </c>
      <c r="H103">
        <f t="shared" ca="1" si="5"/>
        <v>7976.9912774271979</v>
      </c>
      <c r="I103">
        <f t="shared" ca="1" si="6"/>
        <v>44160</v>
      </c>
      <c r="J103" t="e">
        <f t="shared" ca="1" si="7"/>
        <v>#N/A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57</v>
      </c>
      <c r="G104" t="e">
        <f t="shared" ca="1" si="4"/>
        <v>#N/A</v>
      </c>
      <c r="H104">
        <f t="shared" ca="1" si="5"/>
        <v>271320</v>
      </c>
      <c r="I104">
        <f t="shared" ca="1" si="6"/>
        <v>550700</v>
      </c>
      <c r="J104" t="e">
        <f t="shared" ca="1" si="7"/>
        <v>#N/A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57</v>
      </c>
      <c r="G105" t="e">
        <f t="shared" ca="1" si="4"/>
        <v>#N/A</v>
      </c>
      <c r="H105">
        <f t="shared" ca="1" si="5"/>
        <v>6473.7419</v>
      </c>
      <c r="I105">
        <f t="shared" ca="1" si="6"/>
        <v>17800</v>
      </c>
      <c r="J105" t="e">
        <f t="shared" ca="1" si="7"/>
        <v>#N/A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57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57</v>
      </c>
      <c r="G107" t="e">
        <f t="shared" ca="1" si="4"/>
        <v>#N/A</v>
      </c>
      <c r="H107">
        <f t="shared" ca="1" si="5"/>
        <v>88730.424949819193</v>
      </c>
      <c r="I107">
        <f t="shared" ca="1" si="6"/>
        <v>254200</v>
      </c>
      <c r="J107" t="e">
        <f t="shared" ca="1" si="7"/>
        <v>#N/A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57</v>
      </c>
      <c r="G108" t="e">
        <f t="shared" ca="1" si="4"/>
        <v>#N/A</v>
      </c>
      <c r="H108">
        <f t="shared" ca="1" si="5"/>
        <v>26386.416000000001</v>
      </c>
      <c r="I108">
        <f t="shared" ca="1" si="6"/>
        <v>72000</v>
      </c>
      <c r="J108" t="e">
        <f t="shared" ca="1" si="7"/>
        <v>#N/A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57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57</v>
      </c>
      <c r="G110" t="e">
        <f t="shared" ca="1" si="4"/>
        <v>#N/A</v>
      </c>
      <c r="H110">
        <f t="shared" ca="1" si="5"/>
        <v>3658</v>
      </c>
      <c r="I110">
        <f t="shared" ca="1" si="6"/>
        <v>12800</v>
      </c>
      <c r="J110" t="e">
        <f t="shared" ca="1" si="7"/>
        <v>#N/A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57</v>
      </c>
      <c r="G111" t="e">
        <f t="shared" ca="1" si="4"/>
        <v>#N/A</v>
      </c>
      <c r="H111">
        <f t="shared" ca="1" si="5"/>
        <v>1863.8611301860328</v>
      </c>
      <c r="I111">
        <f t="shared" ca="1" si="6"/>
        <v>5590</v>
      </c>
      <c r="J111" t="e">
        <f t="shared" ca="1" si="7"/>
        <v>#N/A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57</v>
      </c>
      <c r="G112" t="e">
        <f t="shared" ca="1" si="4"/>
        <v>#N/A</v>
      </c>
      <c r="H112">
        <f t="shared" ca="1" si="5"/>
        <v>4756.9968195288347</v>
      </c>
      <c r="I112">
        <f t="shared" ca="1" si="6"/>
        <v>10700</v>
      </c>
      <c r="J112" t="e">
        <f t="shared" ca="1" si="7"/>
        <v>#N/A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57</v>
      </c>
      <c r="G113" t="e">
        <f t="shared" ca="1" si="4"/>
        <v>#N/A</v>
      </c>
      <c r="H113">
        <f t="shared" ca="1" si="5"/>
        <v>3856.4742589703587</v>
      </c>
      <c r="I113">
        <f t="shared" ca="1" si="6"/>
        <v>8370</v>
      </c>
      <c r="J113" t="e">
        <f t="shared" ca="1" si="7"/>
        <v>#N/A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57</v>
      </c>
      <c r="G114" t="e">
        <f t="shared" ca="1" si="4"/>
        <v>#N/A</v>
      </c>
      <c r="H114">
        <f t="shared" ca="1" si="5"/>
        <v>0</v>
      </c>
      <c r="I114">
        <f t="shared" ca="1" si="6"/>
        <v>3380</v>
      </c>
      <c r="J114" t="e">
        <f t="shared" ca="1" si="7"/>
        <v>#N/A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57</v>
      </c>
      <c r="G115" t="e">
        <f t="shared" ca="1" si="4"/>
        <v>#N/A</v>
      </c>
      <c r="H115">
        <f t="shared" ca="1" si="5"/>
        <v>4400</v>
      </c>
      <c r="I115">
        <f t="shared" ca="1" si="6"/>
        <v>11100</v>
      </c>
      <c r="J115" t="e">
        <f t="shared" ca="1" si="7"/>
        <v>#N/A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57</v>
      </c>
      <c r="G116" t="e">
        <f t="shared" ca="1" si="4"/>
        <v>#N/A</v>
      </c>
      <c r="H116">
        <f t="shared" ca="1" si="5"/>
        <v>4070</v>
      </c>
      <c r="I116">
        <f t="shared" ca="1" si="6"/>
        <v>10700</v>
      </c>
      <c r="J116" t="e">
        <f t="shared" ca="1" si="7"/>
        <v>#N/A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57</v>
      </c>
      <c r="G117" t="e">
        <f t="shared" ca="1" si="4"/>
        <v>#N/A</v>
      </c>
      <c r="H117">
        <f t="shared" ca="1" si="5"/>
        <v>152833.33333333334</v>
      </c>
      <c r="I117">
        <f t="shared" ca="1" si="6"/>
        <v>458500</v>
      </c>
      <c r="J117" t="e">
        <f t="shared" ca="1" si="7"/>
        <v>#N/A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57</v>
      </c>
      <c r="G118" t="e">
        <f t="shared" ca="1" si="4"/>
        <v>#N/A</v>
      </c>
      <c r="H118">
        <f t="shared" ca="1" si="5"/>
        <v>2695</v>
      </c>
      <c r="I118">
        <f t="shared" ca="1" si="6"/>
        <v>5100</v>
      </c>
      <c r="J118" t="e">
        <f t="shared" ca="1" si="7"/>
        <v>#N/A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57</v>
      </c>
      <c r="G119" t="e">
        <f t="shared" ca="1" si="4"/>
        <v>#N/A</v>
      </c>
      <c r="H119">
        <f t="shared" ca="1" si="5"/>
        <v>74636.120334984356</v>
      </c>
      <c r="I119">
        <f t="shared" ca="1" si="6"/>
        <v>346200</v>
      </c>
      <c r="J119" t="e">
        <f t="shared" ca="1" si="7"/>
        <v>#N/A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57</v>
      </c>
      <c r="G120" t="e">
        <f t="shared" ca="1" si="4"/>
        <v>#N/A</v>
      </c>
      <c r="H120">
        <f t="shared" ca="1" si="5"/>
        <v>18860.626111808335</v>
      </c>
      <c r="I120">
        <f t="shared" ca="1" si="6"/>
        <v>84200</v>
      </c>
      <c r="J120" t="e">
        <f t="shared" ca="1" si="7"/>
        <v>#N/A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57</v>
      </c>
      <c r="G121" t="e">
        <f t="shared" ca="1" si="4"/>
        <v>#N/A</v>
      </c>
      <c r="H121">
        <f t="shared" ca="1" si="5"/>
        <v>95093.388974788628</v>
      </c>
      <c r="I121">
        <f t="shared" ca="1" si="6"/>
        <v>285400</v>
      </c>
      <c r="J121" t="e">
        <f t="shared" ca="1" si="7"/>
        <v>#N/A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57</v>
      </c>
      <c r="G122" t="e">
        <f t="shared" ca="1" si="4"/>
        <v>#N/A</v>
      </c>
      <c r="H122">
        <f t="shared" ca="1" si="5"/>
        <v>31634.166666666668</v>
      </c>
      <c r="I122">
        <f t="shared" ca="1" si="6"/>
        <v>43000</v>
      </c>
      <c r="J122" t="e">
        <f t="shared" ca="1" si="7"/>
        <v>#N/A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57</v>
      </c>
      <c r="G123" t="e">
        <f t="shared" ca="1" si="4"/>
        <v>#N/A</v>
      </c>
      <c r="H123">
        <f t="shared" ca="1" si="5"/>
        <v>37131</v>
      </c>
      <c r="I123">
        <f t="shared" ca="1" si="6"/>
        <v>49900</v>
      </c>
      <c r="J123" t="e">
        <f t="shared" ca="1" si="7"/>
        <v>#N/A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57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57</v>
      </c>
      <c r="G125" t="e">
        <f t="shared" ca="1" si="4"/>
        <v>#N/A</v>
      </c>
      <c r="H125">
        <f t="shared" ca="1" si="5"/>
        <v>2160</v>
      </c>
      <c r="I125">
        <f t="shared" ca="1" si="6"/>
        <v>5100</v>
      </c>
      <c r="J125" t="e">
        <f t="shared" ca="1" si="7"/>
        <v>#N/A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57</v>
      </c>
      <c r="G126" t="e">
        <f t="shared" ca="1" si="4"/>
        <v>#N/A</v>
      </c>
      <c r="H126">
        <f t="shared" ca="1" si="5"/>
        <v>0</v>
      </c>
      <c r="I126">
        <f t="shared" ca="1" si="6"/>
        <v>0</v>
      </c>
      <c r="J126" t="e">
        <f t="shared" ca="1" si="7"/>
        <v>#N/A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57</v>
      </c>
      <c r="G127" t="e">
        <f t="shared" ca="1" si="4"/>
        <v>#N/A</v>
      </c>
      <c r="H127" t="e">
        <f t="shared" ca="1" si="5"/>
        <v>#N/A</v>
      </c>
      <c r="I127" t="e">
        <f t="shared" ca="1" si="6"/>
        <v>#N/A</v>
      </c>
      <c r="J127" t="e">
        <f t="shared" ca="1" si="7"/>
        <v>#N/A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57</v>
      </c>
      <c r="G128" t="e">
        <f t="shared" ca="1" si="4"/>
        <v>#N/A</v>
      </c>
      <c r="H128">
        <f t="shared" ca="1" si="5"/>
        <v>4600</v>
      </c>
      <c r="I128">
        <f t="shared" ca="1" si="6"/>
        <v>13800</v>
      </c>
      <c r="J128" t="e">
        <f t="shared" ca="1" si="7"/>
        <v>#N/A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57</v>
      </c>
      <c r="G129" t="e">
        <f t="shared" ca="1" si="4"/>
        <v>#N/A</v>
      </c>
      <c r="H129">
        <f t="shared" ca="1" si="5"/>
        <v>1811.6610000000001</v>
      </c>
      <c r="I129">
        <f t="shared" ca="1" si="6"/>
        <v>3500</v>
      </c>
      <c r="J129" t="e">
        <f t="shared" ca="1" si="7"/>
        <v>#N/A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57</v>
      </c>
      <c r="G130" t="e">
        <f t="shared" ca="1" si="4"/>
        <v>#N/A</v>
      </c>
      <c r="H130">
        <f t="shared" ca="1" si="5"/>
        <v>450</v>
      </c>
      <c r="I130">
        <f t="shared" ca="1" si="6"/>
        <v>1900</v>
      </c>
      <c r="J130" t="e">
        <f t="shared" ca="1" si="7"/>
        <v>#N/A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57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76104.092830709647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77955.763808153904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258600</v>
      </c>
      <c r="J131" t="e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#N/A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57</v>
      </c>
      <c r="G132">
        <f t="shared" ca="1" si="8"/>
        <v>716.19619825237714</v>
      </c>
      <c r="H132">
        <f t="shared" ca="1" si="9"/>
        <v>6136.4049142829208</v>
      </c>
      <c r="I132">
        <f t="shared" ca="1" si="10"/>
        <v>17500</v>
      </c>
      <c r="J132" t="e">
        <f t="shared" ca="1" si="11"/>
        <v>#N/A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57</v>
      </c>
      <c r="G133">
        <f t="shared" ca="1" si="8"/>
        <v>10523</v>
      </c>
      <c r="H133">
        <f t="shared" ca="1" si="9"/>
        <v>10500</v>
      </c>
      <c r="I133">
        <f t="shared" ca="1" si="10"/>
        <v>31500</v>
      </c>
      <c r="J133" t="e">
        <f t="shared" ca="1" si="11"/>
        <v>#N/A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57</v>
      </c>
      <c r="G134">
        <f t="shared" ca="1" si="8"/>
        <v>150</v>
      </c>
      <c r="H134">
        <f t="shared" ca="1" si="9"/>
        <v>1550</v>
      </c>
      <c r="I134">
        <f t="shared" ca="1" si="10"/>
        <v>5350</v>
      </c>
      <c r="J134" t="e">
        <f t="shared" ca="1" si="11"/>
        <v>#N/A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57</v>
      </c>
      <c r="G135">
        <f t="shared" ca="1" si="8"/>
        <v>12827</v>
      </c>
      <c r="H135">
        <f t="shared" ca="1" si="9"/>
        <v>9118.6666666666661</v>
      </c>
      <c r="I135">
        <f t="shared" ca="1" si="10"/>
        <v>27400</v>
      </c>
      <c r="J135" t="e">
        <f t="shared" ca="1" si="11"/>
        <v>#N/A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57</v>
      </c>
      <c r="G136">
        <f t="shared" ca="1" si="8"/>
        <v>5080</v>
      </c>
      <c r="H136">
        <f t="shared" ca="1" si="9"/>
        <v>3800</v>
      </c>
      <c r="I136">
        <f t="shared" ca="1" si="10"/>
        <v>11400</v>
      </c>
      <c r="J136" t="e">
        <f t="shared" ca="1" si="11"/>
        <v>#N/A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57</v>
      </c>
      <c r="G137">
        <f t="shared" ca="1" si="8"/>
        <v>79166.666666666672</v>
      </c>
      <c r="H137">
        <f t="shared" ca="1" si="9"/>
        <v>79166.666666666672</v>
      </c>
      <c r="I137">
        <f t="shared" ca="1" si="10"/>
        <v>237500</v>
      </c>
      <c r="J137" t="e">
        <f t="shared" ca="1" si="11"/>
        <v>#N/A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57</v>
      </c>
      <c r="G138">
        <f t="shared" ca="1" si="8"/>
        <v>21233.917178000011</v>
      </c>
      <c r="H138">
        <f t="shared" ca="1" si="9"/>
        <v>22000</v>
      </c>
      <c r="I138">
        <f t="shared" ca="1" si="10"/>
        <v>66200</v>
      </c>
      <c r="J138" t="e">
        <f t="shared" ca="1" si="11"/>
        <v>#N/A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57</v>
      </c>
      <c r="G139">
        <f t="shared" ca="1" si="8"/>
        <v>21723.540827608529</v>
      </c>
      <c r="H139">
        <f t="shared" ca="1" si="9"/>
        <v>22236.028985491259</v>
      </c>
      <c r="I139">
        <f t="shared" ca="1" si="10"/>
        <v>66700</v>
      </c>
      <c r="J139" t="e">
        <f t="shared" ca="1" si="11"/>
        <v>#N/A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57</v>
      </c>
      <c r="G140">
        <f t="shared" ca="1" si="8"/>
        <v>16994.625960151097</v>
      </c>
      <c r="H140">
        <f t="shared" ca="1" si="9"/>
        <v>21255.666666666668</v>
      </c>
      <c r="I140">
        <f t="shared" ca="1" si="10"/>
        <v>63800</v>
      </c>
      <c r="J140" t="e">
        <f t="shared" ca="1" si="11"/>
        <v>#N/A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57</v>
      </c>
      <c r="G141">
        <f t="shared" ca="1" si="8"/>
        <v>12771.849000000009</v>
      </c>
      <c r="H141">
        <f t="shared" ca="1" si="9"/>
        <v>19714</v>
      </c>
      <c r="I141">
        <f t="shared" ca="1" si="10"/>
        <v>54000</v>
      </c>
      <c r="J141" t="e">
        <f t="shared" ca="1" si="11"/>
        <v>#N/A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57</v>
      </c>
      <c r="G142">
        <f t="shared" ca="1" si="8"/>
        <v>116467</v>
      </c>
      <c r="H142">
        <f t="shared" ca="1" si="9"/>
        <v>150433.33333333334</v>
      </c>
      <c r="I142">
        <f t="shared" ca="1" si="10"/>
        <v>400000</v>
      </c>
      <c r="J142" t="e">
        <f t="shared" ca="1" si="11"/>
        <v>#N/A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57</v>
      </c>
      <c r="G143">
        <f t="shared" ca="1" si="8"/>
        <v>146162.08531352162</v>
      </c>
      <c r="H143">
        <f t="shared" ca="1" si="9"/>
        <v>123548.46578171097</v>
      </c>
      <c r="I143">
        <f t="shared" ca="1" si="10"/>
        <v>370600</v>
      </c>
      <c r="J143" t="e">
        <f t="shared" ca="1" si="11"/>
        <v>#N/A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57</v>
      </c>
      <c r="G144">
        <f t="shared" ca="1" si="8"/>
        <v>51429.571892975873</v>
      </c>
      <c r="H144">
        <f t="shared" ca="1" si="9"/>
        <v>51366.666666666664</v>
      </c>
      <c r="I144">
        <f t="shared" ca="1" si="10"/>
        <v>154100</v>
      </c>
      <c r="J144" t="e">
        <f t="shared" ca="1" si="11"/>
        <v>#N/A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57</v>
      </c>
      <c r="G145">
        <f t="shared" ca="1" si="8"/>
        <v>56038</v>
      </c>
      <c r="H145">
        <f t="shared" ca="1" si="9"/>
        <v>51900</v>
      </c>
      <c r="I145">
        <f t="shared" ca="1" si="10"/>
        <v>155700</v>
      </c>
      <c r="J145" t="e">
        <f t="shared" ca="1" si="11"/>
        <v>#N/A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57</v>
      </c>
      <c r="G146">
        <f t="shared" ca="1" si="8"/>
        <v>9820.3376580142813</v>
      </c>
      <c r="H146">
        <f t="shared" ca="1" si="9"/>
        <v>15493.213667816914</v>
      </c>
      <c r="I146">
        <f t="shared" ca="1" si="10"/>
        <v>46480</v>
      </c>
      <c r="J146" t="e">
        <f t="shared" ca="1" si="11"/>
        <v>#N/A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57</v>
      </c>
      <c r="G147">
        <f t="shared" ca="1" si="8"/>
        <v>239928.80000000005</v>
      </c>
      <c r="H147">
        <f t="shared" ca="1" si="9"/>
        <v>270333.33333333331</v>
      </c>
      <c r="I147">
        <f t="shared" ca="1" si="10"/>
        <v>785700</v>
      </c>
      <c r="J147" t="e">
        <f t="shared" ca="1" si="11"/>
        <v>#N/A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57</v>
      </c>
      <c r="G148">
        <f t="shared" ca="1" si="8"/>
        <v>7842.1100089127085</v>
      </c>
      <c r="H148">
        <f t="shared" ca="1" si="9"/>
        <v>6826.1469000000025</v>
      </c>
      <c r="I148">
        <f t="shared" ca="1" si="10"/>
        <v>20500</v>
      </c>
      <c r="J148" t="e">
        <f t="shared" ca="1" si="11"/>
        <v>#N/A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57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57</v>
      </c>
      <c r="G150">
        <f t="shared" ca="1" si="8"/>
        <v>113926.30241141669</v>
      </c>
      <c r="H150">
        <f t="shared" ca="1" si="9"/>
        <v>89943.260153233321</v>
      </c>
      <c r="I150">
        <f t="shared" ca="1" si="10"/>
        <v>272200</v>
      </c>
      <c r="J150" t="e">
        <f t="shared" ca="1" si="11"/>
        <v>#N/A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57</v>
      </c>
      <c r="G151">
        <f t="shared" ca="1" si="8"/>
        <v>34462.39429671492</v>
      </c>
      <c r="H151">
        <f t="shared" ca="1" si="9"/>
        <v>26200</v>
      </c>
      <c r="I151">
        <f t="shared" ca="1" si="10"/>
        <v>78600</v>
      </c>
      <c r="J151" t="e">
        <f t="shared" ca="1" si="11"/>
        <v>#N/A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57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57</v>
      </c>
      <c r="G153">
        <f t="shared" ca="1" si="8"/>
        <v>3090</v>
      </c>
      <c r="H153">
        <f t="shared" ca="1" si="9"/>
        <v>3397.9774677333335</v>
      </c>
      <c r="I153">
        <f t="shared" ca="1" si="10"/>
        <v>13600</v>
      </c>
      <c r="J153" t="e">
        <f t="shared" ca="1" si="11"/>
        <v>#N/A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57</v>
      </c>
      <c r="G154">
        <f t="shared" ca="1" si="8"/>
        <v>1872.6896220084577</v>
      </c>
      <c r="H154">
        <f t="shared" ca="1" si="9"/>
        <v>2729.2252263438336</v>
      </c>
      <c r="I154">
        <f t="shared" ca="1" si="10"/>
        <v>8190</v>
      </c>
      <c r="J154" t="e">
        <f t="shared" ca="1" si="11"/>
        <v>#N/A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57</v>
      </c>
      <c r="G155">
        <f t="shared" ca="1" si="8"/>
        <v>4979.7821466605765</v>
      </c>
      <c r="H155">
        <f t="shared" ca="1" si="9"/>
        <v>5566.666666666667</v>
      </c>
      <c r="I155">
        <f t="shared" ca="1" si="10"/>
        <v>16700</v>
      </c>
      <c r="J155" t="e">
        <f t="shared" ca="1" si="11"/>
        <v>#N/A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57</v>
      </c>
      <c r="G156">
        <f t="shared" ca="1" si="8"/>
        <v>-2414.8907017289184</v>
      </c>
      <c r="H156">
        <f t="shared" ca="1" si="9"/>
        <v>4400.333333333333</v>
      </c>
      <c r="I156">
        <f t="shared" ca="1" si="10"/>
        <v>13200</v>
      </c>
      <c r="J156" t="e">
        <f t="shared" ca="1" si="11"/>
        <v>#N/A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57</v>
      </c>
      <c r="G157">
        <f t="shared" ca="1" si="8"/>
        <v>0</v>
      </c>
      <c r="H157">
        <f t="shared" ca="1" si="9"/>
        <v>0</v>
      </c>
      <c r="I157">
        <f t="shared" ca="1" si="10"/>
        <v>3900</v>
      </c>
      <c r="J157" t="e">
        <f t="shared" ca="1" si="11"/>
        <v>#N/A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57</v>
      </c>
      <c r="G158">
        <f t="shared" ca="1" si="8"/>
        <v>4491.1340000000018</v>
      </c>
      <c r="H158">
        <f t="shared" ca="1" si="9"/>
        <v>5348.2230110399996</v>
      </c>
      <c r="I158">
        <f t="shared" ca="1" si="10"/>
        <v>16000</v>
      </c>
      <c r="J158" t="e">
        <f t="shared" ca="1" si="11"/>
        <v>#N/A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57</v>
      </c>
      <c r="G159">
        <f t="shared" ca="1" si="8"/>
        <v>5684</v>
      </c>
      <c r="H159">
        <f t="shared" ca="1" si="9"/>
        <v>5496.666666666667</v>
      </c>
      <c r="I159">
        <f t="shared" ca="1" si="10"/>
        <v>10900</v>
      </c>
      <c r="J159" t="e">
        <f t="shared" ca="1" si="11"/>
        <v>#N/A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57</v>
      </c>
      <c r="G160">
        <f t="shared" ca="1" si="8"/>
        <v>146032.40000000002</v>
      </c>
      <c r="H160">
        <f t="shared" ca="1" si="9"/>
        <v>169666.66666666666</v>
      </c>
      <c r="I160">
        <f t="shared" ca="1" si="10"/>
        <v>509000</v>
      </c>
      <c r="J160" t="e">
        <f t="shared" ca="1" si="11"/>
        <v>#N/A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57</v>
      </c>
      <c r="G161">
        <f t="shared" ca="1" si="8"/>
        <v>2100</v>
      </c>
      <c r="H161">
        <f t="shared" ca="1" si="9"/>
        <v>2551.9999999999995</v>
      </c>
      <c r="I161">
        <f t="shared" ca="1" si="10"/>
        <v>8500</v>
      </c>
      <c r="J161" t="e">
        <f t="shared" ca="1" si="11"/>
        <v>#N/A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57</v>
      </c>
      <c r="G162">
        <f t="shared" ca="1" si="8"/>
        <v>55738.352452157676</v>
      </c>
      <c r="H162">
        <f t="shared" ca="1" si="9"/>
        <v>85915.418867742221</v>
      </c>
      <c r="I162">
        <f t="shared" ca="1" si="10"/>
        <v>415200</v>
      </c>
      <c r="J162" t="e">
        <f t="shared" ca="1" si="11"/>
        <v>#N/A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57</v>
      </c>
      <c r="G163">
        <f t="shared" ca="1" si="8"/>
        <v>69280.013487525022</v>
      </c>
      <c r="H163">
        <f t="shared" ca="1" si="9"/>
        <v>52170.033499999998</v>
      </c>
      <c r="I163">
        <f t="shared" ca="1" si="10"/>
        <v>169800</v>
      </c>
      <c r="J163" t="e">
        <f t="shared" ca="1" si="11"/>
        <v>#N/A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57</v>
      </c>
      <c r="G164">
        <f t="shared" ca="1" si="8"/>
        <v>103281.54315322102</v>
      </c>
      <c r="H164">
        <f t="shared" ca="1" si="9"/>
        <v>161765.9385984682</v>
      </c>
      <c r="I164">
        <f t="shared" ca="1" si="10"/>
        <v>532000</v>
      </c>
      <c r="J164" t="e">
        <f t="shared" ca="1" si="11"/>
        <v>#N/A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57</v>
      </c>
      <c r="G165">
        <f t="shared" ca="1" si="8"/>
        <v>27650</v>
      </c>
      <c r="H165">
        <f t="shared" ca="1" si="9"/>
        <v>29900.833333333332</v>
      </c>
      <c r="I165">
        <f t="shared" ca="1" si="10"/>
        <v>54400</v>
      </c>
      <c r="J165" t="e">
        <f t="shared" ca="1" si="11"/>
        <v>#N/A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57</v>
      </c>
      <c r="G166">
        <f t="shared" ca="1" si="8"/>
        <v>26228</v>
      </c>
      <c r="H166">
        <f t="shared" ca="1" si="9"/>
        <v>38464.333333333336</v>
      </c>
      <c r="I166">
        <f t="shared" ca="1" si="10"/>
        <v>89300</v>
      </c>
      <c r="J166" t="e">
        <f t="shared" ca="1" si="11"/>
        <v>#N/A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57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57</v>
      </c>
      <c r="G168">
        <f t="shared" ca="1" si="8"/>
        <v>2280</v>
      </c>
      <c r="H168">
        <f t="shared" ca="1" si="9"/>
        <v>2280</v>
      </c>
      <c r="I168">
        <f t="shared" ca="1" si="10"/>
        <v>6800</v>
      </c>
      <c r="J168" t="e">
        <f t="shared" ca="1" si="11"/>
        <v>#N/A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57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 t="e">
        <f t="shared" ca="1" si="11"/>
        <v>#N/A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57</v>
      </c>
      <c r="G170" t="e">
        <f t="shared" ca="1" si="8"/>
        <v>#N/A</v>
      </c>
      <c r="H170" t="e">
        <f t="shared" ca="1" si="9"/>
        <v>#N/A</v>
      </c>
      <c r="I170" t="e">
        <f t="shared" ca="1" si="10"/>
        <v>#N/A</v>
      </c>
      <c r="J170" t="e">
        <f t="shared" ca="1" si="11"/>
        <v>#N/A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57</v>
      </c>
      <c r="G171">
        <f t="shared" ca="1" si="8"/>
        <v>3416.742000000002</v>
      </c>
      <c r="H171">
        <f t="shared" ca="1" si="9"/>
        <v>3335</v>
      </c>
      <c r="I171">
        <f t="shared" ca="1" si="10"/>
        <v>9200</v>
      </c>
      <c r="J171" t="e">
        <f t="shared" ca="1" si="11"/>
        <v>#N/A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57</v>
      </c>
      <c r="G172">
        <f t="shared" ca="1" si="8"/>
        <v>1733.3406666666688</v>
      </c>
      <c r="H172">
        <f t="shared" ca="1" si="9"/>
        <v>1735.3568550464208</v>
      </c>
      <c r="I172">
        <f t="shared" ca="1" si="10"/>
        <v>4100</v>
      </c>
      <c r="J172" t="e">
        <f t="shared" ca="1" si="11"/>
        <v>#N/A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57</v>
      </c>
      <c r="G173">
        <f t="shared" ca="1" si="8"/>
        <v>364</v>
      </c>
      <c r="H173">
        <f t="shared" ca="1" si="9"/>
        <v>900</v>
      </c>
      <c r="I173">
        <f t="shared" ca="1" si="10"/>
        <v>2800</v>
      </c>
      <c r="J173" t="e">
        <f t="shared" ca="1" si="11"/>
        <v>#N/A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57</v>
      </c>
      <c r="G174">
        <f t="shared" ca="1" si="8"/>
        <v>76104.092830709647</v>
      </c>
      <c r="H174">
        <f t="shared" ca="1" si="9"/>
        <v>77955.763808153904</v>
      </c>
      <c r="I174">
        <f t="shared" ca="1" si="10"/>
        <v>258600</v>
      </c>
      <c r="J174" t="e">
        <f t="shared" ca="1" si="11"/>
        <v>#N/A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57</v>
      </c>
      <c r="G175">
        <f t="shared" ca="1" si="8"/>
        <v>716.19619825237714</v>
      </c>
      <c r="H175">
        <f t="shared" ca="1" si="9"/>
        <v>6136.4049142829208</v>
      </c>
      <c r="I175">
        <f t="shared" ca="1" si="10"/>
        <v>17500</v>
      </c>
      <c r="J175" t="e">
        <f t="shared" ca="1" si="11"/>
        <v>#N/A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57</v>
      </c>
      <c r="G176">
        <f t="shared" ca="1" si="8"/>
        <v>10523</v>
      </c>
      <c r="H176">
        <f t="shared" ca="1" si="9"/>
        <v>10500</v>
      </c>
      <c r="I176">
        <f t="shared" ca="1" si="10"/>
        <v>31500</v>
      </c>
      <c r="J176" t="e">
        <f t="shared" ca="1" si="11"/>
        <v>#N/A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57</v>
      </c>
      <c r="G177">
        <f t="shared" ca="1" si="8"/>
        <v>150</v>
      </c>
      <c r="H177">
        <f t="shared" ca="1" si="9"/>
        <v>1550</v>
      </c>
      <c r="I177">
        <f t="shared" ca="1" si="10"/>
        <v>5350</v>
      </c>
      <c r="J177" t="e">
        <f t="shared" ca="1" si="11"/>
        <v>#N/A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57</v>
      </c>
      <c r="G178">
        <f t="shared" ca="1" si="8"/>
        <v>12827</v>
      </c>
      <c r="H178">
        <f t="shared" ca="1" si="9"/>
        <v>9118.6666666666661</v>
      </c>
      <c r="I178">
        <f t="shared" ca="1" si="10"/>
        <v>27400</v>
      </c>
      <c r="J178" t="e">
        <f t="shared" ca="1" si="11"/>
        <v>#N/A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57</v>
      </c>
      <c r="G179">
        <f t="shared" ca="1" si="8"/>
        <v>5080</v>
      </c>
      <c r="H179">
        <f t="shared" ca="1" si="9"/>
        <v>3800</v>
      </c>
      <c r="I179">
        <f t="shared" ca="1" si="10"/>
        <v>11400</v>
      </c>
      <c r="J179" t="e">
        <f t="shared" ca="1" si="11"/>
        <v>#N/A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57</v>
      </c>
      <c r="G180">
        <f t="shared" ca="1" si="8"/>
        <v>79166.666666666672</v>
      </c>
      <c r="H180">
        <f t="shared" ca="1" si="9"/>
        <v>79166.666666666672</v>
      </c>
      <c r="I180">
        <f t="shared" ca="1" si="10"/>
        <v>237500</v>
      </c>
      <c r="J180" t="e">
        <f t="shared" ca="1" si="11"/>
        <v>#N/A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57</v>
      </c>
      <c r="G181">
        <f t="shared" ca="1" si="8"/>
        <v>21233.917178000011</v>
      </c>
      <c r="H181">
        <f t="shared" ca="1" si="9"/>
        <v>22000</v>
      </c>
      <c r="I181">
        <f t="shared" ca="1" si="10"/>
        <v>66200</v>
      </c>
      <c r="J181" t="e">
        <f t="shared" ca="1" si="11"/>
        <v>#N/A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57</v>
      </c>
      <c r="G182">
        <f t="shared" ca="1" si="8"/>
        <v>21723.540827608529</v>
      </c>
      <c r="H182">
        <f t="shared" ca="1" si="9"/>
        <v>22236.028985491259</v>
      </c>
      <c r="I182">
        <f t="shared" ca="1" si="10"/>
        <v>66700</v>
      </c>
      <c r="J182" t="e">
        <f t="shared" ca="1" si="11"/>
        <v>#N/A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57</v>
      </c>
      <c r="G183">
        <f t="shared" ca="1" si="8"/>
        <v>16994.625960151097</v>
      </c>
      <c r="H183">
        <f t="shared" ca="1" si="9"/>
        <v>21255.666666666668</v>
      </c>
      <c r="I183">
        <f t="shared" ca="1" si="10"/>
        <v>63800</v>
      </c>
      <c r="J183" t="e">
        <f t="shared" ca="1" si="11"/>
        <v>#N/A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57</v>
      </c>
      <c r="G184">
        <f t="shared" ca="1" si="8"/>
        <v>12771.849000000009</v>
      </c>
      <c r="H184">
        <f t="shared" ca="1" si="9"/>
        <v>19714</v>
      </c>
      <c r="I184">
        <f t="shared" ca="1" si="10"/>
        <v>54000</v>
      </c>
      <c r="J184" t="e">
        <f t="shared" ca="1" si="11"/>
        <v>#N/A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57</v>
      </c>
      <c r="G185">
        <f t="shared" ca="1" si="8"/>
        <v>116467</v>
      </c>
      <c r="H185">
        <f t="shared" ca="1" si="9"/>
        <v>150433.33333333334</v>
      </c>
      <c r="I185">
        <f t="shared" ca="1" si="10"/>
        <v>400000</v>
      </c>
      <c r="J185" t="e">
        <f t="shared" ca="1" si="11"/>
        <v>#N/A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57</v>
      </c>
      <c r="G186">
        <f t="shared" ca="1" si="8"/>
        <v>146162.08531352162</v>
      </c>
      <c r="H186">
        <f t="shared" ca="1" si="9"/>
        <v>123548.46578171097</v>
      </c>
      <c r="I186">
        <f t="shared" ca="1" si="10"/>
        <v>370600</v>
      </c>
      <c r="J186" t="e">
        <f t="shared" ca="1" si="11"/>
        <v>#N/A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57</v>
      </c>
      <c r="G187">
        <f t="shared" ca="1" si="8"/>
        <v>51429.571892975873</v>
      </c>
      <c r="H187">
        <f t="shared" ca="1" si="9"/>
        <v>51366.666666666664</v>
      </c>
      <c r="I187">
        <f t="shared" ca="1" si="10"/>
        <v>154100</v>
      </c>
      <c r="J187" t="e">
        <f t="shared" ca="1" si="11"/>
        <v>#N/A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57</v>
      </c>
      <c r="G188">
        <f t="shared" ca="1" si="8"/>
        <v>56038</v>
      </c>
      <c r="H188">
        <f t="shared" ca="1" si="9"/>
        <v>51900</v>
      </c>
      <c r="I188">
        <f t="shared" ca="1" si="10"/>
        <v>155700</v>
      </c>
      <c r="J188" t="e">
        <f t="shared" ca="1" si="11"/>
        <v>#N/A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57</v>
      </c>
      <c r="G189">
        <f t="shared" ca="1" si="8"/>
        <v>9820.3376580142813</v>
      </c>
      <c r="H189">
        <f t="shared" ca="1" si="9"/>
        <v>15493.213667816914</v>
      </c>
      <c r="I189">
        <f t="shared" ca="1" si="10"/>
        <v>46480</v>
      </c>
      <c r="J189" t="e">
        <f t="shared" ca="1" si="11"/>
        <v>#N/A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57</v>
      </c>
      <c r="G190">
        <f t="shared" ca="1" si="8"/>
        <v>239928.80000000005</v>
      </c>
      <c r="H190">
        <f t="shared" ca="1" si="9"/>
        <v>270333.33333333331</v>
      </c>
      <c r="I190">
        <f t="shared" ca="1" si="10"/>
        <v>785700</v>
      </c>
      <c r="J190" t="e">
        <f t="shared" ca="1" si="11"/>
        <v>#N/A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57</v>
      </c>
      <c r="G191">
        <f t="shared" ca="1" si="8"/>
        <v>7842.1100089127085</v>
      </c>
      <c r="H191">
        <f t="shared" ca="1" si="9"/>
        <v>6826.1469000000025</v>
      </c>
      <c r="I191">
        <f t="shared" ca="1" si="10"/>
        <v>20500</v>
      </c>
      <c r="J191" t="e">
        <f t="shared" ca="1" si="11"/>
        <v>#N/A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57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57</v>
      </c>
      <c r="G193">
        <f t="shared" ca="1" si="8"/>
        <v>113926.30241141669</v>
      </c>
      <c r="H193">
        <f t="shared" ca="1" si="9"/>
        <v>89943.260153233321</v>
      </c>
      <c r="I193">
        <f t="shared" ca="1" si="10"/>
        <v>272200</v>
      </c>
      <c r="J193" t="e">
        <f t="shared" ca="1" si="11"/>
        <v>#N/A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57</v>
      </c>
      <c r="G194">
        <f t="shared" ca="1" si="8"/>
        <v>34462.39429671492</v>
      </c>
      <c r="H194">
        <f t="shared" ca="1" si="9"/>
        <v>26200</v>
      </c>
      <c r="I194">
        <f t="shared" ca="1" si="10"/>
        <v>78600</v>
      </c>
      <c r="J194" t="e">
        <f t="shared" ca="1" si="11"/>
        <v>#N/A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57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57</v>
      </c>
      <c r="G196">
        <f t="shared" ca="1" si="12"/>
        <v>3090</v>
      </c>
      <c r="H196">
        <f t="shared" ca="1" si="13"/>
        <v>3397.9774677333335</v>
      </c>
      <c r="I196">
        <f t="shared" ca="1" si="14"/>
        <v>13600</v>
      </c>
      <c r="J196" t="e">
        <f t="shared" ca="1" si="15"/>
        <v>#N/A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57</v>
      </c>
      <c r="G197">
        <f t="shared" ca="1" si="12"/>
        <v>1872.6896220084577</v>
      </c>
      <c r="H197">
        <f t="shared" ca="1" si="13"/>
        <v>2729.2252263438336</v>
      </c>
      <c r="I197">
        <f t="shared" ca="1" si="14"/>
        <v>8190</v>
      </c>
      <c r="J197" t="e">
        <f t="shared" ca="1" si="15"/>
        <v>#N/A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57</v>
      </c>
      <c r="G198">
        <f t="shared" ca="1" si="12"/>
        <v>4979.7821466605765</v>
      </c>
      <c r="H198">
        <f t="shared" ca="1" si="13"/>
        <v>5566.666666666667</v>
      </c>
      <c r="I198">
        <f t="shared" ca="1" si="14"/>
        <v>16700</v>
      </c>
      <c r="J198" t="e">
        <f t="shared" ca="1" si="15"/>
        <v>#N/A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57</v>
      </c>
      <c r="G199">
        <f t="shared" ca="1" si="12"/>
        <v>-2414.8907017289184</v>
      </c>
      <c r="H199">
        <f t="shared" ca="1" si="13"/>
        <v>4400.333333333333</v>
      </c>
      <c r="I199">
        <f t="shared" ca="1" si="14"/>
        <v>13200</v>
      </c>
      <c r="J199" t="e">
        <f t="shared" ca="1" si="15"/>
        <v>#N/A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57</v>
      </c>
      <c r="G200">
        <f t="shared" ca="1" si="12"/>
        <v>0</v>
      </c>
      <c r="H200">
        <f t="shared" ca="1" si="13"/>
        <v>0</v>
      </c>
      <c r="I200">
        <f t="shared" ca="1" si="14"/>
        <v>3900</v>
      </c>
      <c r="J200" t="e">
        <f t="shared" ca="1" si="15"/>
        <v>#N/A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57</v>
      </c>
      <c r="G201">
        <f t="shared" ca="1" si="12"/>
        <v>4491.1340000000018</v>
      </c>
      <c r="H201">
        <f t="shared" ca="1" si="13"/>
        <v>5348.2230110399996</v>
      </c>
      <c r="I201">
        <f t="shared" ca="1" si="14"/>
        <v>16000</v>
      </c>
      <c r="J201" t="e">
        <f t="shared" ca="1" si="15"/>
        <v>#N/A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57</v>
      </c>
      <c r="G202">
        <f t="shared" ca="1" si="12"/>
        <v>5684</v>
      </c>
      <c r="H202">
        <f t="shared" ca="1" si="13"/>
        <v>5496.666666666667</v>
      </c>
      <c r="I202">
        <f t="shared" ca="1" si="14"/>
        <v>10900</v>
      </c>
      <c r="J202" t="e">
        <f t="shared" ca="1" si="15"/>
        <v>#N/A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57</v>
      </c>
      <c r="G203">
        <f t="shared" ca="1" si="12"/>
        <v>146032.40000000002</v>
      </c>
      <c r="H203">
        <f t="shared" ca="1" si="13"/>
        <v>169666.66666666666</v>
      </c>
      <c r="I203">
        <f t="shared" ca="1" si="14"/>
        <v>509000</v>
      </c>
      <c r="J203" t="e">
        <f t="shared" ca="1" si="15"/>
        <v>#N/A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57</v>
      </c>
      <c r="G204">
        <f t="shared" ca="1" si="12"/>
        <v>2100</v>
      </c>
      <c r="H204">
        <f t="shared" ca="1" si="13"/>
        <v>2551.9999999999995</v>
      </c>
      <c r="I204">
        <f t="shared" ca="1" si="14"/>
        <v>8500</v>
      </c>
      <c r="J204" t="e">
        <f t="shared" ca="1" si="15"/>
        <v>#N/A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57</v>
      </c>
      <c r="G205">
        <f t="shared" ca="1" si="12"/>
        <v>55738.352452157676</v>
      </c>
      <c r="H205">
        <f t="shared" ca="1" si="13"/>
        <v>85915.418867742221</v>
      </c>
      <c r="I205">
        <f t="shared" ca="1" si="14"/>
        <v>415200</v>
      </c>
      <c r="J205" t="e">
        <f t="shared" ca="1" si="15"/>
        <v>#N/A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57</v>
      </c>
      <c r="G206">
        <f t="shared" ca="1" si="12"/>
        <v>69280.013487525022</v>
      </c>
      <c r="H206">
        <f t="shared" ca="1" si="13"/>
        <v>52170.033499999998</v>
      </c>
      <c r="I206">
        <f t="shared" ca="1" si="14"/>
        <v>169800</v>
      </c>
      <c r="J206" t="e">
        <f t="shared" ca="1" si="15"/>
        <v>#N/A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57</v>
      </c>
      <c r="G207">
        <f t="shared" ca="1" si="12"/>
        <v>103281.54315322102</v>
      </c>
      <c r="H207">
        <f t="shared" ca="1" si="13"/>
        <v>161765.9385984682</v>
      </c>
      <c r="I207">
        <f t="shared" ca="1" si="14"/>
        <v>532000</v>
      </c>
      <c r="J207" t="e">
        <f t="shared" ca="1" si="15"/>
        <v>#N/A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57</v>
      </c>
      <c r="G208">
        <f t="shared" ca="1" si="12"/>
        <v>27650</v>
      </c>
      <c r="H208">
        <f t="shared" ca="1" si="13"/>
        <v>29900.833333333332</v>
      </c>
      <c r="I208">
        <f t="shared" ca="1" si="14"/>
        <v>54400</v>
      </c>
      <c r="J208" t="e">
        <f t="shared" ca="1" si="15"/>
        <v>#N/A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57</v>
      </c>
      <c r="G209">
        <f t="shared" ca="1" si="12"/>
        <v>26228</v>
      </c>
      <c r="H209">
        <f t="shared" ca="1" si="13"/>
        <v>38464.333333333336</v>
      </c>
      <c r="I209">
        <f t="shared" ca="1" si="14"/>
        <v>89300</v>
      </c>
      <c r="J209" t="e">
        <f t="shared" ca="1" si="15"/>
        <v>#N/A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57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57</v>
      </c>
      <c r="G211">
        <f t="shared" ca="1" si="12"/>
        <v>2280</v>
      </c>
      <c r="H211">
        <f t="shared" ca="1" si="13"/>
        <v>2280</v>
      </c>
      <c r="I211">
        <f t="shared" ca="1" si="14"/>
        <v>6800</v>
      </c>
      <c r="J211" t="e">
        <f t="shared" ca="1" si="15"/>
        <v>#N/A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57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 t="e">
        <f t="shared" ca="1" si="15"/>
        <v>#N/A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57</v>
      </c>
      <c r="G213" t="e">
        <f t="shared" ca="1" si="12"/>
        <v>#N/A</v>
      </c>
      <c r="H213" t="e">
        <f t="shared" ca="1" si="13"/>
        <v>#N/A</v>
      </c>
      <c r="I213" t="e">
        <f t="shared" ca="1" si="14"/>
        <v>#N/A</v>
      </c>
      <c r="J213" t="e">
        <f t="shared" ca="1" si="15"/>
        <v>#N/A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57</v>
      </c>
      <c r="G214">
        <f t="shared" ca="1" si="12"/>
        <v>3416.742000000002</v>
      </c>
      <c r="H214">
        <f t="shared" ca="1" si="13"/>
        <v>3335</v>
      </c>
      <c r="I214">
        <f t="shared" ca="1" si="14"/>
        <v>9200</v>
      </c>
      <c r="J214" t="e">
        <f t="shared" ca="1" si="15"/>
        <v>#N/A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57</v>
      </c>
      <c r="G215">
        <f t="shared" ca="1" si="12"/>
        <v>1733.3406666666688</v>
      </c>
      <c r="H215">
        <f t="shared" ca="1" si="13"/>
        <v>1735.3568550464208</v>
      </c>
      <c r="I215">
        <f t="shared" ca="1" si="14"/>
        <v>4100</v>
      </c>
      <c r="J215" t="e">
        <f t="shared" ca="1" si="15"/>
        <v>#N/A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57</v>
      </c>
      <c r="G216">
        <f t="shared" ca="1" si="12"/>
        <v>364</v>
      </c>
      <c r="H216">
        <f t="shared" ca="1" si="13"/>
        <v>900</v>
      </c>
      <c r="I216">
        <f t="shared" ca="1" si="14"/>
        <v>2800</v>
      </c>
      <c r="J216" t="e">
        <f t="shared" ca="1" si="15"/>
        <v>#N/A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57</v>
      </c>
      <c r="G217">
        <f t="shared" ca="1" si="12"/>
        <v>79387</v>
      </c>
      <c r="H217">
        <f t="shared" ca="1" si="13"/>
        <v>78881.59929687604</v>
      </c>
      <c r="I217">
        <f t="shared" ca="1" si="14"/>
        <v>258600</v>
      </c>
      <c r="J217" t="e">
        <f t="shared" ca="1" si="15"/>
        <v>#N/A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57</v>
      </c>
      <c r="G218">
        <f t="shared" ca="1" si="12"/>
        <v>7100.3091274798462</v>
      </c>
      <c r="H218">
        <f t="shared" ca="1" si="13"/>
        <v>8846.5092722981935</v>
      </c>
      <c r="I218">
        <f t="shared" ca="1" si="14"/>
        <v>17500</v>
      </c>
      <c r="J218" t="e">
        <f t="shared" ca="1" si="15"/>
        <v>#N/A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57</v>
      </c>
      <c r="G219">
        <f t="shared" ca="1" si="12"/>
        <v>14643</v>
      </c>
      <c r="H219">
        <f t="shared" ca="1" si="13"/>
        <v>10488.5</v>
      </c>
      <c r="I219">
        <f t="shared" ca="1" si="14"/>
        <v>31500</v>
      </c>
      <c r="J219" t="e">
        <f t="shared" ca="1" si="15"/>
        <v>#N/A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57</v>
      </c>
      <c r="G220">
        <f t="shared" ca="1" si="12"/>
        <v>120</v>
      </c>
      <c r="H220">
        <f t="shared" ca="1" si="13"/>
        <v>2250</v>
      </c>
      <c r="I220">
        <f t="shared" ca="1" si="14"/>
        <v>5350</v>
      </c>
      <c r="J220" t="e">
        <f t="shared" ca="1" si="15"/>
        <v>#N/A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57</v>
      </c>
      <c r="G221">
        <f t="shared" ca="1" si="12"/>
        <v>8701</v>
      </c>
      <c r="H221">
        <f t="shared" ca="1" si="13"/>
        <v>7264.5</v>
      </c>
      <c r="I221">
        <f t="shared" ca="1" si="14"/>
        <v>27400</v>
      </c>
      <c r="J221" t="e">
        <f t="shared" ca="1" si="15"/>
        <v>#N/A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57</v>
      </c>
      <c r="G222">
        <f t="shared" ca="1" si="12"/>
        <v>4046</v>
      </c>
      <c r="H222">
        <f t="shared" ca="1" si="13"/>
        <v>3160</v>
      </c>
      <c r="I222">
        <f t="shared" ca="1" si="14"/>
        <v>11400</v>
      </c>
      <c r="J222" t="e">
        <f t="shared" ca="1" si="15"/>
        <v>#N/A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57</v>
      </c>
      <c r="G223">
        <f t="shared" ca="1" si="12"/>
        <v>79166.666666666657</v>
      </c>
      <c r="H223">
        <f t="shared" ca="1" si="13"/>
        <v>79166.666666666657</v>
      </c>
      <c r="I223">
        <f t="shared" ca="1" si="14"/>
        <v>237500</v>
      </c>
      <c r="J223" t="e">
        <f t="shared" ca="1" si="15"/>
        <v>#N/A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57</v>
      </c>
      <c r="G224">
        <f t="shared" ca="1" si="12"/>
        <v>20282.489804000001</v>
      </c>
      <c r="H224">
        <f t="shared" ca="1" si="13"/>
        <v>22383.041410999995</v>
      </c>
      <c r="I224">
        <f t="shared" ca="1" si="14"/>
        <v>66200</v>
      </c>
      <c r="J224" t="e">
        <f t="shared" ca="1" si="15"/>
        <v>#N/A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57</v>
      </c>
      <c r="G225">
        <f t="shared" ca="1" si="12"/>
        <v>22862.548784814855</v>
      </c>
      <c r="H225">
        <f t="shared" ca="1" si="13"/>
        <v>22492.273064432626</v>
      </c>
      <c r="I225">
        <f t="shared" ca="1" si="14"/>
        <v>66700</v>
      </c>
      <c r="J225" t="e">
        <f t="shared" ca="1" si="15"/>
        <v>#N/A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57</v>
      </c>
      <c r="G226">
        <f t="shared" ca="1" si="12"/>
        <v>22183.495945520641</v>
      </c>
      <c r="H226">
        <f t="shared" ca="1" si="13"/>
        <v>23386.187019924451</v>
      </c>
      <c r="I226">
        <f t="shared" ca="1" si="14"/>
        <v>63800</v>
      </c>
      <c r="J226" t="e">
        <f t="shared" ca="1" si="15"/>
        <v>#N/A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57</v>
      </c>
      <c r="G227">
        <f t="shared" ca="1" si="12"/>
        <v>16170</v>
      </c>
      <c r="H227">
        <f t="shared" ca="1" si="13"/>
        <v>20614.075499999995</v>
      </c>
      <c r="I227">
        <f t="shared" ca="1" si="14"/>
        <v>54000</v>
      </c>
      <c r="J227" t="e">
        <f t="shared" ca="1" si="15"/>
        <v>#N/A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57</v>
      </c>
      <c r="G228">
        <f t="shared" ca="1" si="12"/>
        <v>130000</v>
      </c>
      <c r="H228">
        <f t="shared" ca="1" si="13"/>
        <v>167416.5</v>
      </c>
      <c r="I228">
        <f t="shared" ca="1" si="14"/>
        <v>400000</v>
      </c>
      <c r="J228" t="e">
        <f t="shared" ca="1" si="15"/>
        <v>#N/A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57</v>
      </c>
      <c r="G229">
        <f t="shared" ca="1" si="12"/>
        <v>127811.83891504127</v>
      </c>
      <c r="H229">
        <f t="shared" ca="1" si="13"/>
        <v>112241.65601580564</v>
      </c>
      <c r="I229">
        <f t="shared" ca="1" si="14"/>
        <v>370600</v>
      </c>
      <c r="J229" t="e">
        <f t="shared" ca="1" si="15"/>
        <v>#N/A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57</v>
      </c>
      <c r="G230">
        <f t="shared" ca="1" si="12"/>
        <v>55211</v>
      </c>
      <c r="H230">
        <f t="shared" ca="1" si="13"/>
        <v>51335.214053512063</v>
      </c>
      <c r="I230">
        <f t="shared" ca="1" si="14"/>
        <v>154100</v>
      </c>
      <c r="J230" t="e">
        <f t="shared" ca="1" si="15"/>
        <v>#N/A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57</v>
      </c>
      <c r="G231">
        <f t="shared" ca="1" si="12"/>
        <v>54050</v>
      </c>
      <c r="H231">
        <f t="shared" ca="1" si="13"/>
        <v>49831</v>
      </c>
      <c r="I231">
        <f t="shared" ca="1" si="14"/>
        <v>155700</v>
      </c>
      <c r="J231" t="e">
        <f t="shared" ca="1" si="15"/>
        <v>#N/A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57</v>
      </c>
      <c r="G232">
        <f t="shared" ca="1" si="12"/>
        <v>10425.406344846911</v>
      </c>
      <c r="H232">
        <f t="shared" ca="1" si="13"/>
        <v>18329.651672718232</v>
      </c>
      <c r="I232">
        <f t="shared" ca="1" si="14"/>
        <v>46480</v>
      </c>
      <c r="J232" t="e">
        <f t="shared" ca="1" si="15"/>
        <v>#N/A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57</v>
      </c>
      <c r="G233">
        <f t="shared" ca="1" si="12"/>
        <v>244076</v>
      </c>
      <c r="H233">
        <f t="shared" ca="1" si="13"/>
        <v>285535.59999999998</v>
      </c>
      <c r="I233">
        <f t="shared" ca="1" si="14"/>
        <v>785700</v>
      </c>
      <c r="J233" t="e">
        <f t="shared" ca="1" si="15"/>
        <v>#N/A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57</v>
      </c>
      <c r="G234">
        <f t="shared" ca="1" si="12"/>
        <v>6502.2174356966061</v>
      </c>
      <c r="H234">
        <f t="shared" ca="1" si="13"/>
        <v>6318.165345543649</v>
      </c>
      <c r="I234">
        <f t="shared" ca="1" si="14"/>
        <v>20500</v>
      </c>
      <c r="J234" t="e">
        <f t="shared" ca="1" si="15"/>
        <v>#N/A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57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57</v>
      </c>
      <c r="G236">
        <f t="shared" ca="1" si="12"/>
        <v>88004.52936967861</v>
      </c>
      <c r="H236">
        <f t="shared" ca="1" si="13"/>
        <v>77951.739024141643</v>
      </c>
      <c r="I236">
        <f t="shared" ca="1" si="14"/>
        <v>272200</v>
      </c>
      <c r="J236" t="e">
        <f t="shared" ca="1" si="15"/>
        <v>#N/A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57</v>
      </c>
      <c r="G237">
        <f t="shared" ca="1" si="12"/>
        <v>26266.904217607374</v>
      </c>
      <c r="H237">
        <f t="shared" ca="1" si="13"/>
        <v>22068.80285164254</v>
      </c>
      <c r="I237">
        <f t="shared" ca="1" si="14"/>
        <v>78600</v>
      </c>
      <c r="J237" t="e">
        <f t="shared" ca="1" si="15"/>
        <v>#N/A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57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57</v>
      </c>
      <c r="G239">
        <f t="shared" ca="1" si="12"/>
        <v>2840</v>
      </c>
      <c r="H239">
        <f t="shared" ca="1" si="13"/>
        <v>3551.9662016000002</v>
      </c>
      <c r="I239">
        <f t="shared" ca="1" si="14"/>
        <v>13600</v>
      </c>
      <c r="J239" t="e">
        <f t="shared" ca="1" si="15"/>
        <v>#N/A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57</v>
      </c>
      <c r="G240">
        <f t="shared" ca="1" si="12"/>
        <v>1429.0837976944438</v>
      </c>
      <c r="H240">
        <f t="shared" ca="1" si="13"/>
        <v>3157.4930285115215</v>
      </c>
      <c r="I240">
        <f t="shared" ca="1" si="14"/>
        <v>8190</v>
      </c>
      <c r="J240" t="e">
        <f t="shared" ca="1" si="15"/>
        <v>#N/A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57</v>
      </c>
      <c r="G241">
        <f t="shared" ca="1" si="12"/>
        <v>4969.528863204142</v>
      </c>
      <c r="H241">
        <f t="shared" ca="1" si="13"/>
        <v>5860.1089266697118</v>
      </c>
      <c r="I241">
        <f t="shared" ca="1" si="14"/>
        <v>16700</v>
      </c>
      <c r="J241" t="e">
        <f t="shared" ca="1" si="15"/>
        <v>#N/A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57</v>
      </c>
      <c r="G242">
        <f t="shared" ca="1" si="12"/>
        <v>4383.1401238041644</v>
      </c>
      <c r="H242">
        <f t="shared" ca="1" si="13"/>
        <v>7807.9453508644592</v>
      </c>
      <c r="I242">
        <f t="shared" ca="1" si="14"/>
        <v>13200</v>
      </c>
      <c r="J242" t="e">
        <f t="shared" ca="1" si="15"/>
        <v>#N/A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57</v>
      </c>
      <c r="G243">
        <f t="shared" ca="1" si="12"/>
        <v>0</v>
      </c>
      <c r="H243">
        <f t="shared" ca="1" si="13"/>
        <v>0</v>
      </c>
      <c r="I243">
        <f t="shared" ca="1" si="14"/>
        <v>3900</v>
      </c>
      <c r="J243" t="e">
        <f t="shared" ca="1" si="15"/>
        <v>#N/A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57</v>
      </c>
      <c r="G244">
        <f t="shared" ca="1" si="12"/>
        <v>4243.28</v>
      </c>
      <c r="H244">
        <f t="shared" ca="1" si="13"/>
        <v>5776.7675165599985</v>
      </c>
      <c r="I244">
        <f t="shared" ca="1" si="14"/>
        <v>16000</v>
      </c>
      <c r="J244" t="e">
        <f t="shared" ca="1" si="15"/>
        <v>#N/A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57</v>
      </c>
      <c r="G245">
        <f t="shared" ca="1" si="12"/>
        <v>2250</v>
      </c>
      <c r="H245">
        <f t="shared" ca="1" si="13"/>
        <v>5403</v>
      </c>
      <c r="I245">
        <f t="shared" ca="1" si="14"/>
        <v>10900</v>
      </c>
      <c r="J245" t="e">
        <f t="shared" ca="1" si="15"/>
        <v>#N/A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57</v>
      </c>
      <c r="G246">
        <f t="shared" ca="1" si="12"/>
        <v>155171</v>
      </c>
      <c r="H246">
        <f t="shared" ca="1" si="13"/>
        <v>181483.8</v>
      </c>
      <c r="I246">
        <f t="shared" ca="1" si="14"/>
        <v>509000</v>
      </c>
      <c r="J246" t="e">
        <f t="shared" ca="1" si="15"/>
        <v>#N/A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57</v>
      </c>
      <c r="G247">
        <f t="shared" ca="1" si="12"/>
        <v>1272</v>
      </c>
      <c r="H247">
        <f t="shared" ca="1" si="13"/>
        <v>2777.9999999999995</v>
      </c>
      <c r="I247">
        <f t="shared" ca="1" si="14"/>
        <v>8500</v>
      </c>
      <c r="J247" t="e">
        <f t="shared" ca="1" si="15"/>
        <v>#N/A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57</v>
      </c>
      <c r="G248">
        <f t="shared" ca="1" si="12"/>
        <v>81809.830237743721</v>
      </c>
      <c r="H248">
        <f t="shared" ca="1" si="13"/>
        <v>148208.14887864434</v>
      </c>
      <c r="I248">
        <f t="shared" ca="1" si="14"/>
        <v>415200</v>
      </c>
      <c r="J248" t="e">
        <f t="shared" ca="1" si="15"/>
        <v>#N/A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57</v>
      </c>
      <c r="G249">
        <f t="shared" ca="1" si="12"/>
        <v>66173.600000000006</v>
      </c>
      <c r="H249">
        <f t="shared" ca="1" si="13"/>
        <v>72276.620956237486</v>
      </c>
      <c r="I249">
        <f t="shared" ca="1" si="14"/>
        <v>169800</v>
      </c>
      <c r="J249" t="e">
        <f t="shared" ca="1" si="15"/>
        <v>#N/A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57</v>
      </c>
      <c r="G250">
        <f t="shared" ca="1" si="12"/>
        <v>117458.79812742118</v>
      </c>
      <c r="H250">
        <f t="shared" ca="1" si="13"/>
        <v>191008.13632109179</v>
      </c>
      <c r="I250">
        <f t="shared" ca="1" si="14"/>
        <v>532000</v>
      </c>
      <c r="J250" t="e">
        <f t="shared" ca="1" si="15"/>
        <v>#N/A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57</v>
      </c>
      <c r="G251">
        <f t="shared" ca="1" si="12"/>
        <v>26700</v>
      </c>
      <c r="H251">
        <f t="shared" ca="1" si="13"/>
        <v>31026.25</v>
      </c>
      <c r="I251">
        <f t="shared" ca="1" si="14"/>
        <v>54400</v>
      </c>
      <c r="J251" t="e">
        <f t="shared" ca="1" si="15"/>
        <v>#N/A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57</v>
      </c>
      <c r="G252">
        <f t="shared" ca="1" si="12"/>
        <v>27528</v>
      </c>
      <c r="H252">
        <f t="shared" ca="1" si="13"/>
        <v>44582.5</v>
      </c>
      <c r="I252">
        <f t="shared" ca="1" si="14"/>
        <v>89300</v>
      </c>
      <c r="J252" t="e">
        <f t="shared" ca="1" si="15"/>
        <v>#N/A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57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57</v>
      </c>
      <c r="G254">
        <f t="shared" ca="1" si="12"/>
        <v>2280</v>
      </c>
      <c r="H254">
        <f t="shared" ca="1" si="13"/>
        <v>2280</v>
      </c>
      <c r="I254">
        <f t="shared" ca="1" si="14"/>
        <v>6800</v>
      </c>
      <c r="J254" t="e">
        <f t="shared" ca="1" si="15"/>
        <v>#N/A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57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 t="e">
        <f t="shared" ca="1" si="15"/>
        <v>#N/A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57</v>
      </c>
      <c r="G256" t="e">
        <f t="shared" ca="1" si="12"/>
        <v>#N/A</v>
      </c>
      <c r="H256" t="e">
        <f t="shared" ca="1" si="13"/>
        <v>#N/A</v>
      </c>
      <c r="I256" t="e">
        <f t="shared" ca="1" si="14"/>
        <v>#N/A</v>
      </c>
      <c r="J256" t="e">
        <f t="shared" ca="1" si="15"/>
        <v>#N/A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57</v>
      </c>
      <c r="G257">
        <f t="shared" ca="1" si="12"/>
        <v>5064.0940000000001</v>
      </c>
      <c r="H257">
        <f t="shared" ca="1" si="13"/>
        <v>2891.628999999999</v>
      </c>
      <c r="I257">
        <f t="shared" ca="1" si="14"/>
        <v>9200</v>
      </c>
      <c r="J257" t="e">
        <f t="shared" ca="1" si="15"/>
        <v>#N/A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57</v>
      </c>
      <c r="G258">
        <f t="shared" ca="1" si="12"/>
        <v>1713.4551666666664</v>
      </c>
      <c r="H258">
        <f t="shared" ca="1" si="13"/>
        <v>1810.3124756992047</v>
      </c>
      <c r="I258">
        <f t="shared" ca="1" si="14"/>
        <v>4100</v>
      </c>
      <c r="J258" t="e">
        <f t="shared" ca="1" si="15"/>
        <v>#N/A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57</v>
      </c>
      <c r="G259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771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1454.5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2800</v>
      </c>
      <c r="J259" t="e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#N/A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57</v>
      </c>
      <c r="G260">
        <f t="shared" ca="1" si="16"/>
        <v>75258.480625790486</v>
      </c>
      <c r="H260">
        <f t="shared" ca="1" si="17"/>
        <v>75862.798282605087</v>
      </c>
      <c r="I260">
        <f t="shared" ca="1" si="18"/>
        <v>258600</v>
      </c>
      <c r="J260" t="e">
        <f t="shared" ca="1" si="19"/>
        <v>#N/A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57</v>
      </c>
      <c r="G261">
        <f t="shared" ca="1" si="16"/>
        <v>5109.2432919795174</v>
      </c>
      <c r="H261">
        <f t="shared" ca="1" si="17"/>
        <v>8080</v>
      </c>
      <c r="I261">
        <f t="shared" ca="1" si="18"/>
        <v>17500</v>
      </c>
      <c r="J261" t="e">
        <f t="shared" ca="1" si="19"/>
        <v>#N/A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57</v>
      </c>
      <c r="G262">
        <f t="shared" ca="1" si="16"/>
        <v>19531</v>
      </c>
      <c r="H262">
        <f t="shared" ca="1" si="17"/>
        <v>10058</v>
      </c>
      <c r="I262">
        <f t="shared" ca="1" si="18"/>
        <v>31500</v>
      </c>
      <c r="J262" t="e">
        <f t="shared" ca="1" si="19"/>
        <v>#N/A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57</v>
      </c>
      <c r="G263">
        <f t="shared" ca="1" si="16"/>
        <v>110</v>
      </c>
      <c r="H263">
        <f t="shared" ca="1" si="17"/>
        <v>1550</v>
      </c>
      <c r="I263">
        <f t="shared" ca="1" si="18"/>
        <v>5350</v>
      </c>
      <c r="J263" t="e">
        <f t="shared" ca="1" si="19"/>
        <v>#N/A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57</v>
      </c>
      <c r="G264">
        <f t="shared" ca="1" si="16"/>
        <v>8199</v>
      </c>
      <c r="H264">
        <f t="shared" ca="1" si="17"/>
        <v>7070</v>
      </c>
      <c r="I264">
        <f t="shared" ca="1" si="18"/>
        <v>27400</v>
      </c>
      <c r="J264" t="e">
        <f t="shared" ca="1" si="19"/>
        <v>#N/A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57</v>
      </c>
      <c r="G265">
        <f t="shared" ca="1" si="16"/>
        <v>3991</v>
      </c>
      <c r="H265">
        <f t="shared" ca="1" si="17"/>
        <v>3663</v>
      </c>
      <c r="I265">
        <f t="shared" ca="1" si="18"/>
        <v>11400</v>
      </c>
      <c r="J265" t="e">
        <f t="shared" ca="1" si="19"/>
        <v>#N/A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57</v>
      </c>
      <c r="G266">
        <f t="shared" ca="1" si="16"/>
        <v>79166.666666666657</v>
      </c>
      <c r="H266">
        <f t="shared" ca="1" si="17"/>
        <v>79166.666666666657</v>
      </c>
      <c r="I266">
        <f t="shared" ca="1" si="18"/>
        <v>237500</v>
      </c>
      <c r="J266" t="e">
        <f t="shared" ca="1" si="19"/>
        <v>#N/A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57</v>
      </c>
      <c r="G267">
        <f t="shared" ca="1" si="16"/>
        <v>19592.986049406463</v>
      </c>
      <c r="H267">
        <f t="shared" ca="1" si="17"/>
        <v>22466.510195999999</v>
      </c>
      <c r="I267">
        <f t="shared" ca="1" si="18"/>
        <v>66200</v>
      </c>
      <c r="J267" t="e">
        <f t="shared" ca="1" si="19"/>
        <v>#N/A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57</v>
      </c>
      <c r="G268">
        <f t="shared" ca="1" si="16"/>
        <v>22641.701832870869</v>
      </c>
      <c r="H268">
        <f t="shared" ca="1" si="17"/>
        <v>23200.000003351081</v>
      </c>
      <c r="I268">
        <f t="shared" ca="1" si="18"/>
        <v>66700</v>
      </c>
      <c r="J268" t="e">
        <f t="shared" ca="1" si="19"/>
        <v>#N/A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57</v>
      </c>
      <c r="G269">
        <f t="shared" ca="1" si="16"/>
        <v>21933.767157578812</v>
      </c>
      <c r="H269">
        <f t="shared" ca="1" si="17"/>
        <v>22018.151040999997</v>
      </c>
      <c r="I269">
        <f t="shared" ca="1" si="18"/>
        <v>63800</v>
      </c>
      <c r="J269" t="e">
        <f t="shared" ca="1" si="19"/>
        <v>#N/A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57</v>
      </c>
      <c r="G270">
        <f t="shared" ca="1" si="16"/>
        <v>13122.85</v>
      </c>
      <c r="H270">
        <f t="shared" ca="1" si="17"/>
        <v>18000</v>
      </c>
      <c r="I270">
        <f t="shared" ca="1" si="18"/>
        <v>54000</v>
      </c>
      <c r="J270" t="e">
        <f t="shared" ca="1" si="19"/>
        <v>#N/A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57</v>
      </c>
      <c r="G271">
        <f t="shared" ca="1" si="16"/>
        <v>124600</v>
      </c>
      <c r="H271">
        <f t="shared" ca="1" si="17"/>
        <v>145000</v>
      </c>
      <c r="I271">
        <f t="shared" ca="1" si="18"/>
        <v>400000</v>
      </c>
      <c r="J271" t="e">
        <f t="shared" ca="1" si="19"/>
        <v>#N/A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57</v>
      </c>
      <c r="G272">
        <f t="shared" ca="1" si="16"/>
        <v>104325.3098717978</v>
      </c>
      <c r="H272">
        <f t="shared" ca="1" si="17"/>
        <v>106592.48463186814</v>
      </c>
      <c r="I272">
        <f t="shared" ca="1" si="18"/>
        <v>370600</v>
      </c>
      <c r="J272" t="e">
        <f t="shared" ca="1" si="19"/>
        <v>#N/A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57</v>
      </c>
      <c r="G273">
        <f t="shared" ca="1" si="16"/>
        <v>52779</v>
      </c>
      <c r="H273">
        <f t="shared" ca="1" si="17"/>
        <v>48278.774721862821</v>
      </c>
      <c r="I273">
        <f t="shared" ca="1" si="18"/>
        <v>154100</v>
      </c>
      <c r="J273" t="e">
        <f t="shared" ca="1" si="19"/>
        <v>#N/A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57</v>
      </c>
      <c r="G274">
        <f t="shared" ca="1" si="16"/>
        <v>51969</v>
      </c>
      <c r="H274">
        <f t="shared" ca="1" si="17"/>
        <v>51282</v>
      </c>
      <c r="I274">
        <f t="shared" ca="1" si="18"/>
        <v>155700</v>
      </c>
      <c r="J274" t="e">
        <f t="shared" ca="1" si="19"/>
        <v>#N/A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57</v>
      </c>
      <c r="G275">
        <f t="shared" ca="1" si="16"/>
        <v>6663.5541484921014</v>
      </c>
      <c r="H275">
        <f t="shared" ca="1" si="17"/>
        <v>15310.940565842597</v>
      </c>
      <c r="I275">
        <f t="shared" ca="1" si="18"/>
        <v>46480</v>
      </c>
      <c r="J275" t="e">
        <f t="shared" ca="1" si="19"/>
        <v>#N/A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57</v>
      </c>
      <c r="G276">
        <f t="shared" ca="1" si="16"/>
        <v>273194</v>
      </c>
      <c r="H276">
        <f t="shared" ca="1" si="17"/>
        <v>275520</v>
      </c>
      <c r="I276">
        <f t="shared" ca="1" si="18"/>
        <v>785700</v>
      </c>
      <c r="J276" t="e">
        <f t="shared" ca="1" si="19"/>
        <v>#N/A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57</v>
      </c>
      <c r="G277">
        <f t="shared" ca="1" si="16"/>
        <v>7615.2904004958464</v>
      </c>
      <c r="H277">
        <f t="shared" ca="1" si="17"/>
        <v>6845.2609999999995</v>
      </c>
      <c r="I277">
        <f t="shared" ca="1" si="18"/>
        <v>20500</v>
      </c>
      <c r="J277" t="e">
        <f t="shared" ca="1" si="19"/>
        <v>#N/A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57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57</v>
      </c>
      <c r="G279">
        <f t="shared" ca="1" si="16"/>
        <v>90209</v>
      </c>
      <c r="H279">
        <f t="shared" ca="1" si="17"/>
        <v>88754.534654631279</v>
      </c>
      <c r="I279">
        <f t="shared" ca="1" si="18"/>
        <v>272200</v>
      </c>
      <c r="J279" t="e">
        <f t="shared" ca="1" si="19"/>
        <v>#N/A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57</v>
      </c>
      <c r="G280">
        <f t="shared" ca="1" si="16"/>
        <v>27484.597609246193</v>
      </c>
      <c r="H280">
        <f t="shared" ca="1" si="17"/>
        <v>25809.874400000001</v>
      </c>
      <c r="I280">
        <f t="shared" ca="1" si="18"/>
        <v>78600</v>
      </c>
      <c r="J280" t="e">
        <f t="shared" ca="1" si="19"/>
        <v>#N/A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57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57</v>
      </c>
      <c r="G282">
        <f t="shared" ca="1" si="16"/>
        <v>2638</v>
      </c>
      <c r="H282">
        <f t="shared" ca="1" si="17"/>
        <v>3120</v>
      </c>
      <c r="I282">
        <f t="shared" ca="1" si="18"/>
        <v>13600</v>
      </c>
      <c r="J282" t="e">
        <f t="shared" ca="1" si="19"/>
        <v>#N/A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57</v>
      </c>
      <c r="G283">
        <f t="shared" ca="1" si="16"/>
        <v>1580.8508053357746</v>
      </c>
      <c r="H283">
        <f t="shared" ca="1" si="17"/>
        <v>2702.5986387697471</v>
      </c>
      <c r="I283">
        <f t="shared" ca="1" si="18"/>
        <v>8190</v>
      </c>
      <c r="J283" t="e">
        <f t="shared" ca="1" si="19"/>
        <v>#N/A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57</v>
      </c>
      <c r="G284">
        <f t="shared" ca="1" si="16"/>
        <v>5226.3570842461477</v>
      </c>
      <c r="H284">
        <f t="shared" ca="1" si="17"/>
        <v>5623.6173363383014</v>
      </c>
      <c r="I284">
        <f t="shared" ca="1" si="18"/>
        <v>16700</v>
      </c>
      <c r="J284" t="e">
        <f t="shared" ca="1" si="19"/>
        <v>#N/A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57</v>
      </c>
      <c r="G285">
        <f t="shared" ca="1" si="16"/>
        <v>3513.5608048993872</v>
      </c>
      <c r="H285">
        <f t="shared" ca="1" si="17"/>
        <v>4293.3549432739055</v>
      </c>
      <c r="I285">
        <f t="shared" ca="1" si="18"/>
        <v>13200</v>
      </c>
      <c r="J285" t="e">
        <f t="shared" ca="1" si="19"/>
        <v>#N/A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57</v>
      </c>
      <c r="G286">
        <f t="shared" ca="1" si="16"/>
        <v>0</v>
      </c>
      <c r="H286">
        <f t="shared" ca="1" si="17"/>
        <v>0</v>
      </c>
      <c r="I286">
        <f t="shared" ca="1" si="18"/>
        <v>3900</v>
      </c>
      <c r="J286" t="e">
        <f t="shared" ca="1" si="19"/>
        <v>#N/A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57</v>
      </c>
      <c r="G287">
        <f t="shared" ca="1" si="16"/>
        <v>4117.3670000000002</v>
      </c>
      <c r="H287">
        <f t="shared" ca="1" si="17"/>
        <v>4150</v>
      </c>
      <c r="I287">
        <f t="shared" ca="1" si="18"/>
        <v>16000</v>
      </c>
      <c r="J287" t="e">
        <f t="shared" ca="1" si="19"/>
        <v>#N/A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57</v>
      </c>
      <c r="G288">
        <f t="shared" ca="1" si="16"/>
        <v>4010</v>
      </c>
      <c r="H288">
        <f t="shared" ca="1" si="17"/>
        <v>5193</v>
      </c>
      <c r="I288">
        <f t="shared" ca="1" si="18"/>
        <v>10900</v>
      </c>
      <c r="J288" t="e">
        <f t="shared" ca="1" si="19"/>
        <v>#N/A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57</v>
      </c>
      <c r="G289">
        <f t="shared" ca="1" si="16"/>
        <v>170033.8</v>
      </c>
      <c r="H289">
        <f t="shared" ca="1" si="17"/>
        <v>169666.66666666666</v>
      </c>
      <c r="I289">
        <f t="shared" ca="1" si="18"/>
        <v>509000</v>
      </c>
      <c r="J289" t="e">
        <f t="shared" ca="1" si="19"/>
        <v>#N/A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57</v>
      </c>
      <c r="G290">
        <f t="shared" ca="1" si="16"/>
        <v>2557.5</v>
      </c>
      <c r="H290">
        <f t="shared" ca="1" si="17"/>
        <v>2250</v>
      </c>
      <c r="I290">
        <f t="shared" ca="1" si="18"/>
        <v>8500</v>
      </c>
      <c r="J290" t="e">
        <f t="shared" ca="1" si="19"/>
        <v>#N/A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57</v>
      </c>
      <c r="G291">
        <f t="shared" ca="1" si="16"/>
        <v>69973.644171558015</v>
      </c>
      <c r="H291">
        <f t="shared" ca="1" si="17"/>
        <v>105637.66139145888</v>
      </c>
      <c r="I291">
        <f t="shared" ca="1" si="18"/>
        <v>415200</v>
      </c>
      <c r="J291" t="e">
        <f t="shared" ca="1" si="19"/>
        <v>#N/A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57</v>
      </c>
      <c r="G292">
        <f t="shared" ca="1" si="16"/>
        <v>94936</v>
      </c>
      <c r="H292">
        <f t="shared" ca="1" si="17"/>
        <v>95412.988400000002</v>
      </c>
      <c r="I292">
        <f t="shared" ca="1" si="18"/>
        <v>169800</v>
      </c>
      <c r="J292" t="e">
        <f t="shared" ca="1" si="19"/>
        <v>#N/A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57</v>
      </c>
      <c r="G293">
        <f t="shared" ca="1" si="16"/>
        <v>234173.05835067024</v>
      </c>
      <c r="H293">
        <f t="shared" ca="1" si="17"/>
        <v>186335.9771952038</v>
      </c>
      <c r="I293">
        <f t="shared" ca="1" si="18"/>
        <v>532000</v>
      </c>
      <c r="J293" t="e">
        <f t="shared" ca="1" si="19"/>
        <v>#N/A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57</v>
      </c>
      <c r="G294">
        <f t="shared" ca="1" si="16"/>
        <v>20000</v>
      </c>
      <c r="H294">
        <f t="shared" ca="1" si="17"/>
        <v>26428</v>
      </c>
      <c r="I294">
        <f t="shared" ca="1" si="18"/>
        <v>54400</v>
      </c>
      <c r="J294" t="e">
        <f t="shared" ca="1" si="19"/>
        <v>#N/A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57</v>
      </c>
      <c r="G295">
        <f t="shared" ca="1" si="16"/>
        <v>33158</v>
      </c>
      <c r="H295">
        <f t="shared" ca="1" si="17"/>
        <v>43131</v>
      </c>
      <c r="I295">
        <f t="shared" ca="1" si="18"/>
        <v>89300</v>
      </c>
      <c r="J295" t="e">
        <f t="shared" ca="1" si="19"/>
        <v>#N/A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57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57</v>
      </c>
      <c r="G297">
        <f t="shared" ca="1" si="16"/>
        <v>2280</v>
      </c>
      <c r="H297">
        <f t="shared" ca="1" si="17"/>
        <v>2280</v>
      </c>
      <c r="I297">
        <f t="shared" ca="1" si="18"/>
        <v>6800</v>
      </c>
      <c r="J297" t="e">
        <f t="shared" ca="1" si="19"/>
        <v>#N/A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57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 t="e">
        <f t="shared" ca="1" si="19"/>
        <v>#N/A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57</v>
      </c>
      <c r="G299" t="e">
        <f t="shared" ca="1" si="16"/>
        <v>#N/A</v>
      </c>
      <c r="H299" t="e">
        <f t="shared" ca="1" si="17"/>
        <v>#N/A</v>
      </c>
      <c r="I299" t="e">
        <f t="shared" ca="1" si="18"/>
        <v>#N/A</v>
      </c>
      <c r="J299" t="e">
        <f t="shared" ca="1" si="19"/>
        <v>#N/A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57</v>
      </c>
      <c r="G300">
        <f t="shared" ca="1" si="16"/>
        <v>2717.1970000000001</v>
      </c>
      <c r="H300">
        <f t="shared" ca="1" si="17"/>
        <v>1840</v>
      </c>
      <c r="I300">
        <f t="shared" ca="1" si="18"/>
        <v>9200</v>
      </c>
      <c r="J300" t="e">
        <f t="shared" ca="1" si="19"/>
        <v>#N/A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57</v>
      </c>
      <c r="G301">
        <f t="shared" ca="1" si="16"/>
        <v>1636.3849999999995</v>
      </c>
      <c r="H301">
        <f t="shared" ca="1" si="17"/>
        <v>1645.8972577276522</v>
      </c>
      <c r="I301">
        <f t="shared" ca="1" si="18"/>
        <v>4100</v>
      </c>
      <c r="J301" t="e">
        <f t="shared" ca="1" si="19"/>
        <v>#N/A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57</v>
      </c>
      <c r="G302">
        <f t="shared" ca="1" si="16"/>
        <v>732</v>
      </c>
      <c r="H302">
        <f t="shared" ca="1" si="17"/>
        <v>1471</v>
      </c>
      <c r="I302">
        <f t="shared" ca="1" si="18"/>
        <v>2800</v>
      </c>
      <c r="J302" t="e">
        <f t="shared" ca="1" si="19"/>
        <v>#N/A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57</v>
      </c>
      <c r="G303">
        <f t="shared" ca="1" si="16"/>
        <v>0</v>
      </c>
      <c r="H303">
        <f t="shared" ca="1" si="17"/>
        <v>100656.66666666667</v>
      </c>
      <c r="I303">
        <f t="shared" ca="1" si="18"/>
        <v>276900</v>
      </c>
      <c r="J303" t="e">
        <f t="shared" ca="1" si="19"/>
        <v>#N/A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57</v>
      </c>
      <c r="G304">
        <f t="shared" ca="1" si="16"/>
        <v>0</v>
      </c>
      <c r="H304">
        <f t="shared" ca="1" si="17"/>
        <v>14613.333333333334</v>
      </c>
      <c r="I304">
        <f t="shared" ca="1" si="18"/>
        <v>36300</v>
      </c>
      <c r="J304" t="e">
        <f t="shared" ca="1" si="19"/>
        <v>#N/A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57</v>
      </c>
      <c r="G305">
        <f t="shared" ca="1" si="16"/>
        <v>0</v>
      </c>
      <c r="H305">
        <f t="shared" ca="1" si="17"/>
        <v>6896.666666666667</v>
      </c>
      <c r="I305">
        <f t="shared" ca="1" si="18"/>
        <v>32900</v>
      </c>
      <c r="J305" t="e">
        <f t="shared" ca="1" si="19"/>
        <v>#N/A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57</v>
      </c>
      <c r="G306">
        <f t="shared" ca="1" si="16"/>
        <v>0</v>
      </c>
      <c r="H306">
        <f t="shared" ca="1" si="17"/>
        <v>3663.3333333333335</v>
      </c>
      <c r="I306">
        <f t="shared" ca="1" si="18"/>
        <v>6280</v>
      </c>
      <c r="J306" t="e">
        <f t="shared" ca="1" si="19"/>
        <v>#N/A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57</v>
      </c>
      <c r="G307">
        <f t="shared" ca="1" si="16"/>
        <v>0</v>
      </c>
      <c r="H307">
        <f t="shared" ca="1" si="17"/>
        <v>9266.6666666666661</v>
      </c>
      <c r="I307">
        <f t="shared" ca="1" si="18"/>
        <v>27800</v>
      </c>
      <c r="J307" t="e">
        <f t="shared" ca="1" si="19"/>
        <v>#N/A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57</v>
      </c>
      <c r="G308">
        <f t="shared" ca="1" si="16"/>
        <v>0</v>
      </c>
      <c r="H308">
        <f t="shared" ca="1" si="17"/>
        <v>3800</v>
      </c>
      <c r="I308">
        <f t="shared" ca="1" si="18"/>
        <v>11400</v>
      </c>
      <c r="J308" t="e">
        <f t="shared" ca="1" si="19"/>
        <v>#N/A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57</v>
      </c>
      <c r="G309">
        <f t="shared" ca="1" si="16"/>
        <v>0</v>
      </c>
      <c r="H309">
        <f t="shared" ca="1" si="17"/>
        <v>79166.666666666672</v>
      </c>
      <c r="I309">
        <f t="shared" ca="1" si="18"/>
        <v>237500</v>
      </c>
      <c r="J309" t="e">
        <f t="shared" ca="1" si="19"/>
        <v>#N/A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57</v>
      </c>
      <c r="G310">
        <f t="shared" ca="1" si="16"/>
        <v>0</v>
      </c>
      <c r="H310">
        <f t="shared" ca="1" si="17"/>
        <v>24213.333333333332</v>
      </c>
      <c r="I310">
        <f t="shared" ca="1" si="18"/>
        <v>69700</v>
      </c>
      <c r="J310" t="e">
        <f t="shared" ca="1" si="19"/>
        <v>#N/A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57</v>
      </c>
      <c r="G311">
        <f t="shared" ca="1" si="16"/>
        <v>0</v>
      </c>
      <c r="H311">
        <f t="shared" ca="1" si="17"/>
        <v>22526.666666666668</v>
      </c>
      <c r="I311">
        <f t="shared" ca="1" si="18"/>
        <v>67200</v>
      </c>
      <c r="J311" t="e">
        <f t="shared" ca="1" si="19"/>
        <v>#N/A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57</v>
      </c>
      <c r="G312">
        <f t="shared" ca="1" si="16"/>
        <v>0</v>
      </c>
      <c r="H312">
        <f t="shared" ca="1" si="17"/>
        <v>22410</v>
      </c>
      <c r="I312">
        <f t="shared" ca="1" si="18"/>
        <v>67100</v>
      </c>
      <c r="J312" t="e">
        <f t="shared" ca="1" si="19"/>
        <v>#N/A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57</v>
      </c>
      <c r="G313">
        <f t="shared" ca="1" si="16"/>
        <v>0</v>
      </c>
      <c r="H313">
        <f t="shared" ca="1" si="17"/>
        <v>20663.333333333332</v>
      </c>
      <c r="I313">
        <f t="shared" ca="1" si="18"/>
        <v>54000</v>
      </c>
      <c r="J313" t="e">
        <f t="shared" ca="1" si="19"/>
        <v>#N/A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57</v>
      </c>
      <c r="G314">
        <f t="shared" ca="1" si="16"/>
        <v>0</v>
      </c>
      <c r="H314">
        <f t="shared" ca="1" si="17"/>
        <v>149766.66666666666</v>
      </c>
      <c r="I314">
        <f t="shared" ca="1" si="18"/>
        <v>424900</v>
      </c>
      <c r="J314" t="e">
        <f t="shared" ca="1" si="19"/>
        <v>#N/A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57</v>
      </c>
      <c r="G315">
        <f t="shared" ca="1" si="16"/>
        <v>0</v>
      </c>
      <c r="H315">
        <f t="shared" ca="1" si="17"/>
        <v>127503.33333333333</v>
      </c>
      <c r="I315">
        <f t="shared" ca="1" si="18"/>
        <v>382500</v>
      </c>
      <c r="J315" t="e">
        <f t="shared" ca="1" si="19"/>
        <v>#N/A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57</v>
      </c>
      <c r="G316">
        <f t="shared" ca="1" si="16"/>
        <v>0</v>
      </c>
      <c r="H316">
        <f t="shared" ca="1" si="17"/>
        <v>51930</v>
      </c>
      <c r="I316">
        <f t="shared" ca="1" si="18"/>
        <v>155800</v>
      </c>
      <c r="J316" t="e">
        <f t="shared" ca="1" si="19"/>
        <v>#N/A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57</v>
      </c>
      <c r="G317">
        <f t="shared" ca="1" si="16"/>
        <v>0</v>
      </c>
      <c r="H317">
        <f t="shared" ca="1" si="17"/>
        <v>52333.333333333336</v>
      </c>
      <c r="I317">
        <f t="shared" ca="1" si="18"/>
        <v>157000</v>
      </c>
      <c r="J317" t="e">
        <f t="shared" ca="1" si="19"/>
        <v>#N/A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57</v>
      </c>
      <c r="G318">
        <f t="shared" ca="1" si="16"/>
        <v>0</v>
      </c>
      <c r="H318">
        <f t="shared" ca="1" si="17"/>
        <v>27710</v>
      </c>
      <c r="I318">
        <f t="shared" ca="1" si="18"/>
        <v>52120</v>
      </c>
      <c r="J318" t="e">
        <f t="shared" ca="1" si="19"/>
        <v>#N/A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57</v>
      </c>
      <c r="G319">
        <f t="shared" ca="1" si="16"/>
        <v>0</v>
      </c>
      <c r="H319">
        <f t="shared" ca="1" si="17"/>
        <v>301606.66666666669</v>
      </c>
      <c r="I319">
        <f t="shared" ca="1" si="18"/>
        <v>864900</v>
      </c>
      <c r="J319" t="e">
        <f t="shared" ca="1" si="19"/>
        <v>#N/A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57</v>
      </c>
      <c r="G320">
        <f t="shared" ca="1" si="16"/>
        <v>0</v>
      </c>
      <c r="H320">
        <f t="shared" ca="1" si="17"/>
        <v>7263.333333333333</v>
      </c>
      <c r="I320">
        <f t="shared" ca="1" si="18"/>
        <v>20900</v>
      </c>
      <c r="J320" t="e">
        <f t="shared" ca="1" si="19"/>
        <v>#N/A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57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57</v>
      </c>
      <c r="G322">
        <f t="shared" ca="1" si="16"/>
        <v>0</v>
      </c>
      <c r="H322">
        <f t="shared" ca="1" si="17"/>
        <v>98133.333333333328</v>
      </c>
      <c r="I322">
        <f t="shared" ca="1" si="18"/>
        <v>294400</v>
      </c>
      <c r="J322" t="e">
        <f t="shared" ca="1" si="19"/>
        <v>#N/A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57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26966.666666666668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80900</v>
      </c>
      <c r="J323" t="e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#N/A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57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57</v>
      </c>
      <c r="G325">
        <f t="shared" ca="1" si="20"/>
        <v>0</v>
      </c>
      <c r="H325">
        <f t="shared" ca="1" si="21"/>
        <v>6266.666666666667</v>
      </c>
      <c r="I325">
        <f t="shared" ca="1" si="22"/>
        <v>13700</v>
      </c>
      <c r="J325" t="e">
        <f t="shared" ca="1" si="23"/>
        <v>#N/A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57</v>
      </c>
      <c r="G326">
        <f t="shared" ca="1" si="20"/>
        <v>0</v>
      </c>
      <c r="H326">
        <f t="shared" ca="1" si="21"/>
        <v>3720</v>
      </c>
      <c r="I326">
        <f t="shared" ca="1" si="22"/>
        <v>8150</v>
      </c>
      <c r="J326" t="e">
        <f t="shared" ca="1" si="23"/>
        <v>#N/A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57</v>
      </c>
      <c r="G327">
        <f t="shared" ca="1" si="20"/>
        <v>0</v>
      </c>
      <c r="H327">
        <f t="shared" ca="1" si="21"/>
        <v>6170</v>
      </c>
      <c r="I327">
        <f t="shared" ca="1" si="22"/>
        <v>16900</v>
      </c>
      <c r="J327" t="e">
        <f t="shared" ca="1" si="23"/>
        <v>#N/A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57</v>
      </c>
      <c r="G328">
        <f t="shared" ca="1" si="20"/>
        <v>0</v>
      </c>
      <c r="H328">
        <f t="shared" ca="1" si="21"/>
        <v>4946.666666666667</v>
      </c>
      <c r="I328">
        <f t="shared" ca="1" si="22"/>
        <v>12740</v>
      </c>
      <c r="J328" t="e">
        <f t="shared" ca="1" si="23"/>
        <v>#N/A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57</v>
      </c>
      <c r="G329">
        <f t="shared" ca="1" si="20"/>
        <v>0</v>
      </c>
      <c r="H329">
        <f t="shared" ca="1" si="21"/>
        <v>0</v>
      </c>
      <c r="I329">
        <f t="shared" ca="1" si="22"/>
        <v>4100</v>
      </c>
      <c r="J329" t="e">
        <f t="shared" ca="1" si="23"/>
        <v>#N/A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57</v>
      </c>
      <c r="G330">
        <f t="shared" ca="1" si="20"/>
        <v>0</v>
      </c>
      <c r="H330">
        <f t="shared" ca="1" si="21"/>
        <v>6276.666666666667</v>
      </c>
      <c r="I330">
        <f t="shared" ca="1" si="22"/>
        <v>16000</v>
      </c>
      <c r="J330" t="e">
        <f t="shared" ca="1" si="23"/>
        <v>#N/A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57</v>
      </c>
      <c r="G331">
        <f t="shared" ca="1" si="20"/>
        <v>0</v>
      </c>
      <c r="H331">
        <f t="shared" ca="1" si="21"/>
        <v>3653.3333333333335</v>
      </c>
      <c r="I331">
        <f t="shared" ca="1" si="22"/>
        <v>11000</v>
      </c>
      <c r="J331" t="e">
        <f t="shared" ca="1" si="23"/>
        <v>#N/A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57</v>
      </c>
      <c r="G332">
        <f t="shared" ca="1" si="20"/>
        <v>0</v>
      </c>
      <c r="H332">
        <f t="shared" ca="1" si="21"/>
        <v>183423.33333333334</v>
      </c>
      <c r="I332">
        <f t="shared" ca="1" si="22"/>
        <v>533300</v>
      </c>
      <c r="J332" t="e">
        <f t="shared" ca="1" si="23"/>
        <v>#N/A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57</v>
      </c>
      <c r="G333">
        <f t="shared" ca="1" si="20"/>
        <v>0</v>
      </c>
      <c r="H333">
        <f t="shared" ca="1" si="21"/>
        <v>3360</v>
      </c>
      <c r="I333">
        <f t="shared" ca="1" si="22"/>
        <v>10100</v>
      </c>
      <c r="J333" t="e">
        <f t="shared" ca="1" si="23"/>
        <v>#N/A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57</v>
      </c>
      <c r="G334">
        <f t="shared" ca="1" si="20"/>
        <v>0</v>
      </c>
      <c r="H334">
        <f t="shared" ca="1" si="21"/>
        <v>159800</v>
      </c>
      <c r="I334">
        <f t="shared" ca="1" si="22"/>
        <v>437800</v>
      </c>
      <c r="J334" t="e">
        <f t="shared" ca="1" si="23"/>
        <v>#N/A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57</v>
      </c>
      <c r="G335">
        <f t="shared" ca="1" si="20"/>
        <v>0</v>
      </c>
      <c r="H335">
        <f t="shared" ca="1" si="21"/>
        <v>72113.333333333328</v>
      </c>
      <c r="I335">
        <f t="shared" ca="1" si="22"/>
        <v>320800</v>
      </c>
      <c r="J335" t="e">
        <f t="shared" ca="1" si="23"/>
        <v>#N/A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57</v>
      </c>
      <c r="G336">
        <f t="shared" ca="1" si="20"/>
        <v>0</v>
      </c>
      <c r="H336">
        <f t="shared" ca="1" si="21"/>
        <v>164870</v>
      </c>
      <c r="I336">
        <f t="shared" ca="1" si="22"/>
        <v>561900</v>
      </c>
      <c r="J336" t="e">
        <f t="shared" ca="1" si="23"/>
        <v>#N/A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57</v>
      </c>
      <c r="G337">
        <f t="shared" ca="1" si="20"/>
        <v>0</v>
      </c>
      <c r="H337">
        <f t="shared" ca="1" si="21"/>
        <v>21260</v>
      </c>
      <c r="I337">
        <f t="shared" ca="1" si="22"/>
        <v>62100</v>
      </c>
      <c r="J337" t="e">
        <f t="shared" ca="1" si="23"/>
        <v>#N/A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57</v>
      </c>
      <c r="G338">
        <f t="shared" ca="1" si="20"/>
        <v>0</v>
      </c>
      <c r="H338">
        <f t="shared" ca="1" si="21"/>
        <v>25630</v>
      </c>
      <c r="I338">
        <f t="shared" ca="1" si="22"/>
        <v>92500</v>
      </c>
      <c r="J338" t="e">
        <f t="shared" ca="1" si="23"/>
        <v>#N/A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57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57</v>
      </c>
      <c r="G340">
        <f t="shared" ca="1" si="20"/>
        <v>0</v>
      </c>
      <c r="H340">
        <f t="shared" ca="1" si="21"/>
        <v>2486.6666666666665</v>
      </c>
      <c r="I340">
        <f t="shared" ca="1" si="22"/>
        <v>6800</v>
      </c>
      <c r="J340" t="e">
        <f t="shared" ca="1" si="23"/>
        <v>#N/A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57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 t="e">
        <f t="shared" ca="1" si="23"/>
        <v>#N/A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57</v>
      </c>
      <c r="G342" t="e">
        <f t="shared" ca="1" si="20"/>
        <v>#N/A</v>
      </c>
      <c r="H342" t="e">
        <f t="shared" ca="1" si="21"/>
        <v>#N/A</v>
      </c>
      <c r="I342" t="e">
        <f t="shared" ca="1" si="22"/>
        <v>#N/A</v>
      </c>
      <c r="J342" t="e">
        <f t="shared" ca="1" si="23"/>
        <v>#N/A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57</v>
      </c>
      <c r="G343">
        <f t="shared" ca="1" si="20"/>
        <v>0</v>
      </c>
      <c r="H343">
        <f t="shared" ca="1" si="21"/>
        <v>4140</v>
      </c>
      <c r="I343">
        <f t="shared" ca="1" si="22"/>
        <v>13800</v>
      </c>
      <c r="J343" t="e">
        <f t="shared" ca="1" si="23"/>
        <v>#N/A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57</v>
      </c>
      <c r="G344">
        <f t="shared" ca="1" si="20"/>
        <v>0</v>
      </c>
      <c r="H344">
        <f t="shared" ca="1" si="21"/>
        <v>1453.3333333333333</v>
      </c>
      <c r="I344">
        <f t="shared" ca="1" si="22"/>
        <v>4200</v>
      </c>
      <c r="J344" t="e">
        <f t="shared" ca="1" si="23"/>
        <v>#N/A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57</v>
      </c>
      <c r="G345">
        <f t="shared" ca="1" si="20"/>
        <v>0</v>
      </c>
      <c r="H345">
        <f t="shared" ca="1" si="21"/>
        <v>1220</v>
      </c>
      <c r="I345">
        <f t="shared" ca="1" si="22"/>
        <v>2800</v>
      </c>
      <c r="J345" t="e">
        <f t="shared" ca="1" si="23"/>
        <v>#N/A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57</v>
      </c>
      <c r="G346">
        <f t="shared" ca="1" si="20"/>
        <v>0</v>
      </c>
      <c r="H346">
        <f t="shared" ca="1" si="21"/>
        <v>0</v>
      </c>
      <c r="I346">
        <f t="shared" ca="1" si="22"/>
        <v>276900</v>
      </c>
      <c r="J346" t="e">
        <f t="shared" ca="1" si="23"/>
        <v>#N/A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57</v>
      </c>
      <c r="G347">
        <f t="shared" ca="1" si="20"/>
        <v>0</v>
      </c>
      <c r="H347">
        <f t="shared" ca="1" si="21"/>
        <v>0</v>
      </c>
      <c r="I347">
        <f t="shared" ca="1" si="22"/>
        <v>36300</v>
      </c>
      <c r="J347" t="e">
        <f t="shared" ca="1" si="23"/>
        <v>#N/A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57</v>
      </c>
      <c r="G348">
        <f t="shared" ca="1" si="20"/>
        <v>0</v>
      </c>
      <c r="H348">
        <f t="shared" ca="1" si="21"/>
        <v>0</v>
      </c>
      <c r="I348">
        <f t="shared" ca="1" si="22"/>
        <v>32900</v>
      </c>
      <c r="J348" t="e">
        <f t="shared" ca="1" si="23"/>
        <v>#N/A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57</v>
      </c>
      <c r="G349">
        <f t="shared" ca="1" si="20"/>
        <v>0</v>
      </c>
      <c r="H349">
        <f t="shared" ca="1" si="21"/>
        <v>0</v>
      </c>
      <c r="I349">
        <f t="shared" ca="1" si="22"/>
        <v>6280</v>
      </c>
      <c r="J349" t="e">
        <f t="shared" ca="1" si="23"/>
        <v>#N/A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57</v>
      </c>
      <c r="G350">
        <f t="shared" ca="1" si="20"/>
        <v>0</v>
      </c>
      <c r="H350">
        <f t="shared" ca="1" si="21"/>
        <v>0</v>
      </c>
      <c r="I350">
        <f t="shared" ca="1" si="22"/>
        <v>27800</v>
      </c>
      <c r="J350" t="e">
        <f t="shared" ca="1" si="23"/>
        <v>#N/A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57</v>
      </c>
      <c r="G351">
        <f t="shared" ca="1" si="20"/>
        <v>0</v>
      </c>
      <c r="H351">
        <f t="shared" ca="1" si="21"/>
        <v>0</v>
      </c>
      <c r="I351">
        <f t="shared" ca="1" si="22"/>
        <v>11400</v>
      </c>
      <c r="J351" t="e">
        <f t="shared" ca="1" si="23"/>
        <v>#N/A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57</v>
      </c>
      <c r="G352">
        <f t="shared" ca="1" si="20"/>
        <v>0</v>
      </c>
      <c r="H352">
        <f t="shared" ca="1" si="21"/>
        <v>0</v>
      </c>
      <c r="I352">
        <f t="shared" ca="1" si="22"/>
        <v>237500</v>
      </c>
      <c r="J352" t="e">
        <f t="shared" ca="1" si="23"/>
        <v>#N/A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57</v>
      </c>
      <c r="G353">
        <f t="shared" ca="1" si="20"/>
        <v>0</v>
      </c>
      <c r="H353">
        <f t="shared" ca="1" si="21"/>
        <v>0</v>
      </c>
      <c r="I353">
        <f t="shared" ca="1" si="22"/>
        <v>69700</v>
      </c>
      <c r="J353" t="e">
        <f t="shared" ca="1" si="23"/>
        <v>#N/A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57</v>
      </c>
      <c r="G354">
        <f t="shared" ca="1" si="20"/>
        <v>0</v>
      </c>
      <c r="H354">
        <f t="shared" ca="1" si="21"/>
        <v>0</v>
      </c>
      <c r="I354">
        <f t="shared" ca="1" si="22"/>
        <v>67200</v>
      </c>
      <c r="J354" t="e">
        <f t="shared" ca="1" si="23"/>
        <v>#N/A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57</v>
      </c>
      <c r="G355">
        <f t="shared" ca="1" si="20"/>
        <v>0</v>
      </c>
      <c r="H355">
        <f t="shared" ca="1" si="21"/>
        <v>0</v>
      </c>
      <c r="I355">
        <f t="shared" ca="1" si="22"/>
        <v>67100</v>
      </c>
      <c r="J355" t="e">
        <f t="shared" ca="1" si="23"/>
        <v>#N/A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57</v>
      </c>
      <c r="G356">
        <f t="shared" ca="1" si="20"/>
        <v>0</v>
      </c>
      <c r="H356">
        <f t="shared" ca="1" si="21"/>
        <v>0</v>
      </c>
      <c r="I356">
        <f t="shared" ca="1" si="22"/>
        <v>54000</v>
      </c>
      <c r="J356" t="e">
        <f t="shared" ca="1" si="23"/>
        <v>#N/A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57</v>
      </c>
      <c r="G357">
        <f t="shared" ca="1" si="20"/>
        <v>0</v>
      </c>
      <c r="H357">
        <f t="shared" ca="1" si="21"/>
        <v>0</v>
      </c>
      <c r="I357">
        <f t="shared" ca="1" si="22"/>
        <v>424900</v>
      </c>
      <c r="J357" t="e">
        <f t="shared" ca="1" si="23"/>
        <v>#N/A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57</v>
      </c>
      <c r="G358">
        <f t="shared" ca="1" si="20"/>
        <v>0</v>
      </c>
      <c r="H358">
        <f t="shared" ca="1" si="21"/>
        <v>0</v>
      </c>
      <c r="I358">
        <f t="shared" ca="1" si="22"/>
        <v>382500</v>
      </c>
      <c r="J358" t="e">
        <f t="shared" ca="1" si="23"/>
        <v>#N/A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57</v>
      </c>
      <c r="G359">
        <f t="shared" ca="1" si="20"/>
        <v>0</v>
      </c>
      <c r="H359">
        <f t="shared" ca="1" si="21"/>
        <v>0</v>
      </c>
      <c r="I359">
        <f t="shared" ca="1" si="22"/>
        <v>155800</v>
      </c>
      <c r="J359" t="e">
        <f t="shared" ca="1" si="23"/>
        <v>#N/A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57</v>
      </c>
      <c r="G360">
        <f t="shared" ca="1" si="20"/>
        <v>0</v>
      </c>
      <c r="H360">
        <f t="shared" ca="1" si="21"/>
        <v>0</v>
      </c>
      <c r="I360">
        <f t="shared" ca="1" si="22"/>
        <v>157000</v>
      </c>
      <c r="J360" t="e">
        <f t="shared" ca="1" si="23"/>
        <v>#N/A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57</v>
      </c>
      <c r="G361">
        <f t="shared" ca="1" si="20"/>
        <v>0</v>
      </c>
      <c r="H361">
        <f t="shared" ca="1" si="21"/>
        <v>0</v>
      </c>
      <c r="I361">
        <f t="shared" ca="1" si="22"/>
        <v>52120</v>
      </c>
      <c r="J361" t="e">
        <f t="shared" ca="1" si="23"/>
        <v>#N/A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57</v>
      </c>
      <c r="G362">
        <f t="shared" ca="1" si="20"/>
        <v>0</v>
      </c>
      <c r="H362">
        <f t="shared" ca="1" si="21"/>
        <v>0</v>
      </c>
      <c r="I362">
        <f t="shared" ca="1" si="22"/>
        <v>864900</v>
      </c>
      <c r="J362" t="e">
        <f t="shared" ca="1" si="23"/>
        <v>#N/A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57</v>
      </c>
      <c r="G363">
        <f t="shared" ca="1" si="20"/>
        <v>0</v>
      </c>
      <c r="H363">
        <f t="shared" ca="1" si="21"/>
        <v>0</v>
      </c>
      <c r="I363">
        <f t="shared" ca="1" si="22"/>
        <v>20900</v>
      </c>
      <c r="J363" t="e">
        <f t="shared" ca="1" si="23"/>
        <v>#N/A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57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57</v>
      </c>
      <c r="G365">
        <f t="shared" ca="1" si="20"/>
        <v>0</v>
      </c>
      <c r="H365">
        <f t="shared" ca="1" si="21"/>
        <v>0</v>
      </c>
      <c r="I365">
        <f t="shared" ca="1" si="22"/>
        <v>294400</v>
      </c>
      <c r="J365" t="e">
        <f t="shared" ca="1" si="23"/>
        <v>#N/A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57</v>
      </c>
      <c r="G366">
        <f t="shared" ca="1" si="20"/>
        <v>0</v>
      </c>
      <c r="H366">
        <f t="shared" ca="1" si="21"/>
        <v>0</v>
      </c>
      <c r="I366">
        <f t="shared" ca="1" si="22"/>
        <v>80900</v>
      </c>
      <c r="J366" t="e">
        <f t="shared" ca="1" si="23"/>
        <v>#N/A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57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57</v>
      </c>
      <c r="G368">
        <f t="shared" ca="1" si="20"/>
        <v>0</v>
      </c>
      <c r="H368">
        <f t="shared" ca="1" si="21"/>
        <v>0</v>
      </c>
      <c r="I368">
        <f t="shared" ca="1" si="22"/>
        <v>13700</v>
      </c>
      <c r="J368" t="e">
        <f t="shared" ca="1" si="23"/>
        <v>#N/A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57</v>
      </c>
      <c r="G369">
        <f t="shared" ca="1" si="20"/>
        <v>0</v>
      </c>
      <c r="H369">
        <f t="shared" ca="1" si="21"/>
        <v>0</v>
      </c>
      <c r="I369">
        <f t="shared" ca="1" si="22"/>
        <v>8150</v>
      </c>
      <c r="J369" t="e">
        <f t="shared" ca="1" si="23"/>
        <v>#N/A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57</v>
      </c>
      <c r="G370">
        <f t="shared" ca="1" si="20"/>
        <v>0</v>
      </c>
      <c r="H370">
        <f t="shared" ca="1" si="21"/>
        <v>0</v>
      </c>
      <c r="I370">
        <f t="shared" ca="1" si="22"/>
        <v>16900</v>
      </c>
      <c r="J370" t="e">
        <f t="shared" ca="1" si="23"/>
        <v>#N/A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57</v>
      </c>
      <c r="G371">
        <f t="shared" ca="1" si="20"/>
        <v>0</v>
      </c>
      <c r="H371">
        <f t="shared" ca="1" si="21"/>
        <v>0</v>
      </c>
      <c r="I371">
        <f t="shared" ca="1" si="22"/>
        <v>12740</v>
      </c>
      <c r="J371" t="e">
        <f t="shared" ca="1" si="23"/>
        <v>#N/A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57</v>
      </c>
      <c r="G372">
        <f t="shared" ca="1" si="20"/>
        <v>0</v>
      </c>
      <c r="H372">
        <f t="shared" ca="1" si="21"/>
        <v>0</v>
      </c>
      <c r="I372">
        <f t="shared" ca="1" si="22"/>
        <v>4100</v>
      </c>
      <c r="J372" t="e">
        <f t="shared" ca="1" si="23"/>
        <v>#N/A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57</v>
      </c>
      <c r="G373">
        <f t="shared" ca="1" si="20"/>
        <v>0</v>
      </c>
      <c r="H373">
        <f t="shared" ca="1" si="21"/>
        <v>0</v>
      </c>
      <c r="I373">
        <f t="shared" ca="1" si="22"/>
        <v>16000</v>
      </c>
      <c r="J373" t="e">
        <f t="shared" ca="1" si="23"/>
        <v>#N/A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57</v>
      </c>
      <c r="G374">
        <f t="shared" ca="1" si="20"/>
        <v>0</v>
      </c>
      <c r="H374">
        <f t="shared" ca="1" si="21"/>
        <v>0</v>
      </c>
      <c r="I374">
        <f t="shared" ca="1" si="22"/>
        <v>11000</v>
      </c>
      <c r="J374" t="e">
        <f t="shared" ca="1" si="23"/>
        <v>#N/A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57</v>
      </c>
      <c r="G375">
        <f t="shared" ca="1" si="20"/>
        <v>0</v>
      </c>
      <c r="H375">
        <f t="shared" ca="1" si="21"/>
        <v>0</v>
      </c>
      <c r="I375">
        <f t="shared" ca="1" si="22"/>
        <v>533300</v>
      </c>
      <c r="J375" t="e">
        <f t="shared" ca="1" si="23"/>
        <v>#N/A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57</v>
      </c>
      <c r="G376">
        <f t="shared" ca="1" si="20"/>
        <v>0</v>
      </c>
      <c r="H376">
        <f t="shared" ca="1" si="21"/>
        <v>0</v>
      </c>
      <c r="I376">
        <f t="shared" ca="1" si="22"/>
        <v>10100</v>
      </c>
      <c r="J376" t="e">
        <f t="shared" ca="1" si="23"/>
        <v>#N/A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57</v>
      </c>
      <c r="G377">
        <f t="shared" ca="1" si="20"/>
        <v>0</v>
      </c>
      <c r="H377">
        <f t="shared" ca="1" si="21"/>
        <v>0</v>
      </c>
      <c r="I377">
        <f t="shared" ca="1" si="22"/>
        <v>437800</v>
      </c>
      <c r="J377" t="e">
        <f t="shared" ca="1" si="23"/>
        <v>#N/A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57</v>
      </c>
      <c r="G378">
        <f t="shared" ca="1" si="20"/>
        <v>0</v>
      </c>
      <c r="H378">
        <f t="shared" ca="1" si="21"/>
        <v>0</v>
      </c>
      <c r="I378">
        <f t="shared" ca="1" si="22"/>
        <v>320800</v>
      </c>
      <c r="J378" t="e">
        <f t="shared" ca="1" si="23"/>
        <v>#N/A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57</v>
      </c>
      <c r="G379">
        <f t="shared" ca="1" si="20"/>
        <v>0</v>
      </c>
      <c r="H379">
        <f t="shared" ca="1" si="21"/>
        <v>0</v>
      </c>
      <c r="I379">
        <f t="shared" ca="1" si="22"/>
        <v>561900</v>
      </c>
      <c r="J379" t="e">
        <f t="shared" ca="1" si="23"/>
        <v>#N/A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57</v>
      </c>
      <c r="G380">
        <f t="shared" ca="1" si="20"/>
        <v>0</v>
      </c>
      <c r="H380">
        <f t="shared" ca="1" si="21"/>
        <v>0</v>
      </c>
      <c r="I380">
        <f t="shared" ca="1" si="22"/>
        <v>62100</v>
      </c>
      <c r="J380" t="e">
        <f t="shared" ca="1" si="23"/>
        <v>#N/A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57</v>
      </c>
      <c r="G381">
        <f t="shared" ca="1" si="20"/>
        <v>0</v>
      </c>
      <c r="H381">
        <f t="shared" ca="1" si="21"/>
        <v>0</v>
      </c>
      <c r="I381">
        <f t="shared" ca="1" si="22"/>
        <v>92500</v>
      </c>
      <c r="J381" t="e">
        <f t="shared" ca="1" si="23"/>
        <v>#N/A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57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57</v>
      </c>
      <c r="G383">
        <f t="shared" ca="1" si="20"/>
        <v>0</v>
      </c>
      <c r="H383">
        <f t="shared" ca="1" si="21"/>
        <v>0</v>
      </c>
      <c r="I383">
        <f t="shared" ca="1" si="22"/>
        <v>6800</v>
      </c>
      <c r="J383" t="e">
        <f t="shared" ca="1" si="23"/>
        <v>#N/A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57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 t="e">
        <f t="shared" ca="1" si="23"/>
        <v>#N/A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57</v>
      </c>
      <c r="G385" t="e">
        <f t="shared" ca="1" si="20"/>
        <v>#N/A</v>
      </c>
      <c r="H385" t="e">
        <f t="shared" ca="1" si="21"/>
        <v>#N/A</v>
      </c>
      <c r="I385" t="e">
        <f t="shared" ca="1" si="22"/>
        <v>#N/A</v>
      </c>
      <c r="J385" t="e">
        <f t="shared" ca="1" si="23"/>
        <v>#N/A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57</v>
      </c>
      <c r="G386">
        <f t="shared" ca="1" si="20"/>
        <v>0</v>
      </c>
      <c r="H386">
        <f t="shared" ca="1" si="21"/>
        <v>0</v>
      </c>
      <c r="I386">
        <f t="shared" ca="1" si="22"/>
        <v>13800</v>
      </c>
      <c r="J386" t="e">
        <f t="shared" ca="1" si="23"/>
        <v>#N/A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57</v>
      </c>
      <c r="G387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0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4200</v>
      </c>
      <c r="J387" t="e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#N/A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57</v>
      </c>
      <c r="G388">
        <f t="shared" ca="1" si="24"/>
        <v>0</v>
      </c>
      <c r="H388">
        <f t="shared" ca="1" si="25"/>
        <v>0</v>
      </c>
      <c r="I388">
        <f t="shared" ca="1" si="26"/>
        <v>2800</v>
      </c>
      <c r="J388" t="e">
        <f t="shared" ca="1" si="27"/>
        <v>#N/A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57</v>
      </c>
      <c r="G389">
        <f t="shared" ca="1" si="24"/>
        <v>0</v>
      </c>
      <c r="H389">
        <f t="shared" ca="1" si="25"/>
        <v>0</v>
      </c>
      <c r="I389">
        <f t="shared" ca="1" si="26"/>
        <v>276900</v>
      </c>
      <c r="J389" t="e">
        <f t="shared" ca="1" si="27"/>
        <v>#N/A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57</v>
      </c>
      <c r="G390">
        <f t="shared" ca="1" si="24"/>
        <v>0</v>
      </c>
      <c r="H390">
        <f t="shared" ca="1" si="25"/>
        <v>0</v>
      </c>
      <c r="I390">
        <f t="shared" ca="1" si="26"/>
        <v>36300</v>
      </c>
      <c r="J390" t="e">
        <f t="shared" ca="1" si="27"/>
        <v>#N/A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57</v>
      </c>
      <c r="G391">
        <f t="shared" ca="1" si="24"/>
        <v>0</v>
      </c>
      <c r="H391">
        <f t="shared" ca="1" si="25"/>
        <v>0</v>
      </c>
      <c r="I391">
        <f t="shared" ca="1" si="26"/>
        <v>32900</v>
      </c>
      <c r="J391" t="e">
        <f t="shared" ca="1" si="27"/>
        <v>#N/A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57</v>
      </c>
      <c r="G392">
        <f t="shared" ca="1" si="24"/>
        <v>0</v>
      </c>
      <c r="H392">
        <f t="shared" ca="1" si="25"/>
        <v>0</v>
      </c>
      <c r="I392">
        <f t="shared" ca="1" si="26"/>
        <v>6280</v>
      </c>
      <c r="J392" t="e">
        <f t="shared" ca="1" si="27"/>
        <v>#N/A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57</v>
      </c>
      <c r="G393">
        <f t="shared" ca="1" si="24"/>
        <v>0</v>
      </c>
      <c r="H393">
        <f t="shared" ca="1" si="25"/>
        <v>0</v>
      </c>
      <c r="I393">
        <f t="shared" ca="1" si="26"/>
        <v>27800</v>
      </c>
      <c r="J393" t="e">
        <f t="shared" ca="1" si="27"/>
        <v>#N/A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57</v>
      </c>
      <c r="G394">
        <f t="shared" ca="1" si="24"/>
        <v>0</v>
      </c>
      <c r="H394">
        <f t="shared" ca="1" si="25"/>
        <v>0</v>
      </c>
      <c r="I394">
        <f t="shared" ca="1" si="26"/>
        <v>11400</v>
      </c>
      <c r="J394" t="e">
        <f t="shared" ca="1" si="27"/>
        <v>#N/A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57</v>
      </c>
      <c r="G395">
        <f t="shared" ca="1" si="24"/>
        <v>0</v>
      </c>
      <c r="H395">
        <f t="shared" ca="1" si="25"/>
        <v>0</v>
      </c>
      <c r="I395">
        <f t="shared" ca="1" si="26"/>
        <v>237500</v>
      </c>
      <c r="J395" t="e">
        <f t="shared" ca="1" si="27"/>
        <v>#N/A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57</v>
      </c>
      <c r="G396">
        <f t="shared" ca="1" si="24"/>
        <v>0</v>
      </c>
      <c r="H396">
        <f t="shared" ca="1" si="25"/>
        <v>0</v>
      </c>
      <c r="I396">
        <f t="shared" ca="1" si="26"/>
        <v>69700</v>
      </c>
      <c r="J396" t="e">
        <f t="shared" ca="1" si="27"/>
        <v>#N/A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57</v>
      </c>
      <c r="G397">
        <f t="shared" ca="1" si="24"/>
        <v>0</v>
      </c>
      <c r="H397">
        <f t="shared" ca="1" si="25"/>
        <v>0</v>
      </c>
      <c r="I397">
        <f t="shared" ca="1" si="26"/>
        <v>67200</v>
      </c>
      <c r="J397" t="e">
        <f t="shared" ca="1" si="27"/>
        <v>#N/A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57</v>
      </c>
      <c r="G398">
        <f t="shared" ca="1" si="24"/>
        <v>0</v>
      </c>
      <c r="H398">
        <f t="shared" ca="1" si="25"/>
        <v>0</v>
      </c>
      <c r="I398">
        <f t="shared" ca="1" si="26"/>
        <v>67100</v>
      </c>
      <c r="J398" t="e">
        <f t="shared" ca="1" si="27"/>
        <v>#N/A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57</v>
      </c>
      <c r="G399">
        <f t="shared" ca="1" si="24"/>
        <v>0</v>
      </c>
      <c r="H399">
        <f t="shared" ca="1" si="25"/>
        <v>0</v>
      </c>
      <c r="I399">
        <f t="shared" ca="1" si="26"/>
        <v>54000</v>
      </c>
      <c r="J399" t="e">
        <f t="shared" ca="1" si="27"/>
        <v>#N/A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57</v>
      </c>
      <c r="G400">
        <f t="shared" ca="1" si="24"/>
        <v>0</v>
      </c>
      <c r="H400">
        <f t="shared" ca="1" si="25"/>
        <v>0</v>
      </c>
      <c r="I400">
        <f t="shared" ca="1" si="26"/>
        <v>424900</v>
      </c>
      <c r="J400" t="e">
        <f t="shared" ca="1" si="27"/>
        <v>#N/A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57</v>
      </c>
      <c r="G401">
        <f t="shared" ca="1" si="24"/>
        <v>0</v>
      </c>
      <c r="H401">
        <f t="shared" ca="1" si="25"/>
        <v>0</v>
      </c>
      <c r="I401">
        <f t="shared" ca="1" si="26"/>
        <v>382500</v>
      </c>
      <c r="J401" t="e">
        <f t="shared" ca="1" si="27"/>
        <v>#N/A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57</v>
      </c>
      <c r="G402">
        <f t="shared" ca="1" si="24"/>
        <v>0</v>
      </c>
      <c r="H402">
        <f t="shared" ca="1" si="25"/>
        <v>0</v>
      </c>
      <c r="I402">
        <f t="shared" ca="1" si="26"/>
        <v>155800</v>
      </c>
      <c r="J402" t="e">
        <f t="shared" ca="1" si="27"/>
        <v>#N/A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57</v>
      </c>
      <c r="G403">
        <f t="shared" ca="1" si="24"/>
        <v>0</v>
      </c>
      <c r="H403">
        <f t="shared" ca="1" si="25"/>
        <v>0</v>
      </c>
      <c r="I403">
        <f t="shared" ca="1" si="26"/>
        <v>157000</v>
      </c>
      <c r="J403" t="e">
        <f t="shared" ca="1" si="27"/>
        <v>#N/A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57</v>
      </c>
      <c r="G404">
        <f t="shared" ca="1" si="24"/>
        <v>0</v>
      </c>
      <c r="H404">
        <f t="shared" ca="1" si="25"/>
        <v>0</v>
      </c>
      <c r="I404">
        <f t="shared" ca="1" si="26"/>
        <v>52120</v>
      </c>
      <c r="J404" t="e">
        <f t="shared" ca="1" si="27"/>
        <v>#N/A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57</v>
      </c>
      <c r="G405">
        <f t="shared" ca="1" si="24"/>
        <v>0</v>
      </c>
      <c r="H405">
        <f t="shared" ca="1" si="25"/>
        <v>0</v>
      </c>
      <c r="I405">
        <f t="shared" ca="1" si="26"/>
        <v>864900</v>
      </c>
      <c r="J405" t="e">
        <f t="shared" ca="1" si="27"/>
        <v>#N/A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57</v>
      </c>
      <c r="G406">
        <f t="shared" ca="1" si="24"/>
        <v>0</v>
      </c>
      <c r="H406">
        <f t="shared" ca="1" si="25"/>
        <v>0</v>
      </c>
      <c r="I406">
        <f t="shared" ca="1" si="26"/>
        <v>20900</v>
      </c>
      <c r="J406" t="e">
        <f t="shared" ca="1" si="27"/>
        <v>#N/A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57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57</v>
      </c>
      <c r="G408">
        <f t="shared" ca="1" si="24"/>
        <v>0</v>
      </c>
      <c r="H408">
        <f t="shared" ca="1" si="25"/>
        <v>0</v>
      </c>
      <c r="I408">
        <f t="shared" ca="1" si="26"/>
        <v>294400</v>
      </c>
      <c r="J408" t="e">
        <f t="shared" ca="1" si="27"/>
        <v>#N/A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57</v>
      </c>
      <c r="G409">
        <f t="shared" ca="1" si="24"/>
        <v>0</v>
      </c>
      <c r="H409">
        <f t="shared" ca="1" si="25"/>
        <v>0</v>
      </c>
      <c r="I409">
        <f t="shared" ca="1" si="26"/>
        <v>80900</v>
      </c>
      <c r="J409" t="e">
        <f t="shared" ca="1" si="27"/>
        <v>#N/A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57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57</v>
      </c>
      <c r="G411">
        <f t="shared" ca="1" si="24"/>
        <v>0</v>
      </c>
      <c r="H411">
        <f t="shared" ca="1" si="25"/>
        <v>0</v>
      </c>
      <c r="I411">
        <f t="shared" ca="1" si="26"/>
        <v>13700</v>
      </c>
      <c r="J411" t="e">
        <f t="shared" ca="1" si="27"/>
        <v>#N/A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57</v>
      </c>
      <c r="G412">
        <f t="shared" ca="1" si="24"/>
        <v>0</v>
      </c>
      <c r="H412">
        <f t="shared" ca="1" si="25"/>
        <v>0</v>
      </c>
      <c r="I412">
        <f t="shared" ca="1" si="26"/>
        <v>8150</v>
      </c>
      <c r="J412" t="e">
        <f t="shared" ca="1" si="27"/>
        <v>#N/A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57</v>
      </c>
      <c r="G413">
        <f t="shared" ca="1" si="24"/>
        <v>0</v>
      </c>
      <c r="H413">
        <f t="shared" ca="1" si="25"/>
        <v>0</v>
      </c>
      <c r="I413">
        <f t="shared" ca="1" si="26"/>
        <v>16900</v>
      </c>
      <c r="J413" t="e">
        <f t="shared" ca="1" si="27"/>
        <v>#N/A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57</v>
      </c>
      <c r="G414">
        <f t="shared" ca="1" si="24"/>
        <v>0</v>
      </c>
      <c r="H414">
        <f t="shared" ca="1" si="25"/>
        <v>0</v>
      </c>
      <c r="I414">
        <f t="shared" ca="1" si="26"/>
        <v>12740</v>
      </c>
      <c r="J414" t="e">
        <f t="shared" ca="1" si="27"/>
        <v>#N/A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57</v>
      </c>
      <c r="G415">
        <f t="shared" ca="1" si="24"/>
        <v>0</v>
      </c>
      <c r="H415">
        <f t="shared" ca="1" si="25"/>
        <v>0</v>
      </c>
      <c r="I415">
        <f t="shared" ca="1" si="26"/>
        <v>4100</v>
      </c>
      <c r="J415" t="e">
        <f t="shared" ca="1" si="27"/>
        <v>#N/A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57</v>
      </c>
      <c r="G416">
        <f t="shared" ca="1" si="24"/>
        <v>0</v>
      </c>
      <c r="H416">
        <f t="shared" ca="1" si="25"/>
        <v>0</v>
      </c>
      <c r="I416">
        <f t="shared" ca="1" si="26"/>
        <v>16000</v>
      </c>
      <c r="J416" t="e">
        <f t="shared" ca="1" si="27"/>
        <v>#N/A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57</v>
      </c>
      <c r="G417">
        <f t="shared" ca="1" si="24"/>
        <v>0</v>
      </c>
      <c r="H417">
        <f t="shared" ca="1" si="25"/>
        <v>0</v>
      </c>
      <c r="I417">
        <f t="shared" ca="1" si="26"/>
        <v>11000</v>
      </c>
      <c r="J417" t="e">
        <f t="shared" ca="1" si="27"/>
        <v>#N/A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57</v>
      </c>
      <c r="G418">
        <f t="shared" ca="1" si="24"/>
        <v>0</v>
      </c>
      <c r="H418">
        <f t="shared" ca="1" si="25"/>
        <v>0</v>
      </c>
      <c r="I418">
        <f t="shared" ca="1" si="26"/>
        <v>533300</v>
      </c>
      <c r="J418" t="e">
        <f t="shared" ca="1" si="27"/>
        <v>#N/A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57</v>
      </c>
      <c r="G419">
        <f t="shared" ca="1" si="24"/>
        <v>0</v>
      </c>
      <c r="H419">
        <f t="shared" ca="1" si="25"/>
        <v>0</v>
      </c>
      <c r="I419">
        <f t="shared" ca="1" si="26"/>
        <v>10100</v>
      </c>
      <c r="J419" t="e">
        <f t="shared" ca="1" si="27"/>
        <v>#N/A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57</v>
      </c>
      <c r="G420">
        <f t="shared" ca="1" si="24"/>
        <v>0</v>
      </c>
      <c r="H420">
        <f t="shared" ca="1" si="25"/>
        <v>0</v>
      </c>
      <c r="I420">
        <f t="shared" ca="1" si="26"/>
        <v>437800</v>
      </c>
      <c r="J420" t="e">
        <f t="shared" ca="1" si="27"/>
        <v>#N/A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57</v>
      </c>
      <c r="G421">
        <f t="shared" ca="1" si="24"/>
        <v>0</v>
      </c>
      <c r="H421">
        <f t="shared" ca="1" si="25"/>
        <v>0</v>
      </c>
      <c r="I421">
        <f t="shared" ca="1" si="26"/>
        <v>320800</v>
      </c>
      <c r="J421" t="e">
        <f t="shared" ca="1" si="27"/>
        <v>#N/A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57</v>
      </c>
      <c r="G422">
        <f t="shared" ca="1" si="24"/>
        <v>0</v>
      </c>
      <c r="H422">
        <f t="shared" ca="1" si="25"/>
        <v>0</v>
      </c>
      <c r="I422">
        <f t="shared" ca="1" si="26"/>
        <v>561900</v>
      </c>
      <c r="J422" t="e">
        <f t="shared" ca="1" si="27"/>
        <v>#N/A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57</v>
      </c>
      <c r="G423">
        <f t="shared" ca="1" si="24"/>
        <v>0</v>
      </c>
      <c r="H423">
        <f t="shared" ca="1" si="25"/>
        <v>0</v>
      </c>
      <c r="I423">
        <f t="shared" ca="1" si="26"/>
        <v>62100</v>
      </c>
      <c r="J423" t="e">
        <f t="shared" ca="1" si="27"/>
        <v>#N/A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57</v>
      </c>
      <c r="G424">
        <f t="shared" ca="1" si="24"/>
        <v>0</v>
      </c>
      <c r="H424">
        <f t="shared" ca="1" si="25"/>
        <v>0</v>
      </c>
      <c r="I424">
        <f t="shared" ca="1" si="26"/>
        <v>92500</v>
      </c>
      <c r="J424" t="e">
        <f t="shared" ca="1" si="27"/>
        <v>#N/A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57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57</v>
      </c>
      <c r="G426">
        <f t="shared" ca="1" si="24"/>
        <v>0</v>
      </c>
      <c r="H426">
        <f t="shared" ca="1" si="25"/>
        <v>0</v>
      </c>
      <c r="I426">
        <f t="shared" ca="1" si="26"/>
        <v>6800</v>
      </c>
      <c r="J426" t="e">
        <f t="shared" ca="1" si="27"/>
        <v>#N/A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57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 t="e">
        <f t="shared" ca="1" si="27"/>
        <v>#N/A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57</v>
      </c>
      <c r="G428" t="e">
        <f t="shared" ca="1" si="24"/>
        <v>#N/A</v>
      </c>
      <c r="H428" t="e">
        <f t="shared" ca="1" si="25"/>
        <v>#N/A</v>
      </c>
      <c r="I428" t="e">
        <f t="shared" ca="1" si="26"/>
        <v>#N/A</v>
      </c>
      <c r="J428" t="e">
        <f t="shared" ca="1" si="27"/>
        <v>#N/A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57</v>
      </c>
      <c r="G429">
        <f t="shared" ca="1" si="24"/>
        <v>0</v>
      </c>
      <c r="H429">
        <f t="shared" ca="1" si="25"/>
        <v>0</v>
      </c>
      <c r="I429">
        <f t="shared" ca="1" si="26"/>
        <v>13800</v>
      </c>
      <c r="J429" t="e">
        <f t="shared" ca="1" si="27"/>
        <v>#N/A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57</v>
      </c>
      <c r="G430">
        <f t="shared" ca="1" si="24"/>
        <v>0</v>
      </c>
      <c r="H430">
        <f t="shared" ca="1" si="25"/>
        <v>0</v>
      </c>
      <c r="I430">
        <f t="shared" ca="1" si="26"/>
        <v>4200</v>
      </c>
      <c r="J430" t="e">
        <f t="shared" ca="1" si="27"/>
        <v>#N/A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57</v>
      </c>
      <c r="G431">
        <f t="shared" ca="1" si="24"/>
        <v>0</v>
      </c>
      <c r="H431">
        <f t="shared" ca="1" si="25"/>
        <v>0</v>
      </c>
      <c r="I431">
        <f t="shared" ca="1" si="26"/>
        <v>2800</v>
      </c>
      <c r="J431" t="e">
        <f t="shared" ca="1" si="27"/>
        <v>#N/A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57</v>
      </c>
      <c r="G432">
        <f t="shared" ca="1" si="24"/>
        <v>0</v>
      </c>
      <c r="H432">
        <f t="shared" ca="1" si="25"/>
        <v>0</v>
      </c>
      <c r="I432">
        <f t="shared" ca="1" si="26"/>
        <v>270400</v>
      </c>
      <c r="J432" t="e">
        <f t="shared" ca="1" si="27"/>
        <v>#N/A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57</v>
      </c>
      <c r="G433">
        <f t="shared" ca="1" si="24"/>
        <v>0</v>
      </c>
      <c r="H433">
        <f t="shared" ca="1" si="25"/>
        <v>0</v>
      </c>
      <c r="I433">
        <f t="shared" ca="1" si="26"/>
        <v>44900</v>
      </c>
      <c r="J433" t="e">
        <f t="shared" ca="1" si="27"/>
        <v>#N/A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57</v>
      </c>
      <c r="G434">
        <f t="shared" ca="1" si="24"/>
        <v>0</v>
      </c>
      <c r="H434">
        <f t="shared" ca="1" si="25"/>
        <v>0</v>
      </c>
      <c r="I434">
        <f t="shared" ca="1" si="26"/>
        <v>34900</v>
      </c>
      <c r="J434" t="e">
        <f t="shared" ca="1" si="27"/>
        <v>#N/A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57</v>
      </c>
      <c r="G435">
        <f t="shared" ca="1" si="24"/>
        <v>0</v>
      </c>
      <c r="H435">
        <f t="shared" ca="1" si="25"/>
        <v>0</v>
      </c>
      <c r="I435">
        <f t="shared" ca="1" si="26"/>
        <v>6970</v>
      </c>
      <c r="J435" t="e">
        <f t="shared" ca="1" si="27"/>
        <v>#N/A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57</v>
      </c>
      <c r="G436">
        <f t="shared" ca="1" si="24"/>
        <v>0</v>
      </c>
      <c r="H436">
        <f t="shared" ca="1" si="25"/>
        <v>0</v>
      </c>
      <c r="I436">
        <f t="shared" ca="1" si="26"/>
        <v>26600</v>
      </c>
      <c r="J436" t="e">
        <f t="shared" ca="1" si="27"/>
        <v>#N/A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57</v>
      </c>
      <c r="G437">
        <f t="shared" ca="1" si="24"/>
        <v>0</v>
      </c>
      <c r="H437">
        <f t="shared" ca="1" si="25"/>
        <v>0</v>
      </c>
      <c r="I437">
        <f t="shared" ca="1" si="26"/>
        <v>11600</v>
      </c>
      <c r="J437" t="e">
        <f t="shared" ca="1" si="27"/>
        <v>#N/A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57</v>
      </c>
      <c r="G438">
        <f t="shared" ca="1" si="24"/>
        <v>0</v>
      </c>
      <c r="H438">
        <f t="shared" ca="1" si="25"/>
        <v>0</v>
      </c>
      <c r="I438">
        <f t="shared" ca="1" si="26"/>
        <v>237500</v>
      </c>
      <c r="J438" t="e">
        <f t="shared" ca="1" si="27"/>
        <v>#N/A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57</v>
      </c>
      <c r="G439">
        <f t="shared" ca="1" si="24"/>
        <v>0</v>
      </c>
      <c r="H439">
        <f t="shared" ca="1" si="25"/>
        <v>0</v>
      </c>
      <c r="I439">
        <f t="shared" ca="1" si="26"/>
        <v>69400</v>
      </c>
      <c r="J439" t="e">
        <f t="shared" ca="1" si="27"/>
        <v>#N/A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57</v>
      </c>
      <c r="G440">
        <f t="shared" ca="1" si="24"/>
        <v>0</v>
      </c>
      <c r="H440">
        <f t="shared" ca="1" si="25"/>
        <v>0</v>
      </c>
      <c r="I440">
        <f t="shared" ca="1" si="26"/>
        <v>68000</v>
      </c>
      <c r="J440" t="e">
        <f t="shared" ca="1" si="27"/>
        <v>#N/A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57</v>
      </c>
      <c r="G441">
        <f t="shared" ca="1" si="24"/>
        <v>0</v>
      </c>
      <c r="H441">
        <f t="shared" ca="1" si="25"/>
        <v>0</v>
      </c>
      <c r="I441">
        <f t="shared" ca="1" si="26"/>
        <v>68300</v>
      </c>
      <c r="J441" t="e">
        <f t="shared" ca="1" si="27"/>
        <v>#N/A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57</v>
      </c>
      <c r="G442">
        <f t="shared" ca="1" si="24"/>
        <v>0</v>
      </c>
      <c r="H442">
        <f t="shared" ca="1" si="25"/>
        <v>0</v>
      </c>
      <c r="I442">
        <f t="shared" ca="1" si="26"/>
        <v>56000</v>
      </c>
      <c r="J442" t="e">
        <f t="shared" ca="1" si="27"/>
        <v>#N/A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57</v>
      </c>
      <c r="G443">
        <f t="shared" ca="1" si="24"/>
        <v>0</v>
      </c>
      <c r="H443">
        <f t="shared" ca="1" si="25"/>
        <v>0</v>
      </c>
      <c r="I443">
        <f t="shared" ca="1" si="26"/>
        <v>442500</v>
      </c>
      <c r="J443" t="e">
        <f t="shared" ca="1" si="27"/>
        <v>#N/A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57</v>
      </c>
      <c r="G444">
        <f t="shared" ca="1" si="24"/>
        <v>0</v>
      </c>
      <c r="H444">
        <f t="shared" ca="1" si="25"/>
        <v>0</v>
      </c>
      <c r="I444">
        <f t="shared" ca="1" si="26"/>
        <v>387600</v>
      </c>
      <c r="J444" t="e">
        <f t="shared" ca="1" si="27"/>
        <v>#N/A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57</v>
      </c>
      <c r="G445">
        <f t="shared" ca="1" si="24"/>
        <v>0</v>
      </c>
      <c r="H445">
        <f t="shared" ca="1" si="25"/>
        <v>0</v>
      </c>
      <c r="I445">
        <f t="shared" ca="1" si="26"/>
        <v>155800</v>
      </c>
      <c r="J445" t="e">
        <f t="shared" ca="1" si="27"/>
        <v>#N/A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57</v>
      </c>
      <c r="G446">
        <f t="shared" ca="1" si="24"/>
        <v>0</v>
      </c>
      <c r="H446">
        <f t="shared" ca="1" si="25"/>
        <v>0</v>
      </c>
      <c r="I446">
        <f t="shared" ca="1" si="26"/>
        <v>155600</v>
      </c>
      <c r="J446" t="e">
        <f t="shared" ca="1" si="27"/>
        <v>#N/A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57</v>
      </c>
      <c r="G447">
        <f t="shared" ca="1" si="24"/>
        <v>0</v>
      </c>
      <c r="H447">
        <f t="shared" ca="1" si="25"/>
        <v>0</v>
      </c>
      <c r="I447">
        <f t="shared" ca="1" si="26"/>
        <v>53740</v>
      </c>
      <c r="J447" t="e">
        <f t="shared" ca="1" si="27"/>
        <v>#N/A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57</v>
      </c>
      <c r="G448">
        <f t="shared" ca="1" si="24"/>
        <v>0</v>
      </c>
      <c r="H448">
        <f t="shared" ca="1" si="25"/>
        <v>0</v>
      </c>
      <c r="I448">
        <f t="shared" ca="1" si="26"/>
        <v>908900</v>
      </c>
      <c r="J448" t="e">
        <f t="shared" ca="1" si="27"/>
        <v>#N/A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57</v>
      </c>
      <c r="G449">
        <f t="shared" ca="1" si="24"/>
        <v>0</v>
      </c>
      <c r="H449">
        <f t="shared" ca="1" si="25"/>
        <v>0</v>
      </c>
      <c r="I449">
        <f t="shared" ca="1" si="26"/>
        <v>22000</v>
      </c>
      <c r="J449" t="e">
        <f t="shared" ca="1" si="27"/>
        <v>#N/A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57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57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285400</v>
      </c>
      <c r="J451" t="e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#N/A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57</v>
      </c>
      <c r="G452">
        <f t="shared" ca="1" si="28"/>
        <v>0</v>
      </c>
      <c r="H452">
        <f t="shared" ca="1" si="29"/>
        <v>0</v>
      </c>
      <c r="I452">
        <f t="shared" ca="1" si="30"/>
        <v>82400</v>
      </c>
      <c r="J452" t="e">
        <f t="shared" ca="1" si="31"/>
        <v>#N/A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57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57</v>
      </c>
      <c r="G454">
        <f t="shared" ca="1" si="28"/>
        <v>0</v>
      </c>
      <c r="H454">
        <f t="shared" ca="1" si="29"/>
        <v>0</v>
      </c>
      <c r="I454">
        <f t="shared" ca="1" si="30"/>
        <v>13700</v>
      </c>
      <c r="J454" t="e">
        <f t="shared" ca="1" si="31"/>
        <v>#N/A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57</v>
      </c>
      <c r="G455">
        <f t="shared" ca="1" si="28"/>
        <v>0</v>
      </c>
      <c r="H455">
        <f t="shared" ca="1" si="29"/>
        <v>0</v>
      </c>
      <c r="I455">
        <f t="shared" ca="1" si="30"/>
        <v>8420</v>
      </c>
      <c r="J455" t="e">
        <f t="shared" ca="1" si="31"/>
        <v>#N/A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57</v>
      </c>
      <c r="G456">
        <f t="shared" ca="1" si="28"/>
        <v>0</v>
      </c>
      <c r="H456">
        <f t="shared" ca="1" si="29"/>
        <v>0</v>
      </c>
      <c r="I456">
        <f t="shared" ca="1" si="30"/>
        <v>16100</v>
      </c>
      <c r="J456" t="e">
        <f t="shared" ca="1" si="31"/>
        <v>#N/A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57</v>
      </c>
      <c r="G457">
        <f t="shared" ca="1" si="28"/>
        <v>0</v>
      </c>
      <c r="H457">
        <f t="shared" ca="1" si="29"/>
        <v>0</v>
      </c>
      <c r="I457">
        <f t="shared" ca="1" si="30"/>
        <v>13060</v>
      </c>
      <c r="J457" t="e">
        <f t="shared" ca="1" si="31"/>
        <v>#N/A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57</v>
      </c>
      <c r="G458">
        <f t="shared" ca="1" si="28"/>
        <v>0</v>
      </c>
      <c r="H458">
        <f t="shared" ca="1" si="29"/>
        <v>0</v>
      </c>
      <c r="I458">
        <f t="shared" ca="1" si="30"/>
        <v>4120</v>
      </c>
      <c r="J458" t="e">
        <f t="shared" ca="1" si="31"/>
        <v>#N/A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57</v>
      </c>
      <c r="G459">
        <f t="shared" ca="1" si="28"/>
        <v>0</v>
      </c>
      <c r="H459">
        <f t="shared" ca="1" si="29"/>
        <v>0</v>
      </c>
      <c r="I459">
        <f t="shared" ca="1" si="30"/>
        <v>16500</v>
      </c>
      <c r="J459" t="e">
        <f t="shared" ca="1" si="31"/>
        <v>#N/A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57</v>
      </c>
      <c r="G460">
        <f t="shared" ca="1" si="28"/>
        <v>0</v>
      </c>
      <c r="H460">
        <f t="shared" ca="1" si="29"/>
        <v>0</v>
      </c>
      <c r="I460">
        <f t="shared" ca="1" si="30"/>
        <v>10900</v>
      </c>
      <c r="J460" t="e">
        <f t="shared" ca="1" si="31"/>
        <v>#N/A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57</v>
      </c>
      <c r="G461">
        <f t="shared" ca="1" si="28"/>
        <v>0</v>
      </c>
      <c r="H461">
        <f t="shared" ca="1" si="29"/>
        <v>0</v>
      </c>
      <c r="I461">
        <f t="shared" ca="1" si="30"/>
        <v>526300</v>
      </c>
      <c r="J461" t="e">
        <f t="shared" ca="1" si="31"/>
        <v>#N/A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57</v>
      </c>
      <c r="G462">
        <f t="shared" ca="1" si="28"/>
        <v>0</v>
      </c>
      <c r="H462">
        <f t="shared" ca="1" si="29"/>
        <v>0</v>
      </c>
      <c r="I462">
        <f t="shared" ca="1" si="30"/>
        <v>10100</v>
      </c>
      <c r="J462" t="e">
        <f t="shared" ca="1" si="31"/>
        <v>#N/A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57</v>
      </c>
      <c r="G463">
        <f t="shared" ca="1" si="28"/>
        <v>0</v>
      </c>
      <c r="H463">
        <f t="shared" ca="1" si="29"/>
        <v>0</v>
      </c>
      <c r="I463">
        <f t="shared" ca="1" si="30"/>
        <v>189400</v>
      </c>
      <c r="J463" t="e">
        <f t="shared" ca="1" si="31"/>
        <v>#N/A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57</v>
      </c>
      <c r="G464">
        <f t="shared" ca="1" si="28"/>
        <v>0</v>
      </c>
      <c r="H464">
        <f t="shared" ca="1" si="29"/>
        <v>0</v>
      </c>
      <c r="I464">
        <f t="shared" ca="1" si="30"/>
        <v>70200</v>
      </c>
      <c r="J464" t="e">
        <f t="shared" ca="1" si="31"/>
        <v>#N/A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57</v>
      </c>
      <c r="G465">
        <f t="shared" ca="1" si="28"/>
        <v>0</v>
      </c>
      <c r="H465">
        <f t="shared" ca="1" si="29"/>
        <v>0</v>
      </c>
      <c r="I465">
        <f t="shared" ca="1" si="30"/>
        <v>597400</v>
      </c>
      <c r="J465" t="e">
        <f t="shared" ca="1" si="31"/>
        <v>#N/A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57</v>
      </c>
      <c r="G466">
        <f t="shared" ca="1" si="28"/>
        <v>0</v>
      </c>
      <c r="H466">
        <f t="shared" ca="1" si="29"/>
        <v>0</v>
      </c>
      <c r="I466">
        <f t="shared" ca="1" si="30"/>
        <v>50500</v>
      </c>
      <c r="J466" t="e">
        <f t="shared" ca="1" si="31"/>
        <v>#N/A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57</v>
      </c>
      <c r="G467">
        <f t="shared" ca="1" si="28"/>
        <v>0</v>
      </c>
      <c r="H467">
        <f t="shared" ca="1" si="29"/>
        <v>0</v>
      </c>
      <c r="I467">
        <f t="shared" ca="1" si="30"/>
        <v>61900</v>
      </c>
      <c r="J467" t="e">
        <f t="shared" ca="1" si="31"/>
        <v>#N/A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57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57</v>
      </c>
      <c r="G469">
        <f t="shared" ca="1" si="28"/>
        <v>0</v>
      </c>
      <c r="H469">
        <f t="shared" ca="1" si="29"/>
        <v>0</v>
      </c>
      <c r="I469">
        <f t="shared" ca="1" si="30"/>
        <v>8200</v>
      </c>
      <c r="J469" t="e">
        <f t="shared" ca="1" si="31"/>
        <v>#N/A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57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 t="e">
        <f t="shared" ca="1" si="31"/>
        <v>#N/A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57</v>
      </c>
      <c r="G471" t="e">
        <f t="shared" ca="1" si="28"/>
        <v>#N/A</v>
      </c>
      <c r="H471" t="e">
        <f t="shared" ca="1" si="29"/>
        <v>#N/A</v>
      </c>
      <c r="I471" t="e">
        <f t="shared" ca="1" si="30"/>
        <v>#N/A</v>
      </c>
      <c r="J471" t="e">
        <f t="shared" ca="1" si="31"/>
        <v>#N/A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57</v>
      </c>
      <c r="G472">
        <f t="shared" ca="1" si="28"/>
        <v>0</v>
      </c>
      <c r="H472">
        <f t="shared" ca="1" si="29"/>
        <v>0</v>
      </c>
      <c r="I472">
        <f t="shared" ca="1" si="30"/>
        <v>16100</v>
      </c>
      <c r="J472" t="e">
        <f t="shared" ca="1" si="31"/>
        <v>#N/A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57</v>
      </c>
      <c r="G473">
        <f t="shared" ca="1" si="28"/>
        <v>0</v>
      </c>
      <c r="H473">
        <f t="shared" ca="1" si="29"/>
        <v>0</v>
      </c>
      <c r="I473">
        <f t="shared" ca="1" si="30"/>
        <v>3900</v>
      </c>
      <c r="J473" t="e">
        <f t="shared" ca="1" si="31"/>
        <v>#N/A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57</v>
      </c>
      <c r="G474">
        <f t="shared" ca="1" si="28"/>
        <v>0</v>
      </c>
      <c r="H474">
        <f t="shared" ca="1" si="29"/>
        <v>0</v>
      </c>
      <c r="I474">
        <f t="shared" ca="1" si="30"/>
        <v>2900</v>
      </c>
      <c r="J474" t="e">
        <f t="shared" ca="1" si="31"/>
        <v>#N/A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57</v>
      </c>
      <c r="G475">
        <f t="shared" ca="1" si="28"/>
        <v>0</v>
      </c>
      <c r="H475">
        <f t="shared" ca="1" si="29"/>
        <v>0</v>
      </c>
      <c r="I475">
        <f t="shared" ca="1" si="30"/>
        <v>270400</v>
      </c>
      <c r="J475" t="e">
        <f t="shared" ca="1" si="31"/>
        <v>#N/A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57</v>
      </c>
      <c r="G476">
        <f t="shared" ca="1" si="28"/>
        <v>0</v>
      </c>
      <c r="H476">
        <f t="shared" ca="1" si="29"/>
        <v>0</v>
      </c>
      <c r="I476">
        <f t="shared" ca="1" si="30"/>
        <v>44900</v>
      </c>
      <c r="J476" t="e">
        <f t="shared" ca="1" si="31"/>
        <v>#N/A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57</v>
      </c>
      <c r="G477">
        <f t="shared" ca="1" si="28"/>
        <v>0</v>
      </c>
      <c r="H477">
        <f t="shared" ca="1" si="29"/>
        <v>0</v>
      </c>
      <c r="I477">
        <f t="shared" ca="1" si="30"/>
        <v>34900</v>
      </c>
      <c r="J477" t="e">
        <f t="shared" ca="1" si="31"/>
        <v>#N/A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57</v>
      </c>
      <c r="G478">
        <f t="shared" ca="1" si="28"/>
        <v>0</v>
      </c>
      <c r="H478">
        <f t="shared" ca="1" si="29"/>
        <v>0</v>
      </c>
      <c r="I478">
        <f t="shared" ca="1" si="30"/>
        <v>6970</v>
      </c>
      <c r="J478" t="e">
        <f t="shared" ca="1" si="31"/>
        <v>#N/A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57</v>
      </c>
      <c r="G479">
        <f t="shared" ca="1" si="28"/>
        <v>0</v>
      </c>
      <c r="H479">
        <f t="shared" ca="1" si="29"/>
        <v>0</v>
      </c>
      <c r="I479">
        <f t="shared" ca="1" si="30"/>
        <v>26600</v>
      </c>
      <c r="J479" t="e">
        <f t="shared" ca="1" si="31"/>
        <v>#N/A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57</v>
      </c>
      <c r="G480">
        <f t="shared" ca="1" si="28"/>
        <v>0</v>
      </c>
      <c r="H480">
        <f t="shared" ca="1" si="29"/>
        <v>0</v>
      </c>
      <c r="I480">
        <f t="shared" ca="1" si="30"/>
        <v>11600</v>
      </c>
      <c r="J480" t="e">
        <f t="shared" ca="1" si="31"/>
        <v>#N/A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57</v>
      </c>
      <c r="G481">
        <f t="shared" ca="1" si="28"/>
        <v>0</v>
      </c>
      <c r="H481">
        <f t="shared" ca="1" si="29"/>
        <v>0</v>
      </c>
      <c r="I481">
        <f t="shared" ca="1" si="30"/>
        <v>237500</v>
      </c>
      <c r="J481" t="e">
        <f t="shared" ca="1" si="31"/>
        <v>#N/A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57</v>
      </c>
      <c r="G482">
        <f t="shared" ca="1" si="28"/>
        <v>0</v>
      </c>
      <c r="H482">
        <f t="shared" ca="1" si="29"/>
        <v>0</v>
      </c>
      <c r="I482">
        <f t="shared" ca="1" si="30"/>
        <v>69400</v>
      </c>
      <c r="J482" t="e">
        <f t="shared" ca="1" si="31"/>
        <v>#N/A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57</v>
      </c>
      <c r="G483">
        <f t="shared" ca="1" si="28"/>
        <v>0</v>
      </c>
      <c r="H483">
        <f t="shared" ca="1" si="29"/>
        <v>0</v>
      </c>
      <c r="I483">
        <f t="shared" ca="1" si="30"/>
        <v>68000</v>
      </c>
      <c r="J483" t="e">
        <f t="shared" ca="1" si="31"/>
        <v>#N/A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57</v>
      </c>
      <c r="G484">
        <f t="shared" ca="1" si="28"/>
        <v>0</v>
      </c>
      <c r="H484">
        <f t="shared" ca="1" si="29"/>
        <v>0</v>
      </c>
      <c r="I484">
        <f t="shared" ca="1" si="30"/>
        <v>68300</v>
      </c>
      <c r="J484" t="e">
        <f t="shared" ca="1" si="31"/>
        <v>#N/A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57</v>
      </c>
      <c r="G485">
        <f t="shared" ca="1" si="28"/>
        <v>0</v>
      </c>
      <c r="H485">
        <f t="shared" ca="1" si="29"/>
        <v>0</v>
      </c>
      <c r="I485">
        <f t="shared" ca="1" si="30"/>
        <v>56000</v>
      </c>
      <c r="J485" t="e">
        <f t="shared" ca="1" si="31"/>
        <v>#N/A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57</v>
      </c>
      <c r="G486">
        <f t="shared" ca="1" si="28"/>
        <v>0</v>
      </c>
      <c r="H486">
        <f t="shared" ca="1" si="29"/>
        <v>0</v>
      </c>
      <c r="I486">
        <f t="shared" ca="1" si="30"/>
        <v>442500</v>
      </c>
      <c r="J486" t="e">
        <f t="shared" ca="1" si="31"/>
        <v>#N/A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57</v>
      </c>
      <c r="G487">
        <f t="shared" ca="1" si="28"/>
        <v>0</v>
      </c>
      <c r="H487">
        <f t="shared" ca="1" si="29"/>
        <v>0</v>
      </c>
      <c r="I487">
        <f t="shared" ca="1" si="30"/>
        <v>387600</v>
      </c>
      <c r="J487" t="e">
        <f t="shared" ca="1" si="31"/>
        <v>#N/A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57</v>
      </c>
      <c r="G488">
        <f t="shared" ca="1" si="28"/>
        <v>0</v>
      </c>
      <c r="H488">
        <f t="shared" ca="1" si="29"/>
        <v>0</v>
      </c>
      <c r="I488">
        <f t="shared" ca="1" si="30"/>
        <v>155800</v>
      </c>
      <c r="J488" t="e">
        <f t="shared" ca="1" si="31"/>
        <v>#N/A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57</v>
      </c>
      <c r="G489">
        <f t="shared" ca="1" si="28"/>
        <v>0</v>
      </c>
      <c r="H489">
        <f t="shared" ca="1" si="29"/>
        <v>0</v>
      </c>
      <c r="I489">
        <f t="shared" ca="1" si="30"/>
        <v>155600</v>
      </c>
      <c r="J489" t="e">
        <f t="shared" ca="1" si="31"/>
        <v>#N/A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57</v>
      </c>
      <c r="G490">
        <f t="shared" ca="1" si="28"/>
        <v>0</v>
      </c>
      <c r="H490">
        <f t="shared" ca="1" si="29"/>
        <v>0</v>
      </c>
      <c r="I490">
        <f t="shared" ca="1" si="30"/>
        <v>53740</v>
      </c>
      <c r="J490" t="e">
        <f t="shared" ca="1" si="31"/>
        <v>#N/A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57</v>
      </c>
      <c r="G491">
        <f t="shared" ca="1" si="28"/>
        <v>0</v>
      </c>
      <c r="H491">
        <f t="shared" ca="1" si="29"/>
        <v>0</v>
      </c>
      <c r="I491">
        <f t="shared" ca="1" si="30"/>
        <v>908900</v>
      </c>
      <c r="J491" t="e">
        <f t="shared" ca="1" si="31"/>
        <v>#N/A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57</v>
      </c>
      <c r="G492">
        <f t="shared" ca="1" si="28"/>
        <v>0</v>
      </c>
      <c r="H492">
        <f t="shared" ca="1" si="29"/>
        <v>0</v>
      </c>
      <c r="I492">
        <f t="shared" ca="1" si="30"/>
        <v>22000</v>
      </c>
      <c r="J492" t="e">
        <f t="shared" ca="1" si="31"/>
        <v>#N/A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57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57</v>
      </c>
      <c r="G494">
        <f t="shared" ca="1" si="28"/>
        <v>0</v>
      </c>
      <c r="H494">
        <f t="shared" ca="1" si="29"/>
        <v>0</v>
      </c>
      <c r="I494">
        <f t="shared" ca="1" si="30"/>
        <v>285400</v>
      </c>
      <c r="J494" t="e">
        <f t="shared" ca="1" si="31"/>
        <v>#N/A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57</v>
      </c>
      <c r="G495">
        <f t="shared" ca="1" si="28"/>
        <v>0</v>
      </c>
      <c r="H495">
        <f t="shared" ca="1" si="29"/>
        <v>0</v>
      </c>
      <c r="I495">
        <f t="shared" ca="1" si="30"/>
        <v>82400</v>
      </c>
      <c r="J495" t="e">
        <f t="shared" ca="1" si="31"/>
        <v>#N/A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57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57</v>
      </c>
      <c r="G497">
        <f t="shared" ca="1" si="28"/>
        <v>0</v>
      </c>
      <c r="H497">
        <f t="shared" ca="1" si="29"/>
        <v>0</v>
      </c>
      <c r="I497">
        <f t="shared" ca="1" si="30"/>
        <v>13700</v>
      </c>
      <c r="J497" t="e">
        <f t="shared" ca="1" si="31"/>
        <v>#N/A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57</v>
      </c>
      <c r="G498">
        <f t="shared" ca="1" si="28"/>
        <v>0</v>
      </c>
      <c r="H498">
        <f t="shared" ca="1" si="29"/>
        <v>0</v>
      </c>
      <c r="I498">
        <f t="shared" ca="1" si="30"/>
        <v>8420</v>
      </c>
      <c r="J498" t="e">
        <f t="shared" ca="1" si="31"/>
        <v>#N/A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57</v>
      </c>
      <c r="G499">
        <f t="shared" ca="1" si="28"/>
        <v>0</v>
      </c>
      <c r="H499">
        <f t="shared" ca="1" si="29"/>
        <v>0</v>
      </c>
      <c r="I499">
        <f t="shared" ca="1" si="30"/>
        <v>16100</v>
      </c>
      <c r="J499" t="e">
        <f t="shared" ca="1" si="31"/>
        <v>#N/A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57</v>
      </c>
      <c r="G500">
        <f t="shared" ca="1" si="28"/>
        <v>0</v>
      </c>
      <c r="H500">
        <f t="shared" ca="1" si="29"/>
        <v>0</v>
      </c>
      <c r="I500">
        <f t="shared" ca="1" si="30"/>
        <v>13060</v>
      </c>
      <c r="J500" t="e">
        <f t="shared" ca="1" si="31"/>
        <v>#N/A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57</v>
      </c>
      <c r="G501">
        <f t="shared" ca="1" si="28"/>
        <v>0</v>
      </c>
      <c r="H501">
        <f t="shared" ca="1" si="29"/>
        <v>0</v>
      </c>
      <c r="I501">
        <f t="shared" ca="1" si="30"/>
        <v>4120</v>
      </c>
      <c r="J501" t="e">
        <f t="shared" ca="1" si="31"/>
        <v>#N/A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57</v>
      </c>
      <c r="G502">
        <f t="shared" ca="1" si="28"/>
        <v>0</v>
      </c>
      <c r="H502">
        <f t="shared" ca="1" si="29"/>
        <v>0</v>
      </c>
      <c r="I502">
        <f t="shared" ca="1" si="30"/>
        <v>16500</v>
      </c>
      <c r="J502" t="e">
        <f t="shared" ca="1" si="31"/>
        <v>#N/A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57</v>
      </c>
      <c r="G503">
        <f t="shared" ca="1" si="28"/>
        <v>0</v>
      </c>
      <c r="H503">
        <f t="shared" ca="1" si="29"/>
        <v>0</v>
      </c>
      <c r="I503">
        <f t="shared" ca="1" si="30"/>
        <v>10900</v>
      </c>
      <c r="J503" t="e">
        <f t="shared" ca="1" si="31"/>
        <v>#N/A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57</v>
      </c>
      <c r="G504">
        <f t="shared" ca="1" si="28"/>
        <v>0</v>
      </c>
      <c r="H504">
        <f t="shared" ca="1" si="29"/>
        <v>0</v>
      </c>
      <c r="I504">
        <f t="shared" ca="1" si="30"/>
        <v>526300</v>
      </c>
      <c r="J504" t="e">
        <f t="shared" ca="1" si="31"/>
        <v>#N/A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57</v>
      </c>
      <c r="G505">
        <f t="shared" ca="1" si="28"/>
        <v>0</v>
      </c>
      <c r="H505">
        <f t="shared" ca="1" si="29"/>
        <v>0</v>
      </c>
      <c r="I505">
        <f t="shared" ca="1" si="30"/>
        <v>10100</v>
      </c>
      <c r="J505" t="e">
        <f t="shared" ca="1" si="31"/>
        <v>#N/A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57</v>
      </c>
      <c r="G506">
        <f t="shared" ca="1" si="28"/>
        <v>0</v>
      </c>
      <c r="H506">
        <f t="shared" ca="1" si="29"/>
        <v>0</v>
      </c>
      <c r="I506">
        <f t="shared" ca="1" si="30"/>
        <v>189400</v>
      </c>
      <c r="J506" t="e">
        <f t="shared" ca="1" si="31"/>
        <v>#N/A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57</v>
      </c>
      <c r="G507">
        <f t="shared" ca="1" si="28"/>
        <v>0</v>
      </c>
      <c r="H507">
        <f t="shared" ca="1" si="29"/>
        <v>0</v>
      </c>
      <c r="I507">
        <f t="shared" ca="1" si="30"/>
        <v>70200</v>
      </c>
      <c r="J507" t="e">
        <f t="shared" ca="1" si="31"/>
        <v>#N/A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57</v>
      </c>
      <c r="G508">
        <f t="shared" ca="1" si="28"/>
        <v>0</v>
      </c>
      <c r="H508">
        <f t="shared" ca="1" si="29"/>
        <v>0</v>
      </c>
      <c r="I508">
        <f t="shared" ca="1" si="30"/>
        <v>597400</v>
      </c>
      <c r="J508" t="e">
        <f t="shared" ca="1" si="31"/>
        <v>#N/A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57</v>
      </c>
      <c r="G509">
        <f t="shared" ca="1" si="28"/>
        <v>0</v>
      </c>
      <c r="H509">
        <f t="shared" ca="1" si="29"/>
        <v>0</v>
      </c>
      <c r="I509">
        <f t="shared" ca="1" si="30"/>
        <v>50500</v>
      </c>
      <c r="J509" t="e">
        <f t="shared" ca="1" si="31"/>
        <v>#N/A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57</v>
      </c>
      <c r="G510">
        <f t="shared" ca="1" si="28"/>
        <v>0</v>
      </c>
      <c r="H510">
        <f t="shared" ca="1" si="29"/>
        <v>0</v>
      </c>
      <c r="I510">
        <f t="shared" ca="1" si="30"/>
        <v>61900</v>
      </c>
      <c r="J510" t="e">
        <f t="shared" ca="1" si="31"/>
        <v>#N/A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57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57</v>
      </c>
      <c r="G512">
        <f t="shared" ca="1" si="28"/>
        <v>0</v>
      </c>
      <c r="H512">
        <f t="shared" ca="1" si="29"/>
        <v>0</v>
      </c>
      <c r="I512">
        <f t="shared" ca="1" si="30"/>
        <v>8200</v>
      </c>
      <c r="J512" t="e">
        <f t="shared" ca="1" si="31"/>
        <v>#N/A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57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 t="e">
        <f t="shared" ca="1" si="31"/>
        <v>#N/A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57</v>
      </c>
      <c r="G514" t="e">
        <f t="shared" ca="1" si="28"/>
        <v>#N/A</v>
      </c>
      <c r="H514" t="e">
        <f t="shared" ca="1" si="29"/>
        <v>#N/A</v>
      </c>
      <c r="I514" t="e">
        <f t="shared" ca="1" si="30"/>
        <v>#N/A</v>
      </c>
      <c r="J514" t="e">
        <f t="shared" ca="1" si="31"/>
        <v>#N/A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57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16100</v>
      </c>
      <c r="J515" t="e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#N/A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57</v>
      </c>
      <c r="G516">
        <f t="shared" ca="1" si="32"/>
        <v>0</v>
      </c>
      <c r="H516">
        <f t="shared" ca="1" si="33"/>
        <v>0</v>
      </c>
      <c r="I516">
        <f t="shared" ca="1" si="34"/>
        <v>3900</v>
      </c>
      <c r="J516" t="e">
        <f t="shared" ca="1" si="35"/>
        <v>#N/A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57</v>
      </c>
      <c r="G517">
        <f t="shared" ca="1" si="32"/>
        <v>0</v>
      </c>
      <c r="H517">
        <f t="shared" ca="1" si="33"/>
        <v>0</v>
      </c>
      <c r="I517">
        <f t="shared" ca="1" si="34"/>
        <v>2900</v>
      </c>
      <c r="J517" t="e">
        <f t="shared" ca="1" si="35"/>
        <v>#N/A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57</v>
      </c>
      <c r="G518">
        <f t="shared" ca="1" si="32"/>
        <v>0</v>
      </c>
      <c r="H518">
        <f t="shared" ca="1" si="33"/>
        <v>0</v>
      </c>
      <c r="I518">
        <f t="shared" ca="1" si="34"/>
        <v>270400</v>
      </c>
      <c r="J518" t="e">
        <f t="shared" ca="1" si="35"/>
        <v>#N/A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57</v>
      </c>
      <c r="G519">
        <f t="shared" ca="1" si="32"/>
        <v>0</v>
      </c>
      <c r="H519">
        <f t="shared" ca="1" si="33"/>
        <v>0</v>
      </c>
      <c r="I519">
        <f t="shared" ca="1" si="34"/>
        <v>44900</v>
      </c>
      <c r="J519" t="e">
        <f t="shared" ca="1" si="35"/>
        <v>#N/A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57</v>
      </c>
      <c r="G520">
        <f t="shared" ca="1" si="32"/>
        <v>0</v>
      </c>
      <c r="H520">
        <f t="shared" ca="1" si="33"/>
        <v>0</v>
      </c>
      <c r="I520">
        <f t="shared" ca="1" si="34"/>
        <v>34900</v>
      </c>
      <c r="J520" t="e">
        <f t="shared" ca="1" si="35"/>
        <v>#N/A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57</v>
      </c>
      <c r="G521">
        <f t="shared" ca="1" si="32"/>
        <v>0</v>
      </c>
      <c r="H521">
        <f t="shared" ca="1" si="33"/>
        <v>0</v>
      </c>
      <c r="I521">
        <f t="shared" ca="1" si="34"/>
        <v>6970</v>
      </c>
      <c r="J521" t="e">
        <f t="shared" ca="1" si="35"/>
        <v>#N/A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57</v>
      </c>
      <c r="G522">
        <f t="shared" ca="1" si="32"/>
        <v>0</v>
      </c>
      <c r="H522">
        <f t="shared" ca="1" si="33"/>
        <v>0</v>
      </c>
      <c r="I522">
        <f t="shared" ca="1" si="34"/>
        <v>26600</v>
      </c>
      <c r="J522" t="e">
        <f t="shared" ca="1" si="35"/>
        <v>#N/A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57</v>
      </c>
      <c r="G523">
        <f t="shared" ca="1" si="32"/>
        <v>0</v>
      </c>
      <c r="H523">
        <f t="shared" ca="1" si="33"/>
        <v>0</v>
      </c>
      <c r="I523">
        <f t="shared" ca="1" si="34"/>
        <v>11600</v>
      </c>
      <c r="J523" t="e">
        <f t="shared" ca="1" si="35"/>
        <v>#N/A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57</v>
      </c>
      <c r="G524">
        <f t="shared" ca="1" si="32"/>
        <v>0</v>
      </c>
      <c r="H524">
        <f t="shared" ca="1" si="33"/>
        <v>0</v>
      </c>
      <c r="I524">
        <f t="shared" ca="1" si="34"/>
        <v>237500</v>
      </c>
      <c r="J524" t="e">
        <f t="shared" ca="1" si="35"/>
        <v>#N/A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57</v>
      </c>
      <c r="G525">
        <f t="shared" ca="1" si="32"/>
        <v>0</v>
      </c>
      <c r="H525">
        <f t="shared" ca="1" si="33"/>
        <v>0</v>
      </c>
      <c r="I525">
        <f t="shared" ca="1" si="34"/>
        <v>69400</v>
      </c>
      <c r="J525" t="e">
        <f t="shared" ca="1" si="35"/>
        <v>#N/A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57</v>
      </c>
      <c r="G526">
        <f t="shared" ca="1" si="32"/>
        <v>0</v>
      </c>
      <c r="H526">
        <f t="shared" ca="1" si="33"/>
        <v>0</v>
      </c>
      <c r="I526">
        <f t="shared" ca="1" si="34"/>
        <v>68000</v>
      </c>
      <c r="J526" t="e">
        <f t="shared" ca="1" si="35"/>
        <v>#N/A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57</v>
      </c>
      <c r="G527">
        <f t="shared" ca="1" si="32"/>
        <v>0</v>
      </c>
      <c r="H527">
        <f t="shared" ca="1" si="33"/>
        <v>0</v>
      </c>
      <c r="I527">
        <f t="shared" ca="1" si="34"/>
        <v>68300</v>
      </c>
      <c r="J527" t="e">
        <f t="shared" ca="1" si="35"/>
        <v>#N/A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57</v>
      </c>
      <c r="G528">
        <f t="shared" ca="1" si="32"/>
        <v>0</v>
      </c>
      <c r="H528">
        <f t="shared" ca="1" si="33"/>
        <v>0</v>
      </c>
      <c r="I528">
        <f t="shared" ca="1" si="34"/>
        <v>56000</v>
      </c>
      <c r="J528" t="e">
        <f t="shared" ca="1" si="35"/>
        <v>#N/A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57</v>
      </c>
      <c r="G529">
        <f t="shared" ca="1" si="32"/>
        <v>0</v>
      </c>
      <c r="H529">
        <f t="shared" ca="1" si="33"/>
        <v>0</v>
      </c>
      <c r="I529">
        <f t="shared" ca="1" si="34"/>
        <v>442500</v>
      </c>
      <c r="J529" t="e">
        <f t="shared" ca="1" si="35"/>
        <v>#N/A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57</v>
      </c>
      <c r="G530">
        <f t="shared" ca="1" si="32"/>
        <v>0</v>
      </c>
      <c r="H530">
        <f t="shared" ca="1" si="33"/>
        <v>0</v>
      </c>
      <c r="I530">
        <f t="shared" ca="1" si="34"/>
        <v>387600</v>
      </c>
      <c r="J530" t="e">
        <f t="shared" ca="1" si="35"/>
        <v>#N/A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57</v>
      </c>
      <c r="G531">
        <f t="shared" ca="1" si="32"/>
        <v>0</v>
      </c>
      <c r="H531">
        <f t="shared" ca="1" si="33"/>
        <v>0</v>
      </c>
      <c r="I531">
        <f t="shared" ca="1" si="34"/>
        <v>155800</v>
      </c>
      <c r="J531" t="e">
        <f t="shared" ca="1" si="35"/>
        <v>#N/A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57</v>
      </c>
      <c r="G532">
        <f t="shared" ca="1" si="32"/>
        <v>0</v>
      </c>
      <c r="H532">
        <f t="shared" ca="1" si="33"/>
        <v>0</v>
      </c>
      <c r="I532">
        <f t="shared" ca="1" si="34"/>
        <v>155600</v>
      </c>
      <c r="J532" t="e">
        <f t="shared" ca="1" si="35"/>
        <v>#N/A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57</v>
      </c>
      <c r="G533">
        <f t="shared" ca="1" si="32"/>
        <v>0</v>
      </c>
      <c r="H533">
        <f t="shared" ca="1" si="33"/>
        <v>0</v>
      </c>
      <c r="I533">
        <f t="shared" ca="1" si="34"/>
        <v>53740</v>
      </c>
      <c r="J533" t="e">
        <f t="shared" ca="1" si="35"/>
        <v>#N/A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57</v>
      </c>
      <c r="G534">
        <f t="shared" ca="1" si="32"/>
        <v>0</v>
      </c>
      <c r="H534">
        <f t="shared" ca="1" si="33"/>
        <v>0</v>
      </c>
      <c r="I534">
        <f t="shared" ca="1" si="34"/>
        <v>908900</v>
      </c>
      <c r="J534" t="e">
        <f t="shared" ca="1" si="35"/>
        <v>#N/A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57</v>
      </c>
      <c r="G535">
        <f t="shared" ca="1" si="32"/>
        <v>0</v>
      </c>
      <c r="H535">
        <f t="shared" ca="1" si="33"/>
        <v>0</v>
      </c>
      <c r="I535">
        <f t="shared" ca="1" si="34"/>
        <v>22000</v>
      </c>
      <c r="J535" t="e">
        <f t="shared" ca="1" si="35"/>
        <v>#N/A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57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57</v>
      </c>
      <c r="G537">
        <f t="shared" ca="1" si="32"/>
        <v>0</v>
      </c>
      <c r="H537">
        <f t="shared" ca="1" si="33"/>
        <v>0</v>
      </c>
      <c r="I537">
        <f t="shared" ca="1" si="34"/>
        <v>285400</v>
      </c>
      <c r="J537" t="e">
        <f t="shared" ca="1" si="35"/>
        <v>#N/A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57</v>
      </c>
      <c r="G538">
        <f t="shared" ca="1" si="32"/>
        <v>0</v>
      </c>
      <c r="H538">
        <f t="shared" ca="1" si="33"/>
        <v>0</v>
      </c>
      <c r="I538">
        <f t="shared" ca="1" si="34"/>
        <v>82400</v>
      </c>
      <c r="J538" t="e">
        <f t="shared" ca="1" si="35"/>
        <v>#N/A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57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57</v>
      </c>
      <c r="G540">
        <f t="shared" ca="1" si="32"/>
        <v>0</v>
      </c>
      <c r="H540">
        <f t="shared" ca="1" si="33"/>
        <v>0</v>
      </c>
      <c r="I540">
        <f t="shared" ca="1" si="34"/>
        <v>13700</v>
      </c>
      <c r="J540" t="e">
        <f t="shared" ca="1" si="35"/>
        <v>#N/A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57</v>
      </c>
      <c r="G541">
        <f t="shared" ca="1" si="32"/>
        <v>0</v>
      </c>
      <c r="H541">
        <f t="shared" ca="1" si="33"/>
        <v>0</v>
      </c>
      <c r="I541">
        <f t="shared" ca="1" si="34"/>
        <v>8420</v>
      </c>
      <c r="J541" t="e">
        <f t="shared" ca="1" si="35"/>
        <v>#N/A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57</v>
      </c>
      <c r="G542">
        <f t="shared" ca="1" si="32"/>
        <v>0</v>
      </c>
      <c r="H542">
        <f t="shared" ca="1" si="33"/>
        <v>0</v>
      </c>
      <c r="I542">
        <f t="shared" ca="1" si="34"/>
        <v>16100</v>
      </c>
      <c r="J542" t="e">
        <f t="shared" ca="1" si="35"/>
        <v>#N/A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57</v>
      </c>
      <c r="G543">
        <f t="shared" ca="1" si="32"/>
        <v>0</v>
      </c>
      <c r="H543">
        <f t="shared" ca="1" si="33"/>
        <v>0</v>
      </c>
      <c r="I543">
        <f t="shared" ca="1" si="34"/>
        <v>13060</v>
      </c>
      <c r="J543" t="e">
        <f t="shared" ca="1" si="35"/>
        <v>#N/A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57</v>
      </c>
      <c r="G544">
        <f t="shared" ca="1" si="32"/>
        <v>0</v>
      </c>
      <c r="H544">
        <f t="shared" ca="1" si="33"/>
        <v>0</v>
      </c>
      <c r="I544">
        <f t="shared" ca="1" si="34"/>
        <v>4120</v>
      </c>
      <c r="J544" t="e">
        <f t="shared" ca="1" si="35"/>
        <v>#N/A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57</v>
      </c>
      <c r="G545">
        <f t="shared" ca="1" si="32"/>
        <v>0</v>
      </c>
      <c r="H545">
        <f t="shared" ca="1" si="33"/>
        <v>0</v>
      </c>
      <c r="I545">
        <f t="shared" ca="1" si="34"/>
        <v>16500</v>
      </c>
      <c r="J545" t="e">
        <f t="shared" ca="1" si="35"/>
        <v>#N/A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57</v>
      </c>
      <c r="G546">
        <f t="shared" ca="1" si="32"/>
        <v>0</v>
      </c>
      <c r="H546">
        <f t="shared" ca="1" si="33"/>
        <v>0</v>
      </c>
      <c r="I546">
        <f t="shared" ca="1" si="34"/>
        <v>10900</v>
      </c>
      <c r="J546" t="e">
        <f t="shared" ca="1" si="35"/>
        <v>#N/A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57</v>
      </c>
      <c r="G547">
        <f t="shared" ca="1" si="32"/>
        <v>0</v>
      </c>
      <c r="H547">
        <f t="shared" ca="1" si="33"/>
        <v>0</v>
      </c>
      <c r="I547">
        <f t="shared" ca="1" si="34"/>
        <v>526300</v>
      </c>
      <c r="J547" t="e">
        <f t="shared" ca="1" si="35"/>
        <v>#N/A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57</v>
      </c>
      <c r="G548">
        <f t="shared" ca="1" si="32"/>
        <v>0</v>
      </c>
      <c r="H548">
        <f t="shared" ca="1" si="33"/>
        <v>0</v>
      </c>
      <c r="I548">
        <f t="shared" ca="1" si="34"/>
        <v>10100</v>
      </c>
      <c r="J548" t="e">
        <f t="shared" ca="1" si="35"/>
        <v>#N/A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57</v>
      </c>
      <c r="G549">
        <f t="shared" ca="1" si="32"/>
        <v>0</v>
      </c>
      <c r="H549">
        <f t="shared" ca="1" si="33"/>
        <v>0</v>
      </c>
      <c r="I549">
        <f t="shared" ca="1" si="34"/>
        <v>189400</v>
      </c>
      <c r="J549" t="e">
        <f t="shared" ca="1" si="35"/>
        <v>#N/A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57</v>
      </c>
      <c r="G550">
        <f t="shared" ca="1" si="32"/>
        <v>0</v>
      </c>
      <c r="H550">
        <f t="shared" ca="1" si="33"/>
        <v>0</v>
      </c>
      <c r="I550">
        <f t="shared" ca="1" si="34"/>
        <v>70200</v>
      </c>
      <c r="J550" t="e">
        <f t="shared" ca="1" si="35"/>
        <v>#N/A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57</v>
      </c>
      <c r="G551">
        <f t="shared" ca="1" si="32"/>
        <v>0</v>
      </c>
      <c r="H551">
        <f t="shared" ca="1" si="33"/>
        <v>0</v>
      </c>
      <c r="I551">
        <f t="shared" ca="1" si="34"/>
        <v>597400</v>
      </c>
      <c r="J551" t="e">
        <f t="shared" ca="1" si="35"/>
        <v>#N/A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57</v>
      </c>
      <c r="G552">
        <f t="shared" ca="1" si="32"/>
        <v>0</v>
      </c>
      <c r="H552">
        <f t="shared" ca="1" si="33"/>
        <v>0</v>
      </c>
      <c r="I552">
        <f t="shared" ca="1" si="34"/>
        <v>50500</v>
      </c>
      <c r="J552" t="e">
        <f t="shared" ca="1" si="35"/>
        <v>#N/A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57</v>
      </c>
      <c r="G553">
        <f t="shared" ca="1" si="32"/>
        <v>0</v>
      </c>
      <c r="H553">
        <f t="shared" ca="1" si="33"/>
        <v>0</v>
      </c>
      <c r="I553">
        <f t="shared" ca="1" si="34"/>
        <v>61900</v>
      </c>
      <c r="J553" t="e">
        <f t="shared" ca="1" si="35"/>
        <v>#N/A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57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57</v>
      </c>
      <c r="G555">
        <f t="shared" ca="1" si="32"/>
        <v>0</v>
      </c>
      <c r="H555">
        <f t="shared" ca="1" si="33"/>
        <v>0</v>
      </c>
      <c r="I555">
        <f t="shared" ca="1" si="34"/>
        <v>8200</v>
      </c>
      <c r="J555" t="e">
        <f t="shared" ca="1" si="35"/>
        <v>#N/A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57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 t="e">
        <f t="shared" ca="1" si="35"/>
        <v>#N/A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57</v>
      </c>
      <c r="G557" t="e">
        <f t="shared" ca="1" si="32"/>
        <v>#N/A</v>
      </c>
      <c r="H557" t="e">
        <f t="shared" ca="1" si="33"/>
        <v>#N/A</v>
      </c>
      <c r="I557" t="e">
        <f t="shared" ca="1" si="34"/>
        <v>#N/A</v>
      </c>
      <c r="J557" t="e">
        <f t="shared" ca="1" si="35"/>
        <v>#N/A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57</v>
      </c>
      <c r="G558">
        <f t="shared" ca="1" si="32"/>
        <v>0</v>
      </c>
      <c r="H558">
        <f t="shared" ca="1" si="33"/>
        <v>0</v>
      </c>
      <c r="I558">
        <f t="shared" ca="1" si="34"/>
        <v>16100</v>
      </c>
      <c r="J558" t="e">
        <f t="shared" ca="1" si="35"/>
        <v>#N/A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57</v>
      </c>
      <c r="G559">
        <f t="shared" ca="1" si="32"/>
        <v>0</v>
      </c>
      <c r="H559">
        <f t="shared" ca="1" si="33"/>
        <v>0</v>
      </c>
      <c r="I559">
        <f t="shared" ca="1" si="34"/>
        <v>3900</v>
      </c>
      <c r="J559" t="e">
        <f t="shared" ca="1" si="35"/>
        <v>#N/A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57</v>
      </c>
      <c r="G560">
        <f t="shared" ca="1" si="32"/>
        <v>0</v>
      </c>
      <c r="H560">
        <f t="shared" ca="1" si="33"/>
        <v>0</v>
      </c>
      <c r="I560">
        <f t="shared" ca="1" si="34"/>
        <v>2900</v>
      </c>
      <c r="J560" t="e">
        <f t="shared" ca="1" si="35"/>
        <v>#N/A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6E8C-4B40-4A82-96E6-BD3CB512BABB}">
  <sheetPr codeName="Sheet5"/>
  <dimension ref="A1:L560"/>
  <sheetViews>
    <sheetView topLeftCell="A455" workbookViewId="0">
      <selection activeCell="A2" sqref="A2:E560"/>
    </sheetView>
  </sheetViews>
  <sheetFormatPr defaultRowHeight="14.35" x14ac:dyDescent="0.5"/>
  <cols>
    <col min="6" max="6" width="14.2929687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58</v>
      </c>
      <c r="G2" t="e">
        <f ca="1">INDEX(INDIRECT("'[Intern Work 2019.xlsx]"&amp;F2&amp;"'!$A$1:$GBV$112"),MATCH(A2,INDIRECT("'[Intern Work 2019.xlsx]"&amp;F2&amp;"'!$B$1:$B$112"),0),MATCH($G$1&amp;K2&amp;L2,INDIRECT("'[Intern Work 2019.xlsx]"&amp;F2&amp;"'!$A$5:$GB$5"),0))</f>
        <v>#N/A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20000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20000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20000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58</v>
      </c>
      <c r="G3" t="e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#N/A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13041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18950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16600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58</v>
      </c>
      <c r="G4" t="e">
        <f t="shared" ca="1" si="0"/>
        <v>#N/A</v>
      </c>
      <c r="H4">
        <f t="shared" ca="1" si="1"/>
        <v>38260</v>
      </c>
      <c r="I4">
        <f t="shared" ca="1" si="2"/>
        <v>32850</v>
      </c>
      <c r="J4">
        <f t="shared" ca="1" si="3"/>
        <v>37570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58</v>
      </c>
      <c r="G5" t="e">
        <f t="shared" ca="1" si="0"/>
        <v>#N/A</v>
      </c>
      <c r="H5">
        <f t="shared" ca="1" si="1"/>
        <v>6700</v>
      </c>
      <c r="I5">
        <f t="shared" ca="1" si="2"/>
        <v>6700</v>
      </c>
      <c r="J5">
        <f t="shared" ca="1" si="3"/>
        <v>6700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58</v>
      </c>
      <c r="G6" t="e">
        <f t="shared" ca="1" si="0"/>
        <v>#N/A</v>
      </c>
      <c r="H6">
        <f t="shared" ca="1" si="1"/>
        <v>15448</v>
      </c>
      <c r="I6">
        <f t="shared" ca="1" si="2"/>
        <v>15000</v>
      </c>
      <c r="J6">
        <f t="shared" ca="1" si="3"/>
        <v>15000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58</v>
      </c>
      <c r="G7" t="e">
        <f t="shared" ca="1" si="0"/>
        <v>#N/A</v>
      </c>
      <c r="H7">
        <f t="shared" ca="1" si="1"/>
        <v>6167</v>
      </c>
      <c r="I7">
        <f t="shared" ca="1" si="2"/>
        <v>7000</v>
      </c>
      <c r="J7">
        <f t="shared" ca="1" si="3"/>
        <v>5100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58</v>
      </c>
      <c r="G8" t="e">
        <f t="shared" ca="1" si="0"/>
        <v>#N/A</v>
      </c>
      <c r="H8" t="e">
        <f t="shared" ca="1" si="1"/>
        <v>#N/A</v>
      </c>
      <c r="I8" t="e">
        <f t="shared" ca="1" si="2"/>
        <v>#N/A</v>
      </c>
      <c r="J8" t="e">
        <f t="shared" ca="1" si="3"/>
        <v>#N/A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58</v>
      </c>
      <c r="G9" t="e">
        <f t="shared" ca="1" si="0"/>
        <v>#N/A</v>
      </c>
      <c r="H9">
        <f t="shared" ca="1" si="1"/>
        <v>35063.371249999997</v>
      </c>
      <c r="I9">
        <f t="shared" ca="1" si="2"/>
        <v>33689.682765999998</v>
      </c>
      <c r="J9">
        <f t="shared" ca="1" si="3"/>
        <v>38630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58</v>
      </c>
      <c r="G10" t="e">
        <f t="shared" ca="1" si="0"/>
        <v>#N/A</v>
      </c>
      <c r="H10">
        <f t="shared" ca="1" si="1"/>
        <v>30000</v>
      </c>
      <c r="I10">
        <f t="shared" ca="1" si="2"/>
        <v>30000</v>
      </c>
      <c r="J10">
        <f t="shared" ca="1" si="3"/>
        <v>16500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58</v>
      </c>
      <c r="G11" t="e">
        <f t="shared" ca="1" si="0"/>
        <v>#N/A</v>
      </c>
      <c r="H11">
        <f t="shared" ca="1" si="1"/>
        <v>15000</v>
      </c>
      <c r="I11">
        <f t="shared" ca="1" si="2"/>
        <v>15000</v>
      </c>
      <c r="J11">
        <f t="shared" ca="1" si="3"/>
        <v>15000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58</v>
      </c>
      <c r="G12" t="e">
        <f t="shared" ca="1" si="0"/>
        <v>#N/A</v>
      </c>
      <c r="H12">
        <f t="shared" ca="1" si="1"/>
        <v>10000</v>
      </c>
      <c r="I12">
        <f t="shared" ca="1" si="2"/>
        <v>10000</v>
      </c>
      <c r="J12">
        <f t="shared" ca="1" si="3"/>
        <v>10000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58</v>
      </c>
      <c r="G13" t="e">
        <f t="shared" ca="1" si="0"/>
        <v>#N/A</v>
      </c>
      <c r="H13">
        <f t="shared" ca="1" si="1"/>
        <v>90000</v>
      </c>
      <c r="I13">
        <f t="shared" ca="1" si="2"/>
        <v>90000</v>
      </c>
      <c r="J13">
        <f t="shared" ca="1" si="3"/>
        <v>90000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58</v>
      </c>
      <c r="G14" t="e">
        <f t="shared" ca="1" si="0"/>
        <v>#N/A</v>
      </c>
      <c r="H14">
        <f t="shared" ca="1" si="1"/>
        <v>47644.5</v>
      </c>
      <c r="I14">
        <f t="shared" ca="1" si="2"/>
        <v>47650</v>
      </c>
      <c r="J14">
        <f t="shared" ca="1" si="3"/>
        <v>42880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58</v>
      </c>
      <c r="G15" t="e">
        <f t="shared" ca="1" si="0"/>
        <v>#N/A</v>
      </c>
      <c r="H15">
        <f t="shared" ca="1" si="1"/>
        <v>34532</v>
      </c>
      <c r="I15">
        <f t="shared" ca="1" si="2"/>
        <v>48800</v>
      </c>
      <c r="J15">
        <f t="shared" ca="1" si="3"/>
        <v>47900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58</v>
      </c>
      <c r="G16" t="e">
        <f t="shared" ca="1" si="0"/>
        <v>#N/A</v>
      </c>
      <c r="H16">
        <f t="shared" ca="1" si="1"/>
        <v>22900</v>
      </c>
      <c r="I16">
        <f t="shared" ca="1" si="2"/>
        <v>22900</v>
      </c>
      <c r="J16">
        <f t="shared" ca="1" si="3"/>
        <v>22500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58</v>
      </c>
      <c r="G17" t="e">
        <f t="shared" ca="1" si="0"/>
        <v>#N/A</v>
      </c>
      <c r="H17">
        <f t="shared" ca="1" si="1"/>
        <v>5279</v>
      </c>
      <c r="I17">
        <f t="shared" ca="1" si="2"/>
        <v>5410</v>
      </c>
      <c r="J17">
        <f t="shared" ca="1" si="3"/>
        <v>5400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58</v>
      </c>
      <c r="G18" t="e">
        <f t="shared" ca="1" si="0"/>
        <v>#N/A</v>
      </c>
      <c r="H18">
        <f t="shared" ca="1" si="1"/>
        <v>240000</v>
      </c>
      <c r="I18">
        <f t="shared" ca="1" si="2"/>
        <v>180000</v>
      </c>
      <c r="J18">
        <f t="shared" ca="1" si="3"/>
        <v>150000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58</v>
      </c>
      <c r="G19" t="e">
        <f t="shared" ca="1" si="0"/>
        <v>#N/A</v>
      </c>
      <c r="H19">
        <f t="shared" ca="1" si="1"/>
        <v>26400</v>
      </c>
      <c r="I19">
        <f t="shared" ca="1" si="2"/>
        <v>26300</v>
      </c>
      <c r="J19">
        <f t="shared" ca="1" si="3"/>
        <v>23500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58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58</v>
      </c>
      <c r="G21" t="e">
        <f t="shared" ca="1" si="0"/>
        <v>#N/A</v>
      </c>
      <c r="H21">
        <f t="shared" ca="1" si="1"/>
        <v>43000</v>
      </c>
      <c r="I21">
        <f t="shared" ca="1" si="2"/>
        <v>43000</v>
      </c>
      <c r="J21">
        <f t="shared" ca="1" si="3"/>
        <v>43000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58</v>
      </c>
      <c r="G22" t="e">
        <f t="shared" ca="1" si="0"/>
        <v>#N/A</v>
      </c>
      <c r="H22">
        <f t="shared" ca="1" si="1"/>
        <v>0</v>
      </c>
      <c r="I22">
        <f t="shared" ca="1" si="2"/>
        <v>0</v>
      </c>
      <c r="J22">
        <f t="shared" ca="1" si="3"/>
        <v>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58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58</v>
      </c>
      <c r="G24" t="e">
        <f t="shared" ca="1" si="0"/>
        <v>#N/A</v>
      </c>
      <c r="H24">
        <f t="shared" ca="1" si="1"/>
        <v>4766</v>
      </c>
      <c r="I24">
        <f t="shared" ca="1" si="2"/>
        <v>5000</v>
      </c>
      <c r="J24">
        <f t="shared" ca="1" si="3"/>
        <v>5000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58</v>
      </c>
      <c r="G25" t="e">
        <f t="shared" ca="1" si="0"/>
        <v>#N/A</v>
      </c>
      <c r="H25">
        <f t="shared" ca="1" si="1"/>
        <v>3000</v>
      </c>
      <c r="I25">
        <f t="shared" ca="1" si="2"/>
        <v>3000</v>
      </c>
      <c r="J25">
        <f t="shared" ca="1" si="3"/>
        <v>3000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58</v>
      </c>
      <c r="G26" t="e">
        <f t="shared" ca="1" si="0"/>
        <v>#N/A</v>
      </c>
      <c r="H26">
        <f t="shared" ca="1" si="1"/>
        <v>2980</v>
      </c>
      <c r="I26">
        <f t="shared" ca="1" si="2"/>
        <v>2940</v>
      </c>
      <c r="J26">
        <f t="shared" ca="1" si="3"/>
        <v>2760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58</v>
      </c>
      <c r="G27" t="e">
        <f t="shared" ca="1" si="0"/>
        <v>#N/A</v>
      </c>
      <c r="H27">
        <f t="shared" ca="1" si="1"/>
        <v>3611</v>
      </c>
      <c r="I27">
        <f t="shared" ca="1" si="2"/>
        <v>3610</v>
      </c>
      <c r="J27">
        <f t="shared" ca="1" si="3"/>
        <v>3430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58</v>
      </c>
      <c r="G28" t="e">
        <f t="shared" ca="1" si="0"/>
        <v>#N/A</v>
      </c>
      <c r="H28">
        <f t="shared" ca="1" si="1"/>
        <v>0</v>
      </c>
      <c r="I28">
        <f t="shared" ca="1" si="2"/>
        <v>870</v>
      </c>
      <c r="J28">
        <f t="shared" ca="1" si="3"/>
        <v>870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58</v>
      </c>
      <c r="G29" t="e">
        <f t="shared" ca="1" si="0"/>
        <v>#N/A</v>
      </c>
      <c r="H29">
        <f t="shared" ca="1" si="1"/>
        <v>4500</v>
      </c>
      <c r="I29">
        <f t="shared" ca="1" si="2"/>
        <v>2750</v>
      </c>
      <c r="J29">
        <f t="shared" ca="1" si="3"/>
        <v>2530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58</v>
      </c>
      <c r="G30" t="e">
        <f t="shared" ca="1" si="0"/>
        <v>#N/A</v>
      </c>
      <c r="H30">
        <f t="shared" ca="1" si="1"/>
        <v>1000</v>
      </c>
      <c r="I30">
        <f t="shared" ca="1" si="2"/>
        <v>1500</v>
      </c>
      <c r="J30">
        <f t="shared" ca="1" si="3"/>
        <v>1500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58</v>
      </c>
      <c r="G31" t="e">
        <f t="shared" ca="1" si="0"/>
        <v>#N/A</v>
      </c>
      <c r="H31">
        <f t="shared" ca="1" si="1"/>
        <v>2300</v>
      </c>
      <c r="I31">
        <f t="shared" ca="1" si="2"/>
        <v>2300</v>
      </c>
      <c r="J31">
        <f t="shared" ca="1" si="3"/>
        <v>2300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58</v>
      </c>
      <c r="G32" t="e">
        <f t="shared" ca="1" si="0"/>
        <v>#N/A</v>
      </c>
      <c r="H32">
        <f t="shared" ca="1" si="1"/>
        <v>20000</v>
      </c>
      <c r="I32">
        <f t="shared" ca="1" si="2"/>
        <v>17000</v>
      </c>
      <c r="J32">
        <f t="shared" ca="1" si="3"/>
        <v>17000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58</v>
      </c>
      <c r="G33" t="e">
        <f t="shared" ca="1" si="0"/>
        <v>#N/A</v>
      </c>
      <c r="H33" t="e">
        <f t="shared" ca="1" si="1"/>
        <v>#N/A</v>
      </c>
      <c r="I33" t="e">
        <f t="shared" ca="1" si="2"/>
        <v>#N/A</v>
      </c>
      <c r="J33" t="e">
        <f t="shared" ca="1" si="3"/>
        <v>#N/A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58</v>
      </c>
      <c r="G34" t="e">
        <f t="shared" ca="1" si="0"/>
        <v>#N/A</v>
      </c>
      <c r="H34" t="e">
        <f t="shared" ca="1" si="1"/>
        <v>#N/A</v>
      </c>
      <c r="I34" t="e">
        <f t="shared" ca="1" si="2"/>
        <v>#N/A</v>
      </c>
      <c r="J34" t="e">
        <f t="shared" ca="1" si="3"/>
        <v>#N/A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58</v>
      </c>
      <c r="G35" t="e">
        <f t="shared" ca="1" si="0"/>
        <v>#N/A</v>
      </c>
      <c r="H35" t="e">
        <f t="shared" ca="1" si="1"/>
        <v>#N/A</v>
      </c>
      <c r="I35" t="e">
        <f t="shared" ca="1" si="2"/>
        <v>#N/A</v>
      </c>
      <c r="J35" t="e">
        <f t="shared" ca="1" si="3"/>
        <v>#N/A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58</v>
      </c>
      <c r="G36" t="e">
        <f t="shared" ca="1" si="0"/>
        <v>#N/A</v>
      </c>
      <c r="H36" t="e">
        <f t="shared" ca="1" si="1"/>
        <v>#N/A</v>
      </c>
      <c r="I36" t="e">
        <f t="shared" ca="1" si="2"/>
        <v>#N/A</v>
      </c>
      <c r="J36" t="e">
        <f t="shared" ca="1" si="3"/>
        <v>#N/A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58</v>
      </c>
      <c r="G37" t="e">
        <f t="shared" ca="1" si="0"/>
        <v>#N/A</v>
      </c>
      <c r="H37" t="e">
        <f t="shared" ca="1" si="1"/>
        <v>#N/A</v>
      </c>
      <c r="I37" t="e">
        <f t="shared" ca="1" si="2"/>
        <v>#N/A</v>
      </c>
      <c r="J37" t="e">
        <f t="shared" ca="1" si="3"/>
        <v>#N/A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58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58</v>
      </c>
      <c r="G39" t="e">
        <f t="shared" ca="1" si="0"/>
        <v>#N/A</v>
      </c>
      <c r="H39" t="e">
        <f t="shared" ca="1" si="1"/>
        <v>#N/A</v>
      </c>
      <c r="I39" t="e">
        <f t="shared" ca="1" si="2"/>
        <v>#N/A</v>
      </c>
      <c r="J39" t="e">
        <f t="shared" ca="1" si="3"/>
        <v>#N/A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58</v>
      </c>
      <c r="G40" t="e">
        <f t="shared" ca="1" si="0"/>
        <v>#N/A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58</v>
      </c>
      <c r="G41" t="e">
        <f t="shared" ca="1" si="0"/>
        <v>#N/A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58</v>
      </c>
      <c r="G42" t="e">
        <f t="shared" ca="1" si="0"/>
        <v>#N/A</v>
      </c>
      <c r="H42">
        <f t="shared" ca="1" si="1"/>
        <v>0</v>
      </c>
      <c r="I42">
        <f t="shared" ca="1" si="2"/>
        <v>0</v>
      </c>
      <c r="J42">
        <f t="shared" ca="1" si="3"/>
        <v>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58</v>
      </c>
      <c r="G43" t="e">
        <f t="shared" ca="1" si="0"/>
        <v>#N/A</v>
      </c>
      <c r="H43">
        <f t="shared" ca="1" si="1"/>
        <v>600</v>
      </c>
      <c r="I43">
        <f t="shared" ca="1" si="2"/>
        <v>600</v>
      </c>
      <c r="J43">
        <f t="shared" ca="1" si="3"/>
        <v>600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58</v>
      </c>
      <c r="G44" t="e">
        <f t="shared" ca="1" si="0"/>
        <v>#N/A</v>
      </c>
      <c r="H44">
        <f t="shared" ca="1" si="1"/>
        <v>0</v>
      </c>
      <c r="I44">
        <f t="shared" ca="1" si="2"/>
        <v>0</v>
      </c>
      <c r="J44">
        <f t="shared" ca="1" si="3"/>
        <v>0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58</v>
      </c>
      <c r="G45" t="e">
        <f t="shared" ca="1" si="0"/>
        <v>#N/A</v>
      </c>
      <c r="H45">
        <f t="shared" ca="1" si="1"/>
        <v>20000</v>
      </c>
      <c r="I45">
        <f t="shared" ca="1" si="2"/>
        <v>20000</v>
      </c>
      <c r="J45">
        <f t="shared" ca="1" si="3"/>
        <v>20000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58</v>
      </c>
      <c r="G46" t="e">
        <f t="shared" ca="1" si="0"/>
        <v>#N/A</v>
      </c>
      <c r="H46">
        <f t="shared" ca="1" si="1"/>
        <v>20058</v>
      </c>
      <c r="I46">
        <f t="shared" ca="1" si="2"/>
        <v>18950</v>
      </c>
      <c r="J46">
        <f t="shared" ca="1" si="3"/>
        <v>16600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58</v>
      </c>
      <c r="G47" t="e">
        <f t="shared" ca="1" si="0"/>
        <v>#N/A</v>
      </c>
      <c r="H47">
        <f t="shared" ca="1" si="1"/>
        <v>37632</v>
      </c>
      <c r="I47">
        <f t="shared" ca="1" si="2"/>
        <v>32850</v>
      </c>
      <c r="J47">
        <f t="shared" ca="1" si="3"/>
        <v>37570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58</v>
      </c>
      <c r="G48" t="e">
        <f t="shared" ca="1" si="0"/>
        <v>#N/A</v>
      </c>
      <c r="H48">
        <f t="shared" ca="1" si="1"/>
        <v>6700</v>
      </c>
      <c r="I48">
        <f t="shared" ca="1" si="2"/>
        <v>6700</v>
      </c>
      <c r="J48">
        <f t="shared" ca="1" si="3"/>
        <v>6700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58</v>
      </c>
      <c r="G49" t="e">
        <f t="shared" ca="1" si="0"/>
        <v>#N/A</v>
      </c>
      <c r="H49">
        <f t="shared" ca="1" si="1"/>
        <v>15000</v>
      </c>
      <c r="I49">
        <f t="shared" ca="1" si="2"/>
        <v>15000</v>
      </c>
      <c r="J49">
        <f t="shared" ca="1" si="3"/>
        <v>15000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58</v>
      </c>
      <c r="G50" t="e">
        <f t="shared" ca="1" si="0"/>
        <v>#N/A</v>
      </c>
      <c r="H50">
        <f t="shared" ca="1" si="1"/>
        <v>7000</v>
      </c>
      <c r="I50">
        <f t="shared" ca="1" si="2"/>
        <v>7000</v>
      </c>
      <c r="J50">
        <f t="shared" ca="1" si="3"/>
        <v>5100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58</v>
      </c>
      <c r="G51" t="e">
        <f t="shared" ca="1" si="0"/>
        <v>#N/A</v>
      </c>
      <c r="H51" t="e">
        <f t="shared" ca="1" si="1"/>
        <v>#N/A</v>
      </c>
      <c r="I51" t="e">
        <f t="shared" ca="1" si="2"/>
        <v>#N/A</v>
      </c>
      <c r="J51" t="e">
        <f t="shared" ca="1" si="3"/>
        <v>#N/A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58</v>
      </c>
      <c r="G52" t="e">
        <f t="shared" ca="1" si="0"/>
        <v>#N/A</v>
      </c>
      <c r="H52">
        <f t="shared" ca="1" si="1"/>
        <v>31948.379932</v>
      </c>
      <c r="I52">
        <f t="shared" ca="1" si="2"/>
        <v>33689.682765999998</v>
      </c>
      <c r="J52">
        <f t="shared" ca="1" si="3"/>
        <v>38630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58</v>
      </c>
      <c r="G53" t="e">
        <f t="shared" ca="1" si="0"/>
        <v>#N/A</v>
      </c>
      <c r="H53">
        <f t="shared" ca="1" si="1"/>
        <v>30000</v>
      </c>
      <c r="I53">
        <f t="shared" ca="1" si="2"/>
        <v>30000</v>
      </c>
      <c r="J53">
        <f t="shared" ca="1" si="3"/>
        <v>16500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58</v>
      </c>
      <c r="G54" t="e">
        <f t="shared" ca="1" si="0"/>
        <v>#N/A</v>
      </c>
      <c r="H54">
        <f t="shared" ca="1" si="1"/>
        <v>15000</v>
      </c>
      <c r="I54">
        <f t="shared" ca="1" si="2"/>
        <v>15000</v>
      </c>
      <c r="J54">
        <f t="shared" ca="1" si="3"/>
        <v>15000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58</v>
      </c>
      <c r="G55" t="e">
        <f t="shared" ca="1" si="0"/>
        <v>#N/A</v>
      </c>
      <c r="H55">
        <f t="shared" ca="1" si="1"/>
        <v>10000</v>
      </c>
      <c r="I55">
        <f t="shared" ca="1" si="2"/>
        <v>10000</v>
      </c>
      <c r="J55">
        <f t="shared" ca="1" si="3"/>
        <v>10000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58</v>
      </c>
      <c r="G56" t="e">
        <f t="shared" ca="1" si="0"/>
        <v>#N/A</v>
      </c>
      <c r="H56">
        <f t="shared" ca="1" si="1"/>
        <v>90000</v>
      </c>
      <c r="I56">
        <f t="shared" ca="1" si="2"/>
        <v>90000</v>
      </c>
      <c r="J56">
        <f t="shared" ca="1" si="3"/>
        <v>90000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58</v>
      </c>
      <c r="G57" t="e">
        <f t="shared" ca="1" si="0"/>
        <v>#N/A</v>
      </c>
      <c r="H57">
        <f t="shared" ca="1" si="1"/>
        <v>35269.852811999997</v>
      </c>
      <c r="I57">
        <f t="shared" ca="1" si="2"/>
        <v>47650</v>
      </c>
      <c r="J57">
        <f t="shared" ca="1" si="3"/>
        <v>42880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58</v>
      </c>
      <c r="G58" t="e">
        <f t="shared" ca="1" si="0"/>
        <v>#N/A</v>
      </c>
      <c r="H58">
        <f t="shared" ca="1" si="1"/>
        <v>48800</v>
      </c>
      <c r="I58">
        <f t="shared" ca="1" si="2"/>
        <v>48800</v>
      </c>
      <c r="J58">
        <f t="shared" ca="1" si="3"/>
        <v>47900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58</v>
      </c>
      <c r="G59" t="e">
        <f t="shared" ca="1" si="0"/>
        <v>#N/A</v>
      </c>
      <c r="H59">
        <f t="shared" ca="1" si="1"/>
        <v>22900</v>
      </c>
      <c r="I59">
        <f t="shared" ca="1" si="2"/>
        <v>22900</v>
      </c>
      <c r="J59">
        <f t="shared" ca="1" si="3"/>
        <v>22500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58</v>
      </c>
      <c r="G60" t="e">
        <f t="shared" ca="1" si="0"/>
        <v>#N/A</v>
      </c>
      <c r="H60">
        <f t="shared" ca="1" si="1"/>
        <v>5279</v>
      </c>
      <c r="I60">
        <f t="shared" ca="1" si="2"/>
        <v>5410</v>
      </c>
      <c r="J60">
        <f t="shared" ca="1" si="3"/>
        <v>5400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58</v>
      </c>
      <c r="G61" t="e">
        <f t="shared" ca="1" si="0"/>
        <v>#N/A</v>
      </c>
      <c r="H61">
        <f t="shared" ca="1" si="1"/>
        <v>155773</v>
      </c>
      <c r="I61">
        <f t="shared" ca="1" si="2"/>
        <v>180000</v>
      </c>
      <c r="J61">
        <f t="shared" ca="1" si="3"/>
        <v>150000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58</v>
      </c>
      <c r="G62" t="e">
        <f t="shared" ca="1" si="0"/>
        <v>#N/A</v>
      </c>
      <c r="H62">
        <f t="shared" ca="1" si="1"/>
        <v>26400</v>
      </c>
      <c r="I62">
        <f t="shared" ca="1" si="2"/>
        <v>26300</v>
      </c>
      <c r="J62">
        <f t="shared" ca="1" si="3"/>
        <v>23500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58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58</v>
      </c>
      <c r="G64" t="e">
        <f t="shared" ca="1" si="0"/>
        <v>#N/A</v>
      </c>
      <c r="H64">
        <f t="shared" ca="1" si="1"/>
        <v>27000</v>
      </c>
      <c r="I64">
        <f t="shared" ca="1" si="2"/>
        <v>43000</v>
      </c>
      <c r="J64">
        <f t="shared" ca="1" si="3"/>
        <v>43000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58</v>
      </c>
      <c r="G65" t="e">
        <f t="shared" ca="1" si="0"/>
        <v>#N/A</v>
      </c>
      <c r="H65">
        <f t="shared" ca="1" si="1"/>
        <v>0</v>
      </c>
      <c r="I65">
        <f t="shared" ca="1" si="2"/>
        <v>0</v>
      </c>
      <c r="J65">
        <f t="shared" ca="1" si="3"/>
        <v>0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58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58</v>
      </c>
      <c r="G67" t="e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#N/A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4766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5000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5000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58</v>
      </c>
      <c r="G68" t="e">
        <f t="shared" ca="1" si="4"/>
        <v>#N/A</v>
      </c>
      <c r="H68">
        <f t="shared" ca="1" si="5"/>
        <v>3000</v>
      </c>
      <c r="I68">
        <f t="shared" ca="1" si="6"/>
        <v>3000</v>
      </c>
      <c r="J68">
        <f t="shared" ca="1" si="7"/>
        <v>3000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58</v>
      </c>
      <c r="G69" t="e">
        <f t="shared" ca="1" si="4"/>
        <v>#N/A</v>
      </c>
      <c r="H69">
        <f t="shared" ca="1" si="5"/>
        <v>2960</v>
      </c>
      <c r="I69">
        <f t="shared" ca="1" si="6"/>
        <v>2940</v>
      </c>
      <c r="J69">
        <f t="shared" ca="1" si="7"/>
        <v>2760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58</v>
      </c>
      <c r="G70" t="e">
        <f t="shared" ca="1" si="4"/>
        <v>#N/A</v>
      </c>
      <c r="H70">
        <f t="shared" ca="1" si="5"/>
        <v>3619</v>
      </c>
      <c r="I70">
        <f t="shared" ca="1" si="6"/>
        <v>3610</v>
      </c>
      <c r="J70">
        <f t="shared" ca="1" si="7"/>
        <v>3430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58</v>
      </c>
      <c r="G71" t="e">
        <f t="shared" ca="1" si="4"/>
        <v>#N/A</v>
      </c>
      <c r="H71">
        <f t="shared" ca="1" si="5"/>
        <v>0</v>
      </c>
      <c r="I71">
        <f t="shared" ca="1" si="6"/>
        <v>870</v>
      </c>
      <c r="J71">
        <f t="shared" ca="1" si="7"/>
        <v>870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58</v>
      </c>
      <c r="G72" t="e">
        <f t="shared" ca="1" si="4"/>
        <v>#N/A</v>
      </c>
      <c r="H72">
        <f t="shared" ca="1" si="5"/>
        <v>5000</v>
      </c>
      <c r="I72">
        <f t="shared" ca="1" si="6"/>
        <v>2750</v>
      </c>
      <c r="J72">
        <f t="shared" ca="1" si="7"/>
        <v>2530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58</v>
      </c>
      <c r="G73" t="e">
        <f t="shared" ca="1" si="4"/>
        <v>#N/A</v>
      </c>
      <c r="H73">
        <f t="shared" ca="1" si="5"/>
        <v>1000</v>
      </c>
      <c r="I73">
        <f t="shared" ca="1" si="6"/>
        <v>1500</v>
      </c>
      <c r="J73">
        <f t="shared" ca="1" si="7"/>
        <v>1500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58</v>
      </c>
      <c r="G74" t="e">
        <f t="shared" ca="1" si="4"/>
        <v>#N/A</v>
      </c>
      <c r="H74">
        <f t="shared" ca="1" si="5"/>
        <v>2300</v>
      </c>
      <c r="I74">
        <f t="shared" ca="1" si="6"/>
        <v>2300</v>
      </c>
      <c r="J74">
        <f t="shared" ca="1" si="7"/>
        <v>2300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58</v>
      </c>
      <c r="G75" t="e">
        <f t="shared" ca="1" si="4"/>
        <v>#N/A</v>
      </c>
      <c r="H75">
        <f t="shared" ca="1" si="5"/>
        <v>18000</v>
      </c>
      <c r="I75">
        <f t="shared" ca="1" si="6"/>
        <v>17000</v>
      </c>
      <c r="J75">
        <f t="shared" ca="1" si="7"/>
        <v>17000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58</v>
      </c>
      <c r="G76" t="e">
        <f t="shared" ca="1" si="4"/>
        <v>#N/A</v>
      </c>
      <c r="H76" t="e">
        <f t="shared" ca="1" si="5"/>
        <v>#N/A</v>
      </c>
      <c r="I76" t="e">
        <f t="shared" ca="1" si="6"/>
        <v>#N/A</v>
      </c>
      <c r="J76" t="e">
        <f t="shared" ca="1" si="7"/>
        <v>#N/A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58</v>
      </c>
      <c r="G77" t="e">
        <f t="shared" ca="1" si="4"/>
        <v>#N/A</v>
      </c>
      <c r="H77" t="e">
        <f t="shared" ca="1" si="5"/>
        <v>#N/A</v>
      </c>
      <c r="I77" t="e">
        <f t="shared" ca="1" si="6"/>
        <v>#N/A</v>
      </c>
      <c r="J77" t="e">
        <f t="shared" ca="1" si="7"/>
        <v>#N/A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58</v>
      </c>
      <c r="G78" t="e">
        <f t="shared" ca="1" si="4"/>
        <v>#N/A</v>
      </c>
      <c r="H78" t="e">
        <f t="shared" ca="1" si="5"/>
        <v>#N/A</v>
      </c>
      <c r="I78" t="e">
        <f t="shared" ca="1" si="6"/>
        <v>#N/A</v>
      </c>
      <c r="J78" t="e">
        <f t="shared" ca="1" si="7"/>
        <v>#N/A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58</v>
      </c>
      <c r="G79" t="e">
        <f t="shared" ca="1" si="4"/>
        <v>#N/A</v>
      </c>
      <c r="H79" t="e">
        <f t="shared" ca="1" si="5"/>
        <v>#N/A</v>
      </c>
      <c r="I79" t="e">
        <f t="shared" ca="1" si="6"/>
        <v>#N/A</v>
      </c>
      <c r="J79" t="e">
        <f t="shared" ca="1" si="7"/>
        <v>#N/A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58</v>
      </c>
      <c r="G80" t="e">
        <f t="shared" ca="1" si="4"/>
        <v>#N/A</v>
      </c>
      <c r="H80" t="e">
        <f t="shared" ca="1" si="5"/>
        <v>#N/A</v>
      </c>
      <c r="I80" t="e">
        <f t="shared" ca="1" si="6"/>
        <v>#N/A</v>
      </c>
      <c r="J80" t="e">
        <f t="shared" ca="1" si="7"/>
        <v>#N/A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58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58</v>
      </c>
      <c r="G82" t="e">
        <f t="shared" ca="1" si="4"/>
        <v>#N/A</v>
      </c>
      <c r="H82" t="e">
        <f t="shared" ca="1" si="5"/>
        <v>#N/A</v>
      </c>
      <c r="I82" t="e">
        <f t="shared" ca="1" si="6"/>
        <v>#N/A</v>
      </c>
      <c r="J82" t="e">
        <f t="shared" ca="1" si="7"/>
        <v>#N/A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58</v>
      </c>
      <c r="G83" t="e">
        <f t="shared" ca="1" si="4"/>
        <v>#N/A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58</v>
      </c>
      <c r="G84" t="e">
        <f t="shared" ca="1" si="4"/>
        <v>#N/A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58</v>
      </c>
      <c r="G85" t="e">
        <f t="shared" ca="1" si="4"/>
        <v>#N/A</v>
      </c>
      <c r="H85">
        <f t="shared" ca="1" si="5"/>
        <v>0</v>
      </c>
      <c r="I85">
        <f t="shared" ca="1" si="6"/>
        <v>0</v>
      </c>
      <c r="J85">
        <f t="shared" ca="1" si="7"/>
        <v>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58</v>
      </c>
      <c r="G86" t="e">
        <f t="shared" ca="1" si="4"/>
        <v>#N/A</v>
      </c>
      <c r="H86">
        <f t="shared" ca="1" si="5"/>
        <v>600</v>
      </c>
      <c r="I86">
        <f t="shared" ca="1" si="6"/>
        <v>600</v>
      </c>
      <c r="J86">
        <f t="shared" ca="1" si="7"/>
        <v>600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58</v>
      </c>
      <c r="G87" t="e">
        <f t="shared" ca="1" si="4"/>
        <v>#N/A</v>
      </c>
      <c r="H87">
        <f t="shared" ca="1" si="5"/>
        <v>0</v>
      </c>
      <c r="I87">
        <f t="shared" ca="1" si="6"/>
        <v>0</v>
      </c>
      <c r="J87">
        <f t="shared" ca="1" si="7"/>
        <v>0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58</v>
      </c>
      <c r="G88" t="e">
        <f t="shared" ca="1" si="4"/>
        <v>#N/A</v>
      </c>
      <c r="H88">
        <f t="shared" ca="1" si="5"/>
        <v>20000</v>
      </c>
      <c r="I88">
        <f t="shared" ca="1" si="6"/>
        <v>20000</v>
      </c>
      <c r="J88">
        <f t="shared" ca="1" si="7"/>
        <v>20000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58</v>
      </c>
      <c r="G89" t="e">
        <f t="shared" ca="1" si="4"/>
        <v>#N/A</v>
      </c>
      <c r="H89">
        <f t="shared" ca="1" si="5"/>
        <v>19591</v>
      </c>
      <c r="I89">
        <f t="shared" ca="1" si="6"/>
        <v>18950</v>
      </c>
      <c r="J89">
        <f t="shared" ca="1" si="7"/>
        <v>16600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58</v>
      </c>
      <c r="G90" t="e">
        <f t="shared" ca="1" si="4"/>
        <v>#N/A</v>
      </c>
      <c r="H90">
        <f t="shared" ca="1" si="5"/>
        <v>38272</v>
      </c>
      <c r="I90">
        <f t="shared" ca="1" si="6"/>
        <v>32850</v>
      </c>
      <c r="J90">
        <f t="shared" ca="1" si="7"/>
        <v>37570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58</v>
      </c>
      <c r="G91" t="e">
        <f t="shared" ca="1" si="4"/>
        <v>#N/A</v>
      </c>
      <c r="H91">
        <f t="shared" ca="1" si="5"/>
        <v>6700</v>
      </c>
      <c r="I91">
        <f t="shared" ca="1" si="6"/>
        <v>6700</v>
      </c>
      <c r="J91">
        <f t="shared" ca="1" si="7"/>
        <v>6700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58</v>
      </c>
      <c r="G92" t="e">
        <f t="shared" ca="1" si="4"/>
        <v>#N/A</v>
      </c>
      <c r="H92">
        <f t="shared" ca="1" si="5"/>
        <v>16000</v>
      </c>
      <c r="I92">
        <f t="shared" ca="1" si="6"/>
        <v>15000</v>
      </c>
      <c r="J92">
        <f t="shared" ca="1" si="7"/>
        <v>15000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58</v>
      </c>
      <c r="G93" t="e">
        <f t="shared" ca="1" si="4"/>
        <v>#N/A</v>
      </c>
      <c r="H93">
        <f t="shared" ca="1" si="5"/>
        <v>7000</v>
      </c>
      <c r="I93">
        <f t="shared" ca="1" si="6"/>
        <v>7000</v>
      </c>
      <c r="J93">
        <f t="shared" ca="1" si="7"/>
        <v>5100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58</v>
      </c>
      <c r="G94" t="e">
        <f t="shared" ca="1" si="4"/>
        <v>#N/A</v>
      </c>
      <c r="H94" t="e">
        <f t="shared" ca="1" si="5"/>
        <v>#N/A</v>
      </c>
      <c r="I94" t="e">
        <f t="shared" ca="1" si="6"/>
        <v>#N/A</v>
      </c>
      <c r="J94" t="e">
        <f t="shared" ca="1" si="7"/>
        <v>#N/A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58</v>
      </c>
      <c r="G95" t="e">
        <f t="shared" ca="1" si="4"/>
        <v>#N/A</v>
      </c>
      <c r="H95">
        <f t="shared" ca="1" si="5"/>
        <v>32624.656318000001</v>
      </c>
      <c r="I95">
        <f t="shared" ca="1" si="6"/>
        <v>33689.682765999998</v>
      </c>
      <c r="J95">
        <f t="shared" ca="1" si="7"/>
        <v>38630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58</v>
      </c>
      <c r="G96" t="e">
        <f t="shared" ca="1" si="4"/>
        <v>#N/A</v>
      </c>
      <c r="H96">
        <f t="shared" ca="1" si="5"/>
        <v>30000</v>
      </c>
      <c r="I96">
        <f t="shared" ca="1" si="6"/>
        <v>30000</v>
      </c>
      <c r="J96">
        <f t="shared" ca="1" si="7"/>
        <v>16500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58</v>
      </c>
      <c r="G97" t="e">
        <f t="shared" ca="1" si="4"/>
        <v>#N/A</v>
      </c>
      <c r="H97">
        <f t="shared" ca="1" si="5"/>
        <v>15000</v>
      </c>
      <c r="I97">
        <f t="shared" ca="1" si="6"/>
        <v>15000</v>
      </c>
      <c r="J97">
        <f t="shared" ca="1" si="7"/>
        <v>15000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58</v>
      </c>
      <c r="G98" t="e">
        <f t="shared" ca="1" si="4"/>
        <v>#N/A</v>
      </c>
      <c r="H98">
        <f t="shared" ca="1" si="5"/>
        <v>10000</v>
      </c>
      <c r="I98">
        <f t="shared" ca="1" si="6"/>
        <v>10000</v>
      </c>
      <c r="J98">
        <f t="shared" ca="1" si="7"/>
        <v>10000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58</v>
      </c>
      <c r="G99" t="e">
        <f t="shared" ca="1" si="4"/>
        <v>#N/A</v>
      </c>
      <c r="H99">
        <f t="shared" ca="1" si="5"/>
        <v>110000</v>
      </c>
      <c r="I99">
        <f t="shared" ca="1" si="6"/>
        <v>90000</v>
      </c>
      <c r="J99">
        <f t="shared" ca="1" si="7"/>
        <v>90000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58</v>
      </c>
      <c r="G100" t="e">
        <f t="shared" ca="1" si="4"/>
        <v>#N/A</v>
      </c>
      <c r="H100">
        <f t="shared" ca="1" si="5"/>
        <v>47644.5</v>
      </c>
      <c r="I100">
        <f t="shared" ca="1" si="6"/>
        <v>47650</v>
      </c>
      <c r="J100">
        <f t="shared" ca="1" si="7"/>
        <v>42880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58</v>
      </c>
      <c r="G101" t="e">
        <f t="shared" ca="1" si="4"/>
        <v>#N/A</v>
      </c>
      <c r="H101">
        <f t="shared" ca="1" si="5"/>
        <v>48800</v>
      </c>
      <c r="I101">
        <f t="shared" ca="1" si="6"/>
        <v>48800</v>
      </c>
      <c r="J101">
        <f t="shared" ca="1" si="7"/>
        <v>47900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58</v>
      </c>
      <c r="G102" t="e">
        <f t="shared" ca="1" si="4"/>
        <v>#N/A</v>
      </c>
      <c r="H102">
        <f t="shared" ca="1" si="5"/>
        <v>22900</v>
      </c>
      <c r="I102">
        <f t="shared" ca="1" si="6"/>
        <v>22900</v>
      </c>
      <c r="J102">
        <f t="shared" ca="1" si="7"/>
        <v>22500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58</v>
      </c>
      <c r="G103" t="e">
        <f t="shared" ca="1" si="4"/>
        <v>#N/A</v>
      </c>
      <c r="H103">
        <f t="shared" ca="1" si="5"/>
        <v>5423</v>
      </c>
      <c r="I103">
        <f t="shared" ca="1" si="6"/>
        <v>5410</v>
      </c>
      <c r="J103">
        <f t="shared" ca="1" si="7"/>
        <v>5400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58</v>
      </c>
      <c r="G104" t="e">
        <f t="shared" ca="1" si="4"/>
        <v>#N/A</v>
      </c>
      <c r="H104">
        <f t="shared" ca="1" si="5"/>
        <v>150000</v>
      </c>
      <c r="I104">
        <f t="shared" ca="1" si="6"/>
        <v>180000</v>
      </c>
      <c r="J104">
        <f t="shared" ca="1" si="7"/>
        <v>150000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58</v>
      </c>
      <c r="G105" t="e">
        <f t="shared" ca="1" si="4"/>
        <v>#N/A</v>
      </c>
      <c r="H105">
        <f t="shared" ca="1" si="5"/>
        <v>26300</v>
      </c>
      <c r="I105">
        <f t="shared" ca="1" si="6"/>
        <v>26300</v>
      </c>
      <c r="J105">
        <f t="shared" ca="1" si="7"/>
        <v>23500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58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58</v>
      </c>
      <c r="G107" t="e">
        <f t="shared" ca="1" si="4"/>
        <v>#N/A</v>
      </c>
      <c r="H107">
        <f t="shared" ca="1" si="5"/>
        <v>26763</v>
      </c>
      <c r="I107">
        <f t="shared" ca="1" si="6"/>
        <v>43000</v>
      </c>
      <c r="J107">
        <f t="shared" ca="1" si="7"/>
        <v>43000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58</v>
      </c>
      <c r="G108" t="e">
        <f t="shared" ca="1" si="4"/>
        <v>#N/A</v>
      </c>
      <c r="H108">
        <f t="shared" ca="1" si="5"/>
        <v>0</v>
      </c>
      <c r="I108">
        <f t="shared" ca="1" si="6"/>
        <v>0</v>
      </c>
      <c r="J108">
        <f t="shared" ca="1" si="7"/>
        <v>0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58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58</v>
      </c>
      <c r="G110" t="e">
        <f t="shared" ca="1" si="4"/>
        <v>#N/A</v>
      </c>
      <c r="H110">
        <f t="shared" ca="1" si="5"/>
        <v>4766</v>
      </c>
      <c r="I110">
        <f t="shared" ca="1" si="6"/>
        <v>5000</v>
      </c>
      <c r="J110">
        <f t="shared" ca="1" si="7"/>
        <v>5000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58</v>
      </c>
      <c r="G111" t="e">
        <f t="shared" ca="1" si="4"/>
        <v>#N/A</v>
      </c>
      <c r="H111">
        <f t="shared" ca="1" si="5"/>
        <v>3000</v>
      </c>
      <c r="I111">
        <f t="shared" ca="1" si="6"/>
        <v>3000</v>
      </c>
      <c r="J111">
        <f t="shared" ca="1" si="7"/>
        <v>3000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58</v>
      </c>
      <c r="G112" t="e">
        <f t="shared" ca="1" si="4"/>
        <v>#N/A</v>
      </c>
      <c r="H112">
        <f t="shared" ca="1" si="5"/>
        <v>2960</v>
      </c>
      <c r="I112">
        <f t="shared" ca="1" si="6"/>
        <v>2940</v>
      </c>
      <c r="J112">
        <f t="shared" ca="1" si="7"/>
        <v>2760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58</v>
      </c>
      <c r="G113" t="e">
        <f t="shared" ca="1" si="4"/>
        <v>#N/A</v>
      </c>
      <c r="H113">
        <f t="shared" ca="1" si="5"/>
        <v>3611</v>
      </c>
      <c r="I113">
        <f t="shared" ca="1" si="6"/>
        <v>3610</v>
      </c>
      <c r="J113">
        <f t="shared" ca="1" si="7"/>
        <v>3430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58</v>
      </c>
      <c r="G114" t="e">
        <f t="shared" ca="1" si="4"/>
        <v>#N/A</v>
      </c>
      <c r="H114">
        <f t="shared" ca="1" si="5"/>
        <v>0</v>
      </c>
      <c r="I114">
        <f t="shared" ca="1" si="6"/>
        <v>870</v>
      </c>
      <c r="J114">
        <f t="shared" ca="1" si="7"/>
        <v>870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58</v>
      </c>
      <c r="G115" t="e">
        <f t="shared" ca="1" si="4"/>
        <v>#N/A</v>
      </c>
      <c r="H115">
        <f t="shared" ca="1" si="5"/>
        <v>4400</v>
      </c>
      <c r="I115">
        <f t="shared" ca="1" si="6"/>
        <v>2750</v>
      </c>
      <c r="J115">
        <f t="shared" ca="1" si="7"/>
        <v>2530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58</v>
      </c>
      <c r="G116" t="e">
        <f t="shared" ca="1" si="4"/>
        <v>#N/A</v>
      </c>
      <c r="H116">
        <f t="shared" ca="1" si="5"/>
        <v>700</v>
      </c>
      <c r="I116">
        <f t="shared" ca="1" si="6"/>
        <v>1500</v>
      </c>
      <c r="J116">
        <f t="shared" ca="1" si="7"/>
        <v>1500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58</v>
      </c>
      <c r="G117" t="e">
        <f t="shared" ca="1" si="4"/>
        <v>#N/A</v>
      </c>
      <c r="H117">
        <f t="shared" ca="1" si="5"/>
        <v>2300</v>
      </c>
      <c r="I117">
        <f t="shared" ca="1" si="6"/>
        <v>2300</v>
      </c>
      <c r="J117">
        <f t="shared" ca="1" si="7"/>
        <v>2300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58</v>
      </c>
      <c r="G118" t="e">
        <f t="shared" ca="1" si="4"/>
        <v>#N/A</v>
      </c>
      <c r="H118">
        <f t="shared" ca="1" si="5"/>
        <v>21500</v>
      </c>
      <c r="I118">
        <f t="shared" ca="1" si="6"/>
        <v>17000</v>
      </c>
      <c r="J118">
        <f t="shared" ca="1" si="7"/>
        <v>17000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58</v>
      </c>
      <c r="G119" t="e">
        <f t="shared" ca="1" si="4"/>
        <v>#N/A</v>
      </c>
      <c r="H119" t="e">
        <f t="shared" ca="1" si="5"/>
        <v>#N/A</v>
      </c>
      <c r="I119" t="e">
        <f t="shared" ca="1" si="6"/>
        <v>#N/A</v>
      </c>
      <c r="J119" t="e">
        <f t="shared" ca="1" si="7"/>
        <v>#N/A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58</v>
      </c>
      <c r="G120" t="e">
        <f t="shared" ca="1" si="4"/>
        <v>#N/A</v>
      </c>
      <c r="H120" t="e">
        <f t="shared" ca="1" si="5"/>
        <v>#N/A</v>
      </c>
      <c r="I120" t="e">
        <f t="shared" ca="1" si="6"/>
        <v>#N/A</v>
      </c>
      <c r="J120" t="e">
        <f t="shared" ca="1" si="7"/>
        <v>#N/A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58</v>
      </c>
      <c r="G121" t="e">
        <f t="shared" ca="1" si="4"/>
        <v>#N/A</v>
      </c>
      <c r="H121" t="e">
        <f t="shared" ca="1" si="5"/>
        <v>#N/A</v>
      </c>
      <c r="I121" t="e">
        <f t="shared" ca="1" si="6"/>
        <v>#N/A</v>
      </c>
      <c r="J121" t="e">
        <f t="shared" ca="1" si="7"/>
        <v>#N/A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58</v>
      </c>
      <c r="G122" t="e">
        <f t="shared" ca="1" si="4"/>
        <v>#N/A</v>
      </c>
      <c r="H122" t="e">
        <f t="shared" ca="1" si="5"/>
        <v>#N/A</v>
      </c>
      <c r="I122" t="e">
        <f t="shared" ca="1" si="6"/>
        <v>#N/A</v>
      </c>
      <c r="J122" t="e">
        <f t="shared" ca="1" si="7"/>
        <v>#N/A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58</v>
      </c>
      <c r="G123" t="e">
        <f t="shared" ca="1" si="4"/>
        <v>#N/A</v>
      </c>
      <c r="H123" t="e">
        <f t="shared" ca="1" si="5"/>
        <v>#N/A</v>
      </c>
      <c r="I123" t="e">
        <f t="shared" ca="1" si="6"/>
        <v>#N/A</v>
      </c>
      <c r="J123" t="e">
        <f t="shared" ca="1" si="7"/>
        <v>#N/A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58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58</v>
      </c>
      <c r="G125" t="e">
        <f t="shared" ca="1" si="4"/>
        <v>#N/A</v>
      </c>
      <c r="H125" t="e">
        <f t="shared" ca="1" si="5"/>
        <v>#N/A</v>
      </c>
      <c r="I125" t="e">
        <f t="shared" ca="1" si="6"/>
        <v>#N/A</v>
      </c>
      <c r="J125" t="e">
        <f t="shared" ca="1" si="7"/>
        <v>#N/A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58</v>
      </c>
      <c r="G126" t="e">
        <f t="shared" ca="1" si="4"/>
        <v>#N/A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58</v>
      </c>
      <c r="G127" t="e">
        <f t="shared" ca="1" si="4"/>
        <v>#N/A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58</v>
      </c>
      <c r="G128" t="e">
        <f t="shared" ca="1" si="4"/>
        <v>#N/A</v>
      </c>
      <c r="H128">
        <f t="shared" ca="1" si="5"/>
        <v>0</v>
      </c>
      <c r="I128">
        <f t="shared" ca="1" si="6"/>
        <v>0</v>
      </c>
      <c r="J128">
        <f t="shared" ca="1" si="7"/>
        <v>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58</v>
      </c>
      <c r="G129" t="e">
        <f t="shared" ca="1" si="4"/>
        <v>#N/A</v>
      </c>
      <c r="H129">
        <f t="shared" ca="1" si="5"/>
        <v>600</v>
      </c>
      <c r="I129">
        <f t="shared" ca="1" si="6"/>
        <v>600</v>
      </c>
      <c r="J129">
        <f t="shared" ca="1" si="7"/>
        <v>600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58</v>
      </c>
      <c r="G130" t="e">
        <f t="shared" ca="1" si="4"/>
        <v>#N/A</v>
      </c>
      <c r="H130">
        <f t="shared" ca="1" si="5"/>
        <v>0</v>
      </c>
      <c r="I130">
        <f t="shared" ca="1" si="6"/>
        <v>0</v>
      </c>
      <c r="J130">
        <f t="shared" ca="1" si="7"/>
        <v>0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58</v>
      </c>
      <c r="G131" t="e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#N/A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20000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20000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20000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58</v>
      </c>
      <c r="G132" t="e">
        <f t="shared" ca="1" si="8"/>
        <v>#N/A</v>
      </c>
      <c r="H132">
        <f t="shared" ca="1" si="9"/>
        <v>21541</v>
      </c>
      <c r="I132">
        <f t="shared" ca="1" si="10"/>
        <v>18250</v>
      </c>
      <c r="J132">
        <f t="shared" ca="1" si="11"/>
        <v>16600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58</v>
      </c>
      <c r="G133" t="e">
        <f t="shared" ca="1" si="8"/>
        <v>#N/A</v>
      </c>
      <c r="H133">
        <f t="shared" ca="1" si="9"/>
        <v>44085</v>
      </c>
      <c r="I133">
        <f t="shared" ca="1" si="10"/>
        <v>34430</v>
      </c>
      <c r="J133">
        <f t="shared" ca="1" si="11"/>
        <v>37570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58</v>
      </c>
      <c r="G134" t="e">
        <f t="shared" ca="1" si="8"/>
        <v>#N/A</v>
      </c>
      <c r="H134">
        <f t="shared" ca="1" si="9"/>
        <v>6700</v>
      </c>
      <c r="I134">
        <f t="shared" ca="1" si="10"/>
        <v>6700</v>
      </c>
      <c r="J134">
        <f t="shared" ca="1" si="11"/>
        <v>6700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58</v>
      </c>
      <c r="G135" t="e">
        <f t="shared" ca="1" si="8"/>
        <v>#N/A</v>
      </c>
      <c r="H135">
        <f t="shared" ca="1" si="9"/>
        <v>15000</v>
      </c>
      <c r="I135">
        <f t="shared" ca="1" si="10"/>
        <v>15000</v>
      </c>
      <c r="J135">
        <f t="shared" ca="1" si="11"/>
        <v>15000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58</v>
      </c>
      <c r="G136" t="e">
        <f t="shared" ca="1" si="8"/>
        <v>#N/A</v>
      </c>
      <c r="H136">
        <f t="shared" ca="1" si="9"/>
        <v>6900</v>
      </c>
      <c r="I136">
        <f t="shared" ca="1" si="10"/>
        <v>7700</v>
      </c>
      <c r="J136">
        <f t="shared" ca="1" si="11"/>
        <v>5100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58</v>
      </c>
      <c r="G137" t="e">
        <f t="shared" ca="1" si="8"/>
        <v>#N/A</v>
      </c>
      <c r="H137" t="e">
        <f t="shared" ca="1" si="9"/>
        <v>#N/A</v>
      </c>
      <c r="I137" t="e">
        <f t="shared" ca="1" si="10"/>
        <v>#N/A</v>
      </c>
      <c r="J137" t="e">
        <f t="shared" ca="1" si="11"/>
        <v>#N/A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58</v>
      </c>
      <c r="G138" t="e">
        <f t="shared" ca="1" si="8"/>
        <v>#N/A</v>
      </c>
      <c r="H138">
        <f t="shared" ca="1" si="9"/>
        <v>38945.997382000001</v>
      </c>
      <c r="I138">
        <f t="shared" ca="1" si="10"/>
        <v>33100.053056879995</v>
      </c>
      <c r="J138">
        <f t="shared" ca="1" si="11"/>
        <v>38630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58</v>
      </c>
      <c r="G139" t="e">
        <f t="shared" ca="1" si="8"/>
        <v>#N/A</v>
      </c>
      <c r="H139">
        <f t="shared" ca="1" si="9"/>
        <v>30000</v>
      </c>
      <c r="I139">
        <f t="shared" ca="1" si="10"/>
        <v>30000</v>
      </c>
      <c r="J139">
        <f t="shared" ca="1" si="11"/>
        <v>16500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58</v>
      </c>
      <c r="G140" t="e">
        <f t="shared" ca="1" si="8"/>
        <v>#N/A</v>
      </c>
      <c r="H140">
        <f t="shared" ca="1" si="9"/>
        <v>15000</v>
      </c>
      <c r="I140">
        <f t="shared" ca="1" si="10"/>
        <v>15000</v>
      </c>
      <c r="J140">
        <f t="shared" ca="1" si="11"/>
        <v>15000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58</v>
      </c>
      <c r="G141" t="e">
        <f t="shared" ca="1" si="8"/>
        <v>#N/A</v>
      </c>
      <c r="H141">
        <f t="shared" ca="1" si="9"/>
        <v>10000</v>
      </c>
      <c r="I141">
        <f t="shared" ca="1" si="10"/>
        <v>10000</v>
      </c>
      <c r="J141">
        <f t="shared" ca="1" si="11"/>
        <v>10000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58</v>
      </c>
      <c r="G142" t="e">
        <f t="shared" ca="1" si="8"/>
        <v>#N/A</v>
      </c>
      <c r="H142">
        <f t="shared" ca="1" si="9"/>
        <v>110000</v>
      </c>
      <c r="I142">
        <f t="shared" ca="1" si="10"/>
        <v>90000</v>
      </c>
      <c r="J142">
        <f t="shared" ca="1" si="11"/>
        <v>90000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58</v>
      </c>
      <c r="G143" t="e">
        <f t="shared" ca="1" si="8"/>
        <v>#N/A</v>
      </c>
      <c r="H143">
        <f t="shared" ca="1" si="9"/>
        <v>47644.5</v>
      </c>
      <c r="I143">
        <f t="shared" ca="1" si="10"/>
        <v>46060</v>
      </c>
      <c r="J143">
        <f t="shared" ca="1" si="11"/>
        <v>42880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58</v>
      </c>
      <c r="G144" t="e">
        <f t="shared" ca="1" si="8"/>
        <v>#N/A</v>
      </c>
      <c r="H144">
        <f t="shared" ca="1" si="9"/>
        <v>48700</v>
      </c>
      <c r="I144">
        <f t="shared" ca="1" si="10"/>
        <v>48500</v>
      </c>
      <c r="J144">
        <f t="shared" ca="1" si="11"/>
        <v>47900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58</v>
      </c>
      <c r="G145" t="e">
        <f t="shared" ca="1" si="8"/>
        <v>#N/A</v>
      </c>
      <c r="H145">
        <f t="shared" ca="1" si="9"/>
        <v>22900</v>
      </c>
      <c r="I145">
        <f t="shared" ca="1" si="10"/>
        <v>22800</v>
      </c>
      <c r="J145">
        <f t="shared" ca="1" si="11"/>
        <v>22500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58</v>
      </c>
      <c r="G146" t="e">
        <f t="shared" ca="1" si="8"/>
        <v>#N/A</v>
      </c>
      <c r="H146">
        <f t="shared" ca="1" si="9"/>
        <v>5426</v>
      </c>
      <c r="I146">
        <f t="shared" ca="1" si="10"/>
        <v>5410</v>
      </c>
      <c r="J146">
        <f t="shared" ca="1" si="11"/>
        <v>5400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58</v>
      </c>
      <c r="G147" t="e">
        <f t="shared" ca="1" si="8"/>
        <v>#N/A</v>
      </c>
      <c r="H147">
        <f t="shared" ca="1" si="9"/>
        <v>250000</v>
      </c>
      <c r="I147">
        <f t="shared" ca="1" si="10"/>
        <v>170000</v>
      </c>
      <c r="J147">
        <f t="shared" ca="1" si="11"/>
        <v>150000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58</v>
      </c>
      <c r="G148" t="e">
        <f t="shared" ca="1" si="8"/>
        <v>#N/A</v>
      </c>
      <c r="H148">
        <f t="shared" ca="1" si="9"/>
        <v>27600.400000000001</v>
      </c>
      <c r="I148">
        <f t="shared" ca="1" si="10"/>
        <v>25600</v>
      </c>
      <c r="J148">
        <f t="shared" ca="1" si="11"/>
        <v>23500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58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58</v>
      </c>
      <c r="G150" t="e">
        <f t="shared" ca="1" si="8"/>
        <v>#N/A</v>
      </c>
      <c r="H150">
        <f t="shared" ca="1" si="9"/>
        <v>38294</v>
      </c>
      <c r="I150">
        <f t="shared" ca="1" si="10"/>
        <v>43000</v>
      </c>
      <c r="J150">
        <f t="shared" ca="1" si="11"/>
        <v>43000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58</v>
      </c>
      <c r="G151" t="e">
        <f t="shared" ca="1" si="8"/>
        <v>#N/A</v>
      </c>
      <c r="H151">
        <f t="shared" ca="1" si="9"/>
        <v>0</v>
      </c>
      <c r="I151">
        <f t="shared" ca="1" si="10"/>
        <v>0</v>
      </c>
      <c r="J151">
        <f t="shared" ca="1" si="11"/>
        <v>0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58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58</v>
      </c>
      <c r="G153" t="e">
        <f t="shared" ca="1" si="8"/>
        <v>#N/A</v>
      </c>
      <c r="H153">
        <f t="shared" ca="1" si="9"/>
        <v>5000</v>
      </c>
      <c r="I153">
        <f t="shared" ca="1" si="10"/>
        <v>5000</v>
      </c>
      <c r="J153">
        <f t="shared" ca="1" si="11"/>
        <v>5000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58</v>
      </c>
      <c r="G154" t="e">
        <f t="shared" ca="1" si="8"/>
        <v>#N/A</v>
      </c>
      <c r="H154">
        <f t="shared" ca="1" si="9"/>
        <v>3000</v>
      </c>
      <c r="I154">
        <f t="shared" ca="1" si="10"/>
        <v>3000</v>
      </c>
      <c r="J154">
        <f t="shared" ca="1" si="11"/>
        <v>3000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58</v>
      </c>
      <c r="G155" t="e">
        <f t="shared" ca="1" si="8"/>
        <v>#N/A</v>
      </c>
      <c r="H155">
        <f t="shared" ca="1" si="9"/>
        <v>2960</v>
      </c>
      <c r="I155">
        <f t="shared" ca="1" si="10"/>
        <v>2880</v>
      </c>
      <c r="J155">
        <f t="shared" ca="1" si="11"/>
        <v>2760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58</v>
      </c>
      <c r="G156" t="e">
        <f t="shared" ca="1" si="8"/>
        <v>#N/A</v>
      </c>
      <c r="H156">
        <f t="shared" ca="1" si="9"/>
        <v>3630</v>
      </c>
      <c r="I156">
        <f t="shared" ca="1" si="10"/>
        <v>3550</v>
      </c>
      <c r="J156">
        <f t="shared" ca="1" si="11"/>
        <v>3430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58</v>
      </c>
      <c r="G157" t="e">
        <f t="shared" ca="1" si="8"/>
        <v>#N/A</v>
      </c>
      <c r="H157">
        <f t="shared" ca="1" si="9"/>
        <v>0</v>
      </c>
      <c r="I157">
        <f t="shared" ca="1" si="10"/>
        <v>870</v>
      </c>
      <c r="J157">
        <f t="shared" ca="1" si="11"/>
        <v>870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58</v>
      </c>
      <c r="G158" t="e">
        <f t="shared" ca="1" si="8"/>
        <v>#N/A</v>
      </c>
      <c r="H158">
        <f t="shared" ca="1" si="9"/>
        <v>4500</v>
      </c>
      <c r="I158">
        <f t="shared" ca="1" si="10"/>
        <v>2680</v>
      </c>
      <c r="J158">
        <f t="shared" ca="1" si="11"/>
        <v>2530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58</v>
      </c>
      <c r="G159" t="e">
        <f t="shared" ca="1" si="8"/>
        <v>#N/A</v>
      </c>
      <c r="H159">
        <f t="shared" ca="1" si="9"/>
        <v>600</v>
      </c>
      <c r="I159">
        <f t="shared" ca="1" si="10"/>
        <v>1500</v>
      </c>
      <c r="J159">
        <f t="shared" ca="1" si="11"/>
        <v>1500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58</v>
      </c>
      <c r="G160" t="e">
        <f t="shared" ca="1" si="8"/>
        <v>#N/A</v>
      </c>
      <c r="H160">
        <f t="shared" ca="1" si="9"/>
        <v>2300</v>
      </c>
      <c r="I160">
        <f t="shared" ca="1" si="10"/>
        <v>2300</v>
      </c>
      <c r="J160">
        <f t="shared" ca="1" si="11"/>
        <v>2300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58</v>
      </c>
      <c r="G161" t="e">
        <f t="shared" ca="1" si="8"/>
        <v>#N/A</v>
      </c>
      <c r="H161">
        <f t="shared" ca="1" si="9"/>
        <v>18700</v>
      </c>
      <c r="I161">
        <f t="shared" ca="1" si="10"/>
        <v>17000</v>
      </c>
      <c r="J161">
        <f t="shared" ca="1" si="11"/>
        <v>17000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58</v>
      </c>
      <c r="G162" t="e">
        <f t="shared" ca="1" si="8"/>
        <v>#N/A</v>
      </c>
      <c r="H162">
        <f t="shared" ca="1" si="9"/>
        <v>79844.142196380009</v>
      </c>
      <c r="I162" t="e">
        <f t="shared" ca="1" si="10"/>
        <v>#N/A</v>
      </c>
      <c r="J162" t="e">
        <f t="shared" ca="1" si="11"/>
        <v>#N/A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58</v>
      </c>
      <c r="G163" t="e">
        <f t="shared" ca="1" si="8"/>
        <v>#N/A</v>
      </c>
      <c r="H163">
        <f t="shared" ca="1" si="9"/>
        <v>106121</v>
      </c>
      <c r="I163" t="e">
        <f t="shared" ca="1" si="10"/>
        <v>#N/A</v>
      </c>
      <c r="J163" t="e">
        <f t="shared" ca="1" si="11"/>
        <v>#N/A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58</v>
      </c>
      <c r="G164" t="e">
        <f t="shared" ca="1" si="8"/>
        <v>#N/A</v>
      </c>
      <c r="H164">
        <f t="shared" ca="1" si="9"/>
        <v>132599</v>
      </c>
      <c r="I164" t="e">
        <f t="shared" ca="1" si="10"/>
        <v>#N/A</v>
      </c>
      <c r="J164" t="e">
        <f t="shared" ca="1" si="11"/>
        <v>#N/A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58</v>
      </c>
      <c r="G165" t="e">
        <f t="shared" ca="1" si="8"/>
        <v>#N/A</v>
      </c>
      <c r="H165">
        <f t="shared" ca="1" si="9"/>
        <v>5000</v>
      </c>
      <c r="I165" t="e">
        <f t="shared" ca="1" si="10"/>
        <v>#N/A</v>
      </c>
      <c r="J165" t="e">
        <f t="shared" ca="1" si="11"/>
        <v>#N/A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58</v>
      </c>
      <c r="G166" t="e">
        <f t="shared" ca="1" si="8"/>
        <v>#N/A</v>
      </c>
      <c r="H166">
        <f t="shared" ca="1" si="9"/>
        <v>3750</v>
      </c>
      <c r="I166" t="e">
        <f t="shared" ca="1" si="10"/>
        <v>#N/A</v>
      </c>
      <c r="J166" t="e">
        <f t="shared" ca="1" si="11"/>
        <v>#N/A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58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58</v>
      </c>
      <c r="G168" t="e">
        <f t="shared" ca="1" si="8"/>
        <v>#N/A</v>
      </c>
      <c r="H168">
        <f t="shared" ca="1" si="9"/>
        <v>3677</v>
      </c>
      <c r="I168" t="e">
        <f t="shared" ca="1" si="10"/>
        <v>#N/A</v>
      </c>
      <c r="J168" t="e">
        <f t="shared" ca="1" si="11"/>
        <v>#N/A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58</v>
      </c>
      <c r="G169" t="e">
        <f t="shared" ca="1" si="8"/>
        <v>#N/A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58</v>
      </c>
      <c r="G170" t="e">
        <f t="shared" ca="1" si="8"/>
        <v>#N/A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58</v>
      </c>
      <c r="G171" t="e">
        <f t="shared" ca="1" si="8"/>
        <v>#N/A</v>
      </c>
      <c r="H171">
        <f t="shared" ca="1" si="9"/>
        <v>0</v>
      </c>
      <c r="I171">
        <f t="shared" ca="1" si="10"/>
        <v>0</v>
      </c>
      <c r="J171">
        <f t="shared" ca="1" si="11"/>
        <v>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58</v>
      </c>
      <c r="G172" t="e">
        <f t="shared" ca="1" si="8"/>
        <v>#N/A</v>
      </c>
      <c r="H172">
        <f t="shared" ca="1" si="9"/>
        <v>600</v>
      </c>
      <c r="I172">
        <f t="shared" ca="1" si="10"/>
        <v>600</v>
      </c>
      <c r="J172">
        <f t="shared" ca="1" si="11"/>
        <v>600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58</v>
      </c>
      <c r="G173" t="e">
        <f t="shared" ca="1" si="8"/>
        <v>#N/A</v>
      </c>
      <c r="H173">
        <f t="shared" ca="1" si="9"/>
        <v>0</v>
      </c>
      <c r="I173">
        <f t="shared" ca="1" si="10"/>
        <v>0</v>
      </c>
      <c r="J173">
        <f t="shared" ca="1" si="11"/>
        <v>0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58</v>
      </c>
      <c r="G174" t="e">
        <f t="shared" ca="1" si="8"/>
        <v>#N/A</v>
      </c>
      <c r="H174">
        <f t="shared" ca="1" si="9"/>
        <v>20000</v>
      </c>
      <c r="I174">
        <f t="shared" ca="1" si="10"/>
        <v>20000</v>
      </c>
      <c r="J174">
        <f t="shared" ca="1" si="11"/>
        <v>20000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58</v>
      </c>
      <c r="G175" t="e">
        <f t="shared" ca="1" si="8"/>
        <v>#N/A</v>
      </c>
      <c r="H175">
        <f t="shared" ca="1" si="9"/>
        <v>21541</v>
      </c>
      <c r="I175">
        <f t="shared" ca="1" si="10"/>
        <v>18250</v>
      </c>
      <c r="J175">
        <f t="shared" ca="1" si="11"/>
        <v>16600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58</v>
      </c>
      <c r="G176" t="e">
        <f t="shared" ca="1" si="8"/>
        <v>#N/A</v>
      </c>
      <c r="H176">
        <f t="shared" ca="1" si="9"/>
        <v>44085</v>
      </c>
      <c r="I176">
        <f t="shared" ca="1" si="10"/>
        <v>34430</v>
      </c>
      <c r="J176">
        <f t="shared" ca="1" si="11"/>
        <v>37570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58</v>
      </c>
      <c r="G177" t="e">
        <f t="shared" ca="1" si="8"/>
        <v>#N/A</v>
      </c>
      <c r="H177">
        <f t="shared" ca="1" si="9"/>
        <v>6700</v>
      </c>
      <c r="I177">
        <f t="shared" ca="1" si="10"/>
        <v>6700</v>
      </c>
      <c r="J177">
        <f t="shared" ca="1" si="11"/>
        <v>6700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58</v>
      </c>
      <c r="G178" t="e">
        <f t="shared" ca="1" si="8"/>
        <v>#N/A</v>
      </c>
      <c r="H178">
        <f t="shared" ca="1" si="9"/>
        <v>15000</v>
      </c>
      <c r="I178">
        <f t="shared" ca="1" si="10"/>
        <v>15000</v>
      </c>
      <c r="J178">
        <f t="shared" ca="1" si="11"/>
        <v>15000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58</v>
      </c>
      <c r="G179" t="e">
        <f t="shared" ca="1" si="8"/>
        <v>#N/A</v>
      </c>
      <c r="H179">
        <f t="shared" ca="1" si="9"/>
        <v>6900</v>
      </c>
      <c r="I179">
        <f t="shared" ca="1" si="10"/>
        <v>7700</v>
      </c>
      <c r="J179">
        <f t="shared" ca="1" si="11"/>
        <v>5100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58</v>
      </c>
      <c r="G180" t="e">
        <f t="shared" ca="1" si="8"/>
        <v>#N/A</v>
      </c>
      <c r="H180" t="e">
        <f t="shared" ca="1" si="9"/>
        <v>#N/A</v>
      </c>
      <c r="I180" t="e">
        <f t="shared" ca="1" si="10"/>
        <v>#N/A</v>
      </c>
      <c r="J180" t="e">
        <f t="shared" ca="1" si="11"/>
        <v>#N/A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58</v>
      </c>
      <c r="G181" t="e">
        <f t="shared" ca="1" si="8"/>
        <v>#N/A</v>
      </c>
      <c r="H181">
        <f t="shared" ca="1" si="9"/>
        <v>38945.997382000001</v>
      </c>
      <c r="I181">
        <f t="shared" ca="1" si="10"/>
        <v>33100.053056879995</v>
      </c>
      <c r="J181">
        <f t="shared" ca="1" si="11"/>
        <v>38630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58</v>
      </c>
      <c r="G182" t="e">
        <f t="shared" ca="1" si="8"/>
        <v>#N/A</v>
      </c>
      <c r="H182">
        <f t="shared" ca="1" si="9"/>
        <v>30000</v>
      </c>
      <c r="I182">
        <f t="shared" ca="1" si="10"/>
        <v>30000</v>
      </c>
      <c r="J182">
        <f t="shared" ca="1" si="11"/>
        <v>16500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58</v>
      </c>
      <c r="G183" t="e">
        <f t="shared" ca="1" si="8"/>
        <v>#N/A</v>
      </c>
      <c r="H183">
        <f t="shared" ca="1" si="9"/>
        <v>15000</v>
      </c>
      <c r="I183">
        <f t="shared" ca="1" si="10"/>
        <v>15000</v>
      </c>
      <c r="J183">
        <f t="shared" ca="1" si="11"/>
        <v>15000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58</v>
      </c>
      <c r="G184" t="e">
        <f t="shared" ca="1" si="8"/>
        <v>#N/A</v>
      </c>
      <c r="H184">
        <f t="shared" ca="1" si="9"/>
        <v>10000</v>
      </c>
      <c r="I184">
        <f t="shared" ca="1" si="10"/>
        <v>10000</v>
      </c>
      <c r="J184">
        <f t="shared" ca="1" si="11"/>
        <v>10000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58</v>
      </c>
      <c r="G185" t="e">
        <f t="shared" ca="1" si="8"/>
        <v>#N/A</v>
      </c>
      <c r="H185">
        <f t="shared" ca="1" si="9"/>
        <v>110000</v>
      </c>
      <c r="I185">
        <f t="shared" ca="1" si="10"/>
        <v>90000</v>
      </c>
      <c r="J185">
        <f t="shared" ca="1" si="11"/>
        <v>90000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58</v>
      </c>
      <c r="G186" t="e">
        <f t="shared" ca="1" si="8"/>
        <v>#N/A</v>
      </c>
      <c r="H186">
        <f t="shared" ca="1" si="9"/>
        <v>47644.5</v>
      </c>
      <c r="I186">
        <f t="shared" ca="1" si="10"/>
        <v>46060</v>
      </c>
      <c r="J186">
        <f t="shared" ca="1" si="11"/>
        <v>42880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58</v>
      </c>
      <c r="G187" t="e">
        <f t="shared" ca="1" si="8"/>
        <v>#N/A</v>
      </c>
      <c r="H187">
        <f t="shared" ca="1" si="9"/>
        <v>48700</v>
      </c>
      <c r="I187">
        <f t="shared" ca="1" si="10"/>
        <v>48500</v>
      </c>
      <c r="J187">
        <f t="shared" ca="1" si="11"/>
        <v>47900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58</v>
      </c>
      <c r="G188" t="e">
        <f t="shared" ca="1" si="8"/>
        <v>#N/A</v>
      </c>
      <c r="H188">
        <f t="shared" ca="1" si="9"/>
        <v>22900</v>
      </c>
      <c r="I188">
        <f t="shared" ca="1" si="10"/>
        <v>22800</v>
      </c>
      <c r="J188">
        <f t="shared" ca="1" si="11"/>
        <v>22500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58</v>
      </c>
      <c r="G189" t="e">
        <f t="shared" ca="1" si="8"/>
        <v>#N/A</v>
      </c>
      <c r="H189">
        <f t="shared" ca="1" si="9"/>
        <v>5426</v>
      </c>
      <c r="I189">
        <f t="shared" ca="1" si="10"/>
        <v>5410</v>
      </c>
      <c r="J189">
        <f t="shared" ca="1" si="11"/>
        <v>5400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58</v>
      </c>
      <c r="G190" t="e">
        <f t="shared" ca="1" si="8"/>
        <v>#N/A</v>
      </c>
      <c r="H190">
        <f t="shared" ca="1" si="9"/>
        <v>250000</v>
      </c>
      <c r="I190">
        <f t="shared" ca="1" si="10"/>
        <v>170000</v>
      </c>
      <c r="J190">
        <f t="shared" ca="1" si="11"/>
        <v>150000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58</v>
      </c>
      <c r="G191" t="e">
        <f t="shared" ca="1" si="8"/>
        <v>#N/A</v>
      </c>
      <c r="H191">
        <f t="shared" ca="1" si="9"/>
        <v>27600.400000000001</v>
      </c>
      <c r="I191">
        <f t="shared" ca="1" si="10"/>
        <v>25600</v>
      </c>
      <c r="J191">
        <f t="shared" ca="1" si="11"/>
        <v>23500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58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58</v>
      </c>
      <c r="G193" t="e">
        <f t="shared" ca="1" si="8"/>
        <v>#N/A</v>
      </c>
      <c r="H193">
        <f t="shared" ca="1" si="9"/>
        <v>38294</v>
      </c>
      <c r="I193">
        <f t="shared" ca="1" si="10"/>
        <v>43000</v>
      </c>
      <c r="J193">
        <f t="shared" ca="1" si="11"/>
        <v>43000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58</v>
      </c>
      <c r="G194" t="e">
        <f t="shared" ca="1" si="8"/>
        <v>#N/A</v>
      </c>
      <c r="H194">
        <f t="shared" ca="1" si="9"/>
        <v>0</v>
      </c>
      <c r="I194">
        <f t="shared" ca="1" si="10"/>
        <v>0</v>
      </c>
      <c r="J194">
        <f t="shared" ca="1" si="11"/>
        <v>0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58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58</v>
      </c>
      <c r="G196" t="e">
        <f t="shared" ca="1" si="12"/>
        <v>#N/A</v>
      </c>
      <c r="H196">
        <f t="shared" ca="1" si="13"/>
        <v>5000</v>
      </c>
      <c r="I196">
        <f t="shared" ca="1" si="14"/>
        <v>5000</v>
      </c>
      <c r="J196">
        <f t="shared" ca="1" si="15"/>
        <v>5000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58</v>
      </c>
      <c r="G197" t="e">
        <f t="shared" ca="1" si="12"/>
        <v>#N/A</v>
      </c>
      <c r="H197">
        <f t="shared" ca="1" si="13"/>
        <v>3000</v>
      </c>
      <c r="I197">
        <f t="shared" ca="1" si="14"/>
        <v>3000</v>
      </c>
      <c r="J197">
        <f t="shared" ca="1" si="15"/>
        <v>3000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58</v>
      </c>
      <c r="G198" t="e">
        <f t="shared" ca="1" si="12"/>
        <v>#N/A</v>
      </c>
      <c r="H198">
        <f t="shared" ca="1" si="13"/>
        <v>2960</v>
      </c>
      <c r="I198">
        <f t="shared" ca="1" si="14"/>
        <v>2880</v>
      </c>
      <c r="J198">
        <f t="shared" ca="1" si="15"/>
        <v>2760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58</v>
      </c>
      <c r="G199" t="e">
        <f t="shared" ca="1" si="12"/>
        <v>#N/A</v>
      </c>
      <c r="H199">
        <f t="shared" ca="1" si="13"/>
        <v>3630</v>
      </c>
      <c r="I199">
        <f t="shared" ca="1" si="14"/>
        <v>3550</v>
      </c>
      <c r="J199">
        <f t="shared" ca="1" si="15"/>
        <v>3430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58</v>
      </c>
      <c r="G200" t="e">
        <f t="shared" ca="1" si="12"/>
        <v>#N/A</v>
      </c>
      <c r="H200">
        <f t="shared" ca="1" si="13"/>
        <v>0</v>
      </c>
      <c r="I200">
        <f t="shared" ca="1" si="14"/>
        <v>870</v>
      </c>
      <c r="J200">
        <f t="shared" ca="1" si="15"/>
        <v>870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58</v>
      </c>
      <c r="G201" t="e">
        <f t="shared" ca="1" si="12"/>
        <v>#N/A</v>
      </c>
      <c r="H201">
        <f t="shared" ca="1" si="13"/>
        <v>4500</v>
      </c>
      <c r="I201">
        <f t="shared" ca="1" si="14"/>
        <v>2680</v>
      </c>
      <c r="J201">
        <f t="shared" ca="1" si="15"/>
        <v>2530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58</v>
      </c>
      <c r="G202" t="e">
        <f t="shared" ca="1" si="12"/>
        <v>#N/A</v>
      </c>
      <c r="H202">
        <f t="shared" ca="1" si="13"/>
        <v>600</v>
      </c>
      <c r="I202">
        <f t="shared" ca="1" si="14"/>
        <v>1500</v>
      </c>
      <c r="J202">
        <f t="shared" ca="1" si="15"/>
        <v>1500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58</v>
      </c>
      <c r="G203" t="e">
        <f t="shared" ca="1" si="12"/>
        <v>#N/A</v>
      </c>
      <c r="H203">
        <f t="shared" ca="1" si="13"/>
        <v>2300</v>
      </c>
      <c r="I203">
        <f t="shared" ca="1" si="14"/>
        <v>2300</v>
      </c>
      <c r="J203">
        <f t="shared" ca="1" si="15"/>
        <v>2300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58</v>
      </c>
      <c r="G204" t="e">
        <f t="shared" ca="1" si="12"/>
        <v>#N/A</v>
      </c>
      <c r="H204">
        <f t="shared" ca="1" si="13"/>
        <v>18700</v>
      </c>
      <c r="I204">
        <f t="shared" ca="1" si="14"/>
        <v>17000</v>
      </c>
      <c r="J204">
        <f t="shared" ca="1" si="15"/>
        <v>17000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58</v>
      </c>
      <c r="G205" t="e">
        <f t="shared" ca="1" si="12"/>
        <v>#N/A</v>
      </c>
      <c r="H205">
        <f t="shared" ca="1" si="13"/>
        <v>79844.142196380009</v>
      </c>
      <c r="I205" t="e">
        <f t="shared" ca="1" si="14"/>
        <v>#N/A</v>
      </c>
      <c r="J205" t="e">
        <f t="shared" ca="1" si="15"/>
        <v>#N/A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58</v>
      </c>
      <c r="G206" t="e">
        <f t="shared" ca="1" si="12"/>
        <v>#N/A</v>
      </c>
      <c r="H206">
        <f t="shared" ca="1" si="13"/>
        <v>106121</v>
      </c>
      <c r="I206" t="e">
        <f t="shared" ca="1" si="14"/>
        <v>#N/A</v>
      </c>
      <c r="J206" t="e">
        <f t="shared" ca="1" si="15"/>
        <v>#N/A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58</v>
      </c>
      <c r="G207" t="e">
        <f t="shared" ca="1" si="12"/>
        <v>#N/A</v>
      </c>
      <c r="H207">
        <f t="shared" ca="1" si="13"/>
        <v>132599</v>
      </c>
      <c r="I207" t="e">
        <f t="shared" ca="1" si="14"/>
        <v>#N/A</v>
      </c>
      <c r="J207" t="e">
        <f t="shared" ca="1" si="15"/>
        <v>#N/A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58</v>
      </c>
      <c r="G208" t="e">
        <f t="shared" ca="1" si="12"/>
        <v>#N/A</v>
      </c>
      <c r="H208">
        <f t="shared" ca="1" si="13"/>
        <v>5000</v>
      </c>
      <c r="I208" t="e">
        <f t="shared" ca="1" si="14"/>
        <v>#N/A</v>
      </c>
      <c r="J208" t="e">
        <f t="shared" ca="1" si="15"/>
        <v>#N/A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58</v>
      </c>
      <c r="G209" t="e">
        <f t="shared" ca="1" si="12"/>
        <v>#N/A</v>
      </c>
      <c r="H209">
        <f t="shared" ca="1" si="13"/>
        <v>3750</v>
      </c>
      <c r="I209" t="e">
        <f t="shared" ca="1" si="14"/>
        <v>#N/A</v>
      </c>
      <c r="J209" t="e">
        <f t="shared" ca="1" si="15"/>
        <v>#N/A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58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58</v>
      </c>
      <c r="G211" t="e">
        <f t="shared" ca="1" si="12"/>
        <v>#N/A</v>
      </c>
      <c r="H211">
        <f t="shared" ca="1" si="13"/>
        <v>3677</v>
      </c>
      <c r="I211" t="e">
        <f t="shared" ca="1" si="14"/>
        <v>#N/A</v>
      </c>
      <c r="J211" t="e">
        <f t="shared" ca="1" si="15"/>
        <v>#N/A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58</v>
      </c>
      <c r="G212" t="e">
        <f t="shared" ca="1" si="12"/>
        <v>#N/A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58</v>
      </c>
      <c r="G213" t="e">
        <f t="shared" ca="1" si="12"/>
        <v>#N/A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58</v>
      </c>
      <c r="G214" t="e">
        <f t="shared" ca="1" si="12"/>
        <v>#N/A</v>
      </c>
      <c r="H214">
        <f t="shared" ca="1" si="13"/>
        <v>0</v>
      </c>
      <c r="I214">
        <f t="shared" ca="1" si="14"/>
        <v>0</v>
      </c>
      <c r="J214">
        <f t="shared" ca="1" si="15"/>
        <v>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58</v>
      </c>
      <c r="G215" t="e">
        <f t="shared" ca="1" si="12"/>
        <v>#N/A</v>
      </c>
      <c r="H215">
        <f t="shared" ca="1" si="13"/>
        <v>600</v>
      </c>
      <c r="I215">
        <f t="shared" ca="1" si="14"/>
        <v>600</v>
      </c>
      <c r="J215">
        <f t="shared" ca="1" si="15"/>
        <v>600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58</v>
      </c>
      <c r="G216" t="e">
        <f t="shared" ca="1" si="12"/>
        <v>#N/A</v>
      </c>
      <c r="H216">
        <f t="shared" ca="1" si="13"/>
        <v>0</v>
      </c>
      <c r="I216">
        <f t="shared" ca="1" si="14"/>
        <v>0</v>
      </c>
      <c r="J216">
        <f t="shared" ca="1" si="15"/>
        <v>0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58</v>
      </c>
      <c r="G217" t="e">
        <f t="shared" ca="1" si="12"/>
        <v>#N/A</v>
      </c>
      <c r="H217">
        <f t="shared" ca="1" si="13"/>
        <v>20000</v>
      </c>
      <c r="I217">
        <f t="shared" ca="1" si="14"/>
        <v>20000</v>
      </c>
      <c r="J217">
        <f t="shared" ca="1" si="15"/>
        <v>20000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58</v>
      </c>
      <c r="G218" t="e">
        <f t="shared" ca="1" si="12"/>
        <v>#N/A</v>
      </c>
      <c r="H218">
        <f t="shared" ca="1" si="13"/>
        <v>19591</v>
      </c>
      <c r="I218">
        <f t="shared" ca="1" si="14"/>
        <v>18250</v>
      </c>
      <c r="J218">
        <f t="shared" ca="1" si="15"/>
        <v>16600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58</v>
      </c>
      <c r="G219" t="e">
        <f t="shared" ca="1" si="12"/>
        <v>#N/A</v>
      </c>
      <c r="H219">
        <f t="shared" ca="1" si="13"/>
        <v>40252</v>
      </c>
      <c r="I219">
        <f t="shared" ca="1" si="14"/>
        <v>34430</v>
      </c>
      <c r="J219">
        <f t="shared" ca="1" si="15"/>
        <v>37570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58</v>
      </c>
      <c r="G220" t="e">
        <f t="shared" ca="1" si="12"/>
        <v>#N/A</v>
      </c>
      <c r="H220">
        <f t="shared" ca="1" si="13"/>
        <v>6700</v>
      </c>
      <c r="I220">
        <f t="shared" ca="1" si="14"/>
        <v>6700</v>
      </c>
      <c r="J220">
        <f t="shared" ca="1" si="15"/>
        <v>6700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58</v>
      </c>
      <c r="G221" t="e">
        <f t="shared" ca="1" si="12"/>
        <v>#N/A</v>
      </c>
      <c r="H221">
        <f t="shared" ca="1" si="13"/>
        <v>15000</v>
      </c>
      <c r="I221">
        <f t="shared" ca="1" si="14"/>
        <v>15000</v>
      </c>
      <c r="J221">
        <f t="shared" ca="1" si="15"/>
        <v>15000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58</v>
      </c>
      <c r="G222" t="e">
        <f t="shared" ca="1" si="12"/>
        <v>#N/A</v>
      </c>
      <c r="H222">
        <f t="shared" ca="1" si="13"/>
        <v>8100</v>
      </c>
      <c r="I222">
        <f t="shared" ca="1" si="14"/>
        <v>7700</v>
      </c>
      <c r="J222">
        <f t="shared" ca="1" si="15"/>
        <v>5100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58</v>
      </c>
      <c r="G223" t="e">
        <f t="shared" ca="1" si="12"/>
        <v>#N/A</v>
      </c>
      <c r="H223" t="e">
        <f t="shared" ca="1" si="13"/>
        <v>#N/A</v>
      </c>
      <c r="I223" t="e">
        <f t="shared" ca="1" si="14"/>
        <v>#N/A</v>
      </c>
      <c r="J223" t="e">
        <f t="shared" ca="1" si="15"/>
        <v>#N/A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58</v>
      </c>
      <c r="G224" t="e">
        <f t="shared" ca="1" si="12"/>
        <v>#N/A</v>
      </c>
      <c r="H224">
        <f t="shared" ca="1" si="13"/>
        <v>44279</v>
      </c>
      <c r="I224">
        <f t="shared" ca="1" si="14"/>
        <v>33100.053056879995</v>
      </c>
      <c r="J224">
        <f t="shared" ca="1" si="15"/>
        <v>38630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58</v>
      </c>
      <c r="G225" t="e">
        <f t="shared" ca="1" si="12"/>
        <v>#N/A</v>
      </c>
      <c r="H225">
        <f t="shared" ca="1" si="13"/>
        <v>30000</v>
      </c>
      <c r="I225">
        <f t="shared" ca="1" si="14"/>
        <v>30000</v>
      </c>
      <c r="J225">
        <f t="shared" ca="1" si="15"/>
        <v>16500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58</v>
      </c>
      <c r="G226" t="e">
        <f t="shared" ca="1" si="12"/>
        <v>#N/A</v>
      </c>
      <c r="H226">
        <f t="shared" ca="1" si="13"/>
        <v>15000</v>
      </c>
      <c r="I226">
        <f t="shared" ca="1" si="14"/>
        <v>15000</v>
      </c>
      <c r="J226">
        <f t="shared" ca="1" si="15"/>
        <v>15000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58</v>
      </c>
      <c r="G227" t="e">
        <f t="shared" ca="1" si="12"/>
        <v>#N/A</v>
      </c>
      <c r="H227">
        <f t="shared" ca="1" si="13"/>
        <v>10000</v>
      </c>
      <c r="I227">
        <f t="shared" ca="1" si="14"/>
        <v>10000</v>
      </c>
      <c r="J227">
        <f t="shared" ca="1" si="15"/>
        <v>10000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58</v>
      </c>
      <c r="G228" t="e">
        <f t="shared" ca="1" si="12"/>
        <v>#N/A</v>
      </c>
      <c r="H228" t="e">
        <f t="shared" ca="1" si="13"/>
        <v>#N/A</v>
      </c>
      <c r="I228">
        <f t="shared" ca="1" si="14"/>
        <v>90000</v>
      </c>
      <c r="J228">
        <f t="shared" ca="1" si="15"/>
        <v>90000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58</v>
      </c>
      <c r="G229" t="e">
        <f t="shared" ca="1" si="12"/>
        <v>#N/A</v>
      </c>
      <c r="H229">
        <f t="shared" ca="1" si="13"/>
        <v>47644.5</v>
      </c>
      <c r="I229">
        <f t="shared" ca="1" si="14"/>
        <v>46060</v>
      </c>
      <c r="J229">
        <f t="shared" ca="1" si="15"/>
        <v>42880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58</v>
      </c>
      <c r="G230" t="e">
        <f t="shared" ca="1" si="12"/>
        <v>#N/A</v>
      </c>
      <c r="H230">
        <f t="shared" ca="1" si="13"/>
        <v>48600</v>
      </c>
      <c r="I230">
        <f t="shared" ca="1" si="14"/>
        <v>48500</v>
      </c>
      <c r="J230">
        <f t="shared" ca="1" si="15"/>
        <v>47900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58</v>
      </c>
      <c r="G231" t="e">
        <f t="shared" ca="1" si="12"/>
        <v>#N/A</v>
      </c>
      <c r="H231">
        <f t="shared" ca="1" si="13"/>
        <v>22800</v>
      </c>
      <c r="I231">
        <f t="shared" ca="1" si="14"/>
        <v>22800</v>
      </c>
      <c r="J231">
        <f t="shared" ca="1" si="15"/>
        <v>22500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58</v>
      </c>
      <c r="G232" t="e">
        <f t="shared" ca="1" si="12"/>
        <v>#N/A</v>
      </c>
      <c r="H232">
        <f t="shared" ca="1" si="13"/>
        <v>5478</v>
      </c>
      <c r="I232">
        <f t="shared" ca="1" si="14"/>
        <v>5410</v>
      </c>
      <c r="J232">
        <f t="shared" ca="1" si="15"/>
        <v>5400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58</v>
      </c>
      <c r="G233" t="e">
        <f t="shared" ca="1" si="12"/>
        <v>#N/A</v>
      </c>
      <c r="H233">
        <f t="shared" ca="1" si="13"/>
        <v>250000</v>
      </c>
      <c r="I233">
        <f t="shared" ca="1" si="14"/>
        <v>170000</v>
      </c>
      <c r="J233">
        <f t="shared" ca="1" si="15"/>
        <v>150000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58</v>
      </c>
      <c r="G234" t="e">
        <f t="shared" ca="1" si="12"/>
        <v>#N/A</v>
      </c>
      <c r="H234">
        <f t="shared" ca="1" si="13"/>
        <v>25900</v>
      </c>
      <c r="I234">
        <f t="shared" ca="1" si="14"/>
        <v>25600</v>
      </c>
      <c r="J234">
        <f t="shared" ca="1" si="15"/>
        <v>23500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58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58</v>
      </c>
      <c r="G236" t="e">
        <f t="shared" ca="1" si="12"/>
        <v>#N/A</v>
      </c>
      <c r="H236">
        <f t="shared" ca="1" si="13"/>
        <v>40885</v>
      </c>
      <c r="I236">
        <f t="shared" ca="1" si="14"/>
        <v>43000</v>
      </c>
      <c r="J236">
        <f t="shared" ca="1" si="15"/>
        <v>43000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58</v>
      </c>
      <c r="G237" t="e">
        <f t="shared" ca="1" si="12"/>
        <v>#N/A</v>
      </c>
      <c r="H237">
        <f t="shared" ca="1" si="13"/>
        <v>0</v>
      </c>
      <c r="I237">
        <f t="shared" ca="1" si="14"/>
        <v>0</v>
      </c>
      <c r="J237">
        <f t="shared" ca="1" si="15"/>
        <v>0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58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58</v>
      </c>
      <c r="G239" t="e">
        <f t="shared" ca="1" si="12"/>
        <v>#N/A</v>
      </c>
      <c r="H239">
        <f t="shared" ca="1" si="13"/>
        <v>5050</v>
      </c>
      <c r="I239">
        <f t="shared" ca="1" si="14"/>
        <v>5000</v>
      </c>
      <c r="J239">
        <f t="shared" ca="1" si="15"/>
        <v>5000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58</v>
      </c>
      <c r="G240" t="e">
        <f t="shared" ca="1" si="12"/>
        <v>#N/A</v>
      </c>
      <c r="H240">
        <f t="shared" ca="1" si="13"/>
        <v>3480</v>
      </c>
      <c r="I240">
        <f t="shared" ca="1" si="14"/>
        <v>3000</v>
      </c>
      <c r="J240">
        <f t="shared" ca="1" si="15"/>
        <v>3000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58</v>
      </c>
      <c r="G241" t="e">
        <f t="shared" ca="1" si="12"/>
        <v>#N/A</v>
      </c>
      <c r="H241">
        <f t="shared" ca="1" si="13"/>
        <v>2940</v>
      </c>
      <c r="I241">
        <f t="shared" ca="1" si="14"/>
        <v>2880</v>
      </c>
      <c r="J241">
        <f t="shared" ca="1" si="15"/>
        <v>2760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58</v>
      </c>
      <c r="G242" t="e">
        <f t="shared" ca="1" si="12"/>
        <v>#N/A</v>
      </c>
      <c r="H242">
        <f t="shared" ca="1" si="13"/>
        <v>3630</v>
      </c>
      <c r="I242">
        <f t="shared" ca="1" si="14"/>
        <v>3550</v>
      </c>
      <c r="J242">
        <f t="shared" ca="1" si="15"/>
        <v>3430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58</v>
      </c>
      <c r="G243" t="e">
        <f t="shared" ca="1" si="12"/>
        <v>#N/A</v>
      </c>
      <c r="H243">
        <f t="shared" ca="1" si="13"/>
        <v>0</v>
      </c>
      <c r="I243">
        <f t="shared" ca="1" si="14"/>
        <v>870</v>
      </c>
      <c r="J243">
        <f t="shared" ca="1" si="15"/>
        <v>870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58</v>
      </c>
      <c r="G244" t="e">
        <f t="shared" ca="1" si="12"/>
        <v>#N/A</v>
      </c>
      <c r="H244">
        <f t="shared" ca="1" si="13"/>
        <v>4800</v>
      </c>
      <c r="I244">
        <f t="shared" ca="1" si="14"/>
        <v>2680</v>
      </c>
      <c r="J244">
        <f t="shared" ca="1" si="15"/>
        <v>2530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58</v>
      </c>
      <c r="G245" t="e">
        <f t="shared" ca="1" si="12"/>
        <v>#N/A</v>
      </c>
      <c r="H245">
        <f t="shared" ca="1" si="13"/>
        <v>550</v>
      </c>
      <c r="I245">
        <f t="shared" ca="1" si="14"/>
        <v>1500</v>
      </c>
      <c r="J245">
        <f t="shared" ca="1" si="15"/>
        <v>1500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58</v>
      </c>
      <c r="G246" t="e">
        <f t="shared" ca="1" si="12"/>
        <v>#N/A</v>
      </c>
      <c r="H246">
        <f t="shared" ca="1" si="13"/>
        <v>2300</v>
      </c>
      <c r="I246">
        <f t="shared" ca="1" si="14"/>
        <v>2300</v>
      </c>
      <c r="J246">
        <f t="shared" ca="1" si="15"/>
        <v>2300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58</v>
      </c>
      <c r="G247" t="e">
        <f t="shared" ca="1" si="12"/>
        <v>#N/A</v>
      </c>
      <c r="H247">
        <f t="shared" ca="1" si="13"/>
        <v>18000</v>
      </c>
      <c r="I247">
        <f t="shared" ca="1" si="14"/>
        <v>17000</v>
      </c>
      <c r="J247">
        <f t="shared" ca="1" si="15"/>
        <v>17000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58</v>
      </c>
      <c r="G248" t="e">
        <f t="shared" ca="1" si="12"/>
        <v>#N/A</v>
      </c>
      <c r="H248" t="e">
        <f t="shared" ca="1" si="13"/>
        <v>#N/A</v>
      </c>
      <c r="I248" t="e">
        <f t="shared" ca="1" si="14"/>
        <v>#N/A</v>
      </c>
      <c r="J248" t="e">
        <f t="shared" ca="1" si="15"/>
        <v>#N/A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58</v>
      </c>
      <c r="G249" t="e">
        <f t="shared" ca="1" si="12"/>
        <v>#N/A</v>
      </c>
      <c r="H249" t="e">
        <f t="shared" ca="1" si="13"/>
        <v>#N/A</v>
      </c>
      <c r="I249" t="e">
        <f t="shared" ca="1" si="14"/>
        <v>#N/A</v>
      </c>
      <c r="J249" t="e">
        <f t="shared" ca="1" si="15"/>
        <v>#N/A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58</v>
      </c>
      <c r="G250" t="e">
        <f t="shared" ca="1" si="12"/>
        <v>#N/A</v>
      </c>
      <c r="H250" t="e">
        <f t="shared" ca="1" si="13"/>
        <v>#N/A</v>
      </c>
      <c r="I250" t="e">
        <f t="shared" ca="1" si="14"/>
        <v>#N/A</v>
      </c>
      <c r="J250" t="e">
        <f t="shared" ca="1" si="15"/>
        <v>#N/A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58</v>
      </c>
      <c r="G251" t="e">
        <f t="shared" ca="1" si="12"/>
        <v>#N/A</v>
      </c>
      <c r="H251" t="e">
        <f t="shared" ca="1" si="13"/>
        <v>#N/A</v>
      </c>
      <c r="I251" t="e">
        <f t="shared" ca="1" si="14"/>
        <v>#N/A</v>
      </c>
      <c r="J251" t="e">
        <f t="shared" ca="1" si="15"/>
        <v>#N/A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58</v>
      </c>
      <c r="G252" t="e">
        <f t="shared" ca="1" si="12"/>
        <v>#N/A</v>
      </c>
      <c r="H252" t="e">
        <f t="shared" ca="1" si="13"/>
        <v>#N/A</v>
      </c>
      <c r="I252" t="e">
        <f t="shared" ca="1" si="14"/>
        <v>#N/A</v>
      </c>
      <c r="J252" t="e">
        <f t="shared" ca="1" si="15"/>
        <v>#N/A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58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58</v>
      </c>
      <c r="G254" t="e">
        <f t="shared" ca="1" si="12"/>
        <v>#N/A</v>
      </c>
      <c r="H254" t="e">
        <f t="shared" ca="1" si="13"/>
        <v>#N/A</v>
      </c>
      <c r="I254" t="e">
        <f t="shared" ca="1" si="14"/>
        <v>#N/A</v>
      </c>
      <c r="J254" t="e">
        <f t="shared" ca="1" si="15"/>
        <v>#N/A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58</v>
      </c>
      <c r="G255" t="e">
        <f t="shared" ca="1" si="12"/>
        <v>#N/A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58</v>
      </c>
      <c r="G256" t="e">
        <f t="shared" ca="1" si="12"/>
        <v>#N/A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58</v>
      </c>
      <c r="G257" t="e">
        <f t="shared" ca="1" si="12"/>
        <v>#N/A</v>
      </c>
      <c r="H257">
        <f t="shared" ca="1" si="13"/>
        <v>0</v>
      </c>
      <c r="I257">
        <f t="shared" ca="1" si="14"/>
        <v>0</v>
      </c>
      <c r="J257">
        <f t="shared" ca="1" si="15"/>
        <v>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58</v>
      </c>
      <c r="G258" t="e">
        <f t="shared" ca="1" si="12"/>
        <v>#N/A</v>
      </c>
      <c r="H258">
        <f t="shared" ca="1" si="13"/>
        <v>600</v>
      </c>
      <c r="I258">
        <f t="shared" ca="1" si="14"/>
        <v>600</v>
      </c>
      <c r="J258">
        <f t="shared" ca="1" si="15"/>
        <v>600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58</v>
      </c>
      <c r="G259" t="e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#N/A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105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0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0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58</v>
      </c>
      <c r="G260" t="e">
        <f t="shared" ca="1" si="16"/>
        <v>#N/A</v>
      </c>
      <c r="H260" t="e">
        <f t="shared" ca="1" si="17"/>
        <v>#N/A</v>
      </c>
      <c r="I260">
        <f t="shared" ca="1" si="18"/>
        <v>20000</v>
      </c>
      <c r="J260">
        <f t="shared" ca="1" si="19"/>
        <v>20000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58</v>
      </c>
      <c r="G261" t="e">
        <f t="shared" ca="1" si="16"/>
        <v>#N/A</v>
      </c>
      <c r="H261" t="e">
        <f t="shared" ca="1" si="17"/>
        <v>#N/A</v>
      </c>
      <c r="I261">
        <f t="shared" ca="1" si="18"/>
        <v>18250</v>
      </c>
      <c r="J261">
        <f t="shared" ca="1" si="19"/>
        <v>16600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58</v>
      </c>
      <c r="G262" t="e">
        <f t="shared" ca="1" si="16"/>
        <v>#N/A</v>
      </c>
      <c r="H262" t="e">
        <f t="shared" ca="1" si="17"/>
        <v>#N/A</v>
      </c>
      <c r="I262">
        <f t="shared" ca="1" si="18"/>
        <v>34430</v>
      </c>
      <c r="J262">
        <f t="shared" ca="1" si="19"/>
        <v>37570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58</v>
      </c>
      <c r="G263" t="e">
        <f t="shared" ca="1" si="16"/>
        <v>#N/A</v>
      </c>
      <c r="H263" t="e">
        <f t="shared" ca="1" si="17"/>
        <v>#N/A</v>
      </c>
      <c r="I263">
        <f t="shared" ca="1" si="18"/>
        <v>6700</v>
      </c>
      <c r="J263">
        <f t="shared" ca="1" si="19"/>
        <v>6700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58</v>
      </c>
      <c r="G264" t="e">
        <f t="shared" ca="1" si="16"/>
        <v>#N/A</v>
      </c>
      <c r="H264" t="e">
        <f t="shared" ca="1" si="17"/>
        <v>#N/A</v>
      </c>
      <c r="I264">
        <f t="shared" ca="1" si="18"/>
        <v>15000</v>
      </c>
      <c r="J264">
        <f t="shared" ca="1" si="19"/>
        <v>15000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58</v>
      </c>
      <c r="G265" t="e">
        <f t="shared" ca="1" si="16"/>
        <v>#N/A</v>
      </c>
      <c r="H265" t="e">
        <f t="shared" ca="1" si="17"/>
        <v>#N/A</v>
      </c>
      <c r="I265">
        <f t="shared" ca="1" si="18"/>
        <v>7700</v>
      </c>
      <c r="J265">
        <f t="shared" ca="1" si="19"/>
        <v>5100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58</v>
      </c>
      <c r="G266" t="e">
        <f t="shared" ca="1" si="16"/>
        <v>#N/A</v>
      </c>
      <c r="H266" t="e">
        <f t="shared" ca="1" si="17"/>
        <v>#N/A</v>
      </c>
      <c r="I266" t="e">
        <f t="shared" ca="1" si="18"/>
        <v>#N/A</v>
      </c>
      <c r="J266" t="e">
        <f t="shared" ca="1" si="19"/>
        <v>#N/A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58</v>
      </c>
      <c r="G267" t="e">
        <f t="shared" ca="1" si="16"/>
        <v>#N/A</v>
      </c>
      <c r="H267" t="e">
        <f t="shared" ca="1" si="17"/>
        <v>#N/A</v>
      </c>
      <c r="I267">
        <f t="shared" ca="1" si="18"/>
        <v>33100.053056879995</v>
      </c>
      <c r="J267">
        <f t="shared" ca="1" si="19"/>
        <v>38630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58</v>
      </c>
      <c r="G268" t="e">
        <f t="shared" ca="1" si="16"/>
        <v>#N/A</v>
      </c>
      <c r="H268" t="e">
        <f t="shared" ca="1" si="17"/>
        <v>#N/A</v>
      </c>
      <c r="I268">
        <f t="shared" ca="1" si="18"/>
        <v>30000</v>
      </c>
      <c r="J268">
        <f t="shared" ca="1" si="19"/>
        <v>16500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58</v>
      </c>
      <c r="G269" t="e">
        <f t="shared" ca="1" si="16"/>
        <v>#N/A</v>
      </c>
      <c r="H269" t="e">
        <f t="shared" ca="1" si="17"/>
        <v>#N/A</v>
      </c>
      <c r="I269">
        <f t="shared" ca="1" si="18"/>
        <v>15000</v>
      </c>
      <c r="J269">
        <f t="shared" ca="1" si="19"/>
        <v>15000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58</v>
      </c>
      <c r="G270" t="e">
        <f t="shared" ca="1" si="16"/>
        <v>#N/A</v>
      </c>
      <c r="H270" t="e">
        <f t="shared" ca="1" si="17"/>
        <v>#N/A</v>
      </c>
      <c r="I270">
        <f t="shared" ca="1" si="18"/>
        <v>10000</v>
      </c>
      <c r="J270">
        <f t="shared" ca="1" si="19"/>
        <v>10000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58</v>
      </c>
      <c r="G271" t="e">
        <f t="shared" ca="1" si="16"/>
        <v>#N/A</v>
      </c>
      <c r="H271" t="e">
        <f t="shared" ca="1" si="17"/>
        <v>#N/A</v>
      </c>
      <c r="I271">
        <f t="shared" ca="1" si="18"/>
        <v>90000</v>
      </c>
      <c r="J271">
        <f t="shared" ca="1" si="19"/>
        <v>90000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58</v>
      </c>
      <c r="G272" t="e">
        <f t="shared" ca="1" si="16"/>
        <v>#N/A</v>
      </c>
      <c r="H272" t="e">
        <f t="shared" ca="1" si="17"/>
        <v>#N/A</v>
      </c>
      <c r="I272">
        <f t="shared" ca="1" si="18"/>
        <v>46060</v>
      </c>
      <c r="J272">
        <f t="shared" ca="1" si="19"/>
        <v>42880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58</v>
      </c>
      <c r="G273" t="e">
        <f t="shared" ca="1" si="16"/>
        <v>#N/A</v>
      </c>
      <c r="H273" t="e">
        <f t="shared" ca="1" si="17"/>
        <v>#N/A</v>
      </c>
      <c r="I273">
        <f t="shared" ca="1" si="18"/>
        <v>48500</v>
      </c>
      <c r="J273">
        <f t="shared" ca="1" si="19"/>
        <v>47900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58</v>
      </c>
      <c r="G274" t="e">
        <f t="shared" ca="1" si="16"/>
        <v>#N/A</v>
      </c>
      <c r="H274" t="e">
        <f t="shared" ca="1" si="17"/>
        <v>#N/A</v>
      </c>
      <c r="I274">
        <f t="shared" ca="1" si="18"/>
        <v>22800</v>
      </c>
      <c r="J274">
        <f t="shared" ca="1" si="19"/>
        <v>22500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58</v>
      </c>
      <c r="G275" t="e">
        <f t="shared" ca="1" si="16"/>
        <v>#N/A</v>
      </c>
      <c r="H275" t="e">
        <f t="shared" ca="1" si="17"/>
        <v>#N/A</v>
      </c>
      <c r="I275">
        <f t="shared" ca="1" si="18"/>
        <v>5410</v>
      </c>
      <c r="J275">
        <f t="shared" ca="1" si="19"/>
        <v>5400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58</v>
      </c>
      <c r="G276" t="e">
        <f t="shared" ca="1" si="16"/>
        <v>#N/A</v>
      </c>
      <c r="H276" t="e">
        <f t="shared" ca="1" si="17"/>
        <v>#N/A</v>
      </c>
      <c r="I276">
        <f t="shared" ca="1" si="18"/>
        <v>170000</v>
      </c>
      <c r="J276">
        <f t="shared" ca="1" si="19"/>
        <v>150000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58</v>
      </c>
      <c r="G277" t="e">
        <f t="shared" ca="1" si="16"/>
        <v>#N/A</v>
      </c>
      <c r="H277" t="e">
        <f t="shared" ca="1" si="17"/>
        <v>#N/A</v>
      </c>
      <c r="I277">
        <f t="shared" ca="1" si="18"/>
        <v>25600</v>
      </c>
      <c r="J277">
        <f t="shared" ca="1" si="19"/>
        <v>23500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58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58</v>
      </c>
      <c r="G279" t="e">
        <f t="shared" ca="1" si="16"/>
        <v>#N/A</v>
      </c>
      <c r="H279" t="e">
        <f t="shared" ca="1" si="17"/>
        <v>#N/A</v>
      </c>
      <c r="I279">
        <f t="shared" ca="1" si="18"/>
        <v>43000</v>
      </c>
      <c r="J279">
        <f t="shared" ca="1" si="19"/>
        <v>43000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58</v>
      </c>
      <c r="G280" t="e">
        <f t="shared" ca="1" si="16"/>
        <v>#N/A</v>
      </c>
      <c r="H280" t="e">
        <f t="shared" ca="1" si="17"/>
        <v>#N/A</v>
      </c>
      <c r="I280">
        <f t="shared" ca="1" si="18"/>
        <v>0</v>
      </c>
      <c r="J280">
        <f t="shared" ca="1" si="19"/>
        <v>0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58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58</v>
      </c>
      <c r="G282" t="e">
        <f t="shared" ca="1" si="16"/>
        <v>#N/A</v>
      </c>
      <c r="H282" t="e">
        <f t="shared" ca="1" si="17"/>
        <v>#N/A</v>
      </c>
      <c r="I282">
        <f t="shared" ca="1" si="18"/>
        <v>5000</v>
      </c>
      <c r="J282">
        <f t="shared" ca="1" si="19"/>
        <v>5000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58</v>
      </c>
      <c r="G283" t="e">
        <f t="shared" ca="1" si="16"/>
        <v>#N/A</v>
      </c>
      <c r="H283" t="e">
        <f t="shared" ca="1" si="17"/>
        <v>#N/A</v>
      </c>
      <c r="I283">
        <f t="shared" ca="1" si="18"/>
        <v>3000</v>
      </c>
      <c r="J283">
        <f t="shared" ca="1" si="19"/>
        <v>3000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58</v>
      </c>
      <c r="G284" t="e">
        <f t="shared" ca="1" si="16"/>
        <v>#N/A</v>
      </c>
      <c r="H284" t="e">
        <f t="shared" ca="1" si="17"/>
        <v>#N/A</v>
      </c>
      <c r="I284">
        <f t="shared" ca="1" si="18"/>
        <v>2880</v>
      </c>
      <c r="J284">
        <f t="shared" ca="1" si="19"/>
        <v>2760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58</v>
      </c>
      <c r="G285" t="e">
        <f t="shared" ca="1" si="16"/>
        <v>#N/A</v>
      </c>
      <c r="H285" t="e">
        <f t="shared" ca="1" si="17"/>
        <v>#N/A</v>
      </c>
      <c r="I285">
        <f t="shared" ca="1" si="18"/>
        <v>3550</v>
      </c>
      <c r="J285">
        <f t="shared" ca="1" si="19"/>
        <v>3430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58</v>
      </c>
      <c r="G286" t="e">
        <f t="shared" ca="1" si="16"/>
        <v>#N/A</v>
      </c>
      <c r="H286" t="e">
        <f t="shared" ca="1" si="17"/>
        <v>#N/A</v>
      </c>
      <c r="I286">
        <f t="shared" ca="1" si="18"/>
        <v>870</v>
      </c>
      <c r="J286">
        <f t="shared" ca="1" si="19"/>
        <v>870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58</v>
      </c>
      <c r="G287" t="e">
        <f t="shared" ca="1" si="16"/>
        <v>#N/A</v>
      </c>
      <c r="H287" t="e">
        <f t="shared" ca="1" si="17"/>
        <v>#N/A</v>
      </c>
      <c r="I287">
        <f t="shared" ca="1" si="18"/>
        <v>2680</v>
      </c>
      <c r="J287">
        <f t="shared" ca="1" si="19"/>
        <v>2530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58</v>
      </c>
      <c r="G288" t="e">
        <f t="shared" ca="1" si="16"/>
        <v>#N/A</v>
      </c>
      <c r="H288" t="e">
        <f t="shared" ca="1" si="17"/>
        <v>#N/A</v>
      </c>
      <c r="I288">
        <f t="shared" ca="1" si="18"/>
        <v>1500</v>
      </c>
      <c r="J288">
        <f t="shared" ca="1" si="19"/>
        <v>1500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58</v>
      </c>
      <c r="G289" t="e">
        <f t="shared" ca="1" si="16"/>
        <v>#N/A</v>
      </c>
      <c r="H289" t="e">
        <f t="shared" ca="1" si="17"/>
        <v>#N/A</v>
      </c>
      <c r="I289">
        <f t="shared" ca="1" si="18"/>
        <v>2300</v>
      </c>
      <c r="J289">
        <f t="shared" ca="1" si="19"/>
        <v>2300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58</v>
      </c>
      <c r="G290" t="e">
        <f t="shared" ca="1" si="16"/>
        <v>#N/A</v>
      </c>
      <c r="H290" t="e">
        <f t="shared" ca="1" si="17"/>
        <v>#N/A</v>
      </c>
      <c r="I290">
        <f t="shared" ca="1" si="18"/>
        <v>17000</v>
      </c>
      <c r="J290">
        <f t="shared" ca="1" si="19"/>
        <v>17000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58</v>
      </c>
      <c r="G291" t="e">
        <f t="shared" ca="1" si="16"/>
        <v>#N/A</v>
      </c>
      <c r="H291" t="e">
        <f t="shared" ca="1" si="17"/>
        <v>#N/A</v>
      </c>
      <c r="I291" t="e">
        <f t="shared" ca="1" si="18"/>
        <v>#N/A</v>
      </c>
      <c r="J291" t="e">
        <f t="shared" ca="1" si="19"/>
        <v>#N/A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58</v>
      </c>
      <c r="G292" t="e">
        <f t="shared" ca="1" si="16"/>
        <v>#N/A</v>
      </c>
      <c r="H292" t="e">
        <f t="shared" ca="1" si="17"/>
        <v>#N/A</v>
      </c>
      <c r="I292" t="e">
        <f t="shared" ca="1" si="18"/>
        <v>#N/A</v>
      </c>
      <c r="J292" t="e">
        <f t="shared" ca="1" si="19"/>
        <v>#N/A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58</v>
      </c>
      <c r="G293" t="e">
        <f t="shared" ca="1" si="16"/>
        <v>#N/A</v>
      </c>
      <c r="H293" t="e">
        <f t="shared" ca="1" si="17"/>
        <v>#N/A</v>
      </c>
      <c r="I293" t="e">
        <f t="shared" ca="1" si="18"/>
        <v>#N/A</v>
      </c>
      <c r="J293" t="e">
        <f t="shared" ca="1" si="19"/>
        <v>#N/A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58</v>
      </c>
      <c r="G294" t="e">
        <f t="shared" ca="1" si="16"/>
        <v>#N/A</v>
      </c>
      <c r="H294" t="e">
        <f t="shared" ca="1" si="17"/>
        <v>#N/A</v>
      </c>
      <c r="I294" t="e">
        <f t="shared" ca="1" si="18"/>
        <v>#N/A</v>
      </c>
      <c r="J294" t="e">
        <f t="shared" ca="1" si="19"/>
        <v>#N/A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58</v>
      </c>
      <c r="G295" t="e">
        <f t="shared" ca="1" si="16"/>
        <v>#N/A</v>
      </c>
      <c r="H295" t="e">
        <f t="shared" ca="1" si="17"/>
        <v>#N/A</v>
      </c>
      <c r="I295" t="e">
        <f t="shared" ca="1" si="18"/>
        <v>#N/A</v>
      </c>
      <c r="J295" t="e">
        <f t="shared" ca="1" si="19"/>
        <v>#N/A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58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58</v>
      </c>
      <c r="G297" t="e">
        <f t="shared" ca="1" si="16"/>
        <v>#N/A</v>
      </c>
      <c r="H297" t="e">
        <f t="shared" ca="1" si="17"/>
        <v>#N/A</v>
      </c>
      <c r="I297" t="e">
        <f t="shared" ca="1" si="18"/>
        <v>#N/A</v>
      </c>
      <c r="J297" t="e">
        <f t="shared" ca="1" si="19"/>
        <v>#N/A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58</v>
      </c>
      <c r="G298" t="e">
        <f t="shared" ca="1" si="16"/>
        <v>#N/A</v>
      </c>
      <c r="H298" t="e">
        <f t="shared" ca="1" si="17"/>
        <v>#N/A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58</v>
      </c>
      <c r="G299" t="e">
        <f t="shared" ca="1" si="16"/>
        <v>#N/A</v>
      </c>
      <c r="H299" t="e">
        <f t="shared" ca="1" si="17"/>
        <v>#N/A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58</v>
      </c>
      <c r="G300" t="e">
        <f t="shared" ca="1" si="16"/>
        <v>#N/A</v>
      </c>
      <c r="H300" t="e">
        <f t="shared" ca="1" si="17"/>
        <v>#N/A</v>
      </c>
      <c r="I300">
        <f t="shared" ca="1" si="18"/>
        <v>0</v>
      </c>
      <c r="J300">
        <f t="shared" ca="1" si="19"/>
        <v>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58</v>
      </c>
      <c r="G301" t="e">
        <f t="shared" ca="1" si="16"/>
        <v>#N/A</v>
      </c>
      <c r="H301" t="e">
        <f t="shared" ca="1" si="17"/>
        <v>#N/A</v>
      </c>
      <c r="I301">
        <f t="shared" ca="1" si="18"/>
        <v>600</v>
      </c>
      <c r="J301">
        <f t="shared" ca="1" si="19"/>
        <v>600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58</v>
      </c>
      <c r="G302" t="e">
        <f t="shared" ca="1" si="16"/>
        <v>#N/A</v>
      </c>
      <c r="H302" t="e">
        <f t="shared" ca="1" si="17"/>
        <v>#N/A</v>
      </c>
      <c r="I302">
        <f t="shared" ca="1" si="18"/>
        <v>0</v>
      </c>
      <c r="J302">
        <f t="shared" ca="1" si="19"/>
        <v>0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58</v>
      </c>
      <c r="G303" t="e">
        <f t="shared" ca="1" si="16"/>
        <v>#N/A</v>
      </c>
      <c r="H303">
        <f t="shared" ca="1" si="17"/>
        <v>20000</v>
      </c>
      <c r="I303">
        <f t="shared" ca="1" si="18"/>
        <v>20000</v>
      </c>
      <c r="J303">
        <f t="shared" ca="1" si="19"/>
        <v>20000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58</v>
      </c>
      <c r="G304" t="e">
        <f t="shared" ca="1" si="16"/>
        <v>#N/A</v>
      </c>
      <c r="H304">
        <f t="shared" ca="1" si="17"/>
        <v>21541</v>
      </c>
      <c r="I304">
        <f t="shared" ca="1" si="18"/>
        <v>17430</v>
      </c>
      <c r="J304">
        <f t="shared" ca="1" si="19"/>
        <v>16600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58</v>
      </c>
      <c r="G305" t="e">
        <f t="shared" ca="1" si="16"/>
        <v>#N/A</v>
      </c>
      <c r="H305">
        <f t="shared" ca="1" si="17"/>
        <v>43918</v>
      </c>
      <c r="I305">
        <f t="shared" ca="1" si="18"/>
        <v>36070</v>
      </c>
      <c r="J305">
        <f t="shared" ca="1" si="19"/>
        <v>37570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58</v>
      </c>
      <c r="G306" t="e">
        <f t="shared" ca="1" si="16"/>
        <v>#N/A</v>
      </c>
      <c r="H306">
        <f t="shared" ca="1" si="17"/>
        <v>6700</v>
      </c>
      <c r="I306">
        <f t="shared" ca="1" si="18"/>
        <v>6700</v>
      </c>
      <c r="J306">
        <f t="shared" ca="1" si="19"/>
        <v>6700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58</v>
      </c>
      <c r="G307" t="e">
        <f t="shared" ca="1" si="16"/>
        <v>#N/A</v>
      </c>
      <c r="H307">
        <f t="shared" ca="1" si="17"/>
        <v>15000</v>
      </c>
      <c r="I307">
        <f t="shared" ca="1" si="18"/>
        <v>15000</v>
      </c>
      <c r="J307">
        <f t="shared" ca="1" si="19"/>
        <v>15000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58</v>
      </c>
      <c r="G308" t="e">
        <f t="shared" ca="1" si="16"/>
        <v>#N/A</v>
      </c>
      <c r="H308">
        <f t="shared" ca="1" si="17"/>
        <v>7700</v>
      </c>
      <c r="I308">
        <f t="shared" ca="1" si="18"/>
        <v>7400</v>
      </c>
      <c r="J308">
        <f t="shared" ca="1" si="19"/>
        <v>5100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58</v>
      </c>
      <c r="G309" t="e">
        <f t="shared" ca="1" si="16"/>
        <v>#N/A</v>
      </c>
      <c r="H309" t="e">
        <f t="shared" ca="1" si="17"/>
        <v>#N/A</v>
      </c>
      <c r="I309" t="e">
        <f t="shared" ca="1" si="18"/>
        <v>#N/A</v>
      </c>
      <c r="J309" t="e">
        <f t="shared" ca="1" si="19"/>
        <v>#N/A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58</v>
      </c>
      <c r="G310" t="e">
        <f t="shared" ca="1" si="16"/>
        <v>#N/A</v>
      </c>
      <c r="H310">
        <f t="shared" ca="1" si="17"/>
        <v>49627.228512999995</v>
      </c>
      <c r="I310">
        <f t="shared" ca="1" si="18"/>
        <v>33979.4371330172</v>
      </c>
      <c r="J310">
        <f t="shared" ca="1" si="19"/>
        <v>38630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58</v>
      </c>
      <c r="G311" t="e">
        <f t="shared" ca="1" si="16"/>
        <v>#N/A</v>
      </c>
      <c r="H311">
        <f t="shared" ca="1" si="17"/>
        <v>30057.436999999998</v>
      </c>
      <c r="I311">
        <f t="shared" ca="1" si="18"/>
        <v>30000</v>
      </c>
      <c r="J311">
        <f t="shared" ca="1" si="19"/>
        <v>16500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58</v>
      </c>
      <c r="G312" t="e">
        <f t="shared" ca="1" si="16"/>
        <v>#N/A</v>
      </c>
      <c r="H312">
        <f t="shared" ca="1" si="17"/>
        <v>15000</v>
      </c>
      <c r="I312">
        <f t="shared" ca="1" si="18"/>
        <v>15000</v>
      </c>
      <c r="J312">
        <f t="shared" ca="1" si="19"/>
        <v>15000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58</v>
      </c>
      <c r="G313" t="e">
        <f t="shared" ca="1" si="16"/>
        <v>#N/A</v>
      </c>
      <c r="H313">
        <f t="shared" ca="1" si="17"/>
        <v>10000</v>
      </c>
      <c r="I313">
        <f t="shared" ca="1" si="18"/>
        <v>10000</v>
      </c>
      <c r="J313">
        <f t="shared" ca="1" si="19"/>
        <v>10000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58</v>
      </c>
      <c r="G314" t="e">
        <f t="shared" ca="1" si="16"/>
        <v>#N/A</v>
      </c>
      <c r="H314">
        <f t="shared" ca="1" si="17"/>
        <v>150000</v>
      </c>
      <c r="I314">
        <f t="shared" ca="1" si="18"/>
        <v>90000</v>
      </c>
      <c r="J314">
        <f t="shared" ca="1" si="19"/>
        <v>90000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58</v>
      </c>
      <c r="G315" t="e">
        <f t="shared" ca="1" si="16"/>
        <v>#N/A</v>
      </c>
      <c r="H315">
        <f t="shared" ca="1" si="17"/>
        <v>47644.5</v>
      </c>
      <c r="I315">
        <f t="shared" ca="1" si="18"/>
        <v>44470</v>
      </c>
      <c r="J315">
        <f t="shared" ca="1" si="19"/>
        <v>42880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58</v>
      </c>
      <c r="G316" t="e">
        <f t="shared" ca="1" si="16"/>
        <v>#N/A</v>
      </c>
      <c r="H316">
        <f t="shared" ca="1" si="17"/>
        <v>48400</v>
      </c>
      <c r="I316">
        <f t="shared" ca="1" si="18"/>
        <v>48200</v>
      </c>
      <c r="J316">
        <f t="shared" ca="1" si="19"/>
        <v>47900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58</v>
      </c>
      <c r="G317" t="e">
        <f t="shared" ca="1" si="16"/>
        <v>#N/A</v>
      </c>
      <c r="H317">
        <f t="shared" ca="1" si="17"/>
        <v>22700</v>
      </c>
      <c r="I317">
        <f t="shared" ca="1" si="18"/>
        <v>22600</v>
      </c>
      <c r="J317">
        <f t="shared" ca="1" si="19"/>
        <v>22500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58</v>
      </c>
      <c r="G318" t="e">
        <f t="shared" ca="1" si="16"/>
        <v>#N/A</v>
      </c>
      <c r="H318">
        <f t="shared" ca="1" si="17"/>
        <v>5576</v>
      </c>
      <c r="I318">
        <f t="shared" ca="1" si="18"/>
        <v>5410</v>
      </c>
      <c r="J318">
        <f t="shared" ca="1" si="19"/>
        <v>5400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58</v>
      </c>
      <c r="G319" t="e">
        <f t="shared" ca="1" si="16"/>
        <v>#N/A</v>
      </c>
      <c r="H319">
        <f t="shared" ca="1" si="17"/>
        <v>250000</v>
      </c>
      <c r="I319">
        <f t="shared" ca="1" si="18"/>
        <v>160000</v>
      </c>
      <c r="J319">
        <f t="shared" ca="1" si="19"/>
        <v>150000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58</v>
      </c>
      <c r="G320" t="e">
        <f t="shared" ca="1" si="16"/>
        <v>#N/A</v>
      </c>
      <c r="H320">
        <f t="shared" ca="1" si="17"/>
        <v>25300</v>
      </c>
      <c r="I320">
        <f t="shared" ca="1" si="18"/>
        <v>24650</v>
      </c>
      <c r="J320">
        <f t="shared" ca="1" si="19"/>
        <v>23500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58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58</v>
      </c>
      <c r="G322" t="e">
        <f t="shared" ca="1" si="16"/>
        <v>#N/A</v>
      </c>
      <c r="H322">
        <f t="shared" ca="1" si="17"/>
        <v>33411</v>
      </c>
      <c r="I322">
        <f t="shared" ca="1" si="18"/>
        <v>43000</v>
      </c>
      <c r="J322">
        <f t="shared" ca="1" si="19"/>
        <v>43000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58</v>
      </c>
      <c r="G323" t="e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#N/A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0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0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58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58</v>
      </c>
      <c r="G325" t="e">
        <f t="shared" ca="1" si="20"/>
        <v>#N/A</v>
      </c>
      <c r="H325">
        <f t="shared" ca="1" si="21"/>
        <v>5030</v>
      </c>
      <c r="I325">
        <f t="shared" ca="1" si="22"/>
        <v>5000</v>
      </c>
      <c r="J325">
        <f t="shared" ca="1" si="23"/>
        <v>5000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58</v>
      </c>
      <c r="G326" t="e">
        <f t="shared" ca="1" si="20"/>
        <v>#N/A</v>
      </c>
      <c r="H326">
        <f t="shared" ca="1" si="21"/>
        <v>4500</v>
      </c>
      <c r="I326">
        <f t="shared" ca="1" si="22"/>
        <v>3000</v>
      </c>
      <c r="J326">
        <f t="shared" ca="1" si="23"/>
        <v>3000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58</v>
      </c>
      <c r="G327" t="e">
        <f t="shared" ca="1" si="20"/>
        <v>#N/A</v>
      </c>
      <c r="H327">
        <f t="shared" ca="1" si="21"/>
        <v>2860</v>
      </c>
      <c r="I327">
        <f t="shared" ca="1" si="22"/>
        <v>2820</v>
      </c>
      <c r="J327">
        <f t="shared" ca="1" si="23"/>
        <v>2760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58</v>
      </c>
      <c r="G328" t="e">
        <f t="shared" ca="1" si="20"/>
        <v>#N/A</v>
      </c>
      <c r="H328">
        <f t="shared" ca="1" si="21"/>
        <v>3624</v>
      </c>
      <c r="I328">
        <f t="shared" ca="1" si="22"/>
        <v>3490</v>
      </c>
      <c r="J328">
        <f t="shared" ca="1" si="23"/>
        <v>3430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58</v>
      </c>
      <c r="G329" t="e">
        <f t="shared" ca="1" si="20"/>
        <v>#N/A</v>
      </c>
      <c r="H329">
        <f t="shared" ca="1" si="21"/>
        <v>0</v>
      </c>
      <c r="I329">
        <f t="shared" ca="1" si="22"/>
        <v>870</v>
      </c>
      <c r="J329">
        <f t="shared" ca="1" si="23"/>
        <v>870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58</v>
      </c>
      <c r="G330" t="e">
        <f t="shared" ca="1" si="20"/>
        <v>#N/A</v>
      </c>
      <c r="H330">
        <f t="shared" ca="1" si="21"/>
        <v>4750</v>
      </c>
      <c r="I330">
        <f t="shared" ca="1" si="22"/>
        <v>2600</v>
      </c>
      <c r="J330">
        <f t="shared" ca="1" si="23"/>
        <v>2530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58</v>
      </c>
      <c r="G331" t="e">
        <f t="shared" ca="1" si="20"/>
        <v>#N/A</v>
      </c>
      <c r="H331">
        <f t="shared" ca="1" si="21"/>
        <v>400</v>
      </c>
      <c r="I331">
        <f t="shared" ca="1" si="22"/>
        <v>1500</v>
      </c>
      <c r="J331">
        <f t="shared" ca="1" si="23"/>
        <v>1500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58</v>
      </c>
      <c r="G332" t="e">
        <f t="shared" ca="1" si="20"/>
        <v>#N/A</v>
      </c>
      <c r="H332">
        <f t="shared" ca="1" si="21"/>
        <v>2300</v>
      </c>
      <c r="I332">
        <f t="shared" ca="1" si="22"/>
        <v>2300</v>
      </c>
      <c r="J332">
        <f t="shared" ca="1" si="23"/>
        <v>2300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58</v>
      </c>
      <c r="G333" t="e">
        <f t="shared" ca="1" si="20"/>
        <v>#N/A</v>
      </c>
      <c r="H333">
        <f t="shared" ca="1" si="21"/>
        <v>19000</v>
      </c>
      <c r="I333">
        <f t="shared" ca="1" si="22"/>
        <v>17000</v>
      </c>
      <c r="J333">
        <f t="shared" ca="1" si="23"/>
        <v>17000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58</v>
      </c>
      <c r="G334" t="e">
        <f t="shared" ca="1" si="20"/>
        <v>#N/A</v>
      </c>
      <c r="H334">
        <f t="shared" ca="1" si="21"/>
        <v>189656.8305256</v>
      </c>
      <c r="I334" t="e">
        <f t="shared" ca="1" si="22"/>
        <v>#N/A</v>
      </c>
      <c r="J334" t="e">
        <f t="shared" ca="1" si="23"/>
        <v>#N/A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58</v>
      </c>
      <c r="G335" t="e">
        <f t="shared" ca="1" si="20"/>
        <v>#N/A</v>
      </c>
      <c r="H335">
        <f t="shared" ca="1" si="21"/>
        <v>93516</v>
      </c>
      <c r="I335" t="e">
        <f t="shared" ca="1" si="22"/>
        <v>#N/A</v>
      </c>
      <c r="J335" t="e">
        <f t="shared" ca="1" si="23"/>
        <v>#N/A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58</v>
      </c>
      <c r="G336" t="e">
        <f t="shared" ca="1" si="20"/>
        <v>#N/A</v>
      </c>
      <c r="H336">
        <f t="shared" ca="1" si="21"/>
        <v>140000</v>
      </c>
      <c r="I336" t="e">
        <f t="shared" ca="1" si="22"/>
        <v>#N/A</v>
      </c>
      <c r="J336" t="e">
        <f t="shared" ca="1" si="23"/>
        <v>#N/A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58</v>
      </c>
      <c r="G337" t="e">
        <f t="shared" ca="1" si="20"/>
        <v>#N/A</v>
      </c>
      <c r="H337">
        <f t="shared" ca="1" si="21"/>
        <v>20000</v>
      </c>
      <c r="I337" t="e">
        <f t="shared" ca="1" si="22"/>
        <v>#N/A</v>
      </c>
      <c r="J337" t="e">
        <f t="shared" ca="1" si="23"/>
        <v>#N/A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58</v>
      </c>
      <c r="G338" t="e">
        <f t="shared" ca="1" si="20"/>
        <v>#N/A</v>
      </c>
      <c r="H338">
        <f t="shared" ca="1" si="21"/>
        <v>50057</v>
      </c>
      <c r="I338" t="e">
        <f t="shared" ca="1" si="22"/>
        <v>#N/A</v>
      </c>
      <c r="J338" t="e">
        <f t="shared" ca="1" si="23"/>
        <v>#N/A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58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58</v>
      </c>
      <c r="G340" t="e">
        <f t="shared" ca="1" si="20"/>
        <v>#N/A</v>
      </c>
      <c r="H340">
        <f t="shared" ca="1" si="21"/>
        <v>6761</v>
      </c>
      <c r="I340" t="e">
        <f t="shared" ca="1" si="22"/>
        <v>#N/A</v>
      </c>
      <c r="J340" t="e">
        <f t="shared" ca="1" si="23"/>
        <v>#N/A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58</v>
      </c>
      <c r="G341" t="e">
        <f t="shared" ca="1" si="20"/>
        <v>#N/A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58</v>
      </c>
      <c r="G342" t="e">
        <f t="shared" ca="1" si="20"/>
        <v>#N/A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58</v>
      </c>
      <c r="G343" t="e">
        <f t="shared" ca="1" si="20"/>
        <v>#N/A</v>
      </c>
      <c r="H343">
        <f t="shared" ca="1" si="21"/>
        <v>0</v>
      </c>
      <c r="I343">
        <f t="shared" ca="1" si="22"/>
        <v>0</v>
      </c>
      <c r="J343">
        <f t="shared" ca="1" si="23"/>
        <v>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58</v>
      </c>
      <c r="G344" t="e">
        <f t="shared" ca="1" si="20"/>
        <v>#N/A</v>
      </c>
      <c r="H344">
        <f t="shared" ca="1" si="21"/>
        <v>600</v>
      </c>
      <c r="I344">
        <f t="shared" ca="1" si="22"/>
        <v>600</v>
      </c>
      <c r="J344">
        <f t="shared" ca="1" si="23"/>
        <v>600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58</v>
      </c>
      <c r="G345" t="e">
        <f t="shared" ca="1" si="20"/>
        <v>#N/A</v>
      </c>
      <c r="H345">
        <f t="shared" ca="1" si="21"/>
        <v>0</v>
      </c>
      <c r="I345">
        <f t="shared" ca="1" si="22"/>
        <v>0</v>
      </c>
      <c r="J345">
        <f t="shared" ca="1" si="23"/>
        <v>0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58</v>
      </c>
      <c r="G346" t="e">
        <f t="shared" ca="1" si="20"/>
        <v>#N/A</v>
      </c>
      <c r="H346">
        <f t="shared" ca="1" si="21"/>
        <v>0</v>
      </c>
      <c r="I346">
        <f t="shared" ca="1" si="22"/>
        <v>20000</v>
      </c>
      <c r="J346">
        <f t="shared" ca="1" si="23"/>
        <v>20000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58</v>
      </c>
      <c r="G347" t="e">
        <f t="shared" ca="1" si="20"/>
        <v>#N/A</v>
      </c>
      <c r="H347">
        <f t="shared" ca="1" si="21"/>
        <v>0</v>
      </c>
      <c r="I347">
        <f t="shared" ca="1" si="22"/>
        <v>17430</v>
      </c>
      <c r="J347">
        <f t="shared" ca="1" si="23"/>
        <v>16600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58</v>
      </c>
      <c r="G348" t="e">
        <f t="shared" ca="1" si="20"/>
        <v>#N/A</v>
      </c>
      <c r="H348">
        <f t="shared" ca="1" si="21"/>
        <v>0</v>
      </c>
      <c r="I348">
        <f t="shared" ca="1" si="22"/>
        <v>36070</v>
      </c>
      <c r="J348">
        <f t="shared" ca="1" si="23"/>
        <v>37570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58</v>
      </c>
      <c r="G349" t="e">
        <f t="shared" ca="1" si="20"/>
        <v>#N/A</v>
      </c>
      <c r="H349">
        <f t="shared" ca="1" si="21"/>
        <v>0</v>
      </c>
      <c r="I349">
        <f t="shared" ca="1" si="22"/>
        <v>6700</v>
      </c>
      <c r="J349">
        <f t="shared" ca="1" si="23"/>
        <v>6700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58</v>
      </c>
      <c r="G350" t="e">
        <f t="shared" ca="1" si="20"/>
        <v>#N/A</v>
      </c>
      <c r="H350">
        <f t="shared" ca="1" si="21"/>
        <v>0</v>
      </c>
      <c r="I350">
        <f t="shared" ca="1" si="22"/>
        <v>15000</v>
      </c>
      <c r="J350">
        <f t="shared" ca="1" si="23"/>
        <v>15000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58</v>
      </c>
      <c r="G351" t="e">
        <f t="shared" ca="1" si="20"/>
        <v>#N/A</v>
      </c>
      <c r="H351">
        <f t="shared" ca="1" si="21"/>
        <v>0</v>
      </c>
      <c r="I351">
        <f t="shared" ca="1" si="22"/>
        <v>7400</v>
      </c>
      <c r="J351">
        <f t="shared" ca="1" si="23"/>
        <v>5100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58</v>
      </c>
      <c r="G352" t="e">
        <f t="shared" ca="1" si="20"/>
        <v>#N/A</v>
      </c>
      <c r="H352" t="e">
        <f t="shared" ca="1" si="21"/>
        <v>#N/A</v>
      </c>
      <c r="I352" t="e">
        <f t="shared" ca="1" si="22"/>
        <v>#N/A</v>
      </c>
      <c r="J352" t="e">
        <f t="shared" ca="1" si="23"/>
        <v>#N/A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58</v>
      </c>
      <c r="G353" t="e">
        <f t="shared" ca="1" si="20"/>
        <v>#N/A</v>
      </c>
      <c r="H353">
        <f t="shared" ca="1" si="21"/>
        <v>0</v>
      </c>
      <c r="I353">
        <f t="shared" ca="1" si="22"/>
        <v>33979.4371330172</v>
      </c>
      <c r="J353">
        <f t="shared" ca="1" si="23"/>
        <v>38630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58</v>
      </c>
      <c r="G354" t="e">
        <f t="shared" ca="1" si="20"/>
        <v>#N/A</v>
      </c>
      <c r="H354">
        <f t="shared" ca="1" si="21"/>
        <v>0</v>
      </c>
      <c r="I354">
        <f t="shared" ca="1" si="22"/>
        <v>30000</v>
      </c>
      <c r="J354">
        <f t="shared" ca="1" si="23"/>
        <v>16500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58</v>
      </c>
      <c r="G355" t="e">
        <f t="shared" ca="1" si="20"/>
        <v>#N/A</v>
      </c>
      <c r="H355">
        <f t="shared" ca="1" si="21"/>
        <v>0</v>
      </c>
      <c r="I355">
        <f t="shared" ca="1" si="22"/>
        <v>15000</v>
      </c>
      <c r="J355">
        <f t="shared" ca="1" si="23"/>
        <v>15000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58</v>
      </c>
      <c r="G356" t="e">
        <f t="shared" ca="1" si="20"/>
        <v>#N/A</v>
      </c>
      <c r="H356">
        <f t="shared" ca="1" si="21"/>
        <v>0</v>
      </c>
      <c r="I356">
        <f t="shared" ca="1" si="22"/>
        <v>10000</v>
      </c>
      <c r="J356">
        <f t="shared" ca="1" si="23"/>
        <v>10000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58</v>
      </c>
      <c r="G357" t="e">
        <f t="shared" ca="1" si="20"/>
        <v>#N/A</v>
      </c>
      <c r="H357">
        <f t="shared" ca="1" si="21"/>
        <v>0</v>
      </c>
      <c r="I357">
        <f t="shared" ca="1" si="22"/>
        <v>90000</v>
      </c>
      <c r="J357">
        <f t="shared" ca="1" si="23"/>
        <v>90000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58</v>
      </c>
      <c r="G358" t="e">
        <f t="shared" ca="1" si="20"/>
        <v>#N/A</v>
      </c>
      <c r="H358">
        <f t="shared" ca="1" si="21"/>
        <v>0</v>
      </c>
      <c r="I358">
        <f t="shared" ca="1" si="22"/>
        <v>44470</v>
      </c>
      <c r="J358">
        <f t="shared" ca="1" si="23"/>
        <v>42880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58</v>
      </c>
      <c r="G359" t="e">
        <f t="shared" ca="1" si="20"/>
        <v>#N/A</v>
      </c>
      <c r="H359">
        <f t="shared" ca="1" si="21"/>
        <v>0</v>
      </c>
      <c r="I359">
        <f t="shared" ca="1" si="22"/>
        <v>48200</v>
      </c>
      <c r="J359">
        <f t="shared" ca="1" si="23"/>
        <v>47900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58</v>
      </c>
      <c r="G360" t="e">
        <f t="shared" ca="1" si="20"/>
        <v>#N/A</v>
      </c>
      <c r="H360">
        <f t="shared" ca="1" si="21"/>
        <v>0</v>
      </c>
      <c r="I360">
        <f t="shared" ca="1" si="22"/>
        <v>22600</v>
      </c>
      <c r="J360">
        <f t="shared" ca="1" si="23"/>
        <v>22500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58</v>
      </c>
      <c r="G361" t="e">
        <f t="shared" ca="1" si="20"/>
        <v>#N/A</v>
      </c>
      <c r="H361">
        <f t="shared" ca="1" si="21"/>
        <v>0</v>
      </c>
      <c r="I361">
        <f t="shared" ca="1" si="22"/>
        <v>5410</v>
      </c>
      <c r="J361">
        <f t="shared" ca="1" si="23"/>
        <v>5400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58</v>
      </c>
      <c r="G362" t="e">
        <f t="shared" ca="1" si="20"/>
        <v>#N/A</v>
      </c>
      <c r="H362">
        <f t="shared" ca="1" si="21"/>
        <v>0</v>
      </c>
      <c r="I362">
        <f t="shared" ca="1" si="22"/>
        <v>160000</v>
      </c>
      <c r="J362">
        <f t="shared" ca="1" si="23"/>
        <v>150000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58</v>
      </c>
      <c r="G363" t="e">
        <f t="shared" ca="1" si="20"/>
        <v>#N/A</v>
      </c>
      <c r="H363">
        <f t="shared" ca="1" si="21"/>
        <v>0</v>
      </c>
      <c r="I363">
        <f t="shared" ca="1" si="22"/>
        <v>24650</v>
      </c>
      <c r="J363">
        <f t="shared" ca="1" si="23"/>
        <v>23500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58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58</v>
      </c>
      <c r="G365" t="e">
        <f t="shared" ca="1" si="20"/>
        <v>#N/A</v>
      </c>
      <c r="H365">
        <f t="shared" ca="1" si="21"/>
        <v>0</v>
      </c>
      <c r="I365">
        <f t="shared" ca="1" si="22"/>
        <v>43000</v>
      </c>
      <c r="J365">
        <f t="shared" ca="1" si="23"/>
        <v>43000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58</v>
      </c>
      <c r="G366" t="e">
        <f t="shared" ca="1" si="20"/>
        <v>#N/A</v>
      </c>
      <c r="H366">
        <f t="shared" ca="1" si="21"/>
        <v>0</v>
      </c>
      <c r="I366">
        <f t="shared" ca="1" si="22"/>
        <v>0</v>
      </c>
      <c r="J366">
        <f t="shared" ca="1" si="23"/>
        <v>0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58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58</v>
      </c>
      <c r="G368" t="e">
        <f t="shared" ca="1" si="20"/>
        <v>#N/A</v>
      </c>
      <c r="H368">
        <f t="shared" ca="1" si="21"/>
        <v>0</v>
      </c>
      <c r="I368">
        <f t="shared" ca="1" si="22"/>
        <v>5000</v>
      </c>
      <c r="J368">
        <f t="shared" ca="1" si="23"/>
        <v>5000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58</v>
      </c>
      <c r="G369" t="e">
        <f t="shared" ca="1" si="20"/>
        <v>#N/A</v>
      </c>
      <c r="H369">
        <f t="shared" ca="1" si="21"/>
        <v>0</v>
      </c>
      <c r="I369">
        <f t="shared" ca="1" si="22"/>
        <v>3000</v>
      </c>
      <c r="J369">
        <f t="shared" ca="1" si="23"/>
        <v>3000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58</v>
      </c>
      <c r="G370" t="e">
        <f t="shared" ca="1" si="20"/>
        <v>#N/A</v>
      </c>
      <c r="H370">
        <f t="shared" ca="1" si="21"/>
        <v>0</v>
      </c>
      <c r="I370">
        <f t="shared" ca="1" si="22"/>
        <v>2820</v>
      </c>
      <c r="J370">
        <f t="shared" ca="1" si="23"/>
        <v>2760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58</v>
      </c>
      <c r="G371" t="e">
        <f t="shared" ca="1" si="20"/>
        <v>#N/A</v>
      </c>
      <c r="H371">
        <f t="shared" ca="1" si="21"/>
        <v>0</v>
      </c>
      <c r="I371">
        <f t="shared" ca="1" si="22"/>
        <v>3490</v>
      </c>
      <c r="J371">
        <f t="shared" ca="1" si="23"/>
        <v>3430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58</v>
      </c>
      <c r="G372" t="e">
        <f t="shared" ca="1" si="20"/>
        <v>#N/A</v>
      </c>
      <c r="H372">
        <f t="shared" ca="1" si="21"/>
        <v>0</v>
      </c>
      <c r="I372">
        <f t="shared" ca="1" si="22"/>
        <v>870</v>
      </c>
      <c r="J372">
        <f t="shared" ca="1" si="23"/>
        <v>870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58</v>
      </c>
      <c r="G373" t="e">
        <f t="shared" ca="1" si="20"/>
        <v>#N/A</v>
      </c>
      <c r="H373">
        <f t="shared" ca="1" si="21"/>
        <v>0</v>
      </c>
      <c r="I373">
        <f t="shared" ca="1" si="22"/>
        <v>2600</v>
      </c>
      <c r="J373">
        <f t="shared" ca="1" si="23"/>
        <v>2530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58</v>
      </c>
      <c r="G374" t="e">
        <f t="shared" ca="1" si="20"/>
        <v>#N/A</v>
      </c>
      <c r="H374">
        <f t="shared" ca="1" si="21"/>
        <v>0</v>
      </c>
      <c r="I374">
        <f t="shared" ca="1" si="22"/>
        <v>1500</v>
      </c>
      <c r="J374">
        <f t="shared" ca="1" si="23"/>
        <v>1500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58</v>
      </c>
      <c r="G375" t="e">
        <f t="shared" ca="1" si="20"/>
        <v>#N/A</v>
      </c>
      <c r="H375">
        <f t="shared" ca="1" si="21"/>
        <v>0</v>
      </c>
      <c r="I375">
        <f t="shared" ca="1" si="22"/>
        <v>2300</v>
      </c>
      <c r="J375">
        <f t="shared" ca="1" si="23"/>
        <v>2300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58</v>
      </c>
      <c r="G376" t="e">
        <f t="shared" ca="1" si="20"/>
        <v>#N/A</v>
      </c>
      <c r="H376">
        <f t="shared" ca="1" si="21"/>
        <v>0</v>
      </c>
      <c r="I376">
        <f t="shared" ca="1" si="22"/>
        <v>17000</v>
      </c>
      <c r="J376">
        <f t="shared" ca="1" si="23"/>
        <v>17000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58</v>
      </c>
      <c r="G377" t="e">
        <f t="shared" ca="1" si="20"/>
        <v>#N/A</v>
      </c>
      <c r="H377">
        <f t="shared" ca="1" si="21"/>
        <v>0</v>
      </c>
      <c r="I377" t="e">
        <f t="shared" ca="1" si="22"/>
        <v>#N/A</v>
      </c>
      <c r="J377" t="e">
        <f t="shared" ca="1" si="23"/>
        <v>#N/A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58</v>
      </c>
      <c r="G378" t="e">
        <f t="shared" ca="1" si="20"/>
        <v>#N/A</v>
      </c>
      <c r="H378">
        <f t="shared" ca="1" si="21"/>
        <v>0</v>
      </c>
      <c r="I378" t="e">
        <f t="shared" ca="1" si="22"/>
        <v>#N/A</v>
      </c>
      <c r="J378" t="e">
        <f t="shared" ca="1" si="23"/>
        <v>#N/A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58</v>
      </c>
      <c r="G379" t="e">
        <f t="shared" ca="1" si="20"/>
        <v>#N/A</v>
      </c>
      <c r="H379">
        <f t="shared" ca="1" si="21"/>
        <v>0</v>
      </c>
      <c r="I379" t="e">
        <f t="shared" ca="1" si="22"/>
        <v>#N/A</v>
      </c>
      <c r="J379" t="e">
        <f t="shared" ca="1" si="23"/>
        <v>#N/A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58</v>
      </c>
      <c r="G380" t="e">
        <f t="shared" ca="1" si="20"/>
        <v>#N/A</v>
      </c>
      <c r="H380">
        <f t="shared" ca="1" si="21"/>
        <v>0</v>
      </c>
      <c r="I380" t="e">
        <f t="shared" ca="1" si="22"/>
        <v>#N/A</v>
      </c>
      <c r="J380" t="e">
        <f t="shared" ca="1" si="23"/>
        <v>#N/A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58</v>
      </c>
      <c r="G381" t="e">
        <f t="shared" ca="1" si="20"/>
        <v>#N/A</v>
      </c>
      <c r="H381">
        <f t="shared" ca="1" si="21"/>
        <v>0</v>
      </c>
      <c r="I381" t="e">
        <f t="shared" ca="1" si="22"/>
        <v>#N/A</v>
      </c>
      <c r="J381" t="e">
        <f t="shared" ca="1" si="23"/>
        <v>#N/A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58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58</v>
      </c>
      <c r="G383" t="e">
        <f t="shared" ca="1" si="20"/>
        <v>#N/A</v>
      </c>
      <c r="H383">
        <f t="shared" ca="1" si="21"/>
        <v>0</v>
      </c>
      <c r="I383" t="e">
        <f t="shared" ca="1" si="22"/>
        <v>#N/A</v>
      </c>
      <c r="J383" t="e">
        <f t="shared" ca="1" si="23"/>
        <v>#N/A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58</v>
      </c>
      <c r="G384" t="e">
        <f t="shared" ca="1" si="20"/>
        <v>#N/A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58</v>
      </c>
      <c r="G385" t="e">
        <f t="shared" ca="1" si="20"/>
        <v>#N/A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58</v>
      </c>
      <c r="G386" t="e">
        <f t="shared" ca="1" si="20"/>
        <v>#N/A</v>
      </c>
      <c r="H386">
        <f t="shared" ca="1" si="21"/>
        <v>0</v>
      </c>
      <c r="I386">
        <f t="shared" ca="1" si="22"/>
        <v>0</v>
      </c>
      <c r="J386">
        <f t="shared" ca="1" si="23"/>
        <v>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58</v>
      </c>
      <c r="G387" t="e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#N/A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600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600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58</v>
      </c>
      <c r="G388" t="e">
        <f t="shared" ca="1" si="24"/>
        <v>#N/A</v>
      </c>
      <c r="H388">
        <f t="shared" ca="1" si="25"/>
        <v>0</v>
      </c>
      <c r="I388">
        <f t="shared" ca="1" si="26"/>
        <v>0</v>
      </c>
      <c r="J388">
        <f t="shared" ca="1" si="27"/>
        <v>0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58</v>
      </c>
      <c r="G389" t="e">
        <f t="shared" ca="1" si="24"/>
        <v>#N/A</v>
      </c>
      <c r="H389">
        <f t="shared" ca="1" si="25"/>
        <v>0</v>
      </c>
      <c r="I389">
        <f t="shared" ca="1" si="26"/>
        <v>20000</v>
      </c>
      <c r="J389">
        <f t="shared" ca="1" si="27"/>
        <v>20000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58</v>
      </c>
      <c r="G390" t="e">
        <f t="shared" ca="1" si="24"/>
        <v>#N/A</v>
      </c>
      <c r="H390">
        <f t="shared" ca="1" si="25"/>
        <v>0</v>
      </c>
      <c r="I390">
        <f t="shared" ca="1" si="26"/>
        <v>17430</v>
      </c>
      <c r="J390">
        <f t="shared" ca="1" si="27"/>
        <v>16600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58</v>
      </c>
      <c r="G391" t="e">
        <f t="shared" ca="1" si="24"/>
        <v>#N/A</v>
      </c>
      <c r="H391">
        <f t="shared" ca="1" si="25"/>
        <v>0</v>
      </c>
      <c r="I391">
        <f t="shared" ca="1" si="26"/>
        <v>36070</v>
      </c>
      <c r="J391">
        <f t="shared" ca="1" si="27"/>
        <v>37570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58</v>
      </c>
      <c r="G392" t="e">
        <f t="shared" ca="1" si="24"/>
        <v>#N/A</v>
      </c>
      <c r="H392">
        <f t="shared" ca="1" si="25"/>
        <v>0</v>
      </c>
      <c r="I392">
        <f t="shared" ca="1" si="26"/>
        <v>6700</v>
      </c>
      <c r="J392">
        <f t="shared" ca="1" si="27"/>
        <v>6700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58</v>
      </c>
      <c r="G393" t="e">
        <f t="shared" ca="1" si="24"/>
        <v>#N/A</v>
      </c>
      <c r="H393">
        <f t="shared" ca="1" si="25"/>
        <v>0</v>
      </c>
      <c r="I393">
        <f t="shared" ca="1" si="26"/>
        <v>15000</v>
      </c>
      <c r="J393">
        <f t="shared" ca="1" si="27"/>
        <v>15000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58</v>
      </c>
      <c r="G394" t="e">
        <f t="shared" ca="1" si="24"/>
        <v>#N/A</v>
      </c>
      <c r="H394">
        <f t="shared" ca="1" si="25"/>
        <v>0</v>
      </c>
      <c r="I394">
        <f t="shared" ca="1" si="26"/>
        <v>7400</v>
      </c>
      <c r="J394">
        <f t="shared" ca="1" si="27"/>
        <v>5100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58</v>
      </c>
      <c r="G395" t="e">
        <f t="shared" ca="1" si="24"/>
        <v>#N/A</v>
      </c>
      <c r="H395" t="e">
        <f t="shared" ca="1" si="25"/>
        <v>#N/A</v>
      </c>
      <c r="I395" t="e">
        <f t="shared" ca="1" si="26"/>
        <v>#N/A</v>
      </c>
      <c r="J395" t="e">
        <f t="shared" ca="1" si="27"/>
        <v>#N/A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58</v>
      </c>
      <c r="G396" t="e">
        <f t="shared" ca="1" si="24"/>
        <v>#N/A</v>
      </c>
      <c r="H396">
        <f t="shared" ca="1" si="25"/>
        <v>0</v>
      </c>
      <c r="I396">
        <f t="shared" ca="1" si="26"/>
        <v>33979.4371330172</v>
      </c>
      <c r="J396">
        <f t="shared" ca="1" si="27"/>
        <v>38630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58</v>
      </c>
      <c r="G397" t="e">
        <f t="shared" ca="1" si="24"/>
        <v>#N/A</v>
      </c>
      <c r="H397">
        <f t="shared" ca="1" si="25"/>
        <v>0</v>
      </c>
      <c r="I397">
        <f t="shared" ca="1" si="26"/>
        <v>30000</v>
      </c>
      <c r="J397">
        <f t="shared" ca="1" si="27"/>
        <v>16500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58</v>
      </c>
      <c r="G398" t="e">
        <f t="shared" ca="1" si="24"/>
        <v>#N/A</v>
      </c>
      <c r="H398">
        <f t="shared" ca="1" si="25"/>
        <v>0</v>
      </c>
      <c r="I398">
        <f t="shared" ca="1" si="26"/>
        <v>15000</v>
      </c>
      <c r="J398">
        <f t="shared" ca="1" si="27"/>
        <v>15000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58</v>
      </c>
      <c r="G399" t="e">
        <f t="shared" ca="1" si="24"/>
        <v>#N/A</v>
      </c>
      <c r="H399">
        <f t="shared" ca="1" si="25"/>
        <v>0</v>
      </c>
      <c r="I399">
        <f t="shared" ca="1" si="26"/>
        <v>10000</v>
      </c>
      <c r="J399">
        <f t="shared" ca="1" si="27"/>
        <v>10000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58</v>
      </c>
      <c r="G400" t="e">
        <f t="shared" ca="1" si="24"/>
        <v>#N/A</v>
      </c>
      <c r="H400">
        <f t="shared" ca="1" si="25"/>
        <v>0</v>
      </c>
      <c r="I400">
        <f t="shared" ca="1" si="26"/>
        <v>90000</v>
      </c>
      <c r="J400">
        <f t="shared" ca="1" si="27"/>
        <v>90000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58</v>
      </c>
      <c r="G401" t="e">
        <f t="shared" ca="1" si="24"/>
        <v>#N/A</v>
      </c>
      <c r="H401">
        <f t="shared" ca="1" si="25"/>
        <v>0</v>
      </c>
      <c r="I401">
        <f t="shared" ca="1" si="26"/>
        <v>44470</v>
      </c>
      <c r="J401">
        <f t="shared" ca="1" si="27"/>
        <v>42880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58</v>
      </c>
      <c r="G402" t="e">
        <f t="shared" ca="1" si="24"/>
        <v>#N/A</v>
      </c>
      <c r="H402">
        <f t="shared" ca="1" si="25"/>
        <v>0</v>
      </c>
      <c r="I402">
        <f t="shared" ca="1" si="26"/>
        <v>48200</v>
      </c>
      <c r="J402">
        <f t="shared" ca="1" si="27"/>
        <v>47900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58</v>
      </c>
      <c r="G403" t="e">
        <f t="shared" ca="1" si="24"/>
        <v>#N/A</v>
      </c>
      <c r="H403">
        <f t="shared" ca="1" si="25"/>
        <v>0</v>
      </c>
      <c r="I403">
        <f t="shared" ca="1" si="26"/>
        <v>22600</v>
      </c>
      <c r="J403">
        <f t="shared" ca="1" si="27"/>
        <v>22500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58</v>
      </c>
      <c r="G404" t="e">
        <f t="shared" ca="1" si="24"/>
        <v>#N/A</v>
      </c>
      <c r="H404">
        <f t="shared" ca="1" si="25"/>
        <v>0</v>
      </c>
      <c r="I404">
        <f t="shared" ca="1" si="26"/>
        <v>5410</v>
      </c>
      <c r="J404">
        <f t="shared" ca="1" si="27"/>
        <v>5400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58</v>
      </c>
      <c r="G405" t="e">
        <f t="shared" ca="1" si="24"/>
        <v>#N/A</v>
      </c>
      <c r="H405">
        <f t="shared" ca="1" si="25"/>
        <v>0</v>
      </c>
      <c r="I405">
        <f t="shared" ca="1" si="26"/>
        <v>160000</v>
      </c>
      <c r="J405">
        <f t="shared" ca="1" si="27"/>
        <v>150000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58</v>
      </c>
      <c r="G406" t="e">
        <f t="shared" ca="1" si="24"/>
        <v>#N/A</v>
      </c>
      <c r="H406">
        <f t="shared" ca="1" si="25"/>
        <v>0</v>
      </c>
      <c r="I406">
        <f t="shared" ca="1" si="26"/>
        <v>24650</v>
      </c>
      <c r="J406">
        <f t="shared" ca="1" si="27"/>
        <v>23500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58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58</v>
      </c>
      <c r="G408" t="e">
        <f t="shared" ca="1" si="24"/>
        <v>#N/A</v>
      </c>
      <c r="H408">
        <f t="shared" ca="1" si="25"/>
        <v>0</v>
      </c>
      <c r="I408">
        <f t="shared" ca="1" si="26"/>
        <v>43000</v>
      </c>
      <c r="J408">
        <f t="shared" ca="1" si="27"/>
        <v>43000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58</v>
      </c>
      <c r="G409" t="e">
        <f t="shared" ca="1" si="24"/>
        <v>#N/A</v>
      </c>
      <c r="H409">
        <f t="shared" ca="1" si="25"/>
        <v>0</v>
      </c>
      <c r="I409">
        <f t="shared" ca="1" si="26"/>
        <v>0</v>
      </c>
      <c r="J409">
        <f t="shared" ca="1" si="27"/>
        <v>0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58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58</v>
      </c>
      <c r="G411" t="e">
        <f t="shared" ca="1" si="24"/>
        <v>#N/A</v>
      </c>
      <c r="H411">
        <f t="shared" ca="1" si="25"/>
        <v>0</v>
      </c>
      <c r="I411">
        <f t="shared" ca="1" si="26"/>
        <v>5000</v>
      </c>
      <c r="J411">
        <f t="shared" ca="1" si="27"/>
        <v>5000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58</v>
      </c>
      <c r="G412" t="e">
        <f t="shared" ca="1" si="24"/>
        <v>#N/A</v>
      </c>
      <c r="H412">
        <f t="shared" ca="1" si="25"/>
        <v>0</v>
      </c>
      <c r="I412">
        <f t="shared" ca="1" si="26"/>
        <v>3000</v>
      </c>
      <c r="J412">
        <f t="shared" ca="1" si="27"/>
        <v>3000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58</v>
      </c>
      <c r="G413" t="e">
        <f t="shared" ca="1" si="24"/>
        <v>#N/A</v>
      </c>
      <c r="H413">
        <f t="shared" ca="1" si="25"/>
        <v>0</v>
      </c>
      <c r="I413">
        <f t="shared" ca="1" si="26"/>
        <v>2820</v>
      </c>
      <c r="J413">
        <f t="shared" ca="1" si="27"/>
        <v>2760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58</v>
      </c>
      <c r="G414" t="e">
        <f t="shared" ca="1" si="24"/>
        <v>#N/A</v>
      </c>
      <c r="H414">
        <f t="shared" ca="1" si="25"/>
        <v>0</v>
      </c>
      <c r="I414">
        <f t="shared" ca="1" si="26"/>
        <v>3490</v>
      </c>
      <c r="J414">
        <f t="shared" ca="1" si="27"/>
        <v>3430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58</v>
      </c>
      <c r="G415" t="e">
        <f t="shared" ca="1" si="24"/>
        <v>#N/A</v>
      </c>
      <c r="H415">
        <f t="shared" ca="1" si="25"/>
        <v>0</v>
      </c>
      <c r="I415">
        <f t="shared" ca="1" si="26"/>
        <v>870</v>
      </c>
      <c r="J415">
        <f t="shared" ca="1" si="27"/>
        <v>870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58</v>
      </c>
      <c r="G416" t="e">
        <f t="shared" ca="1" si="24"/>
        <v>#N/A</v>
      </c>
      <c r="H416">
        <f t="shared" ca="1" si="25"/>
        <v>0</v>
      </c>
      <c r="I416">
        <f t="shared" ca="1" si="26"/>
        <v>2600</v>
      </c>
      <c r="J416">
        <f t="shared" ca="1" si="27"/>
        <v>2530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58</v>
      </c>
      <c r="G417" t="e">
        <f t="shared" ca="1" si="24"/>
        <v>#N/A</v>
      </c>
      <c r="H417">
        <f t="shared" ca="1" si="25"/>
        <v>0</v>
      </c>
      <c r="I417">
        <f t="shared" ca="1" si="26"/>
        <v>1500</v>
      </c>
      <c r="J417">
        <f t="shared" ca="1" si="27"/>
        <v>1500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58</v>
      </c>
      <c r="G418" t="e">
        <f t="shared" ca="1" si="24"/>
        <v>#N/A</v>
      </c>
      <c r="H418">
        <f t="shared" ca="1" si="25"/>
        <v>0</v>
      </c>
      <c r="I418">
        <f t="shared" ca="1" si="26"/>
        <v>2300</v>
      </c>
      <c r="J418">
        <f t="shared" ca="1" si="27"/>
        <v>2300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58</v>
      </c>
      <c r="G419" t="e">
        <f t="shared" ca="1" si="24"/>
        <v>#N/A</v>
      </c>
      <c r="H419">
        <f t="shared" ca="1" si="25"/>
        <v>0</v>
      </c>
      <c r="I419">
        <f t="shared" ca="1" si="26"/>
        <v>17000</v>
      </c>
      <c r="J419">
        <f t="shared" ca="1" si="27"/>
        <v>17000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58</v>
      </c>
      <c r="G420" t="e">
        <f t="shared" ca="1" si="24"/>
        <v>#N/A</v>
      </c>
      <c r="H420">
        <f t="shared" ca="1" si="25"/>
        <v>0</v>
      </c>
      <c r="I420" t="e">
        <f t="shared" ca="1" si="26"/>
        <v>#N/A</v>
      </c>
      <c r="J420" t="e">
        <f t="shared" ca="1" si="27"/>
        <v>#N/A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58</v>
      </c>
      <c r="G421" t="e">
        <f t="shared" ca="1" si="24"/>
        <v>#N/A</v>
      </c>
      <c r="H421">
        <f t="shared" ca="1" si="25"/>
        <v>0</v>
      </c>
      <c r="I421" t="e">
        <f t="shared" ca="1" si="26"/>
        <v>#N/A</v>
      </c>
      <c r="J421" t="e">
        <f t="shared" ca="1" si="27"/>
        <v>#N/A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58</v>
      </c>
      <c r="G422" t="e">
        <f t="shared" ca="1" si="24"/>
        <v>#N/A</v>
      </c>
      <c r="H422">
        <f t="shared" ca="1" si="25"/>
        <v>0</v>
      </c>
      <c r="I422" t="e">
        <f t="shared" ca="1" si="26"/>
        <v>#N/A</v>
      </c>
      <c r="J422" t="e">
        <f t="shared" ca="1" si="27"/>
        <v>#N/A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58</v>
      </c>
      <c r="G423" t="e">
        <f t="shared" ca="1" si="24"/>
        <v>#N/A</v>
      </c>
      <c r="H423">
        <f t="shared" ca="1" si="25"/>
        <v>0</v>
      </c>
      <c r="I423" t="e">
        <f t="shared" ca="1" si="26"/>
        <v>#N/A</v>
      </c>
      <c r="J423" t="e">
        <f t="shared" ca="1" si="27"/>
        <v>#N/A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58</v>
      </c>
      <c r="G424" t="e">
        <f t="shared" ca="1" si="24"/>
        <v>#N/A</v>
      </c>
      <c r="H424">
        <f t="shared" ca="1" si="25"/>
        <v>0</v>
      </c>
      <c r="I424" t="e">
        <f t="shared" ca="1" si="26"/>
        <v>#N/A</v>
      </c>
      <c r="J424" t="e">
        <f t="shared" ca="1" si="27"/>
        <v>#N/A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58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58</v>
      </c>
      <c r="G426" t="e">
        <f t="shared" ca="1" si="24"/>
        <v>#N/A</v>
      </c>
      <c r="H426">
        <f t="shared" ca="1" si="25"/>
        <v>0</v>
      </c>
      <c r="I426" t="e">
        <f t="shared" ca="1" si="26"/>
        <v>#N/A</v>
      </c>
      <c r="J426" t="e">
        <f t="shared" ca="1" si="27"/>
        <v>#N/A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58</v>
      </c>
      <c r="G427" t="e">
        <f t="shared" ca="1" si="24"/>
        <v>#N/A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58</v>
      </c>
      <c r="G428" t="e">
        <f t="shared" ca="1" si="24"/>
        <v>#N/A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58</v>
      </c>
      <c r="G429" t="e">
        <f t="shared" ca="1" si="24"/>
        <v>#N/A</v>
      </c>
      <c r="H429">
        <f t="shared" ca="1" si="25"/>
        <v>0</v>
      </c>
      <c r="I429">
        <f t="shared" ca="1" si="26"/>
        <v>0</v>
      </c>
      <c r="J429">
        <f t="shared" ca="1" si="27"/>
        <v>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58</v>
      </c>
      <c r="G430" t="e">
        <f t="shared" ca="1" si="24"/>
        <v>#N/A</v>
      </c>
      <c r="H430">
        <f t="shared" ca="1" si="25"/>
        <v>0</v>
      </c>
      <c r="I430">
        <f t="shared" ca="1" si="26"/>
        <v>600</v>
      </c>
      <c r="J430">
        <f t="shared" ca="1" si="27"/>
        <v>600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58</v>
      </c>
      <c r="G431" t="e">
        <f t="shared" ca="1" si="24"/>
        <v>#N/A</v>
      </c>
      <c r="H431">
        <f t="shared" ca="1" si="25"/>
        <v>0</v>
      </c>
      <c r="I431">
        <f t="shared" ca="1" si="26"/>
        <v>0</v>
      </c>
      <c r="J431">
        <f t="shared" ca="1" si="27"/>
        <v>0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58</v>
      </c>
      <c r="G432" t="e">
        <f t="shared" ca="1" si="24"/>
        <v>#N/A</v>
      </c>
      <c r="H432">
        <f t="shared" ca="1" si="25"/>
        <v>0</v>
      </c>
      <c r="I432">
        <f t="shared" ca="1" si="26"/>
        <v>20000</v>
      </c>
      <c r="J432">
        <f t="shared" ca="1" si="27"/>
        <v>20000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58</v>
      </c>
      <c r="G433" t="e">
        <f t="shared" ca="1" si="24"/>
        <v>#N/A</v>
      </c>
      <c r="H433">
        <f t="shared" ca="1" si="25"/>
        <v>0</v>
      </c>
      <c r="I433">
        <f t="shared" ca="1" si="26"/>
        <v>16600</v>
      </c>
      <c r="J433">
        <f t="shared" ca="1" si="27"/>
        <v>16600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58</v>
      </c>
      <c r="G434" t="e">
        <f t="shared" ca="1" si="24"/>
        <v>#N/A</v>
      </c>
      <c r="H434">
        <f t="shared" ca="1" si="25"/>
        <v>0</v>
      </c>
      <c r="I434">
        <f t="shared" ca="1" si="26"/>
        <v>37570</v>
      </c>
      <c r="J434">
        <f t="shared" ca="1" si="27"/>
        <v>37570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58</v>
      </c>
      <c r="G435" t="e">
        <f t="shared" ca="1" si="24"/>
        <v>#N/A</v>
      </c>
      <c r="H435">
        <f t="shared" ca="1" si="25"/>
        <v>0</v>
      </c>
      <c r="I435">
        <f t="shared" ca="1" si="26"/>
        <v>6700</v>
      </c>
      <c r="J435">
        <f t="shared" ca="1" si="27"/>
        <v>6700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58</v>
      </c>
      <c r="G436" t="e">
        <f t="shared" ca="1" si="24"/>
        <v>#N/A</v>
      </c>
      <c r="H436">
        <f t="shared" ca="1" si="25"/>
        <v>0</v>
      </c>
      <c r="I436">
        <f t="shared" ca="1" si="26"/>
        <v>15000</v>
      </c>
      <c r="J436">
        <f t="shared" ca="1" si="27"/>
        <v>15000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58</v>
      </c>
      <c r="G437" t="e">
        <f t="shared" ca="1" si="24"/>
        <v>#N/A</v>
      </c>
      <c r="H437">
        <f t="shared" ca="1" si="25"/>
        <v>0</v>
      </c>
      <c r="I437">
        <f t="shared" ca="1" si="26"/>
        <v>5100</v>
      </c>
      <c r="J437">
        <f t="shared" ca="1" si="27"/>
        <v>5100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58</v>
      </c>
      <c r="G438" t="e">
        <f t="shared" ca="1" si="24"/>
        <v>#N/A</v>
      </c>
      <c r="H438" t="e">
        <f t="shared" ca="1" si="25"/>
        <v>#N/A</v>
      </c>
      <c r="I438" t="e">
        <f t="shared" ca="1" si="26"/>
        <v>#N/A</v>
      </c>
      <c r="J438" t="e">
        <f t="shared" ca="1" si="27"/>
        <v>#N/A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58</v>
      </c>
      <c r="G439" t="e">
        <f t="shared" ca="1" si="24"/>
        <v>#N/A</v>
      </c>
      <c r="H439">
        <f t="shared" ca="1" si="25"/>
        <v>0</v>
      </c>
      <c r="I439">
        <f t="shared" ca="1" si="26"/>
        <v>38630</v>
      </c>
      <c r="J439">
        <f t="shared" ca="1" si="27"/>
        <v>38630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58</v>
      </c>
      <c r="G440" t="e">
        <f t="shared" ca="1" si="24"/>
        <v>#N/A</v>
      </c>
      <c r="H440">
        <f t="shared" ca="1" si="25"/>
        <v>0</v>
      </c>
      <c r="I440">
        <f t="shared" ca="1" si="26"/>
        <v>16500</v>
      </c>
      <c r="J440">
        <f t="shared" ca="1" si="27"/>
        <v>16500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58</v>
      </c>
      <c r="G441" t="e">
        <f t="shared" ca="1" si="24"/>
        <v>#N/A</v>
      </c>
      <c r="H441">
        <f t="shared" ca="1" si="25"/>
        <v>0</v>
      </c>
      <c r="I441">
        <f t="shared" ca="1" si="26"/>
        <v>15000</v>
      </c>
      <c r="J441">
        <f t="shared" ca="1" si="27"/>
        <v>15000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58</v>
      </c>
      <c r="G442" t="e">
        <f t="shared" ca="1" si="24"/>
        <v>#N/A</v>
      </c>
      <c r="H442">
        <f t="shared" ca="1" si="25"/>
        <v>0</v>
      </c>
      <c r="I442">
        <f t="shared" ca="1" si="26"/>
        <v>10000</v>
      </c>
      <c r="J442">
        <f t="shared" ca="1" si="27"/>
        <v>10000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58</v>
      </c>
      <c r="G443" t="e">
        <f t="shared" ca="1" si="24"/>
        <v>#N/A</v>
      </c>
      <c r="H443">
        <f t="shared" ca="1" si="25"/>
        <v>0</v>
      </c>
      <c r="I443">
        <f t="shared" ca="1" si="26"/>
        <v>90000</v>
      </c>
      <c r="J443">
        <f t="shared" ca="1" si="27"/>
        <v>90000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58</v>
      </c>
      <c r="G444" t="e">
        <f t="shared" ca="1" si="24"/>
        <v>#N/A</v>
      </c>
      <c r="H444">
        <f t="shared" ca="1" si="25"/>
        <v>0</v>
      </c>
      <c r="I444">
        <f t="shared" ca="1" si="26"/>
        <v>42880</v>
      </c>
      <c r="J444">
        <f t="shared" ca="1" si="27"/>
        <v>42880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58</v>
      </c>
      <c r="G445" t="e">
        <f t="shared" ca="1" si="24"/>
        <v>#N/A</v>
      </c>
      <c r="H445">
        <f t="shared" ca="1" si="25"/>
        <v>0</v>
      </c>
      <c r="I445">
        <f t="shared" ca="1" si="26"/>
        <v>47900</v>
      </c>
      <c r="J445">
        <f t="shared" ca="1" si="27"/>
        <v>47900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58</v>
      </c>
      <c r="G446" t="e">
        <f t="shared" ca="1" si="24"/>
        <v>#N/A</v>
      </c>
      <c r="H446">
        <f t="shared" ca="1" si="25"/>
        <v>0</v>
      </c>
      <c r="I446">
        <f t="shared" ca="1" si="26"/>
        <v>22500</v>
      </c>
      <c r="J446">
        <f t="shared" ca="1" si="27"/>
        <v>22500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58</v>
      </c>
      <c r="G447" t="e">
        <f t="shared" ca="1" si="24"/>
        <v>#N/A</v>
      </c>
      <c r="H447">
        <f t="shared" ca="1" si="25"/>
        <v>0</v>
      </c>
      <c r="I447">
        <f t="shared" ca="1" si="26"/>
        <v>5400</v>
      </c>
      <c r="J447">
        <f t="shared" ca="1" si="27"/>
        <v>5400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58</v>
      </c>
      <c r="G448" t="e">
        <f t="shared" ca="1" si="24"/>
        <v>#N/A</v>
      </c>
      <c r="H448">
        <f t="shared" ca="1" si="25"/>
        <v>0</v>
      </c>
      <c r="I448">
        <f t="shared" ca="1" si="26"/>
        <v>150000</v>
      </c>
      <c r="J448">
        <f t="shared" ca="1" si="27"/>
        <v>150000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58</v>
      </c>
      <c r="G449" t="e">
        <f t="shared" ca="1" si="24"/>
        <v>#N/A</v>
      </c>
      <c r="H449">
        <f t="shared" ca="1" si="25"/>
        <v>0</v>
      </c>
      <c r="I449">
        <f t="shared" ca="1" si="26"/>
        <v>23500</v>
      </c>
      <c r="J449">
        <f t="shared" ca="1" si="27"/>
        <v>23500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58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58</v>
      </c>
      <c r="G451" t="e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#N/A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43000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43000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58</v>
      </c>
      <c r="G452" t="e">
        <f t="shared" ca="1" si="28"/>
        <v>#N/A</v>
      </c>
      <c r="H452">
        <f t="shared" ca="1" si="29"/>
        <v>0</v>
      </c>
      <c r="I452">
        <f t="shared" ca="1" si="30"/>
        <v>0</v>
      </c>
      <c r="J452">
        <f t="shared" ca="1" si="31"/>
        <v>0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58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58</v>
      </c>
      <c r="G454" t="e">
        <f t="shared" ca="1" si="28"/>
        <v>#N/A</v>
      </c>
      <c r="H454">
        <f t="shared" ca="1" si="29"/>
        <v>0</v>
      </c>
      <c r="I454">
        <f t="shared" ca="1" si="30"/>
        <v>5000</v>
      </c>
      <c r="J454">
        <f t="shared" ca="1" si="31"/>
        <v>5000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58</v>
      </c>
      <c r="G455" t="e">
        <f t="shared" ca="1" si="28"/>
        <v>#N/A</v>
      </c>
      <c r="H455">
        <f t="shared" ca="1" si="29"/>
        <v>0</v>
      </c>
      <c r="I455">
        <f t="shared" ca="1" si="30"/>
        <v>3000</v>
      </c>
      <c r="J455">
        <f t="shared" ca="1" si="31"/>
        <v>3000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58</v>
      </c>
      <c r="G456" t="e">
        <f t="shared" ca="1" si="28"/>
        <v>#N/A</v>
      </c>
      <c r="H456">
        <f t="shared" ca="1" si="29"/>
        <v>0</v>
      </c>
      <c r="I456">
        <f t="shared" ca="1" si="30"/>
        <v>2760</v>
      </c>
      <c r="J456">
        <f t="shared" ca="1" si="31"/>
        <v>2760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58</v>
      </c>
      <c r="G457" t="e">
        <f t="shared" ca="1" si="28"/>
        <v>#N/A</v>
      </c>
      <c r="H457">
        <f t="shared" ca="1" si="29"/>
        <v>0</v>
      </c>
      <c r="I457">
        <f t="shared" ca="1" si="30"/>
        <v>3430</v>
      </c>
      <c r="J457">
        <f t="shared" ca="1" si="31"/>
        <v>3430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58</v>
      </c>
      <c r="G458" t="e">
        <f t="shared" ca="1" si="28"/>
        <v>#N/A</v>
      </c>
      <c r="H458">
        <f t="shared" ca="1" si="29"/>
        <v>0</v>
      </c>
      <c r="I458">
        <f t="shared" ca="1" si="30"/>
        <v>870</v>
      </c>
      <c r="J458">
        <f t="shared" ca="1" si="31"/>
        <v>870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58</v>
      </c>
      <c r="G459" t="e">
        <f t="shared" ca="1" si="28"/>
        <v>#N/A</v>
      </c>
      <c r="H459">
        <f t="shared" ca="1" si="29"/>
        <v>0</v>
      </c>
      <c r="I459">
        <f t="shared" ca="1" si="30"/>
        <v>2530</v>
      </c>
      <c r="J459">
        <f t="shared" ca="1" si="31"/>
        <v>2530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58</v>
      </c>
      <c r="G460" t="e">
        <f t="shared" ca="1" si="28"/>
        <v>#N/A</v>
      </c>
      <c r="H460">
        <f t="shared" ca="1" si="29"/>
        <v>0</v>
      </c>
      <c r="I460">
        <f t="shared" ca="1" si="30"/>
        <v>1500</v>
      </c>
      <c r="J460">
        <f t="shared" ca="1" si="31"/>
        <v>1500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58</v>
      </c>
      <c r="G461" t="e">
        <f t="shared" ca="1" si="28"/>
        <v>#N/A</v>
      </c>
      <c r="H461">
        <f t="shared" ca="1" si="29"/>
        <v>0</v>
      </c>
      <c r="I461">
        <f t="shared" ca="1" si="30"/>
        <v>2300</v>
      </c>
      <c r="J461">
        <f t="shared" ca="1" si="31"/>
        <v>2300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58</v>
      </c>
      <c r="G462" t="e">
        <f t="shared" ca="1" si="28"/>
        <v>#N/A</v>
      </c>
      <c r="H462">
        <f t="shared" ca="1" si="29"/>
        <v>0</v>
      </c>
      <c r="I462">
        <f t="shared" ca="1" si="30"/>
        <v>17000</v>
      </c>
      <c r="J462">
        <f t="shared" ca="1" si="31"/>
        <v>17000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58</v>
      </c>
      <c r="G463" t="e">
        <f t="shared" ca="1" si="28"/>
        <v>#N/A</v>
      </c>
      <c r="H463">
        <f t="shared" ca="1" si="29"/>
        <v>0</v>
      </c>
      <c r="I463" t="e">
        <f t="shared" ca="1" si="30"/>
        <v>#N/A</v>
      </c>
      <c r="J463" t="e">
        <f t="shared" ca="1" si="31"/>
        <v>#N/A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58</v>
      </c>
      <c r="G464" t="e">
        <f t="shared" ca="1" si="28"/>
        <v>#N/A</v>
      </c>
      <c r="H464">
        <f t="shared" ca="1" si="29"/>
        <v>0</v>
      </c>
      <c r="I464" t="e">
        <f t="shared" ca="1" si="30"/>
        <v>#N/A</v>
      </c>
      <c r="J464" t="e">
        <f t="shared" ca="1" si="31"/>
        <v>#N/A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58</v>
      </c>
      <c r="G465" t="e">
        <f t="shared" ca="1" si="28"/>
        <v>#N/A</v>
      </c>
      <c r="H465">
        <f t="shared" ca="1" si="29"/>
        <v>0</v>
      </c>
      <c r="I465" t="e">
        <f t="shared" ca="1" si="30"/>
        <v>#N/A</v>
      </c>
      <c r="J465" t="e">
        <f t="shared" ca="1" si="31"/>
        <v>#N/A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58</v>
      </c>
      <c r="G466" t="e">
        <f t="shared" ca="1" si="28"/>
        <v>#N/A</v>
      </c>
      <c r="H466">
        <f t="shared" ca="1" si="29"/>
        <v>0</v>
      </c>
      <c r="I466" t="e">
        <f t="shared" ca="1" si="30"/>
        <v>#N/A</v>
      </c>
      <c r="J466" t="e">
        <f t="shared" ca="1" si="31"/>
        <v>#N/A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58</v>
      </c>
      <c r="G467" t="e">
        <f t="shared" ca="1" si="28"/>
        <v>#N/A</v>
      </c>
      <c r="H467">
        <f t="shared" ca="1" si="29"/>
        <v>0</v>
      </c>
      <c r="I467" t="e">
        <f t="shared" ca="1" si="30"/>
        <v>#N/A</v>
      </c>
      <c r="J467" t="e">
        <f t="shared" ca="1" si="31"/>
        <v>#N/A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58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58</v>
      </c>
      <c r="G469" t="e">
        <f t="shared" ca="1" si="28"/>
        <v>#N/A</v>
      </c>
      <c r="H469">
        <f t="shared" ca="1" si="29"/>
        <v>0</v>
      </c>
      <c r="I469" t="e">
        <f t="shared" ca="1" si="30"/>
        <v>#N/A</v>
      </c>
      <c r="J469" t="e">
        <f t="shared" ca="1" si="31"/>
        <v>#N/A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58</v>
      </c>
      <c r="G470" t="e">
        <f t="shared" ca="1" si="28"/>
        <v>#N/A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58</v>
      </c>
      <c r="G471" t="e">
        <f t="shared" ca="1" si="28"/>
        <v>#N/A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58</v>
      </c>
      <c r="G472" t="e">
        <f t="shared" ca="1" si="28"/>
        <v>#N/A</v>
      </c>
      <c r="H472">
        <f t="shared" ca="1" si="29"/>
        <v>0</v>
      </c>
      <c r="I472">
        <f t="shared" ca="1" si="30"/>
        <v>0</v>
      </c>
      <c r="J472">
        <f t="shared" ca="1" si="31"/>
        <v>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58</v>
      </c>
      <c r="G473" t="e">
        <f t="shared" ca="1" si="28"/>
        <v>#N/A</v>
      </c>
      <c r="H473">
        <f t="shared" ca="1" si="29"/>
        <v>0</v>
      </c>
      <c r="I473">
        <f t="shared" ca="1" si="30"/>
        <v>600</v>
      </c>
      <c r="J473">
        <f t="shared" ca="1" si="31"/>
        <v>600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58</v>
      </c>
      <c r="G474" t="e">
        <f t="shared" ca="1" si="28"/>
        <v>#N/A</v>
      </c>
      <c r="H474">
        <f t="shared" ca="1" si="29"/>
        <v>0</v>
      </c>
      <c r="I474">
        <f t="shared" ca="1" si="30"/>
        <v>0</v>
      </c>
      <c r="J474">
        <f t="shared" ca="1" si="31"/>
        <v>0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58</v>
      </c>
      <c r="G475" t="e">
        <f t="shared" ca="1" si="28"/>
        <v>#N/A</v>
      </c>
      <c r="H475">
        <f t="shared" ca="1" si="29"/>
        <v>0</v>
      </c>
      <c r="I475">
        <f t="shared" ca="1" si="30"/>
        <v>20000</v>
      </c>
      <c r="J475">
        <f t="shared" ca="1" si="31"/>
        <v>20000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58</v>
      </c>
      <c r="G476" t="e">
        <f t="shared" ca="1" si="28"/>
        <v>#N/A</v>
      </c>
      <c r="H476">
        <f t="shared" ca="1" si="29"/>
        <v>0</v>
      </c>
      <c r="I476">
        <f t="shared" ca="1" si="30"/>
        <v>16600</v>
      </c>
      <c r="J476">
        <f t="shared" ca="1" si="31"/>
        <v>16600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58</v>
      </c>
      <c r="G477" t="e">
        <f t="shared" ca="1" si="28"/>
        <v>#N/A</v>
      </c>
      <c r="H477">
        <f t="shared" ca="1" si="29"/>
        <v>0</v>
      </c>
      <c r="I477">
        <f t="shared" ca="1" si="30"/>
        <v>37570</v>
      </c>
      <c r="J477">
        <f t="shared" ca="1" si="31"/>
        <v>37570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58</v>
      </c>
      <c r="G478" t="e">
        <f t="shared" ca="1" si="28"/>
        <v>#N/A</v>
      </c>
      <c r="H478">
        <f t="shared" ca="1" si="29"/>
        <v>0</v>
      </c>
      <c r="I478">
        <f t="shared" ca="1" si="30"/>
        <v>6700</v>
      </c>
      <c r="J478">
        <f t="shared" ca="1" si="31"/>
        <v>6700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58</v>
      </c>
      <c r="G479" t="e">
        <f t="shared" ca="1" si="28"/>
        <v>#N/A</v>
      </c>
      <c r="H479">
        <f t="shared" ca="1" si="29"/>
        <v>0</v>
      </c>
      <c r="I479">
        <f t="shared" ca="1" si="30"/>
        <v>15000</v>
      </c>
      <c r="J479">
        <f t="shared" ca="1" si="31"/>
        <v>15000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58</v>
      </c>
      <c r="G480" t="e">
        <f t="shared" ca="1" si="28"/>
        <v>#N/A</v>
      </c>
      <c r="H480">
        <f t="shared" ca="1" si="29"/>
        <v>0</v>
      </c>
      <c r="I480">
        <f t="shared" ca="1" si="30"/>
        <v>5100</v>
      </c>
      <c r="J480">
        <f t="shared" ca="1" si="31"/>
        <v>5100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58</v>
      </c>
      <c r="G481" t="e">
        <f t="shared" ca="1" si="28"/>
        <v>#N/A</v>
      </c>
      <c r="H481" t="e">
        <f t="shared" ca="1" si="29"/>
        <v>#N/A</v>
      </c>
      <c r="I481" t="e">
        <f t="shared" ca="1" si="30"/>
        <v>#N/A</v>
      </c>
      <c r="J481" t="e">
        <f t="shared" ca="1" si="31"/>
        <v>#N/A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58</v>
      </c>
      <c r="G482" t="e">
        <f t="shared" ca="1" si="28"/>
        <v>#N/A</v>
      </c>
      <c r="H482">
        <f t="shared" ca="1" si="29"/>
        <v>0</v>
      </c>
      <c r="I482">
        <f t="shared" ca="1" si="30"/>
        <v>38630</v>
      </c>
      <c r="J482">
        <f t="shared" ca="1" si="31"/>
        <v>38630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58</v>
      </c>
      <c r="G483" t="e">
        <f t="shared" ca="1" si="28"/>
        <v>#N/A</v>
      </c>
      <c r="H483">
        <f t="shared" ca="1" si="29"/>
        <v>0</v>
      </c>
      <c r="I483">
        <f t="shared" ca="1" si="30"/>
        <v>16500</v>
      </c>
      <c r="J483">
        <f t="shared" ca="1" si="31"/>
        <v>16500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58</v>
      </c>
      <c r="G484" t="e">
        <f t="shared" ca="1" si="28"/>
        <v>#N/A</v>
      </c>
      <c r="H484">
        <f t="shared" ca="1" si="29"/>
        <v>0</v>
      </c>
      <c r="I484">
        <f t="shared" ca="1" si="30"/>
        <v>15000</v>
      </c>
      <c r="J484">
        <f t="shared" ca="1" si="31"/>
        <v>15000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58</v>
      </c>
      <c r="G485" t="e">
        <f t="shared" ca="1" si="28"/>
        <v>#N/A</v>
      </c>
      <c r="H485">
        <f t="shared" ca="1" si="29"/>
        <v>0</v>
      </c>
      <c r="I485">
        <f t="shared" ca="1" si="30"/>
        <v>10000</v>
      </c>
      <c r="J485">
        <f t="shared" ca="1" si="31"/>
        <v>10000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58</v>
      </c>
      <c r="G486" t="e">
        <f t="shared" ca="1" si="28"/>
        <v>#N/A</v>
      </c>
      <c r="H486">
        <f t="shared" ca="1" si="29"/>
        <v>0</v>
      </c>
      <c r="I486">
        <f t="shared" ca="1" si="30"/>
        <v>90000</v>
      </c>
      <c r="J486">
        <f t="shared" ca="1" si="31"/>
        <v>90000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58</v>
      </c>
      <c r="G487" t="e">
        <f t="shared" ca="1" si="28"/>
        <v>#N/A</v>
      </c>
      <c r="H487">
        <f t="shared" ca="1" si="29"/>
        <v>0</v>
      </c>
      <c r="I487">
        <f t="shared" ca="1" si="30"/>
        <v>42880</v>
      </c>
      <c r="J487">
        <f t="shared" ca="1" si="31"/>
        <v>42880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58</v>
      </c>
      <c r="G488" t="e">
        <f t="shared" ca="1" si="28"/>
        <v>#N/A</v>
      </c>
      <c r="H488">
        <f t="shared" ca="1" si="29"/>
        <v>0</v>
      </c>
      <c r="I488">
        <f t="shared" ca="1" si="30"/>
        <v>47900</v>
      </c>
      <c r="J488">
        <f t="shared" ca="1" si="31"/>
        <v>47900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58</v>
      </c>
      <c r="G489" t="e">
        <f t="shared" ca="1" si="28"/>
        <v>#N/A</v>
      </c>
      <c r="H489">
        <f t="shared" ca="1" si="29"/>
        <v>0</v>
      </c>
      <c r="I489">
        <f t="shared" ca="1" si="30"/>
        <v>22500</v>
      </c>
      <c r="J489">
        <f t="shared" ca="1" si="31"/>
        <v>22500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58</v>
      </c>
      <c r="G490" t="e">
        <f t="shared" ca="1" si="28"/>
        <v>#N/A</v>
      </c>
      <c r="H490">
        <f t="shared" ca="1" si="29"/>
        <v>0</v>
      </c>
      <c r="I490">
        <f t="shared" ca="1" si="30"/>
        <v>5400</v>
      </c>
      <c r="J490">
        <f t="shared" ca="1" si="31"/>
        <v>5400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58</v>
      </c>
      <c r="G491" t="e">
        <f t="shared" ca="1" si="28"/>
        <v>#N/A</v>
      </c>
      <c r="H491">
        <f t="shared" ca="1" si="29"/>
        <v>0</v>
      </c>
      <c r="I491">
        <f t="shared" ca="1" si="30"/>
        <v>150000</v>
      </c>
      <c r="J491">
        <f t="shared" ca="1" si="31"/>
        <v>150000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58</v>
      </c>
      <c r="G492" t="e">
        <f t="shared" ca="1" si="28"/>
        <v>#N/A</v>
      </c>
      <c r="H492">
        <f t="shared" ca="1" si="29"/>
        <v>0</v>
      </c>
      <c r="I492">
        <f t="shared" ca="1" si="30"/>
        <v>23500</v>
      </c>
      <c r="J492">
        <f t="shared" ca="1" si="31"/>
        <v>23500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58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58</v>
      </c>
      <c r="G494" t="e">
        <f t="shared" ca="1" si="28"/>
        <v>#N/A</v>
      </c>
      <c r="H494">
        <f t="shared" ca="1" si="29"/>
        <v>0</v>
      </c>
      <c r="I494">
        <f t="shared" ca="1" si="30"/>
        <v>43000</v>
      </c>
      <c r="J494">
        <f t="shared" ca="1" si="31"/>
        <v>43000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58</v>
      </c>
      <c r="G495" t="e">
        <f t="shared" ca="1" si="28"/>
        <v>#N/A</v>
      </c>
      <c r="H495">
        <f t="shared" ca="1" si="29"/>
        <v>0</v>
      </c>
      <c r="I495">
        <f t="shared" ca="1" si="30"/>
        <v>0</v>
      </c>
      <c r="J495">
        <f t="shared" ca="1" si="31"/>
        <v>0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58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58</v>
      </c>
      <c r="G497" t="e">
        <f t="shared" ca="1" si="28"/>
        <v>#N/A</v>
      </c>
      <c r="H497">
        <f t="shared" ca="1" si="29"/>
        <v>0</v>
      </c>
      <c r="I497">
        <f t="shared" ca="1" si="30"/>
        <v>5000</v>
      </c>
      <c r="J497">
        <f t="shared" ca="1" si="31"/>
        <v>5000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58</v>
      </c>
      <c r="G498" t="e">
        <f t="shared" ca="1" si="28"/>
        <v>#N/A</v>
      </c>
      <c r="H498">
        <f t="shared" ca="1" si="29"/>
        <v>0</v>
      </c>
      <c r="I498">
        <f t="shared" ca="1" si="30"/>
        <v>3000</v>
      </c>
      <c r="J498">
        <f t="shared" ca="1" si="31"/>
        <v>3000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58</v>
      </c>
      <c r="G499" t="e">
        <f t="shared" ca="1" si="28"/>
        <v>#N/A</v>
      </c>
      <c r="H499">
        <f t="shared" ca="1" si="29"/>
        <v>0</v>
      </c>
      <c r="I499">
        <f t="shared" ca="1" si="30"/>
        <v>2760</v>
      </c>
      <c r="J499">
        <f t="shared" ca="1" si="31"/>
        <v>2760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58</v>
      </c>
      <c r="G500" t="e">
        <f t="shared" ca="1" si="28"/>
        <v>#N/A</v>
      </c>
      <c r="H500">
        <f t="shared" ca="1" si="29"/>
        <v>0</v>
      </c>
      <c r="I500">
        <f t="shared" ca="1" si="30"/>
        <v>3430</v>
      </c>
      <c r="J500">
        <f t="shared" ca="1" si="31"/>
        <v>3430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58</v>
      </c>
      <c r="G501" t="e">
        <f t="shared" ca="1" si="28"/>
        <v>#N/A</v>
      </c>
      <c r="H501">
        <f t="shared" ca="1" si="29"/>
        <v>0</v>
      </c>
      <c r="I501">
        <f t="shared" ca="1" si="30"/>
        <v>870</v>
      </c>
      <c r="J501">
        <f t="shared" ca="1" si="31"/>
        <v>870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58</v>
      </c>
      <c r="G502" t="e">
        <f t="shared" ca="1" si="28"/>
        <v>#N/A</v>
      </c>
      <c r="H502">
        <f t="shared" ca="1" si="29"/>
        <v>0</v>
      </c>
      <c r="I502">
        <f t="shared" ca="1" si="30"/>
        <v>2530</v>
      </c>
      <c r="J502">
        <f t="shared" ca="1" si="31"/>
        <v>2530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58</v>
      </c>
      <c r="G503" t="e">
        <f t="shared" ca="1" si="28"/>
        <v>#N/A</v>
      </c>
      <c r="H503">
        <f t="shared" ca="1" si="29"/>
        <v>0</v>
      </c>
      <c r="I503">
        <f t="shared" ca="1" si="30"/>
        <v>1500</v>
      </c>
      <c r="J503">
        <f t="shared" ca="1" si="31"/>
        <v>1500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58</v>
      </c>
      <c r="G504" t="e">
        <f t="shared" ca="1" si="28"/>
        <v>#N/A</v>
      </c>
      <c r="H504">
        <f t="shared" ca="1" si="29"/>
        <v>0</v>
      </c>
      <c r="I504">
        <f t="shared" ca="1" si="30"/>
        <v>2300</v>
      </c>
      <c r="J504">
        <f t="shared" ca="1" si="31"/>
        <v>2300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58</v>
      </c>
      <c r="G505" t="e">
        <f t="shared" ca="1" si="28"/>
        <v>#N/A</v>
      </c>
      <c r="H505">
        <f t="shared" ca="1" si="29"/>
        <v>0</v>
      </c>
      <c r="I505">
        <f t="shared" ca="1" si="30"/>
        <v>17000</v>
      </c>
      <c r="J505">
        <f t="shared" ca="1" si="31"/>
        <v>17000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58</v>
      </c>
      <c r="G506" t="e">
        <f t="shared" ca="1" si="28"/>
        <v>#N/A</v>
      </c>
      <c r="H506">
        <f t="shared" ca="1" si="29"/>
        <v>0</v>
      </c>
      <c r="I506" t="e">
        <f t="shared" ca="1" si="30"/>
        <v>#N/A</v>
      </c>
      <c r="J506" t="e">
        <f t="shared" ca="1" si="31"/>
        <v>#N/A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58</v>
      </c>
      <c r="G507" t="e">
        <f t="shared" ca="1" si="28"/>
        <v>#N/A</v>
      </c>
      <c r="H507">
        <f t="shared" ca="1" si="29"/>
        <v>0</v>
      </c>
      <c r="I507" t="e">
        <f t="shared" ca="1" si="30"/>
        <v>#N/A</v>
      </c>
      <c r="J507" t="e">
        <f t="shared" ca="1" si="31"/>
        <v>#N/A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58</v>
      </c>
      <c r="G508" t="e">
        <f t="shared" ca="1" si="28"/>
        <v>#N/A</v>
      </c>
      <c r="H508">
        <f t="shared" ca="1" si="29"/>
        <v>0</v>
      </c>
      <c r="I508" t="e">
        <f t="shared" ca="1" si="30"/>
        <v>#N/A</v>
      </c>
      <c r="J508" t="e">
        <f t="shared" ca="1" si="31"/>
        <v>#N/A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58</v>
      </c>
      <c r="G509" t="e">
        <f t="shared" ca="1" si="28"/>
        <v>#N/A</v>
      </c>
      <c r="H509">
        <f t="shared" ca="1" si="29"/>
        <v>0</v>
      </c>
      <c r="I509" t="e">
        <f t="shared" ca="1" si="30"/>
        <v>#N/A</v>
      </c>
      <c r="J509" t="e">
        <f t="shared" ca="1" si="31"/>
        <v>#N/A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58</v>
      </c>
      <c r="G510" t="e">
        <f t="shared" ca="1" si="28"/>
        <v>#N/A</v>
      </c>
      <c r="H510">
        <f t="shared" ca="1" si="29"/>
        <v>0</v>
      </c>
      <c r="I510" t="e">
        <f t="shared" ca="1" si="30"/>
        <v>#N/A</v>
      </c>
      <c r="J510" t="e">
        <f t="shared" ca="1" si="31"/>
        <v>#N/A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58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58</v>
      </c>
      <c r="G512" t="e">
        <f t="shared" ca="1" si="28"/>
        <v>#N/A</v>
      </c>
      <c r="H512">
        <f t="shared" ca="1" si="29"/>
        <v>0</v>
      </c>
      <c r="I512" t="e">
        <f t="shared" ca="1" si="30"/>
        <v>#N/A</v>
      </c>
      <c r="J512" t="e">
        <f t="shared" ca="1" si="31"/>
        <v>#N/A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58</v>
      </c>
      <c r="G513" t="e">
        <f t="shared" ca="1" si="28"/>
        <v>#N/A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58</v>
      </c>
      <c r="G514" t="e">
        <f t="shared" ca="1" si="28"/>
        <v>#N/A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58</v>
      </c>
      <c r="G515" t="e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#N/A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58</v>
      </c>
      <c r="G516" t="e">
        <f t="shared" ca="1" si="32"/>
        <v>#N/A</v>
      </c>
      <c r="H516">
        <f t="shared" ca="1" si="33"/>
        <v>0</v>
      </c>
      <c r="I516">
        <f t="shared" ca="1" si="34"/>
        <v>600</v>
      </c>
      <c r="J516">
        <f t="shared" ca="1" si="35"/>
        <v>600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58</v>
      </c>
      <c r="G517" t="e">
        <f t="shared" ca="1" si="32"/>
        <v>#N/A</v>
      </c>
      <c r="H517">
        <f t="shared" ca="1" si="33"/>
        <v>0</v>
      </c>
      <c r="I517">
        <f t="shared" ca="1" si="34"/>
        <v>0</v>
      </c>
      <c r="J517">
        <f t="shared" ca="1" si="35"/>
        <v>0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58</v>
      </c>
      <c r="G518" t="e">
        <f t="shared" ca="1" si="32"/>
        <v>#N/A</v>
      </c>
      <c r="H518">
        <f t="shared" ca="1" si="33"/>
        <v>0</v>
      </c>
      <c r="I518">
        <f t="shared" ca="1" si="34"/>
        <v>20000</v>
      </c>
      <c r="J518">
        <f t="shared" ca="1" si="35"/>
        <v>20000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58</v>
      </c>
      <c r="G519" t="e">
        <f t="shared" ca="1" si="32"/>
        <v>#N/A</v>
      </c>
      <c r="H519">
        <f t="shared" ca="1" si="33"/>
        <v>0</v>
      </c>
      <c r="I519">
        <f t="shared" ca="1" si="34"/>
        <v>16600</v>
      </c>
      <c r="J519">
        <f t="shared" ca="1" si="35"/>
        <v>16600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58</v>
      </c>
      <c r="G520" t="e">
        <f t="shared" ca="1" si="32"/>
        <v>#N/A</v>
      </c>
      <c r="H520">
        <f t="shared" ca="1" si="33"/>
        <v>0</v>
      </c>
      <c r="I520">
        <f t="shared" ca="1" si="34"/>
        <v>37570</v>
      </c>
      <c r="J520">
        <f t="shared" ca="1" si="35"/>
        <v>37570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58</v>
      </c>
      <c r="G521" t="e">
        <f t="shared" ca="1" si="32"/>
        <v>#N/A</v>
      </c>
      <c r="H521">
        <f t="shared" ca="1" si="33"/>
        <v>0</v>
      </c>
      <c r="I521">
        <f t="shared" ca="1" si="34"/>
        <v>6700</v>
      </c>
      <c r="J521">
        <f t="shared" ca="1" si="35"/>
        <v>6700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58</v>
      </c>
      <c r="G522" t="e">
        <f t="shared" ca="1" si="32"/>
        <v>#N/A</v>
      </c>
      <c r="H522">
        <f t="shared" ca="1" si="33"/>
        <v>0</v>
      </c>
      <c r="I522">
        <f t="shared" ca="1" si="34"/>
        <v>15000</v>
      </c>
      <c r="J522">
        <f t="shared" ca="1" si="35"/>
        <v>15000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58</v>
      </c>
      <c r="G523" t="e">
        <f t="shared" ca="1" si="32"/>
        <v>#N/A</v>
      </c>
      <c r="H523">
        <f t="shared" ca="1" si="33"/>
        <v>0</v>
      </c>
      <c r="I523">
        <f t="shared" ca="1" si="34"/>
        <v>5100</v>
      </c>
      <c r="J523">
        <f t="shared" ca="1" si="35"/>
        <v>5100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58</v>
      </c>
      <c r="G524" t="e">
        <f t="shared" ca="1" si="32"/>
        <v>#N/A</v>
      </c>
      <c r="H524" t="e">
        <f t="shared" ca="1" si="33"/>
        <v>#N/A</v>
      </c>
      <c r="I524" t="e">
        <f t="shared" ca="1" si="34"/>
        <v>#N/A</v>
      </c>
      <c r="J524" t="e">
        <f t="shared" ca="1" si="35"/>
        <v>#N/A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58</v>
      </c>
      <c r="G525" t="e">
        <f t="shared" ca="1" si="32"/>
        <v>#N/A</v>
      </c>
      <c r="H525">
        <f t="shared" ca="1" si="33"/>
        <v>0</v>
      </c>
      <c r="I525">
        <f t="shared" ca="1" si="34"/>
        <v>38630</v>
      </c>
      <c r="J525">
        <f t="shared" ca="1" si="35"/>
        <v>38630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58</v>
      </c>
      <c r="G526" t="e">
        <f t="shared" ca="1" si="32"/>
        <v>#N/A</v>
      </c>
      <c r="H526">
        <f t="shared" ca="1" si="33"/>
        <v>0</v>
      </c>
      <c r="I526">
        <f t="shared" ca="1" si="34"/>
        <v>16500</v>
      </c>
      <c r="J526">
        <f t="shared" ca="1" si="35"/>
        <v>16500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58</v>
      </c>
      <c r="G527" t="e">
        <f t="shared" ca="1" si="32"/>
        <v>#N/A</v>
      </c>
      <c r="H527">
        <f t="shared" ca="1" si="33"/>
        <v>0</v>
      </c>
      <c r="I527">
        <f t="shared" ca="1" si="34"/>
        <v>15000</v>
      </c>
      <c r="J527">
        <f t="shared" ca="1" si="35"/>
        <v>15000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58</v>
      </c>
      <c r="G528" t="e">
        <f t="shared" ca="1" si="32"/>
        <v>#N/A</v>
      </c>
      <c r="H528">
        <f t="shared" ca="1" si="33"/>
        <v>0</v>
      </c>
      <c r="I528">
        <f t="shared" ca="1" si="34"/>
        <v>10000</v>
      </c>
      <c r="J528">
        <f t="shared" ca="1" si="35"/>
        <v>10000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58</v>
      </c>
      <c r="G529" t="e">
        <f t="shared" ca="1" si="32"/>
        <v>#N/A</v>
      </c>
      <c r="H529">
        <f t="shared" ca="1" si="33"/>
        <v>0</v>
      </c>
      <c r="I529">
        <f t="shared" ca="1" si="34"/>
        <v>90000</v>
      </c>
      <c r="J529">
        <f t="shared" ca="1" si="35"/>
        <v>90000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58</v>
      </c>
      <c r="G530" t="e">
        <f t="shared" ca="1" si="32"/>
        <v>#N/A</v>
      </c>
      <c r="H530">
        <f t="shared" ca="1" si="33"/>
        <v>0</v>
      </c>
      <c r="I530">
        <f t="shared" ca="1" si="34"/>
        <v>42880</v>
      </c>
      <c r="J530">
        <f t="shared" ca="1" si="35"/>
        <v>42880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58</v>
      </c>
      <c r="G531" t="e">
        <f t="shared" ca="1" si="32"/>
        <v>#N/A</v>
      </c>
      <c r="H531">
        <f t="shared" ca="1" si="33"/>
        <v>0</v>
      </c>
      <c r="I531">
        <f t="shared" ca="1" si="34"/>
        <v>47900</v>
      </c>
      <c r="J531">
        <f t="shared" ca="1" si="35"/>
        <v>47900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58</v>
      </c>
      <c r="G532" t="e">
        <f t="shared" ca="1" si="32"/>
        <v>#N/A</v>
      </c>
      <c r="H532">
        <f t="shared" ca="1" si="33"/>
        <v>0</v>
      </c>
      <c r="I532">
        <f t="shared" ca="1" si="34"/>
        <v>22500</v>
      </c>
      <c r="J532">
        <f t="shared" ca="1" si="35"/>
        <v>22500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58</v>
      </c>
      <c r="G533" t="e">
        <f t="shared" ca="1" si="32"/>
        <v>#N/A</v>
      </c>
      <c r="H533">
        <f t="shared" ca="1" si="33"/>
        <v>0</v>
      </c>
      <c r="I533">
        <f t="shared" ca="1" si="34"/>
        <v>5400</v>
      </c>
      <c r="J533">
        <f t="shared" ca="1" si="35"/>
        <v>5400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58</v>
      </c>
      <c r="G534" t="e">
        <f t="shared" ca="1" si="32"/>
        <v>#N/A</v>
      </c>
      <c r="H534">
        <f t="shared" ca="1" si="33"/>
        <v>0</v>
      </c>
      <c r="I534">
        <f t="shared" ca="1" si="34"/>
        <v>150000</v>
      </c>
      <c r="J534">
        <f t="shared" ca="1" si="35"/>
        <v>150000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58</v>
      </c>
      <c r="G535" t="e">
        <f t="shared" ca="1" si="32"/>
        <v>#N/A</v>
      </c>
      <c r="H535">
        <f t="shared" ca="1" si="33"/>
        <v>0</v>
      </c>
      <c r="I535">
        <f t="shared" ca="1" si="34"/>
        <v>23500</v>
      </c>
      <c r="J535">
        <f t="shared" ca="1" si="35"/>
        <v>23500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58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58</v>
      </c>
      <c r="G537" t="e">
        <f t="shared" ca="1" si="32"/>
        <v>#N/A</v>
      </c>
      <c r="H537">
        <f t="shared" ca="1" si="33"/>
        <v>0</v>
      </c>
      <c r="I537">
        <f t="shared" ca="1" si="34"/>
        <v>43000</v>
      </c>
      <c r="J537">
        <f t="shared" ca="1" si="35"/>
        <v>43000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58</v>
      </c>
      <c r="G538" t="e">
        <f t="shared" ca="1" si="32"/>
        <v>#N/A</v>
      </c>
      <c r="H538">
        <f t="shared" ca="1" si="33"/>
        <v>0</v>
      </c>
      <c r="I538">
        <f t="shared" ca="1" si="34"/>
        <v>0</v>
      </c>
      <c r="J538">
        <f t="shared" ca="1" si="35"/>
        <v>0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58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58</v>
      </c>
      <c r="G540" t="e">
        <f t="shared" ca="1" si="32"/>
        <v>#N/A</v>
      </c>
      <c r="H540">
        <f t="shared" ca="1" si="33"/>
        <v>0</v>
      </c>
      <c r="I540">
        <f t="shared" ca="1" si="34"/>
        <v>5000</v>
      </c>
      <c r="J540">
        <f t="shared" ca="1" si="35"/>
        <v>5000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58</v>
      </c>
      <c r="G541" t="e">
        <f t="shared" ca="1" si="32"/>
        <v>#N/A</v>
      </c>
      <c r="H541">
        <f t="shared" ca="1" si="33"/>
        <v>0</v>
      </c>
      <c r="I541">
        <f t="shared" ca="1" si="34"/>
        <v>3000</v>
      </c>
      <c r="J541">
        <f t="shared" ca="1" si="35"/>
        <v>3000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58</v>
      </c>
      <c r="G542" t="e">
        <f t="shared" ca="1" si="32"/>
        <v>#N/A</v>
      </c>
      <c r="H542">
        <f t="shared" ca="1" si="33"/>
        <v>0</v>
      </c>
      <c r="I542">
        <f t="shared" ca="1" si="34"/>
        <v>2760</v>
      </c>
      <c r="J542">
        <f t="shared" ca="1" si="35"/>
        <v>2760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58</v>
      </c>
      <c r="G543" t="e">
        <f t="shared" ca="1" si="32"/>
        <v>#N/A</v>
      </c>
      <c r="H543">
        <f t="shared" ca="1" si="33"/>
        <v>0</v>
      </c>
      <c r="I543">
        <f t="shared" ca="1" si="34"/>
        <v>3430</v>
      </c>
      <c r="J543">
        <f t="shared" ca="1" si="35"/>
        <v>3430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58</v>
      </c>
      <c r="G544" t="e">
        <f t="shared" ca="1" si="32"/>
        <v>#N/A</v>
      </c>
      <c r="H544">
        <f t="shared" ca="1" si="33"/>
        <v>0</v>
      </c>
      <c r="I544">
        <f t="shared" ca="1" si="34"/>
        <v>870</v>
      </c>
      <c r="J544">
        <f t="shared" ca="1" si="35"/>
        <v>870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58</v>
      </c>
      <c r="G545" t="e">
        <f t="shared" ca="1" si="32"/>
        <v>#N/A</v>
      </c>
      <c r="H545">
        <f t="shared" ca="1" si="33"/>
        <v>0</v>
      </c>
      <c r="I545">
        <f t="shared" ca="1" si="34"/>
        <v>2530</v>
      </c>
      <c r="J545">
        <f t="shared" ca="1" si="35"/>
        <v>2530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58</v>
      </c>
      <c r="G546" t="e">
        <f t="shared" ca="1" si="32"/>
        <v>#N/A</v>
      </c>
      <c r="H546">
        <f t="shared" ca="1" si="33"/>
        <v>0</v>
      </c>
      <c r="I546">
        <f t="shared" ca="1" si="34"/>
        <v>1500</v>
      </c>
      <c r="J546">
        <f t="shared" ca="1" si="35"/>
        <v>1500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58</v>
      </c>
      <c r="G547" t="e">
        <f t="shared" ca="1" si="32"/>
        <v>#N/A</v>
      </c>
      <c r="H547">
        <f t="shared" ca="1" si="33"/>
        <v>0</v>
      </c>
      <c r="I547">
        <f t="shared" ca="1" si="34"/>
        <v>2300</v>
      </c>
      <c r="J547">
        <f t="shared" ca="1" si="35"/>
        <v>2300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58</v>
      </c>
      <c r="G548" t="e">
        <f t="shared" ca="1" si="32"/>
        <v>#N/A</v>
      </c>
      <c r="H548">
        <f t="shared" ca="1" si="33"/>
        <v>0</v>
      </c>
      <c r="I548">
        <f t="shared" ca="1" si="34"/>
        <v>17000</v>
      </c>
      <c r="J548">
        <f t="shared" ca="1" si="35"/>
        <v>17000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58</v>
      </c>
      <c r="G549" t="e">
        <f t="shared" ca="1" si="32"/>
        <v>#N/A</v>
      </c>
      <c r="H549">
        <f t="shared" ca="1" si="33"/>
        <v>0</v>
      </c>
      <c r="I549" t="e">
        <f t="shared" ca="1" si="34"/>
        <v>#N/A</v>
      </c>
      <c r="J549" t="e">
        <f t="shared" ca="1" si="35"/>
        <v>#N/A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58</v>
      </c>
      <c r="G550" t="e">
        <f t="shared" ca="1" si="32"/>
        <v>#N/A</v>
      </c>
      <c r="H550">
        <f t="shared" ca="1" si="33"/>
        <v>0</v>
      </c>
      <c r="I550" t="e">
        <f t="shared" ca="1" si="34"/>
        <v>#N/A</v>
      </c>
      <c r="J550" t="e">
        <f t="shared" ca="1" si="35"/>
        <v>#N/A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58</v>
      </c>
      <c r="G551" t="e">
        <f t="shared" ca="1" si="32"/>
        <v>#N/A</v>
      </c>
      <c r="H551">
        <f t="shared" ca="1" si="33"/>
        <v>0</v>
      </c>
      <c r="I551" t="e">
        <f t="shared" ca="1" si="34"/>
        <v>#N/A</v>
      </c>
      <c r="J551" t="e">
        <f t="shared" ca="1" si="35"/>
        <v>#N/A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58</v>
      </c>
      <c r="G552" t="e">
        <f t="shared" ca="1" si="32"/>
        <v>#N/A</v>
      </c>
      <c r="H552">
        <f t="shared" ca="1" si="33"/>
        <v>0</v>
      </c>
      <c r="I552" t="e">
        <f t="shared" ca="1" si="34"/>
        <v>#N/A</v>
      </c>
      <c r="J552" t="e">
        <f t="shared" ca="1" si="35"/>
        <v>#N/A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58</v>
      </c>
      <c r="G553" t="e">
        <f t="shared" ca="1" si="32"/>
        <v>#N/A</v>
      </c>
      <c r="H553">
        <f t="shared" ca="1" si="33"/>
        <v>0</v>
      </c>
      <c r="I553" t="e">
        <f t="shared" ca="1" si="34"/>
        <v>#N/A</v>
      </c>
      <c r="J553" t="e">
        <f t="shared" ca="1" si="35"/>
        <v>#N/A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58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58</v>
      </c>
      <c r="G555" t="e">
        <f t="shared" ca="1" si="32"/>
        <v>#N/A</v>
      </c>
      <c r="H555">
        <f t="shared" ca="1" si="33"/>
        <v>0</v>
      </c>
      <c r="I555" t="e">
        <f t="shared" ca="1" si="34"/>
        <v>#N/A</v>
      </c>
      <c r="J555" t="e">
        <f t="shared" ca="1" si="35"/>
        <v>#N/A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58</v>
      </c>
      <c r="G556" t="e">
        <f t="shared" ca="1" si="32"/>
        <v>#N/A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58</v>
      </c>
      <c r="G557" t="e">
        <f t="shared" ca="1" si="32"/>
        <v>#N/A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58</v>
      </c>
      <c r="G558" t="e">
        <f t="shared" ca="1" si="32"/>
        <v>#N/A</v>
      </c>
      <c r="H558">
        <f t="shared" ca="1" si="33"/>
        <v>0</v>
      </c>
      <c r="I558">
        <f t="shared" ca="1" si="34"/>
        <v>0</v>
      </c>
      <c r="J558">
        <f t="shared" ca="1" si="35"/>
        <v>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58</v>
      </c>
      <c r="G559" t="e">
        <f t="shared" ca="1" si="32"/>
        <v>#N/A</v>
      </c>
      <c r="H559">
        <f t="shared" ca="1" si="33"/>
        <v>0</v>
      </c>
      <c r="I559">
        <f t="shared" ca="1" si="34"/>
        <v>600</v>
      </c>
      <c r="J559">
        <f t="shared" ca="1" si="35"/>
        <v>600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58</v>
      </c>
      <c r="G560" t="e">
        <f t="shared" ca="1" si="32"/>
        <v>#N/A</v>
      </c>
      <c r="H560">
        <f t="shared" ca="1" si="33"/>
        <v>0</v>
      </c>
      <c r="I560">
        <f t="shared" ca="1" si="34"/>
        <v>0</v>
      </c>
      <c r="J560">
        <f t="shared" ca="1" si="35"/>
        <v>0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FF9C2-DA0E-40DD-8576-78805745BA0E}">
  <sheetPr codeName="Sheet6"/>
  <dimension ref="A1:L560"/>
  <sheetViews>
    <sheetView topLeftCell="A539" workbookViewId="0">
      <selection activeCell="K2" sqref="K2:L560"/>
    </sheetView>
  </sheetViews>
  <sheetFormatPr defaultRowHeight="14.35" x14ac:dyDescent="0.5"/>
  <cols>
    <col min="2" max="2" width="8.87890625" bestFit="1" customWidth="1"/>
    <col min="3" max="3" width="29.703125" bestFit="1" customWidth="1"/>
    <col min="4" max="5" width="19.87890625" bestFit="1" customWidth="1"/>
    <col min="6" max="6" width="19.2929687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59</v>
      </c>
      <c r="G2" t="e">
        <f ca="1">INDEX(INDIRECT("'[Intern Work 2019.xlsx]"&amp;F2&amp;"'!$A$1:$GBV$112"),MATCH(A2,INDIRECT("'[Intern Work 2019.xlsx]"&amp;F2&amp;"'!$B$1:$B$112"),0),MATCH($G$1&amp;K2&amp;L2,INDIRECT("'[Intern Work 2019.xlsx]"&amp;F2&amp;"'!$A$5:$GB$5"),0))</f>
        <v>#N/A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201733.64765123522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214352.51843482809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196889.57105609233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59</v>
      </c>
      <c r="G3" t="e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#N/A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32660.588308412927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30290.387916515952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25150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59</v>
      </c>
      <c r="G4" t="e">
        <f t="shared" ca="1" si="0"/>
        <v>#N/A</v>
      </c>
      <c r="H4">
        <f t="shared" ca="1" si="1"/>
        <v>6400</v>
      </c>
      <c r="I4">
        <f t="shared" ca="1" si="2"/>
        <v>5860</v>
      </c>
      <c r="J4">
        <f t="shared" ca="1" si="3"/>
        <v>4500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59</v>
      </c>
      <c r="G5" t="e">
        <f t="shared" ca="1" si="0"/>
        <v>#N/A</v>
      </c>
      <c r="H5">
        <f t="shared" ca="1" si="1"/>
        <v>0</v>
      </c>
      <c r="I5">
        <f t="shared" ca="1" si="2"/>
        <v>6800</v>
      </c>
      <c r="J5">
        <f t="shared" ca="1" si="3"/>
        <v>6800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59</v>
      </c>
      <c r="G6" t="e">
        <f t="shared" ca="1" si="0"/>
        <v>#N/A</v>
      </c>
      <c r="H6">
        <f t="shared" ca="1" si="1"/>
        <v>1000</v>
      </c>
      <c r="I6">
        <f t="shared" ca="1" si="2"/>
        <v>1000</v>
      </c>
      <c r="J6">
        <f t="shared" ca="1" si="3"/>
        <v>1000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59</v>
      </c>
      <c r="G7" t="e">
        <f t="shared" ca="1" si="0"/>
        <v>#N/A</v>
      </c>
      <c r="H7">
        <f t="shared" ca="1" si="1"/>
        <v>193</v>
      </c>
      <c r="I7">
        <f t="shared" ca="1" si="2"/>
        <v>190</v>
      </c>
      <c r="J7">
        <f t="shared" ca="1" si="3"/>
        <v>190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59</v>
      </c>
      <c r="G8" t="e">
        <f t="shared" ca="1" si="0"/>
        <v>#N/A</v>
      </c>
      <c r="H8" t="e">
        <f t="shared" ca="1" si="1"/>
        <v>#N/A</v>
      </c>
      <c r="I8" t="e">
        <f t="shared" ca="1" si="2"/>
        <v>#N/A</v>
      </c>
      <c r="J8" t="e">
        <f t="shared" ca="1" si="3"/>
        <v>#N/A</v>
      </c>
      <c r="K8">
        <v>1</v>
      </c>
      <c r="L8">
        <v>2019</v>
      </c>
    </row>
    <row r="9" spans="1:12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59</v>
      </c>
      <c r="G9" t="e">
        <f t="shared" ca="1" si="0"/>
        <v>#N/A</v>
      </c>
      <c r="H9">
        <f t="shared" ca="1" si="1"/>
        <v>20400</v>
      </c>
      <c r="I9">
        <f t="shared" ca="1" si="2"/>
        <v>18800</v>
      </c>
      <c r="J9">
        <f t="shared" ca="1" si="3"/>
        <v>17600</v>
      </c>
      <c r="K9">
        <v>1</v>
      </c>
      <c r="L9">
        <v>2019</v>
      </c>
    </row>
    <row r="10" spans="1:12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59</v>
      </c>
      <c r="G10" t="e">
        <f t="shared" ca="1" si="0"/>
        <v>#N/A</v>
      </c>
      <c r="H10">
        <f t="shared" ca="1" si="1"/>
        <v>12720</v>
      </c>
      <c r="I10">
        <f t="shared" ca="1" si="2"/>
        <v>12200</v>
      </c>
      <c r="J10">
        <f t="shared" ca="1" si="3"/>
        <v>9600</v>
      </c>
      <c r="K10">
        <v>1</v>
      </c>
      <c r="L10">
        <v>2019</v>
      </c>
    </row>
    <row r="11" spans="1:12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59</v>
      </c>
      <c r="G11" t="e">
        <f t="shared" ca="1" si="0"/>
        <v>#N/A</v>
      </c>
      <c r="H11">
        <f t="shared" ca="1" si="1"/>
        <v>16000</v>
      </c>
      <c r="I11">
        <f t="shared" ca="1" si="2"/>
        <v>19600</v>
      </c>
      <c r="J11">
        <f t="shared" ca="1" si="3"/>
        <v>15800</v>
      </c>
      <c r="K11">
        <v>1</v>
      </c>
      <c r="L11">
        <v>2019</v>
      </c>
    </row>
    <row r="12" spans="1:12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59</v>
      </c>
      <c r="G12" t="e">
        <f t="shared" ca="1" si="0"/>
        <v>#N/A</v>
      </c>
      <c r="H12">
        <f t="shared" ca="1" si="1"/>
        <v>7000</v>
      </c>
      <c r="I12">
        <f t="shared" ca="1" si="2"/>
        <v>7000</v>
      </c>
      <c r="J12">
        <f t="shared" ca="1" si="3"/>
        <v>7000</v>
      </c>
      <c r="K12">
        <v>1</v>
      </c>
      <c r="L12">
        <v>2019</v>
      </c>
    </row>
    <row r="13" spans="1:12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59</v>
      </c>
      <c r="G13" t="e">
        <f t="shared" ca="1" si="0"/>
        <v>#N/A</v>
      </c>
      <c r="H13">
        <f t="shared" ca="1" si="1"/>
        <v>20000</v>
      </c>
      <c r="I13">
        <f t="shared" ca="1" si="2"/>
        <v>20000</v>
      </c>
      <c r="J13">
        <f t="shared" ca="1" si="3"/>
        <v>20000</v>
      </c>
      <c r="K13">
        <v>1</v>
      </c>
      <c r="L13">
        <v>2019</v>
      </c>
    </row>
    <row r="14" spans="1:12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59</v>
      </c>
      <c r="G14" t="e">
        <f t="shared" ca="1" si="0"/>
        <v>#N/A</v>
      </c>
      <c r="H14">
        <f t="shared" ca="1" si="1"/>
        <v>229556.68094846077</v>
      </c>
      <c r="I14">
        <f t="shared" ca="1" si="2"/>
        <v>201610</v>
      </c>
      <c r="J14">
        <f t="shared" ca="1" si="3"/>
        <v>115130</v>
      </c>
      <c r="K14">
        <v>1</v>
      </c>
      <c r="L14">
        <v>2019</v>
      </c>
    </row>
    <row r="15" spans="1:12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59</v>
      </c>
      <c r="G15" t="e">
        <f t="shared" ca="1" si="0"/>
        <v>#N/A</v>
      </c>
      <c r="H15">
        <f t="shared" ca="1" si="1"/>
        <v>52101.345850000005</v>
      </c>
      <c r="I15">
        <f t="shared" ca="1" si="2"/>
        <v>36100</v>
      </c>
      <c r="J15">
        <f t="shared" ca="1" si="3"/>
        <v>35900</v>
      </c>
      <c r="K15">
        <v>1</v>
      </c>
      <c r="L15">
        <v>2019</v>
      </c>
    </row>
    <row r="16" spans="1:12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59</v>
      </c>
      <c r="G16" t="e">
        <f t="shared" ca="1" si="0"/>
        <v>#N/A</v>
      </c>
      <c r="H16">
        <f t="shared" ca="1" si="1"/>
        <v>78130</v>
      </c>
      <c r="I16">
        <f t="shared" ca="1" si="2"/>
        <v>64740</v>
      </c>
      <c r="J16">
        <f t="shared" ca="1" si="3"/>
        <v>50500</v>
      </c>
      <c r="K16">
        <v>1</v>
      </c>
      <c r="L16">
        <v>2019</v>
      </c>
    </row>
    <row r="17" spans="1:12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59</v>
      </c>
      <c r="G17" t="e">
        <f t="shared" ca="1" si="0"/>
        <v>#N/A</v>
      </c>
      <c r="H17">
        <f t="shared" ca="1" si="1"/>
        <v>4641.6390529191967</v>
      </c>
      <c r="I17">
        <f t="shared" ca="1" si="2"/>
        <v>9300.0000000000055</v>
      </c>
      <c r="J17">
        <f t="shared" ca="1" si="3"/>
        <v>9300</v>
      </c>
      <c r="K17">
        <v>1</v>
      </c>
      <c r="L17">
        <v>2019</v>
      </c>
    </row>
    <row r="18" spans="1:12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59</v>
      </c>
      <c r="G18" t="e">
        <f t="shared" ca="1" si="0"/>
        <v>#N/A</v>
      </c>
      <c r="H18">
        <f t="shared" ca="1" si="1"/>
        <v>6000</v>
      </c>
      <c r="I18">
        <f t="shared" ca="1" si="2"/>
        <v>6000</v>
      </c>
      <c r="J18">
        <f t="shared" ca="1" si="3"/>
        <v>5000</v>
      </c>
      <c r="K18">
        <v>1</v>
      </c>
      <c r="L18">
        <v>2019</v>
      </c>
    </row>
    <row r="19" spans="1:12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59</v>
      </c>
      <c r="G19" t="e">
        <f t="shared" ca="1" si="0"/>
        <v>#N/A</v>
      </c>
      <c r="H19">
        <f t="shared" ca="1" si="1"/>
        <v>6000</v>
      </c>
      <c r="I19">
        <f t="shared" ca="1" si="2"/>
        <v>6000</v>
      </c>
      <c r="J19">
        <f t="shared" ca="1" si="3"/>
        <v>6000</v>
      </c>
      <c r="K19">
        <v>1</v>
      </c>
      <c r="L19">
        <v>2019</v>
      </c>
    </row>
    <row r="20" spans="1:12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59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59</v>
      </c>
      <c r="G21" t="e">
        <f t="shared" ca="1" si="0"/>
        <v>#N/A</v>
      </c>
      <c r="H21">
        <f t="shared" ca="1" si="1"/>
        <v>103000</v>
      </c>
      <c r="I21">
        <f t="shared" ca="1" si="2"/>
        <v>103000</v>
      </c>
      <c r="J21">
        <f t="shared" ca="1" si="3"/>
        <v>103000</v>
      </c>
      <c r="K21">
        <v>1</v>
      </c>
      <c r="L21">
        <v>2019</v>
      </c>
    </row>
    <row r="22" spans="1:12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59</v>
      </c>
      <c r="G22" t="e">
        <f t="shared" ca="1" si="0"/>
        <v>#N/A</v>
      </c>
      <c r="H22">
        <f t="shared" ca="1" si="1"/>
        <v>11000</v>
      </c>
      <c r="I22">
        <f t="shared" ca="1" si="2"/>
        <v>11000</v>
      </c>
      <c r="J22">
        <f t="shared" ca="1" si="3"/>
        <v>11000</v>
      </c>
      <c r="K22">
        <v>1</v>
      </c>
      <c r="L22">
        <v>2019</v>
      </c>
    </row>
    <row r="23" spans="1:12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59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59</v>
      </c>
      <c r="G24" t="e">
        <f t="shared" ca="1" si="0"/>
        <v>#N/A</v>
      </c>
      <c r="H24">
        <f t="shared" ca="1" si="1"/>
        <v>5012</v>
      </c>
      <c r="I24">
        <f t="shared" ca="1" si="2"/>
        <v>4880</v>
      </c>
      <c r="J24">
        <f t="shared" ca="1" si="3"/>
        <v>4880</v>
      </c>
      <c r="K24">
        <v>1</v>
      </c>
      <c r="L24">
        <v>2019</v>
      </c>
    </row>
    <row r="25" spans="1:12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59</v>
      </c>
      <c r="G25" t="e">
        <f t="shared" ca="1" si="0"/>
        <v>#N/A</v>
      </c>
      <c r="H25">
        <f t="shared" ca="1" si="1"/>
        <v>13529.539961665077</v>
      </c>
      <c r="I25">
        <f t="shared" ca="1" si="2"/>
        <v>9702.8443616744917</v>
      </c>
      <c r="J25">
        <f t="shared" ca="1" si="3"/>
        <v>1570</v>
      </c>
      <c r="K25">
        <v>1</v>
      </c>
      <c r="L25">
        <v>2019</v>
      </c>
    </row>
    <row r="26" spans="1:12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59</v>
      </c>
      <c r="G26" t="e">
        <f t="shared" ca="1" si="0"/>
        <v>#N/A</v>
      </c>
      <c r="H26">
        <f t="shared" ca="1" si="1"/>
        <v>9985.1060582609971</v>
      </c>
      <c r="I26">
        <f t="shared" ca="1" si="2"/>
        <v>9560</v>
      </c>
      <c r="J26">
        <f t="shared" ca="1" si="3"/>
        <v>6150</v>
      </c>
      <c r="K26">
        <v>1</v>
      </c>
      <c r="L26">
        <v>2019</v>
      </c>
    </row>
    <row r="27" spans="1:12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59</v>
      </c>
      <c r="G27" t="e">
        <f t="shared" ca="1" si="0"/>
        <v>#N/A</v>
      </c>
      <c r="H27">
        <f t="shared" ca="1" si="1"/>
        <v>5860</v>
      </c>
      <c r="I27">
        <f t="shared" ca="1" si="2"/>
        <v>4010</v>
      </c>
      <c r="J27">
        <f t="shared" ca="1" si="3"/>
        <v>3480</v>
      </c>
      <c r="K27">
        <v>1</v>
      </c>
      <c r="L27">
        <v>2019</v>
      </c>
    </row>
    <row r="28" spans="1:12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59</v>
      </c>
      <c r="G28" t="e">
        <f t="shared" ca="1" si="0"/>
        <v>#N/A</v>
      </c>
      <c r="H28">
        <f t="shared" ca="1" si="1"/>
        <v>0</v>
      </c>
      <c r="I28">
        <f t="shared" ca="1" si="2"/>
        <v>5000</v>
      </c>
      <c r="J28">
        <f t="shared" ca="1" si="3"/>
        <v>2050</v>
      </c>
      <c r="K28">
        <v>1</v>
      </c>
      <c r="L28">
        <v>2019</v>
      </c>
    </row>
    <row r="29" spans="1:12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59</v>
      </c>
      <c r="G29" t="e">
        <f t="shared" ca="1" si="0"/>
        <v>#N/A</v>
      </c>
      <c r="H29">
        <f t="shared" ca="1" si="1"/>
        <v>6000</v>
      </c>
      <c r="I29">
        <f t="shared" ca="1" si="2"/>
        <v>6420</v>
      </c>
      <c r="J29">
        <f t="shared" ca="1" si="3"/>
        <v>7170</v>
      </c>
      <c r="K29">
        <v>1</v>
      </c>
      <c r="L29">
        <v>2019</v>
      </c>
    </row>
    <row r="30" spans="1:12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59</v>
      </c>
      <c r="G30" t="e">
        <f t="shared" ca="1" si="0"/>
        <v>#N/A</v>
      </c>
      <c r="H30">
        <f t="shared" ca="1" si="1"/>
        <v>5600</v>
      </c>
      <c r="I30">
        <f t="shared" ca="1" si="2"/>
        <v>4840</v>
      </c>
      <c r="J30">
        <f t="shared" ca="1" si="3"/>
        <v>4870</v>
      </c>
      <c r="K30">
        <v>1</v>
      </c>
      <c r="L30">
        <v>2019</v>
      </c>
    </row>
    <row r="31" spans="1:12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59</v>
      </c>
      <c r="G31" t="e">
        <f t="shared" ca="1" si="0"/>
        <v>#N/A</v>
      </c>
      <c r="H31">
        <f t="shared" ca="1" si="1"/>
        <v>14000</v>
      </c>
      <c r="I31">
        <f t="shared" ca="1" si="2"/>
        <v>14000</v>
      </c>
      <c r="J31">
        <f t="shared" ca="1" si="3"/>
        <v>14000</v>
      </c>
      <c r="K31">
        <v>1</v>
      </c>
      <c r="L31">
        <v>2019</v>
      </c>
    </row>
    <row r="32" spans="1:12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59</v>
      </c>
      <c r="G32" t="e">
        <f t="shared" ca="1" si="0"/>
        <v>#N/A</v>
      </c>
      <c r="H32">
        <f t="shared" ca="1" si="1"/>
        <v>9110.9500000000007</v>
      </c>
      <c r="I32">
        <f t="shared" ca="1" si="2"/>
        <v>17000</v>
      </c>
      <c r="J32">
        <f t="shared" ca="1" si="3"/>
        <v>12300</v>
      </c>
      <c r="K32">
        <v>1</v>
      </c>
      <c r="L32">
        <v>2019</v>
      </c>
    </row>
    <row r="33" spans="1:12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59</v>
      </c>
      <c r="G33" t="e">
        <f t="shared" ca="1" si="0"/>
        <v>#N/A</v>
      </c>
      <c r="H33">
        <f t="shared" ca="1" si="1"/>
        <v>0</v>
      </c>
      <c r="I33">
        <f t="shared" ca="1" si="2"/>
        <v>0</v>
      </c>
      <c r="J33">
        <f t="shared" ca="1" si="3"/>
        <v>0</v>
      </c>
      <c r="K33">
        <v>1</v>
      </c>
      <c r="L33">
        <v>2019</v>
      </c>
    </row>
    <row r="34" spans="1:12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59</v>
      </c>
      <c r="G34" t="e">
        <f t="shared" ca="1" si="0"/>
        <v>#N/A</v>
      </c>
      <c r="H34">
        <f t="shared" ca="1" si="1"/>
        <v>0</v>
      </c>
      <c r="I34">
        <f t="shared" ca="1" si="2"/>
        <v>0</v>
      </c>
      <c r="J34">
        <f t="shared" ca="1" si="3"/>
        <v>0</v>
      </c>
      <c r="K34">
        <v>1</v>
      </c>
      <c r="L34">
        <v>2019</v>
      </c>
    </row>
    <row r="35" spans="1:12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59</v>
      </c>
      <c r="G35" t="e">
        <f t="shared" ca="1" si="0"/>
        <v>#N/A</v>
      </c>
      <c r="H35">
        <f t="shared" ca="1" si="1"/>
        <v>0</v>
      </c>
      <c r="I35">
        <f t="shared" ca="1" si="2"/>
        <v>0</v>
      </c>
      <c r="J35">
        <f t="shared" ca="1" si="3"/>
        <v>0</v>
      </c>
      <c r="K35">
        <v>1</v>
      </c>
      <c r="L35">
        <v>2019</v>
      </c>
    </row>
    <row r="36" spans="1:12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59</v>
      </c>
      <c r="G36" t="e">
        <f t="shared" ca="1" si="0"/>
        <v>#N/A</v>
      </c>
      <c r="H36">
        <f t="shared" ca="1" si="1"/>
        <v>0</v>
      </c>
      <c r="I36">
        <f t="shared" ca="1" si="2"/>
        <v>0</v>
      </c>
      <c r="J36">
        <f t="shared" ca="1" si="3"/>
        <v>0</v>
      </c>
      <c r="K36">
        <v>1</v>
      </c>
      <c r="L36">
        <v>2019</v>
      </c>
    </row>
    <row r="37" spans="1:12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59</v>
      </c>
      <c r="G37" t="e">
        <f t="shared" ca="1" si="0"/>
        <v>#N/A</v>
      </c>
      <c r="H37">
        <f t="shared" ca="1" si="1"/>
        <v>0</v>
      </c>
      <c r="I37">
        <f t="shared" ca="1" si="2"/>
        <v>0</v>
      </c>
      <c r="J37">
        <f t="shared" ca="1" si="3"/>
        <v>0</v>
      </c>
      <c r="K37">
        <v>1</v>
      </c>
      <c r="L37">
        <v>2019</v>
      </c>
    </row>
    <row r="38" spans="1:12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59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59</v>
      </c>
      <c r="G39" t="e">
        <f t="shared" ca="1" si="0"/>
        <v>#N/A</v>
      </c>
      <c r="H39">
        <f t="shared" ca="1" si="1"/>
        <v>0</v>
      </c>
      <c r="I39">
        <f t="shared" ca="1" si="2"/>
        <v>0</v>
      </c>
      <c r="J39">
        <f t="shared" ca="1" si="3"/>
        <v>0</v>
      </c>
      <c r="K39">
        <v>1</v>
      </c>
      <c r="L39">
        <v>2019</v>
      </c>
    </row>
    <row r="40" spans="1:12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59</v>
      </c>
      <c r="G40" t="e">
        <f t="shared" ca="1" si="0"/>
        <v>#N/A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59</v>
      </c>
      <c r="G41" t="e">
        <f t="shared" ca="1" si="0"/>
        <v>#N/A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59</v>
      </c>
      <c r="G42" t="e">
        <f t="shared" ca="1" si="0"/>
        <v>#N/A</v>
      </c>
      <c r="H42">
        <f t="shared" ca="1" si="1"/>
        <v>0</v>
      </c>
      <c r="I42">
        <f t="shared" ca="1" si="2"/>
        <v>0</v>
      </c>
      <c r="J42">
        <f t="shared" ca="1" si="3"/>
        <v>0</v>
      </c>
      <c r="K42">
        <v>1</v>
      </c>
      <c r="L42">
        <v>2019</v>
      </c>
    </row>
    <row r="43" spans="1:12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59</v>
      </c>
      <c r="G43" t="e">
        <f t="shared" ca="1" si="0"/>
        <v>#N/A</v>
      </c>
      <c r="H43">
        <f t="shared" ca="1" si="1"/>
        <v>0</v>
      </c>
      <c r="I43">
        <f t="shared" ca="1" si="2"/>
        <v>0</v>
      </c>
      <c r="J43">
        <f t="shared" ca="1" si="3"/>
        <v>0</v>
      </c>
      <c r="K43">
        <v>1</v>
      </c>
      <c r="L43">
        <v>2019</v>
      </c>
    </row>
    <row r="44" spans="1:12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59</v>
      </c>
      <c r="G44" t="e">
        <f t="shared" ca="1" si="0"/>
        <v>#N/A</v>
      </c>
      <c r="H44">
        <f t="shared" ca="1" si="1"/>
        <v>0</v>
      </c>
      <c r="I44">
        <f t="shared" ca="1" si="2"/>
        <v>0</v>
      </c>
      <c r="J44">
        <f t="shared" ca="1" si="3"/>
        <v>0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59</v>
      </c>
      <c r="G45" t="e">
        <f t="shared" ca="1" si="0"/>
        <v>#N/A</v>
      </c>
      <c r="H45">
        <f t="shared" ca="1" si="1"/>
        <v>211044.77725538492</v>
      </c>
      <c r="I45">
        <f t="shared" ca="1" si="2"/>
        <v>214352.51843482809</v>
      </c>
      <c r="J45">
        <f t="shared" ca="1" si="3"/>
        <v>196889.57105609233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59</v>
      </c>
      <c r="G46" t="e">
        <f t="shared" ca="1" si="0"/>
        <v>#N/A</v>
      </c>
      <c r="H46">
        <f t="shared" ca="1" si="1"/>
        <v>32753.762460324102</v>
      </c>
      <c r="I46">
        <f t="shared" ca="1" si="2"/>
        <v>30290.387916515952</v>
      </c>
      <c r="J46">
        <f t="shared" ca="1" si="3"/>
        <v>25150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59</v>
      </c>
      <c r="G47" t="e">
        <f t="shared" ca="1" si="0"/>
        <v>#N/A</v>
      </c>
      <c r="H47">
        <f t="shared" ca="1" si="1"/>
        <v>5800</v>
      </c>
      <c r="I47">
        <f t="shared" ca="1" si="2"/>
        <v>5860</v>
      </c>
      <c r="J47">
        <f t="shared" ca="1" si="3"/>
        <v>4500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59</v>
      </c>
      <c r="G48" t="e">
        <f t="shared" ca="1" si="0"/>
        <v>#N/A</v>
      </c>
      <c r="H48">
        <f t="shared" ca="1" si="1"/>
        <v>0</v>
      </c>
      <c r="I48">
        <f t="shared" ca="1" si="2"/>
        <v>6800</v>
      </c>
      <c r="J48">
        <f t="shared" ca="1" si="3"/>
        <v>6800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59</v>
      </c>
      <c r="G49" t="e">
        <f t="shared" ca="1" si="0"/>
        <v>#N/A</v>
      </c>
      <c r="H49">
        <f t="shared" ca="1" si="1"/>
        <v>1000</v>
      </c>
      <c r="I49">
        <f t="shared" ca="1" si="2"/>
        <v>1000</v>
      </c>
      <c r="J49">
        <f t="shared" ca="1" si="3"/>
        <v>1000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59</v>
      </c>
      <c r="G50" t="e">
        <f t="shared" ca="1" si="0"/>
        <v>#N/A</v>
      </c>
      <c r="H50">
        <f t="shared" ca="1" si="1"/>
        <v>205</v>
      </c>
      <c r="I50">
        <f t="shared" ca="1" si="2"/>
        <v>190</v>
      </c>
      <c r="J50">
        <f t="shared" ca="1" si="3"/>
        <v>190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59</v>
      </c>
      <c r="G51" t="e">
        <f t="shared" ca="1" si="0"/>
        <v>#N/A</v>
      </c>
      <c r="H51" t="e">
        <f t="shared" ca="1" si="1"/>
        <v>#N/A</v>
      </c>
      <c r="I51" t="e">
        <f t="shared" ca="1" si="2"/>
        <v>#N/A</v>
      </c>
      <c r="J51" t="e">
        <f t="shared" ca="1" si="3"/>
        <v>#N/A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59</v>
      </c>
      <c r="G52" t="e">
        <f t="shared" ca="1" si="0"/>
        <v>#N/A</v>
      </c>
      <c r="H52">
        <f t="shared" ca="1" si="1"/>
        <v>18959</v>
      </c>
      <c r="I52">
        <f t="shared" ca="1" si="2"/>
        <v>18800</v>
      </c>
      <c r="J52">
        <f t="shared" ca="1" si="3"/>
        <v>17600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59</v>
      </c>
      <c r="G53" t="e">
        <f t="shared" ca="1" si="0"/>
        <v>#N/A</v>
      </c>
      <c r="H53">
        <f t="shared" ca="1" si="1"/>
        <v>9990</v>
      </c>
      <c r="I53">
        <f t="shared" ca="1" si="2"/>
        <v>12200</v>
      </c>
      <c r="J53">
        <f t="shared" ca="1" si="3"/>
        <v>9600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59</v>
      </c>
      <c r="G54" t="e">
        <f t="shared" ca="1" si="0"/>
        <v>#N/A</v>
      </c>
      <c r="H54">
        <f t="shared" ca="1" si="1"/>
        <v>15500</v>
      </c>
      <c r="I54">
        <f t="shared" ca="1" si="2"/>
        <v>19600</v>
      </c>
      <c r="J54">
        <f t="shared" ca="1" si="3"/>
        <v>15800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59</v>
      </c>
      <c r="G55" t="e">
        <f t="shared" ca="1" si="0"/>
        <v>#N/A</v>
      </c>
      <c r="H55">
        <f t="shared" ca="1" si="1"/>
        <v>7000</v>
      </c>
      <c r="I55">
        <f t="shared" ca="1" si="2"/>
        <v>7000</v>
      </c>
      <c r="J55">
        <f t="shared" ca="1" si="3"/>
        <v>7000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59</v>
      </c>
      <c r="G56" t="e">
        <f t="shared" ca="1" si="0"/>
        <v>#N/A</v>
      </c>
      <c r="H56">
        <f t="shared" ca="1" si="1"/>
        <v>20000</v>
      </c>
      <c r="I56">
        <f t="shared" ca="1" si="2"/>
        <v>20000</v>
      </c>
      <c r="J56">
        <f t="shared" ca="1" si="3"/>
        <v>20000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59</v>
      </c>
      <c r="G57" t="e">
        <f t="shared" ca="1" si="0"/>
        <v>#N/A</v>
      </c>
      <c r="H57">
        <f t="shared" ca="1" si="1"/>
        <v>379681.447290432</v>
      </c>
      <c r="I57">
        <f t="shared" ca="1" si="2"/>
        <v>201610</v>
      </c>
      <c r="J57">
        <f t="shared" ca="1" si="3"/>
        <v>115130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59</v>
      </c>
      <c r="G58" t="e">
        <f t="shared" ca="1" si="0"/>
        <v>#N/A</v>
      </c>
      <c r="H58">
        <f t="shared" ca="1" si="1"/>
        <v>33458.083451269245</v>
      </c>
      <c r="I58">
        <f t="shared" ca="1" si="2"/>
        <v>36100</v>
      </c>
      <c r="J58">
        <f t="shared" ca="1" si="3"/>
        <v>35900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59</v>
      </c>
      <c r="G59" t="e">
        <f t="shared" ca="1" si="0"/>
        <v>#N/A</v>
      </c>
      <c r="H59">
        <f t="shared" ca="1" si="1"/>
        <v>66169</v>
      </c>
      <c r="I59">
        <f t="shared" ca="1" si="2"/>
        <v>64740</v>
      </c>
      <c r="J59">
        <f t="shared" ca="1" si="3"/>
        <v>50500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59</v>
      </c>
      <c r="G60" t="e">
        <f t="shared" ca="1" si="0"/>
        <v>#N/A</v>
      </c>
      <c r="H60">
        <f t="shared" ca="1" si="1"/>
        <v>4641.6390529191967</v>
      </c>
      <c r="I60">
        <f t="shared" ca="1" si="2"/>
        <v>9300.0000000000055</v>
      </c>
      <c r="J60">
        <f t="shared" ca="1" si="3"/>
        <v>9300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59</v>
      </c>
      <c r="G61" t="e">
        <f t="shared" ca="1" si="0"/>
        <v>#N/A</v>
      </c>
      <c r="H61">
        <f t="shared" ca="1" si="1"/>
        <v>6000</v>
      </c>
      <c r="I61">
        <f t="shared" ca="1" si="2"/>
        <v>6000</v>
      </c>
      <c r="J61">
        <f t="shared" ca="1" si="3"/>
        <v>5000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59</v>
      </c>
      <c r="G62" t="e">
        <f t="shared" ca="1" si="0"/>
        <v>#N/A</v>
      </c>
      <c r="H62">
        <f t="shared" ca="1" si="1"/>
        <v>6000</v>
      </c>
      <c r="I62">
        <f t="shared" ca="1" si="2"/>
        <v>6000</v>
      </c>
      <c r="J62">
        <f t="shared" ca="1" si="3"/>
        <v>6000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59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59</v>
      </c>
      <c r="G64" t="e">
        <f t="shared" ca="1" si="0"/>
        <v>#N/A</v>
      </c>
      <c r="H64">
        <f t="shared" ca="1" si="1"/>
        <v>90443.043785312097</v>
      </c>
      <c r="I64">
        <f t="shared" ca="1" si="2"/>
        <v>103000</v>
      </c>
      <c r="J64">
        <f t="shared" ca="1" si="3"/>
        <v>103000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59</v>
      </c>
      <c r="G65" t="e">
        <f t="shared" ca="1" si="0"/>
        <v>#N/A</v>
      </c>
      <c r="H65">
        <f t="shared" ca="1" si="1"/>
        <v>11000</v>
      </c>
      <c r="I65">
        <f t="shared" ca="1" si="2"/>
        <v>11000</v>
      </c>
      <c r="J65">
        <f t="shared" ca="1" si="3"/>
        <v>11000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59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59</v>
      </c>
      <c r="G67" t="e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#N/A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5047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4880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4880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59</v>
      </c>
      <c r="G68" t="e">
        <f t="shared" ca="1" si="4"/>
        <v>#N/A</v>
      </c>
      <c r="H68">
        <f t="shared" ca="1" si="5"/>
        <v>13281.993176095806</v>
      </c>
      <c r="I68">
        <f t="shared" ca="1" si="6"/>
        <v>9702.8443616744917</v>
      </c>
      <c r="J68">
        <f t="shared" ca="1" si="7"/>
        <v>1570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59</v>
      </c>
      <c r="G69" t="e">
        <f t="shared" ca="1" si="4"/>
        <v>#N/A</v>
      </c>
      <c r="H69">
        <f t="shared" ca="1" si="5"/>
        <v>9641.0484459479994</v>
      </c>
      <c r="I69">
        <f t="shared" ca="1" si="6"/>
        <v>9560</v>
      </c>
      <c r="J69">
        <f t="shared" ca="1" si="7"/>
        <v>6150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59</v>
      </c>
      <c r="G70" t="e">
        <f t="shared" ca="1" si="4"/>
        <v>#N/A</v>
      </c>
      <c r="H70">
        <f t="shared" ca="1" si="5"/>
        <v>5834</v>
      </c>
      <c r="I70">
        <f t="shared" ca="1" si="6"/>
        <v>4010</v>
      </c>
      <c r="J70">
        <f t="shared" ca="1" si="7"/>
        <v>3480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59</v>
      </c>
      <c r="G71" t="e">
        <f t="shared" ca="1" si="4"/>
        <v>#N/A</v>
      </c>
      <c r="H71">
        <f t="shared" ca="1" si="5"/>
        <v>0</v>
      </c>
      <c r="I71">
        <f t="shared" ca="1" si="6"/>
        <v>5000</v>
      </c>
      <c r="J71">
        <f t="shared" ca="1" si="7"/>
        <v>2050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59</v>
      </c>
      <c r="G72" t="e">
        <f t="shared" ca="1" si="4"/>
        <v>#N/A</v>
      </c>
      <c r="H72">
        <f t="shared" ca="1" si="5"/>
        <v>6500</v>
      </c>
      <c r="I72">
        <f t="shared" ca="1" si="6"/>
        <v>6420</v>
      </c>
      <c r="J72">
        <f t="shared" ca="1" si="7"/>
        <v>7170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59</v>
      </c>
      <c r="G73" t="e">
        <f t="shared" ca="1" si="4"/>
        <v>#N/A</v>
      </c>
      <c r="H73">
        <f t="shared" ca="1" si="5"/>
        <v>5600</v>
      </c>
      <c r="I73">
        <f t="shared" ca="1" si="6"/>
        <v>4840</v>
      </c>
      <c r="J73">
        <f t="shared" ca="1" si="7"/>
        <v>4870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59</v>
      </c>
      <c r="G74" t="e">
        <f t="shared" ca="1" si="4"/>
        <v>#N/A</v>
      </c>
      <c r="H74">
        <f t="shared" ca="1" si="5"/>
        <v>14000</v>
      </c>
      <c r="I74">
        <f t="shared" ca="1" si="6"/>
        <v>14000</v>
      </c>
      <c r="J74">
        <f t="shared" ca="1" si="7"/>
        <v>14000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59</v>
      </c>
      <c r="G75" t="e">
        <f t="shared" ca="1" si="4"/>
        <v>#N/A</v>
      </c>
      <c r="H75">
        <f t="shared" ca="1" si="5"/>
        <v>15266.721531193452</v>
      </c>
      <c r="I75">
        <f t="shared" ca="1" si="6"/>
        <v>17000</v>
      </c>
      <c r="J75">
        <f t="shared" ca="1" si="7"/>
        <v>12300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59</v>
      </c>
      <c r="G76" t="e">
        <f t="shared" ca="1" si="4"/>
        <v>#N/A</v>
      </c>
      <c r="H76">
        <f t="shared" ca="1" si="5"/>
        <v>0</v>
      </c>
      <c r="I76">
        <f t="shared" ca="1" si="6"/>
        <v>0</v>
      </c>
      <c r="J76">
        <f t="shared" ca="1" si="7"/>
        <v>0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59</v>
      </c>
      <c r="G77" t="e">
        <f t="shared" ca="1" si="4"/>
        <v>#N/A</v>
      </c>
      <c r="H77">
        <f t="shared" ca="1" si="5"/>
        <v>0</v>
      </c>
      <c r="I77">
        <f t="shared" ca="1" si="6"/>
        <v>0</v>
      </c>
      <c r="J77">
        <f t="shared" ca="1" si="7"/>
        <v>0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59</v>
      </c>
      <c r="G78" t="e">
        <f t="shared" ca="1" si="4"/>
        <v>#N/A</v>
      </c>
      <c r="H78">
        <f t="shared" ca="1" si="5"/>
        <v>0</v>
      </c>
      <c r="I78">
        <f t="shared" ca="1" si="6"/>
        <v>0</v>
      </c>
      <c r="J78">
        <f t="shared" ca="1" si="7"/>
        <v>0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59</v>
      </c>
      <c r="G79" t="e">
        <f t="shared" ca="1" si="4"/>
        <v>#N/A</v>
      </c>
      <c r="H79">
        <f t="shared" ca="1" si="5"/>
        <v>0</v>
      </c>
      <c r="I79">
        <f t="shared" ca="1" si="6"/>
        <v>0</v>
      </c>
      <c r="J79">
        <f t="shared" ca="1" si="7"/>
        <v>0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59</v>
      </c>
      <c r="G80" t="e">
        <f t="shared" ca="1" si="4"/>
        <v>#N/A</v>
      </c>
      <c r="H80">
        <f t="shared" ca="1" si="5"/>
        <v>0</v>
      </c>
      <c r="I80">
        <f t="shared" ca="1" si="6"/>
        <v>0</v>
      </c>
      <c r="J80">
        <f t="shared" ca="1" si="7"/>
        <v>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59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59</v>
      </c>
      <c r="G82" t="e">
        <f t="shared" ca="1" si="4"/>
        <v>#N/A</v>
      </c>
      <c r="H82">
        <f t="shared" ca="1" si="5"/>
        <v>0</v>
      </c>
      <c r="I82">
        <f t="shared" ca="1" si="6"/>
        <v>0</v>
      </c>
      <c r="J82">
        <f t="shared" ca="1" si="7"/>
        <v>0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59</v>
      </c>
      <c r="G83" t="e">
        <f t="shared" ca="1" si="4"/>
        <v>#N/A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59</v>
      </c>
      <c r="G84" t="e">
        <f t="shared" ca="1" si="4"/>
        <v>#N/A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59</v>
      </c>
      <c r="G85" t="e">
        <f t="shared" ca="1" si="4"/>
        <v>#N/A</v>
      </c>
      <c r="H85">
        <f t="shared" ca="1" si="5"/>
        <v>0</v>
      </c>
      <c r="I85">
        <f t="shared" ca="1" si="6"/>
        <v>0</v>
      </c>
      <c r="J85">
        <f t="shared" ca="1" si="7"/>
        <v>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59</v>
      </c>
      <c r="G86" t="e">
        <f t="shared" ca="1" si="4"/>
        <v>#N/A</v>
      </c>
      <c r="H86">
        <f t="shared" ca="1" si="5"/>
        <v>0</v>
      </c>
      <c r="I86">
        <f t="shared" ca="1" si="6"/>
        <v>0</v>
      </c>
      <c r="J86">
        <f t="shared" ca="1" si="7"/>
        <v>0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59</v>
      </c>
      <c r="G87" t="e">
        <f t="shared" ca="1" si="4"/>
        <v>#N/A</v>
      </c>
      <c r="H87">
        <f t="shared" ca="1" si="5"/>
        <v>0</v>
      </c>
      <c r="I87">
        <f t="shared" ca="1" si="6"/>
        <v>0</v>
      </c>
      <c r="J87">
        <f t="shared" ca="1" si="7"/>
        <v>0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59</v>
      </c>
      <c r="G88" t="e">
        <f t="shared" ca="1" si="4"/>
        <v>#N/A</v>
      </c>
      <c r="H88">
        <f t="shared" ca="1" si="5"/>
        <v>210431</v>
      </c>
      <c r="I88">
        <f t="shared" ca="1" si="6"/>
        <v>214352.51843482809</v>
      </c>
      <c r="J88">
        <f t="shared" ca="1" si="7"/>
        <v>196889.57105609233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59</v>
      </c>
      <c r="G89" t="e">
        <f t="shared" ca="1" si="4"/>
        <v>#N/A</v>
      </c>
      <c r="H89">
        <f t="shared" ca="1" si="5"/>
        <v>32660.588308412927</v>
      </c>
      <c r="I89">
        <f t="shared" ca="1" si="6"/>
        <v>30290.387916515952</v>
      </c>
      <c r="J89">
        <f t="shared" ca="1" si="7"/>
        <v>25150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59</v>
      </c>
      <c r="G90" t="e">
        <f t="shared" ca="1" si="4"/>
        <v>#N/A</v>
      </c>
      <c r="H90">
        <f t="shared" ca="1" si="5"/>
        <v>6444</v>
      </c>
      <c r="I90">
        <f t="shared" ca="1" si="6"/>
        <v>5860</v>
      </c>
      <c r="J90">
        <f t="shared" ca="1" si="7"/>
        <v>4500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59</v>
      </c>
      <c r="G91" t="e">
        <f t="shared" ca="1" si="4"/>
        <v>#N/A</v>
      </c>
      <c r="H91">
        <f t="shared" ca="1" si="5"/>
        <v>0</v>
      </c>
      <c r="I91">
        <f t="shared" ca="1" si="6"/>
        <v>6800</v>
      </c>
      <c r="J91">
        <f t="shared" ca="1" si="7"/>
        <v>6800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59</v>
      </c>
      <c r="G92" t="e">
        <f t="shared" ca="1" si="4"/>
        <v>#N/A</v>
      </c>
      <c r="H92">
        <f t="shared" ca="1" si="5"/>
        <v>1987.5</v>
      </c>
      <c r="I92">
        <f t="shared" ca="1" si="6"/>
        <v>1000</v>
      </c>
      <c r="J92">
        <f t="shared" ca="1" si="7"/>
        <v>1000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59</v>
      </c>
      <c r="G93" t="e">
        <f t="shared" ca="1" si="4"/>
        <v>#N/A</v>
      </c>
      <c r="H93">
        <f t="shared" ca="1" si="5"/>
        <v>195</v>
      </c>
      <c r="I93">
        <f t="shared" ca="1" si="6"/>
        <v>190</v>
      </c>
      <c r="J93">
        <f t="shared" ca="1" si="7"/>
        <v>190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59</v>
      </c>
      <c r="G94" t="e">
        <f t="shared" ca="1" si="4"/>
        <v>#N/A</v>
      </c>
      <c r="H94" t="e">
        <f t="shared" ca="1" si="5"/>
        <v>#N/A</v>
      </c>
      <c r="I94" t="e">
        <f t="shared" ca="1" si="6"/>
        <v>#N/A</v>
      </c>
      <c r="J94" t="e">
        <f t="shared" ca="1" si="7"/>
        <v>#N/A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59</v>
      </c>
      <c r="G95" t="e">
        <f t="shared" ca="1" si="4"/>
        <v>#N/A</v>
      </c>
      <c r="H95">
        <f t="shared" ca="1" si="5"/>
        <v>19200</v>
      </c>
      <c r="I95">
        <f t="shared" ca="1" si="6"/>
        <v>18800</v>
      </c>
      <c r="J95">
        <f t="shared" ca="1" si="7"/>
        <v>17600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59</v>
      </c>
      <c r="G96" t="e">
        <f t="shared" ca="1" si="4"/>
        <v>#N/A</v>
      </c>
      <c r="H96">
        <f t="shared" ca="1" si="5"/>
        <v>11200</v>
      </c>
      <c r="I96">
        <f t="shared" ca="1" si="6"/>
        <v>12200</v>
      </c>
      <c r="J96">
        <f t="shared" ca="1" si="7"/>
        <v>9600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59</v>
      </c>
      <c r="G97" t="e">
        <f t="shared" ca="1" si="4"/>
        <v>#N/A</v>
      </c>
      <c r="H97">
        <f t="shared" ca="1" si="5"/>
        <v>16479.373288713112</v>
      </c>
      <c r="I97">
        <f t="shared" ca="1" si="6"/>
        <v>19600</v>
      </c>
      <c r="J97">
        <f t="shared" ca="1" si="7"/>
        <v>15800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59</v>
      </c>
      <c r="G98" t="e">
        <f t="shared" ca="1" si="4"/>
        <v>#N/A</v>
      </c>
      <c r="H98">
        <f t="shared" ca="1" si="5"/>
        <v>7000</v>
      </c>
      <c r="I98">
        <f t="shared" ca="1" si="6"/>
        <v>7000</v>
      </c>
      <c r="J98">
        <f t="shared" ca="1" si="7"/>
        <v>7000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59</v>
      </c>
      <c r="G99" t="e">
        <f t="shared" ca="1" si="4"/>
        <v>#N/A</v>
      </c>
      <c r="H99">
        <f t="shared" ca="1" si="5"/>
        <v>20000</v>
      </c>
      <c r="I99">
        <f t="shared" ca="1" si="6"/>
        <v>20000</v>
      </c>
      <c r="J99">
        <f t="shared" ca="1" si="7"/>
        <v>20000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59</v>
      </c>
      <c r="G100" t="e">
        <f t="shared" ca="1" si="4"/>
        <v>#N/A</v>
      </c>
      <c r="H100">
        <f t="shared" ca="1" si="5"/>
        <v>287020.635622042</v>
      </c>
      <c r="I100">
        <f t="shared" ca="1" si="6"/>
        <v>201610</v>
      </c>
      <c r="J100">
        <f t="shared" ca="1" si="7"/>
        <v>115130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59</v>
      </c>
      <c r="G101" t="e">
        <f t="shared" ca="1" si="4"/>
        <v>#N/A</v>
      </c>
      <c r="H101">
        <f t="shared" ca="1" si="5"/>
        <v>36143.910887840582</v>
      </c>
      <c r="I101">
        <f t="shared" ca="1" si="6"/>
        <v>36100</v>
      </c>
      <c r="J101">
        <f t="shared" ca="1" si="7"/>
        <v>35900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59</v>
      </c>
      <c r="G102" t="e">
        <f t="shared" ca="1" si="4"/>
        <v>#N/A</v>
      </c>
      <c r="H102">
        <f t="shared" ca="1" si="5"/>
        <v>89620</v>
      </c>
      <c r="I102">
        <f t="shared" ca="1" si="6"/>
        <v>64740</v>
      </c>
      <c r="J102">
        <f t="shared" ca="1" si="7"/>
        <v>50500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59</v>
      </c>
      <c r="G103" t="e">
        <f t="shared" ca="1" si="4"/>
        <v>#N/A</v>
      </c>
      <c r="H103">
        <f t="shared" ca="1" si="5"/>
        <v>16889</v>
      </c>
      <c r="I103">
        <f t="shared" ca="1" si="6"/>
        <v>9300.0000000000055</v>
      </c>
      <c r="J103">
        <f t="shared" ca="1" si="7"/>
        <v>9300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59</v>
      </c>
      <c r="G104" t="e">
        <f t="shared" ca="1" si="4"/>
        <v>#N/A</v>
      </c>
      <c r="H104">
        <f t="shared" ca="1" si="5"/>
        <v>6000</v>
      </c>
      <c r="I104">
        <f t="shared" ca="1" si="6"/>
        <v>6000</v>
      </c>
      <c r="J104">
        <f t="shared" ca="1" si="7"/>
        <v>5000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59</v>
      </c>
      <c r="G105" t="e">
        <f t="shared" ca="1" si="4"/>
        <v>#N/A</v>
      </c>
      <c r="H105">
        <f t="shared" ca="1" si="5"/>
        <v>6000</v>
      </c>
      <c r="I105">
        <f t="shared" ca="1" si="6"/>
        <v>6000</v>
      </c>
      <c r="J105">
        <f t="shared" ca="1" si="7"/>
        <v>6000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59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59</v>
      </c>
      <c r="G107" t="e">
        <f t="shared" ca="1" si="4"/>
        <v>#N/A</v>
      </c>
      <c r="H107">
        <f t="shared" ca="1" si="5"/>
        <v>92654</v>
      </c>
      <c r="I107">
        <f t="shared" ca="1" si="6"/>
        <v>103000</v>
      </c>
      <c r="J107">
        <f t="shared" ca="1" si="7"/>
        <v>103000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59</v>
      </c>
      <c r="G108" t="e">
        <f t="shared" ca="1" si="4"/>
        <v>#N/A</v>
      </c>
      <c r="H108">
        <f t="shared" ca="1" si="5"/>
        <v>11000</v>
      </c>
      <c r="I108">
        <f t="shared" ca="1" si="6"/>
        <v>11000</v>
      </c>
      <c r="J108">
        <f t="shared" ca="1" si="7"/>
        <v>11000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59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59</v>
      </c>
      <c r="G110" t="e">
        <f t="shared" ca="1" si="4"/>
        <v>#N/A</v>
      </c>
      <c r="H110">
        <f t="shared" ca="1" si="5"/>
        <v>5229</v>
      </c>
      <c r="I110">
        <f t="shared" ca="1" si="6"/>
        <v>4880</v>
      </c>
      <c r="J110">
        <f t="shared" ca="1" si="7"/>
        <v>4880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59</v>
      </c>
      <c r="G111" t="e">
        <f t="shared" ca="1" si="4"/>
        <v>#N/A</v>
      </c>
      <c r="H111">
        <f t="shared" ca="1" si="5"/>
        <v>14132.286187910086</v>
      </c>
      <c r="I111">
        <f t="shared" ca="1" si="6"/>
        <v>9702.8443616744917</v>
      </c>
      <c r="J111">
        <f t="shared" ca="1" si="7"/>
        <v>1570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59</v>
      </c>
      <c r="G112" t="e">
        <f t="shared" ca="1" si="4"/>
        <v>#N/A</v>
      </c>
      <c r="H112">
        <f t="shared" ca="1" si="5"/>
        <v>8282.2480448139977</v>
      </c>
      <c r="I112">
        <f t="shared" ca="1" si="6"/>
        <v>9560</v>
      </c>
      <c r="J112">
        <f t="shared" ca="1" si="7"/>
        <v>6150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59</v>
      </c>
      <c r="G113" t="e">
        <f t="shared" ca="1" si="4"/>
        <v>#N/A</v>
      </c>
      <c r="H113">
        <f t="shared" ca="1" si="5"/>
        <v>5015</v>
      </c>
      <c r="I113">
        <f t="shared" ca="1" si="6"/>
        <v>4010</v>
      </c>
      <c r="J113">
        <f t="shared" ca="1" si="7"/>
        <v>3480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59</v>
      </c>
      <c r="G114" t="e">
        <f t="shared" ca="1" si="4"/>
        <v>#N/A</v>
      </c>
      <c r="H114">
        <f t="shared" ca="1" si="5"/>
        <v>0</v>
      </c>
      <c r="I114">
        <f t="shared" ca="1" si="6"/>
        <v>5000</v>
      </c>
      <c r="J114">
        <f t="shared" ca="1" si="7"/>
        <v>2050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59</v>
      </c>
      <c r="G115" t="e">
        <f t="shared" ca="1" si="4"/>
        <v>#N/A</v>
      </c>
      <c r="H115">
        <f t="shared" ca="1" si="5"/>
        <v>6100</v>
      </c>
      <c r="I115">
        <f t="shared" ca="1" si="6"/>
        <v>6420</v>
      </c>
      <c r="J115">
        <f t="shared" ca="1" si="7"/>
        <v>7170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59</v>
      </c>
      <c r="G116" t="e">
        <f t="shared" ca="1" si="4"/>
        <v>#N/A</v>
      </c>
      <c r="H116">
        <f t="shared" ca="1" si="5"/>
        <v>3655</v>
      </c>
      <c r="I116">
        <f t="shared" ca="1" si="6"/>
        <v>4840</v>
      </c>
      <c r="J116">
        <f t="shared" ca="1" si="7"/>
        <v>4870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59</v>
      </c>
      <c r="G117" t="e">
        <f t="shared" ca="1" si="4"/>
        <v>#N/A</v>
      </c>
      <c r="H117">
        <f t="shared" ca="1" si="5"/>
        <v>14000</v>
      </c>
      <c r="I117">
        <f t="shared" ca="1" si="6"/>
        <v>14000</v>
      </c>
      <c r="J117">
        <f t="shared" ca="1" si="7"/>
        <v>14000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59</v>
      </c>
      <c r="G118" t="e">
        <f t="shared" ca="1" si="4"/>
        <v>#N/A</v>
      </c>
      <c r="H118">
        <f t="shared" ca="1" si="5"/>
        <v>29392.394441487155</v>
      </c>
      <c r="I118">
        <f t="shared" ca="1" si="6"/>
        <v>17000</v>
      </c>
      <c r="J118">
        <f t="shared" ca="1" si="7"/>
        <v>12300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59</v>
      </c>
      <c r="G119" t="e">
        <f t="shared" ca="1" si="4"/>
        <v>#N/A</v>
      </c>
      <c r="H119">
        <f t="shared" ca="1" si="5"/>
        <v>0</v>
      </c>
      <c r="I119">
        <f t="shared" ca="1" si="6"/>
        <v>0</v>
      </c>
      <c r="J119">
        <f t="shared" ca="1" si="7"/>
        <v>0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59</v>
      </c>
      <c r="G120" t="e">
        <f t="shared" ca="1" si="4"/>
        <v>#N/A</v>
      </c>
      <c r="H120">
        <f t="shared" ca="1" si="5"/>
        <v>0</v>
      </c>
      <c r="I120">
        <f t="shared" ca="1" si="6"/>
        <v>0</v>
      </c>
      <c r="J120">
        <f t="shared" ca="1" si="7"/>
        <v>0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59</v>
      </c>
      <c r="G121" t="e">
        <f t="shared" ca="1" si="4"/>
        <v>#N/A</v>
      </c>
      <c r="H121">
        <f t="shared" ca="1" si="5"/>
        <v>0</v>
      </c>
      <c r="I121">
        <f t="shared" ca="1" si="6"/>
        <v>0</v>
      </c>
      <c r="J121">
        <f t="shared" ca="1" si="7"/>
        <v>0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59</v>
      </c>
      <c r="G122" t="e">
        <f t="shared" ca="1" si="4"/>
        <v>#N/A</v>
      </c>
      <c r="H122">
        <f t="shared" ca="1" si="5"/>
        <v>0</v>
      </c>
      <c r="I122">
        <f t="shared" ca="1" si="6"/>
        <v>0</v>
      </c>
      <c r="J122">
        <f t="shared" ca="1" si="7"/>
        <v>0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59</v>
      </c>
      <c r="G123" t="e">
        <f t="shared" ca="1" si="4"/>
        <v>#N/A</v>
      </c>
      <c r="H123">
        <f t="shared" ca="1" si="5"/>
        <v>0</v>
      </c>
      <c r="I123">
        <f t="shared" ca="1" si="6"/>
        <v>0</v>
      </c>
      <c r="J123">
        <f t="shared" ca="1" si="7"/>
        <v>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59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59</v>
      </c>
      <c r="G125" t="e">
        <f t="shared" ca="1" si="4"/>
        <v>#N/A</v>
      </c>
      <c r="H125">
        <f t="shared" ca="1" si="5"/>
        <v>0</v>
      </c>
      <c r="I125">
        <f t="shared" ca="1" si="6"/>
        <v>0</v>
      </c>
      <c r="J125">
        <f t="shared" ca="1" si="7"/>
        <v>0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59</v>
      </c>
      <c r="G126" t="e">
        <f t="shared" ca="1" si="4"/>
        <v>#N/A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59</v>
      </c>
      <c r="G127" t="e">
        <f t="shared" ca="1" si="4"/>
        <v>#N/A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59</v>
      </c>
      <c r="G128" t="e">
        <f t="shared" ca="1" si="4"/>
        <v>#N/A</v>
      </c>
      <c r="H128">
        <f t="shared" ca="1" si="5"/>
        <v>0</v>
      </c>
      <c r="I128">
        <f t="shared" ca="1" si="6"/>
        <v>0</v>
      </c>
      <c r="J128">
        <f t="shared" ca="1" si="7"/>
        <v>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59</v>
      </c>
      <c r="G129" t="e">
        <f t="shared" ca="1" si="4"/>
        <v>#N/A</v>
      </c>
      <c r="H129">
        <f t="shared" ca="1" si="5"/>
        <v>0</v>
      </c>
      <c r="I129">
        <f t="shared" ca="1" si="6"/>
        <v>0</v>
      </c>
      <c r="J129">
        <f t="shared" ca="1" si="7"/>
        <v>0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59</v>
      </c>
      <c r="G130" t="e">
        <f t="shared" ca="1" si="4"/>
        <v>#N/A</v>
      </c>
      <c r="H130">
        <f t="shared" ca="1" si="5"/>
        <v>0</v>
      </c>
      <c r="I130">
        <f t="shared" ca="1" si="6"/>
        <v>0</v>
      </c>
      <c r="J130">
        <f t="shared" ca="1" si="7"/>
        <v>0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59</v>
      </c>
      <c r="G131" t="e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#N/A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206099.22114574266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208349.48790070042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196889.57105609233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59</v>
      </c>
      <c r="G132" t="e">
        <f t="shared" ca="1" si="8"/>
        <v>#N/A</v>
      </c>
      <c r="H132">
        <f t="shared" ca="1" si="9"/>
        <v>32660.588308412927</v>
      </c>
      <c r="I132">
        <f t="shared" ca="1" si="10"/>
        <v>28380</v>
      </c>
      <c r="J132">
        <f t="shared" ca="1" si="11"/>
        <v>25150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59</v>
      </c>
      <c r="G133" t="e">
        <f t="shared" ca="1" si="8"/>
        <v>#N/A</v>
      </c>
      <c r="H133">
        <f t="shared" ca="1" si="9"/>
        <v>6287</v>
      </c>
      <c r="I133">
        <f t="shared" ca="1" si="10"/>
        <v>7032</v>
      </c>
      <c r="J133">
        <f t="shared" ca="1" si="11"/>
        <v>4500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59</v>
      </c>
      <c r="G134" t="e">
        <f t="shared" ca="1" si="8"/>
        <v>#N/A</v>
      </c>
      <c r="H134">
        <f t="shared" ca="1" si="9"/>
        <v>0</v>
      </c>
      <c r="I134">
        <f t="shared" ca="1" si="10"/>
        <v>6800</v>
      </c>
      <c r="J134">
        <f t="shared" ca="1" si="11"/>
        <v>6800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59</v>
      </c>
      <c r="G135" t="e">
        <f t="shared" ca="1" si="8"/>
        <v>#N/A</v>
      </c>
      <c r="H135">
        <f t="shared" ca="1" si="9"/>
        <v>1000</v>
      </c>
      <c r="I135">
        <f t="shared" ca="1" si="10"/>
        <v>1000</v>
      </c>
      <c r="J135">
        <f t="shared" ca="1" si="11"/>
        <v>1000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59</v>
      </c>
      <c r="G136" t="e">
        <f t="shared" ca="1" si="8"/>
        <v>#N/A</v>
      </c>
      <c r="H136">
        <f t="shared" ca="1" si="9"/>
        <v>195</v>
      </c>
      <c r="I136">
        <f t="shared" ca="1" si="10"/>
        <v>190</v>
      </c>
      <c r="J136">
        <f t="shared" ca="1" si="11"/>
        <v>190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59</v>
      </c>
      <c r="G137" t="e">
        <f t="shared" ca="1" si="8"/>
        <v>#N/A</v>
      </c>
      <c r="H137" t="e">
        <f t="shared" ca="1" si="9"/>
        <v>#N/A</v>
      </c>
      <c r="I137" t="e">
        <f t="shared" ca="1" si="10"/>
        <v>#N/A</v>
      </c>
      <c r="J137" t="e">
        <f t="shared" ca="1" si="11"/>
        <v>#N/A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59</v>
      </c>
      <c r="G138" t="e">
        <f t="shared" ca="1" si="8"/>
        <v>#N/A</v>
      </c>
      <c r="H138">
        <f t="shared" ca="1" si="9"/>
        <v>21500</v>
      </c>
      <c r="I138">
        <f t="shared" ca="1" si="10"/>
        <v>20300</v>
      </c>
      <c r="J138">
        <f t="shared" ca="1" si="11"/>
        <v>17600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59</v>
      </c>
      <c r="G139" t="e">
        <f t="shared" ca="1" si="8"/>
        <v>#N/A</v>
      </c>
      <c r="H139">
        <f t="shared" ca="1" si="9"/>
        <v>15500</v>
      </c>
      <c r="I139">
        <f t="shared" ca="1" si="10"/>
        <v>11500</v>
      </c>
      <c r="J139">
        <f t="shared" ca="1" si="11"/>
        <v>9600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59</v>
      </c>
      <c r="G140" t="e">
        <f t="shared" ca="1" si="8"/>
        <v>#N/A</v>
      </c>
      <c r="H140">
        <f t="shared" ca="1" si="9"/>
        <v>19198.57607480435</v>
      </c>
      <c r="I140">
        <f t="shared" ca="1" si="10"/>
        <v>19950</v>
      </c>
      <c r="J140">
        <f t="shared" ca="1" si="11"/>
        <v>15800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59</v>
      </c>
      <c r="G141" t="e">
        <f t="shared" ca="1" si="8"/>
        <v>#N/A</v>
      </c>
      <c r="H141">
        <f t="shared" ca="1" si="9"/>
        <v>7000</v>
      </c>
      <c r="I141">
        <f t="shared" ca="1" si="10"/>
        <v>7000</v>
      </c>
      <c r="J141">
        <f t="shared" ca="1" si="11"/>
        <v>7000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59</v>
      </c>
      <c r="G142" t="e">
        <f t="shared" ca="1" si="8"/>
        <v>#N/A</v>
      </c>
      <c r="H142">
        <f t="shared" ca="1" si="9"/>
        <v>20000</v>
      </c>
      <c r="I142">
        <f t="shared" ca="1" si="10"/>
        <v>20000</v>
      </c>
      <c r="J142">
        <f t="shared" ca="1" si="11"/>
        <v>20000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59</v>
      </c>
      <c r="G143" t="e">
        <f t="shared" ca="1" si="8"/>
        <v>#N/A</v>
      </c>
      <c r="H143">
        <f t="shared" ca="1" si="9"/>
        <v>277899.14893020201</v>
      </c>
      <c r="I143">
        <f t="shared" ca="1" si="10"/>
        <v>183990</v>
      </c>
      <c r="J143">
        <f t="shared" ca="1" si="11"/>
        <v>115130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59</v>
      </c>
      <c r="G144" t="e">
        <f t="shared" ca="1" si="8"/>
        <v>#N/A</v>
      </c>
      <c r="H144">
        <f t="shared" ca="1" si="9"/>
        <v>41206.635958816129</v>
      </c>
      <c r="I144">
        <f t="shared" ca="1" si="10"/>
        <v>45700</v>
      </c>
      <c r="J144">
        <f t="shared" ca="1" si="11"/>
        <v>35900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59</v>
      </c>
      <c r="G145" t="e">
        <f t="shared" ca="1" si="8"/>
        <v>#N/A</v>
      </c>
      <c r="H145">
        <f t="shared" ca="1" si="9"/>
        <v>85610</v>
      </c>
      <c r="I145">
        <f t="shared" ca="1" si="10"/>
        <v>65060</v>
      </c>
      <c r="J145">
        <f t="shared" ca="1" si="11"/>
        <v>50500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59</v>
      </c>
      <c r="G146" t="e">
        <f t="shared" ca="1" si="8"/>
        <v>#N/A</v>
      </c>
      <c r="H146">
        <f t="shared" ca="1" si="9"/>
        <v>17336</v>
      </c>
      <c r="I146">
        <f t="shared" ca="1" si="10"/>
        <v>9300.0000000000055</v>
      </c>
      <c r="J146">
        <f t="shared" ca="1" si="11"/>
        <v>9300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59</v>
      </c>
      <c r="G147" t="e">
        <f t="shared" ca="1" si="8"/>
        <v>#N/A</v>
      </c>
      <c r="H147">
        <f t="shared" ca="1" si="9"/>
        <v>8000</v>
      </c>
      <c r="I147">
        <f t="shared" ca="1" si="10"/>
        <v>8000</v>
      </c>
      <c r="J147">
        <f t="shared" ca="1" si="11"/>
        <v>5000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59</v>
      </c>
      <c r="G148" t="e">
        <f t="shared" ca="1" si="8"/>
        <v>#N/A</v>
      </c>
      <c r="H148">
        <f t="shared" ca="1" si="9"/>
        <v>6000</v>
      </c>
      <c r="I148">
        <f t="shared" ca="1" si="10"/>
        <v>6000</v>
      </c>
      <c r="J148">
        <f t="shared" ca="1" si="11"/>
        <v>6000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59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59</v>
      </c>
      <c r="G150" t="e">
        <f t="shared" ca="1" si="8"/>
        <v>#N/A</v>
      </c>
      <c r="H150">
        <f t="shared" ca="1" si="9"/>
        <v>98285</v>
      </c>
      <c r="I150">
        <f t="shared" ca="1" si="10"/>
        <v>103000</v>
      </c>
      <c r="J150">
        <f t="shared" ca="1" si="11"/>
        <v>103000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59</v>
      </c>
      <c r="G151" t="e">
        <f t="shared" ca="1" si="8"/>
        <v>#N/A</v>
      </c>
      <c r="H151">
        <f t="shared" ca="1" si="9"/>
        <v>11000</v>
      </c>
      <c r="I151">
        <f t="shared" ca="1" si="10"/>
        <v>11000</v>
      </c>
      <c r="J151">
        <f t="shared" ca="1" si="11"/>
        <v>11000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59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59</v>
      </c>
      <c r="G153" t="e">
        <f t="shared" ca="1" si="8"/>
        <v>#N/A</v>
      </c>
      <c r="H153">
        <f t="shared" ca="1" si="9"/>
        <v>4589</v>
      </c>
      <c r="I153">
        <f t="shared" ca="1" si="10"/>
        <v>4880</v>
      </c>
      <c r="J153">
        <f t="shared" ca="1" si="11"/>
        <v>4880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59</v>
      </c>
      <c r="G154" t="e">
        <f t="shared" ca="1" si="8"/>
        <v>#N/A</v>
      </c>
      <c r="H154">
        <f t="shared" ca="1" si="9"/>
        <v>12834.734357634172</v>
      </c>
      <c r="I154">
        <f t="shared" ca="1" si="10"/>
        <v>6720</v>
      </c>
      <c r="J154">
        <f t="shared" ca="1" si="11"/>
        <v>1570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59</v>
      </c>
      <c r="G155" t="e">
        <f t="shared" ca="1" si="8"/>
        <v>#N/A</v>
      </c>
      <c r="H155">
        <f t="shared" ca="1" si="9"/>
        <v>7657.2305024219995</v>
      </c>
      <c r="I155">
        <f t="shared" ca="1" si="10"/>
        <v>7640</v>
      </c>
      <c r="J155">
        <f t="shared" ca="1" si="11"/>
        <v>6150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59</v>
      </c>
      <c r="G156" t="e">
        <f t="shared" ca="1" si="8"/>
        <v>#N/A</v>
      </c>
      <c r="H156">
        <f t="shared" ca="1" si="9"/>
        <v>4150</v>
      </c>
      <c r="I156">
        <f t="shared" ca="1" si="10"/>
        <v>3530</v>
      </c>
      <c r="J156">
        <f t="shared" ca="1" si="11"/>
        <v>3480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59</v>
      </c>
      <c r="G157" t="e">
        <f t="shared" ca="1" si="8"/>
        <v>#N/A</v>
      </c>
      <c r="H157">
        <f t="shared" ca="1" si="9"/>
        <v>0</v>
      </c>
      <c r="I157">
        <f t="shared" ca="1" si="10"/>
        <v>4000</v>
      </c>
      <c r="J157">
        <f t="shared" ca="1" si="11"/>
        <v>2050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59</v>
      </c>
      <c r="G158" t="e">
        <f t="shared" ca="1" si="8"/>
        <v>#N/A</v>
      </c>
      <c r="H158">
        <f t="shared" ca="1" si="9"/>
        <v>6300</v>
      </c>
      <c r="I158">
        <f t="shared" ca="1" si="10"/>
        <v>6440</v>
      </c>
      <c r="J158">
        <f t="shared" ca="1" si="11"/>
        <v>7170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59</v>
      </c>
      <c r="G159" t="e">
        <f t="shared" ca="1" si="8"/>
        <v>#N/A</v>
      </c>
      <c r="H159">
        <f t="shared" ca="1" si="9"/>
        <v>5600</v>
      </c>
      <c r="I159">
        <f t="shared" ca="1" si="10"/>
        <v>4810</v>
      </c>
      <c r="J159">
        <f t="shared" ca="1" si="11"/>
        <v>4870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59</v>
      </c>
      <c r="G160" t="e">
        <f t="shared" ca="1" si="8"/>
        <v>#N/A</v>
      </c>
      <c r="H160">
        <f t="shared" ca="1" si="9"/>
        <v>14000</v>
      </c>
      <c r="I160">
        <f t="shared" ca="1" si="10"/>
        <v>14000</v>
      </c>
      <c r="J160">
        <f t="shared" ca="1" si="11"/>
        <v>14000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59</v>
      </c>
      <c r="G161" t="e">
        <f t="shared" ca="1" si="8"/>
        <v>#N/A</v>
      </c>
      <c r="H161">
        <f t="shared" ca="1" si="9"/>
        <v>20752.32723155613</v>
      </c>
      <c r="I161">
        <f t="shared" ca="1" si="10"/>
        <v>16000</v>
      </c>
      <c r="J161">
        <f t="shared" ca="1" si="11"/>
        <v>12300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59</v>
      </c>
      <c r="G162" t="e">
        <f t="shared" ca="1" si="8"/>
        <v>#N/A</v>
      </c>
      <c r="H162">
        <f t="shared" ca="1" si="9"/>
        <v>0</v>
      </c>
      <c r="I162">
        <f t="shared" ca="1" si="10"/>
        <v>0</v>
      </c>
      <c r="J162">
        <f t="shared" ca="1" si="11"/>
        <v>0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59</v>
      </c>
      <c r="G163" t="e">
        <f t="shared" ca="1" si="8"/>
        <v>#N/A</v>
      </c>
      <c r="H163">
        <f t="shared" ca="1" si="9"/>
        <v>0</v>
      </c>
      <c r="I163">
        <f t="shared" ca="1" si="10"/>
        <v>0</v>
      </c>
      <c r="J163">
        <f t="shared" ca="1" si="11"/>
        <v>0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59</v>
      </c>
      <c r="G164" t="e">
        <f t="shared" ca="1" si="8"/>
        <v>#N/A</v>
      </c>
      <c r="H164">
        <f t="shared" ca="1" si="9"/>
        <v>0</v>
      </c>
      <c r="I164">
        <f t="shared" ca="1" si="10"/>
        <v>0</v>
      </c>
      <c r="J164">
        <f t="shared" ca="1" si="11"/>
        <v>0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59</v>
      </c>
      <c r="G165" t="e">
        <f t="shared" ca="1" si="8"/>
        <v>#N/A</v>
      </c>
      <c r="H165">
        <f t="shared" ca="1" si="9"/>
        <v>0</v>
      </c>
      <c r="I165">
        <f t="shared" ca="1" si="10"/>
        <v>0</v>
      </c>
      <c r="J165">
        <f t="shared" ca="1" si="11"/>
        <v>0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59</v>
      </c>
      <c r="G166" t="e">
        <f t="shared" ca="1" si="8"/>
        <v>#N/A</v>
      </c>
      <c r="H166">
        <f t="shared" ca="1" si="9"/>
        <v>0</v>
      </c>
      <c r="I166">
        <f t="shared" ca="1" si="10"/>
        <v>0</v>
      </c>
      <c r="J166">
        <f t="shared" ca="1" si="11"/>
        <v>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59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59</v>
      </c>
      <c r="G168" t="e">
        <f t="shared" ca="1" si="8"/>
        <v>#N/A</v>
      </c>
      <c r="H168">
        <f t="shared" ca="1" si="9"/>
        <v>0</v>
      </c>
      <c r="I168">
        <f t="shared" ca="1" si="10"/>
        <v>0</v>
      </c>
      <c r="J168">
        <f t="shared" ca="1" si="11"/>
        <v>0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59</v>
      </c>
      <c r="G169" t="e">
        <f t="shared" ca="1" si="8"/>
        <v>#N/A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59</v>
      </c>
      <c r="G170" t="e">
        <f t="shared" ca="1" si="8"/>
        <v>#N/A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59</v>
      </c>
      <c r="G171" t="e">
        <f t="shared" ca="1" si="8"/>
        <v>#N/A</v>
      </c>
      <c r="H171">
        <f t="shared" ca="1" si="9"/>
        <v>0</v>
      </c>
      <c r="I171">
        <f t="shared" ca="1" si="10"/>
        <v>0</v>
      </c>
      <c r="J171">
        <f t="shared" ca="1" si="11"/>
        <v>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59</v>
      </c>
      <c r="G172" t="e">
        <f t="shared" ca="1" si="8"/>
        <v>#N/A</v>
      </c>
      <c r="H172">
        <f t="shared" ca="1" si="9"/>
        <v>0</v>
      </c>
      <c r="I172">
        <f t="shared" ca="1" si="10"/>
        <v>0</v>
      </c>
      <c r="J172">
        <f t="shared" ca="1" si="11"/>
        <v>0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59</v>
      </c>
      <c r="G173" t="e">
        <f t="shared" ca="1" si="8"/>
        <v>#N/A</v>
      </c>
      <c r="H173">
        <f t="shared" ca="1" si="9"/>
        <v>0</v>
      </c>
      <c r="I173">
        <f t="shared" ca="1" si="10"/>
        <v>0</v>
      </c>
      <c r="J173">
        <f t="shared" ca="1" si="11"/>
        <v>0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59</v>
      </c>
      <c r="G174" t="e">
        <f t="shared" ca="1" si="8"/>
        <v>#N/A</v>
      </c>
      <c r="H174">
        <f t="shared" ca="1" si="9"/>
        <v>206099.22114574266</v>
      </c>
      <c r="I174">
        <f t="shared" ca="1" si="10"/>
        <v>208349.48790070042</v>
      </c>
      <c r="J174">
        <f t="shared" ca="1" si="11"/>
        <v>196889.57105609233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59</v>
      </c>
      <c r="G175" t="e">
        <f t="shared" ca="1" si="8"/>
        <v>#N/A</v>
      </c>
      <c r="H175">
        <f t="shared" ca="1" si="9"/>
        <v>32660.588308412927</v>
      </c>
      <c r="I175">
        <f t="shared" ca="1" si="10"/>
        <v>28380</v>
      </c>
      <c r="J175">
        <f t="shared" ca="1" si="11"/>
        <v>25150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59</v>
      </c>
      <c r="G176" t="e">
        <f t="shared" ca="1" si="8"/>
        <v>#N/A</v>
      </c>
      <c r="H176">
        <f t="shared" ca="1" si="9"/>
        <v>6287</v>
      </c>
      <c r="I176">
        <f t="shared" ca="1" si="10"/>
        <v>7032</v>
      </c>
      <c r="J176">
        <f t="shared" ca="1" si="11"/>
        <v>4500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59</v>
      </c>
      <c r="G177" t="e">
        <f t="shared" ca="1" si="8"/>
        <v>#N/A</v>
      </c>
      <c r="H177">
        <f t="shared" ca="1" si="9"/>
        <v>0</v>
      </c>
      <c r="I177">
        <f t="shared" ca="1" si="10"/>
        <v>6800</v>
      </c>
      <c r="J177">
        <f t="shared" ca="1" si="11"/>
        <v>6800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59</v>
      </c>
      <c r="G178" t="e">
        <f t="shared" ca="1" si="8"/>
        <v>#N/A</v>
      </c>
      <c r="H178">
        <f t="shared" ca="1" si="9"/>
        <v>1000</v>
      </c>
      <c r="I178">
        <f t="shared" ca="1" si="10"/>
        <v>1000</v>
      </c>
      <c r="J178">
        <f t="shared" ca="1" si="11"/>
        <v>1000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59</v>
      </c>
      <c r="G179" t="e">
        <f t="shared" ca="1" si="8"/>
        <v>#N/A</v>
      </c>
      <c r="H179">
        <f t="shared" ca="1" si="9"/>
        <v>195</v>
      </c>
      <c r="I179">
        <f t="shared" ca="1" si="10"/>
        <v>190</v>
      </c>
      <c r="J179">
        <f t="shared" ca="1" si="11"/>
        <v>190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59</v>
      </c>
      <c r="G180" t="e">
        <f t="shared" ca="1" si="8"/>
        <v>#N/A</v>
      </c>
      <c r="H180" t="e">
        <f t="shared" ca="1" si="9"/>
        <v>#N/A</v>
      </c>
      <c r="I180" t="e">
        <f t="shared" ca="1" si="10"/>
        <v>#N/A</v>
      </c>
      <c r="J180" t="e">
        <f t="shared" ca="1" si="11"/>
        <v>#N/A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59</v>
      </c>
      <c r="G181" t="e">
        <f t="shared" ca="1" si="8"/>
        <v>#N/A</v>
      </c>
      <c r="H181">
        <f t="shared" ca="1" si="9"/>
        <v>21500</v>
      </c>
      <c r="I181">
        <f t="shared" ca="1" si="10"/>
        <v>20300</v>
      </c>
      <c r="J181">
        <f t="shared" ca="1" si="11"/>
        <v>17600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59</v>
      </c>
      <c r="G182" t="e">
        <f t="shared" ca="1" si="8"/>
        <v>#N/A</v>
      </c>
      <c r="H182">
        <f t="shared" ca="1" si="9"/>
        <v>15500</v>
      </c>
      <c r="I182">
        <f t="shared" ca="1" si="10"/>
        <v>11500</v>
      </c>
      <c r="J182">
        <f t="shared" ca="1" si="11"/>
        <v>9600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59</v>
      </c>
      <c r="G183" t="e">
        <f t="shared" ca="1" si="8"/>
        <v>#N/A</v>
      </c>
      <c r="H183">
        <f t="shared" ca="1" si="9"/>
        <v>19198.57607480435</v>
      </c>
      <c r="I183">
        <f t="shared" ca="1" si="10"/>
        <v>19950</v>
      </c>
      <c r="J183">
        <f t="shared" ca="1" si="11"/>
        <v>15800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59</v>
      </c>
      <c r="G184" t="e">
        <f t="shared" ca="1" si="8"/>
        <v>#N/A</v>
      </c>
      <c r="H184">
        <f t="shared" ca="1" si="9"/>
        <v>7000</v>
      </c>
      <c r="I184">
        <f t="shared" ca="1" si="10"/>
        <v>7000</v>
      </c>
      <c r="J184">
        <f t="shared" ca="1" si="11"/>
        <v>7000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59</v>
      </c>
      <c r="G185" t="e">
        <f t="shared" ca="1" si="8"/>
        <v>#N/A</v>
      </c>
      <c r="H185">
        <f t="shared" ca="1" si="9"/>
        <v>20000</v>
      </c>
      <c r="I185">
        <f t="shared" ca="1" si="10"/>
        <v>20000</v>
      </c>
      <c r="J185">
        <f t="shared" ca="1" si="11"/>
        <v>20000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59</v>
      </c>
      <c r="G186" t="e">
        <f t="shared" ca="1" si="8"/>
        <v>#N/A</v>
      </c>
      <c r="H186">
        <f t="shared" ca="1" si="9"/>
        <v>277899.14893020201</v>
      </c>
      <c r="I186">
        <f t="shared" ca="1" si="10"/>
        <v>183990</v>
      </c>
      <c r="J186">
        <f t="shared" ca="1" si="11"/>
        <v>115130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59</v>
      </c>
      <c r="G187" t="e">
        <f t="shared" ca="1" si="8"/>
        <v>#N/A</v>
      </c>
      <c r="H187">
        <f t="shared" ca="1" si="9"/>
        <v>41206.635958816129</v>
      </c>
      <c r="I187">
        <f t="shared" ca="1" si="10"/>
        <v>45700</v>
      </c>
      <c r="J187">
        <f t="shared" ca="1" si="11"/>
        <v>35900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59</v>
      </c>
      <c r="G188" t="e">
        <f t="shared" ca="1" si="8"/>
        <v>#N/A</v>
      </c>
      <c r="H188">
        <f t="shared" ca="1" si="9"/>
        <v>85610</v>
      </c>
      <c r="I188">
        <f t="shared" ca="1" si="10"/>
        <v>65060</v>
      </c>
      <c r="J188">
        <f t="shared" ca="1" si="11"/>
        <v>50500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59</v>
      </c>
      <c r="G189" t="e">
        <f t="shared" ca="1" si="8"/>
        <v>#N/A</v>
      </c>
      <c r="H189">
        <f t="shared" ca="1" si="9"/>
        <v>17336</v>
      </c>
      <c r="I189">
        <f t="shared" ca="1" si="10"/>
        <v>9300.0000000000055</v>
      </c>
      <c r="J189">
        <f t="shared" ca="1" si="11"/>
        <v>9300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59</v>
      </c>
      <c r="G190" t="e">
        <f t="shared" ca="1" si="8"/>
        <v>#N/A</v>
      </c>
      <c r="H190">
        <f t="shared" ca="1" si="9"/>
        <v>8000</v>
      </c>
      <c r="I190">
        <f t="shared" ca="1" si="10"/>
        <v>8000</v>
      </c>
      <c r="J190">
        <f t="shared" ca="1" si="11"/>
        <v>5000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59</v>
      </c>
      <c r="G191" t="e">
        <f t="shared" ca="1" si="8"/>
        <v>#N/A</v>
      </c>
      <c r="H191">
        <f t="shared" ca="1" si="9"/>
        <v>6000</v>
      </c>
      <c r="I191">
        <f t="shared" ca="1" si="10"/>
        <v>6000</v>
      </c>
      <c r="J191">
        <f t="shared" ca="1" si="11"/>
        <v>6000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59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59</v>
      </c>
      <c r="G193" t="e">
        <f t="shared" ca="1" si="8"/>
        <v>#N/A</v>
      </c>
      <c r="H193">
        <f t="shared" ca="1" si="9"/>
        <v>98285</v>
      </c>
      <c r="I193">
        <f t="shared" ca="1" si="10"/>
        <v>103000</v>
      </c>
      <c r="J193">
        <f t="shared" ca="1" si="11"/>
        <v>103000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59</v>
      </c>
      <c r="G194" t="e">
        <f t="shared" ca="1" si="8"/>
        <v>#N/A</v>
      </c>
      <c r="H194">
        <f t="shared" ca="1" si="9"/>
        <v>11000</v>
      </c>
      <c r="I194">
        <f t="shared" ca="1" si="10"/>
        <v>11000</v>
      </c>
      <c r="J194">
        <f t="shared" ca="1" si="11"/>
        <v>11000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59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59</v>
      </c>
      <c r="G196" t="e">
        <f t="shared" ca="1" si="12"/>
        <v>#N/A</v>
      </c>
      <c r="H196">
        <f t="shared" ca="1" si="13"/>
        <v>4589</v>
      </c>
      <c r="I196">
        <f t="shared" ca="1" si="14"/>
        <v>4880</v>
      </c>
      <c r="J196">
        <f t="shared" ca="1" si="15"/>
        <v>4880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59</v>
      </c>
      <c r="G197" t="e">
        <f t="shared" ca="1" si="12"/>
        <v>#N/A</v>
      </c>
      <c r="H197">
        <f t="shared" ca="1" si="13"/>
        <v>12834.734357634172</v>
      </c>
      <c r="I197">
        <f t="shared" ca="1" si="14"/>
        <v>6720</v>
      </c>
      <c r="J197">
        <f t="shared" ca="1" si="15"/>
        <v>1570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59</v>
      </c>
      <c r="G198" t="e">
        <f t="shared" ca="1" si="12"/>
        <v>#N/A</v>
      </c>
      <c r="H198">
        <f t="shared" ca="1" si="13"/>
        <v>7657.2305024219995</v>
      </c>
      <c r="I198">
        <f t="shared" ca="1" si="14"/>
        <v>7640</v>
      </c>
      <c r="J198">
        <f t="shared" ca="1" si="15"/>
        <v>6150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59</v>
      </c>
      <c r="G199" t="e">
        <f t="shared" ca="1" si="12"/>
        <v>#N/A</v>
      </c>
      <c r="H199">
        <f t="shared" ca="1" si="13"/>
        <v>4150</v>
      </c>
      <c r="I199">
        <f t="shared" ca="1" si="14"/>
        <v>3530</v>
      </c>
      <c r="J199">
        <f t="shared" ca="1" si="15"/>
        <v>3480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59</v>
      </c>
      <c r="G200" t="e">
        <f t="shared" ca="1" si="12"/>
        <v>#N/A</v>
      </c>
      <c r="H200">
        <f t="shared" ca="1" si="13"/>
        <v>0</v>
      </c>
      <c r="I200">
        <f t="shared" ca="1" si="14"/>
        <v>4000</v>
      </c>
      <c r="J200">
        <f t="shared" ca="1" si="15"/>
        <v>2050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59</v>
      </c>
      <c r="G201" t="e">
        <f t="shared" ca="1" si="12"/>
        <v>#N/A</v>
      </c>
      <c r="H201">
        <f t="shared" ca="1" si="13"/>
        <v>6300</v>
      </c>
      <c r="I201">
        <f t="shared" ca="1" si="14"/>
        <v>6440</v>
      </c>
      <c r="J201">
        <f t="shared" ca="1" si="15"/>
        <v>7170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59</v>
      </c>
      <c r="G202" t="e">
        <f t="shared" ca="1" si="12"/>
        <v>#N/A</v>
      </c>
      <c r="H202">
        <f t="shared" ca="1" si="13"/>
        <v>5600</v>
      </c>
      <c r="I202">
        <f t="shared" ca="1" si="14"/>
        <v>4810</v>
      </c>
      <c r="J202">
        <f t="shared" ca="1" si="15"/>
        <v>4870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59</v>
      </c>
      <c r="G203" t="e">
        <f t="shared" ca="1" si="12"/>
        <v>#N/A</v>
      </c>
      <c r="H203">
        <f t="shared" ca="1" si="13"/>
        <v>14000</v>
      </c>
      <c r="I203">
        <f t="shared" ca="1" si="14"/>
        <v>14000</v>
      </c>
      <c r="J203">
        <f t="shared" ca="1" si="15"/>
        <v>14000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59</v>
      </c>
      <c r="G204" t="e">
        <f t="shared" ca="1" si="12"/>
        <v>#N/A</v>
      </c>
      <c r="H204">
        <f t="shared" ca="1" si="13"/>
        <v>20752.32723155613</v>
      </c>
      <c r="I204">
        <f t="shared" ca="1" si="14"/>
        <v>16000</v>
      </c>
      <c r="J204">
        <f t="shared" ca="1" si="15"/>
        <v>12300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59</v>
      </c>
      <c r="G205" t="e">
        <f t="shared" ca="1" si="12"/>
        <v>#N/A</v>
      </c>
      <c r="H205">
        <f t="shared" ca="1" si="13"/>
        <v>0</v>
      </c>
      <c r="I205">
        <f t="shared" ca="1" si="14"/>
        <v>0</v>
      </c>
      <c r="J205">
        <f t="shared" ca="1" si="15"/>
        <v>0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59</v>
      </c>
      <c r="G206" t="e">
        <f t="shared" ca="1" si="12"/>
        <v>#N/A</v>
      </c>
      <c r="H206">
        <f t="shared" ca="1" si="13"/>
        <v>0</v>
      </c>
      <c r="I206">
        <f t="shared" ca="1" si="14"/>
        <v>0</v>
      </c>
      <c r="J206">
        <f t="shared" ca="1" si="15"/>
        <v>0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59</v>
      </c>
      <c r="G207" t="e">
        <f t="shared" ca="1" si="12"/>
        <v>#N/A</v>
      </c>
      <c r="H207">
        <f t="shared" ca="1" si="13"/>
        <v>0</v>
      </c>
      <c r="I207">
        <f t="shared" ca="1" si="14"/>
        <v>0</v>
      </c>
      <c r="J207">
        <f t="shared" ca="1" si="15"/>
        <v>0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59</v>
      </c>
      <c r="G208" t="e">
        <f t="shared" ca="1" si="12"/>
        <v>#N/A</v>
      </c>
      <c r="H208">
        <f t="shared" ca="1" si="13"/>
        <v>0</v>
      </c>
      <c r="I208">
        <f t="shared" ca="1" si="14"/>
        <v>0</v>
      </c>
      <c r="J208">
        <f t="shared" ca="1" si="15"/>
        <v>0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59</v>
      </c>
      <c r="G209" t="e">
        <f t="shared" ca="1" si="12"/>
        <v>#N/A</v>
      </c>
      <c r="H209">
        <f t="shared" ca="1" si="13"/>
        <v>0</v>
      </c>
      <c r="I209">
        <f t="shared" ca="1" si="14"/>
        <v>0</v>
      </c>
      <c r="J209">
        <f t="shared" ca="1" si="15"/>
        <v>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59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59</v>
      </c>
      <c r="G211" t="e">
        <f t="shared" ca="1" si="12"/>
        <v>#N/A</v>
      </c>
      <c r="H211">
        <f t="shared" ca="1" si="13"/>
        <v>0</v>
      </c>
      <c r="I211">
        <f t="shared" ca="1" si="14"/>
        <v>0</v>
      </c>
      <c r="J211">
        <f t="shared" ca="1" si="15"/>
        <v>0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59</v>
      </c>
      <c r="G212" t="e">
        <f t="shared" ca="1" si="12"/>
        <v>#N/A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59</v>
      </c>
      <c r="G213" t="e">
        <f t="shared" ca="1" si="12"/>
        <v>#N/A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59</v>
      </c>
      <c r="G214" t="e">
        <f t="shared" ca="1" si="12"/>
        <v>#N/A</v>
      </c>
      <c r="H214">
        <f t="shared" ca="1" si="13"/>
        <v>0</v>
      </c>
      <c r="I214">
        <f t="shared" ca="1" si="14"/>
        <v>0</v>
      </c>
      <c r="J214">
        <f t="shared" ca="1" si="15"/>
        <v>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59</v>
      </c>
      <c r="G215" t="e">
        <f t="shared" ca="1" si="12"/>
        <v>#N/A</v>
      </c>
      <c r="H215">
        <f t="shared" ca="1" si="13"/>
        <v>0</v>
      </c>
      <c r="I215">
        <f t="shared" ca="1" si="14"/>
        <v>0</v>
      </c>
      <c r="J215">
        <f t="shared" ca="1" si="15"/>
        <v>0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59</v>
      </c>
      <c r="G216" t="e">
        <f t="shared" ca="1" si="12"/>
        <v>#N/A</v>
      </c>
      <c r="H216">
        <f t="shared" ca="1" si="13"/>
        <v>0</v>
      </c>
      <c r="I216">
        <f t="shared" ca="1" si="14"/>
        <v>0</v>
      </c>
      <c r="J216">
        <f t="shared" ca="1" si="15"/>
        <v>0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59</v>
      </c>
      <c r="G217" t="e">
        <f t="shared" ca="1" si="12"/>
        <v>#N/A</v>
      </c>
      <c r="H217">
        <f t="shared" ca="1" si="13"/>
        <v>217009.59999999998</v>
      </c>
      <c r="I217">
        <f t="shared" ca="1" si="14"/>
        <v>208349.48790070042</v>
      </c>
      <c r="J217">
        <f t="shared" ca="1" si="15"/>
        <v>196889.57105609233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59</v>
      </c>
      <c r="G218" t="e">
        <f t="shared" ca="1" si="12"/>
        <v>#N/A</v>
      </c>
      <c r="H218">
        <f t="shared" ca="1" si="13"/>
        <v>31288.446081762155</v>
      </c>
      <c r="I218">
        <f t="shared" ca="1" si="14"/>
        <v>28380</v>
      </c>
      <c r="J218">
        <f t="shared" ca="1" si="15"/>
        <v>25150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59</v>
      </c>
      <c r="G219" t="e">
        <f t="shared" ca="1" si="12"/>
        <v>#N/A</v>
      </c>
      <c r="H219">
        <f t="shared" ca="1" si="13"/>
        <v>6185</v>
      </c>
      <c r="I219">
        <f t="shared" ca="1" si="14"/>
        <v>7032</v>
      </c>
      <c r="J219">
        <f t="shared" ca="1" si="15"/>
        <v>4500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59</v>
      </c>
      <c r="G220" t="e">
        <f t="shared" ca="1" si="12"/>
        <v>#N/A</v>
      </c>
      <c r="H220">
        <f t="shared" ca="1" si="13"/>
        <v>0</v>
      </c>
      <c r="I220">
        <f t="shared" ca="1" si="14"/>
        <v>6800</v>
      </c>
      <c r="J220">
        <f t="shared" ca="1" si="15"/>
        <v>6800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59</v>
      </c>
      <c r="G221" t="e">
        <f t="shared" ca="1" si="12"/>
        <v>#N/A</v>
      </c>
      <c r="H221">
        <f t="shared" ca="1" si="13"/>
        <v>1455</v>
      </c>
      <c r="I221">
        <f t="shared" ca="1" si="14"/>
        <v>1000</v>
      </c>
      <c r="J221">
        <f t="shared" ca="1" si="15"/>
        <v>1000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59</v>
      </c>
      <c r="G222" t="e">
        <f t="shared" ca="1" si="12"/>
        <v>#N/A</v>
      </c>
      <c r="H222">
        <f t="shared" ca="1" si="13"/>
        <v>197</v>
      </c>
      <c r="I222">
        <f t="shared" ca="1" si="14"/>
        <v>190</v>
      </c>
      <c r="J222">
        <f t="shared" ca="1" si="15"/>
        <v>190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59</v>
      </c>
      <c r="G223" t="e">
        <f t="shared" ca="1" si="12"/>
        <v>#N/A</v>
      </c>
      <c r="H223" t="e">
        <f t="shared" ca="1" si="13"/>
        <v>#N/A</v>
      </c>
      <c r="I223" t="e">
        <f t="shared" ca="1" si="14"/>
        <v>#N/A</v>
      </c>
      <c r="J223" t="e">
        <f t="shared" ca="1" si="15"/>
        <v>#N/A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59</v>
      </c>
      <c r="G224" t="e">
        <f t="shared" ca="1" si="12"/>
        <v>#N/A</v>
      </c>
      <c r="H224">
        <f t="shared" ca="1" si="13"/>
        <v>22935</v>
      </c>
      <c r="I224">
        <f t="shared" ca="1" si="14"/>
        <v>20300</v>
      </c>
      <c r="J224">
        <f t="shared" ca="1" si="15"/>
        <v>17600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59</v>
      </c>
      <c r="G225" t="e">
        <f t="shared" ca="1" si="12"/>
        <v>#N/A</v>
      </c>
      <c r="H225">
        <f t="shared" ca="1" si="13"/>
        <v>14000</v>
      </c>
      <c r="I225">
        <f t="shared" ca="1" si="14"/>
        <v>11500</v>
      </c>
      <c r="J225">
        <f t="shared" ca="1" si="15"/>
        <v>9600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59</v>
      </c>
      <c r="G226" t="e">
        <f t="shared" ca="1" si="12"/>
        <v>#N/A</v>
      </c>
      <c r="H226">
        <f t="shared" ca="1" si="13"/>
        <v>16800</v>
      </c>
      <c r="I226">
        <f t="shared" ca="1" si="14"/>
        <v>19950</v>
      </c>
      <c r="J226">
        <f t="shared" ca="1" si="15"/>
        <v>15800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59</v>
      </c>
      <c r="G227" t="e">
        <f t="shared" ca="1" si="12"/>
        <v>#N/A</v>
      </c>
      <c r="H227">
        <f t="shared" ca="1" si="13"/>
        <v>7000</v>
      </c>
      <c r="I227">
        <f t="shared" ca="1" si="14"/>
        <v>7000</v>
      </c>
      <c r="J227">
        <f t="shared" ca="1" si="15"/>
        <v>7000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59</v>
      </c>
      <c r="G228" t="e">
        <f t="shared" ca="1" si="12"/>
        <v>#N/A</v>
      </c>
      <c r="H228">
        <f t="shared" ca="1" si="13"/>
        <v>22000</v>
      </c>
      <c r="I228">
        <f t="shared" ca="1" si="14"/>
        <v>20000</v>
      </c>
      <c r="J228">
        <f t="shared" ca="1" si="15"/>
        <v>20000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59</v>
      </c>
      <c r="G229" t="e">
        <f t="shared" ca="1" si="12"/>
        <v>#N/A</v>
      </c>
      <c r="H229">
        <f t="shared" ca="1" si="13"/>
        <v>304281.52180100681</v>
      </c>
      <c r="I229">
        <f t="shared" ca="1" si="14"/>
        <v>183990</v>
      </c>
      <c r="J229">
        <f t="shared" ca="1" si="15"/>
        <v>115130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59</v>
      </c>
      <c r="G230" t="e">
        <f t="shared" ca="1" si="12"/>
        <v>#N/A</v>
      </c>
      <c r="H230">
        <f t="shared" ca="1" si="13"/>
        <v>44682.765722472774</v>
      </c>
      <c r="I230">
        <f t="shared" ca="1" si="14"/>
        <v>45700</v>
      </c>
      <c r="J230">
        <f t="shared" ca="1" si="15"/>
        <v>35900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59</v>
      </c>
      <c r="G231" t="e">
        <f t="shared" ca="1" si="12"/>
        <v>#N/A</v>
      </c>
      <c r="H231">
        <f t="shared" ca="1" si="13"/>
        <v>89100</v>
      </c>
      <c r="I231">
        <f t="shared" ca="1" si="14"/>
        <v>65060</v>
      </c>
      <c r="J231">
        <f t="shared" ca="1" si="15"/>
        <v>50500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59</v>
      </c>
      <c r="G232" t="e">
        <f t="shared" ca="1" si="12"/>
        <v>#N/A</v>
      </c>
      <c r="H232">
        <f t="shared" ca="1" si="13"/>
        <v>18653</v>
      </c>
      <c r="I232">
        <f t="shared" ca="1" si="14"/>
        <v>9300.0000000000055</v>
      </c>
      <c r="J232">
        <f t="shared" ca="1" si="15"/>
        <v>9300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59</v>
      </c>
      <c r="G233" t="e">
        <f t="shared" ca="1" si="12"/>
        <v>#N/A</v>
      </c>
      <c r="H233">
        <f t="shared" ca="1" si="13"/>
        <v>8000</v>
      </c>
      <c r="I233">
        <f t="shared" ca="1" si="14"/>
        <v>8000</v>
      </c>
      <c r="J233">
        <f t="shared" ca="1" si="15"/>
        <v>5000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59</v>
      </c>
      <c r="G234" t="e">
        <f t="shared" ca="1" si="12"/>
        <v>#N/A</v>
      </c>
      <c r="H234">
        <f t="shared" ca="1" si="13"/>
        <v>6000</v>
      </c>
      <c r="I234">
        <f t="shared" ca="1" si="14"/>
        <v>6000</v>
      </c>
      <c r="J234">
        <f t="shared" ca="1" si="15"/>
        <v>6000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59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59</v>
      </c>
      <c r="G236" t="e">
        <f t="shared" ca="1" si="12"/>
        <v>#N/A</v>
      </c>
      <c r="H236">
        <f t="shared" ca="1" si="13"/>
        <v>98285</v>
      </c>
      <c r="I236">
        <f t="shared" ca="1" si="14"/>
        <v>103000</v>
      </c>
      <c r="J236">
        <f t="shared" ca="1" si="15"/>
        <v>103000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59</v>
      </c>
      <c r="G237" t="e">
        <f t="shared" ca="1" si="12"/>
        <v>#N/A</v>
      </c>
      <c r="H237">
        <f t="shared" ca="1" si="13"/>
        <v>11000</v>
      </c>
      <c r="I237">
        <f t="shared" ca="1" si="14"/>
        <v>11000</v>
      </c>
      <c r="J237">
        <f t="shared" ca="1" si="15"/>
        <v>11000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59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59</v>
      </c>
      <c r="G239" t="e">
        <f t="shared" ca="1" si="12"/>
        <v>#N/A</v>
      </c>
      <c r="H239">
        <f t="shared" ca="1" si="13"/>
        <v>3810</v>
      </c>
      <c r="I239">
        <f t="shared" ca="1" si="14"/>
        <v>4880</v>
      </c>
      <c r="J239">
        <f t="shared" ca="1" si="15"/>
        <v>4880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59</v>
      </c>
      <c r="G240" t="e">
        <f t="shared" ca="1" si="12"/>
        <v>#N/A</v>
      </c>
      <c r="H240">
        <f t="shared" ca="1" si="13"/>
        <v>11279.741649822021</v>
      </c>
      <c r="I240">
        <f t="shared" ca="1" si="14"/>
        <v>6720</v>
      </c>
      <c r="J240">
        <f t="shared" ca="1" si="15"/>
        <v>1570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59</v>
      </c>
      <c r="G241" t="e">
        <f t="shared" ca="1" si="12"/>
        <v>#N/A</v>
      </c>
      <c r="H241">
        <f t="shared" ca="1" si="13"/>
        <v>6488.709536125999</v>
      </c>
      <c r="I241">
        <f t="shared" ca="1" si="14"/>
        <v>7640</v>
      </c>
      <c r="J241">
        <f t="shared" ca="1" si="15"/>
        <v>6150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59</v>
      </c>
      <c r="G242" t="e">
        <f t="shared" ca="1" si="12"/>
        <v>#N/A</v>
      </c>
      <c r="H242">
        <f t="shared" ca="1" si="13"/>
        <v>3825</v>
      </c>
      <c r="I242">
        <f t="shared" ca="1" si="14"/>
        <v>3530</v>
      </c>
      <c r="J242">
        <f t="shared" ca="1" si="15"/>
        <v>3480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59</v>
      </c>
      <c r="G243" t="e">
        <f t="shared" ca="1" si="12"/>
        <v>#N/A</v>
      </c>
      <c r="H243">
        <f t="shared" ca="1" si="13"/>
        <v>0</v>
      </c>
      <c r="I243">
        <f t="shared" ca="1" si="14"/>
        <v>4000</v>
      </c>
      <c r="J243">
        <f t="shared" ca="1" si="15"/>
        <v>2050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59</v>
      </c>
      <c r="G244" t="e">
        <f t="shared" ca="1" si="12"/>
        <v>#N/A</v>
      </c>
      <c r="H244">
        <f t="shared" ca="1" si="13"/>
        <v>5500</v>
      </c>
      <c r="I244">
        <f t="shared" ca="1" si="14"/>
        <v>6440</v>
      </c>
      <c r="J244">
        <f t="shared" ca="1" si="15"/>
        <v>7170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59</v>
      </c>
      <c r="G245" t="e">
        <f t="shared" ca="1" si="12"/>
        <v>#N/A</v>
      </c>
      <c r="H245">
        <f t="shared" ca="1" si="13"/>
        <v>5000</v>
      </c>
      <c r="I245">
        <f t="shared" ca="1" si="14"/>
        <v>4810</v>
      </c>
      <c r="J245">
        <f t="shared" ca="1" si="15"/>
        <v>4870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59</v>
      </c>
      <c r="G246" t="e">
        <f t="shared" ca="1" si="12"/>
        <v>#N/A</v>
      </c>
      <c r="H246">
        <f t="shared" ca="1" si="13"/>
        <v>14000</v>
      </c>
      <c r="I246">
        <f t="shared" ca="1" si="14"/>
        <v>14000</v>
      </c>
      <c r="J246">
        <f t="shared" ca="1" si="15"/>
        <v>14000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59</v>
      </c>
      <c r="G247" t="e">
        <f t="shared" ca="1" si="12"/>
        <v>#N/A</v>
      </c>
      <c r="H247">
        <f t="shared" ca="1" si="13"/>
        <v>12495.459758448826</v>
      </c>
      <c r="I247">
        <f t="shared" ca="1" si="14"/>
        <v>16000</v>
      </c>
      <c r="J247">
        <f t="shared" ca="1" si="15"/>
        <v>12300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59</v>
      </c>
      <c r="G248" t="e">
        <f t="shared" ca="1" si="12"/>
        <v>#N/A</v>
      </c>
      <c r="H248">
        <f t="shared" ca="1" si="13"/>
        <v>0</v>
      </c>
      <c r="I248">
        <f t="shared" ca="1" si="14"/>
        <v>0</v>
      </c>
      <c r="J248">
        <f t="shared" ca="1" si="15"/>
        <v>0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59</v>
      </c>
      <c r="G249" t="e">
        <f t="shared" ca="1" si="12"/>
        <v>#N/A</v>
      </c>
      <c r="H249">
        <f t="shared" ca="1" si="13"/>
        <v>0</v>
      </c>
      <c r="I249">
        <f t="shared" ca="1" si="14"/>
        <v>0</v>
      </c>
      <c r="J249">
        <f t="shared" ca="1" si="15"/>
        <v>0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59</v>
      </c>
      <c r="G250" t="e">
        <f t="shared" ca="1" si="12"/>
        <v>#N/A</v>
      </c>
      <c r="H250">
        <f t="shared" ca="1" si="13"/>
        <v>0</v>
      </c>
      <c r="I250">
        <f t="shared" ca="1" si="14"/>
        <v>0</v>
      </c>
      <c r="J250">
        <f t="shared" ca="1" si="15"/>
        <v>0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59</v>
      </c>
      <c r="G251" t="e">
        <f t="shared" ca="1" si="12"/>
        <v>#N/A</v>
      </c>
      <c r="H251">
        <f t="shared" ca="1" si="13"/>
        <v>0</v>
      </c>
      <c r="I251">
        <f t="shared" ca="1" si="14"/>
        <v>0</v>
      </c>
      <c r="J251">
        <f t="shared" ca="1" si="15"/>
        <v>0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59</v>
      </c>
      <c r="G252" t="e">
        <f t="shared" ca="1" si="12"/>
        <v>#N/A</v>
      </c>
      <c r="H252">
        <f t="shared" ca="1" si="13"/>
        <v>0</v>
      </c>
      <c r="I252">
        <f t="shared" ca="1" si="14"/>
        <v>0</v>
      </c>
      <c r="J252">
        <f t="shared" ca="1" si="15"/>
        <v>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59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59</v>
      </c>
      <c r="G254" t="e">
        <f t="shared" ca="1" si="12"/>
        <v>#N/A</v>
      </c>
      <c r="H254">
        <f t="shared" ca="1" si="13"/>
        <v>0</v>
      </c>
      <c r="I254">
        <f t="shared" ca="1" si="14"/>
        <v>0</v>
      </c>
      <c r="J254">
        <f t="shared" ca="1" si="15"/>
        <v>0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59</v>
      </c>
      <c r="G255" t="e">
        <f t="shared" ca="1" si="12"/>
        <v>#N/A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59</v>
      </c>
      <c r="G256" t="e">
        <f t="shared" ca="1" si="12"/>
        <v>#N/A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59</v>
      </c>
      <c r="G257" t="e">
        <f t="shared" ca="1" si="12"/>
        <v>#N/A</v>
      </c>
      <c r="H257">
        <f t="shared" ca="1" si="13"/>
        <v>0</v>
      </c>
      <c r="I257">
        <f t="shared" ca="1" si="14"/>
        <v>0</v>
      </c>
      <c r="J257">
        <f t="shared" ca="1" si="15"/>
        <v>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59</v>
      </c>
      <c r="G258" t="e">
        <f t="shared" ca="1" si="12"/>
        <v>#N/A</v>
      </c>
      <c r="H258">
        <f t="shared" ca="1" si="13"/>
        <v>0</v>
      </c>
      <c r="I258">
        <f t="shared" ca="1" si="14"/>
        <v>0</v>
      </c>
      <c r="J258">
        <f t="shared" ca="1" si="15"/>
        <v>0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59</v>
      </c>
      <c r="G259" t="e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#N/A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0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0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0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59</v>
      </c>
      <c r="G260" t="e">
        <f t="shared" ca="1" si="16"/>
        <v>#N/A</v>
      </c>
      <c r="H260">
        <f t="shared" ca="1" si="17"/>
        <v>225878.63950812258</v>
      </c>
      <c r="I260">
        <f t="shared" ca="1" si="18"/>
        <v>208349.48790070042</v>
      </c>
      <c r="J260">
        <f t="shared" ca="1" si="19"/>
        <v>196889.57105609233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59</v>
      </c>
      <c r="G261" t="e">
        <f t="shared" ca="1" si="16"/>
        <v>#N/A</v>
      </c>
      <c r="H261">
        <f t="shared" ca="1" si="17"/>
        <v>31179.926053270097</v>
      </c>
      <c r="I261">
        <f t="shared" ca="1" si="18"/>
        <v>28380</v>
      </c>
      <c r="J261">
        <f t="shared" ca="1" si="19"/>
        <v>25150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59</v>
      </c>
      <c r="G262" t="e">
        <f t="shared" ca="1" si="16"/>
        <v>#N/A</v>
      </c>
      <c r="H262">
        <f t="shared" ca="1" si="17"/>
        <v>7043</v>
      </c>
      <c r="I262">
        <f t="shared" ca="1" si="18"/>
        <v>7032</v>
      </c>
      <c r="J262">
        <f t="shared" ca="1" si="19"/>
        <v>4500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59</v>
      </c>
      <c r="G263" t="e">
        <f t="shared" ca="1" si="16"/>
        <v>#N/A</v>
      </c>
      <c r="H263">
        <f t="shared" ca="1" si="17"/>
        <v>0</v>
      </c>
      <c r="I263">
        <f t="shared" ca="1" si="18"/>
        <v>6800</v>
      </c>
      <c r="J263">
        <f t="shared" ca="1" si="19"/>
        <v>6800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59</v>
      </c>
      <c r="G264" t="e">
        <f t="shared" ca="1" si="16"/>
        <v>#N/A</v>
      </c>
      <c r="H264">
        <f t="shared" ca="1" si="17"/>
        <v>1000</v>
      </c>
      <c r="I264">
        <f t="shared" ca="1" si="18"/>
        <v>1000</v>
      </c>
      <c r="J264">
        <f t="shared" ca="1" si="19"/>
        <v>1000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59</v>
      </c>
      <c r="G265" t="e">
        <f t="shared" ca="1" si="16"/>
        <v>#N/A</v>
      </c>
      <c r="H265">
        <f t="shared" ca="1" si="17"/>
        <v>197</v>
      </c>
      <c r="I265">
        <f t="shared" ca="1" si="18"/>
        <v>190</v>
      </c>
      <c r="J265">
        <f t="shared" ca="1" si="19"/>
        <v>190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59</v>
      </c>
      <c r="G266" t="e">
        <f t="shared" ca="1" si="16"/>
        <v>#N/A</v>
      </c>
      <c r="H266" t="e">
        <f t="shared" ca="1" si="17"/>
        <v>#N/A</v>
      </c>
      <c r="I266" t="e">
        <f t="shared" ca="1" si="18"/>
        <v>#N/A</v>
      </c>
      <c r="J266" t="e">
        <f t="shared" ca="1" si="19"/>
        <v>#N/A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59</v>
      </c>
      <c r="G267" t="e">
        <f t="shared" ca="1" si="16"/>
        <v>#N/A</v>
      </c>
      <c r="H267">
        <f t="shared" ca="1" si="17"/>
        <v>20300</v>
      </c>
      <c r="I267">
        <f t="shared" ca="1" si="18"/>
        <v>20300</v>
      </c>
      <c r="J267">
        <f t="shared" ca="1" si="19"/>
        <v>17600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59</v>
      </c>
      <c r="G268" t="e">
        <f t="shared" ca="1" si="16"/>
        <v>#N/A</v>
      </c>
      <c r="H268">
        <f t="shared" ca="1" si="17"/>
        <v>13100</v>
      </c>
      <c r="I268">
        <f t="shared" ca="1" si="18"/>
        <v>11500</v>
      </c>
      <c r="J268">
        <f t="shared" ca="1" si="19"/>
        <v>9600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59</v>
      </c>
      <c r="G269" t="e">
        <f t="shared" ca="1" si="16"/>
        <v>#N/A</v>
      </c>
      <c r="H269">
        <f t="shared" ca="1" si="17"/>
        <v>17203.693181818184</v>
      </c>
      <c r="I269">
        <f t="shared" ca="1" si="18"/>
        <v>19950</v>
      </c>
      <c r="J269">
        <f t="shared" ca="1" si="19"/>
        <v>15800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59</v>
      </c>
      <c r="G270" t="e">
        <f t="shared" ca="1" si="16"/>
        <v>#N/A</v>
      </c>
      <c r="H270">
        <f t="shared" ca="1" si="17"/>
        <v>7000</v>
      </c>
      <c r="I270">
        <f t="shared" ca="1" si="18"/>
        <v>7000</v>
      </c>
      <c r="J270">
        <f t="shared" ca="1" si="19"/>
        <v>7000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59</v>
      </c>
      <c r="G271" t="e">
        <f t="shared" ca="1" si="16"/>
        <v>#N/A</v>
      </c>
      <c r="H271">
        <f t="shared" ca="1" si="17"/>
        <v>25000</v>
      </c>
      <c r="I271">
        <f t="shared" ca="1" si="18"/>
        <v>20000</v>
      </c>
      <c r="J271">
        <f t="shared" ca="1" si="19"/>
        <v>20000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59</v>
      </c>
      <c r="G272" t="e">
        <f t="shared" ca="1" si="16"/>
        <v>#N/A</v>
      </c>
      <c r="H272">
        <f t="shared" ca="1" si="17"/>
        <v>294086.16578125086</v>
      </c>
      <c r="I272">
        <f t="shared" ca="1" si="18"/>
        <v>183990</v>
      </c>
      <c r="J272">
        <f t="shared" ca="1" si="19"/>
        <v>115130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59</v>
      </c>
      <c r="G273" t="e">
        <f t="shared" ca="1" si="16"/>
        <v>#N/A</v>
      </c>
      <c r="H273">
        <f t="shared" ca="1" si="17"/>
        <v>45745.686848747777</v>
      </c>
      <c r="I273">
        <f t="shared" ca="1" si="18"/>
        <v>45700</v>
      </c>
      <c r="J273">
        <f t="shared" ca="1" si="19"/>
        <v>35900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59</v>
      </c>
      <c r="G274" t="e">
        <f t="shared" ca="1" si="16"/>
        <v>#N/A</v>
      </c>
      <c r="H274">
        <f t="shared" ca="1" si="17"/>
        <v>88300</v>
      </c>
      <c r="I274">
        <f t="shared" ca="1" si="18"/>
        <v>65060</v>
      </c>
      <c r="J274">
        <f t="shared" ca="1" si="19"/>
        <v>50500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59</v>
      </c>
      <c r="G275" t="e">
        <f t="shared" ca="1" si="16"/>
        <v>#N/A</v>
      </c>
      <c r="H275">
        <f t="shared" ca="1" si="17"/>
        <v>17336</v>
      </c>
      <c r="I275">
        <f t="shared" ca="1" si="18"/>
        <v>9300.0000000000055</v>
      </c>
      <c r="J275">
        <f t="shared" ca="1" si="19"/>
        <v>9300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59</v>
      </c>
      <c r="G276" t="e">
        <f t="shared" ca="1" si="16"/>
        <v>#N/A</v>
      </c>
      <c r="H276">
        <f t="shared" ca="1" si="17"/>
        <v>8000</v>
      </c>
      <c r="I276">
        <f t="shared" ca="1" si="18"/>
        <v>8000</v>
      </c>
      <c r="J276">
        <f t="shared" ca="1" si="19"/>
        <v>5000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59</v>
      </c>
      <c r="G277" t="e">
        <f t="shared" ca="1" si="16"/>
        <v>#N/A</v>
      </c>
      <c r="H277">
        <f t="shared" ca="1" si="17"/>
        <v>6000</v>
      </c>
      <c r="I277">
        <f t="shared" ca="1" si="18"/>
        <v>6000</v>
      </c>
      <c r="J277">
        <f t="shared" ca="1" si="19"/>
        <v>6000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59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59</v>
      </c>
      <c r="G279" t="e">
        <f t="shared" ca="1" si="16"/>
        <v>#N/A</v>
      </c>
      <c r="H279">
        <f t="shared" ca="1" si="17"/>
        <v>77785.677372418504</v>
      </c>
      <c r="I279">
        <f t="shared" ca="1" si="18"/>
        <v>103000</v>
      </c>
      <c r="J279">
        <f t="shared" ca="1" si="19"/>
        <v>103000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59</v>
      </c>
      <c r="G280" t="e">
        <f t="shared" ca="1" si="16"/>
        <v>#N/A</v>
      </c>
      <c r="H280">
        <f t="shared" ca="1" si="17"/>
        <v>11000</v>
      </c>
      <c r="I280">
        <f t="shared" ca="1" si="18"/>
        <v>11000</v>
      </c>
      <c r="J280">
        <f t="shared" ca="1" si="19"/>
        <v>11000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59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59</v>
      </c>
      <c r="G282" t="e">
        <f t="shared" ca="1" si="16"/>
        <v>#N/A</v>
      </c>
      <c r="H282">
        <f t="shared" ca="1" si="17"/>
        <v>4027</v>
      </c>
      <c r="I282">
        <f t="shared" ca="1" si="18"/>
        <v>4880</v>
      </c>
      <c r="J282">
        <f t="shared" ca="1" si="19"/>
        <v>4880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59</v>
      </c>
      <c r="G283" t="e">
        <f t="shared" ca="1" si="16"/>
        <v>#N/A</v>
      </c>
      <c r="H283">
        <f t="shared" ca="1" si="17"/>
        <v>10771.887999631124</v>
      </c>
      <c r="I283">
        <f t="shared" ca="1" si="18"/>
        <v>6720</v>
      </c>
      <c r="J283">
        <f t="shared" ca="1" si="19"/>
        <v>1570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59</v>
      </c>
      <c r="G284" t="e">
        <f t="shared" ca="1" si="16"/>
        <v>#N/A</v>
      </c>
      <c r="H284">
        <f t="shared" ca="1" si="17"/>
        <v>6496.072282586998</v>
      </c>
      <c r="I284">
        <f t="shared" ca="1" si="18"/>
        <v>7640</v>
      </c>
      <c r="J284">
        <f t="shared" ca="1" si="19"/>
        <v>6150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59</v>
      </c>
      <c r="G285" t="e">
        <f t="shared" ca="1" si="16"/>
        <v>#N/A</v>
      </c>
      <c r="H285">
        <f t="shared" ca="1" si="17"/>
        <v>3910</v>
      </c>
      <c r="I285">
        <f t="shared" ca="1" si="18"/>
        <v>3530</v>
      </c>
      <c r="J285">
        <f t="shared" ca="1" si="19"/>
        <v>3480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59</v>
      </c>
      <c r="G286" t="e">
        <f t="shared" ca="1" si="16"/>
        <v>#N/A</v>
      </c>
      <c r="H286">
        <f t="shared" ca="1" si="17"/>
        <v>0</v>
      </c>
      <c r="I286">
        <f t="shared" ca="1" si="18"/>
        <v>4000</v>
      </c>
      <c r="J286">
        <f t="shared" ca="1" si="19"/>
        <v>2050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59</v>
      </c>
      <c r="G287" t="e">
        <f t="shared" ca="1" si="16"/>
        <v>#N/A</v>
      </c>
      <c r="H287">
        <f t="shared" ca="1" si="17"/>
        <v>4600</v>
      </c>
      <c r="I287">
        <f t="shared" ca="1" si="18"/>
        <v>6440</v>
      </c>
      <c r="J287">
        <f t="shared" ca="1" si="19"/>
        <v>7170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59</v>
      </c>
      <c r="G288" t="e">
        <f t="shared" ca="1" si="16"/>
        <v>#N/A</v>
      </c>
      <c r="H288">
        <f t="shared" ca="1" si="17"/>
        <v>5000</v>
      </c>
      <c r="I288">
        <f t="shared" ca="1" si="18"/>
        <v>4810</v>
      </c>
      <c r="J288">
        <f t="shared" ca="1" si="19"/>
        <v>4870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59</v>
      </c>
      <c r="G289" t="e">
        <f t="shared" ca="1" si="16"/>
        <v>#N/A</v>
      </c>
      <c r="H289">
        <f t="shared" ca="1" si="17"/>
        <v>14000</v>
      </c>
      <c r="I289">
        <f t="shared" ca="1" si="18"/>
        <v>14000</v>
      </c>
      <c r="J289">
        <f t="shared" ca="1" si="19"/>
        <v>14000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59</v>
      </c>
      <c r="G290" t="e">
        <f t="shared" ca="1" si="16"/>
        <v>#N/A</v>
      </c>
      <c r="H290">
        <f t="shared" ca="1" si="17"/>
        <v>11477.4</v>
      </c>
      <c r="I290">
        <f t="shared" ca="1" si="18"/>
        <v>16000</v>
      </c>
      <c r="J290">
        <f t="shared" ca="1" si="19"/>
        <v>12300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59</v>
      </c>
      <c r="G291" t="e">
        <f t="shared" ca="1" si="16"/>
        <v>#N/A</v>
      </c>
      <c r="H291">
        <f t="shared" ca="1" si="17"/>
        <v>0</v>
      </c>
      <c r="I291">
        <f t="shared" ca="1" si="18"/>
        <v>0</v>
      </c>
      <c r="J291">
        <f t="shared" ca="1" si="19"/>
        <v>0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59</v>
      </c>
      <c r="G292" t="e">
        <f t="shared" ca="1" si="16"/>
        <v>#N/A</v>
      </c>
      <c r="H292">
        <f t="shared" ca="1" si="17"/>
        <v>0</v>
      </c>
      <c r="I292">
        <f t="shared" ca="1" si="18"/>
        <v>0</v>
      </c>
      <c r="J292">
        <f t="shared" ca="1" si="19"/>
        <v>0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59</v>
      </c>
      <c r="G293" t="e">
        <f t="shared" ca="1" si="16"/>
        <v>#N/A</v>
      </c>
      <c r="H293">
        <f t="shared" ca="1" si="17"/>
        <v>0</v>
      </c>
      <c r="I293">
        <f t="shared" ca="1" si="18"/>
        <v>0</v>
      </c>
      <c r="J293">
        <f t="shared" ca="1" si="19"/>
        <v>0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59</v>
      </c>
      <c r="G294" t="e">
        <f t="shared" ca="1" si="16"/>
        <v>#N/A</v>
      </c>
      <c r="H294">
        <f t="shared" ca="1" si="17"/>
        <v>0</v>
      </c>
      <c r="I294">
        <f t="shared" ca="1" si="18"/>
        <v>0</v>
      </c>
      <c r="J294">
        <f t="shared" ca="1" si="19"/>
        <v>0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59</v>
      </c>
      <c r="G295" t="e">
        <f t="shared" ca="1" si="16"/>
        <v>#N/A</v>
      </c>
      <c r="H295">
        <f t="shared" ca="1" si="17"/>
        <v>0</v>
      </c>
      <c r="I295">
        <f t="shared" ca="1" si="18"/>
        <v>0</v>
      </c>
      <c r="J295">
        <f t="shared" ca="1" si="19"/>
        <v>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59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59</v>
      </c>
      <c r="G297" t="e">
        <f t="shared" ca="1" si="16"/>
        <v>#N/A</v>
      </c>
      <c r="H297">
        <f t="shared" ca="1" si="17"/>
        <v>0</v>
      </c>
      <c r="I297">
        <f t="shared" ca="1" si="18"/>
        <v>0</v>
      </c>
      <c r="J297">
        <f t="shared" ca="1" si="19"/>
        <v>0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59</v>
      </c>
      <c r="G298" t="e">
        <f t="shared" ca="1" si="16"/>
        <v>#N/A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59</v>
      </c>
      <c r="G299" t="e">
        <f t="shared" ca="1" si="16"/>
        <v>#N/A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59</v>
      </c>
      <c r="G300" t="e">
        <f t="shared" ca="1" si="16"/>
        <v>#N/A</v>
      </c>
      <c r="H300">
        <f t="shared" ca="1" si="17"/>
        <v>0</v>
      </c>
      <c r="I300">
        <f t="shared" ca="1" si="18"/>
        <v>0</v>
      </c>
      <c r="J300">
        <f t="shared" ca="1" si="19"/>
        <v>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59</v>
      </c>
      <c r="G301" t="e">
        <f t="shared" ca="1" si="16"/>
        <v>#N/A</v>
      </c>
      <c r="H301">
        <f t="shared" ca="1" si="17"/>
        <v>0</v>
      </c>
      <c r="I301">
        <f t="shared" ca="1" si="18"/>
        <v>0</v>
      </c>
      <c r="J301">
        <f t="shared" ca="1" si="19"/>
        <v>0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59</v>
      </c>
      <c r="G302" t="e">
        <f t="shared" ca="1" si="16"/>
        <v>#N/A</v>
      </c>
      <c r="H302">
        <f t="shared" ca="1" si="17"/>
        <v>0</v>
      </c>
      <c r="I302">
        <f t="shared" ca="1" si="18"/>
        <v>0</v>
      </c>
      <c r="J302">
        <f t="shared" ca="1" si="19"/>
        <v>0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59</v>
      </c>
      <c r="G303" t="e">
        <f t="shared" ca="1" si="16"/>
        <v>#N/A</v>
      </c>
      <c r="H303">
        <f t="shared" ca="1" si="17"/>
        <v>231338.85272301763</v>
      </c>
      <c r="I303">
        <f t="shared" ca="1" si="18"/>
        <v>205764.12272979115</v>
      </c>
      <c r="J303">
        <f t="shared" ca="1" si="19"/>
        <v>196889.57105609233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59</v>
      </c>
      <c r="G304" t="e">
        <f t="shared" ca="1" si="16"/>
        <v>#N/A</v>
      </c>
      <c r="H304">
        <f t="shared" ca="1" si="17"/>
        <v>32160.588308412902</v>
      </c>
      <c r="I304">
        <f t="shared" ca="1" si="18"/>
        <v>26810</v>
      </c>
      <c r="J304">
        <f t="shared" ca="1" si="19"/>
        <v>25150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59</v>
      </c>
      <c r="G305" t="e">
        <f t="shared" ca="1" si="16"/>
        <v>#N/A</v>
      </c>
      <c r="H305">
        <f t="shared" ca="1" si="17"/>
        <v>6762</v>
      </c>
      <c r="I305">
        <f t="shared" ca="1" si="18"/>
        <v>5000</v>
      </c>
      <c r="J305">
        <f t="shared" ca="1" si="19"/>
        <v>4500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59</v>
      </c>
      <c r="G306" t="e">
        <f t="shared" ca="1" si="16"/>
        <v>#N/A</v>
      </c>
      <c r="H306">
        <f t="shared" ca="1" si="17"/>
        <v>0</v>
      </c>
      <c r="I306">
        <f t="shared" ca="1" si="18"/>
        <v>6800</v>
      </c>
      <c r="J306">
        <f t="shared" ca="1" si="19"/>
        <v>6800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59</v>
      </c>
      <c r="G307" t="e">
        <f t="shared" ca="1" si="16"/>
        <v>#N/A</v>
      </c>
      <c r="H307">
        <f t="shared" ca="1" si="17"/>
        <v>1000</v>
      </c>
      <c r="I307">
        <f t="shared" ca="1" si="18"/>
        <v>1000</v>
      </c>
      <c r="J307">
        <f t="shared" ca="1" si="19"/>
        <v>1000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59</v>
      </c>
      <c r="G308" t="e">
        <f t="shared" ca="1" si="16"/>
        <v>#N/A</v>
      </c>
      <c r="H308">
        <f t="shared" ca="1" si="17"/>
        <v>196</v>
      </c>
      <c r="I308">
        <f t="shared" ca="1" si="18"/>
        <v>190</v>
      </c>
      <c r="J308">
        <f t="shared" ca="1" si="19"/>
        <v>190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59</v>
      </c>
      <c r="G309" t="e">
        <f t="shared" ca="1" si="16"/>
        <v>#N/A</v>
      </c>
      <c r="H309" t="e">
        <f t="shared" ca="1" si="17"/>
        <v>#N/A</v>
      </c>
      <c r="I309" t="e">
        <f t="shared" ca="1" si="18"/>
        <v>#N/A</v>
      </c>
      <c r="J309" t="e">
        <f t="shared" ca="1" si="19"/>
        <v>#N/A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59</v>
      </c>
      <c r="G310" t="e">
        <f t="shared" ca="1" si="16"/>
        <v>#N/A</v>
      </c>
      <c r="H310">
        <f t="shared" ca="1" si="17"/>
        <v>28700</v>
      </c>
      <c r="I310">
        <f t="shared" ca="1" si="18"/>
        <v>19100</v>
      </c>
      <c r="J310">
        <f t="shared" ca="1" si="19"/>
        <v>17600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59</v>
      </c>
      <c r="G311" t="e">
        <f t="shared" ca="1" si="16"/>
        <v>#N/A</v>
      </c>
      <c r="H311">
        <f t="shared" ca="1" si="17"/>
        <v>18506.395247718709</v>
      </c>
      <c r="I311">
        <f t="shared" ca="1" si="18"/>
        <v>11100</v>
      </c>
      <c r="J311">
        <f t="shared" ca="1" si="19"/>
        <v>9600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59</v>
      </c>
      <c r="G312" t="e">
        <f t="shared" ca="1" si="16"/>
        <v>#N/A</v>
      </c>
      <c r="H312">
        <f t="shared" ca="1" si="17"/>
        <v>18565.330293622112</v>
      </c>
      <c r="I312">
        <f t="shared" ca="1" si="18"/>
        <v>18300</v>
      </c>
      <c r="J312">
        <f t="shared" ca="1" si="19"/>
        <v>15800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59</v>
      </c>
      <c r="G313" t="e">
        <f t="shared" ca="1" si="16"/>
        <v>#N/A</v>
      </c>
      <c r="H313">
        <f t="shared" ca="1" si="17"/>
        <v>8500</v>
      </c>
      <c r="I313">
        <f t="shared" ca="1" si="18"/>
        <v>7000</v>
      </c>
      <c r="J313">
        <f t="shared" ca="1" si="19"/>
        <v>7000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59</v>
      </c>
      <c r="G314" t="e">
        <f t="shared" ca="1" si="16"/>
        <v>#N/A</v>
      </c>
      <c r="H314">
        <f t="shared" ca="1" si="17"/>
        <v>30000</v>
      </c>
      <c r="I314">
        <f t="shared" ca="1" si="18"/>
        <v>20000</v>
      </c>
      <c r="J314">
        <f t="shared" ca="1" si="19"/>
        <v>20000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59</v>
      </c>
      <c r="G315" t="e">
        <f t="shared" ca="1" si="16"/>
        <v>#N/A</v>
      </c>
      <c r="H315">
        <f t="shared" ca="1" si="17"/>
        <v>276474.05524255539</v>
      </c>
      <c r="I315">
        <f t="shared" ca="1" si="18"/>
        <v>152800</v>
      </c>
      <c r="J315">
        <f t="shared" ca="1" si="19"/>
        <v>115130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59</v>
      </c>
      <c r="G316" t="e">
        <f t="shared" ca="1" si="16"/>
        <v>#N/A</v>
      </c>
      <c r="H316">
        <f t="shared" ca="1" si="17"/>
        <v>46512.523980717524</v>
      </c>
      <c r="I316">
        <f t="shared" ca="1" si="18"/>
        <v>44500</v>
      </c>
      <c r="J316">
        <f t="shared" ca="1" si="19"/>
        <v>35900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59</v>
      </c>
      <c r="G317" t="e">
        <f t="shared" ca="1" si="16"/>
        <v>#N/A</v>
      </c>
      <c r="H317">
        <f t="shared" ca="1" si="17"/>
        <v>95260</v>
      </c>
      <c r="I317">
        <f t="shared" ca="1" si="18"/>
        <v>60940</v>
      </c>
      <c r="J317">
        <f t="shared" ca="1" si="19"/>
        <v>50500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59</v>
      </c>
      <c r="G318" t="e">
        <f t="shared" ca="1" si="16"/>
        <v>#N/A</v>
      </c>
      <c r="H318">
        <f t="shared" ca="1" si="17"/>
        <v>18844</v>
      </c>
      <c r="I318">
        <f t="shared" ca="1" si="18"/>
        <v>9300.0000000000055</v>
      </c>
      <c r="J318">
        <f t="shared" ca="1" si="19"/>
        <v>9300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59</v>
      </c>
      <c r="G319" t="e">
        <f t="shared" ca="1" si="16"/>
        <v>#N/A</v>
      </c>
      <c r="H319">
        <f t="shared" ca="1" si="17"/>
        <v>7000</v>
      </c>
      <c r="I319">
        <f t="shared" ca="1" si="18"/>
        <v>7000</v>
      </c>
      <c r="J319">
        <f t="shared" ca="1" si="19"/>
        <v>5000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59</v>
      </c>
      <c r="G320" t="e">
        <f t="shared" ca="1" si="16"/>
        <v>#N/A</v>
      </c>
      <c r="H320">
        <f t="shared" ca="1" si="17"/>
        <v>6000</v>
      </c>
      <c r="I320">
        <f t="shared" ca="1" si="18"/>
        <v>6000</v>
      </c>
      <c r="J320">
        <f t="shared" ca="1" si="19"/>
        <v>6000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59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59</v>
      </c>
      <c r="G322" t="e">
        <f t="shared" ca="1" si="16"/>
        <v>#N/A</v>
      </c>
      <c r="H322">
        <f t="shared" ca="1" si="17"/>
        <v>0</v>
      </c>
      <c r="I322">
        <f t="shared" ca="1" si="18"/>
        <v>103000</v>
      </c>
      <c r="J322">
        <f t="shared" ca="1" si="19"/>
        <v>103000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59</v>
      </c>
      <c r="G323" t="e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#N/A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18405.659639917292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11000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11000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59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59</v>
      </c>
      <c r="G325" t="e">
        <f t="shared" ca="1" si="20"/>
        <v>#N/A</v>
      </c>
      <c r="H325">
        <f t="shared" ca="1" si="21"/>
        <v>5158</v>
      </c>
      <c r="I325">
        <f t="shared" ca="1" si="22"/>
        <v>4880</v>
      </c>
      <c r="J325">
        <f t="shared" ca="1" si="23"/>
        <v>4880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59</v>
      </c>
      <c r="G326" t="e">
        <f t="shared" ca="1" si="20"/>
        <v>#N/A</v>
      </c>
      <c r="H326">
        <f t="shared" ca="1" si="21"/>
        <v>15577.542265973079</v>
      </c>
      <c r="I326">
        <f t="shared" ca="1" si="22"/>
        <v>5520</v>
      </c>
      <c r="J326">
        <f t="shared" ca="1" si="23"/>
        <v>1570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59</v>
      </c>
      <c r="G327" t="e">
        <f t="shared" ca="1" si="20"/>
        <v>#N/A</v>
      </c>
      <c r="H327">
        <f t="shared" ca="1" si="21"/>
        <v>7570.3873953219982</v>
      </c>
      <c r="I327">
        <f t="shared" ca="1" si="22"/>
        <v>7640</v>
      </c>
      <c r="J327">
        <f t="shared" ca="1" si="23"/>
        <v>6150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59</v>
      </c>
      <c r="G328" t="e">
        <f t="shared" ca="1" si="20"/>
        <v>#N/A</v>
      </c>
      <c r="H328">
        <f t="shared" ca="1" si="21"/>
        <v>4150</v>
      </c>
      <c r="I328">
        <f t="shared" ca="1" si="22"/>
        <v>4220</v>
      </c>
      <c r="J328">
        <f t="shared" ca="1" si="23"/>
        <v>3480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59</v>
      </c>
      <c r="G329" t="e">
        <f t="shared" ca="1" si="20"/>
        <v>#N/A</v>
      </c>
      <c r="H329">
        <f t="shared" ca="1" si="21"/>
        <v>0</v>
      </c>
      <c r="I329">
        <f t="shared" ca="1" si="22"/>
        <v>3000</v>
      </c>
      <c r="J329">
        <f t="shared" ca="1" si="23"/>
        <v>2050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59</v>
      </c>
      <c r="G330" t="e">
        <f t="shared" ca="1" si="20"/>
        <v>#N/A</v>
      </c>
      <c r="H330">
        <f t="shared" ca="1" si="21"/>
        <v>4300</v>
      </c>
      <c r="I330">
        <f t="shared" ca="1" si="22"/>
        <v>6940</v>
      </c>
      <c r="J330">
        <f t="shared" ca="1" si="23"/>
        <v>7170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59</v>
      </c>
      <c r="G331" t="e">
        <f t="shared" ca="1" si="20"/>
        <v>#N/A</v>
      </c>
      <c r="H331">
        <f t="shared" ca="1" si="21"/>
        <v>4826.8999999999996</v>
      </c>
      <c r="I331">
        <f t="shared" ca="1" si="22"/>
        <v>4830</v>
      </c>
      <c r="J331">
        <f t="shared" ca="1" si="23"/>
        <v>4870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59</v>
      </c>
      <c r="G332" t="e">
        <f t="shared" ca="1" si="20"/>
        <v>#N/A</v>
      </c>
      <c r="H332">
        <f t="shared" ca="1" si="21"/>
        <v>14000</v>
      </c>
      <c r="I332">
        <f t="shared" ca="1" si="22"/>
        <v>14000</v>
      </c>
      <c r="J332">
        <f t="shared" ca="1" si="23"/>
        <v>14000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59</v>
      </c>
      <c r="G333" t="e">
        <f t="shared" ca="1" si="20"/>
        <v>#N/A</v>
      </c>
      <c r="H333">
        <f t="shared" ca="1" si="21"/>
        <v>12518.206451612903</v>
      </c>
      <c r="I333">
        <f t="shared" ca="1" si="22"/>
        <v>14000</v>
      </c>
      <c r="J333">
        <f t="shared" ca="1" si="23"/>
        <v>12300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59</v>
      </c>
      <c r="G334" t="e">
        <f t="shared" ca="1" si="20"/>
        <v>#N/A</v>
      </c>
      <c r="H334">
        <f t="shared" ca="1" si="21"/>
        <v>0</v>
      </c>
      <c r="I334">
        <f t="shared" ca="1" si="22"/>
        <v>0</v>
      </c>
      <c r="J334">
        <f t="shared" ca="1" si="23"/>
        <v>0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59</v>
      </c>
      <c r="G335" t="e">
        <f t="shared" ca="1" si="20"/>
        <v>#N/A</v>
      </c>
      <c r="H335">
        <f t="shared" ca="1" si="21"/>
        <v>0</v>
      </c>
      <c r="I335">
        <f t="shared" ca="1" si="22"/>
        <v>0</v>
      </c>
      <c r="J335">
        <f t="shared" ca="1" si="23"/>
        <v>0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59</v>
      </c>
      <c r="G336" t="e">
        <f t="shared" ca="1" si="20"/>
        <v>#N/A</v>
      </c>
      <c r="H336">
        <f t="shared" ca="1" si="21"/>
        <v>0</v>
      </c>
      <c r="I336">
        <f t="shared" ca="1" si="22"/>
        <v>0</v>
      </c>
      <c r="J336">
        <f t="shared" ca="1" si="23"/>
        <v>0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59</v>
      </c>
      <c r="G337" t="e">
        <f t="shared" ca="1" si="20"/>
        <v>#N/A</v>
      </c>
      <c r="H337">
        <f t="shared" ca="1" si="21"/>
        <v>0</v>
      </c>
      <c r="I337">
        <f t="shared" ca="1" si="22"/>
        <v>0</v>
      </c>
      <c r="J337">
        <f t="shared" ca="1" si="23"/>
        <v>0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59</v>
      </c>
      <c r="G338" t="e">
        <f t="shared" ca="1" si="20"/>
        <v>#N/A</v>
      </c>
      <c r="H338">
        <f t="shared" ca="1" si="21"/>
        <v>0</v>
      </c>
      <c r="I338">
        <f t="shared" ca="1" si="22"/>
        <v>0</v>
      </c>
      <c r="J338">
        <f t="shared" ca="1" si="23"/>
        <v>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59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59</v>
      </c>
      <c r="G340" t="e">
        <f t="shared" ca="1" si="20"/>
        <v>#N/A</v>
      </c>
      <c r="H340">
        <f t="shared" ca="1" si="21"/>
        <v>0</v>
      </c>
      <c r="I340">
        <f t="shared" ca="1" si="22"/>
        <v>0</v>
      </c>
      <c r="J340">
        <f t="shared" ca="1" si="23"/>
        <v>0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59</v>
      </c>
      <c r="G341" t="e">
        <f t="shared" ca="1" si="20"/>
        <v>#N/A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59</v>
      </c>
      <c r="G342" t="e">
        <f t="shared" ca="1" si="20"/>
        <v>#N/A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59</v>
      </c>
      <c r="G343" t="e">
        <f t="shared" ca="1" si="20"/>
        <v>#N/A</v>
      </c>
      <c r="H343">
        <f t="shared" ca="1" si="21"/>
        <v>0</v>
      </c>
      <c r="I343">
        <f t="shared" ca="1" si="22"/>
        <v>0</v>
      </c>
      <c r="J343">
        <f t="shared" ca="1" si="23"/>
        <v>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59</v>
      </c>
      <c r="G344" t="e">
        <f t="shared" ca="1" si="20"/>
        <v>#N/A</v>
      </c>
      <c r="H344">
        <f t="shared" ca="1" si="21"/>
        <v>0</v>
      </c>
      <c r="I344">
        <f t="shared" ca="1" si="22"/>
        <v>0</v>
      </c>
      <c r="J344">
        <f t="shared" ca="1" si="23"/>
        <v>0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59</v>
      </c>
      <c r="G345" t="e">
        <f t="shared" ca="1" si="20"/>
        <v>#N/A</v>
      </c>
      <c r="H345">
        <f t="shared" ca="1" si="21"/>
        <v>0</v>
      </c>
      <c r="I345">
        <f t="shared" ca="1" si="22"/>
        <v>0</v>
      </c>
      <c r="J345">
        <f t="shared" ca="1" si="23"/>
        <v>0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59</v>
      </c>
      <c r="G346" t="e">
        <f t="shared" ca="1" si="20"/>
        <v>#N/A</v>
      </c>
      <c r="H346">
        <f t="shared" ca="1" si="21"/>
        <v>0</v>
      </c>
      <c r="I346">
        <f t="shared" ca="1" si="22"/>
        <v>205764.12272979115</v>
      </c>
      <c r="J346">
        <f t="shared" ca="1" si="23"/>
        <v>196889.57105609233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59</v>
      </c>
      <c r="G347" t="e">
        <f t="shared" ca="1" si="20"/>
        <v>#N/A</v>
      </c>
      <c r="H347">
        <f t="shared" ca="1" si="21"/>
        <v>0</v>
      </c>
      <c r="I347">
        <f t="shared" ca="1" si="22"/>
        <v>26810</v>
      </c>
      <c r="J347">
        <f t="shared" ca="1" si="23"/>
        <v>25150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59</v>
      </c>
      <c r="G348" t="e">
        <f t="shared" ca="1" si="20"/>
        <v>#N/A</v>
      </c>
      <c r="H348">
        <f t="shared" ca="1" si="21"/>
        <v>0</v>
      </c>
      <c r="I348">
        <f t="shared" ca="1" si="22"/>
        <v>5000</v>
      </c>
      <c r="J348">
        <f t="shared" ca="1" si="23"/>
        <v>4500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59</v>
      </c>
      <c r="G349" t="e">
        <f t="shared" ca="1" si="20"/>
        <v>#N/A</v>
      </c>
      <c r="H349">
        <f t="shared" ca="1" si="21"/>
        <v>0</v>
      </c>
      <c r="I349">
        <f t="shared" ca="1" si="22"/>
        <v>6800</v>
      </c>
      <c r="J349">
        <f t="shared" ca="1" si="23"/>
        <v>6800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59</v>
      </c>
      <c r="G350" t="e">
        <f t="shared" ca="1" si="20"/>
        <v>#N/A</v>
      </c>
      <c r="H350">
        <f t="shared" ca="1" si="21"/>
        <v>0</v>
      </c>
      <c r="I350">
        <f t="shared" ca="1" si="22"/>
        <v>1000</v>
      </c>
      <c r="J350">
        <f t="shared" ca="1" si="23"/>
        <v>1000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59</v>
      </c>
      <c r="G351" t="e">
        <f t="shared" ca="1" si="20"/>
        <v>#N/A</v>
      </c>
      <c r="H351">
        <f t="shared" ca="1" si="21"/>
        <v>0</v>
      </c>
      <c r="I351">
        <f t="shared" ca="1" si="22"/>
        <v>190</v>
      </c>
      <c r="J351">
        <f t="shared" ca="1" si="23"/>
        <v>190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59</v>
      </c>
      <c r="G352" t="e">
        <f t="shared" ca="1" si="20"/>
        <v>#N/A</v>
      </c>
      <c r="H352" t="e">
        <f t="shared" ca="1" si="21"/>
        <v>#N/A</v>
      </c>
      <c r="I352" t="e">
        <f t="shared" ca="1" si="22"/>
        <v>#N/A</v>
      </c>
      <c r="J352" t="e">
        <f t="shared" ca="1" si="23"/>
        <v>#N/A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59</v>
      </c>
      <c r="G353" t="e">
        <f t="shared" ca="1" si="20"/>
        <v>#N/A</v>
      </c>
      <c r="H353">
        <f t="shared" ca="1" si="21"/>
        <v>0</v>
      </c>
      <c r="I353">
        <f t="shared" ca="1" si="22"/>
        <v>19100</v>
      </c>
      <c r="J353">
        <f t="shared" ca="1" si="23"/>
        <v>17600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59</v>
      </c>
      <c r="G354" t="e">
        <f t="shared" ca="1" si="20"/>
        <v>#N/A</v>
      </c>
      <c r="H354">
        <f t="shared" ca="1" si="21"/>
        <v>0</v>
      </c>
      <c r="I354">
        <f t="shared" ca="1" si="22"/>
        <v>11100</v>
      </c>
      <c r="J354">
        <f t="shared" ca="1" si="23"/>
        <v>9600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59</v>
      </c>
      <c r="G355" t="e">
        <f t="shared" ca="1" si="20"/>
        <v>#N/A</v>
      </c>
      <c r="H355">
        <f t="shared" ca="1" si="21"/>
        <v>0</v>
      </c>
      <c r="I355">
        <f t="shared" ca="1" si="22"/>
        <v>18300</v>
      </c>
      <c r="J355">
        <f t="shared" ca="1" si="23"/>
        <v>15800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59</v>
      </c>
      <c r="G356" t="e">
        <f t="shared" ca="1" si="20"/>
        <v>#N/A</v>
      </c>
      <c r="H356">
        <f t="shared" ca="1" si="21"/>
        <v>0</v>
      </c>
      <c r="I356">
        <f t="shared" ca="1" si="22"/>
        <v>7000</v>
      </c>
      <c r="J356">
        <f t="shared" ca="1" si="23"/>
        <v>7000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59</v>
      </c>
      <c r="G357" t="e">
        <f t="shared" ca="1" si="20"/>
        <v>#N/A</v>
      </c>
      <c r="H357">
        <f t="shared" ca="1" si="21"/>
        <v>0</v>
      </c>
      <c r="I357">
        <f t="shared" ca="1" si="22"/>
        <v>20000</v>
      </c>
      <c r="J357">
        <f t="shared" ca="1" si="23"/>
        <v>20000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59</v>
      </c>
      <c r="G358" t="e">
        <f t="shared" ca="1" si="20"/>
        <v>#N/A</v>
      </c>
      <c r="H358">
        <f t="shared" ca="1" si="21"/>
        <v>0</v>
      </c>
      <c r="I358">
        <f t="shared" ca="1" si="22"/>
        <v>152800</v>
      </c>
      <c r="J358">
        <f t="shared" ca="1" si="23"/>
        <v>115130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59</v>
      </c>
      <c r="G359" t="e">
        <f t="shared" ca="1" si="20"/>
        <v>#N/A</v>
      </c>
      <c r="H359">
        <f t="shared" ca="1" si="21"/>
        <v>0</v>
      </c>
      <c r="I359">
        <f t="shared" ca="1" si="22"/>
        <v>44500</v>
      </c>
      <c r="J359">
        <f t="shared" ca="1" si="23"/>
        <v>35900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59</v>
      </c>
      <c r="G360" t="e">
        <f t="shared" ca="1" si="20"/>
        <v>#N/A</v>
      </c>
      <c r="H360">
        <f t="shared" ca="1" si="21"/>
        <v>0</v>
      </c>
      <c r="I360">
        <f t="shared" ca="1" si="22"/>
        <v>60940</v>
      </c>
      <c r="J360">
        <f t="shared" ca="1" si="23"/>
        <v>50500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59</v>
      </c>
      <c r="G361" t="e">
        <f t="shared" ca="1" si="20"/>
        <v>#N/A</v>
      </c>
      <c r="H361">
        <f t="shared" ca="1" si="21"/>
        <v>0</v>
      </c>
      <c r="I361">
        <f t="shared" ca="1" si="22"/>
        <v>9300.0000000000055</v>
      </c>
      <c r="J361">
        <f t="shared" ca="1" si="23"/>
        <v>9300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59</v>
      </c>
      <c r="G362" t="e">
        <f t="shared" ca="1" si="20"/>
        <v>#N/A</v>
      </c>
      <c r="H362">
        <f t="shared" ca="1" si="21"/>
        <v>0</v>
      </c>
      <c r="I362">
        <f t="shared" ca="1" si="22"/>
        <v>7000</v>
      </c>
      <c r="J362">
        <f t="shared" ca="1" si="23"/>
        <v>5000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59</v>
      </c>
      <c r="G363" t="e">
        <f t="shared" ca="1" si="20"/>
        <v>#N/A</v>
      </c>
      <c r="H363">
        <f t="shared" ca="1" si="21"/>
        <v>0</v>
      </c>
      <c r="I363">
        <f t="shared" ca="1" si="22"/>
        <v>6000</v>
      </c>
      <c r="J363">
        <f t="shared" ca="1" si="23"/>
        <v>6000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59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59</v>
      </c>
      <c r="G365" t="e">
        <f t="shared" ca="1" si="20"/>
        <v>#N/A</v>
      </c>
      <c r="H365">
        <f t="shared" ca="1" si="21"/>
        <v>0</v>
      </c>
      <c r="I365">
        <f t="shared" ca="1" si="22"/>
        <v>103000</v>
      </c>
      <c r="J365">
        <f t="shared" ca="1" si="23"/>
        <v>103000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59</v>
      </c>
      <c r="G366" t="e">
        <f t="shared" ca="1" si="20"/>
        <v>#N/A</v>
      </c>
      <c r="H366">
        <f t="shared" ca="1" si="21"/>
        <v>0</v>
      </c>
      <c r="I366">
        <f t="shared" ca="1" si="22"/>
        <v>11000</v>
      </c>
      <c r="J366">
        <f t="shared" ca="1" si="23"/>
        <v>11000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59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59</v>
      </c>
      <c r="G368" t="e">
        <f t="shared" ca="1" si="20"/>
        <v>#N/A</v>
      </c>
      <c r="H368">
        <f t="shared" ca="1" si="21"/>
        <v>0</v>
      </c>
      <c r="I368">
        <f t="shared" ca="1" si="22"/>
        <v>4880</v>
      </c>
      <c r="J368">
        <f t="shared" ca="1" si="23"/>
        <v>4880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59</v>
      </c>
      <c r="G369" t="e">
        <f t="shared" ca="1" si="20"/>
        <v>#N/A</v>
      </c>
      <c r="H369">
        <f t="shared" ca="1" si="21"/>
        <v>0</v>
      </c>
      <c r="I369">
        <f t="shared" ca="1" si="22"/>
        <v>5520</v>
      </c>
      <c r="J369">
        <f t="shared" ca="1" si="23"/>
        <v>1570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59</v>
      </c>
      <c r="G370" t="e">
        <f t="shared" ca="1" si="20"/>
        <v>#N/A</v>
      </c>
      <c r="H370">
        <f t="shared" ca="1" si="21"/>
        <v>0</v>
      </c>
      <c r="I370">
        <f t="shared" ca="1" si="22"/>
        <v>7640</v>
      </c>
      <c r="J370">
        <f t="shared" ca="1" si="23"/>
        <v>6150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59</v>
      </c>
      <c r="G371" t="e">
        <f t="shared" ca="1" si="20"/>
        <v>#N/A</v>
      </c>
      <c r="H371">
        <f t="shared" ca="1" si="21"/>
        <v>0</v>
      </c>
      <c r="I371">
        <f t="shared" ca="1" si="22"/>
        <v>4220</v>
      </c>
      <c r="J371">
        <f t="shared" ca="1" si="23"/>
        <v>3480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59</v>
      </c>
      <c r="G372" t="e">
        <f t="shared" ca="1" si="20"/>
        <v>#N/A</v>
      </c>
      <c r="H372">
        <f t="shared" ca="1" si="21"/>
        <v>0</v>
      </c>
      <c r="I372">
        <f t="shared" ca="1" si="22"/>
        <v>3000</v>
      </c>
      <c r="J372">
        <f t="shared" ca="1" si="23"/>
        <v>2050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59</v>
      </c>
      <c r="G373" t="e">
        <f t="shared" ca="1" si="20"/>
        <v>#N/A</v>
      </c>
      <c r="H373">
        <f t="shared" ca="1" si="21"/>
        <v>0</v>
      </c>
      <c r="I373">
        <f t="shared" ca="1" si="22"/>
        <v>6940</v>
      </c>
      <c r="J373">
        <f t="shared" ca="1" si="23"/>
        <v>7170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59</v>
      </c>
      <c r="G374" t="e">
        <f t="shared" ca="1" si="20"/>
        <v>#N/A</v>
      </c>
      <c r="H374">
        <f t="shared" ca="1" si="21"/>
        <v>0</v>
      </c>
      <c r="I374">
        <f t="shared" ca="1" si="22"/>
        <v>4830</v>
      </c>
      <c r="J374">
        <f t="shared" ca="1" si="23"/>
        <v>4870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59</v>
      </c>
      <c r="G375" t="e">
        <f t="shared" ca="1" si="20"/>
        <v>#N/A</v>
      </c>
      <c r="H375">
        <f t="shared" ca="1" si="21"/>
        <v>0</v>
      </c>
      <c r="I375">
        <f t="shared" ca="1" si="22"/>
        <v>14000</v>
      </c>
      <c r="J375">
        <f t="shared" ca="1" si="23"/>
        <v>14000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59</v>
      </c>
      <c r="G376" t="e">
        <f t="shared" ca="1" si="20"/>
        <v>#N/A</v>
      </c>
      <c r="H376">
        <f t="shared" ca="1" si="21"/>
        <v>0</v>
      </c>
      <c r="I376">
        <f t="shared" ca="1" si="22"/>
        <v>14000</v>
      </c>
      <c r="J376">
        <f t="shared" ca="1" si="23"/>
        <v>12300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59</v>
      </c>
      <c r="G377" t="e">
        <f t="shared" ca="1" si="20"/>
        <v>#N/A</v>
      </c>
      <c r="H377">
        <f t="shared" ca="1" si="21"/>
        <v>0</v>
      </c>
      <c r="I377">
        <f t="shared" ca="1" si="22"/>
        <v>0</v>
      </c>
      <c r="J377">
        <f t="shared" ca="1" si="23"/>
        <v>0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59</v>
      </c>
      <c r="G378" t="e">
        <f t="shared" ca="1" si="20"/>
        <v>#N/A</v>
      </c>
      <c r="H378">
        <f t="shared" ca="1" si="21"/>
        <v>0</v>
      </c>
      <c r="I378">
        <f t="shared" ca="1" si="22"/>
        <v>0</v>
      </c>
      <c r="J378">
        <f t="shared" ca="1" si="23"/>
        <v>0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59</v>
      </c>
      <c r="G379" t="e">
        <f t="shared" ca="1" si="20"/>
        <v>#N/A</v>
      </c>
      <c r="H379">
        <f t="shared" ca="1" si="21"/>
        <v>0</v>
      </c>
      <c r="I379">
        <f t="shared" ca="1" si="22"/>
        <v>0</v>
      </c>
      <c r="J379">
        <f t="shared" ca="1" si="23"/>
        <v>0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59</v>
      </c>
      <c r="G380" t="e">
        <f t="shared" ca="1" si="20"/>
        <v>#N/A</v>
      </c>
      <c r="H380">
        <f t="shared" ca="1" si="21"/>
        <v>0</v>
      </c>
      <c r="I380">
        <f t="shared" ca="1" si="22"/>
        <v>0</v>
      </c>
      <c r="J380">
        <f t="shared" ca="1" si="23"/>
        <v>0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59</v>
      </c>
      <c r="G381" t="e">
        <f t="shared" ca="1" si="20"/>
        <v>#N/A</v>
      </c>
      <c r="H381">
        <f t="shared" ca="1" si="21"/>
        <v>0</v>
      </c>
      <c r="I381">
        <f t="shared" ca="1" si="22"/>
        <v>0</v>
      </c>
      <c r="J381">
        <f t="shared" ca="1" si="23"/>
        <v>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59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59</v>
      </c>
      <c r="G383" t="e">
        <f t="shared" ca="1" si="20"/>
        <v>#N/A</v>
      </c>
      <c r="H383">
        <f t="shared" ca="1" si="21"/>
        <v>0</v>
      </c>
      <c r="I383">
        <f t="shared" ca="1" si="22"/>
        <v>0</v>
      </c>
      <c r="J383">
        <f t="shared" ca="1" si="23"/>
        <v>0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59</v>
      </c>
      <c r="G384" t="e">
        <f t="shared" ca="1" si="20"/>
        <v>#N/A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59</v>
      </c>
      <c r="G385" t="e">
        <f t="shared" ca="1" si="20"/>
        <v>#N/A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59</v>
      </c>
      <c r="G386" t="e">
        <f t="shared" ca="1" si="20"/>
        <v>#N/A</v>
      </c>
      <c r="H386">
        <f t="shared" ca="1" si="21"/>
        <v>0</v>
      </c>
      <c r="I386">
        <f t="shared" ca="1" si="22"/>
        <v>0</v>
      </c>
      <c r="J386">
        <f t="shared" ca="1" si="23"/>
        <v>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59</v>
      </c>
      <c r="G387" t="e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#N/A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0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0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59</v>
      </c>
      <c r="G388" t="e">
        <f t="shared" ca="1" si="24"/>
        <v>#N/A</v>
      </c>
      <c r="H388">
        <f t="shared" ca="1" si="25"/>
        <v>0</v>
      </c>
      <c r="I388">
        <f t="shared" ca="1" si="26"/>
        <v>0</v>
      </c>
      <c r="J388">
        <f t="shared" ca="1" si="27"/>
        <v>0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59</v>
      </c>
      <c r="G389" t="e">
        <f t="shared" ca="1" si="24"/>
        <v>#N/A</v>
      </c>
      <c r="H389">
        <f t="shared" ca="1" si="25"/>
        <v>0</v>
      </c>
      <c r="I389">
        <f t="shared" ca="1" si="26"/>
        <v>205764.12272979115</v>
      </c>
      <c r="J389">
        <f t="shared" ca="1" si="27"/>
        <v>196889.57105609233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59</v>
      </c>
      <c r="G390" t="e">
        <f t="shared" ca="1" si="24"/>
        <v>#N/A</v>
      </c>
      <c r="H390">
        <f t="shared" ca="1" si="25"/>
        <v>0</v>
      </c>
      <c r="I390">
        <f t="shared" ca="1" si="26"/>
        <v>26810</v>
      </c>
      <c r="J390">
        <f t="shared" ca="1" si="27"/>
        <v>25150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59</v>
      </c>
      <c r="G391" t="e">
        <f t="shared" ca="1" si="24"/>
        <v>#N/A</v>
      </c>
      <c r="H391">
        <f t="shared" ca="1" si="25"/>
        <v>0</v>
      </c>
      <c r="I391">
        <f t="shared" ca="1" si="26"/>
        <v>5000</v>
      </c>
      <c r="J391">
        <f t="shared" ca="1" si="27"/>
        <v>4500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59</v>
      </c>
      <c r="G392" t="e">
        <f t="shared" ca="1" si="24"/>
        <v>#N/A</v>
      </c>
      <c r="H392">
        <f t="shared" ca="1" si="25"/>
        <v>0</v>
      </c>
      <c r="I392">
        <f t="shared" ca="1" si="26"/>
        <v>6800</v>
      </c>
      <c r="J392">
        <f t="shared" ca="1" si="27"/>
        <v>6800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59</v>
      </c>
      <c r="G393" t="e">
        <f t="shared" ca="1" si="24"/>
        <v>#N/A</v>
      </c>
      <c r="H393">
        <f t="shared" ca="1" si="25"/>
        <v>0</v>
      </c>
      <c r="I393">
        <f t="shared" ca="1" si="26"/>
        <v>1000</v>
      </c>
      <c r="J393">
        <f t="shared" ca="1" si="27"/>
        <v>1000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59</v>
      </c>
      <c r="G394" t="e">
        <f t="shared" ca="1" si="24"/>
        <v>#N/A</v>
      </c>
      <c r="H394">
        <f t="shared" ca="1" si="25"/>
        <v>0</v>
      </c>
      <c r="I394">
        <f t="shared" ca="1" si="26"/>
        <v>190</v>
      </c>
      <c r="J394">
        <f t="shared" ca="1" si="27"/>
        <v>190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59</v>
      </c>
      <c r="G395" t="e">
        <f t="shared" ca="1" si="24"/>
        <v>#N/A</v>
      </c>
      <c r="H395" t="e">
        <f t="shared" ca="1" si="25"/>
        <v>#N/A</v>
      </c>
      <c r="I395" t="e">
        <f t="shared" ca="1" si="26"/>
        <v>#N/A</v>
      </c>
      <c r="J395" t="e">
        <f t="shared" ca="1" si="27"/>
        <v>#N/A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59</v>
      </c>
      <c r="G396" t="e">
        <f t="shared" ca="1" si="24"/>
        <v>#N/A</v>
      </c>
      <c r="H396">
        <f t="shared" ca="1" si="25"/>
        <v>0</v>
      </c>
      <c r="I396">
        <f t="shared" ca="1" si="26"/>
        <v>19100</v>
      </c>
      <c r="J396">
        <f t="shared" ca="1" si="27"/>
        <v>17600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59</v>
      </c>
      <c r="G397" t="e">
        <f t="shared" ca="1" si="24"/>
        <v>#N/A</v>
      </c>
      <c r="H397">
        <f t="shared" ca="1" si="25"/>
        <v>0</v>
      </c>
      <c r="I397">
        <f t="shared" ca="1" si="26"/>
        <v>11100</v>
      </c>
      <c r="J397">
        <f t="shared" ca="1" si="27"/>
        <v>9600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59</v>
      </c>
      <c r="G398" t="e">
        <f t="shared" ca="1" si="24"/>
        <v>#N/A</v>
      </c>
      <c r="H398">
        <f t="shared" ca="1" si="25"/>
        <v>0</v>
      </c>
      <c r="I398">
        <f t="shared" ca="1" si="26"/>
        <v>18300</v>
      </c>
      <c r="J398">
        <f t="shared" ca="1" si="27"/>
        <v>15800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59</v>
      </c>
      <c r="G399" t="e">
        <f t="shared" ca="1" si="24"/>
        <v>#N/A</v>
      </c>
      <c r="H399">
        <f t="shared" ca="1" si="25"/>
        <v>0</v>
      </c>
      <c r="I399">
        <f t="shared" ca="1" si="26"/>
        <v>7000</v>
      </c>
      <c r="J399">
        <f t="shared" ca="1" si="27"/>
        <v>7000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59</v>
      </c>
      <c r="G400" t="e">
        <f t="shared" ca="1" si="24"/>
        <v>#N/A</v>
      </c>
      <c r="H400">
        <f t="shared" ca="1" si="25"/>
        <v>0</v>
      </c>
      <c r="I400">
        <f t="shared" ca="1" si="26"/>
        <v>20000</v>
      </c>
      <c r="J400">
        <f t="shared" ca="1" si="27"/>
        <v>20000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59</v>
      </c>
      <c r="G401" t="e">
        <f t="shared" ca="1" si="24"/>
        <v>#N/A</v>
      </c>
      <c r="H401">
        <f t="shared" ca="1" si="25"/>
        <v>0</v>
      </c>
      <c r="I401">
        <f t="shared" ca="1" si="26"/>
        <v>152800</v>
      </c>
      <c r="J401">
        <f t="shared" ca="1" si="27"/>
        <v>115130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59</v>
      </c>
      <c r="G402" t="e">
        <f t="shared" ca="1" si="24"/>
        <v>#N/A</v>
      </c>
      <c r="H402">
        <f t="shared" ca="1" si="25"/>
        <v>0</v>
      </c>
      <c r="I402">
        <f t="shared" ca="1" si="26"/>
        <v>44500</v>
      </c>
      <c r="J402">
        <f t="shared" ca="1" si="27"/>
        <v>35900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59</v>
      </c>
      <c r="G403" t="e">
        <f t="shared" ca="1" si="24"/>
        <v>#N/A</v>
      </c>
      <c r="H403">
        <f t="shared" ca="1" si="25"/>
        <v>0</v>
      </c>
      <c r="I403">
        <f t="shared" ca="1" si="26"/>
        <v>60940</v>
      </c>
      <c r="J403">
        <f t="shared" ca="1" si="27"/>
        <v>50500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59</v>
      </c>
      <c r="G404" t="e">
        <f t="shared" ca="1" si="24"/>
        <v>#N/A</v>
      </c>
      <c r="H404">
        <f t="shared" ca="1" si="25"/>
        <v>0</v>
      </c>
      <c r="I404">
        <f t="shared" ca="1" si="26"/>
        <v>9300.0000000000055</v>
      </c>
      <c r="J404">
        <f t="shared" ca="1" si="27"/>
        <v>9300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59</v>
      </c>
      <c r="G405" t="e">
        <f t="shared" ca="1" si="24"/>
        <v>#N/A</v>
      </c>
      <c r="H405">
        <f t="shared" ca="1" si="25"/>
        <v>0</v>
      </c>
      <c r="I405">
        <f t="shared" ca="1" si="26"/>
        <v>7000</v>
      </c>
      <c r="J405">
        <f t="shared" ca="1" si="27"/>
        <v>5000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59</v>
      </c>
      <c r="G406" t="e">
        <f t="shared" ca="1" si="24"/>
        <v>#N/A</v>
      </c>
      <c r="H406">
        <f t="shared" ca="1" si="25"/>
        <v>0</v>
      </c>
      <c r="I406">
        <f t="shared" ca="1" si="26"/>
        <v>6000</v>
      </c>
      <c r="J406">
        <f t="shared" ca="1" si="27"/>
        <v>6000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59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59</v>
      </c>
      <c r="G408" t="e">
        <f t="shared" ca="1" si="24"/>
        <v>#N/A</v>
      </c>
      <c r="H408">
        <f t="shared" ca="1" si="25"/>
        <v>0</v>
      </c>
      <c r="I408">
        <f t="shared" ca="1" si="26"/>
        <v>103000</v>
      </c>
      <c r="J408">
        <f t="shared" ca="1" si="27"/>
        <v>103000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59</v>
      </c>
      <c r="G409" t="e">
        <f t="shared" ca="1" si="24"/>
        <v>#N/A</v>
      </c>
      <c r="H409">
        <f t="shared" ca="1" si="25"/>
        <v>0</v>
      </c>
      <c r="I409">
        <f t="shared" ca="1" si="26"/>
        <v>11000</v>
      </c>
      <c r="J409">
        <f t="shared" ca="1" si="27"/>
        <v>11000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59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59</v>
      </c>
      <c r="G411" t="e">
        <f t="shared" ca="1" si="24"/>
        <v>#N/A</v>
      </c>
      <c r="H411">
        <f t="shared" ca="1" si="25"/>
        <v>0</v>
      </c>
      <c r="I411">
        <f t="shared" ca="1" si="26"/>
        <v>4880</v>
      </c>
      <c r="J411">
        <f t="shared" ca="1" si="27"/>
        <v>4880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59</v>
      </c>
      <c r="G412" t="e">
        <f t="shared" ca="1" si="24"/>
        <v>#N/A</v>
      </c>
      <c r="H412">
        <f t="shared" ca="1" si="25"/>
        <v>0</v>
      </c>
      <c r="I412">
        <f t="shared" ca="1" si="26"/>
        <v>5520</v>
      </c>
      <c r="J412">
        <f t="shared" ca="1" si="27"/>
        <v>1570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59</v>
      </c>
      <c r="G413" t="e">
        <f t="shared" ca="1" si="24"/>
        <v>#N/A</v>
      </c>
      <c r="H413">
        <f t="shared" ca="1" si="25"/>
        <v>0</v>
      </c>
      <c r="I413">
        <f t="shared" ca="1" si="26"/>
        <v>7640</v>
      </c>
      <c r="J413">
        <f t="shared" ca="1" si="27"/>
        <v>6150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59</v>
      </c>
      <c r="G414" t="e">
        <f t="shared" ca="1" si="24"/>
        <v>#N/A</v>
      </c>
      <c r="H414">
        <f t="shared" ca="1" si="25"/>
        <v>0</v>
      </c>
      <c r="I414">
        <f t="shared" ca="1" si="26"/>
        <v>4220</v>
      </c>
      <c r="J414">
        <f t="shared" ca="1" si="27"/>
        <v>3480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59</v>
      </c>
      <c r="G415" t="e">
        <f t="shared" ca="1" si="24"/>
        <v>#N/A</v>
      </c>
      <c r="H415">
        <f t="shared" ca="1" si="25"/>
        <v>0</v>
      </c>
      <c r="I415">
        <f t="shared" ca="1" si="26"/>
        <v>3000</v>
      </c>
      <c r="J415">
        <f t="shared" ca="1" si="27"/>
        <v>2050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59</v>
      </c>
      <c r="G416" t="e">
        <f t="shared" ca="1" si="24"/>
        <v>#N/A</v>
      </c>
      <c r="H416">
        <f t="shared" ca="1" si="25"/>
        <v>0</v>
      </c>
      <c r="I416">
        <f t="shared" ca="1" si="26"/>
        <v>6940</v>
      </c>
      <c r="J416">
        <f t="shared" ca="1" si="27"/>
        <v>7170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59</v>
      </c>
      <c r="G417" t="e">
        <f t="shared" ca="1" si="24"/>
        <v>#N/A</v>
      </c>
      <c r="H417">
        <f t="shared" ca="1" si="25"/>
        <v>0</v>
      </c>
      <c r="I417">
        <f t="shared" ca="1" si="26"/>
        <v>4830</v>
      </c>
      <c r="J417">
        <f t="shared" ca="1" si="27"/>
        <v>4870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59</v>
      </c>
      <c r="G418" t="e">
        <f t="shared" ca="1" si="24"/>
        <v>#N/A</v>
      </c>
      <c r="H418">
        <f t="shared" ca="1" si="25"/>
        <v>0</v>
      </c>
      <c r="I418">
        <f t="shared" ca="1" si="26"/>
        <v>14000</v>
      </c>
      <c r="J418">
        <f t="shared" ca="1" si="27"/>
        <v>14000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59</v>
      </c>
      <c r="G419" t="e">
        <f t="shared" ca="1" si="24"/>
        <v>#N/A</v>
      </c>
      <c r="H419">
        <f t="shared" ca="1" si="25"/>
        <v>0</v>
      </c>
      <c r="I419">
        <f t="shared" ca="1" si="26"/>
        <v>14000</v>
      </c>
      <c r="J419">
        <f t="shared" ca="1" si="27"/>
        <v>12300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59</v>
      </c>
      <c r="G420" t="e">
        <f t="shared" ca="1" si="24"/>
        <v>#N/A</v>
      </c>
      <c r="H420">
        <f t="shared" ca="1" si="25"/>
        <v>0</v>
      </c>
      <c r="I420">
        <f t="shared" ca="1" si="26"/>
        <v>0</v>
      </c>
      <c r="J420">
        <f t="shared" ca="1" si="27"/>
        <v>0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59</v>
      </c>
      <c r="G421" t="e">
        <f t="shared" ca="1" si="24"/>
        <v>#N/A</v>
      </c>
      <c r="H421">
        <f t="shared" ca="1" si="25"/>
        <v>0</v>
      </c>
      <c r="I421">
        <f t="shared" ca="1" si="26"/>
        <v>0</v>
      </c>
      <c r="J421">
        <f t="shared" ca="1" si="27"/>
        <v>0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59</v>
      </c>
      <c r="G422" t="e">
        <f t="shared" ca="1" si="24"/>
        <v>#N/A</v>
      </c>
      <c r="H422">
        <f t="shared" ca="1" si="25"/>
        <v>0</v>
      </c>
      <c r="I422">
        <f t="shared" ca="1" si="26"/>
        <v>0</v>
      </c>
      <c r="J422">
        <f t="shared" ca="1" si="27"/>
        <v>0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59</v>
      </c>
      <c r="G423" t="e">
        <f t="shared" ca="1" si="24"/>
        <v>#N/A</v>
      </c>
      <c r="H423">
        <f t="shared" ca="1" si="25"/>
        <v>0</v>
      </c>
      <c r="I423">
        <f t="shared" ca="1" si="26"/>
        <v>0</v>
      </c>
      <c r="J423">
        <f t="shared" ca="1" si="27"/>
        <v>0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59</v>
      </c>
      <c r="G424" t="e">
        <f t="shared" ca="1" si="24"/>
        <v>#N/A</v>
      </c>
      <c r="H424">
        <f t="shared" ca="1" si="25"/>
        <v>0</v>
      </c>
      <c r="I424">
        <f t="shared" ca="1" si="26"/>
        <v>0</v>
      </c>
      <c r="J424">
        <f t="shared" ca="1" si="27"/>
        <v>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59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59</v>
      </c>
      <c r="G426" t="e">
        <f t="shared" ca="1" si="24"/>
        <v>#N/A</v>
      </c>
      <c r="H426">
        <f t="shared" ca="1" si="25"/>
        <v>0</v>
      </c>
      <c r="I426">
        <f t="shared" ca="1" si="26"/>
        <v>0</v>
      </c>
      <c r="J426">
        <f t="shared" ca="1" si="27"/>
        <v>0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59</v>
      </c>
      <c r="G427" t="e">
        <f t="shared" ca="1" si="24"/>
        <v>#N/A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59</v>
      </c>
      <c r="G428" t="e">
        <f t="shared" ca="1" si="24"/>
        <v>#N/A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59</v>
      </c>
      <c r="G429" t="e">
        <f t="shared" ca="1" si="24"/>
        <v>#N/A</v>
      </c>
      <c r="H429">
        <f t="shared" ca="1" si="25"/>
        <v>0</v>
      </c>
      <c r="I429">
        <f t="shared" ca="1" si="26"/>
        <v>0</v>
      </c>
      <c r="J429">
        <f t="shared" ca="1" si="27"/>
        <v>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59</v>
      </c>
      <c r="G430" t="e">
        <f t="shared" ca="1" si="24"/>
        <v>#N/A</v>
      </c>
      <c r="H430">
        <f t="shared" ca="1" si="25"/>
        <v>0</v>
      </c>
      <c r="I430">
        <f t="shared" ca="1" si="26"/>
        <v>0</v>
      </c>
      <c r="J430">
        <f t="shared" ca="1" si="27"/>
        <v>0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59</v>
      </c>
      <c r="G431" t="e">
        <f t="shared" ca="1" si="24"/>
        <v>#N/A</v>
      </c>
      <c r="H431">
        <f t="shared" ca="1" si="25"/>
        <v>0</v>
      </c>
      <c r="I431">
        <f t="shared" ca="1" si="26"/>
        <v>0</v>
      </c>
      <c r="J431">
        <f t="shared" ca="1" si="27"/>
        <v>0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59</v>
      </c>
      <c r="G432" t="e">
        <f t="shared" ca="1" si="24"/>
        <v>#N/A</v>
      </c>
      <c r="H432">
        <f t="shared" ca="1" si="25"/>
        <v>0</v>
      </c>
      <c r="I432">
        <f t="shared" ca="1" si="26"/>
        <v>196889.57105609233</v>
      </c>
      <c r="J432">
        <f t="shared" ca="1" si="27"/>
        <v>196889.57105609233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59</v>
      </c>
      <c r="G433" t="e">
        <f t="shared" ca="1" si="24"/>
        <v>#N/A</v>
      </c>
      <c r="H433">
        <f t="shared" ca="1" si="25"/>
        <v>0</v>
      </c>
      <c r="I433">
        <f t="shared" ca="1" si="26"/>
        <v>25150</v>
      </c>
      <c r="J433">
        <f t="shared" ca="1" si="27"/>
        <v>25150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59</v>
      </c>
      <c r="G434" t="e">
        <f t="shared" ca="1" si="24"/>
        <v>#N/A</v>
      </c>
      <c r="H434">
        <f t="shared" ca="1" si="25"/>
        <v>0</v>
      </c>
      <c r="I434">
        <f t="shared" ca="1" si="26"/>
        <v>4500</v>
      </c>
      <c r="J434">
        <f t="shared" ca="1" si="27"/>
        <v>4500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59</v>
      </c>
      <c r="G435" t="e">
        <f t="shared" ca="1" si="24"/>
        <v>#N/A</v>
      </c>
      <c r="H435">
        <f t="shared" ca="1" si="25"/>
        <v>0</v>
      </c>
      <c r="I435">
        <f t="shared" ca="1" si="26"/>
        <v>6800</v>
      </c>
      <c r="J435">
        <f t="shared" ca="1" si="27"/>
        <v>6800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59</v>
      </c>
      <c r="G436" t="e">
        <f t="shared" ca="1" si="24"/>
        <v>#N/A</v>
      </c>
      <c r="H436">
        <f t="shared" ca="1" si="25"/>
        <v>0</v>
      </c>
      <c r="I436">
        <f t="shared" ca="1" si="26"/>
        <v>1000</v>
      </c>
      <c r="J436">
        <f t="shared" ca="1" si="27"/>
        <v>1000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59</v>
      </c>
      <c r="G437" t="e">
        <f t="shared" ca="1" si="24"/>
        <v>#N/A</v>
      </c>
      <c r="H437">
        <f t="shared" ca="1" si="25"/>
        <v>0</v>
      </c>
      <c r="I437">
        <f t="shared" ca="1" si="26"/>
        <v>190</v>
      </c>
      <c r="J437">
        <f t="shared" ca="1" si="27"/>
        <v>190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59</v>
      </c>
      <c r="G438" t="e">
        <f t="shared" ca="1" si="24"/>
        <v>#N/A</v>
      </c>
      <c r="H438" t="e">
        <f t="shared" ca="1" si="25"/>
        <v>#N/A</v>
      </c>
      <c r="I438" t="e">
        <f t="shared" ca="1" si="26"/>
        <v>#N/A</v>
      </c>
      <c r="J438" t="e">
        <f t="shared" ca="1" si="27"/>
        <v>#N/A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59</v>
      </c>
      <c r="G439" t="e">
        <f t="shared" ca="1" si="24"/>
        <v>#N/A</v>
      </c>
      <c r="H439">
        <f t="shared" ca="1" si="25"/>
        <v>0</v>
      </c>
      <c r="I439">
        <f t="shared" ca="1" si="26"/>
        <v>17600</v>
      </c>
      <c r="J439">
        <f t="shared" ca="1" si="27"/>
        <v>17600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59</v>
      </c>
      <c r="G440" t="e">
        <f t="shared" ca="1" si="24"/>
        <v>#N/A</v>
      </c>
      <c r="H440">
        <f t="shared" ca="1" si="25"/>
        <v>0</v>
      </c>
      <c r="I440">
        <f t="shared" ca="1" si="26"/>
        <v>9600</v>
      </c>
      <c r="J440">
        <f t="shared" ca="1" si="27"/>
        <v>9600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59</v>
      </c>
      <c r="G441" t="e">
        <f t="shared" ca="1" si="24"/>
        <v>#N/A</v>
      </c>
      <c r="H441">
        <f t="shared" ca="1" si="25"/>
        <v>0</v>
      </c>
      <c r="I441">
        <f t="shared" ca="1" si="26"/>
        <v>15800</v>
      </c>
      <c r="J441">
        <f t="shared" ca="1" si="27"/>
        <v>15800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59</v>
      </c>
      <c r="G442" t="e">
        <f t="shared" ca="1" si="24"/>
        <v>#N/A</v>
      </c>
      <c r="H442">
        <f t="shared" ca="1" si="25"/>
        <v>0</v>
      </c>
      <c r="I442">
        <f t="shared" ca="1" si="26"/>
        <v>7000</v>
      </c>
      <c r="J442">
        <f t="shared" ca="1" si="27"/>
        <v>7000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59</v>
      </c>
      <c r="G443" t="e">
        <f t="shared" ca="1" si="24"/>
        <v>#N/A</v>
      </c>
      <c r="H443">
        <f t="shared" ca="1" si="25"/>
        <v>0</v>
      </c>
      <c r="I443">
        <f t="shared" ca="1" si="26"/>
        <v>20000</v>
      </c>
      <c r="J443">
        <f t="shared" ca="1" si="27"/>
        <v>20000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59</v>
      </c>
      <c r="G444" t="e">
        <f t="shared" ca="1" si="24"/>
        <v>#N/A</v>
      </c>
      <c r="H444">
        <f t="shared" ca="1" si="25"/>
        <v>0</v>
      </c>
      <c r="I444">
        <f t="shared" ca="1" si="26"/>
        <v>115130</v>
      </c>
      <c r="J444">
        <f t="shared" ca="1" si="27"/>
        <v>115130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59</v>
      </c>
      <c r="G445" t="e">
        <f t="shared" ca="1" si="24"/>
        <v>#N/A</v>
      </c>
      <c r="H445">
        <f t="shared" ca="1" si="25"/>
        <v>0</v>
      </c>
      <c r="I445">
        <f t="shared" ca="1" si="26"/>
        <v>35900</v>
      </c>
      <c r="J445">
        <f t="shared" ca="1" si="27"/>
        <v>35900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59</v>
      </c>
      <c r="G446" t="e">
        <f t="shared" ca="1" si="24"/>
        <v>#N/A</v>
      </c>
      <c r="H446">
        <f t="shared" ca="1" si="25"/>
        <v>0</v>
      </c>
      <c r="I446">
        <f t="shared" ca="1" si="26"/>
        <v>50500</v>
      </c>
      <c r="J446">
        <f t="shared" ca="1" si="27"/>
        <v>50500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59</v>
      </c>
      <c r="G447" t="e">
        <f t="shared" ca="1" si="24"/>
        <v>#N/A</v>
      </c>
      <c r="H447">
        <f t="shared" ca="1" si="25"/>
        <v>0</v>
      </c>
      <c r="I447">
        <f t="shared" ca="1" si="26"/>
        <v>9300</v>
      </c>
      <c r="J447">
        <f t="shared" ca="1" si="27"/>
        <v>9300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59</v>
      </c>
      <c r="G448" t="e">
        <f t="shared" ca="1" si="24"/>
        <v>#N/A</v>
      </c>
      <c r="H448">
        <f t="shared" ca="1" si="25"/>
        <v>0</v>
      </c>
      <c r="I448">
        <f t="shared" ca="1" si="26"/>
        <v>5000</v>
      </c>
      <c r="J448">
        <f t="shared" ca="1" si="27"/>
        <v>5000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59</v>
      </c>
      <c r="G449" t="e">
        <f t="shared" ca="1" si="24"/>
        <v>#N/A</v>
      </c>
      <c r="H449">
        <f t="shared" ca="1" si="25"/>
        <v>0</v>
      </c>
      <c r="I449">
        <f t="shared" ca="1" si="26"/>
        <v>6000</v>
      </c>
      <c r="J449">
        <f t="shared" ca="1" si="27"/>
        <v>6000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59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59</v>
      </c>
      <c r="G451" t="e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#N/A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103000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103000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59</v>
      </c>
      <c r="G452" t="e">
        <f t="shared" ca="1" si="28"/>
        <v>#N/A</v>
      </c>
      <c r="H452">
        <f t="shared" ca="1" si="29"/>
        <v>0</v>
      </c>
      <c r="I452">
        <f t="shared" ca="1" si="30"/>
        <v>11000</v>
      </c>
      <c r="J452">
        <f t="shared" ca="1" si="31"/>
        <v>11000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59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59</v>
      </c>
      <c r="G454" t="e">
        <f t="shared" ca="1" si="28"/>
        <v>#N/A</v>
      </c>
      <c r="H454">
        <f t="shared" ca="1" si="29"/>
        <v>0</v>
      </c>
      <c r="I454">
        <f t="shared" ca="1" si="30"/>
        <v>4880</v>
      </c>
      <c r="J454">
        <f t="shared" ca="1" si="31"/>
        <v>4880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59</v>
      </c>
      <c r="G455" t="e">
        <f t="shared" ca="1" si="28"/>
        <v>#N/A</v>
      </c>
      <c r="H455">
        <f t="shared" ca="1" si="29"/>
        <v>0</v>
      </c>
      <c r="I455">
        <f t="shared" ca="1" si="30"/>
        <v>1570</v>
      </c>
      <c r="J455">
        <f t="shared" ca="1" si="31"/>
        <v>1570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59</v>
      </c>
      <c r="G456" t="e">
        <f t="shared" ca="1" si="28"/>
        <v>#N/A</v>
      </c>
      <c r="H456">
        <f t="shared" ca="1" si="29"/>
        <v>0</v>
      </c>
      <c r="I456">
        <f t="shared" ca="1" si="30"/>
        <v>6150</v>
      </c>
      <c r="J456">
        <f t="shared" ca="1" si="31"/>
        <v>6150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59</v>
      </c>
      <c r="G457" t="e">
        <f t="shared" ca="1" si="28"/>
        <v>#N/A</v>
      </c>
      <c r="H457">
        <f t="shared" ca="1" si="29"/>
        <v>0</v>
      </c>
      <c r="I457">
        <f t="shared" ca="1" si="30"/>
        <v>3480</v>
      </c>
      <c r="J457">
        <f t="shared" ca="1" si="31"/>
        <v>3480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59</v>
      </c>
      <c r="G458" t="e">
        <f t="shared" ca="1" si="28"/>
        <v>#N/A</v>
      </c>
      <c r="H458">
        <f t="shared" ca="1" si="29"/>
        <v>0</v>
      </c>
      <c r="I458">
        <f t="shared" ca="1" si="30"/>
        <v>2050</v>
      </c>
      <c r="J458">
        <f t="shared" ca="1" si="31"/>
        <v>2050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59</v>
      </c>
      <c r="G459" t="e">
        <f t="shared" ca="1" si="28"/>
        <v>#N/A</v>
      </c>
      <c r="H459">
        <f t="shared" ca="1" si="29"/>
        <v>0</v>
      </c>
      <c r="I459">
        <f t="shared" ca="1" si="30"/>
        <v>7170</v>
      </c>
      <c r="J459">
        <f t="shared" ca="1" si="31"/>
        <v>7170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59</v>
      </c>
      <c r="G460" t="e">
        <f t="shared" ca="1" si="28"/>
        <v>#N/A</v>
      </c>
      <c r="H460">
        <f t="shared" ca="1" si="29"/>
        <v>0</v>
      </c>
      <c r="I460">
        <f t="shared" ca="1" si="30"/>
        <v>4870</v>
      </c>
      <c r="J460">
        <f t="shared" ca="1" si="31"/>
        <v>4870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59</v>
      </c>
      <c r="G461" t="e">
        <f t="shared" ca="1" si="28"/>
        <v>#N/A</v>
      </c>
      <c r="H461">
        <f t="shared" ca="1" si="29"/>
        <v>0</v>
      </c>
      <c r="I461">
        <f t="shared" ca="1" si="30"/>
        <v>14000</v>
      </c>
      <c r="J461">
        <f t="shared" ca="1" si="31"/>
        <v>14000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59</v>
      </c>
      <c r="G462" t="e">
        <f t="shared" ca="1" si="28"/>
        <v>#N/A</v>
      </c>
      <c r="H462">
        <f t="shared" ca="1" si="29"/>
        <v>0</v>
      </c>
      <c r="I462">
        <f t="shared" ca="1" si="30"/>
        <v>12300</v>
      </c>
      <c r="J462">
        <f t="shared" ca="1" si="31"/>
        <v>12300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59</v>
      </c>
      <c r="G463" t="e">
        <f t="shared" ca="1" si="28"/>
        <v>#N/A</v>
      </c>
      <c r="H463">
        <f t="shared" ca="1" si="29"/>
        <v>0</v>
      </c>
      <c r="I463">
        <f t="shared" ca="1" si="30"/>
        <v>0</v>
      </c>
      <c r="J463">
        <f t="shared" ca="1" si="31"/>
        <v>0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59</v>
      </c>
      <c r="G464" t="e">
        <f t="shared" ca="1" si="28"/>
        <v>#N/A</v>
      </c>
      <c r="H464">
        <f t="shared" ca="1" si="29"/>
        <v>0</v>
      </c>
      <c r="I464">
        <f t="shared" ca="1" si="30"/>
        <v>0</v>
      </c>
      <c r="J464">
        <f t="shared" ca="1" si="31"/>
        <v>0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59</v>
      </c>
      <c r="G465" t="e">
        <f t="shared" ca="1" si="28"/>
        <v>#N/A</v>
      </c>
      <c r="H465">
        <f t="shared" ca="1" si="29"/>
        <v>0</v>
      </c>
      <c r="I465">
        <f t="shared" ca="1" si="30"/>
        <v>0</v>
      </c>
      <c r="J465">
        <f t="shared" ca="1" si="31"/>
        <v>0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59</v>
      </c>
      <c r="G466" t="e">
        <f t="shared" ca="1" si="28"/>
        <v>#N/A</v>
      </c>
      <c r="H466">
        <f t="shared" ca="1" si="29"/>
        <v>0</v>
      </c>
      <c r="I466">
        <f t="shared" ca="1" si="30"/>
        <v>0</v>
      </c>
      <c r="J466">
        <f t="shared" ca="1" si="31"/>
        <v>0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59</v>
      </c>
      <c r="G467" t="e">
        <f t="shared" ca="1" si="28"/>
        <v>#N/A</v>
      </c>
      <c r="H467">
        <f t="shared" ca="1" si="29"/>
        <v>0</v>
      </c>
      <c r="I467">
        <f t="shared" ca="1" si="30"/>
        <v>0</v>
      </c>
      <c r="J467">
        <f t="shared" ca="1" si="31"/>
        <v>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59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59</v>
      </c>
      <c r="G469" t="e">
        <f t="shared" ca="1" si="28"/>
        <v>#N/A</v>
      </c>
      <c r="H469">
        <f t="shared" ca="1" si="29"/>
        <v>0</v>
      </c>
      <c r="I469">
        <f t="shared" ca="1" si="30"/>
        <v>0</v>
      </c>
      <c r="J469">
        <f t="shared" ca="1" si="31"/>
        <v>0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59</v>
      </c>
      <c r="G470" t="e">
        <f t="shared" ca="1" si="28"/>
        <v>#N/A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59</v>
      </c>
      <c r="G471" t="e">
        <f t="shared" ca="1" si="28"/>
        <v>#N/A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59</v>
      </c>
      <c r="G472" t="e">
        <f t="shared" ca="1" si="28"/>
        <v>#N/A</v>
      </c>
      <c r="H472">
        <f t="shared" ca="1" si="29"/>
        <v>0</v>
      </c>
      <c r="I472">
        <f t="shared" ca="1" si="30"/>
        <v>0</v>
      </c>
      <c r="J472">
        <f t="shared" ca="1" si="31"/>
        <v>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59</v>
      </c>
      <c r="G473" t="e">
        <f t="shared" ca="1" si="28"/>
        <v>#N/A</v>
      </c>
      <c r="H473">
        <f t="shared" ca="1" si="29"/>
        <v>0</v>
      </c>
      <c r="I473">
        <f t="shared" ca="1" si="30"/>
        <v>0</v>
      </c>
      <c r="J473">
        <f t="shared" ca="1" si="31"/>
        <v>0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59</v>
      </c>
      <c r="G474" t="e">
        <f t="shared" ca="1" si="28"/>
        <v>#N/A</v>
      </c>
      <c r="H474">
        <f t="shared" ca="1" si="29"/>
        <v>0</v>
      </c>
      <c r="I474">
        <f t="shared" ca="1" si="30"/>
        <v>0</v>
      </c>
      <c r="J474">
        <f t="shared" ca="1" si="31"/>
        <v>0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59</v>
      </c>
      <c r="G475" t="e">
        <f t="shared" ca="1" si="28"/>
        <v>#N/A</v>
      </c>
      <c r="H475">
        <f t="shared" ca="1" si="29"/>
        <v>0</v>
      </c>
      <c r="I475">
        <f t="shared" ca="1" si="30"/>
        <v>196889.57105609233</v>
      </c>
      <c r="J475">
        <f t="shared" ca="1" si="31"/>
        <v>196889.57105609233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59</v>
      </c>
      <c r="G476" t="e">
        <f t="shared" ca="1" si="28"/>
        <v>#N/A</v>
      </c>
      <c r="H476">
        <f t="shared" ca="1" si="29"/>
        <v>0</v>
      </c>
      <c r="I476">
        <f t="shared" ca="1" si="30"/>
        <v>25150</v>
      </c>
      <c r="J476">
        <f t="shared" ca="1" si="31"/>
        <v>25150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59</v>
      </c>
      <c r="G477" t="e">
        <f t="shared" ca="1" si="28"/>
        <v>#N/A</v>
      </c>
      <c r="H477">
        <f t="shared" ca="1" si="29"/>
        <v>0</v>
      </c>
      <c r="I477">
        <f t="shared" ca="1" si="30"/>
        <v>4500</v>
      </c>
      <c r="J477">
        <f t="shared" ca="1" si="31"/>
        <v>4500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59</v>
      </c>
      <c r="G478" t="e">
        <f t="shared" ca="1" si="28"/>
        <v>#N/A</v>
      </c>
      <c r="H478">
        <f t="shared" ca="1" si="29"/>
        <v>0</v>
      </c>
      <c r="I478">
        <f t="shared" ca="1" si="30"/>
        <v>6800</v>
      </c>
      <c r="J478">
        <f t="shared" ca="1" si="31"/>
        <v>6800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59</v>
      </c>
      <c r="G479" t="e">
        <f t="shared" ca="1" si="28"/>
        <v>#N/A</v>
      </c>
      <c r="H479">
        <f t="shared" ca="1" si="29"/>
        <v>0</v>
      </c>
      <c r="I479">
        <f t="shared" ca="1" si="30"/>
        <v>1000</v>
      </c>
      <c r="J479">
        <f t="shared" ca="1" si="31"/>
        <v>1000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59</v>
      </c>
      <c r="G480" t="e">
        <f t="shared" ca="1" si="28"/>
        <v>#N/A</v>
      </c>
      <c r="H480">
        <f t="shared" ca="1" si="29"/>
        <v>0</v>
      </c>
      <c r="I480">
        <f t="shared" ca="1" si="30"/>
        <v>190</v>
      </c>
      <c r="J480">
        <f t="shared" ca="1" si="31"/>
        <v>190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59</v>
      </c>
      <c r="G481" t="e">
        <f t="shared" ca="1" si="28"/>
        <v>#N/A</v>
      </c>
      <c r="H481" t="e">
        <f t="shared" ca="1" si="29"/>
        <v>#N/A</v>
      </c>
      <c r="I481" t="e">
        <f t="shared" ca="1" si="30"/>
        <v>#N/A</v>
      </c>
      <c r="J481" t="e">
        <f t="shared" ca="1" si="31"/>
        <v>#N/A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59</v>
      </c>
      <c r="G482" t="e">
        <f t="shared" ca="1" si="28"/>
        <v>#N/A</v>
      </c>
      <c r="H482">
        <f t="shared" ca="1" si="29"/>
        <v>0</v>
      </c>
      <c r="I482">
        <f t="shared" ca="1" si="30"/>
        <v>17600</v>
      </c>
      <c r="J482">
        <f t="shared" ca="1" si="31"/>
        <v>17600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59</v>
      </c>
      <c r="G483" t="e">
        <f t="shared" ca="1" si="28"/>
        <v>#N/A</v>
      </c>
      <c r="H483">
        <f t="shared" ca="1" si="29"/>
        <v>0</v>
      </c>
      <c r="I483">
        <f t="shared" ca="1" si="30"/>
        <v>9600</v>
      </c>
      <c r="J483">
        <f t="shared" ca="1" si="31"/>
        <v>9600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59</v>
      </c>
      <c r="G484" t="e">
        <f t="shared" ca="1" si="28"/>
        <v>#N/A</v>
      </c>
      <c r="H484">
        <f t="shared" ca="1" si="29"/>
        <v>0</v>
      </c>
      <c r="I484">
        <f t="shared" ca="1" si="30"/>
        <v>15800</v>
      </c>
      <c r="J484">
        <f t="shared" ca="1" si="31"/>
        <v>15800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59</v>
      </c>
      <c r="G485" t="e">
        <f t="shared" ca="1" si="28"/>
        <v>#N/A</v>
      </c>
      <c r="H485">
        <f t="shared" ca="1" si="29"/>
        <v>0</v>
      </c>
      <c r="I485">
        <f t="shared" ca="1" si="30"/>
        <v>7000</v>
      </c>
      <c r="J485">
        <f t="shared" ca="1" si="31"/>
        <v>7000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59</v>
      </c>
      <c r="G486" t="e">
        <f t="shared" ca="1" si="28"/>
        <v>#N/A</v>
      </c>
      <c r="H486">
        <f t="shared" ca="1" si="29"/>
        <v>0</v>
      </c>
      <c r="I486">
        <f t="shared" ca="1" si="30"/>
        <v>20000</v>
      </c>
      <c r="J486">
        <f t="shared" ca="1" si="31"/>
        <v>20000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59</v>
      </c>
      <c r="G487" t="e">
        <f t="shared" ca="1" si="28"/>
        <v>#N/A</v>
      </c>
      <c r="H487">
        <f t="shared" ca="1" si="29"/>
        <v>0</v>
      </c>
      <c r="I487">
        <f t="shared" ca="1" si="30"/>
        <v>115130</v>
      </c>
      <c r="J487">
        <f t="shared" ca="1" si="31"/>
        <v>115130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59</v>
      </c>
      <c r="G488" t="e">
        <f t="shared" ca="1" si="28"/>
        <v>#N/A</v>
      </c>
      <c r="H488">
        <f t="shared" ca="1" si="29"/>
        <v>0</v>
      </c>
      <c r="I488">
        <f t="shared" ca="1" si="30"/>
        <v>35900</v>
      </c>
      <c r="J488">
        <f t="shared" ca="1" si="31"/>
        <v>35900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59</v>
      </c>
      <c r="G489" t="e">
        <f t="shared" ca="1" si="28"/>
        <v>#N/A</v>
      </c>
      <c r="H489">
        <f t="shared" ca="1" si="29"/>
        <v>0</v>
      </c>
      <c r="I489">
        <f t="shared" ca="1" si="30"/>
        <v>50500</v>
      </c>
      <c r="J489">
        <f t="shared" ca="1" si="31"/>
        <v>50500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59</v>
      </c>
      <c r="G490" t="e">
        <f t="shared" ca="1" si="28"/>
        <v>#N/A</v>
      </c>
      <c r="H490">
        <f t="shared" ca="1" si="29"/>
        <v>0</v>
      </c>
      <c r="I490">
        <f t="shared" ca="1" si="30"/>
        <v>9300</v>
      </c>
      <c r="J490">
        <f t="shared" ca="1" si="31"/>
        <v>9300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59</v>
      </c>
      <c r="G491" t="e">
        <f t="shared" ca="1" si="28"/>
        <v>#N/A</v>
      </c>
      <c r="H491">
        <f t="shared" ca="1" si="29"/>
        <v>0</v>
      </c>
      <c r="I491">
        <f t="shared" ca="1" si="30"/>
        <v>5000</v>
      </c>
      <c r="J491">
        <f t="shared" ca="1" si="31"/>
        <v>5000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59</v>
      </c>
      <c r="G492" t="e">
        <f t="shared" ca="1" si="28"/>
        <v>#N/A</v>
      </c>
      <c r="H492">
        <f t="shared" ca="1" si="29"/>
        <v>0</v>
      </c>
      <c r="I492">
        <f t="shared" ca="1" si="30"/>
        <v>6000</v>
      </c>
      <c r="J492">
        <f t="shared" ca="1" si="31"/>
        <v>6000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59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59</v>
      </c>
      <c r="G494" t="e">
        <f t="shared" ca="1" si="28"/>
        <v>#N/A</v>
      </c>
      <c r="H494">
        <f t="shared" ca="1" si="29"/>
        <v>0</v>
      </c>
      <c r="I494">
        <f t="shared" ca="1" si="30"/>
        <v>103000</v>
      </c>
      <c r="J494">
        <f t="shared" ca="1" si="31"/>
        <v>103000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59</v>
      </c>
      <c r="G495" t="e">
        <f t="shared" ca="1" si="28"/>
        <v>#N/A</v>
      </c>
      <c r="H495">
        <f t="shared" ca="1" si="29"/>
        <v>0</v>
      </c>
      <c r="I495">
        <f t="shared" ca="1" si="30"/>
        <v>11000</v>
      </c>
      <c r="J495">
        <f t="shared" ca="1" si="31"/>
        <v>11000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59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59</v>
      </c>
      <c r="G497" t="e">
        <f t="shared" ca="1" si="28"/>
        <v>#N/A</v>
      </c>
      <c r="H497">
        <f t="shared" ca="1" si="29"/>
        <v>0</v>
      </c>
      <c r="I497">
        <f t="shared" ca="1" si="30"/>
        <v>4880</v>
      </c>
      <c r="J497">
        <f t="shared" ca="1" si="31"/>
        <v>4880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59</v>
      </c>
      <c r="G498" t="e">
        <f t="shared" ca="1" si="28"/>
        <v>#N/A</v>
      </c>
      <c r="H498">
        <f t="shared" ca="1" si="29"/>
        <v>0</v>
      </c>
      <c r="I498">
        <f t="shared" ca="1" si="30"/>
        <v>1570</v>
      </c>
      <c r="J498">
        <f t="shared" ca="1" si="31"/>
        <v>1570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59</v>
      </c>
      <c r="G499" t="e">
        <f t="shared" ca="1" si="28"/>
        <v>#N/A</v>
      </c>
      <c r="H499">
        <f t="shared" ca="1" si="29"/>
        <v>0</v>
      </c>
      <c r="I499">
        <f t="shared" ca="1" si="30"/>
        <v>6150</v>
      </c>
      <c r="J499">
        <f t="shared" ca="1" si="31"/>
        <v>6150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59</v>
      </c>
      <c r="G500" t="e">
        <f t="shared" ca="1" si="28"/>
        <v>#N/A</v>
      </c>
      <c r="H500">
        <f t="shared" ca="1" si="29"/>
        <v>0</v>
      </c>
      <c r="I500">
        <f t="shared" ca="1" si="30"/>
        <v>3480</v>
      </c>
      <c r="J500">
        <f t="shared" ca="1" si="31"/>
        <v>3480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59</v>
      </c>
      <c r="G501" t="e">
        <f t="shared" ca="1" si="28"/>
        <v>#N/A</v>
      </c>
      <c r="H501">
        <f t="shared" ca="1" si="29"/>
        <v>0</v>
      </c>
      <c r="I501">
        <f t="shared" ca="1" si="30"/>
        <v>2050</v>
      </c>
      <c r="J501">
        <f t="shared" ca="1" si="31"/>
        <v>2050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59</v>
      </c>
      <c r="G502" t="e">
        <f t="shared" ca="1" si="28"/>
        <v>#N/A</v>
      </c>
      <c r="H502">
        <f t="shared" ca="1" si="29"/>
        <v>0</v>
      </c>
      <c r="I502">
        <f t="shared" ca="1" si="30"/>
        <v>7170</v>
      </c>
      <c r="J502">
        <f t="shared" ca="1" si="31"/>
        <v>7170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59</v>
      </c>
      <c r="G503" t="e">
        <f t="shared" ca="1" si="28"/>
        <v>#N/A</v>
      </c>
      <c r="H503">
        <f t="shared" ca="1" si="29"/>
        <v>0</v>
      </c>
      <c r="I503">
        <f t="shared" ca="1" si="30"/>
        <v>4870</v>
      </c>
      <c r="J503">
        <f t="shared" ca="1" si="31"/>
        <v>4870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59</v>
      </c>
      <c r="G504" t="e">
        <f t="shared" ca="1" si="28"/>
        <v>#N/A</v>
      </c>
      <c r="H504">
        <f t="shared" ca="1" si="29"/>
        <v>0</v>
      </c>
      <c r="I504">
        <f t="shared" ca="1" si="30"/>
        <v>14000</v>
      </c>
      <c r="J504">
        <f t="shared" ca="1" si="31"/>
        <v>14000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59</v>
      </c>
      <c r="G505" t="e">
        <f t="shared" ca="1" si="28"/>
        <v>#N/A</v>
      </c>
      <c r="H505">
        <f t="shared" ca="1" si="29"/>
        <v>0</v>
      </c>
      <c r="I505">
        <f t="shared" ca="1" si="30"/>
        <v>12300</v>
      </c>
      <c r="J505">
        <f t="shared" ca="1" si="31"/>
        <v>12300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59</v>
      </c>
      <c r="G506" t="e">
        <f t="shared" ca="1" si="28"/>
        <v>#N/A</v>
      </c>
      <c r="H506">
        <f t="shared" ca="1" si="29"/>
        <v>0</v>
      </c>
      <c r="I506">
        <f t="shared" ca="1" si="30"/>
        <v>0</v>
      </c>
      <c r="J506">
        <f t="shared" ca="1" si="31"/>
        <v>0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59</v>
      </c>
      <c r="G507" t="e">
        <f t="shared" ca="1" si="28"/>
        <v>#N/A</v>
      </c>
      <c r="H507">
        <f t="shared" ca="1" si="29"/>
        <v>0</v>
      </c>
      <c r="I507">
        <f t="shared" ca="1" si="30"/>
        <v>0</v>
      </c>
      <c r="J507">
        <f t="shared" ca="1" si="31"/>
        <v>0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59</v>
      </c>
      <c r="G508" t="e">
        <f t="shared" ca="1" si="28"/>
        <v>#N/A</v>
      </c>
      <c r="H508">
        <f t="shared" ca="1" si="29"/>
        <v>0</v>
      </c>
      <c r="I508">
        <f t="shared" ca="1" si="30"/>
        <v>0</v>
      </c>
      <c r="J508">
        <f t="shared" ca="1" si="31"/>
        <v>0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59</v>
      </c>
      <c r="G509" t="e">
        <f t="shared" ca="1" si="28"/>
        <v>#N/A</v>
      </c>
      <c r="H509">
        <f t="shared" ca="1" si="29"/>
        <v>0</v>
      </c>
      <c r="I509">
        <f t="shared" ca="1" si="30"/>
        <v>0</v>
      </c>
      <c r="J509">
        <f t="shared" ca="1" si="31"/>
        <v>0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59</v>
      </c>
      <c r="G510" t="e">
        <f t="shared" ca="1" si="28"/>
        <v>#N/A</v>
      </c>
      <c r="H510">
        <f t="shared" ca="1" si="29"/>
        <v>0</v>
      </c>
      <c r="I510">
        <f t="shared" ca="1" si="30"/>
        <v>0</v>
      </c>
      <c r="J510">
        <f t="shared" ca="1" si="31"/>
        <v>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59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59</v>
      </c>
      <c r="G512" t="e">
        <f t="shared" ca="1" si="28"/>
        <v>#N/A</v>
      </c>
      <c r="H512">
        <f t="shared" ca="1" si="29"/>
        <v>0</v>
      </c>
      <c r="I512">
        <f t="shared" ca="1" si="30"/>
        <v>0</v>
      </c>
      <c r="J512">
        <f t="shared" ca="1" si="31"/>
        <v>0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59</v>
      </c>
      <c r="G513" t="e">
        <f t="shared" ca="1" si="28"/>
        <v>#N/A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59</v>
      </c>
      <c r="G514" t="e">
        <f t="shared" ca="1" si="28"/>
        <v>#N/A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59</v>
      </c>
      <c r="G515" t="e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#N/A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59</v>
      </c>
      <c r="G516" t="e">
        <f t="shared" ca="1" si="32"/>
        <v>#N/A</v>
      </c>
      <c r="H516">
        <f t="shared" ca="1" si="33"/>
        <v>0</v>
      </c>
      <c r="I516">
        <f t="shared" ca="1" si="34"/>
        <v>0</v>
      </c>
      <c r="J516">
        <f t="shared" ca="1" si="35"/>
        <v>0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59</v>
      </c>
      <c r="G517" t="e">
        <f t="shared" ca="1" si="32"/>
        <v>#N/A</v>
      </c>
      <c r="H517">
        <f t="shared" ca="1" si="33"/>
        <v>0</v>
      </c>
      <c r="I517">
        <f t="shared" ca="1" si="34"/>
        <v>0</v>
      </c>
      <c r="J517">
        <f t="shared" ca="1" si="35"/>
        <v>0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59</v>
      </c>
      <c r="G518" t="e">
        <f t="shared" ca="1" si="32"/>
        <v>#N/A</v>
      </c>
      <c r="H518">
        <f t="shared" ca="1" si="33"/>
        <v>0</v>
      </c>
      <c r="I518">
        <f t="shared" ca="1" si="34"/>
        <v>196889.57105609233</v>
      </c>
      <c r="J518">
        <f t="shared" ca="1" si="35"/>
        <v>196889.57105609233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59</v>
      </c>
      <c r="G519" t="e">
        <f t="shared" ca="1" si="32"/>
        <v>#N/A</v>
      </c>
      <c r="H519">
        <f t="shared" ca="1" si="33"/>
        <v>0</v>
      </c>
      <c r="I519">
        <f t="shared" ca="1" si="34"/>
        <v>25150</v>
      </c>
      <c r="J519">
        <f t="shared" ca="1" si="35"/>
        <v>25150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59</v>
      </c>
      <c r="G520" t="e">
        <f t="shared" ca="1" si="32"/>
        <v>#N/A</v>
      </c>
      <c r="H520">
        <f t="shared" ca="1" si="33"/>
        <v>0</v>
      </c>
      <c r="I520">
        <f t="shared" ca="1" si="34"/>
        <v>4500</v>
      </c>
      <c r="J520">
        <f t="shared" ca="1" si="35"/>
        <v>4500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59</v>
      </c>
      <c r="G521" t="e">
        <f t="shared" ca="1" si="32"/>
        <v>#N/A</v>
      </c>
      <c r="H521">
        <f t="shared" ca="1" si="33"/>
        <v>0</v>
      </c>
      <c r="I521">
        <f t="shared" ca="1" si="34"/>
        <v>6800</v>
      </c>
      <c r="J521">
        <f t="shared" ca="1" si="35"/>
        <v>6800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59</v>
      </c>
      <c r="G522" t="e">
        <f t="shared" ca="1" si="32"/>
        <v>#N/A</v>
      </c>
      <c r="H522">
        <f t="shared" ca="1" si="33"/>
        <v>0</v>
      </c>
      <c r="I522">
        <f t="shared" ca="1" si="34"/>
        <v>1000</v>
      </c>
      <c r="J522">
        <f t="shared" ca="1" si="35"/>
        <v>1000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59</v>
      </c>
      <c r="G523" t="e">
        <f t="shared" ca="1" si="32"/>
        <v>#N/A</v>
      </c>
      <c r="H523">
        <f t="shared" ca="1" si="33"/>
        <v>0</v>
      </c>
      <c r="I523">
        <f t="shared" ca="1" si="34"/>
        <v>190</v>
      </c>
      <c r="J523">
        <f t="shared" ca="1" si="35"/>
        <v>190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59</v>
      </c>
      <c r="G524" t="e">
        <f t="shared" ca="1" si="32"/>
        <v>#N/A</v>
      </c>
      <c r="H524" t="e">
        <f t="shared" ca="1" si="33"/>
        <v>#N/A</v>
      </c>
      <c r="I524" t="e">
        <f t="shared" ca="1" si="34"/>
        <v>#N/A</v>
      </c>
      <c r="J524" t="e">
        <f t="shared" ca="1" si="35"/>
        <v>#N/A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59</v>
      </c>
      <c r="G525" t="e">
        <f t="shared" ca="1" si="32"/>
        <v>#N/A</v>
      </c>
      <c r="H525">
        <f t="shared" ca="1" si="33"/>
        <v>0</v>
      </c>
      <c r="I525">
        <f t="shared" ca="1" si="34"/>
        <v>17600</v>
      </c>
      <c r="J525">
        <f t="shared" ca="1" si="35"/>
        <v>17600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59</v>
      </c>
      <c r="G526" t="e">
        <f t="shared" ca="1" si="32"/>
        <v>#N/A</v>
      </c>
      <c r="H526">
        <f t="shared" ca="1" si="33"/>
        <v>0</v>
      </c>
      <c r="I526">
        <f t="shared" ca="1" si="34"/>
        <v>9600</v>
      </c>
      <c r="J526">
        <f t="shared" ca="1" si="35"/>
        <v>9600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59</v>
      </c>
      <c r="G527" t="e">
        <f t="shared" ca="1" si="32"/>
        <v>#N/A</v>
      </c>
      <c r="H527">
        <f t="shared" ca="1" si="33"/>
        <v>0</v>
      </c>
      <c r="I527">
        <f t="shared" ca="1" si="34"/>
        <v>15800</v>
      </c>
      <c r="J527">
        <f t="shared" ca="1" si="35"/>
        <v>15800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59</v>
      </c>
      <c r="G528" t="e">
        <f t="shared" ca="1" si="32"/>
        <v>#N/A</v>
      </c>
      <c r="H528">
        <f t="shared" ca="1" si="33"/>
        <v>0</v>
      </c>
      <c r="I528">
        <f t="shared" ca="1" si="34"/>
        <v>7000</v>
      </c>
      <c r="J528">
        <f t="shared" ca="1" si="35"/>
        <v>7000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59</v>
      </c>
      <c r="G529" t="e">
        <f t="shared" ca="1" si="32"/>
        <v>#N/A</v>
      </c>
      <c r="H529">
        <f t="shared" ca="1" si="33"/>
        <v>0</v>
      </c>
      <c r="I529">
        <f t="shared" ca="1" si="34"/>
        <v>20000</v>
      </c>
      <c r="J529">
        <f t="shared" ca="1" si="35"/>
        <v>20000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59</v>
      </c>
      <c r="G530" t="e">
        <f t="shared" ca="1" si="32"/>
        <v>#N/A</v>
      </c>
      <c r="H530">
        <f t="shared" ca="1" si="33"/>
        <v>0</v>
      </c>
      <c r="I530">
        <f t="shared" ca="1" si="34"/>
        <v>115130</v>
      </c>
      <c r="J530">
        <f t="shared" ca="1" si="35"/>
        <v>115130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59</v>
      </c>
      <c r="G531" t="e">
        <f t="shared" ca="1" si="32"/>
        <v>#N/A</v>
      </c>
      <c r="H531">
        <f t="shared" ca="1" si="33"/>
        <v>0</v>
      </c>
      <c r="I531">
        <f t="shared" ca="1" si="34"/>
        <v>35900</v>
      </c>
      <c r="J531">
        <f t="shared" ca="1" si="35"/>
        <v>35900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59</v>
      </c>
      <c r="G532" t="e">
        <f t="shared" ca="1" si="32"/>
        <v>#N/A</v>
      </c>
      <c r="H532">
        <f t="shared" ca="1" si="33"/>
        <v>0</v>
      </c>
      <c r="I532">
        <f t="shared" ca="1" si="34"/>
        <v>50500</v>
      </c>
      <c r="J532">
        <f t="shared" ca="1" si="35"/>
        <v>50500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59</v>
      </c>
      <c r="G533" t="e">
        <f t="shared" ca="1" si="32"/>
        <v>#N/A</v>
      </c>
      <c r="H533">
        <f t="shared" ca="1" si="33"/>
        <v>0</v>
      </c>
      <c r="I533">
        <f t="shared" ca="1" si="34"/>
        <v>9300</v>
      </c>
      <c r="J533">
        <f t="shared" ca="1" si="35"/>
        <v>9300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59</v>
      </c>
      <c r="G534" t="e">
        <f t="shared" ca="1" si="32"/>
        <v>#N/A</v>
      </c>
      <c r="H534">
        <f t="shared" ca="1" si="33"/>
        <v>0</v>
      </c>
      <c r="I534">
        <f t="shared" ca="1" si="34"/>
        <v>5000</v>
      </c>
      <c r="J534">
        <f t="shared" ca="1" si="35"/>
        <v>5000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59</v>
      </c>
      <c r="G535" t="e">
        <f t="shared" ca="1" si="32"/>
        <v>#N/A</v>
      </c>
      <c r="H535">
        <f t="shared" ca="1" si="33"/>
        <v>0</v>
      </c>
      <c r="I535">
        <f t="shared" ca="1" si="34"/>
        <v>6000</v>
      </c>
      <c r="J535">
        <f t="shared" ca="1" si="35"/>
        <v>6000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59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59</v>
      </c>
      <c r="G537" t="e">
        <f t="shared" ca="1" si="32"/>
        <v>#N/A</v>
      </c>
      <c r="H537">
        <f t="shared" ca="1" si="33"/>
        <v>0</v>
      </c>
      <c r="I537">
        <f t="shared" ca="1" si="34"/>
        <v>103000</v>
      </c>
      <c r="J537">
        <f t="shared" ca="1" si="35"/>
        <v>103000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59</v>
      </c>
      <c r="G538" t="e">
        <f t="shared" ca="1" si="32"/>
        <v>#N/A</v>
      </c>
      <c r="H538">
        <f t="shared" ca="1" si="33"/>
        <v>0</v>
      </c>
      <c r="I538">
        <f t="shared" ca="1" si="34"/>
        <v>11000</v>
      </c>
      <c r="J538">
        <f t="shared" ca="1" si="35"/>
        <v>11000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59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59</v>
      </c>
      <c r="G540" t="e">
        <f t="shared" ca="1" si="32"/>
        <v>#N/A</v>
      </c>
      <c r="H540">
        <f t="shared" ca="1" si="33"/>
        <v>0</v>
      </c>
      <c r="I540">
        <f t="shared" ca="1" si="34"/>
        <v>4880</v>
      </c>
      <c r="J540">
        <f t="shared" ca="1" si="35"/>
        <v>4880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59</v>
      </c>
      <c r="G541" t="e">
        <f t="shared" ca="1" si="32"/>
        <v>#N/A</v>
      </c>
      <c r="H541">
        <f t="shared" ca="1" si="33"/>
        <v>0</v>
      </c>
      <c r="I541">
        <f t="shared" ca="1" si="34"/>
        <v>1570</v>
      </c>
      <c r="J541">
        <f t="shared" ca="1" si="35"/>
        <v>1570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59</v>
      </c>
      <c r="G542" t="e">
        <f t="shared" ca="1" si="32"/>
        <v>#N/A</v>
      </c>
      <c r="H542">
        <f t="shared" ca="1" si="33"/>
        <v>0</v>
      </c>
      <c r="I542">
        <f t="shared" ca="1" si="34"/>
        <v>6150</v>
      </c>
      <c r="J542">
        <f t="shared" ca="1" si="35"/>
        <v>6150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59</v>
      </c>
      <c r="G543" t="e">
        <f t="shared" ca="1" si="32"/>
        <v>#N/A</v>
      </c>
      <c r="H543">
        <f t="shared" ca="1" si="33"/>
        <v>0</v>
      </c>
      <c r="I543">
        <f t="shared" ca="1" si="34"/>
        <v>3480</v>
      </c>
      <c r="J543">
        <f t="shared" ca="1" si="35"/>
        <v>3480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59</v>
      </c>
      <c r="G544" t="e">
        <f t="shared" ca="1" si="32"/>
        <v>#N/A</v>
      </c>
      <c r="H544">
        <f t="shared" ca="1" si="33"/>
        <v>0</v>
      </c>
      <c r="I544">
        <f t="shared" ca="1" si="34"/>
        <v>2050</v>
      </c>
      <c r="J544">
        <f t="shared" ca="1" si="35"/>
        <v>2050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59</v>
      </c>
      <c r="G545" t="e">
        <f t="shared" ca="1" si="32"/>
        <v>#N/A</v>
      </c>
      <c r="H545">
        <f t="shared" ca="1" si="33"/>
        <v>0</v>
      </c>
      <c r="I545">
        <f t="shared" ca="1" si="34"/>
        <v>7170</v>
      </c>
      <c r="J545">
        <f t="shared" ca="1" si="35"/>
        <v>7170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59</v>
      </c>
      <c r="G546" t="e">
        <f t="shared" ca="1" si="32"/>
        <v>#N/A</v>
      </c>
      <c r="H546">
        <f t="shared" ca="1" si="33"/>
        <v>0</v>
      </c>
      <c r="I546">
        <f t="shared" ca="1" si="34"/>
        <v>4870</v>
      </c>
      <c r="J546">
        <f t="shared" ca="1" si="35"/>
        <v>4870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59</v>
      </c>
      <c r="G547" t="e">
        <f t="shared" ca="1" si="32"/>
        <v>#N/A</v>
      </c>
      <c r="H547">
        <f t="shared" ca="1" si="33"/>
        <v>0</v>
      </c>
      <c r="I547">
        <f t="shared" ca="1" si="34"/>
        <v>14000</v>
      </c>
      <c r="J547">
        <f t="shared" ca="1" si="35"/>
        <v>14000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59</v>
      </c>
      <c r="G548" t="e">
        <f t="shared" ca="1" si="32"/>
        <v>#N/A</v>
      </c>
      <c r="H548">
        <f t="shared" ca="1" si="33"/>
        <v>0</v>
      </c>
      <c r="I548">
        <f t="shared" ca="1" si="34"/>
        <v>12300</v>
      </c>
      <c r="J548">
        <f t="shared" ca="1" si="35"/>
        <v>12300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59</v>
      </c>
      <c r="G549" t="e">
        <f t="shared" ca="1" si="32"/>
        <v>#N/A</v>
      </c>
      <c r="H549">
        <f t="shared" ca="1" si="33"/>
        <v>0</v>
      </c>
      <c r="I549">
        <f t="shared" ca="1" si="34"/>
        <v>0</v>
      </c>
      <c r="J549">
        <f t="shared" ca="1" si="35"/>
        <v>0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59</v>
      </c>
      <c r="G550" t="e">
        <f t="shared" ca="1" si="32"/>
        <v>#N/A</v>
      </c>
      <c r="H550">
        <f t="shared" ca="1" si="33"/>
        <v>0</v>
      </c>
      <c r="I550">
        <f t="shared" ca="1" si="34"/>
        <v>0</v>
      </c>
      <c r="J550">
        <f t="shared" ca="1" si="35"/>
        <v>0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59</v>
      </c>
      <c r="G551" t="e">
        <f t="shared" ca="1" si="32"/>
        <v>#N/A</v>
      </c>
      <c r="H551">
        <f t="shared" ca="1" si="33"/>
        <v>0</v>
      </c>
      <c r="I551">
        <f t="shared" ca="1" si="34"/>
        <v>0</v>
      </c>
      <c r="J551">
        <f t="shared" ca="1" si="35"/>
        <v>0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59</v>
      </c>
      <c r="G552" t="e">
        <f t="shared" ca="1" si="32"/>
        <v>#N/A</v>
      </c>
      <c r="H552">
        <f t="shared" ca="1" si="33"/>
        <v>0</v>
      </c>
      <c r="I552">
        <f t="shared" ca="1" si="34"/>
        <v>0</v>
      </c>
      <c r="J552">
        <f t="shared" ca="1" si="35"/>
        <v>0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59</v>
      </c>
      <c r="G553" t="e">
        <f t="shared" ca="1" si="32"/>
        <v>#N/A</v>
      </c>
      <c r="H553">
        <f t="shared" ca="1" si="33"/>
        <v>0</v>
      </c>
      <c r="I553">
        <f t="shared" ca="1" si="34"/>
        <v>0</v>
      </c>
      <c r="J553">
        <f t="shared" ca="1" si="35"/>
        <v>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59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59</v>
      </c>
      <c r="G555" t="e">
        <f t="shared" ca="1" si="32"/>
        <v>#N/A</v>
      </c>
      <c r="H555">
        <f t="shared" ca="1" si="33"/>
        <v>0</v>
      </c>
      <c r="I555">
        <f t="shared" ca="1" si="34"/>
        <v>0</v>
      </c>
      <c r="J555">
        <f t="shared" ca="1" si="35"/>
        <v>0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59</v>
      </c>
      <c r="G556" t="e">
        <f t="shared" ca="1" si="32"/>
        <v>#N/A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59</v>
      </c>
      <c r="G557" t="e">
        <f t="shared" ca="1" si="32"/>
        <v>#N/A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59</v>
      </c>
      <c r="G558" t="e">
        <f t="shared" ca="1" si="32"/>
        <v>#N/A</v>
      </c>
      <c r="H558">
        <f t="shared" ca="1" si="33"/>
        <v>0</v>
      </c>
      <c r="I558">
        <f t="shared" ca="1" si="34"/>
        <v>0</v>
      </c>
      <c r="J558">
        <f t="shared" ca="1" si="35"/>
        <v>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59</v>
      </c>
      <c r="G559" t="e">
        <f t="shared" ca="1" si="32"/>
        <v>#N/A</v>
      </c>
      <c r="H559">
        <f t="shared" ca="1" si="33"/>
        <v>0</v>
      </c>
      <c r="I559">
        <f t="shared" ca="1" si="34"/>
        <v>0</v>
      </c>
      <c r="J559">
        <f t="shared" ca="1" si="35"/>
        <v>0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59</v>
      </c>
      <c r="G560" t="e">
        <f t="shared" ca="1" si="32"/>
        <v>#N/A</v>
      </c>
      <c r="H560">
        <f t="shared" ca="1" si="33"/>
        <v>0</v>
      </c>
      <c r="I560">
        <f t="shared" ca="1" si="34"/>
        <v>0</v>
      </c>
      <c r="J560">
        <f t="shared" ca="1" si="35"/>
        <v>0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B202-4A49-4007-9316-C35BC7EC0EE0}">
  <sheetPr codeName="Sheet7"/>
  <dimension ref="A1:L572"/>
  <sheetViews>
    <sheetView workbookViewId="0">
      <selection activeCell="G2" sqref="G2:J560"/>
    </sheetView>
  </sheetViews>
  <sheetFormatPr defaultRowHeight="14.35" x14ac:dyDescent="0.5"/>
  <cols>
    <col min="6" max="6" width="15.585937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60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7179.4073440000002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7180.8499938484838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21530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85710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60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572.12903225806451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696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2100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5450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60</v>
      </c>
      <c r="G4">
        <f t="shared" ca="1" si="0"/>
        <v>40</v>
      </c>
      <c r="H4">
        <f t="shared" ca="1" si="1"/>
        <v>40</v>
      </c>
      <c r="I4">
        <f t="shared" ca="1" si="2"/>
        <v>100</v>
      </c>
      <c r="J4">
        <f t="shared" ca="1" si="3"/>
        <v>410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60</v>
      </c>
      <c r="G5">
        <f t="shared" ca="1" si="0"/>
        <v>13.333333333333334</v>
      </c>
      <c r="H5">
        <f t="shared" ca="1" si="1"/>
        <v>13.333333333333334</v>
      </c>
      <c r="I5">
        <f t="shared" ca="1" si="2"/>
        <v>40</v>
      </c>
      <c r="J5">
        <f t="shared" ca="1" si="3"/>
        <v>160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60</v>
      </c>
      <c r="G6">
        <f t="shared" ca="1" si="0"/>
        <v>182</v>
      </c>
      <c r="H6">
        <f t="shared" ca="1" si="1"/>
        <v>253</v>
      </c>
      <c r="I6">
        <f t="shared" ca="1" si="2"/>
        <v>1400</v>
      </c>
      <c r="J6">
        <f t="shared" ca="1" si="3"/>
        <v>6270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60</v>
      </c>
      <c r="G7">
        <f t="shared" ca="1" si="0"/>
        <v>198</v>
      </c>
      <c r="H7">
        <f t="shared" ca="1" si="1"/>
        <v>100</v>
      </c>
      <c r="I7">
        <f t="shared" ca="1" si="2"/>
        <v>300</v>
      </c>
      <c r="J7">
        <f t="shared" ca="1" si="3"/>
        <v>1200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60</v>
      </c>
      <c r="G8">
        <f t="shared" ca="1" si="0"/>
        <v>0</v>
      </c>
      <c r="H8">
        <f t="shared" ca="1" si="1"/>
        <v>0</v>
      </c>
      <c r="I8">
        <f t="shared" ca="1" si="2"/>
        <v>0</v>
      </c>
      <c r="J8">
        <f t="shared" ca="1" si="3"/>
        <v>0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60</v>
      </c>
      <c r="G9">
        <f t="shared" ca="1" si="0"/>
        <v>963.63050999999996</v>
      </c>
      <c r="H9">
        <f t="shared" ca="1" si="1"/>
        <v>936.66666666666663</v>
      </c>
      <c r="I9">
        <f t="shared" ca="1" si="2"/>
        <v>2810</v>
      </c>
      <c r="J9">
        <f t="shared" ca="1" si="3"/>
        <v>11240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60</v>
      </c>
      <c r="G10">
        <f t="shared" ca="1" si="0"/>
        <v>424.96148299999999</v>
      </c>
      <c r="H10">
        <f t="shared" ca="1" si="1"/>
        <v>424.96148299999999</v>
      </c>
      <c r="I10">
        <f t="shared" ca="1" si="2"/>
        <v>1310</v>
      </c>
      <c r="J10">
        <f t="shared" ca="1" si="3"/>
        <v>5970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60</v>
      </c>
      <c r="G11">
        <f t="shared" ca="1" si="0"/>
        <v>233</v>
      </c>
      <c r="H11">
        <f t="shared" ca="1" si="1"/>
        <v>233</v>
      </c>
      <c r="I11">
        <f t="shared" ca="1" si="2"/>
        <v>900</v>
      </c>
      <c r="J11">
        <f t="shared" ca="1" si="3"/>
        <v>3600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60</v>
      </c>
      <c r="G12">
        <f t="shared" ca="1" si="0"/>
        <v>833.33333333333337</v>
      </c>
      <c r="H12">
        <f t="shared" ca="1" si="1"/>
        <v>833.33333333333337</v>
      </c>
      <c r="I12">
        <f t="shared" ca="1" si="2"/>
        <v>2500</v>
      </c>
      <c r="J12">
        <f t="shared" ca="1" si="3"/>
        <v>10000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60</v>
      </c>
      <c r="G13">
        <f t="shared" ca="1" si="0"/>
        <v>150</v>
      </c>
      <c r="H13">
        <f t="shared" ca="1" si="1"/>
        <v>150</v>
      </c>
      <c r="I13">
        <f t="shared" ca="1" si="2"/>
        <v>450</v>
      </c>
      <c r="J13">
        <f t="shared" ca="1" si="3"/>
        <v>1800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60</v>
      </c>
      <c r="G14">
        <f t="shared" ca="1" si="0"/>
        <v>5941.7016080000003</v>
      </c>
      <c r="H14">
        <f t="shared" ca="1" si="1"/>
        <v>5649.1931923916954</v>
      </c>
      <c r="I14">
        <f t="shared" ca="1" si="2"/>
        <v>16950</v>
      </c>
      <c r="J14">
        <f t="shared" ca="1" si="3"/>
        <v>67390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60</v>
      </c>
      <c r="G15">
        <f t="shared" ca="1" si="0"/>
        <v>1427</v>
      </c>
      <c r="H15">
        <f t="shared" ca="1" si="1"/>
        <v>1427</v>
      </c>
      <c r="I15">
        <f t="shared" ca="1" si="2"/>
        <v>4280</v>
      </c>
      <c r="J15">
        <f t="shared" ca="1" si="3"/>
        <v>17100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60</v>
      </c>
      <c r="G16">
        <f t="shared" ca="1" si="0"/>
        <v>1386</v>
      </c>
      <c r="H16">
        <f t="shared" ca="1" si="1"/>
        <v>1386</v>
      </c>
      <c r="I16">
        <f t="shared" ca="1" si="2"/>
        <v>4160</v>
      </c>
      <c r="J16">
        <f t="shared" ca="1" si="3"/>
        <v>16630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60</v>
      </c>
      <c r="G17">
        <f t="shared" ca="1" si="0"/>
        <v>997</v>
      </c>
      <c r="H17">
        <f t="shared" ca="1" si="1"/>
        <v>850</v>
      </c>
      <c r="I17">
        <f t="shared" ca="1" si="2"/>
        <v>5450</v>
      </c>
      <c r="J17">
        <f t="shared" ca="1" si="3"/>
        <v>23400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60</v>
      </c>
      <c r="G18">
        <f t="shared" ca="1" si="0"/>
        <v>250</v>
      </c>
      <c r="H18">
        <f t="shared" ca="1" si="1"/>
        <v>256.2</v>
      </c>
      <c r="I18">
        <f t="shared" ca="1" si="2"/>
        <v>770</v>
      </c>
      <c r="J18">
        <f t="shared" ca="1" si="3"/>
        <v>2800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60</v>
      </c>
      <c r="G19">
        <f t="shared" ca="1" si="0"/>
        <v>350.97199999999998</v>
      </c>
      <c r="H19">
        <f t="shared" ca="1" si="1"/>
        <v>337.12099999999998</v>
      </c>
      <c r="I19">
        <f t="shared" ca="1" si="2"/>
        <v>1010</v>
      </c>
      <c r="J19">
        <f t="shared" ca="1" si="3"/>
        <v>4050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60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60</v>
      </c>
      <c r="G21">
        <f t="shared" ca="1" si="0"/>
        <v>5394.4740849732634</v>
      </c>
      <c r="H21">
        <f t="shared" ca="1" si="1"/>
        <v>5394.4740849732634</v>
      </c>
      <c r="I21">
        <f t="shared" ca="1" si="2"/>
        <v>16180</v>
      </c>
      <c r="J21">
        <f t="shared" ca="1" si="3"/>
        <v>64730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60</v>
      </c>
      <c r="G22">
        <f t="shared" ca="1" si="0"/>
        <v>1998.8450596412072</v>
      </c>
      <c r="H22">
        <f t="shared" ca="1" si="1"/>
        <v>1998.8450596412072</v>
      </c>
      <c r="I22">
        <f t="shared" ca="1" si="2"/>
        <v>5010</v>
      </c>
      <c r="J22">
        <f t="shared" ca="1" si="3"/>
        <v>21830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60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60</v>
      </c>
      <c r="G24">
        <f t="shared" ca="1" si="0"/>
        <v>330</v>
      </c>
      <c r="H24">
        <f t="shared" ca="1" si="1"/>
        <v>366</v>
      </c>
      <c r="I24">
        <f t="shared" ca="1" si="2"/>
        <v>1070</v>
      </c>
      <c r="J24">
        <f t="shared" ca="1" si="3"/>
        <v>4230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60</v>
      </c>
      <c r="G25">
        <f t="shared" ca="1" si="0"/>
        <v>200.99</v>
      </c>
      <c r="H25">
        <f t="shared" ca="1" si="1"/>
        <v>213.16666666666666</v>
      </c>
      <c r="I25">
        <f t="shared" ca="1" si="2"/>
        <v>640</v>
      </c>
      <c r="J25">
        <f t="shared" ca="1" si="3"/>
        <v>2560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60</v>
      </c>
      <c r="G26">
        <f t="shared" ca="1" si="0"/>
        <v>178</v>
      </c>
      <c r="H26">
        <f t="shared" ca="1" si="1"/>
        <v>202</v>
      </c>
      <c r="I26">
        <f t="shared" ca="1" si="2"/>
        <v>610</v>
      </c>
      <c r="J26">
        <f t="shared" ca="1" si="3"/>
        <v>2530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60</v>
      </c>
      <c r="G27">
        <f t="shared" ca="1" si="0"/>
        <v>235</v>
      </c>
      <c r="H27">
        <f t="shared" ca="1" si="1"/>
        <v>231</v>
      </c>
      <c r="I27">
        <f t="shared" ca="1" si="2"/>
        <v>700</v>
      </c>
      <c r="J27">
        <f t="shared" ca="1" si="3"/>
        <v>2780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60</v>
      </c>
      <c r="G28">
        <f t="shared" ca="1" si="0"/>
        <v>0</v>
      </c>
      <c r="H28">
        <f t="shared" ca="1" si="1"/>
        <v>0</v>
      </c>
      <c r="I28">
        <f t="shared" ca="1" si="2"/>
        <v>230</v>
      </c>
      <c r="J28">
        <f t="shared" ca="1" si="3"/>
        <v>920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60</v>
      </c>
      <c r="G29">
        <f t="shared" ca="1" si="0"/>
        <v>186.96899999999999</v>
      </c>
      <c r="H29">
        <f t="shared" ca="1" si="1"/>
        <v>186</v>
      </c>
      <c r="I29">
        <f t="shared" ca="1" si="2"/>
        <v>540</v>
      </c>
      <c r="J29">
        <f t="shared" ca="1" si="3"/>
        <v>3030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60</v>
      </c>
      <c r="G30">
        <f t="shared" ca="1" si="0"/>
        <v>324</v>
      </c>
      <c r="H30">
        <f t="shared" ca="1" si="1"/>
        <v>324</v>
      </c>
      <c r="I30">
        <f t="shared" ca="1" si="2"/>
        <v>970</v>
      </c>
      <c r="J30">
        <f t="shared" ca="1" si="3"/>
        <v>3580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60</v>
      </c>
      <c r="G31">
        <f t="shared" ca="1" si="0"/>
        <v>0</v>
      </c>
      <c r="H31">
        <f t="shared" ca="1" si="1"/>
        <v>0</v>
      </c>
      <c r="I31">
        <f t="shared" ca="1" si="2"/>
        <v>10</v>
      </c>
      <c r="J31">
        <f t="shared" ca="1" si="3"/>
        <v>30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60</v>
      </c>
      <c r="G32">
        <f t="shared" ca="1" si="0"/>
        <v>75</v>
      </c>
      <c r="H32">
        <f t="shared" ca="1" si="1"/>
        <v>74.5</v>
      </c>
      <c r="I32">
        <f t="shared" ca="1" si="2"/>
        <v>200</v>
      </c>
      <c r="J32">
        <f t="shared" ca="1" si="3"/>
        <v>830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60</v>
      </c>
      <c r="G33">
        <f t="shared" ca="1" si="0"/>
        <v>10072.277926733001</v>
      </c>
      <c r="H33">
        <f t="shared" ca="1" si="1"/>
        <v>10072.277926733001</v>
      </c>
      <c r="I33">
        <f t="shared" ca="1" si="2"/>
        <v>30200</v>
      </c>
      <c r="J33">
        <f t="shared" ca="1" si="3"/>
        <v>120900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60</v>
      </c>
      <c r="G34">
        <f t="shared" ca="1" si="0"/>
        <v>203.16371206388885</v>
      </c>
      <c r="H34">
        <f t="shared" ca="1" si="1"/>
        <v>203.16371206388885</v>
      </c>
      <c r="I34">
        <f t="shared" ca="1" si="2"/>
        <v>600</v>
      </c>
      <c r="J34">
        <f t="shared" ca="1" si="3"/>
        <v>2400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60</v>
      </c>
      <c r="G35">
        <f t="shared" ca="1" si="0"/>
        <v>20</v>
      </c>
      <c r="H35">
        <f t="shared" ca="1" si="1"/>
        <v>437.22233575000001</v>
      </c>
      <c r="I35">
        <f t="shared" ca="1" si="2"/>
        <v>1311.6670072500001</v>
      </c>
      <c r="J35">
        <f t="shared" ca="1" si="3"/>
        <v>5246.6680290000004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60</v>
      </c>
      <c r="G36">
        <f t="shared" ca="1" si="0"/>
        <v>420</v>
      </c>
      <c r="H36">
        <f t="shared" ca="1" si="1"/>
        <v>420</v>
      </c>
      <c r="I36">
        <f t="shared" ca="1" si="2"/>
        <v>1300</v>
      </c>
      <c r="J36">
        <f t="shared" ca="1" si="3"/>
        <v>5000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60</v>
      </c>
      <c r="G37">
        <f t="shared" ca="1" si="0"/>
        <v>540</v>
      </c>
      <c r="H37">
        <f t="shared" ca="1" si="1"/>
        <v>540</v>
      </c>
      <c r="I37">
        <f t="shared" ca="1" si="2"/>
        <v>1620</v>
      </c>
      <c r="J37">
        <f t="shared" ca="1" si="3"/>
        <v>6490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60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60</v>
      </c>
      <c r="G39">
        <f t="shared" ca="1" si="0"/>
        <v>8</v>
      </c>
      <c r="H39">
        <f t="shared" ca="1" si="1"/>
        <v>7</v>
      </c>
      <c r="I39">
        <f t="shared" ca="1" si="2"/>
        <v>20</v>
      </c>
      <c r="J39">
        <f t="shared" ca="1" si="3"/>
        <v>90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60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60</v>
      </c>
      <c r="G41">
        <f t="shared" ca="1" si="0"/>
        <v>0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60</v>
      </c>
      <c r="G42" t="e">
        <f t="shared" ca="1" si="0"/>
        <v>#N/A</v>
      </c>
      <c r="H42" t="e">
        <f t="shared" ca="1" si="1"/>
        <v>#N/A</v>
      </c>
      <c r="I42" t="e">
        <f t="shared" ca="1" si="2"/>
        <v>#N/A</v>
      </c>
      <c r="J42" t="e">
        <f t="shared" ca="1" si="3"/>
        <v>#N/A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60</v>
      </c>
      <c r="G43" t="e">
        <f t="shared" ca="1" si="0"/>
        <v>#N/A</v>
      </c>
      <c r="H43" t="e">
        <f t="shared" ca="1" si="1"/>
        <v>#N/A</v>
      </c>
      <c r="I43" t="e">
        <f t="shared" ca="1" si="2"/>
        <v>#N/A</v>
      </c>
      <c r="J43" t="e">
        <f t="shared" ca="1" si="3"/>
        <v>#N/A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60</v>
      </c>
      <c r="G44" t="e">
        <f t="shared" ca="1" si="0"/>
        <v>#N/A</v>
      </c>
      <c r="H44" t="e">
        <f t="shared" ca="1" si="1"/>
        <v>#N/A</v>
      </c>
      <c r="I44" t="e">
        <f t="shared" ca="1" si="2"/>
        <v>#N/A</v>
      </c>
      <c r="J44" t="e">
        <f t="shared" ca="1" si="3"/>
        <v>#N/A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60</v>
      </c>
      <c r="G45">
        <f t="shared" ca="1" si="0"/>
        <v>7179.4073440000002</v>
      </c>
      <c r="H45">
        <f t="shared" ca="1" si="1"/>
        <v>7180.8499938484838</v>
      </c>
      <c r="I45">
        <f t="shared" ca="1" si="2"/>
        <v>21530</v>
      </c>
      <c r="J45">
        <f t="shared" ca="1" si="3"/>
        <v>85710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60</v>
      </c>
      <c r="G46">
        <f t="shared" ca="1" si="0"/>
        <v>572.12903225806451</v>
      </c>
      <c r="H46">
        <f t="shared" ca="1" si="1"/>
        <v>696</v>
      </c>
      <c r="I46">
        <f t="shared" ca="1" si="2"/>
        <v>2100</v>
      </c>
      <c r="J46">
        <f t="shared" ca="1" si="3"/>
        <v>5450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60</v>
      </c>
      <c r="G47">
        <f t="shared" ca="1" si="0"/>
        <v>68</v>
      </c>
      <c r="H47">
        <f t="shared" ca="1" si="1"/>
        <v>40</v>
      </c>
      <c r="I47">
        <f t="shared" ca="1" si="2"/>
        <v>100</v>
      </c>
      <c r="J47">
        <f t="shared" ca="1" si="3"/>
        <v>410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60</v>
      </c>
      <c r="G48">
        <f t="shared" ca="1" si="0"/>
        <v>13.333333333333334</v>
      </c>
      <c r="H48">
        <f t="shared" ca="1" si="1"/>
        <v>13.333333333333334</v>
      </c>
      <c r="I48">
        <f t="shared" ca="1" si="2"/>
        <v>40</v>
      </c>
      <c r="J48">
        <f t="shared" ca="1" si="3"/>
        <v>160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60</v>
      </c>
      <c r="G49">
        <f t="shared" ca="1" si="0"/>
        <v>182</v>
      </c>
      <c r="H49">
        <f t="shared" ca="1" si="1"/>
        <v>52</v>
      </c>
      <c r="I49">
        <f t="shared" ca="1" si="2"/>
        <v>1400</v>
      </c>
      <c r="J49">
        <f t="shared" ca="1" si="3"/>
        <v>6270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60</v>
      </c>
      <c r="G50">
        <f t="shared" ca="1" si="0"/>
        <v>198</v>
      </c>
      <c r="H50">
        <f t="shared" ca="1" si="1"/>
        <v>100</v>
      </c>
      <c r="I50">
        <f t="shared" ca="1" si="2"/>
        <v>300</v>
      </c>
      <c r="J50">
        <f t="shared" ca="1" si="3"/>
        <v>1200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60</v>
      </c>
      <c r="G51">
        <f t="shared" ca="1" si="0"/>
        <v>0</v>
      </c>
      <c r="H51">
        <f t="shared" ca="1" si="1"/>
        <v>0</v>
      </c>
      <c r="I51">
        <f t="shared" ca="1" si="2"/>
        <v>0</v>
      </c>
      <c r="J51">
        <f t="shared" ca="1" si="3"/>
        <v>0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60</v>
      </c>
      <c r="G52">
        <f t="shared" ca="1" si="0"/>
        <v>963.63050999999996</v>
      </c>
      <c r="H52">
        <f t="shared" ca="1" si="1"/>
        <v>964</v>
      </c>
      <c r="I52">
        <f t="shared" ca="1" si="2"/>
        <v>2810</v>
      </c>
      <c r="J52">
        <f t="shared" ca="1" si="3"/>
        <v>11240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60</v>
      </c>
      <c r="G53">
        <f t="shared" ca="1" si="0"/>
        <v>428.87099999999992</v>
      </c>
      <c r="H53">
        <f t="shared" ca="1" si="1"/>
        <v>428.87114200000002</v>
      </c>
      <c r="I53">
        <f t="shared" ca="1" si="2"/>
        <v>1310</v>
      </c>
      <c r="J53">
        <f t="shared" ca="1" si="3"/>
        <v>5970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60</v>
      </c>
      <c r="G54">
        <f t="shared" ca="1" si="0"/>
        <v>191</v>
      </c>
      <c r="H54">
        <f t="shared" ca="1" si="1"/>
        <v>233</v>
      </c>
      <c r="I54">
        <f t="shared" ca="1" si="2"/>
        <v>900</v>
      </c>
      <c r="J54">
        <f t="shared" ca="1" si="3"/>
        <v>3600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60</v>
      </c>
      <c r="G55">
        <f t="shared" ca="1" si="0"/>
        <v>781.26666666666654</v>
      </c>
      <c r="H55">
        <f t="shared" ca="1" si="1"/>
        <v>833.33333333333337</v>
      </c>
      <c r="I55">
        <f t="shared" ca="1" si="2"/>
        <v>2500</v>
      </c>
      <c r="J55">
        <f t="shared" ca="1" si="3"/>
        <v>10000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60</v>
      </c>
      <c r="G56">
        <f t="shared" ca="1" si="0"/>
        <v>150</v>
      </c>
      <c r="H56">
        <f t="shared" ca="1" si="1"/>
        <v>150</v>
      </c>
      <c r="I56">
        <f t="shared" ca="1" si="2"/>
        <v>450</v>
      </c>
      <c r="J56">
        <f t="shared" ca="1" si="3"/>
        <v>1800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60</v>
      </c>
      <c r="G57">
        <f t="shared" ca="1" si="0"/>
        <v>5729.9309879999992</v>
      </c>
      <c r="H57">
        <f t="shared" ca="1" si="1"/>
        <v>5860.3787689999999</v>
      </c>
      <c r="I57">
        <f t="shared" ca="1" si="2"/>
        <v>16950</v>
      </c>
      <c r="J57">
        <f t="shared" ca="1" si="3"/>
        <v>67390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60</v>
      </c>
      <c r="G58">
        <f t="shared" ca="1" si="0"/>
        <v>1426.666666666667</v>
      </c>
      <c r="H58">
        <f t="shared" ca="1" si="1"/>
        <v>1426.6666666666667</v>
      </c>
      <c r="I58">
        <f t="shared" ca="1" si="2"/>
        <v>4280</v>
      </c>
      <c r="J58">
        <f t="shared" ca="1" si="3"/>
        <v>17100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60</v>
      </c>
      <c r="G59">
        <f t="shared" ca="1" si="0"/>
        <v>1386</v>
      </c>
      <c r="H59">
        <f t="shared" ca="1" si="1"/>
        <v>1386</v>
      </c>
      <c r="I59">
        <f t="shared" ca="1" si="2"/>
        <v>4160</v>
      </c>
      <c r="J59">
        <f t="shared" ca="1" si="3"/>
        <v>16630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60</v>
      </c>
      <c r="G60">
        <f t="shared" ca="1" si="0"/>
        <v>275.13333333333344</v>
      </c>
      <c r="H60">
        <f t="shared" ca="1" si="1"/>
        <v>850</v>
      </c>
      <c r="I60">
        <f t="shared" ca="1" si="2"/>
        <v>5450</v>
      </c>
      <c r="J60">
        <f t="shared" ca="1" si="3"/>
        <v>23400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60</v>
      </c>
      <c r="G61">
        <f t="shared" ca="1" si="0"/>
        <v>340</v>
      </c>
      <c r="H61">
        <f t="shared" ca="1" si="1"/>
        <v>256.2</v>
      </c>
      <c r="I61">
        <f t="shared" ca="1" si="2"/>
        <v>770</v>
      </c>
      <c r="J61">
        <f t="shared" ca="1" si="3"/>
        <v>2800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60</v>
      </c>
      <c r="G62">
        <f t="shared" ca="1" si="0"/>
        <v>350.97199999999998</v>
      </c>
      <c r="H62">
        <f t="shared" ca="1" si="1"/>
        <v>337.12099999999998</v>
      </c>
      <c r="I62">
        <f t="shared" ca="1" si="2"/>
        <v>1010</v>
      </c>
      <c r="J62">
        <f t="shared" ca="1" si="3"/>
        <v>4050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60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60</v>
      </c>
      <c r="G64">
        <f t="shared" ca="1" si="0"/>
        <v>6255.4820970267365</v>
      </c>
      <c r="H64">
        <f t="shared" ca="1" si="1"/>
        <v>5825</v>
      </c>
      <c r="I64">
        <f t="shared" ca="1" si="2"/>
        <v>16180</v>
      </c>
      <c r="J64">
        <f t="shared" ca="1" si="3"/>
        <v>64730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60</v>
      </c>
      <c r="G65">
        <f t="shared" ca="1" si="0"/>
        <v>1582.860885389277</v>
      </c>
      <c r="H65">
        <f t="shared" ca="1" si="1"/>
        <v>1172.0618067329028</v>
      </c>
      <c r="I65">
        <f t="shared" ca="1" si="2"/>
        <v>5010</v>
      </c>
      <c r="J65">
        <f t="shared" ca="1" si="3"/>
        <v>21830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60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60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332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360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1070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4230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60</v>
      </c>
      <c r="G68">
        <f t="shared" ca="1" si="4"/>
        <v>200.99</v>
      </c>
      <c r="H68">
        <f t="shared" ca="1" si="5"/>
        <v>213.16666666666666</v>
      </c>
      <c r="I68">
        <f t="shared" ca="1" si="6"/>
        <v>640</v>
      </c>
      <c r="J68">
        <f t="shared" ca="1" si="7"/>
        <v>2560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60</v>
      </c>
      <c r="G69">
        <f t="shared" ca="1" si="4"/>
        <v>178</v>
      </c>
      <c r="H69">
        <f t="shared" ca="1" si="5"/>
        <v>178</v>
      </c>
      <c r="I69">
        <f t="shared" ca="1" si="6"/>
        <v>610</v>
      </c>
      <c r="J69">
        <f t="shared" ca="1" si="7"/>
        <v>2530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60</v>
      </c>
      <c r="G70">
        <f t="shared" ca="1" si="4"/>
        <v>235</v>
      </c>
      <c r="H70">
        <f t="shared" ca="1" si="5"/>
        <v>235</v>
      </c>
      <c r="I70">
        <f t="shared" ca="1" si="6"/>
        <v>700</v>
      </c>
      <c r="J70">
        <f t="shared" ca="1" si="7"/>
        <v>2780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60</v>
      </c>
      <c r="G71">
        <f t="shared" ca="1" si="4"/>
        <v>0</v>
      </c>
      <c r="H71">
        <f t="shared" ca="1" si="5"/>
        <v>0</v>
      </c>
      <c r="I71">
        <f t="shared" ca="1" si="6"/>
        <v>230</v>
      </c>
      <c r="J71">
        <f t="shared" ca="1" si="7"/>
        <v>920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60</v>
      </c>
      <c r="G72">
        <f t="shared" ca="1" si="4"/>
        <v>219.21899999999999</v>
      </c>
      <c r="H72">
        <f t="shared" ca="1" si="5"/>
        <v>186</v>
      </c>
      <c r="I72">
        <f t="shared" ca="1" si="6"/>
        <v>540</v>
      </c>
      <c r="J72">
        <f t="shared" ca="1" si="7"/>
        <v>3030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60</v>
      </c>
      <c r="G73">
        <f t="shared" ca="1" si="4"/>
        <v>324</v>
      </c>
      <c r="H73">
        <f t="shared" ca="1" si="5"/>
        <v>324</v>
      </c>
      <c r="I73">
        <f t="shared" ca="1" si="6"/>
        <v>970</v>
      </c>
      <c r="J73">
        <f t="shared" ca="1" si="7"/>
        <v>3580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60</v>
      </c>
      <c r="G74">
        <f t="shared" ca="1" si="4"/>
        <v>0</v>
      </c>
      <c r="H74">
        <f t="shared" ca="1" si="5"/>
        <v>0</v>
      </c>
      <c r="I74">
        <f t="shared" ca="1" si="6"/>
        <v>10</v>
      </c>
      <c r="J74">
        <f t="shared" ca="1" si="7"/>
        <v>30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60</v>
      </c>
      <c r="G75">
        <f t="shared" ca="1" si="4"/>
        <v>0</v>
      </c>
      <c r="H75">
        <f t="shared" ca="1" si="5"/>
        <v>0</v>
      </c>
      <c r="I75">
        <f t="shared" ca="1" si="6"/>
        <v>200</v>
      </c>
      <c r="J75">
        <f t="shared" ca="1" si="7"/>
        <v>830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60</v>
      </c>
      <c r="G76">
        <f t="shared" ca="1" si="4"/>
        <v>10072.277926733001</v>
      </c>
      <c r="H76">
        <f t="shared" ca="1" si="5"/>
        <v>10072.277926733001</v>
      </c>
      <c r="I76">
        <f t="shared" ca="1" si="6"/>
        <v>30200</v>
      </c>
      <c r="J76">
        <f t="shared" ca="1" si="7"/>
        <v>120900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60</v>
      </c>
      <c r="G77">
        <f t="shared" ca="1" si="4"/>
        <v>203.16371206388885</v>
      </c>
      <c r="H77">
        <f t="shared" ca="1" si="5"/>
        <v>203.16371206388885</v>
      </c>
      <c r="I77">
        <f t="shared" ca="1" si="6"/>
        <v>600</v>
      </c>
      <c r="J77">
        <f t="shared" ca="1" si="7"/>
        <v>2400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60</v>
      </c>
      <c r="G78">
        <f t="shared" ca="1" si="4"/>
        <v>20</v>
      </c>
      <c r="H78">
        <f t="shared" ca="1" si="5"/>
        <v>437.22233575000001</v>
      </c>
      <c r="I78">
        <f t="shared" ca="1" si="6"/>
        <v>1311.6670072500001</v>
      </c>
      <c r="J78">
        <f t="shared" ca="1" si="7"/>
        <v>5246.6680290000004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60</v>
      </c>
      <c r="G79">
        <f t="shared" ca="1" si="4"/>
        <v>420</v>
      </c>
      <c r="H79">
        <f t="shared" ca="1" si="5"/>
        <v>420</v>
      </c>
      <c r="I79">
        <f t="shared" ca="1" si="6"/>
        <v>1300</v>
      </c>
      <c r="J79">
        <f t="shared" ca="1" si="7"/>
        <v>5000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60</v>
      </c>
      <c r="G80">
        <f t="shared" ca="1" si="4"/>
        <v>540</v>
      </c>
      <c r="H80">
        <f t="shared" ca="1" si="5"/>
        <v>540</v>
      </c>
      <c r="I80">
        <f t="shared" ca="1" si="6"/>
        <v>1620</v>
      </c>
      <c r="J80">
        <f t="shared" ca="1" si="7"/>
        <v>6490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60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60</v>
      </c>
      <c r="G82">
        <f t="shared" ca="1" si="4"/>
        <v>6</v>
      </c>
      <c r="H82">
        <f t="shared" ca="1" si="5"/>
        <v>6</v>
      </c>
      <c r="I82">
        <f t="shared" ca="1" si="6"/>
        <v>20</v>
      </c>
      <c r="J82">
        <f t="shared" ca="1" si="7"/>
        <v>90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60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60</v>
      </c>
      <c r="G84">
        <f t="shared" ca="1" si="4"/>
        <v>0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60</v>
      </c>
      <c r="G85" t="e">
        <f t="shared" ca="1" si="4"/>
        <v>#N/A</v>
      </c>
      <c r="H85" t="e">
        <f t="shared" ca="1" si="5"/>
        <v>#N/A</v>
      </c>
      <c r="I85" t="e">
        <f t="shared" ca="1" si="6"/>
        <v>#N/A</v>
      </c>
      <c r="J85" t="e">
        <f t="shared" ca="1" si="7"/>
        <v>#N/A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60</v>
      </c>
      <c r="G86" t="e">
        <f t="shared" ca="1" si="4"/>
        <v>#N/A</v>
      </c>
      <c r="H86" t="e">
        <f t="shared" ca="1" si="5"/>
        <v>#N/A</v>
      </c>
      <c r="I86" t="e">
        <f t="shared" ca="1" si="6"/>
        <v>#N/A</v>
      </c>
      <c r="J86" t="e">
        <f t="shared" ca="1" si="7"/>
        <v>#N/A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60</v>
      </c>
      <c r="G87" t="e">
        <f t="shared" ca="1" si="4"/>
        <v>#N/A</v>
      </c>
      <c r="H87" t="e">
        <f t="shared" ca="1" si="5"/>
        <v>#N/A</v>
      </c>
      <c r="I87" t="e">
        <f t="shared" ca="1" si="6"/>
        <v>#N/A</v>
      </c>
      <c r="J87" t="e">
        <f t="shared" ca="1" si="7"/>
        <v>#N/A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60</v>
      </c>
      <c r="G88">
        <f t="shared" ca="1" si="4"/>
        <v>7169.7222599999996</v>
      </c>
      <c r="H88">
        <f t="shared" ca="1" si="5"/>
        <v>7169.7222599999996</v>
      </c>
      <c r="I88">
        <f t="shared" ca="1" si="6"/>
        <v>21530</v>
      </c>
      <c r="J88">
        <f t="shared" ca="1" si="7"/>
        <v>85710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60</v>
      </c>
      <c r="G89">
        <f t="shared" ca="1" si="4"/>
        <v>696</v>
      </c>
      <c r="H89">
        <f t="shared" ca="1" si="5"/>
        <v>696</v>
      </c>
      <c r="I89">
        <f t="shared" ca="1" si="6"/>
        <v>2100</v>
      </c>
      <c r="J89">
        <f t="shared" ca="1" si="7"/>
        <v>5450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60</v>
      </c>
      <c r="G90">
        <f t="shared" ca="1" si="4"/>
        <v>0</v>
      </c>
      <c r="H90">
        <f t="shared" ca="1" si="5"/>
        <v>35</v>
      </c>
      <c r="I90">
        <f t="shared" ca="1" si="6"/>
        <v>100</v>
      </c>
      <c r="J90">
        <f t="shared" ca="1" si="7"/>
        <v>410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60</v>
      </c>
      <c r="G91">
        <f t="shared" ca="1" si="4"/>
        <v>13.333333333333334</v>
      </c>
      <c r="H91">
        <f t="shared" ca="1" si="5"/>
        <v>13.333333333333334</v>
      </c>
      <c r="I91">
        <f t="shared" ca="1" si="6"/>
        <v>40</v>
      </c>
      <c r="J91">
        <f t="shared" ca="1" si="7"/>
        <v>160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60</v>
      </c>
      <c r="G92">
        <f t="shared" ca="1" si="4"/>
        <v>182</v>
      </c>
      <c r="H92">
        <f t="shared" ca="1" si="5"/>
        <v>220</v>
      </c>
      <c r="I92">
        <f t="shared" ca="1" si="6"/>
        <v>1400</v>
      </c>
      <c r="J92">
        <f t="shared" ca="1" si="7"/>
        <v>6270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60</v>
      </c>
      <c r="G93">
        <f t="shared" ca="1" si="4"/>
        <v>198</v>
      </c>
      <c r="H93">
        <f t="shared" ca="1" si="5"/>
        <v>100</v>
      </c>
      <c r="I93">
        <f t="shared" ca="1" si="6"/>
        <v>300</v>
      </c>
      <c r="J93">
        <f t="shared" ca="1" si="7"/>
        <v>1200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60</v>
      </c>
      <c r="G94">
        <f t="shared" ca="1" si="4"/>
        <v>0</v>
      </c>
      <c r="H94">
        <f t="shared" ca="1" si="5"/>
        <v>0</v>
      </c>
      <c r="I94">
        <f t="shared" ca="1" si="6"/>
        <v>0</v>
      </c>
      <c r="J94">
        <f t="shared" ca="1" si="7"/>
        <v>0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60</v>
      </c>
      <c r="G95">
        <f t="shared" ca="1" si="4"/>
        <v>962.88710100000003</v>
      </c>
      <c r="H95">
        <f t="shared" ca="1" si="5"/>
        <v>964</v>
      </c>
      <c r="I95">
        <f t="shared" ca="1" si="6"/>
        <v>2810</v>
      </c>
      <c r="J95">
        <f t="shared" ca="1" si="7"/>
        <v>11240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60</v>
      </c>
      <c r="G96">
        <f t="shared" ca="1" si="4"/>
        <v>428.87099999999998</v>
      </c>
      <c r="H96">
        <f t="shared" ca="1" si="5"/>
        <v>428.87114200000002</v>
      </c>
      <c r="I96">
        <f t="shared" ca="1" si="6"/>
        <v>1310</v>
      </c>
      <c r="J96">
        <f t="shared" ca="1" si="7"/>
        <v>5970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60</v>
      </c>
      <c r="G97">
        <f t="shared" ca="1" si="4"/>
        <v>212</v>
      </c>
      <c r="H97">
        <f t="shared" ca="1" si="5"/>
        <v>299</v>
      </c>
      <c r="I97">
        <f t="shared" ca="1" si="6"/>
        <v>900</v>
      </c>
      <c r="J97">
        <f t="shared" ca="1" si="7"/>
        <v>3600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60</v>
      </c>
      <c r="G98">
        <f t="shared" ca="1" si="4"/>
        <v>885.40000000000009</v>
      </c>
      <c r="H98">
        <f t="shared" ca="1" si="5"/>
        <v>885.40000000000009</v>
      </c>
      <c r="I98">
        <f t="shared" ca="1" si="6"/>
        <v>2500</v>
      </c>
      <c r="J98">
        <f t="shared" ca="1" si="7"/>
        <v>10000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60</v>
      </c>
      <c r="G99">
        <f t="shared" ca="1" si="4"/>
        <v>166</v>
      </c>
      <c r="H99">
        <f t="shared" ca="1" si="5"/>
        <v>150</v>
      </c>
      <c r="I99">
        <f t="shared" ca="1" si="6"/>
        <v>450</v>
      </c>
      <c r="J99">
        <f t="shared" ca="1" si="7"/>
        <v>1800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60</v>
      </c>
      <c r="G100">
        <f t="shared" ca="1" si="4"/>
        <v>5835.8162979999997</v>
      </c>
      <c r="H100">
        <f t="shared" ca="1" si="5"/>
        <v>5646.5879529416961</v>
      </c>
      <c r="I100">
        <f t="shared" ca="1" si="6"/>
        <v>16950</v>
      </c>
      <c r="J100">
        <f t="shared" ca="1" si="7"/>
        <v>67390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60</v>
      </c>
      <c r="G101">
        <f t="shared" ca="1" si="4"/>
        <v>1426.6666666666667</v>
      </c>
      <c r="H101">
        <f t="shared" ca="1" si="5"/>
        <v>1426.6666666666667</v>
      </c>
      <c r="I101">
        <f t="shared" ca="1" si="6"/>
        <v>4280</v>
      </c>
      <c r="J101">
        <f t="shared" ca="1" si="7"/>
        <v>17100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60</v>
      </c>
      <c r="G102">
        <f t="shared" ca="1" si="4"/>
        <v>1386</v>
      </c>
      <c r="H102">
        <f t="shared" ca="1" si="5"/>
        <v>1386</v>
      </c>
      <c r="I102">
        <f t="shared" ca="1" si="6"/>
        <v>4160</v>
      </c>
      <c r="J102">
        <f t="shared" ca="1" si="7"/>
        <v>16630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60</v>
      </c>
      <c r="G103">
        <f t="shared" ca="1" si="4"/>
        <v>994.15955114219526</v>
      </c>
      <c r="H103">
        <f t="shared" ca="1" si="5"/>
        <v>995</v>
      </c>
      <c r="I103">
        <f t="shared" ca="1" si="6"/>
        <v>5450</v>
      </c>
      <c r="J103">
        <f t="shared" ca="1" si="7"/>
        <v>23400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60</v>
      </c>
      <c r="G104">
        <f t="shared" ca="1" si="4"/>
        <v>338</v>
      </c>
      <c r="H104">
        <f t="shared" ca="1" si="5"/>
        <v>256.2</v>
      </c>
      <c r="I104">
        <f t="shared" ca="1" si="6"/>
        <v>770</v>
      </c>
      <c r="J104">
        <f t="shared" ca="1" si="7"/>
        <v>2800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60</v>
      </c>
      <c r="G105">
        <f t="shared" ca="1" si="4"/>
        <v>350.97263199999998</v>
      </c>
      <c r="H105">
        <f t="shared" ca="1" si="5"/>
        <v>337.12099999999998</v>
      </c>
      <c r="I105">
        <f t="shared" ca="1" si="6"/>
        <v>1010</v>
      </c>
      <c r="J105">
        <f t="shared" ca="1" si="7"/>
        <v>4050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60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60</v>
      </c>
      <c r="G107">
        <f t="shared" ca="1" si="4"/>
        <v>5825</v>
      </c>
      <c r="H107">
        <f t="shared" ca="1" si="5"/>
        <v>5825</v>
      </c>
      <c r="I107">
        <f t="shared" ca="1" si="6"/>
        <v>16180</v>
      </c>
      <c r="J107">
        <f t="shared" ca="1" si="7"/>
        <v>64730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60</v>
      </c>
      <c r="G108">
        <f t="shared" ca="1" si="4"/>
        <v>1758.6927919440031</v>
      </c>
      <c r="H108">
        <f t="shared" ca="1" si="5"/>
        <v>1834.605090667241</v>
      </c>
      <c r="I108">
        <f t="shared" ca="1" si="6"/>
        <v>5010</v>
      </c>
      <c r="J108">
        <f t="shared" ca="1" si="7"/>
        <v>21830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60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60</v>
      </c>
      <c r="G110">
        <f t="shared" ca="1" si="4"/>
        <v>330</v>
      </c>
      <c r="H110">
        <f t="shared" ca="1" si="5"/>
        <v>360</v>
      </c>
      <c r="I110">
        <f t="shared" ca="1" si="6"/>
        <v>1070</v>
      </c>
      <c r="J110">
        <f t="shared" ca="1" si="7"/>
        <v>4230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60</v>
      </c>
      <c r="G111">
        <f t="shared" ca="1" si="4"/>
        <v>0</v>
      </c>
      <c r="H111">
        <f t="shared" ca="1" si="5"/>
        <v>213.16666666666671</v>
      </c>
      <c r="I111">
        <f t="shared" ca="1" si="6"/>
        <v>640</v>
      </c>
      <c r="J111">
        <f t="shared" ca="1" si="7"/>
        <v>2560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60</v>
      </c>
      <c r="G112">
        <f t="shared" ca="1" si="4"/>
        <v>178</v>
      </c>
      <c r="H112">
        <f t="shared" ca="1" si="5"/>
        <v>178</v>
      </c>
      <c r="I112">
        <f t="shared" ca="1" si="6"/>
        <v>610</v>
      </c>
      <c r="J112">
        <f t="shared" ca="1" si="7"/>
        <v>2530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60</v>
      </c>
      <c r="G113">
        <f t="shared" ca="1" si="4"/>
        <v>235</v>
      </c>
      <c r="H113">
        <f t="shared" ca="1" si="5"/>
        <v>235</v>
      </c>
      <c r="I113">
        <f t="shared" ca="1" si="6"/>
        <v>700</v>
      </c>
      <c r="J113">
        <f t="shared" ca="1" si="7"/>
        <v>2780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60</v>
      </c>
      <c r="G114">
        <f t="shared" ca="1" si="4"/>
        <v>0</v>
      </c>
      <c r="H114">
        <f t="shared" ca="1" si="5"/>
        <v>0</v>
      </c>
      <c r="I114">
        <f t="shared" ca="1" si="6"/>
        <v>230</v>
      </c>
      <c r="J114">
        <f t="shared" ca="1" si="7"/>
        <v>920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60</v>
      </c>
      <c r="G115">
        <f t="shared" ca="1" si="4"/>
        <v>199.167</v>
      </c>
      <c r="H115">
        <f t="shared" ca="1" si="5"/>
        <v>259.34100000000001</v>
      </c>
      <c r="I115">
        <f t="shared" ca="1" si="6"/>
        <v>540</v>
      </c>
      <c r="J115">
        <f t="shared" ca="1" si="7"/>
        <v>3030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60</v>
      </c>
      <c r="G116">
        <f t="shared" ca="1" si="4"/>
        <v>326</v>
      </c>
      <c r="H116">
        <f t="shared" ca="1" si="5"/>
        <v>324</v>
      </c>
      <c r="I116">
        <f t="shared" ca="1" si="6"/>
        <v>970</v>
      </c>
      <c r="J116">
        <f t="shared" ca="1" si="7"/>
        <v>3580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60</v>
      </c>
      <c r="G117">
        <f t="shared" ca="1" si="4"/>
        <v>0</v>
      </c>
      <c r="H117">
        <f t="shared" ca="1" si="5"/>
        <v>0</v>
      </c>
      <c r="I117">
        <f t="shared" ca="1" si="6"/>
        <v>10</v>
      </c>
      <c r="J117">
        <f t="shared" ca="1" si="7"/>
        <v>30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60</v>
      </c>
      <c r="G118">
        <f t="shared" ca="1" si="4"/>
        <v>75</v>
      </c>
      <c r="H118">
        <f t="shared" ca="1" si="5"/>
        <v>75</v>
      </c>
      <c r="I118">
        <f t="shared" ca="1" si="6"/>
        <v>200</v>
      </c>
      <c r="J118">
        <f t="shared" ca="1" si="7"/>
        <v>830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60</v>
      </c>
      <c r="G119">
        <f t="shared" ca="1" si="4"/>
        <v>10072.277926733001</v>
      </c>
      <c r="H119">
        <f t="shared" ca="1" si="5"/>
        <v>10072.277926733001</v>
      </c>
      <c r="I119">
        <f t="shared" ca="1" si="6"/>
        <v>30200</v>
      </c>
      <c r="J119">
        <f t="shared" ca="1" si="7"/>
        <v>120900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60</v>
      </c>
      <c r="G120">
        <f t="shared" ca="1" si="4"/>
        <v>203.16371206388885</v>
      </c>
      <c r="H120">
        <f t="shared" ca="1" si="5"/>
        <v>203.16371206388885</v>
      </c>
      <c r="I120">
        <f t="shared" ca="1" si="6"/>
        <v>600</v>
      </c>
      <c r="J120">
        <f t="shared" ca="1" si="7"/>
        <v>2400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60</v>
      </c>
      <c r="G121">
        <f t="shared" ca="1" si="4"/>
        <v>1272</v>
      </c>
      <c r="H121">
        <f t="shared" ca="1" si="5"/>
        <v>437.22233575000001</v>
      </c>
      <c r="I121">
        <f t="shared" ca="1" si="6"/>
        <v>1311.6670072500001</v>
      </c>
      <c r="J121">
        <f t="shared" ca="1" si="7"/>
        <v>5246.6680290000004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60</v>
      </c>
      <c r="G122">
        <f t="shared" ca="1" si="4"/>
        <v>420</v>
      </c>
      <c r="H122">
        <f t="shared" ca="1" si="5"/>
        <v>420</v>
      </c>
      <c r="I122">
        <f t="shared" ca="1" si="6"/>
        <v>1300</v>
      </c>
      <c r="J122">
        <f t="shared" ca="1" si="7"/>
        <v>5000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60</v>
      </c>
      <c r="G123">
        <f t="shared" ca="1" si="4"/>
        <v>540</v>
      </c>
      <c r="H123">
        <f t="shared" ca="1" si="5"/>
        <v>540</v>
      </c>
      <c r="I123">
        <f t="shared" ca="1" si="6"/>
        <v>1620</v>
      </c>
      <c r="J123">
        <f t="shared" ca="1" si="7"/>
        <v>6490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60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60</v>
      </c>
      <c r="G125">
        <f t="shared" ca="1" si="4"/>
        <v>8</v>
      </c>
      <c r="H125">
        <f t="shared" ca="1" si="5"/>
        <v>6</v>
      </c>
      <c r="I125">
        <f t="shared" ca="1" si="6"/>
        <v>20</v>
      </c>
      <c r="J125">
        <f t="shared" ca="1" si="7"/>
        <v>90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60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60</v>
      </c>
      <c r="G127">
        <f t="shared" ca="1" si="4"/>
        <v>0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60</v>
      </c>
      <c r="G128" t="e">
        <f t="shared" ca="1" si="4"/>
        <v>#N/A</v>
      </c>
      <c r="H128" t="e">
        <f t="shared" ca="1" si="5"/>
        <v>#N/A</v>
      </c>
      <c r="I128" t="e">
        <f t="shared" ca="1" si="6"/>
        <v>#N/A</v>
      </c>
      <c r="J128" t="e">
        <f t="shared" ca="1" si="7"/>
        <v>#N/A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60</v>
      </c>
      <c r="G129" t="e">
        <f t="shared" ca="1" si="4"/>
        <v>#N/A</v>
      </c>
      <c r="H129" t="e">
        <f t="shared" ca="1" si="5"/>
        <v>#N/A</v>
      </c>
      <c r="I129" t="e">
        <f t="shared" ca="1" si="6"/>
        <v>#N/A</v>
      </c>
      <c r="J129" t="e">
        <f t="shared" ca="1" si="7"/>
        <v>#N/A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60</v>
      </c>
      <c r="G130" t="e">
        <f t="shared" ca="1" si="4"/>
        <v>#N/A</v>
      </c>
      <c r="H130" t="e">
        <f t="shared" ca="1" si="5"/>
        <v>#N/A</v>
      </c>
      <c r="I130" t="e">
        <f t="shared" ca="1" si="6"/>
        <v>#N/A</v>
      </c>
      <c r="J130" t="e">
        <f t="shared" ca="1" si="7"/>
        <v>#N/A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60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7162.2048759999998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7163.7052558484847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21480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85710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60</v>
      </c>
      <c r="G132">
        <f t="shared" ca="1" si="8"/>
        <v>696</v>
      </c>
      <c r="H132">
        <f t="shared" ca="1" si="9"/>
        <v>696</v>
      </c>
      <c r="I132">
        <f t="shared" ca="1" si="10"/>
        <v>170</v>
      </c>
      <c r="J132">
        <f t="shared" ca="1" si="11"/>
        <v>5450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60</v>
      </c>
      <c r="G133">
        <f t="shared" ca="1" si="8"/>
        <v>34</v>
      </c>
      <c r="H133">
        <f t="shared" ca="1" si="9"/>
        <v>34</v>
      </c>
      <c r="I133">
        <f t="shared" ca="1" si="10"/>
        <v>100</v>
      </c>
      <c r="J133">
        <f t="shared" ca="1" si="11"/>
        <v>410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60</v>
      </c>
      <c r="G134">
        <f t="shared" ca="1" si="8"/>
        <v>13.333333333333334</v>
      </c>
      <c r="H134">
        <f t="shared" ca="1" si="9"/>
        <v>13.333333333333334</v>
      </c>
      <c r="I134">
        <f t="shared" ca="1" si="10"/>
        <v>40</v>
      </c>
      <c r="J134">
        <f t="shared" ca="1" si="11"/>
        <v>160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60</v>
      </c>
      <c r="G135">
        <f t="shared" ca="1" si="8"/>
        <v>182</v>
      </c>
      <c r="H135">
        <f t="shared" ca="1" si="9"/>
        <v>182</v>
      </c>
      <c r="I135">
        <f t="shared" ca="1" si="10"/>
        <v>1630</v>
      </c>
      <c r="J135">
        <f t="shared" ca="1" si="11"/>
        <v>6270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60</v>
      </c>
      <c r="G136">
        <f t="shared" ca="1" si="8"/>
        <v>197</v>
      </c>
      <c r="H136">
        <f t="shared" ca="1" si="9"/>
        <v>100</v>
      </c>
      <c r="I136">
        <f t="shared" ca="1" si="10"/>
        <v>300</v>
      </c>
      <c r="J136">
        <f t="shared" ca="1" si="11"/>
        <v>1200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60</v>
      </c>
      <c r="G137">
        <f t="shared" ca="1" si="8"/>
        <v>0</v>
      </c>
      <c r="H137">
        <f t="shared" ca="1" si="9"/>
        <v>0</v>
      </c>
      <c r="I137">
        <f t="shared" ca="1" si="10"/>
        <v>0</v>
      </c>
      <c r="J137">
        <f t="shared" ca="1" si="11"/>
        <v>0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60</v>
      </c>
      <c r="G138">
        <f t="shared" ca="1" si="8"/>
        <v>964.65654500000005</v>
      </c>
      <c r="H138">
        <f t="shared" ca="1" si="9"/>
        <v>964</v>
      </c>
      <c r="I138">
        <f t="shared" ca="1" si="10"/>
        <v>2810</v>
      </c>
      <c r="J138">
        <f t="shared" ca="1" si="11"/>
        <v>11240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60</v>
      </c>
      <c r="G139">
        <f t="shared" ca="1" si="8"/>
        <v>428.87099999999998</v>
      </c>
      <c r="H139">
        <f t="shared" ca="1" si="9"/>
        <v>428.87114200000002</v>
      </c>
      <c r="I139">
        <f t="shared" ca="1" si="10"/>
        <v>1410</v>
      </c>
      <c r="J139">
        <f t="shared" ca="1" si="11"/>
        <v>5970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60</v>
      </c>
      <c r="G140">
        <f t="shared" ca="1" si="8"/>
        <v>213</v>
      </c>
      <c r="H140">
        <f t="shared" ca="1" si="9"/>
        <v>213.33333333333334</v>
      </c>
      <c r="I140">
        <f t="shared" ca="1" si="10"/>
        <v>900</v>
      </c>
      <c r="J140">
        <f t="shared" ca="1" si="11"/>
        <v>3600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60</v>
      </c>
      <c r="G141">
        <f t="shared" ca="1" si="8"/>
        <v>833.33333333333337</v>
      </c>
      <c r="H141">
        <f t="shared" ca="1" si="9"/>
        <v>833.33333333333337</v>
      </c>
      <c r="I141">
        <f t="shared" ca="1" si="10"/>
        <v>2500</v>
      </c>
      <c r="J141">
        <f t="shared" ca="1" si="11"/>
        <v>10000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60</v>
      </c>
      <c r="G142">
        <f t="shared" ca="1" si="8"/>
        <v>150</v>
      </c>
      <c r="H142">
        <f t="shared" ca="1" si="9"/>
        <v>150</v>
      </c>
      <c r="I142">
        <f t="shared" ca="1" si="10"/>
        <v>450</v>
      </c>
      <c r="J142">
        <f t="shared" ca="1" si="11"/>
        <v>1800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60</v>
      </c>
      <c r="G143">
        <f t="shared" ca="1" si="8"/>
        <v>5981.8104700000004</v>
      </c>
      <c r="H143">
        <f t="shared" ca="1" si="9"/>
        <v>5860.3787689999999</v>
      </c>
      <c r="I143">
        <f t="shared" ca="1" si="10"/>
        <v>16940</v>
      </c>
      <c r="J143">
        <f t="shared" ca="1" si="11"/>
        <v>67390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60</v>
      </c>
      <c r="G144">
        <f t="shared" ca="1" si="8"/>
        <v>1426.6666666666667</v>
      </c>
      <c r="H144">
        <f t="shared" ca="1" si="9"/>
        <v>1426.6666666666667</v>
      </c>
      <c r="I144">
        <f t="shared" ca="1" si="10"/>
        <v>4280</v>
      </c>
      <c r="J144">
        <f t="shared" ca="1" si="11"/>
        <v>17100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60</v>
      </c>
      <c r="G145">
        <f t="shared" ca="1" si="8"/>
        <v>1386</v>
      </c>
      <c r="H145">
        <f t="shared" ca="1" si="9"/>
        <v>1386</v>
      </c>
      <c r="I145">
        <f t="shared" ca="1" si="10"/>
        <v>4160</v>
      </c>
      <c r="J145">
        <f t="shared" ca="1" si="11"/>
        <v>16630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60</v>
      </c>
      <c r="G146">
        <f t="shared" ca="1" si="8"/>
        <v>992</v>
      </c>
      <c r="H146">
        <f t="shared" ca="1" si="9"/>
        <v>994</v>
      </c>
      <c r="I146">
        <f t="shared" ca="1" si="10"/>
        <v>5310</v>
      </c>
      <c r="J146">
        <f t="shared" ca="1" si="11"/>
        <v>23400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60</v>
      </c>
      <c r="G147">
        <f t="shared" ca="1" si="8"/>
        <v>338</v>
      </c>
      <c r="H147">
        <f t="shared" ca="1" si="9"/>
        <v>256.2</v>
      </c>
      <c r="I147">
        <f t="shared" ca="1" si="10"/>
        <v>770</v>
      </c>
      <c r="J147">
        <f t="shared" ca="1" si="11"/>
        <v>2800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60</v>
      </c>
      <c r="G148">
        <f t="shared" ca="1" si="8"/>
        <v>349.77105699999998</v>
      </c>
      <c r="H148">
        <f t="shared" ca="1" si="9"/>
        <v>337.12099999999998</v>
      </c>
      <c r="I148">
        <f t="shared" ca="1" si="10"/>
        <v>1010</v>
      </c>
      <c r="J148">
        <f t="shared" ca="1" si="11"/>
        <v>4050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60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60</v>
      </c>
      <c r="G150">
        <f t="shared" ca="1" si="8"/>
        <v>5825</v>
      </c>
      <c r="H150">
        <f t="shared" ca="1" si="9"/>
        <v>5394.4740849732634</v>
      </c>
      <c r="I150">
        <f t="shared" ca="1" si="10"/>
        <v>16180</v>
      </c>
      <c r="J150">
        <f t="shared" ca="1" si="11"/>
        <v>64730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60</v>
      </c>
      <c r="G151">
        <f t="shared" ca="1" si="8"/>
        <v>1758.6927919440031</v>
      </c>
      <c r="H151">
        <f t="shared" ca="1" si="9"/>
        <v>1889.5485401542808</v>
      </c>
      <c r="I151">
        <f t="shared" ca="1" si="10"/>
        <v>5460</v>
      </c>
      <c r="J151">
        <f t="shared" ca="1" si="11"/>
        <v>21830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60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60</v>
      </c>
      <c r="G153">
        <f t="shared" ca="1" si="8"/>
        <v>330</v>
      </c>
      <c r="H153">
        <f t="shared" ca="1" si="9"/>
        <v>360</v>
      </c>
      <c r="I153">
        <f t="shared" ca="1" si="10"/>
        <v>1060</v>
      </c>
      <c r="J153">
        <f t="shared" ca="1" si="11"/>
        <v>4230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60</v>
      </c>
      <c r="G154">
        <f t="shared" ca="1" si="8"/>
        <v>213</v>
      </c>
      <c r="H154">
        <f t="shared" ca="1" si="9"/>
        <v>213.16666666666666</v>
      </c>
      <c r="I154">
        <f t="shared" ca="1" si="10"/>
        <v>640</v>
      </c>
      <c r="J154">
        <f t="shared" ca="1" si="11"/>
        <v>2560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60</v>
      </c>
      <c r="G155">
        <f t="shared" ca="1" si="8"/>
        <v>178</v>
      </c>
      <c r="H155">
        <f t="shared" ca="1" si="9"/>
        <v>178</v>
      </c>
      <c r="I155">
        <f t="shared" ca="1" si="10"/>
        <v>600</v>
      </c>
      <c r="J155">
        <f t="shared" ca="1" si="11"/>
        <v>2530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60</v>
      </c>
      <c r="G156">
        <f t="shared" ca="1" si="8"/>
        <v>235</v>
      </c>
      <c r="H156">
        <f t="shared" ca="1" si="9"/>
        <v>235</v>
      </c>
      <c r="I156">
        <f t="shared" ca="1" si="10"/>
        <v>700</v>
      </c>
      <c r="J156">
        <f t="shared" ca="1" si="11"/>
        <v>2780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60</v>
      </c>
      <c r="G157">
        <f t="shared" ca="1" si="8"/>
        <v>0</v>
      </c>
      <c r="H157">
        <f t="shared" ca="1" si="9"/>
        <v>0</v>
      </c>
      <c r="I157">
        <f t="shared" ca="1" si="10"/>
        <v>230</v>
      </c>
      <c r="J157">
        <f t="shared" ca="1" si="11"/>
        <v>920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60</v>
      </c>
      <c r="G158">
        <f t="shared" ca="1" si="8"/>
        <v>199.64699999999999</v>
      </c>
      <c r="H158">
        <f t="shared" ca="1" si="9"/>
        <v>259.34100000000001</v>
      </c>
      <c r="I158">
        <f t="shared" ca="1" si="10"/>
        <v>820</v>
      </c>
      <c r="J158">
        <f t="shared" ca="1" si="11"/>
        <v>3030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60</v>
      </c>
      <c r="G159">
        <f t="shared" ca="1" si="8"/>
        <v>309</v>
      </c>
      <c r="H159">
        <f t="shared" ca="1" si="9"/>
        <v>309</v>
      </c>
      <c r="I159">
        <f t="shared" ca="1" si="10"/>
        <v>900</v>
      </c>
      <c r="J159">
        <f t="shared" ca="1" si="11"/>
        <v>3580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60</v>
      </c>
      <c r="G160">
        <f t="shared" ca="1" si="8"/>
        <v>0</v>
      </c>
      <c r="H160">
        <f t="shared" ca="1" si="9"/>
        <v>0</v>
      </c>
      <c r="I160">
        <f t="shared" ca="1" si="10"/>
        <v>10</v>
      </c>
      <c r="J160">
        <f t="shared" ca="1" si="11"/>
        <v>30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60</v>
      </c>
      <c r="G161">
        <f t="shared" ca="1" si="8"/>
        <v>75</v>
      </c>
      <c r="H161">
        <f t="shared" ca="1" si="9"/>
        <v>75</v>
      </c>
      <c r="I161">
        <f t="shared" ca="1" si="10"/>
        <v>210</v>
      </c>
      <c r="J161">
        <f t="shared" ca="1" si="11"/>
        <v>830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60</v>
      </c>
      <c r="G162">
        <f t="shared" ca="1" si="8"/>
        <v>10072.277926733001</v>
      </c>
      <c r="H162">
        <f t="shared" ca="1" si="9"/>
        <v>10072.277926733001</v>
      </c>
      <c r="I162">
        <f t="shared" ca="1" si="10"/>
        <v>30200</v>
      </c>
      <c r="J162">
        <f t="shared" ca="1" si="11"/>
        <v>120900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60</v>
      </c>
      <c r="G163">
        <f t="shared" ca="1" si="8"/>
        <v>203</v>
      </c>
      <c r="H163">
        <f t="shared" ca="1" si="9"/>
        <v>203</v>
      </c>
      <c r="I163">
        <f t="shared" ca="1" si="10"/>
        <v>600</v>
      </c>
      <c r="J163">
        <f t="shared" ca="1" si="11"/>
        <v>2400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60</v>
      </c>
      <c r="G164">
        <f t="shared" ca="1" si="8"/>
        <v>437.22233575000001</v>
      </c>
      <c r="H164">
        <f t="shared" ca="1" si="9"/>
        <v>437.22233575000001</v>
      </c>
      <c r="I164">
        <f t="shared" ca="1" si="10"/>
        <v>1311.6670072500001</v>
      </c>
      <c r="J164">
        <f t="shared" ca="1" si="11"/>
        <v>5246.6680290000004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60</v>
      </c>
      <c r="G165">
        <f t="shared" ca="1" si="8"/>
        <v>426</v>
      </c>
      <c r="H165">
        <f t="shared" ca="1" si="9"/>
        <v>426</v>
      </c>
      <c r="I165">
        <f t="shared" ca="1" si="10"/>
        <v>1300</v>
      </c>
      <c r="J165">
        <f t="shared" ca="1" si="11"/>
        <v>5000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60</v>
      </c>
      <c r="G166">
        <f t="shared" ca="1" si="8"/>
        <v>540</v>
      </c>
      <c r="H166">
        <f t="shared" ca="1" si="9"/>
        <v>540</v>
      </c>
      <c r="I166">
        <f t="shared" ca="1" si="10"/>
        <v>1620</v>
      </c>
      <c r="J166">
        <f t="shared" ca="1" si="11"/>
        <v>6490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60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60</v>
      </c>
      <c r="G168">
        <f t="shared" ca="1" si="8"/>
        <v>8</v>
      </c>
      <c r="H168">
        <f t="shared" ca="1" si="9"/>
        <v>7</v>
      </c>
      <c r="I168">
        <f t="shared" ca="1" si="10"/>
        <v>20</v>
      </c>
      <c r="J168">
        <f t="shared" ca="1" si="11"/>
        <v>90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60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60</v>
      </c>
      <c r="G170">
        <f t="shared" ca="1" si="8"/>
        <v>0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60</v>
      </c>
      <c r="G171" t="e">
        <f t="shared" ca="1" si="8"/>
        <v>#N/A</v>
      </c>
      <c r="H171" t="e">
        <f t="shared" ca="1" si="9"/>
        <v>#N/A</v>
      </c>
      <c r="I171" t="e">
        <f t="shared" ca="1" si="10"/>
        <v>#N/A</v>
      </c>
      <c r="J171" t="e">
        <f t="shared" ca="1" si="11"/>
        <v>#N/A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60</v>
      </c>
      <c r="G172" t="e">
        <f t="shared" ca="1" si="8"/>
        <v>#N/A</v>
      </c>
      <c r="H172" t="e">
        <f t="shared" ca="1" si="9"/>
        <v>#N/A</v>
      </c>
      <c r="I172" t="e">
        <f t="shared" ca="1" si="10"/>
        <v>#N/A</v>
      </c>
      <c r="J172" t="e">
        <f t="shared" ca="1" si="11"/>
        <v>#N/A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60</v>
      </c>
      <c r="G173" t="e">
        <f t="shared" ca="1" si="8"/>
        <v>#N/A</v>
      </c>
      <c r="H173" t="e">
        <f t="shared" ca="1" si="9"/>
        <v>#N/A</v>
      </c>
      <c r="I173" t="e">
        <f t="shared" ca="1" si="10"/>
        <v>#N/A</v>
      </c>
      <c r="J173" t="e">
        <f t="shared" ca="1" si="11"/>
        <v>#N/A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60</v>
      </c>
      <c r="G174">
        <f t="shared" ca="1" si="8"/>
        <v>7162.2048759999998</v>
      </c>
      <c r="H174">
        <f t="shared" ca="1" si="9"/>
        <v>7163.7052558484847</v>
      </c>
      <c r="I174">
        <f t="shared" ca="1" si="10"/>
        <v>21480</v>
      </c>
      <c r="J174">
        <f t="shared" ca="1" si="11"/>
        <v>85710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60</v>
      </c>
      <c r="G175">
        <f t="shared" ca="1" si="8"/>
        <v>696</v>
      </c>
      <c r="H175">
        <f t="shared" ca="1" si="9"/>
        <v>696</v>
      </c>
      <c r="I175">
        <f t="shared" ca="1" si="10"/>
        <v>170</v>
      </c>
      <c r="J175">
        <f t="shared" ca="1" si="11"/>
        <v>5450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60</v>
      </c>
      <c r="G176">
        <f t="shared" ca="1" si="8"/>
        <v>34</v>
      </c>
      <c r="H176">
        <f t="shared" ca="1" si="9"/>
        <v>34</v>
      </c>
      <c r="I176">
        <f t="shared" ca="1" si="10"/>
        <v>100</v>
      </c>
      <c r="J176">
        <f t="shared" ca="1" si="11"/>
        <v>410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60</v>
      </c>
      <c r="G177">
        <f t="shared" ca="1" si="8"/>
        <v>13.333333333333334</v>
      </c>
      <c r="H177">
        <f t="shared" ca="1" si="9"/>
        <v>13.333333333333334</v>
      </c>
      <c r="I177">
        <f t="shared" ca="1" si="10"/>
        <v>40</v>
      </c>
      <c r="J177">
        <f t="shared" ca="1" si="11"/>
        <v>160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60</v>
      </c>
      <c r="G178">
        <f t="shared" ca="1" si="8"/>
        <v>182</v>
      </c>
      <c r="H178">
        <f t="shared" ca="1" si="9"/>
        <v>182</v>
      </c>
      <c r="I178">
        <f t="shared" ca="1" si="10"/>
        <v>1630</v>
      </c>
      <c r="J178">
        <f t="shared" ca="1" si="11"/>
        <v>6270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60</v>
      </c>
      <c r="G179">
        <f t="shared" ca="1" si="8"/>
        <v>197</v>
      </c>
      <c r="H179">
        <f t="shared" ca="1" si="9"/>
        <v>100</v>
      </c>
      <c r="I179">
        <f t="shared" ca="1" si="10"/>
        <v>300</v>
      </c>
      <c r="J179">
        <f t="shared" ca="1" si="11"/>
        <v>1200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60</v>
      </c>
      <c r="G180">
        <f t="shared" ca="1" si="8"/>
        <v>0</v>
      </c>
      <c r="H180">
        <f t="shared" ca="1" si="9"/>
        <v>0</v>
      </c>
      <c r="I180">
        <f t="shared" ca="1" si="10"/>
        <v>0</v>
      </c>
      <c r="J180">
        <f t="shared" ca="1" si="11"/>
        <v>0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60</v>
      </c>
      <c r="G181">
        <f t="shared" ca="1" si="8"/>
        <v>964.65654500000005</v>
      </c>
      <c r="H181">
        <f t="shared" ca="1" si="9"/>
        <v>964</v>
      </c>
      <c r="I181">
        <f t="shared" ca="1" si="10"/>
        <v>2810</v>
      </c>
      <c r="J181">
        <f t="shared" ca="1" si="11"/>
        <v>11240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60</v>
      </c>
      <c r="G182">
        <f t="shared" ca="1" si="8"/>
        <v>428.87099999999998</v>
      </c>
      <c r="H182">
        <f t="shared" ca="1" si="9"/>
        <v>428.87114200000002</v>
      </c>
      <c r="I182">
        <f t="shared" ca="1" si="10"/>
        <v>1410</v>
      </c>
      <c r="J182">
        <f t="shared" ca="1" si="11"/>
        <v>5970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60</v>
      </c>
      <c r="G183">
        <f t="shared" ca="1" si="8"/>
        <v>213</v>
      </c>
      <c r="H183">
        <f t="shared" ca="1" si="9"/>
        <v>213.33333333333334</v>
      </c>
      <c r="I183">
        <f t="shared" ca="1" si="10"/>
        <v>900</v>
      </c>
      <c r="J183">
        <f t="shared" ca="1" si="11"/>
        <v>3600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60</v>
      </c>
      <c r="G184">
        <f t="shared" ca="1" si="8"/>
        <v>833.33333333333337</v>
      </c>
      <c r="H184">
        <f t="shared" ca="1" si="9"/>
        <v>833.33333333333337</v>
      </c>
      <c r="I184">
        <f t="shared" ca="1" si="10"/>
        <v>2500</v>
      </c>
      <c r="J184">
        <f t="shared" ca="1" si="11"/>
        <v>10000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60</v>
      </c>
      <c r="G185">
        <f t="shared" ca="1" si="8"/>
        <v>150</v>
      </c>
      <c r="H185">
        <f t="shared" ca="1" si="9"/>
        <v>150</v>
      </c>
      <c r="I185">
        <f t="shared" ca="1" si="10"/>
        <v>450</v>
      </c>
      <c r="J185">
        <f t="shared" ca="1" si="11"/>
        <v>1800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60</v>
      </c>
      <c r="G186">
        <f t="shared" ca="1" si="8"/>
        <v>5981.8104700000004</v>
      </c>
      <c r="H186">
        <f t="shared" ca="1" si="9"/>
        <v>5860.3787689999999</v>
      </c>
      <c r="I186">
        <f t="shared" ca="1" si="10"/>
        <v>16940</v>
      </c>
      <c r="J186">
        <f t="shared" ca="1" si="11"/>
        <v>67390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60</v>
      </c>
      <c r="G187">
        <f t="shared" ca="1" si="8"/>
        <v>1426.6666666666667</v>
      </c>
      <c r="H187">
        <f t="shared" ca="1" si="9"/>
        <v>1426.6666666666667</v>
      </c>
      <c r="I187">
        <f t="shared" ca="1" si="10"/>
        <v>4280</v>
      </c>
      <c r="J187">
        <f t="shared" ca="1" si="11"/>
        <v>17100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60</v>
      </c>
      <c r="G188">
        <f t="shared" ca="1" si="8"/>
        <v>1386</v>
      </c>
      <c r="H188">
        <f t="shared" ca="1" si="9"/>
        <v>1386</v>
      </c>
      <c r="I188">
        <f t="shared" ca="1" si="10"/>
        <v>4160</v>
      </c>
      <c r="J188">
        <f t="shared" ca="1" si="11"/>
        <v>16630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60</v>
      </c>
      <c r="G189">
        <f t="shared" ca="1" si="8"/>
        <v>992</v>
      </c>
      <c r="H189">
        <f t="shared" ca="1" si="9"/>
        <v>994</v>
      </c>
      <c r="I189">
        <f t="shared" ca="1" si="10"/>
        <v>5310</v>
      </c>
      <c r="J189">
        <f t="shared" ca="1" si="11"/>
        <v>23400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60</v>
      </c>
      <c r="G190">
        <f t="shared" ca="1" si="8"/>
        <v>338</v>
      </c>
      <c r="H190">
        <f t="shared" ca="1" si="9"/>
        <v>256.2</v>
      </c>
      <c r="I190">
        <f t="shared" ca="1" si="10"/>
        <v>770</v>
      </c>
      <c r="J190">
        <f t="shared" ca="1" si="11"/>
        <v>2800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60</v>
      </c>
      <c r="G191">
        <f t="shared" ca="1" si="8"/>
        <v>349.77105699999998</v>
      </c>
      <c r="H191">
        <f t="shared" ca="1" si="9"/>
        <v>337.12099999999998</v>
      </c>
      <c r="I191">
        <f t="shared" ca="1" si="10"/>
        <v>1010</v>
      </c>
      <c r="J191">
        <f t="shared" ca="1" si="11"/>
        <v>4050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60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60</v>
      </c>
      <c r="G193">
        <f t="shared" ca="1" si="8"/>
        <v>5825</v>
      </c>
      <c r="H193">
        <f t="shared" ca="1" si="9"/>
        <v>5394.4740849732634</v>
      </c>
      <c r="I193">
        <f t="shared" ca="1" si="10"/>
        <v>16180</v>
      </c>
      <c r="J193">
        <f t="shared" ca="1" si="11"/>
        <v>64730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60</v>
      </c>
      <c r="G194">
        <f t="shared" ca="1" si="8"/>
        <v>1758.6927919440031</v>
      </c>
      <c r="H194">
        <f t="shared" ca="1" si="9"/>
        <v>1889.5485401542808</v>
      </c>
      <c r="I194">
        <f t="shared" ca="1" si="10"/>
        <v>5460</v>
      </c>
      <c r="J194">
        <f t="shared" ca="1" si="11"/>
        <v>21830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60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60</v>
      </c>
      <c r="G196">
        <f t="shared" ca="1" si="12"/>
        <v>330</v>
      </c>
      <c r="H196">
        <f t="shared" ca="1" si="13"/>
        <v>360</v>
      </c>
      <c r="I196">
        <f t="shared" ca="1" si="14"/>
        <v>1060</v>
      </c>
      <c r="J196">
        <f t="shared" ca="1" si="15"/>
        <v>4230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60</v>
      </c>
      <c r="G197">
        <f t="shared" ca="1" si="12"/>
        <v>213</v>
      </c>
      <c r="H197">
        <f t="shared" ca="1" si="13"/>
        <v>213.16666666666666</v>
      </c>
      <c r="I197">
        <f t="shared" ca="1" si="14"/>
        <v>640</v>
      </c>
      <c r="J197">
        <f t="shared" ca="1" si="15"/>
        <v>2560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60</v>
      </c>
      <c r="G198">
        <f t="shared" ca="1" si="12"/>
        <v>178</v>
      </c>
      <c r="H198">
        <f t="shared" ca="1" si="13"/>
        <v>178</v>
      </c>
      <c r="I198">
        <f t="shared" ca="1" si="14"/>
        <v>600</v>
      </c>
      <c r="J198">
        <f t="shared" ca="1" si="15"/>
        <v>2530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60</v>
      </c>
      <c r="G199">
        <f t="shared" ca="1" si="12"/>
        <v>235</v>
      </c>
      <c r="H199">
        <f t="shared" ca="1" si="13"/>
        <v>235</v>
      </c>
      <c r="I199">
        <f t="shared" ca="1" si="14"/>
        <v>700</v>
      </c>
      <c r="J199">
        <f t="shared" ca="1" si="15"/>
        <v>2780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60</v>
      </c>
      <c r="G200">
        <f t="shared" ca="1" si="12"/>
        <v>0</v>
      </c>
      <c r="H200">
        <f t="shared" ca="1" si="13"/>
        <v>0</v>
      </c>
      <c r="I200">
        <f t="shared" ca="1" si="14"/>
        <v>230</v>
      </c>
      <c r="J200">
        <f t="shared" ca="1" si="15"/>
        <v>920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60</v>
      </c>
      <c r="G201">
        <f t="shared" ca="1" si="12"/>
        <v>199.64699999999999</v>
      </c>
      <c r="H201">
        <f t="shared" ca="1" si="13"/>
        <v>259.34100000000001</v>
      </c>
      <c r="I201">
        <f t="shared" ca="1" si="14"/>
        <v>820</v>
      </c>
      <c r="J201">
        <f t="shared" ca="1" si="15"/>
        <v>3030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60</v>
      </c>
      <c r="G202">
        <f t="shared" ca="1" si="12"/>
        <v>309</v>
      </c>
      <c r="H202">
        <f t="shared" ca="1" si="13"/>
        <v>309</v>
      </c>
      <c r="I202">
        <f t="shared" ca="1" si="14"/>
        <v>900</v>
      </c>
      <c r="J202">
        <f t="shared" ca="1" si="15"/>
        <v>3580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60</v>
      </c>
      <c r="G203">
        <f t="shared" ca="1" si="12"/>
        <v>0</v>
      </c>
      <c r="H203">
        <f t="shared" ca="1" si="13"/>
        <v>0</v>
      </c>
      <c r="I203">
        <f t="shared" ca="1" si="14"/>
        <v>10</v>
      </c>
      <c r="J203">
        <f t="shared" ca="1" si="15"/>
        <v>30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60</v>
      </c>
      <c r="G204">
        <f t="shared" ca="1" si="12"/>
        <v>75</v>
      </c>
      <c r="H204">
        <f t="shared" ca="1" si="13"/>
        <v>75</v>
      </c>
      <c r="I204">
        <f t="shared" ca="1" si="14"/>
        <v>210</v>
      </c>
      <c r="J204">
        <f t="shared" ca="1" si="15"/>
        <v>830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60</v>
      </c>
      <c r="G205">
        <f t="shared" ca="1" si="12"/>
        <v>10072.277926733001</v>
      </c>
      <c r="H205">
        <f t="shared" ca="1" si="13"/>
        <v>10072.277926733001</v>
      </c>
      <c r="I205">
        <f t="shared" ca="1" si="14"/>
        <v>30200</v>
      </c>
      <c r="J205">
        <f t="shared" ca="1" si="15"/>
        <v>120900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60</v>
      </c>
      <c r="G206">
        <f t="shared" ca="1" si="12"/>
        <v>203</v>
      </c>
      <c r="H206">
        <f t="shared" ca="1" si="13"/>
        <v>203</v>
      </c>
      <c r="I206">
        <f t="shared" ca="1" si="14"/>
        <v>600</v>
      </c>
      <c r="J206">
        <f t="shared" ca="1" si="15"/>
        <v>2400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60</v>
      </c>
      <c r="G207">
        <f t="shared" ca="1" si="12"/>
        <v>437.22233575000001</v>
      </c>
      <c r="H207">
        <f t="shared" ca="1" si="13"/>
        <v>437.22233575000001</v>
      </c>
      <c r="I207">
        <f t="shared" ca="1" si="14"/>
        <v>1311.6670072500001</v>
      </c>
      <c r="J207">
        <f t="shared" ca="1" si="15"/>
        <v>5246.6680290000004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60</v>
      </c>
      <c r="G208">
        <f t="shared" ca="1" si="12"/>
        <v>426</v>
      </c>
      <c r="H208">
        <f t="shared" ca="1" si="13"/>
        <v>426</v>
      </c>
      <c r="I208">
        <f t="shared" ca="1" si="14"/>
        <v>1300</v>
      </c>
      <c r="J208">
        <f t="shared" ca="1" si="15"/>
        <v>5000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60</v>
      </c>
      <c r="G209">
        <f t="shared" ca="1" si="12"/>
        <v>540</v>
      </c>
      <c r="H209">
        <f t="shared" ca="1" si="13"/>
        <v>540</v>
      </c>
      <c r="I209">
        <f t="shared" ca="1" si="14"/>
        <v>1620</v>
      </c>
      <c r="J209">
        <f t="shared" ca="1" si="15"/>
        <v>6490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60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60</v>
      </c>
      <c r="G211">
        <f t="shared" ca="1" si="12"/>
        <v>8</v>
      </c>
      <c r="H211">
        <f t="shared" ca="1" si="13"/>
        <v>7</v>
      </c>
      <c r="I211">
        <f t="shared" ca="1" si="14"/>
        <v>20</v>
      </c>
      <c r="J211">
        <f t="shared" ca="1" si="15"/>
        <v>90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60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60</v>
      </c>
      <c r="G213">
        <f t="shared" ca="1" si="12"/>
        <v>0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60</v>
      </c>
      <c r="G214" t="e">
        <f t="shared" ca="1" si="12"/>
        <v>#N/A</v>
      </c>
      <c r="H214" t="e">
        <f t="shared" ca="1" si="13"/>
        <v>#N/A</v>
      </c>
      <c r="I214" t="e">
        <f t="shared" ca="1" si="14"/>
        <v>#N/A</v>
      </c>
      <c r="J214" t="e">
        <f t="shared" ca="1" si="15"/>
        <v>#N/A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60</v>
      </c>
      <c r="G215" t="e">
        <f t="shared" ca="1" si="12"/>
        <v>#N/A</v>
      </c>
      <c r="H215" t="e">
        <f t="shared" ca="1" si="13"/>
        <v>#N/A</v>
      </c>
      <c r="I215" t="e">
        <f t="shared" ca="1" si="14"/>
        <v>#N/A</v>
      </c>
      <c r="J215" t="e">
        <f t="shared" ca="1" si="15"/>
        <v>#N/A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60</v>
      </c>
      <c r="G216" t="e">
        <f t="shared" ca="1" si="12"/>
        <v>#N/A</v>
      </c>
      <c r="H216" t="e">
        <f t="shared" ca="1" si="13"/>
        <v>#N/A</v>
      </c>
      <c r="I216" t="e">
        <f t="shared" ca="1" si="14"/>
        <v>#N/A</v>
      </c>
      <c r="J216" t="e">
        <f t="shared" ca="1" si="15"/>
        <v>#N/A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60</v>
      </c>
      <c r="G217">
        <f t="shared" ca="1" si="12"/>
        <v>7161.3108439999996</v>
      </c>
      <c r="H217">
        <f t="shared" ca="1" si="13"/>
        <v>7163</v>
      </c>
      <c r="I217">
        <f t="shared" ca="1" si="14"/>
        <v>21480</v>
      </c>
      <c r="J217">
        <f t="shared" ca="1" si="15"/>
        <v>85710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60</v>
      </c>
      <c r="G218">
        <f t="shared" ca="1" si="12"/>
        <v>91</v>
      </c>
      <c r="H218">
        <f t="shared" ca="1" si="13"/>
        <v>91</v>
      </c>
      <c r="I218">
        <f t="shared" ca="1" si="14"/>
        <v>170</v>
      </c>
      <c r="J218">
        <f t="shared" ca="1" si="15"/>
        <v>5450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60</v>
      </c>
      <c r="G219">
        <f t="shared" ca="1" si="12"/>
        <v>34</v>
      </c>
      <c r="H219">
        <f t="shared" ca="1" si="13"/>
        <v>34</v>
      </c>
      <c r="I219">
        <f t="shared" ca="1" si="14"/>
        <v>100</v>
      </c>
      <c r="J219">
        <f t="shared" ca="1" si="15"/>
        <v>410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60</v>
      </c>
      <c r="G220">
        <f t="shared" ca="1" si="12"/>
        <v>13.333333333333334</v>
      </c>
      <c r="H220">
        <f t="shared" ca="1" si="13"/>
        <v>13.333333333333334</v>
      </c>
      <c r="I220">
        <f t="shared" ca="1" si="14"/>
        <v>40</v>
      </c>
      <c r="J220">
        <f t="shared" ca="1" si="15"/>
        <v>160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60</v>
      </c>
      <c r="G221">
        <f t="shared" ca="1" si="12"/>
        <v>182</v>
      </c>
      <c r="H221">
        <f t="shared" ca="1" si="13"/>
        <v>182</v>
      </c>
      <c r="I221">
        <f t="shared" ca="1" si="14"/>
        <v>1630</v>
      </c>
      <c r="J221">
        <f t="shared" ca="1" si="15"/>
        <v>6270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60</v>
      </c>
      <c r="G222">
        <f t="shared" ca="1" si="12"/>
        <v>28</v>
      </c>
      <c r="H222">
        <f t="shared" ca="1" si="13"/>
        <v>28</v>
      </c>
      <c r="I222">
        <f t="shared" ca="1" si="14"/>
        <v>300</v>
      </c>
      <c r="J222">
        <f t="shared" ca="1" si="15"/>
        <v>1200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60</v>
      </c>
      <c r="G223">
        <f t="shared" ca="1" si="12"/>
        <v>0</v>
      </c>
      <c r="H223">
        <f t="shared" ca="1" si="13"/>
        <v>0</v>
      </c>
      <c r="I223">
        <f t="shared" ca="1" si="14"/>
        <v>0</v>
      </c>
      <c r="J223">
        <f t="shared" ca="1" si="15"/>
        <v>0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60</v>
      </c>
      <c r="G224">
        <f t="shared" ca="1" si="12"/>
        <v>964.65654500000005</v>
      </c>
      <c r="H224">
        <f t="shared" ca="1" si="13"/>
        <v>964</v>
      </c>
      <c r="I224">
        <f t="shared" ca="1" si="14"/>
        <v>2810</v>
      </c>
      <c r="J224">
        <f t="shared" ca="1" si="15"/>
        <v>11240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60</v>
      </c>
      <c r="G225">
        <f t="shared" ca="1" si="12"/>
        <v>445.92914200000001</v>
      </c>
      <c r="H225">
        <f t="shared" ca="1" si="13"/>
        <v>445.92914200000001</v>
      </c>
      <c r="I225">
        <f t="shared" ca="1" si="14"/>
        <v>1410</v>
      </c>
      <c r="J225">
        <f t="shared" ca="1" si="15"/>
        <v>5970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60</v>
      </c>
      <c r="G226">
        <f t="shared" ca="1" si="12"/>
        <v>213</v>
      </c>
      <c r="H226">
        <f t="shared" ca="1" si="13"/>
        <v>213.33333333333334</v>
      </c>
      <c r="I226">
        <f t="shared" ca="1" si="14"/>
        <v>900</v>
      </c>
      <c r="J226">
        <f t="shared" ca="1" si="15"/>
        <v>3600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60</v>
      </c>
      <c r="G227">
        <f t="shared" ca="1" si="12"/>
        <v>808.66666666666652</v>
      </c>
      <c r="H227">
        <f t="shared" ca="1" si="13"/>
        <v>808.66666666666652</v>
      </c>
      <c r="I227">
        <f t="shared" ca="1" si="14"/>
        <v>2500</v>
      </c>
      <c r="J227">
        <f t="shared" ca="1" si="15"/>
        <v>10000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60</v>
      </c>
      <c r="G228">
        <f t="shared" ca="1" si="12"/>
        <v>150</v>
      </c>
      <c r="H228">
        <f t="shared" ca="1" si="13"/>
        <v>150</v>
      </c>
      <c r="I228">
        <f t="shared" ca="1" si="14"/>
        <v>450</v>
      </c>
      <c r="J228">
        <f t="shared" ca="1" si="15"/>
        <v>1800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60</v>
      </c>
      <c r="G229">
        <f t="shared" ca="1" si="12"/>
        <v>6067.9632199999996</v>
      </c>
      <c r="H229">
        <f t="shared" ca="1" si="13"/>
        <v>5860.3787689999999</v>
      </c>
      <c r="I229">
        <f t="shared" ca="1" si="14"/>
        <v>16940</v>
      </c>
      <c r="J229">
        <f t="shared" ca="1" si="15"/>
        <v>67390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60</v>
      </c>
      <c r="G230">
        <f t="shared" ca="1" si="12"/>
        <v>1426.6666666666667</v>
      </c>
      <c r="H230">
        <f t="shared" ca="1" si="13"/>
        <v>1426.6666666666667</v>
      </c>
      <c r="I230">
        <f t="shared" ca="1" si="14"/>
        <v>4280</v>
      </c>
      <c r="J230">
        <f t="shared" ca="1" si="15"/>
        <v>17100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60</v>
      </c>
      <c r="G231">
        <f t="shared" ca="1" si="12"/>
        <v>1662</v>
      </c>
      <c r="H231">
        <f t="shared" ca="1" si="13"/>
        <v>1386</v>
      </c>
      <c r="I231">
        <f t="shared" ca="1" si="14"/>
        <v>4160</v>
      </c>
      <c r="J231">
        <f t="shared" ca="1" si="15"/>
        <v>16630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60</v>
      </c>
      <c r="G232">
        <f t="shared" ca="1" si="12"/>
        <v>997</v>
      </c>
      <c r="H232">
        <f t="shared" ca="1" si="13"/>
        <v>992</v>
      </c>
      <c r="I232">
        <f t="shared" ca="1" si="14"/>
        <v>5310</v>
      </c>
      <c r="J232">
        <f t="shared" ca="1" si="15"/>
        <v>23400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60</v>
      </c>
      <c r="G233">
        <f t="shared" ca="1" si="12"/>
        <v>338</v>
      </c>
      <c r="H233">
        <f t="shared" ca="1" si="13"/>
        <v>256.2</v>
      </c>
      <c r="I233">
        <f t="shared" ca="1" si="14"/>
        <v>770</v>
      </c>
      <c r="J233">
        <f t="shared" ca="1" si="15"/>
        <v>2800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60</v>
      </c>
      <c r="G234">
        <f t="shared" ca="1" si="12"/>
        <v>351.37700000000001</v>
      </c>
      <c r="H234">
        <f t="shared" ca="1" si="13"/>
        <v>337.12099999999998</v>
      </c>
      <c r="I234">
        <f t="shared" ca="1" si="14"/>
        <v>1010</v>
      </c>
      <c r="J234">
        <f t="shared" ca="1" si="15"/>
        <v>4050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60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60</v>
      </c>
      <c r="G236">
        <f t="shared" ca="1" si="12"/>
        <v>5532</v>
      </c>
      <c r="H236">
        <f t="shared" ca="1" si="13"/>
        <v>5825</v>
      </c>
      <c r="I236">
        <f t="shared" ca="1" si="14"/>
        <v>16180</v>
      </c>
      <c r="J236">
        <f t="shared" ca="1" si="15"/>
        <v>64730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60</v>
      </c>
      <c r="G237">
        <f t="shared" ca="1" si="12"/>
        <v>1758.6927919440031</v>
      </c>
      <c r="H237">
        <f t="shared" ca="1" si="13"/>
        <v>1889.5485401542808</v>
      </c>
      <c r="I237">
        <f t="shared" ca="1" si="14"/>
        <v>5460</v>
      </c>
      <c r="J237">
        <f t="shared" ca="1" si="15"/>
        <v>21830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60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60</v>
      </c>
      <c r="G239">
        <f t="shared" ca="1" si="12"/>
        <v>326</v>
      </c>
      <c r="H239">
        <f t="shared" ca="1" si="13"/>
        <v>360</v>
      </c>
      <c r="I239">
        <f t="shared" ca="1" si="14"/>
        <v>1060</v>
      </c>
      <c r="J239">
        <f t="shared" ca="1" si="15"/>
        <v>4230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60</v>
      </c>
      <c r="G240">
        <f t="shared" ca="1" si="12"/>
        <v>213</v>
      </c>
      <c r="H240">
        <f t="shared" ca="1" si="13"/>
        <v>213.16666666666666</v>
      </c>
      <c r="I240">
        <f t="shared" ca="1" si="14"/>
        <v>640</v>
      </c>
      <c r="J240">
        <f t="shared" ca="1" si="15"/>
        <v>2560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60</v>
      </c>
      <c r="G241">
        <f t="shared" ca="1" si="12"/>
        <v>188</v>
      </c>
      <c r="H241">
        <f t="shared" ca="1" si="13"/>
        <v>178</v>
      </c>
      <c r="I241">
        <f t="shared" ca="1" si="14"/>
        <v>600</v>
      </c>
      <c r="J241">
        <f t="shared" ca="1" si="15"/>
        <v>2530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60</v>
      </c>
      <c r="G242">
        <f t="shared" ca="1" si="12"/>
        <v>235</v>
      </c>
      <c r="H242">
        <f t="shared" ca="1" si="13"/>
        <v>235</v>
      </c>
      <c r="I242">
        <f t="shared" ca="1" si="14"/>
        <v>700</v>
      </c>
      <c r="J242">
        <f t="shared" ca="1" si="15"/>
        <v>2780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60</v>
      </c>
      <c r="G243">
        <f t="shared" ca="1" si="12"/>
        <v>0</v>
      </c>
      <c r="H243">
        <f t="shared" ca="1" si="13"/>
        <v>0</v>
      </c>
      <c r="I243">
        <f t="shared" ca="1" si="14"/>
        <v>230</v>
      </c>
      <c r="J243">
        <f t="shared" ca="1" si="15"/>
        <v>920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60</v>
      </c>
      <c r="G244">
        <f t="shared" ca="1" si="12"/>
        <v>199.64699999999999</v>
      </c>
      <c r="H244">
        <f t="shared" ca="1" si="13"/>
        <v>259.34100000000001</v>
      </c>
      <c r="I244">
        <f t="shared" ca="1" si="14"/>
        <v>820</v>
      </c>
      <c r="J244">
        <f t="shared" ca="1" si="15"/>
        <v>3030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60</v>
      </c>
      <c r="G245">
        <f t="shared" ca="1" si="12"/>
        <v>311</v>
      </c>
      <c r="H245">
        <f t="shared" ca="1" si="13"/>
        <v>309</v>
      </c>
      <c r="I245">
        <f t="shared" ca="1" si="14"/>
        <v>900</v>
      </c>
      <c r="J245">
        <f t="shared" ca="1" si="15"/>
        <v>3580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60</v>
      </c>
      <c r="G246">
        <f t="shared" ca="1" si="12"/>
        <v>0</v>
      </c>
      <c r="H246">
        <f t="shared" ca="1" si="13"/>
        <v>0</v>
      </c>
      <c r="I246">
        <f t="shared" ca="1" si="14"/>
        <v>10</v>
      </c>
      <c r="J246">
        <f t="shared" ca="1" si="15"/>
        <v>30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60</v>
      </c>
      <c r="G247">
        <f t="shared" ca="1" si="12"/>
        <v>75</v>
      </c>
      <c r="H247">
        <f t="shared" ca="1" si="13"/>
        <v>75</v>
      </c>
      <c r="I247">
        <f t="shared" ca="1" si="14"/>
        <v>210</v>
      </c>
      <c r="J247">
        <f t="shared" ca="1" si="15"/>
        <v>830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60</v>
      </c>
      <c r="G248">
        <f t="shared" ca="1" si="12"/>
        <v>10072.277926733001</v>
      </c>
      <c r="H248">
        <f t="shared" ca="1" si="13"/>
        <v>10072.277926733001</v>
      </c>
      <c r="I248">
        <f t="shared" ca="1" si="14"/>
        <v>30200</v>
      </c>
      <c r="J248">
        <f t="shared" ca="1" si="15"/>
        <v>120900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60</v>
      </c>
      <c r="G249">
        <f t="shared" ca="1" si="12"/>
        <v>203</v>
      </c>
      <c r="H249">
        <f t="shared" ca="1" si="13"/>
        <v>203</v>
      </c>
      <c r="I249">
        <f t="shared" ca="1" si="14"/>
        <v>600</v>
      </c>
      <c r="J249">
        <f t="shared" ca="1" si="15"/>
        <v>2400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60</v>
      </c>
      <c r="G250">
        <f t="shared" ca="1" si="12"/>
        <v>437.22233575000001</v>
      </c>
      <c r="H250">
        <f t="shared" ca="1" si="13"/>
        <v>437.22233575000001</v>
      </c>
      <c r="I250">
        <f t="shared" ca="1" si="14"/>
        <v>1311.6670072500001</v>
      </c>
      <c r="J250">
        <f t="shared" ca="1" si="15"/>
        <v>5246.6680290000004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60</v>
      </c>
      <c r="G251">
        <f t="shared" ca="1" si="12"/>
        <v>426</v>
      </c>
      <c r="H251">
        <f t="shared" ca="1" si="13"/>
        <v>426</v>
      </c>
      <c r="I251">
        <f t="shared" ca="1" si="14"/>
        <v>1300</v>
      </c>
      <c r="J251">
        <f t="shared" ca="1" si="15"/>
        <v>5000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60</v>
      </c>
      <c r="G252">
        <f t="shared" ca="1" si="12"/>
        <v>540</v>
      </c>
      <c r="H252">
        <f t="shared" ca="1" si="13"/>
        <v>540</v>
      </c>
      <c r="I252">
        <f t="shared" ca="1" si="14"/>
        <v>1620</v>
      </c>
      <c r="J252">
        <f t="shared" ca="1" si="15"/>
        <v>6490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60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60</v>
      </c>
      <c r="G254">
        <f t="shared" ca="1" si="12"/>
        <v>7</v>
      </c>
      <c r="H254">
        <f t="shared" ca="1" si="13"/>
        <v>7</v>
      </c>
      <c r="I254">
        <f t="shared" ca="1" si="14"/>
        <v>20</v>
      </c>
      <c r="J254">
        <f t="shared" ca="1" si="15"/>
        <v>90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60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60</v>
      </c>
      <c r="G256">
        <f t="shared" ca="1" si="12"/>
        <v>0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60</v>
      </c>
      <c r="G257" t="e">
        <f t="shared" ca="1" si="12"/>
        <v>#N/A</v>
      </c>
      <c r="H257" t="e">
        <f t="shared" ca="1" si="13"/>
        <v>#N/A</v>
      </c>
      <c r="I257" t="e">
        <f t="shared" ca="1" si="14"/>
        <v>#N/A</v>
      </c>
      <c r="J257" t="e">
        <f t="shared" ca="1" si="15"/>
        <v>#N/A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60</v>
      </c>
      <c r="G258" t="e">
        <f t="shared" ca="1" si="12"/>
        <v>#N/A</v>
      </c>
      <c r="H258" t="e">
        <f t="shared" ca="1" si="13"/>
        <v>#N/A</v>
      </c>
      <c r="I258" t="e">
        <f t="shared" ca="1" si="14"/>
        <v>#N/A</v>
      </c>
      <c r="J258" t="e">
        <f t="shared" ca="1" si="15"/>
        <v>#N/A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60</v>
      </c>
      <c r="G259" t="e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#N/A</v>
      </c>
      <c r="H259" t="e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#N/A</v>
      </c>
      <c r="I259" t="e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#N/A</v>
      </c>
      <c r="J259" t="e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#N/A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60</v>
      </c>
      <c r="G260">
        <f t="shared" ca="1" si="16"/>
        <v>7156.4446690000004</v>
      </c>
      <c r="H260">
        <f t="shared" ca="1" si="17"/>
        <v>7157.9450488484836</v>
      </c>
      <c r="I260">
        <f t="shared" ca="1" si="18"/>
        <v>21480</v>
      </c>
      <c r="J260">
        <f t="shared" ca="1" si="19"/>
        <v>85710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60</v>
      </c>
      <c r="G261">
        <f t="shared" ca="1" si="16"/>
        <v>696</v>
      </c>
      <c r="H261">
        <f t="shared" ca="1" si="17"/>
        <v>91</v>
      </c>
      <c r="I261">
        <f t="shared" ca="1" si="18"/>
        <v>170</v>
      </c>
      <c r="J261">
        <f t="shared" ca="1" si="19"/>
        <v>5450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60</v>
      </c>
      <c r="G262">
        <f t="shared" ca="1" si="16"/>
        <v>34</v>
      </c>
      <c r="H262">
        <f t="shared" ca="1" si="17"/>
        <v>34</v>
      </c>
      <c r="I262">
        <f t="shared" ca="1" si="18"/>
        <v>100</v>
      </c>
      <c r="J262">
        <f t="shared" ca="1" si="19"/>
        <v>410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60</v>
      </c>
      <c r="G263">
        <f t="shared" ca="1" si="16"/>
        <v>13.333333333333334</v>
      </c>
      <c r="H263">
        <f t="shared" ca="1" si="17"/>
        <v>13.333333333333334</v>
      </c>
      <c r="I263">
        <f t="shared" ca="1" si="18"/>
        <v>40</v>
      </c>
      <c r="J263">
        <f t="shared" ca="1" si="19"/>
        <v>160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60</v>
      </c>
      <c r="G264">
        <f t="shared" ca="1" si="16"/>
        <v>182</v>
      </c>
      <c r="H264">
        <f t="shared" ca="1" si="17"/>
        <v>151</v>
      </c>
      <c r="I264">
        <f t="shared" ca="1" si="18"/>
        <v>1630</v>
      </c>
      <c r="J264">
        <f t="shared" ca="1" si="19"/>
        <v>6270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60</v>
      </c>
      <c r="G265">
        <f t="shared" ca="1" si="16"/>
        <v>113</v>
      </c>
      <c r="H265">
        <f t="shared" ca="1" si="17"/>
        <v>100</v>
      </c>
      <c r="I265">
        <f t="shared" ca="1" si="18"/>
        <v>300</v>
      </c>
      <c r="J265">
        <f t="shared" ca="1" si="19"/>
        <v>1200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60</v>
      </c>
      <c r="G266">
        <f t="shared" ca="1" si="16"/>
        <v>0</v>
      </c>
      <c r="H266">
        <f t="shared" ca="1" si="17"/>
        <v>0</v>
      </c>
      <c r="I266">
        <f t="shared" ca="1" si="18"/>
        <v>0</v>
      </c>
      <c r="J266">
        <f t="shared" ca="1" si="19"/>
        <v>0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60</v>
      </c>
      <c r="G267">
        <f t="shared" ca="1" si="16"/>
        <v>964.65654500000005</v>
      </c>
      <c r="H267">
        <f t="shared" ca="1" si="17"/>
        <v>965</v>
      </c>
      <c r="I267">
        <f t="shared" ca="1" si="18"/>
        <v>2810</v>
      </c>
      <c r="J267">
        <f t="shared" ca="1" si="19"/>
        <v>11240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60</v>
      </c>
      <c r="G268">
        <f t="shared" ca="1" si="16"/>
        <v>445.828982</v>
      </c>
      <c r="H268">
        <f t="shared" ca="1" si="17"/>
        <v>445.828982</v>
      </c>
      <c r="I268">
        <f t="shared" ca="1" si="18"/>
        <v>1410</v>
      </c>
      <c r="J268">
        <f t="shared" ca="1" si="19"/>
        <v>5970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60</v>
      </c>
      <c r="G269">
        <f t="shared" ca="1" si="16"/>
        <v>213</v>
      </c>
      <c r="H269">
        <f t="shared" ca="1" si="17"/>
        <v>213</v>
      </c>
      <c r="I269">
        <f t="shared" ca="1" si="18"/>
        <v>900</v>
      </c>
      <c r="J269">
        <f t="shared" ca="1" si="19"/>
        <v>3600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60</v>
      </c>
      <c r="G270">
        <f t="shared" ca="1" si="16"/>
        <v>858</v>
      </c>
      <c r="H270">
        <f t="shared" ca="1" si="17"/>
        <v>858</v>
      </c>
      <c r="I270">
        <f t="shared" ca="1" si="18"/>
        <v>2500</v>
      </c>
      <c r="J270">
        <f t="shared" ca="1" si="19"/>
        <v>10000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60</v>
      </c>
      <c r="G271">
        <f t="shared" ca="1" si="16"/>
        <v>150</v>
      </c>
      <c r="H271">
        <f t="shared" ca="1" si="17"/>
        <v>150</v>
      </c>
      <c r="I271">
        <f t="shared" ca="1" si="18"/>
        <v>450</v>
      </c>
      <c r="J271">
        <f t="shared" ca="1" si="19"/>
        <v>1800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60</v>
      </c>
      <c r="G272">
        <f t="shared" ca="1" si="16"/>
        <v>6067.9632110000002</v>
      </c>
      <c r="H272">
        <f t="shared" ca="1" si="17"/>
        <v>6067.9632199999996</v>
      </c>
      <c r="I272">
        <f t="shared" ca="1" si="18"/>
        <v>16940</v>
      </c>
      <c r="J272">
        <f t="shared" ca="1" si="19"/>
        <v>67390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60</v>
      </c>
      <c r="G273">
        <f t="shared" ca="1" si="16"/>
        <v>1427</v>
      </c>
      <c r="H273">
        <f t="shared" ca="1" si="17"/>
        <v>1426.6666666666667</v>
      </c>
      <c r="I273">
        <f t="shared" ca="1" si="18"/>
        <v>4280</v>
      </c>
      <c r="J273">
        <f t="shared" ca="1" si="19"/>
        <v>17100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60</v>
      </c>
      <c r="G274">
        <f t="shared" ca="1" si="16"/>
        <v>1386</v>
      </c>
      <c r="H274">
        <f t="shared" ca="1" si="17"/>
        <v>1386</v>
      </c>
      <c r="I274">
        <f t="shared" ca="1" si="18"/>
        <v>4160</v>
      </c>
      <c r="J274">
        <f t="shared" ca="1" si="19"/>
        <v>16630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60</v>
      </c>
      <c r="G275">
        <f t="shared" ca="1" si="16"/>
        <v>997</v>
      </c>
      <c r="H275">
        <f t="shared" ca="1" si="17"/>
        <v>992</v>
      </c>
      <c r="I275">
        <f t="shared" ca="1" si="18"/>
        <v>5310</v>
      </c>
      <c r="J275">
        <f t="shared" ca="1" si="19"/>
        <v>23400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60</v>
      </c>
      <c r="G276">
        <f t="shared" ca="1" si="16"/>
        <v>338</v>
      </c>
      <c r="H276">
        <f t="shared" ca="1" si="17"/>
        <v>256.2</v>
      </c>
      <c r="I276">
        <f t="shared" ca="1" si="18"/>
        <v>770</v>
      </c>
      <c r="J276">
        <f t="shared" ca="1" si="19"/>
        <v>2800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60</v>
      </c>
      <c r="G277">
        <f t="shared" ca="1" si="16"/>
        <v>351.37700000000001</v>
      </c>
      <c r="H277">
        <f t="shared" ca="1" si="17"/>
        <v>337.12099999999998</v>
      </c>
      <c r="I277">
        <f t="shared" ca="1" si="18"/>
        <v>1010</v>
      </c>
      <c r="J277">
        <f t="shared" ca="1" si="19"/>
        <v>4050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60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60</v>
      </c>
      <c r="G279">
        <f t="shared" ca="1" si="16"/>
        <v>5550</v>
      </c>
      <c r="H279">
        <f t="shared" ca="1" si="17"/>
        <v>5532</v>
      </c>
      <c r="I279">
        <f t="shared" ca="1" si="18"/>
        <v>16180</v>
      </c>
      <c r="J279">
        <f t="shared" ca="1" si="19"/>
        <v>64730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60</v>
      </c>
      <c r="G280">
        <f t="shared" ca="1" si="16"/>
        <v>1758.6927919440031</v>
      </c>
      <c r="H280">
        <f t="shared" ca="1" si="17"/>
        <v>1794.5190799584946</v>
      </c>
      <c r="I280">
        <f t="shared" ca="1" si="18"/>
        <v>5460</v>
      </c>
      <c r="J280">
        <f t="shared" ca="1" si="19"/>
        <v>21830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60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60</v>
      </c>
      <c r="G282">
        <f t="shared" ca="1" si="16"/>
        <v>330</v>
      </c>
      <c r="H282">
        <f t="shared" ca="1" si="17"/>
        <v>330</v>
      </c>
      <c r="I282">
        <f t="shared" ca="1" si="18"/>
        <v>1060</v>
      </c>
      <c r="J282">
        <f t="shared" ca="1" si="19"/>
        <v>4230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60</v>
      </c>
      <c r="G283">
        <f t="shared" ca="1" si="16"/>
        <v>215</v>
      </c>
      <c r="H283">
        <f t="shared" ca="1" si="17"/>
        <v>213.16666666666666</v>
      </c>
      <c r="I283">
        <f t="shared" ca="1" si="18"/>
        <v>640</v>
      </c>
      <c r="J283">
        <f t="shared" ca="1" si="19"/>
        <v>2560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60</v>
      </c>
      <c r="G284">
        <f t="shared" ca="1" si="16"/>
        <v>188</v>
      </c>
      <c r="H284">
        <f t="shared" ca="1" si="17"/>
        <v>178</v>
      </c>
      <c r="I284">
        <f t="shared" ca="1" si="18"/>
        <v>600</v>
      </c>
      <c r="J284">
        <f t="shared" ca="1" si="19"/>
        <v>2530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60</v>
      </c>
      <c r="G285">
        <f t="shared" ca="1" si="16"/>
        <v>235</v>
      </c>
      <c r="H285">
        <f t="shared" ca="1" si="17"/>
        <v>235</v>
      </c>
      <c r="I285">
        <f t="shared" ca="1" si="18"/>
        <v>700</v>
      </c>
      <c r="J285">
        <f t="shared" ca="1" si="19"/>
        <v>2780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60</v>
      </c>
      <c r="G286">
        <f t="shared" ca="1" si="16"/>
        <v>0</v>
      </c>
      <c r="H286">
        <f t="shared" ca="1" si="17"/>
        <v>0</v>
      </c>
      <c r="I286">
        <f t="shared" ca="1" si="18"/>
        <v>230</v>
      </c>
      <c r="J286">
        <f t="shared" ca="1" si="19"/>
        <v>920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60</v>
      </c>
      <c r="G287">
        <f t="shared" ca="1" si="16"/>
        <v>199.64699999999999</v>
      </c>
      <c r="H287">
        <f t="shared" ca="1" si="17"/>
        <v>259.34100000000001</v>
      </c>
      <c r="I287">
        <f t="shared" ca="1" si="18"/>
        <v>820</v>
      </c>
      <c r="J287">
        <f t="shared" ca="1" si="19"/>
        <v>3030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60</v>
      </c>
      <c r="G288">
        <f t="shared" ca="1" si="16"/>
        <v>283</v>
      </c>
      <c r="H288">
        <f t="shared" ca="1" si="17"/>
        <v>283</v>
      </c>
      <c r="I288">
        <f t="shared" ca="1" si="18"/>
        <v>900</v>
      </c>
      <c r="J288">
        <f t="shared" ca="1" si="19"/>
        <v>3580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60</v>
      </c>
      <c r="G289">
        <f t="shared" ca="1" si="16"/>
        <v>0</v>
      </c>
      <c r="H289">
        <f t="shared" ca="1" si="17"/>
        <v>0</v>
      </c>
      <c r="I289">
        <f t="shared" ca="1" si="18"/>
        <v>10</v>
      </c>
      <c r="J289">
        <f t="shared" ca="1" si="19"/>
        <v>30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60</v>
      </c>
      <c r="G290">
        <f t="shared" ca="1" si="16"/>
        <v>75</v>
      </c>
      <c r="H290">
        <f t="shared" ca="1" si="17"/>
        <v>75</v>
      </c>
      <c r="I290">
        <f t="shared" ca="1" si="18"/>
        <v>210</v>
      </c>
      <c r="J290">
        <f t="shared" ca="1" si="19"/>
        <v>830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60</v>
      </c>
      <c r="G291">
        <f t="shared" ca="1" si="16"/>
        <v>7430.3054520000005</v>
      </c>
      <c r="H291">
        <f t="shared" ca="1" si="17"/>
        <v>10072.277926733001</v>
      </c>
      <c r="I291">
        <f t="shared" ca="1" si="18"/>
        <v>30200</v>
      </c>
      <c r="J291">
        <f t="shared" ca="1" si="19"/>
        <v>120900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60</v>
      </c>
      <c r="G292">
        <f t="shared" ca="1" si="16"/>
        <v>203</v>
      </c>
      <c r="H292">
        <f t="shared" ca="1" si="17"/>
        <v>203</v>
      </c>
      <c r="I292">
        <f t="shared" ca="1" si="18"/>
        <v>600</v>
      </c>
      <c r="J292">
        <f t="shared" ca="1" si="19"/>
        <v>2400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60</v>
      </c>
      <c r="G293">
        <f t="shared" ca="1" si="16"/>
        <v>437.22233575000013</v>
      </c>
      <c r="H293">
        <f t="shared" ca="1" si="17"/>
        <v>437.22233575000001</v>
      </c>
      <c r="I293">
        <f t="shared" ca="1" si="18"/>
        <v>1311.6670072500001</v>
      </c>
      <c r="J293">
        <f t="shared" ca="1" si="19"/>
        <v>5246.6680290000004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60</v>
      </c>
      <c r="G294">
        <f t="shared" ca="1" si="16"/>
        <v>426</v>
      </c>
      <c r="H294">
        <f t="shared" ca="1" si="17"/>
        <v>426</v>
      </c>
      <c r="I294">
        <f t="shared" ca="1" si="18"/>
        <v>1300</v>
      </c>
      <c r="J294">
        <f t="shared" ca="1" si="19"/>
        <v>5000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60</v>
      </c>
      <c r="G295">
        <f t="shared" ca="1" si="16"/>
        <v>540</v>
      </c>
      <c r="H295">
        <f t="shared" ca="1" si="17"/>
        <v>540</v>
      </c>
      <c r="I295">
        <f t="shared" ca="1" si="18"/>
        <v>1620</v>
      </c>
      <c r="J295">
        <f t="shared" ca="1" si="19"/>
        <v>6490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60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60</v>
      </c>
      <c r="G297">
        <f t="shared" ca="1" si="16"/>
        <v>8</v>
      </c>
      <c r="H297">
        <f t="shared" ca="1" si="17"/>
        <v>7</v>
      </c>
      <c r="I297">
        <f t="shared" ca="1" si="18"/>
        <v>20</v>
      </c>
      <c r="J297">
        <f t="shared" ca="1" si="19"/>
        <v>90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60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60</v>
      </c>
      <c r="G299">
        <f t="shared" ca="1" si="16"/>
        <v>0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60</v>
      </c>
      <c r="G300" t="e">
        <f t="shared" ca="1" si="16"/>
        <v>#N/A</v>
      </c>
      <c r="H300" t="e">
        <f t="shared" ca="1" si="17"/>
        <v>#N/A</v>
      </c>
      <c r="I300" t="e">
        <f t="shared" ca="1" si="18"/>
        <v>#N/A</v>
      </c>
      <c r="J300" t="e">
        <f t="shared" ca="1" si="19"/>
        <v>#N/A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60</v>
      </c>
      <c r="G301" t="e">
        <f t="shared" ca="1" si="16"/>
        <v>#N/A</v>
      </c>
      <c r="H301" t="e">
        <f t="shared" ca="1" si="17"/>
        <v>#N/A</v>
      </c>
      <c r="I301" t="e">
        <f t="shared" ca="1" si="18"/>
        <v>#N/A</v>
      </c>
      <c r="J301" t="e">
        <f t="shared" ca="1" si="19"/>
        <v>#N/A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60</v>
      </c>
      <c r="G302" t="e">
        <f t="shared" ca="1" si="16"/>
        <v>#N/A</v>
      </c>
      <c r="H302" t="e">
        <f t="shared" ca="1" si="17"/>
        <v>#N/A</v>
      </c>
      <c r="I302" t="e">
        <f t="shared" ca="1" si="18"/>
        <v>#N/A</v>
      </c>
      <c r="J302" t="e">
        <f t="shared" ca="1" si="19"/>
        <v>#N/A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60</v>
      </c>
      <c r="G303">
        <f t="shared" ca="1" si="16"/>
        <v>0</v>
      </c>
      <c r="H303">
        <f t="shared" ca="1" si="17"/>
        <v>7155.1775088484792</v>
      </c>
      <c r="I303">
        <f t="shared" ca="1" si="18"/>
        <v>21350</v>
      </c>
      <c r="J303">
        <f t="shared" ca="1" si="19"/>
        <v>85710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60</v>
      </c>
      <c r="G304">
        <f t="shared" ca="1" si="16"/>
        <v>0</v>
      </c>
      <c r="H304">
        <f t="shared" ca="1" si="17"/>
        <v>696</v>
      </c>
      <c r="I304">
        <f t="shared" ca="1" si="18"/>
        <v>1310</v>
      </c>
      <c r="J304">
        <f t="shared" ca="1" si="19"/>
        <v>5450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60</v>
      </c>
      <c r="G305">
        <f t="shared" ca="1" si="16"/>
        <v>0</v>
      </c>
      <c r="H305">
        <f t="shared" ca="1" si="17"/>
        <v>34</v>
      </c>
      <c r="I305">
        <f t="shared" ca="1" si="18"/>
        <v>100</v>
      </c>
      <c r="J305">
        <f t="shared" ca="1" si="19"/>
        <v>410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60</v>
      </c>
      <c r="G306">
        <f t="shared" ca="1" si="16"/>
        <v>0</v>
      </c>
      <c r="H306">
        <f t="shared" ca="1" si="17"/>
        <v>13.333333333333334</v>
      </c>
      <c r="I306">
        <f t="shared" ca="1" si="18"/>
        <v>40</v>
      </c>
      <c r="J306">
        <f t="shared" ca="1" si="19"/>
        <v>160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60</v>
      </c>
      <c r="G307">
        <f t="shared" ca="1" si="16"/>
        <v>0</v>
      </c>
      <c r="H307">
        <f t="shared" ca="1" si="17"/>
        <v>198</v>
      </c>
      <c r="I307">
        <f t="shared" ca="1" si="18"/>
        <v>1650</v>
      </c>
      <c r="J307">
        <f t="shared" ca="1" si="19"/>
        <v>6270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60</v>
      </c>
      <c r="G308">
        <f t="shared" ca="1" si="16"/>
        <v>0</v>
      </c>
      <c r="H308">
        <f t="shared" ca="1" si="17"/>
        <v>100</v>
      </c>
      <c r="I308">
        <f t="shared" ca="1" si="18"/>
        <v>300</v>
      </c>
      <c r="J308">
        <f t="shared" ca="1" si="19"/>
        <v>1200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60</v>
      </c>
      <c r="G309">
        <f t="shared" ca="1" si="16"/>
        <v>0</v>
      </c>
      <c r="H309">
        <f t="shared" ca="1" si="17"/>
        <v>0</v>
      </c>
      <c r="I309">
        <f t="shared" ca="1" si="18"/>
        <v>0</v>
      </c>
      <c r="J309">
        <f t="shared" ca="1" si="19"/>
        <v>0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60</v>
      </c>
      <c r="G310">
        <f t="shared" ca="1" si="16"/>
        <v>0</v>
      </c>
      <c r="H310">
        <f t="shared" ca="1" si="17"/>
        <v>965</v>
      </c>
      <c r="I310">
        <f t="shared" ca="1" si="18"/>
        <v>2810</v>
      </c>
      <c r="J310">
        <f t="shared" ca="1" si="19"/>
        <v>11240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60</v>
      </c>
      <c r="G311">
        <f t="shared" ca="1" si="16"/>
        <v>0</v>
      </c>
      <c r="H311">
        <f t="shared" ca="1" si="17"/>
        <v>445.828982</v>
      </c>
      <c r="I311">
        <f t="shared" ca="1" si="18"/>
        <v>1620</v>
      </c>
      <c r="J311">
        <f t="shared" ca="1" si="19"/>
        <v>5970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60</v>
      </c>
      <c r="G312">
        <f t="shared" ca="1" si="16"/>
        <v>0</v>
      </c>
      <c r="H312">
        <f t="shared" ca="1" si="17"/>
        <v>213</v>
      </c>
      <c r="I312">
        <f t="shared" ca="1" si="18"/>
        <v>900</v>
      </c>
      <c r="J312">
        <f t="shared" ca="1" si="19"/>
        <v>3600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60</v>
      </c>
      <c r="G313">
        <f t="shared" ca="1" si="16"/>
        <v>0</v>
      </c>
      <c r="H313">
        <f t="shared" ca="1" si="17"/>
        <v>830</v>
      </c>
      <c r="I313">
        <f t="shared" ca="1" si="18"/>
        <v>2500</v>
      </c>
      <c r="J313">
        <f t="shared" ca="1" si="19"/>
        <v>10000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60</v>
      </c>
      <c r="G314">
        <f t="shared" ca="1" si="16"/>
        <v>0</v>
      </c>
      <c r="H314">
        <f t="shared" ca="1" si="17"/>
        <v>150</v>
      </c>
      <c r="I314">
        <f t="shared" ca="1" si="18"/>
        <v>450</v>
      </c>
      <c r="J314">
        <f t="shared" ca="1" si="19"/>
        <v>1800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60</v>
      </c>
      <c r="G315">
        <f t="shared" ca="1" si="16"/>
        <v>0</v>
      </c>
      <c r="H315">
        <f t="shared" ca="1" si="17"/>
        <v>6067.9632199999996</v>
      </c>
      <c r="I315">
        <f t="shared" ca="1" si="18"/>
        <v>16920</v>
      </c>
      <c r="J315">
        <f t="shared" ca="1" si="19"/>
        <v>67390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60</v>
      </c>
      <c r="G316">
        <f t="shared" ca="1" si="16"/>
        <v>0</v>
      </c>
      <c r="H316">
        <f t="shared" ca="1" si="17"/>
        <v>1426.6666666666667</v>
      </c>
      <c r="I316">
        <f t="shared" ca="1" si="18"/>
        <v>4280</v>
      </c>
      <c r="J316">
        <f t="shared" ca="1" si="19"/>
        <v>17100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60</v>
      </c>
      <c r="G317">
        <f t="shared" ca="1" si="16"/>
        <v>0</v>
      </c>
      <c r="H317">
        <f t="shared" ca="1" si="17"/>
        <v>1386</v>
      </c>
      <c r="I317">
        <f t="shared" ca="1" si="18"/>
        <v>4160</v>
      </c>
      <c r="J317">
        <f t="shared" ca="1" si="19"/>
        <v>16630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60</v>
      </c>
      <c r="G318">
        <f t="shared" ca="1" si="16"/>
        <v>0</v>
      </c>
      <c r="H318">
        <f t="shared" ca="1" si="17"/>
        <v>992</v>
      </c>
      <c r="I318">
        <f t="shared" ca="1" si="18"/>
        <v>6340</v>
      </c>
      <c r="J318">
        <f t="shared" ca="1" si="19"/>
        <v>23400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60</v>
      </c>
      <c r="G319">
        <f t="shared" ca="1" si="16"/>
        <v>0</v>
      </c>
      <c r="H319">
        <f t="shared" ca="1" si="17"/>
        <v>215.2</v>
      </c>
      <c r="I319">
        <f t="shared" ca="1" si="18"/>
        <v>640</v>
      </c>
      <c r="J319">
        <f t="shared" ca="1" si="19"/>
        <v>2800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60</v>
      </c>
      <c r="G320">
        <f t="shared" ca="1" si="16"/>
        <v>0</v>
      </c>
      <c r="H320">
        <f t="shared" ca="1" si="17"/>
        <v>351.40699999999998</v>
      </c>
      <c r="I320">
        <f t="shared" ca="1" si="18"/>
        <v>1010</v>
      </c>
      <c r="J320">
        <f t="shared" ca="1" si="19"/>
        <v>4050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60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60</v>
      </c>
      <c r="G322">
        <f t="shared" ca="1" si="16"/>
        <v>0</v>
      </c>
      <c r="H322">
        <f t="shared" ca="1" si="17"/>
        <v>5720.1418411666673</v>
      </c>
      <c r="I322">
        <f t="shared" ca="1" si="18"/>
        <v>16180</v>
      </c>
      <c r="J322">
        <f t="shared" ca="1" si="19"/>
        <v>64730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60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1794.5190799584946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5620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21830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60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60</v>
      </c>
      <c r="G325">
        <f t="shared" ca="1" si="20"/>
        <v>0</v>
      </c>
      <c r="H325">
        <f t="shared" ca="1" si="21"/>
        <v>350</v>
      </c>
      <c r="I325">
        <f t="shared" ca="1" si="22"/>
        <v>1050</v>
      </c>
      <c r="J325">
        <f t="shared" ca="1" si="23"/>
        <v>4230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60</v>
      </c>
      <c r="G326">
        <f t="shared" ca="1" si="20"/>
        <v>0</v>
      </c>
      <c r="H326">
        <f t="shared" ca="1" si="21"/>
        <v>213.16666666666666</v>
      </c>
      <c r="I326">
        <f t="shared" ca="1" si="22"/>
        <v>640</v>
      </c>
      <c r="J326">
        <f t="shared" ca="1" si="23"/>
        <v>2560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60</v>
      </c>
      <c r="G327">
        <f t="shared" ca="1" si="20"/>
        <v>0</v>
      </c>
      <c r="H327">
        <f t="shared" ca="1" si="21"/>
        <v>188</v>
      </c>
      <c r="I327">
        <f t="shared" ca="1" si="22"/>
        <v>650</v>
      </c>
      <c r="J327">
        <f t="shared" ca="1" si="23"/>
        <v>2530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60</v>
      </c>
      <c r="G328">
        <f t="shared" ca="1" si="20"/>
        <v>0</v>
      </c>
      <c r="H328">
        <f t="shared" ca="1" si="21"/>
        <v>235</v>
      </c>
      <c r="I328">
        <f t="shared" ca="1" si="22"/>
        <v>700</v>
      </c>
      <c r="J328">
        <f t="shared" ca="1" si="23"/>
        <v>2780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60</v>
      </c>
      <c r="G329">
        <f t="shared" ca="1" si="20"/>
        <v>0</v>
      </c>
      <c r="H329">
        <f t="shared" ca="1" si="21"/>
        <v>0</v>
      </c>
      <c r="I329">
        <f t="shared" ca="1" si="22"/>
        <v>230</v>
      </c>
      <c r="J329">
        <f t="shared" ca="1" si="23"/>
        <v>920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60</v>
      </c>
      <c r="G330">
        <f t="shared" ca="1" si="20"/>
        <v>0</v>
      </c>
      <c r="H330">
        <f t="shared" ca="1" si="21"/>
        <v>259.34100000000001</v>
      </c>
      <c r="I330">
        <f t="shared" ca="1" si="22"/>
        <v>830</v>
      </c>
      <c r="J330">
        <f t="shared" ca="1" si="23"/>
        <v>3030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60</v>
      </c>
      <c r="G331">
        <f t="shared" ca="1" si="20"/>
        <v>0</v>
      </c>
      <c r="H331">
        <f t="shared" ca="1" si="21"/>
        <v>283</v>
      </c>
      <c r="I331">
        <f t="shared" ca="1" si="22"/>
        <v>850</v>
      </c>
      <c r="J331">
        <f t="shared" ca="1" si="23"/>
        <v>3580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60</v>
      </c>
      <c r="G332">
        <f t="shared" ca="1" si="20"/>
        <v>0</v>
      </c>
      <c r="H332">
        <f t="shared" ca="1" si="21"/>
        <v>0</v>
      </c>
      <c r="I332">
        <f t="shared" ca="1" si="22"/>
        <v>10</v>
      </c>
      <c r="J332">
        <f t="shared" ca="1" si="23"/>
        <v>30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60</v>
      </c>
      <c r="G333">
        <f t="shared" ca="1" si="20"/>
        <v>0</v>
      </c>
      <c r="H333">
        <f t="shared" ca="1" si="21"/>
        <v>75</v>
      </c>
      <c r="I333">
        <f t="shared" ca="1" si="22"/>
        <v>210</v>
      </c>
      <c r="J333">
        <f t="shared" ca="1" si="23"/>
        <v>830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60</v>
      </c>
      <c r="G334">
        <f t="shared" ca="1" si="20"/>
        <v>0</v>
      </c>
      <c r="H334">
        <f t="shared" ca="1" si="21"/>
        <v>8906.8214473333337</v>
      </c>
      <c r="I334">
        <f t="shared" ca="1" si="22"/>
        <v>30200</v>
      </c>
      <c r="J334">
        <f t="shared" ca="1" si="23"/>
        <v>120900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60</v>
      </c>
      <c r="G335">
        <f t="shared" ca="1" si="20"/>
        <v>0</v>
      </c>
      <c r="H335">
        <f t="shared" ca="1" si="21"/>
        <v>203</v>
      </c>
      <c r="I335">
        <f t="shared" ca="1" si="22"/>
        <v>600</v>
      </c>
      <c r="J335">
        <f t="shared" ca="1" si="23"/>
        <v>2400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60</v>
      </c>
      <c r="G336">
        <f t="shared" ca="1" si="20"/>
        <v>0</v>
      </c>
      <c r="H336">
        <f t="shared" ca="1" si="21"/>
        <v>437.22233575000001</v>
      </c>
      <c r="I336">
        <f t="shared" ca="1" si="22"/>
        <v>1311.6670072500001</v>
      </c>
      <c r="J336">
        <f t="shared" ca="1" si="23"/>
        <v>5246.6680290000004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60</v>
      </c>
      <c r="G337">
        <f t="shared" ca="1" si="20"/>
        <v>0</v>
      </c>
      <c r="H337">
        <f t="shared" ca="1" si="21"/>
        <v>417</v>
      </c>
      <c r="I337">
        <f t="shared" ca="1" si="22"/>
        <v>1300</v>
      </c>
      <c r="J337">
        <f t="shared" ca="1" si="23"/>
        <v>5000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60</v>
      </c>
      <c r="G338">
        <f t="shared" ca="1" si="20"/>
        <v>0</v>
      </c>
      <c r="H338">
        <f t="shared" ca="1" si="21"/>
        <v>540</v>
      </c>
      <c r="I338">
        <f t="shared" ca="1" si="22"/>
        <v>1620</v>
      </c>
      <c r="J338">
        <f t="shared" ca="1" si="23"/>
        <v>6490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60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60</v>
      </c>
      <c r="G340">
        <f t="shared" ca="1" si="20"/>
        <v>0</v>
      </c>
      <c r="H340">
        <f t="shared" ca="1" si="21"/>
        <v>7</v>
      </c>
      <c r="I340">
        <f t="shared" ca="1" si="22"/>
        <v>20</v>
      </c>
      <c r="J340">
        <f t="shared" ca="1" si="23"/>
        <v>90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60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60</v>
      </c>
      <c r="G342">
        <f t="shared" ca="1" si="20"/>
        <v>0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60</v>
      </c>
      <c r="G343" t="e">
        <f t="shared" ca="1" si="20"/>
        <v>#N/A</v>
      </c>
      <c r="H343" t="e">
        <f t="shared" ca="1" si="21"/>
        <v>#N/A</v>
      </c>
      <c r="I343" t="e">
        <f t="shared" ca="1" si="22"/>
        <v>#N/A</v>
      </c>
      <c r="J343" t="e">
        <f t="shared" ca="1" si="23"/>
        <v>#N/A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60</v>
      </c>
      <c r="G344" t="e">
        <f t="shared" ca="1" si="20"/>
        <v>#N/A</v>
      </c>
      <c r="H344" t="e">
        <f t="shared" ca="1" si="21"/>
        <v>#N/A</v>
      </c>
      <c r="I344" t="e">
        <f t="shared" ca="1" si="22"/>
        <v>#N/A</v>
      </c>
      <c r="J344" t="e">
        <f t="shared" ca="1" si="23"/>
        <v>#N/A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60</v>
      </c>
      <c r="G345" t="e">
        <f t="shared" ca="1" si="20"/>
        <v>#N/A</v>
      </c>
      <c r="H345" t="e">
        <f t="shared" ca="1" si="21"/>
        <v>#N/A</v>
      </c>
      <c r="I345" t="e">
        <f t="shared" ca="1" si="22"/>
        <v>#N/A</v>
      </c>
      <c r="J345" t="e">
        <f t="shared" ca="1" si="23"/>
        <v>#N/A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60</v>
      </c>
      <c r="G346">
        <f t="shared" ca="1" si="20"/>
        <v>0</v>
      </c>
      <c r="H346">
        <f t="shared" ca="1" si="21"/>
        <v>0</v>
      </c>
      <c r="I346">
        <f t="shared" ca="1" si="22"/>
        <v>21350</v>
      </c>
      <c r="J346">
        <f t="shared" ca="1" si="23"/>
        <v>85710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60</v>
      </c>
      <c r="G347">
        <f t="shared" ca="1" si="20"/>
        <v>0</v>
      </c>
      <c r="H347">
        <f t="shared" ca="1" si="21"/>
        <v>0</v>
      </c>
      <c r="I347">
        <f t="shared" ca="1" si="22"/>
        <v>1310</v>
      </c>
      <c r="J347">
        <f t="shared" ca="1" si="23"/>
        <v>5450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60</v>
      </c>
      <c r="G348">
        <f t="shared" ca="1" si="20"/>
        <v>0</v>
      </c>
      <c r="H348">
        <f t="shared" ca="1" si="21"/>
        <v>0</v>
      </c>
      <c r="I348">
        <f t="shared" ca="1" si="22"/>
        <v>100</v>
      </c>
      <c r="J348">
        <f t="shared" ca="1" si="23"/>
        <v>410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60</v>
      </c>
      <c r="G349">
        <f t="shared" ca="1" si="20"/>
        <v>0</v>
      </c>
      <c r="H349">
        <f t="shared" ca="1" si="21"/>
        <v>0</v>
      </c>
      <c r="I349">
        <f t="shared" ca="1" si="22"/>
        <v>40</v>
      </c>
      <c r="J349">
        <f t="shared" ca="1" si="23"/>
        <v>160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60</v>
      </c>
      <c r="G350">
        <f t="shared" ca="1" si="20"/>
        <v>0</v>
      </c>
      <c r="H350">
        <f t="shared" ca="1" si="21"/>
        <v>0</v>
      </c>
      <c r="I350">
        <f t="shared" ca="1" si="22"/>
        <v>1650</v>
      </c>
      <c r="J350">
        <f t="shared" ca="1" si="23"/>
        <v>6270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60</v>
      </c>
      <c r="G351">
        <f t="shared" ca="1" si="20"/>
        <v>0</v>
      </c>
      <c r="H351">
        <f t="shared" ca="1" si="21"/>
        <v>0</v>
      </c>
      <c r="I351">
        <f t="shared" ca="1" si="22"/>
        <v>300</v>
      </c>
      <c r="J351">
        <f t="shared" ca="1" si="23"/>
        <v>1200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60</v>
      </c>
      <c r="G352">
        <f t="shared" ca="1" si="20"/>
        <v>0</v>
      </c>
      <c r="H352">
        <f t="shared" ca="1" si="21"/>
        <v>0</v>
      </c>
      <c r="I352">
        <f t="shared" ca="1" si="22"/>
        <v>0</v>
      </c>
      <c r="J352">
        <f t="shared" ca="1" si="23"/>
        <v>0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60</v>
      </c>
      <c r="G353">
        <f t="shared" ca="1" si="20"/>
        <v>0</v>
      </c>
      <c r="H353">
        <f t="shared" ca="1" si="21"/>
        <v>0</v>
      </c>
      <c r="I353">
        <f t="shared" ca="1" si="22"/>
        <v>2810</v>
      </c>
      <c r="J353">
        <f t="shared" ca="1" si="23"/>
        <v>11240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60</v>
      </c>
      <c r="G354">
        <f t="shared" ca="1" si="20"/>
        <v>0</v>
      </c>
      <c r="H354">
        <f t="shared" ca="1" si="21"/>
        <v>0</v>
      </c>
      <c r="I354">
        <f t="shared" ca="1" si="22"/>
        <v>1620</v>
      </c>
      <c r="J354">
        <f t="shared" ca="1" si="23"/>
        <v>5970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60</v>
      </c>
      <c r="G355">
        <f t="shared" ca="1" si="20"/>
        <v>0</v>
      </c>
      <c r="H355">
        <f t="shared" ca="1" si="21"/>
        <v>0</v>
      </c>
      <c r="I355">
        <f t="shared" ca="1" si="22"/>
        <v>900</v>
      </c>
      <c r="J355">
        <f t="shared" ca="1" si="23"/>
        <v>3600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60</v>
      </c>
      <c r="G356">
        <f t="shared" ca="1" si="20"/>
        <v>0</v>
      </c>
      <c r="H356">
        <f t="shared" ca="1" si="21"/>
        <v>0</v>
      </c>
      <c r="I356">
        <f t="shared" ca="1" si="22"/>
        <v>2500</v>
      </c>
      <c r="J356">
        <f t="shared" ca="1" si="23"/>
        <v>10000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60</v>
      </c>
      <c r="G357">
        <f t="shared" ca="1" si="20"/>
        <v>0</v>
      </c>
      <c r="H357">
        <f t="shared" ca="1" si="21"/>
        <v>0</v>
      </c>
      <c r="I357">
        <f t="shared" ca="1" si="22"/>
        <v>450</v>
      </c>
      <c r="J357">
        <f t="shared" ca="1" si="23"/>
        <v>1800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60</v>
      </c>
      <c r="G358">
        <f t="shared" ca="1" si="20"/>
        <v>0</v>
      </c>
      <c r="H358">
        <f t="shared" ca="1" si="21"/>
        <v>0</v>
      </c>
      <c r="I358">
        <f t="shared" ca="1" si="22"/>
        <v>16920</v>
      </c>
      <c r="J358">
        <f t="shared" ca="1" si="23"/>
        <v>67390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60</v>
      </c>
      <c r="G359">
        <f t="shared" ca="1" si="20"/>
        <v>0</v>
      </c>
      <c r="H359">
        <f t="shared" ca="1" si="21"/>
        <v>0</v>
      </c>
      <c r="I359">
        <f t="shared" ca="1" si="22"/>
        <v>4280</v>
      </c>
      <c r="J359">
        <f t="shared" ca="1" si="23"/>
        <v>17100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60</v>
      </c>
      <c r="G360">
        <f t="shared" ca="1" si="20"/>
        <v>0</v>
      </c>
      <c r="H360">
        <f t="shared" ca="1" si="21"/>
        <v>0</v>
      </c>
      <c r="I360">
        <f t="shared" ca="1" si="22"/>
        <v>4160</v>
      </c>
      <c r="J360">
        <f t="shared" ca="1" si="23"/>
        <v>16630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60</v>
      </c>
      <c r="G361">
        <f t="shared" ca="1" si="20"/>
        <v>0</v>
      </c>
      <c r="H361">
        <f t="shared" ca="1" si="21"/>
        <v>0</v>
      </c>
      <c r="I361">
        <f t="shared" ca="1" si="22"/>
        <v>6340</v>
      </c>
      <c r="J361">
        <f t="shared" ca="1" si="23"/>
        <v>23400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60</v>
      </c>
      <c r="G362">
        <f t="shared" ca="1" si="20"/>
        <v>0</v>
      </c>
      <c r="H362">
        <f t="shared" ca="1" si="21"/>
        <v>0</v>
      </c>
      <c r="I362">
        <f t="shared" ca="1" si="22"/>
        <v>640</v>
      </c>
      <c r="J362">
        <f t="shared" ca="1" si="23"/>
        <v>2800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60</v>
      </c>
      <c r="G363">
        <f t="shared" ca="1" si="20"/>
        <v>0</v>
      </c>
      <c r="H363">
        <f t="shared" ca="1" si="21"/>
        <v>0</v>
      </c>
      <c r="I363">
        <f t="shared" ca="1" si="22"/>
        <v>1010</v>
      </c>
      <c r="J363">
        <f t="shared" ca="1" si="23"/>
        <v>4050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60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60</v>
      </c>
      <c r="G365">
        <f t="shared" ca="1" si="20"/>
        <v>0</v>
      </c>
      <c r="H365">
        <f t="shared" ca="1" si="21"/>
        <v>0</v>
      </c>
      <c r="I365">
        <f t="shared" ca="1" si="22"/>
        <v>16180</v>
      </c>
      <c r="J365">
        <f t="shared" ca="1" si="23"/>
        <v>64730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60</v>
      </c>
      <c r="G366">
        <f t="shared" ca="1" si="20"/>
        <v>0</v>
      </c>
      <c r="H366">
        <f t="shared" ca="1" si="21"/>
        <v>0</v>
      </c>
      <c r="I366">
        <f t="shared" ca="1" si="22"/>
        <v>5620</v>
      </c>
      <c r="J366">
        <f t="shared" ca="1" si="23"/>
        <v>21830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60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60</v>
      </c>
      <c r="G368">
        <f t="shared" ca="1" si="20"/>
        <v>0</v>
      </c>
      <c r="H368">
        <f t="shared" ca="1" si="21"/>
        <v>0</v>
      </c>
      <c r="I368">
        <f t="shared" ca="1" si="22"/>
        <v>1050</v>
      </c>
      <c r="J368">
        <f t="shared" ca="1" si="23"/>
        <v>4230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60</v>
      </c>
      <c r="G369">
        <f t="shared" ca="1" si="20"/>
        <v>0</v>
      </c>
      <c r="H369">
        <f t="shared" ca="1" si="21"/>
        <v>0</v>
      </c>
      <c r="I369">
        <f t="shared" ca="1" si="22"/>
        <v>640</v>
      </c>
      <c r="J369">
        <f t="shared" ca="1" si="23"/>
        <v>2560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60</v>
      </c>
      <c r="G370">
        <f t="shared" ca="1" si="20"/>
        <v>0</v>
      </c>
      <c r="H370">
        <f t="shared" ca="1" si="21"/>
        <v>0</v>
      </c>
      <c r="I370">
        <f t="shared" ca="1" si="22"/>
        <v>650</v>
      </c>
      <c r="J370">
        <f t="shared" ca="1" si="23"/>
        <v>2530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60</v>
      </c>
      <c r="G371">
        <f t="shared" ca="1" si="20"/>
        <v>0</v>
      </c>
      <c r="H371">
        <f t="shared" ca="1" si="21"/>
        <v>0</v>
      </c>
      <c r="I371">
        <f t="shared" ca="1" si="22"/>
        <v>700</v>
      </c>
      <c r="J371">
        <f t="shared" ca="1" si="23"/>
        <v>2780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60</v>
      </c>
      <c r="G372">
        <f t="shared" ca="1" si="20"/>
        <v>0</v>
      </c>
      <c r="H372">
        <f t="shared" ca="1" si="21"/>
        <v>0</v>
      </c>
      <c r="I372">
        <f t="shared" ca="1" si="22"/>
        <v>230</v>
      </c>
      <c r="J372">
        <f t="shared" ca="1" si="23"/>
        <v>920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60</v>
      </c>
      <c r="G373">
        <f t="shared" ca="1" si="20"/>
        <v>0</v>
      </c>
      <c r="H373">
        <f t="shared" ca="1" si="21"/>
        <v>0</v>
      </c>
      <c r="I373">
        <f t="shared" ca="1" si="22"/>
        <v>830</v>
      </c>
      <c r="J373">
        <f t="shared" ca="1" si="23"/>
        <v>3030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60</v>
      </c>
      <c r="G374">
        <f t="shared" ca="1" si="20"/>
        <v>0</v>
      </c>
      <c r="H374">
        <f t="shared" ca="1" si="21"/>
        <v>0</v>
      </c>
      <c r="I374">
        <f t="shared" ca="1" si="22"/>
        <v>850</v>
      </c>
      <c r="J374">
        <f t="shared" ca="1" si="23"/>
        <v>3580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60</v>
      </c>
      <c r="G375">
        <f t="shared" ca="1" si="20"/>
        <v>0</v>
      </c>
      <c r="H375">
        <f t="shared" ca="1" si="21"/>
        <v>0</v>
      </c>
      <c r="I375">
        <f t="shared" ca="1" si="22"/>
        <v>10</v>
      </c>
      <c r="J375">
        <f t="shared" ca="1" si="23"/>
        <v>30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60</v>
      </c>
      <c r="G376">
        <f t="shared" ca="1" si="20"/>
        <v>0</v>
      </c>
      <c r="H376">
        <f t="shared" ca="1" si="21"/>
        <v>0</v>
      </c>
      <c r="I376">
        <f t="shared" ca="1" si="22"/>
        <v>210</v>
      </c>
      <c r="J376">
        <f t="shared" ca="1" si="23"/>
        <v>830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60</v>
      </c>
      <c r="G377">
        <f t="shared" ca="1" si="20"/>
        <v>0</v>
      </c>
      <c r="H377">
        <f t="shared" ca="1" si="21"/>
        <v>0</v>
      </c>
      <c r="I377">
        <f t="shared" ca="1" si="22"/>
        <v>30200</v>
      </c>
      <c r="J377">
        <f t="shared" ca="1" si="23"/>
        <v>120900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60</v>
      </c>
      <c r="G378">
        <f t="shared" ca="1" si="20"/>
        <v>0</v>
      </c>
      <c r="H378">
        <f t="shared" ca="1" si="21"/>
        <v>0</v>
      </c>
      <c r="I378">
        <f t="shared" ca="1" si="22"/>
        <v>600</v>
      </c>
      <c r="J378">
        <f t="shared" ca="1" si="23"/>
        <v>2400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60</v>
      </c>
      <c r="G379">
        <f t="shared" ca="1" si="20"/>
        <v>0</v>
      </c>
      <c r="H379">
        <f t="shared" ca="1" si="21"/>
        <v>0</v>
      </c>
      <c r="I379">
        <f t="shared" ca="1" si="22"/>
        <v>1311.6670072500001</v>
      </c>
      <c r="J379">
        <f t="shared" ca="1" si="23"/>
        <v>5246.6680290000004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60</v>
      </c>
      <c r="G380">
        <f t="shared" ca="1" si="20"/>
        <v>0</v>
      </c>
      <c r="H380">
        <f t="shared" ca="1" si="21"/>
        <v>0</v>
      </c>
      <c r="I380">
        <f t="shared" ca="1" si="22"/>
        <v>1300</v>
      </c>
      <c r="J380">
        <f t="shared" ca="1" si="23"/>
        <v>5000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60</v>
      </c>
      <c r="G381">
        <f t="shared" ca="1" si="20"/>
        <v>0</v>
      </c>
      <c r="H381">
        <f t="shared" ca="1" si="21"/>
        <v>0</v>
      </c>
      <c r="I381">
        <f t="shared" ca="1" si="22"/>
        <v>1620</v>
      </c>
      <c r="J381">
        <f t="shared" ca="1" si="23"/>
        <v>6490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60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60</v>
      </c>
      <c r="G383">
        <f t="shared" ca="1" si="20"/>
        <v>0</v>
      </c>
      <c r="H383">
        <f t="shared" ca="1" si="21"/>
        <v>0</v>
      </c>
      <c r="I383">
        <f t="shared" ca="1" si="22"/>
        <v>20</v>
      </c>
      <c r="J383">
        <f t="shared" ca="1" si="23"/>
        <v>90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60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60</v>
      </c>
      <c r="G385">
        <f t="shared" ca="1" si="20"/>
        <v>0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60</v>
      </c>
      <c r="G386" t="e">
        <f t="shared" ca="1" si="20"/>
        <v>#N/A</v>
      </c>
      <c r="H386" t="e">
        <f t="shared" ca="1" si="21"/>
        <v>#N/A</v>
      </c>
      <c r="I386" t="e">
        <f t="shared" ca="1" si="22"/>
        <v>#N/A</v>
      </c>
      <c r="J386" t="e">
        <f t="shared" ca="1" si="23"/>
        <v>#N/A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60</v>
      </c>
      <c r="G387" t="e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#N/A</v>
      </c>
      <c r="H387" t="e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#N/A</v>
      </c>
      <c r="I387" t="e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#N/A</v>
      </c>
      <c r="J387" t="e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#N/A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60</v>
      </c>
      <c r="G388" t="e">
        <f t="shared" ca="1" si="24"/>
        <v>#N/A</v>
      </c>
      <c r="H388" t="e">
        <f t="shared" ca="1" si="25"/>
        <v>#N/A</v>
      </c>
      <c r="I388" t="e">
        <f t="shared" ca="1" si="26"/>
        <v>#N/A</v>
      </c>
      <c r="J388" t="e">
        <f t="shared" ca="1" si="27"/>
        <v>#N/A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60</v>
      </c>
      <c r="G389">
        <f t="shared" ca="1" si="24"/>
        <v>0</v>
      </c>
      <c r="H389">
        <f t="shared" ca="1" si="25"/>
        <v>0</v>
      </c>
      <c r="I389">
        <f t="shared" ca="1" si="26"/>
        <v>21350</v>
      </c>
      <c r="J389">
        <f t="shared" ca="1" si="27"/>
        <v>85710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60</v>
      </c>
      <c r="G390">
        <f t="shared" ca="1" si="24"/>
        <v>0</v>
      </c>
      <c r="H390">
        <f t="shared" ca="1" si="25"/>
        <v>0</v>
      </c>
      <c r="I390">
        <f t="shared" ca="1" si="26"/>
        <v>1310</v>
      </c>
      <c r="J390">
        <f t="shared" ca="1" si="27"/>
        <v>5450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60</v>
      </c>
      <c r="G391">
        <f t="shared" ca="1" si="24"/>
        <v>0</v>
      </c>
      <c r="H391">
        <f t="shared" ca="1" si="25"/>
        <v>0</v>
      </c>
      <c r="I391">
        <f t="shared" ca="1" si="26"/>
        <v>100</v>
      </c>
      <c r="J391">
        <f t="shared" ca="1" si="27"/>
        <v>410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60</v>
      </c>
      <c r="G392">
        <f t="shared" ca="1" si="24"/>
        <v>0</v>
      </c>
      <c r="H392">
        <f t="shared" ca="1" si="25"/>
        <v>0</v>
      </c>
      <c r="I392">
        <f t="shared" ca="1" si="26"/>
        <v>40</v>
      </c>
      <c r="J392">
        <f t="shared" ca="1" si="27"/>
        <v>160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60</v>
      </c>
      <c r="G393">
        <f t="shared" ca="1" si="24"/>
        <v>0</v>
      </c>
      <c r="H393">
        <f t="shared" ca="1" si="25"/>
        <v>0</v>
      </c>
      <c r="I393">
        <f t="shared" ca="1" si="26"/>
        <v>1650</v>
      </c>
      <c r="J393">
        <f t="shared" ca="1" si="27"/>
        <v>6270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60</v>
      </c>
      <c r="G394">
        <f t="shared" ca="1" si="24"/>
        <v>0</v>
      </c>
      <c r="H394">
        <f t="shared" ca="1" si="25"/>
        <v>0</v>
      </c>
      <c r="I394">
        <f t="shared" ca="1" si="26"/>
        <v>300</v>
      </c>
      <c r="J394">
        <f t="shared" ca="1" si="27"/>
        <v>1200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60</v>
      </c>
      <c r="G395">
        <f t="shared" ca="1" si="24"/>
        <v>0</v>
      </c>
      <c r="H395">
        <f t="shared" ca="1" si="25"/>
        <v>0</v>
      </c>
      <c r="I395">
        <f t="shared" ca="1" si="26"/>
        <v>0</v>
      </c>
      <c r="J395">
        <f t="shared" ca="1" si="27"/>
        <v>0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60</v>
      </c>
      <c r="G396">
        <f t="shared" ca="1" si="24"/>
        <v>0</v>
      </c>
      <c r="H396">
        <f t="shared" ca="1" si="25"/>
        <v>0</v>
      </c>
      <c r="I396">
        <f t="shared" ca="1" si="26"/>
        <v>2810</v>
      </c>
      <c r="J396">
        <f t="shared" ca="1" si="27"/>
        <v>11240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60</v>
      </c>
      <c r="G397">
        <f t="shared" ca="1" si="24"/>
        <v>0</v>
      </c>
      <c r="H397">
        <f t="shared" ca="1" si="25"/>
        <v>0</v>
      </c>
      <c r="I397">
        <f t="shared" ca="1" si="26"/>
        <v>1620</v>
      </c>
      <c r="J397">
        <f t="shared" ca="1" si="27"/>
        <v>5970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60</v>
      </c>
      <c r="G398">
        <f t="shared" ca="1" si="24"/>
        <v>0</v>
      </c>
      <c r="H398">
        <f t="shared" ca="1" si="25"/>
        <v>0</v>
      </c>
      <c r="I398">
        <f t="shared" ca="1" si="26"/>
        <v>900</v>
      </c>
      <c r="J398">
        <f t="shared" ca="1" si="27"/>
        <v>3600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60</v>
      </c>
      <c r="G399">
        <f t="shared" ca="1" si="24"/>
        <v>0</v>
      </c>
      <c r="H399">
        <f t="shared" ca="1" si="25"/>
        <v>0</v>
      </c>
      <c r="I399">
        <f t="shared" ca="1" si="26"/>
        <v>2500</v>
      </c>
      <c r="J399">
        <f t="shared" ca="1" si="27"/>
        <v>10000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60</v>
      </c>
      <c r="G400">
        <f t="shared" ca="1" si="24"/>
        <v>0</v>
      </c>
      <c r="H400">
        <f t="shared" ca="1" si="25"/>
        <v>0</v>
      </c>
      <c r="I400">
        <f t="shared" ca="1" si="26"/>
        <v>450</v>
      </c>
      <c r="J400">
        <f t="shared" ca="1" si="27"/>
        <v>1800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60</v>
      </c>
      <c r="G401">
        <f t="shared" ca="1" si="24"/>
        <v>0</v>
      </c>
      <c r="H401">
        <f t="shared" ca="1" si="25"/>
        <v>0</v>
      </c>
      <c r="I401">
        <f t="shared" ca="1" si="26"/>
        <v>16920</v>
      </c>
      <c r="J401">
        <f t="shared" ca="1" si="27"/>
        <v>67390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60</v>
      </c>
      <c r="G402">
        <f t="shared" ca="1" si="24"/>
        <v>0</v>
      </c>
      <c r="H402">
        <f t="shared" ca="1" si="25"/>
        <v>0</v>
      </c>
      <c r="I402">
        <f t="shared" ca="1" si="26"/>
        <v>4280</v>
      </c>
      <c r="J402">
        <f t="shared" ca="1" si="27"/>
        <v>17100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60</v>
      </c>
      <c r="G403">
        <f t="shared" ca="1" si="24"/>
        <v>0</v>
      </c>
      <c r="H403">
        <f t="shared" ca="1" si="25"/>
        <v>0</v>
      </c>
      <c r="I403">
        <f t="shared" ca="1" si="26"/>
        <v>4160</v>
      </c>
      <c r="J403">
        <f t="shared" ca="1" si="27"/>
        <v>16630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60</v>
      </c>
      <c r="G404">
        <f t="shared" ca="1" si="24"/>
        <v>0</v>
      </c>
      <c r="H404">
        <f t="shared" ca="1" si="25"/>
        <v>0</v>
      </c>
      <c r="I404">
        <f t="shared" ca="1" si="26"/>
        <v>6340</v>
      </c>
      <c r="J404">
        <f t="shared" ca="1" si="27"/>
        <v>23400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60</v>
      </c>
      <c r="G405">
        <f t="shared" ca="1" si="24"/>
        <v>0</v>
      </c>
      <c r="H405">
        <f t="shared" ca="1" si="25"/>
        <v>0</v>
      </c>
      <c r="I405">
        <f t="shared" ca="1" si="26"/>
        <v>640</v>
      </c>
      <c r="J405">
        <f t="shared" ca="1" si="27"/>
        <v>2800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60</v>
      </c>
      <c r="G406">
        <f t="shared" ca="1" si="24"/>
        <v>0</v>
      </c>
      <c r="H406">
        <f t="shared" ca="1" si="25"/>
        <v>0</v>
      </c>
      <c r="I406">
        <f t="shared" ca="1" si="26"/>
        <v>1010</v>
      </c>
      <c r="J406">
        <f t="shared" ca="1" si="27"/>
        <v>4050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60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60</v>
      </c>
      <c r="G408">
        <f t="shared" ca="1" si="24"/>
        <v>0</v>
      </c>
      <c r="H408">
        <f t="shared" ca="1" si="25"/>
        <v>0</v>
      </c>
      <c r="I408">
        <f t="shared" ca="1" si="26"/>
        <v>16180</v>
      </c>
      <c r="J408">
        <f t="shared" ca="1" si="27"/>
        <v>64730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60</v>
      </c>
      <c r="G409">
        <f t="shared" ca="1" si="24"/>
        <v>0</v>
      </c>
      <c r="H409">
        <f t="shared" ca="1" si="25"/>
        <v>0</v>
      </c>
      <c r="I409">
        <f t="shared" ca="1" si="26"/>
        <v>5620</v>
      </c>
      <c r="J409">
        <f t="shared" ca="1" si="27"/>
        <v>21830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60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60</v>
      </c>
      <c r="G411">
        <f t="shared" ca="1" si="24"/>
        <v>0</v>
      </c>
      <c r="H411">
        <f t="shared" ca="1" si="25"/>
        <v>0</v>
      </c>
      <c r="I411">
        <f t="shared" ca="1" si="26"/>
        <v>1050</v>
      </c>
      <c r="J411">
        <f t="shared" ca="1" si="27"/>
        <v>4230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60</v>
      </c>
      <c r="G412">
        <f t="shared" ca="1" si="24"/>
        <v>0</v>
      </c>
      <c r="H412">
        <f t="shared" ca="1" si="25"/>
        <v>0</v>
      </c>
      <c r="I412">
        <f t="shared" ca="1" si="26"/>
        <v>640</v>
      </c>
      <c r="J412">
        <f t="shared" ca="1" si="27"/>
        <v>2560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60</v>
      </c>
      <c r="G413">
        <f t="shared" ca="1" si="24"/>
        <v>0</v>
      </c>
      <c r="H413">
        <f t="shared" ca="1" si="25"/>
        <v>0</v>
      </c>
      <c r="I413">
        <f t="shared" ca="1" si="26"/>
        <v>650</v>
      </c>
      <c r="J413">
        <f t="shared" ca="1" si="27"/>
        <v>2530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60</v>
      </c>
      <c r="G414">
        <f t="shared" ca="1" si="24"/>
        <v>0</v>
      </c>
      <c r="H414">
        <f t="shared" ca="1" si="25"/>
        <v>0</v>
      </c>
      <c r="I414">
        <f t="shared" ca="1" si="26"/>
        <v>700</v>
      </c>
      <c r="J414">
        <f t="shared" ca="1" si="27"/>
        <v>2780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60</v>
      </c>
      <c r="G415">
        <f t="shared" ca="1" si="24"/>
        <v>0</v>
      </c>
      <c r="H415">
        <f t="shared" ca="1" si="25"/>
        <v>0</v>
      </c>
      <c r="I415">
        <f t="shared" ca="1" si="26"/>
        <v>230</v>
      </c>
      <c r="J415">
        <f t="shared" ca="1" si="27"/>
        <v>920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60</v>
      </c>
      <c r="G416">
        <f t="shared" ca="1" si="24"/>
        <v>0</v>
      </c>
      <c r="H416">
        <f t="shared" ca="1" si="25"/>
        <v>0</v>
      </c>
      <c r="I416">
        <f t="shared" ca="1" si="26"/>
        <v>830</v>
      </c>
      <c r="J416">
        <f t="shared" ca="1" si="27"/>
        <v>3030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60</v>
      </c>
      <c r="G417">
        <f t="shared" ca="1" si="24"/>
        <v>0</v>
      </c>
      <c r="H417">
        <f t="shared" ca="1" si="25"/>
        <v>0</v>
      </c>
      <c r="I417">
        <f t="shared" ca="1" si="26"/>
        <v>850</v>
      </c>
      <c r="J417">
        <f t="shared" ca="1" si="27"/>
        <v>3580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60</v>
      </c>
      <c r="G418">
        <f t="shared" ca="1" si="24"/>
        <v>0</v>
      </c>
      <c r="H418">
        <f t="shared" ca="1" si="25"/>
        <v>0</v>
      </c>
      <c r="I418">
        <f t="shared" ca="1" si="26"/>
        <v>10</v>
      </c>
      <c r="J418">
        <f t="shared" ca="1" si="27"/>
        <v>30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60</v>
      </c>
      <c r="G419">
        <f t="shared" ca="1" si="24"/>
        <v>0</v>
      </c>
      <c r="H419">
        <f t="shared" ca="1" si="25"/>
        <v>0</v>
      </c>
      <c r="I419">
        <f t="shared" ca="1" si="26"/>
        <v>210</v>
      </c>
      <c r="J419">
        <f t="shared" ca="1" si="27"/>
        <v>830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60</v>
      </c>
      <c r="G420">
        <f t="shared" ca="1" si="24"/>
        <v>0</v>
      </c>
      <c r="H420">
        <f t="shared" ca="1" si="25"/>
        <v>0</v>
      </c>
      <c r="I420">
        <f t="shared" ca="1" si="26"/>
        <v>30200</v>
      </c>
      <c r="J420">
        <f t="shared" ca="1" si="27"/>
        <v>120900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60</v>
      </c>
      <c r="G421">
        <f t="shared" ca="1" si="24"/>
        <v>0</v>
      </c>
      <c r="H421">
        <f t="shared" ca="1" si="25"/>
        <v>0</v>
      </c>
      <c r="I421">
        <f t="shared" ca="1" si="26"/>
        <v>600</v>
      </c>
      <c r="J421">
        <f t="shared" ca="1" si="27"/>
        <v>2400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60</v>
      </c>
      <c r="G422">
        <f t="shared" ca="1" si="24"/>
        <v>0</v>
      </c>
      <c r="H422">
        <f t="shared" ca="1" si="25"/>
        <v>0</v>
      </c>
      <c r="I422">
        <f t="shared" ca="1" si="26"/>
        <v>1311.6670072500001</v>
      </c>
      <c r="J422">
        <f t="shared" ca="1" si="27"/>
        <v>5246.6680290000004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60</v>
      </c>
      <c r="G423">
        <f t="shared" ca="1" si="24"/>
        <v>0</v>
      </c>
      <c r="H423">
        <f t="shared" ca="1" si="25"/>
        <v>0</v>
      </c>
      <c r="I423">
        <f t="shared" ca="1" si="26"/>
        <v>1300</v>
      </c>
      <c r="J423">
        <f t="shared" ca="1" si="27"/>
        <v>5000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60</v>
      </c>
      <c r="G424">
        <f t="shared" ca="1" si="24"/>
        <v>0</v>
      </c>
      <c r="H424">
        <f t="shared" ca="1" si="25"/>
        <v>0</v>
      </c>
      <c r="I424">
        <f t="shared" ca="1" si="26"/>
        <v>1620</v>
      </c>
      <c r="J424">
        <f t="shared" ca="1" si="27"/>
        <v>6490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60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60</v>
      </c>
      <c r="G426">
        <f t="shared" ca="1" si="24"/>
        <v>0</v>
      </c>
      <c r="H426">
        <f t="shared" ca="1" si="25"/>
        <v>0</v>
      </c>
      <c r="I426">
        <f t="shared" ca="1" si="26"/>
        <v>20</v>
      </c>
      <c r="J426">
        <f t="shared" ca="1" si="27"/>
        <v>90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60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60</v>
      </c>
      <c r="G428">
        <f t="shared" ca="1" si="24"/>
        <v>0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60</v>
      </c>
      <c r="G429" t="e">
        <f t="shared" ca="1" si="24"/>
        <v>#N/A</v>
      </c>
      <c r="H429" t="e">
        <f t="shared" ca="1" si="25"/>
        <v>#N/A</v>
      </c>
      <c r="I429" t="e">
        <f t="shared" ca="1" si="26"/>
        <v>#N/A</v>
      </c>
      <c r="J429" t="e">
        <f t="shared" ca="1" si="27"/>
        <v>#N/A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60</v>
      </c>
      <c r="G430" t="e">
        <f t="shared" ca="1" si="24"/>
        <v>#N/A</v>
      </c>
      <c r="H430" t="e">
        <f t="shared" ca="1" si="25"/>
        <v>#N/A</v>
      </c>
      <c r="I430" t="e">
        <f t="shared" ca="1" si="26"/>
        <v>#N/A</v>
      </c>
      <c r="J430" t="e">
        <f t="shared" ca="1" si="27"/>
        <v>#N/A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60</v>
      </c>
      <c r="G431" t="e">
        <f t="shared" ca="1" si="24"/>
        <v>#N/A</v>
      </c>
      <c r="H431" t="e">
        <f t="shared" ca="1" si="25"/>
        <v>#N/A</v>
      </c>
      <c r="I431" t="e">
        <f t="shared" ca="1" si="26"/>
        <v>#N/A</v>
      </c>
      <c r="J431" t="e">
        <f t="shared" ca="1" si="27"/>
        <v>#N/A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60</v>
      </c>
      <c r="G432">
        <f t="shared" ca="1" si="24"/>
        <v>0</v>
      </c>
      <c r="H432" t="e">
        <f t="shared" ca="1" si="25"/>
        <v>#N/A</v>
      </c>
      <c r="I432">
        <f t="shared" ca="1" si="26"/>
        <v>21350</v>
      </c>
      <c r="J432">
        <f t="shared" ca="1" si="27"/>
        <v>85710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60</v>
      </c>
      <c r="G433">
        <f t="shared" ca="1" si="24"/>
        <v>0</v>
      </c>
      <c r="H433" t="e">
        <f t="shared" ca="1" si="25"/>
        <v>#N/A</v>
      </c>
      <c r="I433">
        <f t="shared" ca="1" si="26"/>
        <v>1870</v>
      </c>
      <c r="J433">
        <f t="shared" ca="1" si="27"/>
        <v>5450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60</v>
      </c>
      <c r="G434">
        <f t="shared" ca="1" si="24"/>
        <v>0</v>
      </c>
      <c r="H434" t="e">
        <f t="shared" ca="1" si="25"/>
        <v>#N/A</v>
      </c>
      <c r="I434">
        <f t="shared" ca="1" si="26"/>
        <v>110</v>
      </c>
      <c r="J434">
        <f t="shared" ca="1" si="27"/>
        <v>410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60</v>
      </c>
      <c r="G435">
        <f t="shared" ca="1" si="24"/>
        <v>0</v>
      </c>
      <c r="H435" t="e">
        <f t="shared" ca="1" si="25"/>
        <v>#N/A</v>
      </c>
      <c r="I435">
        <f t="shared" ca="1" si="26"/>
        <v>40</v>
      </c>
      <c r="J435">
        <f t="shared" ca="1" si="27"/>
        <v>160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60</v>
      </c>
      <c r="G436">
        <f t="shared" ca="1" si="24"/>
        <v>0</v>
      </c>
      <c r="H436" t="e">
        <f t="shared" ca="1" si="25"/>
        <v>#N/A</v>
      </c>
      <c r="I436">
        <f t="shared" ca="1" si="26"/>
        <v>1590</v>
      </c>
      <c r="J436">
        <f t="shared" ca="1" si="27"/>
        <v>6270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60</v>
      </c>
      <c r="G437">
        <f t="shared" ca="1" si="24"/>
        <v>0</v>
      </c>
      <c r="H437" t="e">
        <f t="shared" ca="1" si="25"/>
        <v>#N/A</v>
      </c>
      <c r="I437">
        <f t="shared" ca="1" si="26"/>
        <v>300</v>
      </c>
      <c r="J437">
        <f t="shared" ca="1" si="27"/>
        <v>1200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60</v>
      </c>
      <c r="G438">
        <f t="shared" ca="1" si="24"/>
        <v>0</v>
      </c>
      <c r="H438" t="e">
        <f t="shared" ca="1" si="25"/>
        <v>#N/A</v>
      </c>
      <c r="I438">
        <f t="shared" ca="1" si="26"/>
        <v>0</v>
      </c>
      <c r="J438">
        <f t="shared" ca="1" si="27"/>
        <v>0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60</v>
      </c>
      <c r="G439">
        <f t="shared" ca="1" si="24"/>
        <v>0</v>
      </c>
      <c r="H439" t="e">
        <f t="shared" ca="1" si="25"/>
        <v>#N/A</v>
      </c>
      <c r="I439">
        <f t="shared" ca="1" si="26"/>
        <v>2810</v>
      </c>
      <c r="J439">
        <f t="shared" ca="1" si="27"/>
        <v>11240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60</v>
      </c>
      <c r="G440">
        <f t="shared" ca="1" si="24"/>
        <v>0</v>
      </c>
      <c r="H440" t="e">
        <f t="shared" ca="1" si="25"/>
        <v>#N/A</v>
      </c>
      <c r="I440">
        <f t="shared" ca="1" si="26"/>
        <v>1630</v>
      </c>
      <c r="J440">
        <f t="shared" ca="1" si="27"/>
        <v>5970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60</v>
      </c>
      <c r="G441">
        <f t="shared" ca="1" si="24"/>
        <v>0</v>
      </c>
      <c r="H441" t="e">
        <f t="shared" ca="1" si="25"/>
        <v>#N/A</v>
      </c>
      <c r="I441">
        <f t="shared" ca="1" si="26"/>
        <v>900</v>
      </c>
      <c r="J441">
        <f t="shared" ca="1" si="27"/>
        <v>3600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60</v>
      </c>
      <c r="G442">
        <f t="shared" ca="1" si="24"/>
        <v>0</v>
      </c>
      <c r="H442" t="e">
        <f t="shared" ca="1" si="25"/>
        <v>#N/A</v>
      </c>
      <c r="I442">
        <f t="shared" ca="1" si="26"/>
        <v>2500</v>
      </c>
      <c r="J442">
        <f t="shared" ca="1" si="27"/>
        <v>10000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60</v>
      </c>
      <c r="G443">
        <f t="shared" ca="1" si="24"/>
        <v>0</v>
      </c>
      <c r="H443" t="e">
        <f t="shared" ca="1" si="25"/>
        <v>#N/A</v>
      </c>
      <c r="I443">
        <f t="shared" ca="1" si="26"/>
        <v>450</v>
      </c>
      <c r="J443">
        <f t="shared" ca="1" si="27"/>
        <v>1800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60</v>
      </c>
      <c r="G444">
        <f t="shared" ca="1" si="24"/>
        <v>0</v>
      </c>
      <c r="H444" t="e">
        <f t="shared" ca="1" si="25"/>
        <v>#N/A</v>
      </c>
      <c r="I444">
        <f t="shared" ca="1" si="26"/>
        <v>16580</v>
      </c>
      <c r="J444">
        <f t="shared" ca="1" si="27"/>
        <v>67390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60</v>
      </c>
      <c r="G445">
        <f t="shared" ca="1" si="24"/>
        <v>0</v>
      </c>
      <c r="H445" t="e">
        <f t="shared" ca="1" si="25"/>
        <v>#N/A</v>
      </c>
      <c r="I445">
        <f t="shared" ca="1" si="26"/>
        <v>4260</v>
      </c>
      <c r="J445">
        <f t="shared" ca="1" si="27"/>
        <v>17100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60</v>
      </c>
      <c r="G446">
        <f t="shared" ca="1" si="24"/>
        <v>0</v>
      </c>
      <c r="H446" t="e">
        <f t="shared" ca="1" si="25"/>
        <v>#N/A</v>
      </c>
      <c r="I446">
        <f t="shared" ca="1" si="26"/>
        <v>4150</v>
      </c>
      <c r="J446">
        <f t="shared" ca="1" si="27"/>
        <v>16630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60</v>
      </c>
      <c r="G447">
        <f t="shared" ca="1" si="24"/>
        <v>0</v>
      </c>
      <c r="H447" t="e">
        <f t="shared" ca="1" si="25"/>
        <v>#N/A</v>
      </c>
      <c r="I447">
        <f t="shared" ca="1" si="26"/>
        <v>6300</v>
      </c>
      <c r="J447">
        <f t="shared" ca="1" si="27"/>
        <v>23400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60</v>
      </c>
      <c r="G448">
        <f t="shared" ca="1" si="24"/>
        <v>0</v>
      </c>
      <c r="H448" t="e">
        <f t="shared" ca="1" si="25"/>
        <v>#N/A</v>
      </c>
      <c r="I448">
        <f t="shared" ca="1" si="26"/>
        <v>620</v>
      </c>
      <c r="J448">
        <f t="shared" ca="1" si="27"/>
        <v>2800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60</v>
      </c>
      <c r="G449">
        <f t="shared" ca="1" si="24"/>
        <v>0</v>
      </c>
      <c r="H449" t="e">
        <f t="shared" ca="1" si="25"/>
        <v>#N/A</v>
      </c>
      <c r="I449">
        <f t="shared" ca="1" si="26"/>
        <v>1020</v>
      </c>
      <c r="J449">
        <f t="shared" ca="1" si="27"/>
        <v>4050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60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60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 t="e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#N/A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16190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64730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60</v>
      </c>
      <c r="G452">
        <f t="shared" ca="1" si="28"/>
        <v>0</v>
      </c>
      <c r="H452" t="e">
        <f t="shared" ca="1" si="29"/>
        <v>#N/A</v>
      </c>
      <c r="I452">
        <f t="shared" ca="1" si="30"/>
        <v>5740</v>
      </c>
      <c r="J452">
        <f t="shared" ca="1" si="31"/>
        <v>21830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60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60</v>
      </c>
      <c r="G454">
        <f t="shared" ca="1" si="28"/>
        <v>0</v>
      </c>
      <c r="H454" t="e">
        <f t="shared" ca="1" si="29"/>
        <v>#N/A</v>
      </c>
      <c r="I454">
        <f t="shared" ca="1" si="30"/>
        <v>1050</v>
      </c>
      <c r="J454">
        <f t="shared" ca="1" si="31"/>
        <v>4230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60</v>
      </c>
      <c r="G455">
        <f t="shared" ca="1" si="28"/>
        <v>0</v>
      </c>
      <c r="H455" t="e">
        <f t="shared" ca="1" si="29"/>
        <v>#N/A</v>
      </c>
      <c r="I455">
        <f t="shared" ca="1" si="30"/>
        <v>640</v>
      </c>
      <c r="J455">
        <f t="shared" ca="1" si="31"/>
        <v>2560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60</v>
      </c>
      <c r="G456">
        <f t="shared" ca="1" si="28"/>
        <v>0</v>
      </c>
      <c r="H456" t="e">
        <f t="shared" ca="1" si="29"/>
        <v>#N/A</v>
      </c>
      <c r="I456">
        <f t="shared" ca="1" si="30"/>
        <v>670</v>
      </c>
      <c r="J456">
        <f t="shared" ca="1" si="31"/>
        <v>2530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60</v>
      </c>
      <c r="G457">
        <f t="shared" ca="1" si="28"/>
        <v>0</v>
      </c>
      <c r="H457" t="e">
        <f t="shared" ca="1" si="29"/>
        <v>#N/A</v>
      </c>
      <c r="I457">
        <f t="shared" ca="1" si="30"/>
        <v>680</v>
      </c>
      <c r="J457">
        <f t="shared" ca="1" si="31"/>
        <v>2780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60</v>
      </c>
      <c r="G458">
        <f t="shared" ca="1" si="28"/>
        <v>0</v>
      </c>
      <c r="H458" t="e">
        <f t="shared" ca="1" si="29"/>
        <v>#N/A</v>
      </c>
      <c r="I458">
        <f t="shared" ca="1" si="30"/>
        <v>230</v>
      </c>
      <c r="J458">
        <f t="shared" ca="1" si="31"/>
        <v>920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60</v>
      </c>
      <c r="G459">
        <f t="shared" ca="1" si="28"/>
        <v>0</v>
      </c>
      <c r="H459" t="e">
        <f t="shared" ca="1" si="29"/>
        <v>#N/A</v>
      </c>
      <c r="I459">
        <f t="shared" ca="1" si="30"/>
        <v>840</v>
      </c>
      <c r="J459">
        <f t="shared" ca="1" si="31"/>
        <v>3030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60</v>
      </c>
      <c r="G460">
        <f t="shared" ca="1" si="28"/>
        <v>0</v>
      </c>
      <c r="H460" t="e">
        <f t="shared" ca="1" si="29"/>
        <v>#N/A</v>
      </c>
      <c r="I460">
        <f t="shared" ca="1" si="30"/>
        <v>860</v>
      </c>
      <c r="J460">
        <f t="shared" ca="1" si="31"/>
        <v>3580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60</v>
      </c>
      <c r="G461">
        <f t="shared" ca="1" si="28"/>
        <v>0</v>
      </c>
      <c r="H461" t="e">
        <f t="shared" ca="1" si="29"/>
        <v>#N/A</v>
      </c>
      <c r="I461">
        <f t="shared" ca="1" si="30"/>
        <v>0</v>
      </c>
      <c r="J461">
        <f t="shared" ca="1" si="31"/>
        <v>30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60</v>
      </c>
      <c r="G462">
        <f t="shared" ca="1" si="28"/>
        <v>0</v>
      </c>
      <c r="H462" t="e">
        <f t="shared" ca="1" si="29"/>
        <v>#N/A</v>
      </c>
      <c r="I462">
        <f t="shared" ca="1" si="30"/>
        <v>210</v>
      </c>
      <c r="J462">
        <f t="shared" ca="1" si="31"/>
        <v>830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60</v>
      </c>
      <c r="G463">
        <f t="shared" ca="1" si="28"/>
        <v>0</v>
      </c>
      <c r="H463" t="e">
        <f t="shared" ca="1" si="29"/>
        <v>#N/A</v>
      </c>
      <c r="I463">
        <f t="shared" ca="1" si="30"/>
        <v>30300</v>
      </c>
      <c r="J463">
        <f t="shared" ca="1" si="31"/>
        <v>120900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60</v>
      </c>
      <c r="G464">
        <f t="shared" ca="1" si="28"/>
        <v>0</v>
      </c>
      <c r="H464" t="e">
        <f t="shared" ca="1" si="29"/>
        <v>#N/A</v>
      </c>
      <c r="I464">
        <f t="shared" ca="1" si="30"/>
        <v>600</v>
      </c>
      <c r="J464">
        <f t="shared" ca="1" si="31"/>
        <v>2400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60</v>
      </c>
      <c r="G465">
        <f t="shared" ca="1" si="28"/>
        <v>0</v>
      </c>
      <c r="H465" t="e">
        <f t="shared" ca="1" si="29"/>
        <v>#N/A</v>
      </c>
      <c r="I465">
        <f t="shared" ca="1" si="30"/>
        <v>1311.6670072500001</v>
      </c>
      <c r="J465">
        <f t="shared" ca="1" si="31"/>
        <v>5246.6680290000004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60</v>
      </c>
      <c r="G466">
        <f t="shared" ca="1" si="28"/>
        <v>0</v>
      </c>
      <c r="H466" t="e">
        <f t="shared" ca="1" si="29"/>
        <v>#N/A</v>
      </c>
      <c r="I466">
        <f t="shared" ca="1" si="30"/>
        <v>1100</v>
      </c>
      <c r="J466">
        <f t="shared" ca="1" si="31"/>
        <v>5000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60</v>
      </c>
      <c r="G467">
        <f t="shared" ca="1" si="28"/>
        <v>0</v>
      </c>
      <c r="H467" t="e">
        <f t="shared" ca="1" si="29"/>
        <v>#N/A</v>
      </c>
      <c r="I467">
        <f t="shared" ca="1" si="30"/>
        <v>1630</v>
      </c>
      <c r="J467">
        <f t="shared" ca="1" si="31"/>
        <v>6490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60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60</v>
      </c>
      <c r="G469">
        <f t="shared" ca="1" si="28"/>
        <v>0</v>
      </c>
      <c r="H469" t="e">
        <f t="shared" ca="1" si="29"/>
        <v>#N/A</v>
      </c>
      <c r="I469">
        <f t="shared" ca="1" si="30"/>
        <v>30</v>
      </c>
      <c r="J469">
        <f t="shared" ca="1" si="31"/>
        <v>90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60</v>
      </c>
      <c r="G470">
        <f t="shared" ca="1" si="28"/>
        <v>0</v>
      </c>
      <c r="H470" t="e">
        <f t="shared" ca="1" si="29"/>
        <v>#N/A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60</v>
      </c>
      <c r="G471">
        <f t="shared" ca="1" si="28"/>
        <v>0</v>
      </c>
      <c r="H471" t="e">
        <f t="shared" ca="1" si="29"/>
        <v>#N/A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60</v>
      </c>
      <c r="G472" t="e">
        <f t="shared" ca="1" si="28"/>
        <v>#N/A</v>
      </c>
      <c r="H472" t="e">
        <f t="shared" ca="1" si="29"/>
        <v>#N/A</v>
      </c>
      <c r="I472" t="e">
        <f t="shared" ca="1" si="30"/>
        <v>#N/A</v>
      </c>
      <c r="J472" t="e">
        <f t="shared" ca="1" si="31"/>
        <v>#N/A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60</v>
      </c>
      <c r="G473" t="e">
        <f t="shared" ca="1" si="28"/>
        <v>#N/A</v>
      </c>
      <c r="H473" t="e">
        <f t="shared" ca="1" si="29"/>
        <v>#N/A</v>
      </c>
      <c r="I473" t="e">
        <f t="shared" ca="1" si="30"/>
        <v>#N/A</v>
      </c>
      <c r="J473" t="e">
        <f t="shared" ca="1" si="31"/>
        <v>#N/A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60</v>
      </c>
      <c r="G474" t="e">
        <f t="shared" ca="1" si="28"/>
        <v>#N/A</v>
      </c>
      <c r="H474" t="e">
        <f t="shared" ca="1" si="29"/>
        <v>#N/A</v>
      </c>
      <c r="I474" t="e">
        <f t="shared" ca="1" si="30"/>
        <v>#N/A</v>
      </c>
      <c r="J474" t="e">
        <f t="shared" ca="1" si="31"/>
        <v>#N/A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60</v>
      </c>
      <c r="G475">
        <f t="shared" ca="1" si="28"/>
        <v>0</v>
      </c>
      <c r="H475">
        <f t="shared" ca="1" si="29"/>
        <v>0</v>
      </c>
      <c r="I475">
        <f t="shared" ca="1" si="30"/>
        <v>21350</v>
      </c>
      <c r="J475">
        <f t="shared" ca="1" si="31"/>
        <v>85710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60</v>
      </c>
      <c r="G476">
        <f t="shared" ca="1" si="28"/>
        <v>0</v>
      </c>
      <c r="H476">
        <f t="shared" ca="1" si="29"/>
        <v>0</v>
      </c>
      <c r="I476">
        <f t="shared" ca="1" si="30"/>
        <v>1870</v>
      </c>
      <c r="J476">
        <f t="shared" ca="1" si="31"/>
        <v>5450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60</v>
      </c>
      <c r="G477">
        <f t="shared" ca="1" si="28"/>
        <v>0</v>
      </c>
      <c r="H477">
        <f t="shared" ca="1" si="29"/>
        <v>0</v>
      </c>
      <c r="I477">
        <f t="shared" ca="1" si="30"/>
        <v>110</v>
      </c>
      <c r="J477">
        <f t="shared" ca="1" si="31"/>
        <v>410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60</v>
      </c>
      <c r="G478">
        <f t="shared" ca="1" si="28"/>
        <v>0</v>
      </c>
      <c r="H478">
        <f t="shared" ca="1" si="29"/>
        <v>0</v>
      </c>
      <c r="I478">
        <f t="shared" ca="1" si="30"/>
        <v>40</v>
      </c>
      <c r="J478">
        <f t="shared" ca="1" si="31"/>
        <v>160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60</v>
      </c>
      <c r="G479">
        <f t="shared" ca="1" si="28"/>
        <v>0</v>
      </c>
      <c r="H479">
        <f t="shared" ca="1" si="29"/>
        <v>0</v>
      </c>
      <c r="I479">
        <f t="shared" ca="1" si="30"/>
        <v>1590</v>
      </c>
      <c r="J479">
        <f t="shared" ca="1" si="31"/>
        <v>6270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60</v>
      </c>
      <c r="G480">
        <f t="shared" ca="1" si="28"/>
        <v>0</v>
      </c>
      <c r="H480">
        <f t="shared" ca="1" si="29"/>
        <v>0</v>
      </c>
      <c r="I480">
        <f t="shared" ca="1" si="30"/>
        <v>300</v>
      </c>
      <c r="J480">
        <f t="shared" ca="1" si="31"/>
        <v>1200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60</v>
      </c>
      <c r="G481">
        <f t="shared" ca="1" si="28"/>
        <v>0</v>
      </c>
      <c r="H481">
        <f t="shared" ca="1" si="29"/>
        <v>0</v>
      </c>
      <c r="I481">
        <f t="shared" ca="1" si="30"/>
        <v>0</v>
      </c>
      <c r="J481">
        <f t="shared" ca="1" si="31"/>
        <v>0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60</v>
      </c>
      <c r="G482">
        <f t="shared" ca="1" si="28"/>
        <v>0</v>
      </c>
      <c r="H482">
        <f t="shared" ca="1" si="29"/>
        <v>0</v>
      </c>
      <c r="I482">
        <f t="shared" ca="1" si="30"/>
        <v>2810</v>
      </c>
      <c r="J482">
        <f t="shared" ca="1" si="31"/>
        <v>11240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60</v>
      </c>
      <c r="G483">
        <f t="shared" ca="1" si="28"/>
        <v>0</v>
      </c>
      <c r="H483">
        <f t="shared" ca="1" si="29"/>
        <v>0</v>
      </c>
      <c r="I483">
        <f t="shared" ca="1" si="30"/>
        <v>1630</v>
      </c>
      <c r="J483">
        <f t="shared" ca="1" si="31"/>
        <v>5970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60</v>
      </c>
      <c r="G484">
        <f t="shared" ca="1" si="28"/>
        <v>0</v>
      </c>
      <c r="H484">
        <f t="shared" ca="1" si="29"/>
        <v>0</v>
      </c>
      <c r="I484">
        <f t="shared" ca="1" si="30"/>
        <v>900</v>
      </c>
      <c r="J484">
        <f t="shared" ca="1" si="31"/>
        <v>3600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60</v>
      </c>
      <c r="G485">
        <f t="shared" ca="1" si="28"/>
        <v>0</v>
      </c>
      <c r="H485">
        <f t="shared" ca="1" si="29"/>
        <v>0</v>
      </c>
      <c r="I485">
        <f t="shared" ca="1" si="30"/>
        <v>2500</v>
      </c>
      <c r="J485">
        <f t="shared" ca="1" si="31"/>
        <v>10000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60</v>
      </c>
      <c r="G486">
        <f t="shared" ca="1" si="28"/>
        <v>0</v>
      </c>
      <c r="H486">
        <f t="shared" ca="1" si="29"/>
        <v>0</v>
      </c>
      <c r="I486">
        <f t="shared" ca="1" si="30"/>
        <v>450</v>
      </c>
      <c r="J486">
        <f t="shared" ca="1" si="31"/>
        <v>1800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60</v>
      </c>
      <c r="G487">
        <f t="shared" ca="1" si="28"/>
        <v>0</v>
      </c>
      <c r="H487">
        <f t="shared" ca="1" si="29"/>
        <v>0</v>
      </c>
      <c r="I487">
        <f t="shared" ca="1" si="30"/>
        <v>16580</v>
      </c>
      <c r="J487">
        <f t="shared" ca="1" si="31"/>
        <v>67390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60</v>
      </c>
      <c r="G488">
        <f t="shared" ca="1" si="28"/>
        <v>0</v>
      </c>
      <c r="H488">
        <f t="shared" ca="1" si="29"/>
        <v>0</v>
      </c>
      <c r="I488">
        <f t="shared" ca="1" si="30"/>
        <v>4260</v>
      </c>
      <c r="J488">
        <f t="shared" ca="1" si="31"/>
        <v>17100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60</v>
      </c>
      <c r="G489">
        <f t="shared" ca="1" si="28"/>
        <v>0</v>
      </c>
      <c r="H489">
        <f t="shared" ca="1" si="29"/>
        <v>0</v>
      </c>
      <c r="I489">
        <f t="shared" ca="1" si="30"/>
        <v>4150</v>
      </c>
      <c r="J489">
        <f t="shared" ca="1" si="31"/>
        <v>16630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60</v>
      </c>
      <c r="G490">
        <f t="shared" ca="1" si="28"/>
        <v>0</v>
      </c>
      <c r="H490">
        <f t="shared" ca="1" si="29"/>
        <v>0</v>
      </c>
      <c r="I490">
        <f t="shared" ca="1" si="30"/>
        <v>6300</v>
      </c>
      <c r="J490">
        <f t="shared" ca="1" si="31"/>
        <v>23400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60</v>
      </c>
      <c r="G491">
        <f t="shared" ca="1" si="28"/>
        <v>0</v>
      </c>
      <c r="H491">
        <f t="shared" ca="1" si="29"/>
        <v>0</v>
      </c>
      <c r="I491">
        <f t="shared" ca="1" si="30"/>
        <v>620</v>
      </c>
      <c r="J491">
        <f t="shared" ca="1" si="31"/>
        <v>2800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60</v>
      </c>
      <c r="G492">
        <f t="shared" ca="1" si="28"/>
        <v>0</v>
      </c>
      <c r="H492">
        <f t="shared" ca="1" si="29"/>
        <v>0</v>
      </c>
      <c r="I492">
        <f t="shared" ca="1" si="30"/>
        <v>1020</v>
      </c>
      <c r="J492">
        <f t="shared" ca="1" si="31"/>
        <v>4050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60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60</v>
      </c>
      <c r="G494">
        <f t="shared" ca="1" si="28"/>
        <v>0</v>
      </c>
      <c r="H494">
        <f t="shared" ca="1" si="29"/>
        <v>0</v>
      </c>
      <c r="I494">
        <f t="shared" ca="1" si="30"/>
        <v>16190</v>
      </c>
      <c r="J494">
        <f t="shared" ca="1" si="31"/>
        <v>64730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60</v>
      </c>
      <c r="G495">
        <f t="shared" ca="1" si="28"/>
        <v>0</v>
      </c>
      <c r="H495">
        <f t="shared" ca="1" si="29"/>
        <v>0</v>
      </c>
      <c r="I495">
        <f t="shared" ca="1" si="30"/>
        <v>5740</v>
      </c>
      <c r="J495">
        <f t="shared" ca="1" si="31"/>
        <v>21830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60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60</v>
      </c>
      <c r="G497">
        <f t="shared" ca="1" si="28"/>
        <v>0</v>
      </c>
      <c r="H497">
        <f t="shared" ca="1" si="29"/>
        <v>0</v>
      </c>
      <c r="I497">
        <f t="shared" ca="1" si="30"/>
        <v>1050</v>
      </c>
      <c r="J497">
        <f t="shared" ca="1" si="31"/>
        <v>4230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60</v>
      </c>
      <c r="G498">
        <f t="shared" ca="1" si="28"/>
        <v>0</v>
      </c>
      <c r="H498">
        <f t="shared" ca="1" si="29"/>
        <v>0</v>
      </c>
      <c r="I498">
        <f t="shared" ca="1" si="30"/>
        <v>640</v>
      </c>
      <c r="J498">
        <f t="shared" ca="1" si="31"/>
        <v>2560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60</v>
      </c>
      <c r="G499">
        <f t="shared" ca="1" si="28"/>
        <v>0</v>
      </c>
      <c r="H499">
        <f t="shared" ca="1" si="29"/>
        <v>0</v>
      </c>
      <c r="I499">
        <f t="shared" ca="1" si="30"/>
        <v>670</v>
      </c>
      <c r="J499">
        <f t="shared" ca="1" si="31"/>
        <v>2530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60</v>
      </c>
      <c r="G500">
        <f t="shared" ca="1" si="28"/>
        <v>0</v>
      </c>
      <c r="H500">
        <f t="shared" ca="1" si="29"/>
        <v>0</v>
      </c>
      <c r="I500">
        <f t="shared" ca="1" si="30"/>
        <v>680</v>
      </c>
      <c r="J500">
        <f t="shared" ca="1" si="31"/>
        <v>2780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60</v>
      </c>
      <c r="G501">
        <f t="shared" ca="1" si="28"/>
        <v>0</v>
      </c>
      <c r="H501">
        <f t="shared" ca="1" si="29"/>
        <v>0</v>
      </c>
      <c r="I501">
        <f t="shared" ca="1" si="30"/>
        <v>230</v>
      </c>
      <c r="J501">
        <f t="shared" ca="1" si="31"/>
        <v>920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60</v>
      </c>
      <c r="G502">
        <f t="shared" ca="1" si="28"/>
        <v>0</v>
      </c>
      <c r="H502">
        <f t="shared" ca="1" si="29"/>
        <v>0</v>
      </c>
      <c r="I502">
        <f t="shared" ca="1" si="30"/>
        <v>840</v>
      </c>
      <c r="J502">
        <f t="shared" ca="1" si="31"/>
        <v>3030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60</v>
      </c>
      <c r="G503">
        <f t="shared" ca="1" si="28"/>
        <v>0</v>
      </c>
      <c r="H503">
        <f t="shared" ca="1" si="29"/>
        <v>0</v>
      </c>
      <c r="I503">
        <f t="shared" ca="1" si="30"/>
        <v>860</v>
      </c>
      <c r="J503">
        <f t="shared" ca="1" si="31"/>
        <v>3580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60</v>
      </c>
      <c r="G504">
        <f t="shared" ca="1" si="28"/>
        <v>0</v>
      </c>
      <c r="H504">
        <f t="shared" ca="1" si="29"/>
        <v>0</v>
      </c>
      <c r="I504">
        <f t="shared" ca="1" si="30"/>
        <v>0</v>
      </c>
      <c r="J504">
        <f t="shared" ca="1" si="31"/>
        <v>30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60</v>
      </c>
      <c r="G505">
        <f t="shared" ca="1" si="28"/>
        <v>0</v>
      </c>
      <c r="H505">
        <f t="shared" ca="1" si="29"/>
        <v>0</v>
      </c>
      <c r="I505">
        <f t="shared" ca="1" si="30"/>
        <v>210</v>
      </c>
      <c r="J505">
        <f t="shared" ca="1" si="31"/>
        <v>830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60</v>
      </c>
      <c r="G506">
        <f t="shared" ca="1" si="28"/>
        <v>0</v>
      </c>
      <c r="H506">
        <f t="shared" ca="1" si="29"/>
        <v>0</v>
      </c>
      <c r="I506">
        <f t="shared" ca="1" si="30"/>
        <v>30300</v>
      </c>
      <c r="J506">
        <f t="shared" ca="1" si="31"/>
        <v>120900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60</v>
      </c>
      <c r="G507">
        <f t="shared" ca="1" si="28"/>
        <v>0</v>
      </c>
      <c r="H507">
        <f t="shared" ca="1" si="29"/>
        <v>0</v>
      </c>
      <c r="I507">
        <f t="shared" ca="1" si="30"/>
        <v>600</v>
      </c>
      <c r="J507">
        <f t="shared" ca="1" si="31"/>
        <v>2400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60</v>
      </c>
      <c r="G508">
        <f t="shared" ca="1" si="28"/>
        <v>0</v>
      </c>
      <c r="H508">
        <f t="shared" ca="1" si="29"/>
        <v>0</v>
      </c>
      <c r="I508">
        <f t="shared" ca="1" si="30"/>
        <v>1311.6670072500001</v>
      </c>
      <c r="J508">
        <f t="shared" ca="1" si="31"/>
        <v>5246.6680290000004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60</v>
      </c>
      <c r="G509">
        <f t="shared" ca="1" si="28"/>
        <v>0</v>
      </c>
      <c r="H509">
        <f t="shared" ca="1" si="29"/>
        <v>0</v>
      </c>
      <c r="I509">
        <f t="shared" ca="1" si="30"/>
        <v>1100</v>
      </c>
      <c r="J509">
        <f t="shared" ca="1" si="31"/>
        <v>5000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60</v>
      </c>
      <c r="G510">
        <f t="shared" ca="1" si="28"/>
        <v>0</v>
      </c>
      <c r="H510">
        <f t="shared" ca="1" si="29"/>
        <v>0</v>
      </c>
      <c r="I510">
        <f t="shared" ca="1" si="30"/>
        <v>1630</v>
      </c>
      <c r="J510">
        <f t="shared" ca="1" si="31"/>
        <v>6490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60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60</v>
      </c>
      <c r="G512">
        <f t="shared" ca="1" si="28"/>
        <v>0</v>
      </c>
      <c r="H512">
        <f t="shared" ca="1" si="29"/>
        <v>0</v>
      </c>
      <c r="I512">
        <f t="shared" ca="1" si="30"/>
        <v>30</v>
      </c>
      <c r="J512">
        <f t="shared" ca="1" si="31"/>
        <v>90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60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60</v>
      </c>
      <c r="G514">
        <f t="shared" ca="1" si="28"/>
        <v>0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60</v>
      </c>
      <c r="G515" t="e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#N/A</v>
      </c>
      <c r="H515" t="e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#N/A</v>
      </c>
      <c r="I515" t="e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#N/A</v>
      </c>
      <c r="J515" t="e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#N/A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60</v>
      </c>
      <c r="G516" t="e">
        <f t="shared" ca="1" si="32"/>
        <v>#N/A</v>
      </c>
      <c r="H516" t="e">
        <f t="shared" ca="1" si="33"/>
        <v>#N/A</v>
      </c>
      <c r="I516" t="e">
        <f t="shared" ca="1" si="34"/>
        <v>#N/A</v>
      </c>
      <c r="J516" t="e">
        <f t="shared" ca="1" si="35"/>
        <v>#N/A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60</v>
      </c>
      <c r="G517" t="e">
        <f t="shared" ca="1" si="32"/>
        <v>#N/A</v>
      </c>
      <c r="H517" t="e">
        <f t="shared" ca="1" si="33"/>
        <v>#N/A</v>
      </c>
      <c r="I517" t="e">
        <f t="shared" ca="1" si="34"/>
        <v>#N/A</v>
      </c>
      <c r="J517" t="e">
        <f t="shared" ca="1" si="35"/>
        <v>#N/A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60</v>
      </c>
      <c r="G518">
        <f t="shared" ca="1" si="32"/>
        <v>0</v>
      </c>
      <c r="H518">
        <f t="shared" ca="1" si="33"/>
        <v>0</v>
      </c>
      <c r="I518">
        <f t="shared" ca="1" si="34"/>
        <v>21350</v>
      </c>
      <c r="J518">
        <f t="shared" ca="1" si="35"/>
        <v>85710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60</v>
      </c>
      <c r="G519">
        <f t="shared" ca="1" si="32"/>
        <v>0</v>
      </c>
      <c r="H519">
        <f t="shared" ca="1" si="33"/>
        <v>0</v>
      </c>
      <c r="I519">
        <f t="shared" ca="1" si="34"/>
        <v>1870</v>
      </c>
      <c r="J519">
        <f t="shared" ca="1" si="35"/>
        <v>5450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60</v>
      </c>
      <c r="G520">
        <f t="shared" ca="1" si="32"/>
        <v>0</v>
      </c>
      <c r="H520">
        <f t="shared" ca="1" si="33"/>
        <v>0</v>
      </c>
      <c r="I520">
        <f t="shared" ca="1" si="34"/>
        <v>110</v>
      </c>
      <c r="J520">
        <f t="shared" ca="1" si="35"/>
        <v>410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60</v>
      </c>
      <c r="G521">
        <f t="shared" ca="1" si="32"/>
        <v>0</v>
      </c>
      <c r="H521">
        <f t="shared" ca="1" si="33"/>
        <v>0</v>
      </c>
      <c r="I521">
        <f t="shared" ca="1" si="34"/>
        <v>40</v>
      </c>
      <c r="J521">
        <f t="shared" ca="1" si="35"/>
        <v>160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60</v>
      </c>
      <c r="G522">
        <f t="shared" ca="1" si="32"/>
        <v>0</v>
      </c>
      <c r="H522">
        <f t="shared" ca="1" si="33"/>
        <v>0</v>
      </c>
      <c r="I522">
        <f t="shared" ca="1" si="34"/>
        <v>1590</v>
      </c>
      <c r="J522">
        <f t="shared" ca="1" si="35"/>
        <v>6270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60</v>
      </c>
      <c r="G523">
        <f t="shared" ca="1" si="32"/>
        <v>0</v>
      </c>
      <c r="H523">
        <f t="shared" ca="1" si="33"/>
        <v>0</v>
      </c>
      <c r="I523">
        <f t="shared" ca="1" si="34"/>
        <v>300</v>
      </c>
      <c r="J523">
        <f t="shared" ca="1" si="35"/>
        <v>1200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60</v>
      </c>
      <c r="G524">
        <f t="shared" ca="1" si="32"/>
        <v>0</v>
      </c>
      <c r="H524">
        <f t="shared" ca="1" si="33"/>
        <v>0</v>
      </c>
      <c r="I524">
        <f t="shared" ca="1" si="34"/>
        <v>0</v>
      </c>
      <c r="J524">
        <f t="shared" ca="1" si="35"/>
        <v>0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60</v>
      </c>
      <c r="G525">
        <f t="shared" ca="1" si="32"/>
        <v>0</v>
      </c>
      <c r="H525">
        <f t="shared" ca="1" si="33"/>
        <v>0</v>
      </c>
      <c r="I525">
        <f t="shared" ca="1" si="34"/>
        <v>2810</v>
      </c>
      <c r="J525">
        <f t="shared" ca="1" si="35"/>
        <v>11240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60</v>
      </c>
      <c r="G526">
        <f t="shared" ca="1" si="32"/>
        <v>0</v>
      </c>
      <c r="H526">
        <f t="shared" ca="1" si="33"/>
        <v>0</v>
      </c>
      <c r="I526">
        <f t="shared" ca="1" si="34"/>
        <v>1630</v>
      </c>
      <c r="J526">
        <f t="shared" ca="1" si="35"/>
        <v>5970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60</v>
      </c>
      <c r="G527">
        <f t="shared" ca="1" si="32"/>
        <v>0</v>
      </c>
      <c r="H527">
        <f t="shared" ca="1" si="33"/>
        <v>0</v>
      </c>
      <c r="I527">
        <f t="shared" ca="1" si="34"/>
        <v>900</v>
      </c>
      <c r="J527">
        <f t="shared" ca="1" si="35"/>
        <v>3600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60</v>
      </c>
      <c r="G528">
        <f t="shared" ca="1" si="32"/>
        <v>0</v>
      </c>
      <c r="H528">
        <f t="shared" ca="1" si="33"/>
        <v>0</v>
      </c>
      <c r="I528">
        <f t="shared" ca="1" si="34"/>
        <v>2500</v>
      </c>
      <c r="J528">
        <f t="shared" ca="1" si="35"/>
        <v>10000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60</v>
      </c>
      <c r="G529">
        <f t="shared" ca="1" si="32"/>
        <v>0</v>
      </c>
      <c r="H529">
        <f t="shared" ca="1" si="33"/>
        <v>0</v>
      </c>
      <c r="I529">
        <f t="shared" ca="1" si="34"/>
        <v>450</v>
      </c>
      <c r="J529">
        <f t="shared" ca="1" si="35"/>
        <v>1800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60</v>
      </c>
      <c r="G530">
        <f t="shared" ca="1" si="32"/>
        <v>0</v>
      </c>
      <c r="H530">
        <f t="shared" ca="1" si="33"/>
        <v>0</v>
      </c>
      <c r="I530">
        <f t="shared" ca="1" si="34"/>
        <v>16580</v>
      </c>
      <c r="J530">
        <f t="shared" ca="1" si="35"/>
        <v>67390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60</v>
      </c>
      <c r="G531">
        <f t="shared" ca="1" si="32"/>
        <v>0</v>
      </c>
      <c r="H531">
        <f t="shared" ca="1" si="33"/>
        <v>0</v>
      </c>
      <c r="I531">
        <f t="shared" ca="1" si="34"/>
        <v>4260</v>
      </c>
      <c r="J531">
        <f t="shared" ca="1" si="35"/>
        <v>17100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60</v>
      </c>
      <c r="G532">
        <f t="shared" ca="1" si="32"/>
        <v>0</v>
      </c>
      <c r="H532">
        <f t="shared" ca="1" si="33"/>
        <v>0</v>
      </c>
      <c r="I532">
        <f t="shared" ca="1" si="34"/>
        <v>4150</v>
      </c>
      <c r="J532">
        <f t="shared" ca="1" si="35"/>
        <v>16630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60</v>
      </c>
      <c r="G533">
        <f t="shared" ca="1" si="32"/>
        <v>0</v>
      </c>
      <c r="H533">
        <f t="shared" ca="1" si="33"/>
        <v>0</v>
      </c>
      <c r="I533">
        <f t="shared" ca="1" si="34"/>
        <v>6300</v>
      </c>
      <c r="J533">
        <f t="shared" ca="1" si="35"/>
        <v>23400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60</v>
      </c>
      <c r="G534">
        <f t="shared" ca="1" si="32"/>
        <v>0</v>
      </c>
      <c r="H534">
        <f t="shared" ca="1" si="33"/>
        <v>0</v>
      </c>
      <c r="I534">
        <f t="shared" ca="1" si="34"/>
        <v>620</v>
      </c>
      <c r="J534">
        <f t="shared" ca="1" si="35"/>
        <v>2800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60</v>
      </c>
      <c r="G535">
        <f t="shared" ca="1" si="32"/>
        <v>0</v>
      </c>
      <c r="H535">
        <f t="shared" ca="1" si="33"/>
        <v>0</v>
      </c>
      <c r="I535">
        <f t="shared" ca="1" si="34"/>
        <v>1020</v>
      </c>
      <c r="J535">
        <f t="shared" ca="1" si="35"/>
        <v>4050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60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60</v>
      </c>
      <c r="G537">
        <f t="shared" ca="1" si="32"/>
        <v>0</v>
      </c>
      <c r="H537">
        <f t="shared" ca="1" si="33"/>
        <v>0</v>
      </c>
      <c r="I537">
        <f t="shared" ca="1" si="34"/>
        <v>16190</v>
      </c>
      <c r="J537">
        <f t="shared" ca="1" si="35"/>
        <v>64730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60</v>
      </c>
      <c r="G538">
        <f t="shared" ca="1" si="32"/>
        <v>0</v>
      </c>
      <c r="H538">
        <f t="shared" ca="1" si="33"/>
        <v>0</v>
      </c>
      <c r="I538">
        <f t="shared" ca="1" si="34"/>
        <v>5740</v>
      </c>
      <c r="J538">
        <f t="shared" ca="1" si="35"/>
        <v>21830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60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60</v>
      </c>
      <c r="G540">
        <f t="shared" ca="1" si="32"/>
        <v>0</v>
      </c>
      <c r="H540">
        <f t="shared" ca="1" si="33"/>
        <v>0</v>
      </c>
      <c r="I540">
        <f t="shared" ca="1" si="34"/>
        <v>1050</v>
      </c>
      <c r="J540">
        <f t="shared" ca="1" si="35"/>
        <v>4230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60</v>
      </c>
      <c r="G541">
        <f t="shared" ca="1" si="32"/>
        <v>0</v>
      </c>
      <c r="H541">
        <f t="shared" ca="1" si="33"/>
        <v>0</v>
      </c>
      <c r="I541">
        <f t="shared" ca="1" si="34"/>
        <v>640</v>
      </c>
      <c r="J541">
        <f t="shared" ca="1" si="35"/>
        <v>2560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60</v>
      </c>
      <c r="G542">
        <f t="shared" ca="1" si="32"/>
        <v>0</v>
      </c>
      <c r="H542">
        <f t="shared" ca="1" si="33"/>
        <v>0</v>
      </c>
      <c r="I542">
        <f t="shared" ca="1" si="34"/>
        <v>670</v>
      </c>
      <c r="J542">
        <f t="shared" ca="1" si="35"/>
        <v>2530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60</v>
      </c>
      <c r="G543">
        <f t="shared" ca="1" si="32"/>
        <v>0</v>
      </c>
      <c r="H543">
        <f t="shared" ca="1" si="33"/>
        <v>0</v>
      </c>
      <c r="I543">
        <f t="shared" ca="1" si="34"/>
        <v>680</v>
      </c>
      <c r="J543">
        <f t="shared" ca="1" si="35"/>
        <v>2780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60</v>
      </c>
      <c r="G544">
        <f t="shared" ca="1" si="32"/>
        <v>0</v>
      </c>
      <c r="H544">
        <f t="shared" ca="1" si="33"/>
        <v>0</v>
      </c>
      <c r="I544">
        <f t="shared" ca="1" si="34"/>
        <v>230</v>
      </c>
      <c r="J544">
        <f t="shared" ca="1" si="35"/>
        <v>920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60</v>
      </c>
      <c r="G545">
        <f t="shared" ca="1" si="32"/>
        <v>0</v>
      </c>
      <c r="H545">
        <f t="shared" ca="1" si="33"/>
        <v>0</v>
      </c>
      <c r="I545">
        <f t="shared" ca="1" si="34"/>
        <v>840</v>
      </c>
      <c r="J545">
        <f t="shared" ca="1" si="35"/>
        <v>3030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60</v>
      </c>
      <c r="G546">
        <f t="shared" ca="1" si="32"/>
        <v>0</v>
      </c>
      <c r="H546">
        <f t="shared" ca="1" si="33"/>
        <v>0</v>
      </c>
      <c r="I546">
        <f t="shared" ca="1" si="34"/>
        <v>860</v>
      </c>
      <c r="J546">
        <f t="shared" ca="1" si="35"/>
        <v>3580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60</v>
      </c>
      <c r="G547">
        <f t="shared" ca="1" si="32"/>
        <v>0</v>
      </c>
      <c r="H547">
        <f t="shared" ca="1" si="33"/>
        <v>0</v>
      </c>
      <c r="I547">
        <f t="shared" ca="1" si="34"/>
        <v>0</v>
      </c>
      <c r="J547">
        <f t="shared" ca="1" si="35"/>
        <v>30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60</v>
      </c>
      <c r="G548">
        <f t="shared" ca="1" si="32"/>
        <v>0</v>
      </c>
      <c r="H548">
        <f t="shared" ca="1" si="33"/>
        <v>0</v>
      </c>
      <c r="I548">
        <f t="shared" ca="1" si="34"/>
        <v>210</v>
      </c>
      <c r="J548">
        <f t="shared" ca="1" si="35"/>
        <v>830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60</v>
      </c>
      <c r="G549">
        <f t="shared" ca="1" si="32"/>
        <v>0</v>
      </c>
      <c r="H549">
        <f t="shared" ca="1" si="33"/>
        <v>0</v>
      </c>
      <c r="I549">
        <f t="shared" ca="1" si="34"/>
        <v>30300</v>
      </c>
      <c r="J549">
        <f t="shared" ca="1" si="35"/>
        <v>120900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60</v>
      </c>
      <c r="G550">
        <f t="shared" ca="1" si="32"/>
        <v>0</v>
      </c>
      <c r="H550">
        <f t="shared" ca="1" si="33"/>
        <v>0</v>
      </c>
      <c r="I550">
        <f t="shared" ca="1" si="34"/>
        <v>600</v>
      </c>
      <c r="J550">
        <f t="shared" ca="1" si="35"/>
        <v>2400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60</v>
      </c>
      <c r="G551">
        <f t="shared" ca="1" si="32"/>
        <v>0</v>
      </c>
      <c r="H551">
        <f t="shared" ca="1" si="33"/>
        <v>0</v>
      </c>
      <c r="I551">
        <f t="shared" ca="1" si="34"/>
        <v>1311.6670072500001</v>
      </c>
      <c r="J551">
        <f t="shared" ca="1" si="35"/>
        <v>5246.6680290000004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60</v>
      </c>
      <c r="G552">
        <f t="shared" ca="1" si="32"/>
        <v>0</v>
      </c>
      <c r="H552">
        <f t="shared" ca="1" si="33"/>
        <v>0</v>
      </c>
      <c r="I552">
        <f t="shared" ca="1" si="34"/>
        <v>1100</v>
      </c>
      <c r="J552">
        <f t="shared" ca="1" si="35"/>
        <v>5000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60</v>
      </c>
      <c r="G553">
        <f t="shared" ca="1" si="32"/>
        <v>0</v>
      </c>
      <c r="H553">
        <f t="shared" ca="1" si="33"/>
        <v>0</v>
      </c>
      <c r="I553">
        <f t="shared" ca="1" si="34"/>
        <v>1630</v>
      </c>
      <c r="J553">
        <f t="shared" ca="1" si="35"/>
        <v>6490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60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60</v>
      </c>
      <c r="G555">
        <f t="shared" ca="1" si="32"/>
        <v>0</v>
      </c>
      <c r="H555">
        <f t="shared" ca="1" si="33"/>
        <v>0</v>
      </c>
      <c r="I555">
        <f t="shared" ca="1" si="34"/>
        <v>30</v>
      </c>
      <c r="J555">
        <f t="shared" ca="1" si="35"/>
        <v>90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60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60</v>
      </c>
      <c r="G557">
        <f t="shared" ca="1" si="32"/>
        <v>0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60</v>
      </c>
      <c r="G558" t="e">
        <f t="shared" ca="1" si="32"/>
        <v>#N/A</v>
      </c>
      <c r="H558" t="e">
        <f t="shared" ca="1" si="33"/>
        <v>#N/A</v>
      </c>
      <c r="I558" t="e">
        <f t="shared" ca="1" si="34"/>
        <v>#N/A</v>
      </c>
      <c r="J558" t="e">
        <f t="shared" ca="1" si="35"/>
        <v>#N/A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60</v>
      </c>
      <c r="G559" t="e">
        <f t="shared" ca="1" si="32"/>
        <v>#N/A</v>
      </c>
      <c r="H559" t="e">
        <f t="shared" ca="1" si="33"/>
        <v>#N/A</v>
      </c>
      <c r="I559" t="e">
        <f t="shared" ca="1" si="34"/>
        <v>#N/A</v>
      </c>
      <c r="J559" t="e">
        <f t="shared" ca="1" si="35"/>
        <v>#N/A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60</v>
      </c>
      <c r="G560" t="e">
        <f t="shared" ca="1" si="32"/>
        <v>#N/A</v>
      </c>
      <c r="H560" t="e">
        <f t="shared" ca="1" si="33"/>
        <v>#N/A</v>
      </c>
      <c r="I560" t="e">
        <f t="shared" ca="1" si="34"/>
        <v>#N/A</v>
      </c>
      <c r="J560" t="e">
        <f t="shared" ca="1" si="35"/>
        <v>#N/A</v>
      </c>
      <c r="K560">
        <v>12</v>
      </c>
      <c r="L560">
        <v>2019</v>
      </c>
    </row>
    <row r="561" spans="2:2" x14ac:dyDescent="0.5">
      <c r="B561" s="2"/>
    </row>
    <row r="562" spans="2:2" x14ac:dyDescent="0.5">
      <c r="B562" s="2"/>
    </row>
    <row r="563" spans="2:2" x14ac:dyDescent="0.5">
      <c r="B563" s="2"/>
    </row>
    <row r="564" spans="2:2" x14ac:dyDescent="0.5">
      <c r="B564" s="2"/>
    </row>
    <row r="565" spans="2:2" x14ac:dyDescent="0.5">
      <c r="B565" s="2"/>
    </row>
    <row r="566" spans="2:2" x14ac:dyDescent="0.5">
      <c r="B566" s="2"/>
    </row>
    <row r="567" spans="2:2" x14ac:dyDescent="0.5">
      <c r="B567" s="2"/>
    </row>
    <row r="568" spans="2:2" x14ac:dyDescent="0.5">
      <c r="B568" s="2"/>
    </row>
    <row r="569" spans="2:2" x14ac:dyDescent="0.5">
      <c r="B569" s="2"/>
    </row>
    <row r="570" spans="2:2" x14ac:dyDescent="0.5">
      <c r="B570" s="2"/>
    </row>
    <row r="571" spans="2:2" x14ac:dyDescent="0.5">
      <c r="B571" s="2"/>
    </row>
    <row r="572" spans="2:2" x14ac:dyDescent="0.5">
      <c r="B572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E1C1-3297-4250-9CCF-33EF028B9DBA}">
  <sheetPr codeName="Sheet8"/>
  <dimension ref="A1:L560"/>
  <sheetViews>
    <sheetView topLeftCell="A52" workbookViewId="0">
      <selection activeCell="G2" sqref="G2:J560"/>
    </sheetView>
  </sheetViews>
  <sheetFormatPr defaultRowHeight="14.35" x14ac:dyDescent="0.5"/>
  <cols>
    <col min="6" max="6" width="18.2929687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61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340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339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315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315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61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128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129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126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178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61</v>
      </c>
      <c r="G4">
        <f t="shared" ca="1" si="0"/>
        <v>28</v>
      </c>
      <c r="H4">
        <f t="shared" ca="1" si="1"/>
        <v>28</v>
      </c>
      <c r="I4">
        <f t="shared" ca="1" si="2"/>
        <v>30</v>
      </c>
      <c r="J4">
        <f t="shared" ca="1" si="3"/>
        <v>30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61</v>
      </c>
      <c r="G5">
        <f t="shared" ca="1" si="0"/>
        <v>12</v>
      </c>
      <c r="H5">
        <f t="shared" ca="1" si="1"/>
        <v>12</v>
      </c>
      <c r="I5">
        <f t="shared" ca="1" si="2"/>
        <v>40</v>
      </c>
      <c r="J5">
        <f t="shared" ca="1" si="3"/>
        <v>40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61</v>
      </c>
      <c r="G6">
        <f t="shared" ca="1" si="0"/>
        <v>66</v>
      </c>
      <c r="H6">
        <f t="shared" ca="1" si="1"/>
        <v>68</v>
      </c>
      <c r="I6">
        <f t="shared" ca="1" si="2"/>
        <v>68</v>
      </c>
      <c r="J6">
        <f t="shared" ca="1" si="3"/>
        <v>68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61</v>
      </c>
      <c r="G7">
        <f t="shared" ca="1" si="0"/>
        <v>99</v>
      </c>
      <c r="H7">
        <f t="shared" ca="1" si="1"/>
        <v>81</v>
      </c>
      <c r="I7">
        <f t="shared" ca="1" si="2"/>
        <v>81</v>
      </c>
      <c r="J7">
        <f t="shared" ca="1" si="3"/>
        <v>81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61</v>
      </c>
      <c r="G8" t="e">
        <f t="shared" ca="1" si="0"/>
        <v>#N/A</v>
      </c>
      <c r="H8" t="e">
        <f t="shared" ca="1" si="1"/>
        <v>#N/A</v>
      </c>
      <c r="I8" t="e">
        <f t="shared" ca="1" si="2"/>
        <v>#N/A</v>
      </c>
      <c r="J8" t="e">
        <f t="shared" ca="1" si="3"/>
        <v>#N/A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61</v>
      </c>
      <c r="G9">
        <f t="shared" ca="1" si="0"/>
        <v>340</v>
      </c>
      <c r="H9">
        <f t="shared" ca="1" si="1"/>
        <v>340</v>
      </c>
      <c r="I9">
        <f t="shared" ca="1" si="2"/>
        <v>340</v>
      </c>
      <c r="J9">
        <f t="shared" ca="1" si="3"/>
        <v>340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61</v>
      </c>
      <c r="G10">
        <f t="shared" ca="1" si="0"/>
        <v>324</v>
      </c>
      <c r="H10">
        <f t="shared" ca="1" si="1"/>
        <v>325</v>
      </c>
      <c r="I10">
        <f t="shared" ca="1" si="2"/>
        <v>342</v>
      </c>
      <c r="J10">
        <f t="shared" ca="1" si="3"/>
        <v>342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61</v>
      </c>
      <c r="G11">
        <f t="shared" ca="1" si="0"/>
        <v>342</v>
      </c>
      <c r="H11">
        <f t="shared" ca="1" si="1"/>
        <v>350</v>
      </c>
      <c r="I11">
        <f t="shared" ca="1" si="2"/>
        <v>310</v>
      </c>
      <c r="J11">
        <f t="shared" ca="1" si="3"/>
        <v>340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61</v>
      </c>
      <c r="G12">
        <f t="shared" ca="1" si="0"/>
        <v>106</v>
      </c>
      <c r="H12">
        <f t="shared" ca="1" si="1"/>
        <v>106</v>
      </c>
      <c r="I12">
        <f t="shared" ca="1" si="2"/>
        <v>130</v>
      </c>
      <c r="J12">
        <f t="shared" ca="1" si="3"/>
        <v>130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61</v>
      </c>
      <c r="G13">
        <f t="shared" ca="1" si="0"/>
        <v>146</v>
      </c>
      <c r="H13">
        <f t="shared" ca="1" si="1"/>
        <v>146</v>
      </c>
      <c r="I13">
        <f t="shared" ca="1" si="2"/>
        <v>146</v>
      </c>
      <c r="J13">
        <f t="shared" ca="1" si="3"/>
        <v>146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61</v>
      </c>
      <c r="G14">
        <f t="shared" ca="1" si="0"/>
        <v>650</v>
      </c>
      <c r="H14">
        <f t="shared" ca="1" si="1"/>
        <v>695</v>
      </c>
      <c r="I14">
        <f t="shared" ca="1" si="2"/>
        <v>695</v>
      </c>
      <c r="J14">
        <f t="shared" ca="1" si="3"/>
        <v>695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61</v>
      </c>
      <c r="G15">
        <f t="shared" ca="1" si="0"/>
        <v>455</v>
      </c>
      <c r="H15">
        <f t="shared" ca="1" si="1"/>
        <v>455</v>
      </c>
      <c r="I15">
        <f t="shared" ca="1" si="2"/>
        <v>455</v>
      </c>
      <c r="J15">
        <f t="shared" ca="1" si="3"/>
        <v>455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61</v>
      </c>
      <c r="G16">
        <f t="shared" ca="1" si="0"/>
        <v>406</v>
      </c>
      <c r="H16">
        <f t="shared" ca="1" si="1"/>
        <v>406</v>
      </c>
      <c r="I16">
        <f t="shared" ca="1" si="2"/>
        <v>406</v>
      </c>
      <c r="J16">
        <f t="shared" ca="1" si="3"/>
        <v>406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61</v>
      </c>
      <c r="G17">
        <f t="shared" ca="1" si="0"/>
        <v>125</v>
      </c>
      <c r="H17">
        <f t="shared" ca="1" si="1"/>
        <v>109</v>
      </c>
      <c r="I17">
        <f t="shared" ca="1" si="2"/>
        <v>155</v>
      </c>
      <c r="J17">
        <f t="shared" ca="1" si="3"/>
        <v>155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61</v>
      </c>
      <c r="G18">
        <f t="shared" ca="1" si="0"/>
        <v>98</v>
      </c>
      <c r="H18">
        <f t="shared" ca="1" si="1"/>
        <v>165</v>
      </c>
      <c r="I18">
        <f t="shared" ca="1" si="2"/>
        <v>165</v>
      </c>
      <c r="J18">
        <f t="shared" ca="1" si="3"/>
        <v>172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61</v>
      </c>
      <c r="G19">
        <f t="shared" ca="1" si="0"/>
        <v>98</v>
      </c>
      <c r="H19">
        <f t="shared" ca="1" si="1"/>
        <v>101</v>
      </c>
      <c r="I19">
        <f t="shared" ca="1" si="2"/>
        <v>101</v>
      </c>
      <c r="J19">
        <f t="shared" ca="1" si="3"/>
        <v>101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61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61</v>
      </c>
      <c r="G21">
        <f t="shared" ca="1" si="0"/>
        <v>2100</v>
      </c>
      <c r="H21">
        <f t="shared" ca="1" si="1"/>
        <v>2026</v>
      </c>
      <c r="I21">
        <f t="shared" ca="1" si="2"/>
        <v>2026</v>
      </c>
      <c r="J21">
        <f t="shared" ca="1" si="3"/>
        <v>2026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61</v>
      </c>
      <c r="G22">
        <f t="shared" ca="1" si="0"/>
        <v>260</v>
      </c>
      <c r="H22">
        <f t="shared" ca="1" si="1"/>
        <v>280</v>
      </c>
      <c r="I22">
        <f t="shared" ca="1" si="2"/>
        <v>280</v>
      </c>
      <c r="J22">
        <f t="shared" ca="1" si="3"/>
        <v>280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61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61</v>
      </c>
      <c r="G24">
        <f t="shared" ca="1" si="0"/>
        <v>160</v>
      </c>
      <c r="H24">
        <f t="shared" ca="1" si="1"/>
        <v>162</v>
      </c>
      <c r="I24">
        <f t="shared" ca="1" si="2"/>
        <v>210.2188071950203</v>
      </c>
      <c r="J24">
        <f t="shared" ca="1" si="3"/>
        <v>210.2188071950203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61</v>
      </c>
      <c r="G25">
        <f t="shared" ca="1" si="0"/>
        <v>85</v>
      </c>
      <c r="H25">
        <f t="shared" ca="1" si="1"/>
        <v>144</v>
      </c>
      <c r="I25">
        <f t="shared" ca="1" si="2"/>
        <v>120</v>
      </c>
      <c r="J25">
        <f t="shared" ca="1" si="3"/>
        <v>120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61</v>
      </c>
      <c r="G26">
        <f t="shared" ca="1" si="0"/>
        <v>195</v>
      </c>
      <c r="H26">
        <f t="shared" ca="1" si="1"/>
        <v>200</v>
      </c>
      <c r="I26">
        <f t="shared" ca="1" si="2"/>
        <v>240</v>
      </c>
      <c r="J26">
        <f t="shared" ca="1" si="3"/>
        <v>250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61</v>
      </c>
      <c r="G27">
        <f t="shared" ca="1" si="0"/>
        <v>152</v>
      </c>
      <c r="H27">
        <f t="shared" ca="1" si="1"/>
        <v>152</v>
      </c>
      <c r="I27">
        <f t="shared" ca="1" si="2"/>
        <v>180</v>
      </c>
      <c r="J27">
        <f t="shared" ca="1" si="3"/>
        <v>180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61</v>
      </c>
      <c r="G28">
        <f t="shared" ca="1" si="0"/>
        <v>0</v>
      </c>
      <c r="H28">
        <f t="shared" ca="1" si="1"/>
        <v>0</v>
      </c>
      <c r="I28">
        <f t="shared" ca="1" si="2"/>
        <v>83</v>
      </c>
      <c r="J28">
        <f t="shared" ca="1" si="3"/>
        <v>83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61</v>
      </c>
      <c r="G29">
        <f t="shared" ca="1" si="0"/>
        <v>204</v>
      </c>
      <c r="H29">
        <f t="shared" ca="1" si="1"/>
        <v>210</v>
      </c>
      <c r="I29">
        <f t="shared" ca="1" si="2"/>
        <v>210</v>
      </c>
      <c r="J29">
        <f t="shared" ca="1" si="3"/>
        <v>210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61</v>
      </c>
      <c r="G30">
        <f t="shared" ca="1" si="0"/>
        <v>165</v>
      </c>
      <c r="H30">
        <f t="shared" ca="1" si="1"/>
        <v>168</v>
      </c>
      <c r="I30">
        <f t="shared" ca="1" si="2"/>
        <v>149.87931781045751</v>
      </c>
      <c r="J30">
        <f t="shared" ca="1" si="3"/>
        <v>149.87931781045751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61</v>
      </c>
      <c r="G31">
        <f t="shared" ca="1" si="0"/>
        <v>124</v>
      </c>
      <c r="H31">
        <f t="shared" ca="1" si="1"/>
        <v>133</v>
      </c>
      <c r="I31">
        <f t="shared" ca="1" si="2"/>
        <v>133</v>
      </c>
      <c r="J31">
        <f t="shared" ca="1" si="3"/>
        <v>133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61</v>
      </c>
      <c r="G32">
        <f t="shared" ca="1" si="0"/>
        <v>152</v>
      </c>
      <c r="H32">
        <f t="shared" ca="1" si="1"/>
        <v>165</v>
      </c>
      <c r="I32">
        <f t="shared" ca="1" si="2"/>
        <v>154</v>
      </c>
      <c r="J32">
        <f t="shared" ca="1" si="3"/>
        <v>154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61</v>
      </c>
      <c r="G33">
        <f t="shared" ca="1" si="0"/>
        <v>431</v>
      </c>
      <c r="H33">
        <f t="shared" ca="1" si="1"/>
        <v>430</v>
      </c>
      <c r="I33">
        <f t="shared" ca="1" si="2"/>
        <v>436</v>
      </c>
      <c r="J33">
        <f t="shared" ca="1" si="3"/>
        <v>432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61</v>
      </c>
      <c r="G34">
        <f t="shared" ca="1" si="0"/>
        <v>119</v>
      </c>
      <c r="H34">
        <f t="shared" ca="1" si="1"/>
        <v>126</v>
      </c>
      <c r="I34">
        <f t="shared" ca="1" si="2"/>
        <v>126</v>
      </c>
      <c r="J34">
        <f t="shared" ca="1" si="3"/>
        <v>137.25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61</v>
      </c>
      <c r="G35">
        <f t="shared" ca="1" si="0"/>
        <v>42</v>
      </c>
      <c r="H35">
        <f t="shared" ca="1" si="1"/>
        <v>35</v>
      </c>
      <c r="I35">
        <f t="shared" ca="1" si="2"/>
        <v>39</v>
      </c>
      <c r="J35">
        <f t="shared" ca="1" si="3"/>
        <v>47.5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61</v>
      </c>
      <c r="G36">
        <f t="shared" ca="1" si="0"/>
        <v>54</v>
      </c>
      <c r="H36">
        <f t="shared" ca="1" si="1"/>
        <v>58</v>
      </c>
      <c r="I36">
        <f t="shared" ca="1" si="2"/>
        <v>58</v>
      </c>
      <c r="J36">
        <f t="shared" ca="1" si="3"/>
        <v>60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61</v>
      </c>
      <c r="G37">
        <f t="shared" ca="1" si="0"/>
        <v>70</v>
      </c>
      <c r="H37">
        <f t="shared" ca="1" si="1"/>
        <v>72</v>
      </c>
      <c r="I37">
        <f t="shared" ca="1" si="2"/>
        <v>90</v>
      </c>
      <c r="J37">
        <f t="shared" ca="1" si="3"/>
        <v>90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61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61</v>
      </c>
      <c r="G39">
        <f t="shared" ca="1" si="0"/>
        <v>40</v>
      </c>
      <c r="H39">
        <f t="shared" ca="1" si="1"/>
        <v>42</v>
      </c>
      <c r="I39">
        <f t="shared" ca="1" si="2"/>
        <v>42</v>
      </c>
      <c r="J39">
        <f t="shared" ca="1" si="3"/>
        <v>42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61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61</v>
      </c>
      <c r="G41">
        <f t="shared" ca="1" si="0"/>
        <v>0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61</v>
      </c>
      <c r="G42">
        <f t="shared" ca="1" si="0"/>
        <v>118</v>
      </c>
      <c r="H42">
        <f t="shared" ca="1" si="1"/>
        <v>118</v>
      </c>
      <c r="I42">
        <f t="shared" ca="1" si="2"/>
        <v>118</v>
      </c>
      <c r="J42">
        <f t="shared" ca="1" si="3"/>
        <v>118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61</v>
      </c>
      <c r="G43">
        <f t="shared" ca="1" si="0"/>
        <v>52</v>
      </c>
      <c r="H43">
        <f t="shared" ca="1" si="1"/>
        <v>52</v>
      </c>
      <c r="I43">
        <f t="shared" ca="1" si="2"/>
        <v>52</v>
      </c>
      <c r="J43">
        <f t="shared" ca="1" si="3"/>
        <v>52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61</v>
      </c>
      <c r="G44">
        <f t="shared" ca="1" si="0"/>
        <v>20</v>
      </c>
      <c r="H44">
        <f t="shared" ca="1" si="1"/>
        <v>25</v>
      </c>
      <c r="I44">
        <f t="shared" ca="1" si="2"/>
        <v>25</v>
      </c>
      <c r="J44">
        <f t="shared" ca="1" si="3"/>
        <v>25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61</v>
      </c>
      <c r="G45">
        <f t="shared" ca="1" si="0"/>
        <v>337</v>
      </c>
      <c r="H45" t="e">
        <f t="shared" ca="1" si="1"/>
        <v>#N/A</v>
      </c>
      <c r="I45">
        <f t="shared" ca="1" si="2"/>
        <v>315</v>
      </c>
      <c r="J45">
        <f t="shared" ca="1" si="3"/>
        <v>315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61</v>
      </c>
      <c r="G46">
        <f t="shared" ca="1" si="0"/>
        <v>128</v>
      </c>
      <c r="H46" t="e">
        <f t="shared" ca="1" si="1"/>
        <v>#N/A</v>
      </c>
      <c r="I46">
        <f t="shared" ca="1" si="2"/>
        <v>126</v>
      </c>
      <c r="J46">
        <f t="shared" ca="1" si="3"/>
        <v>178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61</v>
      </c>
      <c r="G47">
        <f t="shared" ca="1" si="0"/>
        <v>28</v>
      </c>
      <c r="H47" t="e">
        <f t="shared" ca="1" si="1"/>
        <v>#N/A</v>
      </c>
      <c r="I47">
        <f t="shared" ca="1" si="2"/>
        <v>30</v>
      </c>
      <c r="J47">
        <f t="shared" ca="1" si="3"/>
        <v>30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61</v>
      </c>
      <c r="G48">
        <f t="shared" ca="1" si="0"/>
        <v>12</v>
      </c>
      <c r="H48" t="e">
        <f t="shared" ca="1" si="1"/>
        <v>#N/A</v>
      </c>
      <c r="I48">
        <f t="shared" ca="1" si="2"/>
        <v>40</v>
      </c>
      <c r="J48">
        <f t="shared" ca="1" si="3"/>
        <v>40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61</v>
      </c>
      <c r="G49">
        <f t="shared" ca="1" si="0"/>
        <v>66</v>
      </c>
      <c r="H49" t="e">
        <f t="shared" ca="1" si="1"/>
        <v>#N/A</v>
      </c>
      <c r="I49">
        <f t="shared" ca="1" si="2"/>
        <v>68</v>
      </c>
      <c r="J49">
        <f t="shared" ca="1" si="3"/>
        <v>68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61</v>
      </c>
      <c r="G50">
        <f t="shared" ca="1" si="0"/>
        <v>99</v>
      </c>
      <c r="H50" t="e">
        <f t="shared" ca="1" si="1"/>
        <v>#N/A</v>
      </c>
      <c r="I50">
        <f t="shared" ca="1" si="2"/>
        <v>81</v>
      </c>
      <c r="J50">
        <f t="shared" ca="1" si="3"/>
        <v>81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61</v>
      </c>
      <c r="G51" t="e">
        <f t="shared" ca="1" si="0"/>
        <v>#N/A</v>
      </c>
      <c r="H51" t="e">
        <f t="shared" ca="1" si="1"/>
        <v>#N/A</v>
      </c>
      <c r="I51" t="e">
        <f t="shared" ca="1" si="2"/>
        <v>#N/A</v>
      </c>
      <c r="J51" t="e">
        <f t="shared" ca="1" si="3"/>
        <v>#N/A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61</v>
      </c>
      <c r="G52">
        <f t="shared" ca="1" si="0"/>
        <v>322</v>
      </c>
      <c r="H52" t="e">
        <f t="shared" ca="1" si="1"/>
        <v>#N/A</v>
      </c>
      <c r="I52">
        <f t="shared" ca="1" si="2"/>
        <v>340</v>
      </c>
      <c r="J52">
        <f t="shared" ca="1" si="3"/>
        <v>340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61</v>
      </c>
      <c r="G53">
        <f t="shared" ca="1" si="0"/>
        <v>333</v>
      </c>
      <c r="H53" t="e">
        <f t="shared" ca="1" si="1"/>
        <v>#N/A</v>
      </c>
      <c r="I53">
        <f t="shared" ca="1" si="2"/>
        <v>342</v>
      </c>
      <c r="J53">
        <f t="shared" ca="1" si="3"/>
        <v>342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61</v>
      </c>
      <c r="G54">
        <f t="shared" ca="1" si="0"/>
        <v>342</v>
      </c>
      <c r="H54" t="e">
        <f t="shared" ca="1" si="1"/>
        <v>#N/A</v>
      </c>
      <c r="I54">
        <f t="shared" ca="1" si="2"/>
        <v>310</v>
      </c>
      <c r="J54">
        <f t="shared" ca="1" si="3"/>
        <v>340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61</v>
      </c>
      <c r="G55">
        <f t="shared" ca="1" si="0"/>
        <v>106</v>
      </c>
      <c r="H55" t="e">
        <f t="shared" ca="1" si="1"/>
        <v>#N/A</v>
      </c>
      <c r="I55">
        <f t="shared" ca="1" si="2"/>
        <v>130</v>
      </c>
      <c r="J55">
        <f t="shared" ca="1" si="3"/>
        <v>130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61</v>
      </c>
      <c r="G56">
        <f t="shared" ca="1" si="0"/>
        <v>146</v>
      </c>
      <c r="H56" t="e">
        <f t="shared" ca="1" si="1"/>
        <v>#N/A</v>
      </c>
      <c r="I56">
        <f t="shared" ca="1" si="2"/>
        <v>146</v>
      </c>
      <c r="J56">
        <f t="shared" ca="1" si="3"/>
        <v>146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61</v>
      </c>
      <c r="G57">
        <f t="shared" ca="1" si="0"/>
        <v>660</v>
      </c>
      <c r="H57" t="e">
        <f t="shared" ca="1" si="1"/>
        <v>#N/A</v>
      </c>
      <c r="I57">
        <f t="shared" ca="1" si="2"/>
        <v>695</v>
      </c>
      <c r="J57">
        <f t="shared" ca="1" si="3"/>
        <v>695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61</v>
      </c>
      <c r="G58">
        <f t="shared" ca="1" si="0"/>
        <v>455</v>
      </c>
      <c r="H58" t="e">
        <f t="shared" ca="1" si="1"/>
        <v>#N/A</v>
      </c>
      <c r="I58">
        <f t="shared" ca="1" si="2"/>
        <v>455</v>
      </c>
      <c r="J58">
        <f t="shared" ca="1" si="3"/>
        <v>455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61</v>
      </c>
      <c r="G59">
        <f t="shared" ca="1" si="0"/>
        <v>380</v>
      </c>
      <c r="H59" t="e">
        <f t="shared" ca="1" si="1"/>
        <v>#N/A</v>
      </c>
      <c r="I59">
        <f t="shared" ca="1" si="2"/>
        <v>406</v>
      </c>
      <c r="J59">
        <f t="shared" ca="1" si="3"/>
        <v>406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61</v>
      </c>
      <c r="G60">
        <f t="shared" ca="1" si="0"/>
        <v>130</v>
      </c>
      <c r="H60" t="e">
        <f t="shared" ca="1" si="1"/>
        <v>#N/A</v>
      </c>
      <c r="I60">
        <f t="shared" ca="1" si="2"/>
        <v>155</v>
      </c>
      <c r="J60">
        <f t="shared" ca="1" si="3"/>
        <v>155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61</v>
      </c>
      <c r="G61">
        <f t="shared" ca="1" si="0"/>
        <v>98</v>
      </c>
      <c r="H61" t="e">
        <f t="shared" ca="1" si="1"/>
        <v>#N/A</v>
      </c>
      <c r="I61">
        <f t="shared" ca="1" si="2"/>
        <v>165</v>
      </c>
      <c r="J61">
        <f t="shared" ca="1" si="3"/>
        <v>172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61</v>
      </c>
      <c r="G62">
        <f t="shared" ca="1" si="0"/>
        <v>96</v>
      </c>
      <c r="H62" t="e">
        <f t="shared" ca="1" si="1"/>
        <v>#N/A</v>
      </c>
      <c r="I62">
        <f t="shared" ca="1" si="2"/>
        <v>101</v>
      </c>
      <c r="J62">
        <f t="shared" ca="1" si="3"/>
        <v>101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61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61</v>
      </c>
      <c r="G64">
        <f t="shared" ca="1" si="0"/>
        <v>2068</v>
      </c>
      <c r="H64" t="e">
        <f t="shared" ca="1" si="1"/>
        <v>#N/A</v>
      </c>
      <c r="I64">
        <f t="shared" ca="1" si="2"/>
        <v>2026</v>
      </c>
      <c r="J64">
        <f t="shared" ca="1" si="3"/>
        <v>2026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61</v>
      </c>
      <c r="G65">
        <f t="shared" ca="1" si="0"/>
        <v>260</v>
      </c>
      <c r="H65" t="e">
        <f t="shared" ca="1" si="1"/>
        <v>#N/A</v>
      </c>
      <c r="I65">
        <f t="shared" ca="1" si="2"/>
        <v>280</v>
      </c>
      <c r="J65">
        <f t="shared" ca="1" si="3"/>
        <v>280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61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61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158</v>
      </c>
      <c r="H67" t="e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#N/A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210.2188071950203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210.2188071950203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61</v>
      </c>
      <c r="G68">
        <f t="shared" ca="1" si="4"/>
        <v>85</v>
      </c>
      <c r="H68" t="e">
        <f t="shared" ca="1" si="5"/>
        <v>#N/A</v>
      </c>
      <c r="I68">
        <f t="shared" ca="1" si="6"/>
        <v>120</v>
      </c>
      <c r="J68">
        <f t="shared" ca="1" si="7"/>
        <v>120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61</v>
      </c>
      <c r="G69">
        <f t="shared" ca="1" si="4"/>
        <v>192</v>
      </c>
      <c r="H69" t="e">
        <f t="shared" ca="1" si="5"/>
        <v>#N/A</v>
      </c>
      <c r="I69">
        <f t="shared" ca="1" si="6"/>
        <v>240</v>
      </c>
      <c r="J69">
        <f t="shared" ca="1" si="7"/>
        <v>250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61</v>
      </c>
      <c r="G70">
        <f t="shared" ca="1" si="4"/>
        <v>147</v>
      </c>
      <c r="H70" t="e">
        <f t="shared" ca="1" si="5"/>
        <v>#N/A</v>
      </c>
      <c r="I70">
        <f t="shared" ca="1" si="6"/>
        <v>180</v>
      </c>
      <c r="J70">
        <f t="shared" ca="1" si="7"/>
        <v>180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61</v>
      </c>
      <c r="G71">
        <f t="shared" ca="1" si="4"/>
        <v>0</v>
      </c>
      <c r="H71" t="e">
        <f t="shared" ca="1" si="5"/>
        <v>#N/A</v>
      </c>
      <c r="I71">
        <f t="shared" ca="1" si="6"/>
        <v>83</v>
      </c>
      <c r="J71">
        <f t="shared" ca="1" si="7"/>
        <v>83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61</v>
      </c>
      <c r="G72">
        <f t="shared" ca="1" si="4"/>
        <v>203</v>
      </c>
      <c r="H72" t="e">
        <f t="shared" ca="1" si="5"/>
        <v>#N/A</v>
      </c>
      <c r="I72">
        <f t="shared" ca="1" si="6"/>
        <v>210</v>
      </c>
      <c r="J72">
        <f t="shared" ca="1" si="7"/>
        <v>210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61</v>
      </c>
      <c r="G73">
        <f t="shared" ca="1" si="4"/>
        <v>167</v>
      </c>
      <c r="H73" t="e">
        <f t="shared" ca="1" si="5"/>
        <v>#N/A</v>
      </c>
      <c r="I73">
        <f t="shared" ca="1" si="6"/>
        <v>149.87931781045751</v>
      </c>
      <c r="J73">
        <f t="shared" ca="1" si="7"/>
        <v>149.87931781045751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61</v>
      </c>
      <c r="G74">
        <f t="shared" ca="1" si="4"/>
        <v>124</v>
      </c>
      <c r="H74" t="e">
        <f t="shared" ca="1" si="5"/>
        <v>#N/A</v>
      </c>
      <c r="I74">
        <f t="shared" ca="1" si="6"/>
        <v>133</v>
      </c>
      <c r="J74">
        <f t="shared" ca="1" si="7"/>
        <v>133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61</v>
      </c>
      <c r="G75">
        <f t="shared" ca="1" si="4"/>
        <v>151</v>
      </c>
      <c r="H75" t="e">
        <f t="shared" ca="1" si="5"/>
        <v>#N/A</v>
      </c>
      <c r="I75">
        <f t="shared" ca="1" si="6"/>
        <v>154</v>
      </c>
      <c r="J75">
        <f t="shared" ca="1" si="7"/>
        <v>154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61</v>
      </c>
      <c r="G76">
        <f t="shared" ca="1" si="4"/>
        <v>428</v>
      </c>
      <c r="H76" t="e">
        <f t="shared" ca="1" si="5"/>
        <v>#N/A</v>
      </c>
      <c r="I76">
        <f t="shared" ca="1" si="6"/>
        <v>436</v>
      </c>
      <c r="J76">
        <f t="shared" ca="1" si="7"/>
        <v>432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61</v>
      </c>
      <c r="G77">
        <f t="shared" ca="1" si="4"/>
        <v>120</v>
      </c>
      <c r="H77" t="e">
        <f t="shared" ca="1" si="5"/>
        <v>#N/A</v>
      </c>
      <c r="I77">
        <f t="shared" ca="1" si="6"/>
        <v>126</v>
      </c>
      <c r="J77">
        <f t="shared" ca="1" si="7"/>
        <v>137.25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61</v>
      </c>
      <c r="G78">
        <f t="shared" ca="1" si="4"/>
        <v>38</v>
      </c>
      <c r="H78" t="e">
        <f t="shared" ca="1" si="5"/>
        <v>#N/A</v>
      </c>
      <c r="I78">
        <f t="shared" ca="1" si="6"/>
        <v>39</v>
      </c>
      <c r="J78">
        <f t="shared" ca="1" si="7"/>
        <v>47.5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61</v>
      </c>
      <c r="G79">
        <f t="shared" ca="1" si="4"/>
        <v>50</v>
      </c>
      <c r="H79" t="e">
        <f t="shared" ca="1" si="5"/>
        <v>#N/A</v>
      </c>
      <c r="I79">
        <f t="shared" ca="1" si="6"/>
        <v>58</v>
      </c>
      <c r="J79">
        <f t="shared" ca="1" si="7"/>
        <v>60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61</v>
      </c>
      <c r="G80">
        <f t="shared" ca="1" si="4"/>
        <v>70</v>
      </c>
      <c r="H80" t="e">
        <f t="shared" ca="1" si="5"/>
        <v>#N/A</v>
      </c>
      <c r="I80">
        <f t="shared" ca="1" si="6"/>
        <v>90</v>
      </c>
      <c r="J80">
        <f t="shared" ca="1" si="7"/>
        <v>90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61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61</v>
      </c>
      <c r="G82">
        <f t="shared" ca="1" si="4"/>
        <v>40</v>
      </c>
      <c r="H82" t="e">
        <f t="shared" ca="1" si="5"/>
        <v>#N/A</v>
      </c>
      <c r="I82">
        <f t="shared" ca="1" si="6"/>
        <v>42</v>
      </c>
      <c r="J82">
        <f t="shared" ca="1" si="7"/>
        <v>42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61</v>
      </c>
      <c r="G83">
        <f t="shared" ca="1" si="4"/>
        <v>0</v>
      </c>
      <c r="H83" t="e">
        <f t="shared" ca="1" si="5"/>
        <v>#N/A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61</v>
      </c>
      <c r="G84">
        <f t="shared" ca="1" si="4"/>
        <v>0</v>
      </c>
      <c r="H84" t="e">
        <f t="shared" ca="1" si="5"/>
        <v>#N/A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61</v>
      </c>
      <c r="G85">
        <f t="shared" ca="1" si="4"/>
        <v>118</v>
      </c>
      <c r="H85" t="e">
        <f t="shared" ca="1" si="5"/>
        <v>#N/A</v>
      </c>
      <c r="I85">
        <f t="shared" ca="1" si="6"/>
        <v>118</v>
      </c>
      <c r="J85">
        <f t="shared" ca="1" si="7"/>
        <v>118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61</v>
      </c>
      <c r="G86">
        <f t="shared" ca="1" si="4"/>
        <v>52</v>
      </c>
      <c r="H86" t="e">
        <f t="shared" ca="1" si="5"/>
        <v>#N/A</v>
      </c>
      <c r="I86">
        <f t="shared" ca="1" si="6"/>
        <v>52</v>
      </c>
      <c r="J86">
        <f t="shared" ca="1" si="7"/>
        <v>52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61</v>
      </c>
      <c r="G87">
        <f t="shared" ca="1" si="4"/>
        <v>20</v>
      </c>
      <c r="H87" t="e">
        <f t="shared" ca="1" si="5"/>
        <v>#N/A</v>
      </c>
      <c r="I87">
        <f t="shared" ca="1" si="6"/>
        <v>25</v>
      </c>
      <c r="J87">
        <f t="shared" ca="1" si="7"/>
        <v>25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61</v>
      </c>
      <c r="G88">
        <f t="shared" ca="1" si="4"/>
        <v>332</v>
      </c>
      <c r="H88">
        <f t="shared" ca="1" si="5"/>
        <v>337</v>
      </c>
      <c r="I88">
        <f t="shared" ca="1" si="6"/>
        <v>315</v>
      </c>
      <c r="J88">
        <f t="shared" ca="1" si="7"/>
        <v>315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61</v>
      </c>
      <c r="G89">
        <f t="shared" ca="1" si="4"/>
        <v>128</v>
      </c>
      <c r="H89">
        <f t="shared" ca="1" si="5"/>
        <v>129</v>
      </c>
      <c r="I89">
        <f t="shared" ca="1" si="6"/>
        <v>126</v>
      </c>
      <c r="J89">
        <f t="shared" ca="1" si="7"/>
        <v>178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61</v>
      </c>
      <c r="G90">
        <f t="shared" ca="1" si="4"/>
        <v>28</v>
      </c>
      <c r="H90">
        <f t="shared" ca="1" si="5"/>
        <v>28</v>
      </c>
      <c r="I90">
        <f t="shared" ca="1" si="6"/>
        <v>30</v>
      </c>
      <c r="J90">
        <f t="shared" ca="1" si="7"/>
        <v>30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61</v>
      </c>
      <c r="G91">
        <f t="shared" ca="1" si="4"/>
        <v>12</v>
      </c>
      <c r="H91">
        <f t="shared" ca="1" si="5"/>
        <v>12</v>
      </c>
      <c r="I91">
        <f t="shared" ca="1" si="6"/>
        <v>40</v>
      </c>
      <c r="J91">
        <f t="shared" ca="1" si="7"/>
        <v>40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61</v>
      </c>
      <c r="G92">
        <f t="shared" ca="1" si="4"/>
        <v>68</v>
      </c>
      <c r="H92">
        <f t="shared" ca="1" si="5"/>
        <v>68</v>
      </c>
      <c r="I92">
        <f t="shared" ca="1" si="6"/>
        <v>68</v>
      </c>
      <c r="J92">
        <f t="shared" ca="1" si="7"/>
        <v>68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61</v>
      </c>
      <c r="G93">
        <f t="shared" ca="1" si="4"/>
        <v>99</v>
      </c>
      <c r="H93">
        <f t="shared" ca="1" si="5"/>
        <v>81</v>
      </c>
      <c r="I93">
        <f t="shared" ca="1" si="6"/>
        <v>81</v>
      </c>
      <c r="J93">
        <f t="shared" ca="1" si="7"/>
        <v>81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61</v>
      </c>
      <c r="G94" t="e">
        <f t="shared" ca="1" si="4"/>
        <v>#N/A</v>
      </c>
      <c r="H94" t="e">
        <f t="shared" ca="1" si="5"/>
        <v>#N/A</v>
      </c>
      <c r="I94" t="e">
        <f t="shared" ca="1" si="6"/>
        <v>#N/A</v>
      </c>
      <c r="J94" t="e">
        <f t="shared" ca="1" si="7"/>
        <v>#N/A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61</v>
      </c>
      <c r="G95">
        <f t="shared" ca="1" si="4"/>
        <v>340</v>
      </c>
      <c r="H95">
        <f t="shared" ca="1" si="5"/>
        <v>340</v>
      </c>
      <c r="I95">
        <f t="shared" ca="1" si="6"/>
        <v>340</v>
      </c>
      <c r="J95">
        <f t="shared" ca="1" si="7"/>
        <v>340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61</v>
      </c>
      <c r="G96">
        <f t="shared" ca="1" si="4"/>
        <v>336</v>
      </c>
      <c r="H96">
        <f t="shared" ca="1" si="5"/>
        <v>333</v>
      </c>
      <c r="I96">
        <f t="shared" ca="1" si="6"/>
        <v>342</v>
      </c>
      <c r="J96">
        <f t="shared" ca="1" si="7"/>
        <v>342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61</v>
      </c>
      <c r="G97">
        <f t="shared" ca="1" si="4"/>
        <v>350</v>
      </c>
      <c r="H97">
        <f t="shared" ca="1" si="5"/>
        <v>350</v>
      </c>
      <c r="I97">
        <f t="shared" ca="1" si="6"/>
        <v>310</v>
      </c>
      <c r="J97">
        <f t="shared" ca="1" si="7"/>
        <v>340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61</v>
      </c>
      <c r="G98">
        <f t="shared" ca="1" si="4"/>
        <v>114</v>
      </c>
      <c r="H98">
        <f t="shared" ca="1" si="5"/>
        <v>111</v>
      </c>
      <c r="I98">
        <f t="shared" ca="1" si="6"/>
        <v>130</v>
      </c>
      <c r="J98">
        <f t="shared" ca="1" si="7"/>
        <v>130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61</v>
      </c>
      <c r="G99">
        <f t="shared" ca="1" si="4"/>
        <v>146</v>
      </c>
      <c r="H99">
        <f t="shared" ca="1" si="5"/>
        <v>146</v>
      </c>
      <c r="I99">
        <f t="shared" ca="1" si="6"/>
        <v>146</v>
      </c>
      <c r="J99">
        <f t="shared" ca="1" si="7"/>
        <v>146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61</v>
      </c>
      <c r="G100">
        <f t="shared" ca="1" si="4"/>
        <v>697</v>
      </c>
      <c r="H100">
        <f t="shared" ca="1" si="5"/>
        <v>650</v>
      </c>
      <c r="I100">
        <f t="shared" ca="1" si="6"/>
        <v>695</v>
      </c>
      <c r="J100">
        <f t="shared" ca="1" si="7"/>
        <v>695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61</v>
      </c>
      <c r="G101">
        <f t="shared" ca="1" si="4"/>
        <v>455</v>
      </c>
      <c r="H101">
        <f t="shared" ca="1" si="5"/>
        <v>455</v>
      </c>
      <c r="I101">
        <f t="shared" ca="1" si="6"/>
        <v>455</v>
      </c>
      <c r="J101">
        <f t="shared" ca="1" si="7"/>
        <v>455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61</v>
      </c>
      <c r="G102">
        <f t="shared" ca="1" si="4"/>
        <v>386</v>
      </c>
      <c r="H102">
        <f t="shared" ca="1" si="5"/>
        <v>380</v>
      </c>
      <c r="I102">
        <f t="shared" ca="1" si="6"/>
        <v>406</v>
      </c>
      <c r="J102">
        <f t="shared" ca="1" si="7"/>
        <v>406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61</v>
      </c>
      <c r="G103">
        <f t="shared" ca="1" si="4"/>
        <v>131</v>
      </c>
      <c r="H103">
        <f t="shared" ca="1" si="5"/>
        <v>109</v>
      </c>
      <c r="I103">
        <f t="shared" ca="1" si="6"/>
        <v>155</v>
      </c>
      <c r="J103">
        <f t="shared" ca="1" si="7"/>
        <v>155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61</v>
      </c>
      <c r="G104">
        <f t="shared" ca="1" si="4"/>
        <v>98</v>
      </c>
      <c r="H104">
        <f t="shared" ca="1" si="5"/>
        <v>165</v>
      </c>
      <c r="I104">
        <f t="shared" ca="1" si="6"/>
        <v>165</v>
      </c>
      <c r="J104">
        <f t="shared" ca="1" si="7"/>
        <v>172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61</v>
      </c>
      <c r="G105">
        <f t="shared" ca="1" si="4"/>
        <v>89</v>
      </c>
      <c r="H105">
        <f t="shared" ca="1" si="5"/>
        <v>101</v>
      </c>
      <c r="I105">
        <f t="shared" ca="1" si="6"/>
        <v>101</v>
      </c>
      <c r="J105">
        <f t="shared" ca="1" si="7"/>
        <v>101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61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61</v>
      </c>
      <c r="G107">
        <f t="shared" ca="1" si="4"/>
        <v>2021</v>
      </c>
      <c r="H107">
        <f t="shared" ca="1" si="5"/>
        <v>2068</v>
      </c>
      <c r="I107">
        <f t="shared" ca="1" si="6"/>
        <v>2026</v>
      </c>
      <c r="J107">
        <f t="shared" ca="1" si="7"/>
        <v>2026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61</v>
      </c>
      <c r="G108">
        <f t="shared" ca="1" si="4"/>
        <v>260</v>
      </c>
      <c r="H108">
        <f t="shared" ca="1" si="5"/>
        <v>280</v>
      </c>
      <c r="I108">
        <f t="shared" ca="1" si="6"/>
        <v>280</v>
      </c>
      <c r="J108">
        <f t="shared" ca="1" si="7"/>
        <v>280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61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61</v>
      </c>
      <c r="G110">
        <f t="shared" ca="1" si="4"/>
        <v>143</v>
      </c>
      <c r="H110">
        <f t="shared" ca="1" si="5"/>
        <v>160</v>
      </c>
      <c r="I110">
        <f t="shared" ca="1" si="6"/>
        <v>210.2188071950203</v>
      </c>
      <c r="J110">
        <f t="shared" ca="1" si="7"/>
        <v>210.2188071950203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61</v>
      </c>
      <c r="G111">
        <f t="shared" ca="1" si="4"/>
        <v>85</v>
      </c>
      <c r="H111">
        <f t="shared" ca="1" si="5"/>
        <v>85</v>
      </c>
      <c r="I111">
        <f t="shared" ca="1" si="6"/>
        <v>120</v>
      </c>
      <c r="J111">
        <f t="shared" ca="1" si="7"/>
        <v>120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61</v>
      </c>
      <c r="G112">
        <f t="shared" ca="1" si="4"/>
        <v>179</v>
      </c>
      <c r="H112">
        <f t="shared" ca="1" si="5"/>
        <v>200</v>
      </c>
      <c r="I112">
        <f t="shared" ca="1" si="6"/>
        <v>240</v>
      </c>
      <c r="J112">
        <f t="shared" ca="1" si="7"/>
        <v>250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61</v>
      </c>
      <c r="G113">
        <f t="shared" ca="1" si="4"/>
        <v>136</v>
      </c>
      <c r="H113">
        <f t="shared" ca="1" si="5"/>
        <v>143</v>
      </c>
      <c r="I113">
        <f t="shared" ca="1" si="6"/>
        <v>180</v>
      </c>
      <c r="J113">
        <f t="shared" ca="1" si="7"/>
        <v>180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61</v>
      </c>
      <c r="G114">
        <f t="shared" ca="1" si="4"/>
        <v>0</v>
      </c>
      <c r="H114">
        <f t="shared" ca="1" si="5"/>
        <v>0</v>
      </c>
      <c r="I114">
        <f t="shared" ca="1" si="6"/>
        <v>83</v>
      </c>
      <c r="J114">
        <f t="shared" ca="1" si="7"/>
        <v>83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61</v>
      </c>
      <c r="G115">
        <f t="shared" ca="1" si="4"/>
        <v>203</v>
      </c>
      <c r="H115">
        <f t="shared" ca="1" si="5"/>
        <v>203</v>
      </c>
      <c r="I115">
        <f t="shared" ca="1" si="6"/>
        <v>210</v>
      </c>
      <c r="J115">
        <f t="shared" ca="1" si="7"/>
        <v>210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61</v>
      </c>
      <c r="G116">
        <f t="shared" ca="1" si="4"/>
        <v>168</v>
      </c>
      <c r="H116">
        <f t="shared" ca="1" si="5"/>
        <v>167</v>
      </c>
      <c r="I116">
        <f t="shared" ca="1" si="6"/>
        <v>149.87931781045751</v>
      </c>
      <c r="J116">
        <f t="shared" ca="1" si="7"/>
        <v>149.87931781045751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61</v>
      </c>
      <c r="G117">
        <f t="shared" ca="1" si="4"/>
        <v>122</v>
      </c>
      <c r="H117">
        <f t="shared" ca="1" si="5"/>
        <v>133</v>
      </c>
      <c r="I117">
        <f t="shared" ca="1" si="6"/>
        <v>133</v>
      </c>
      <c r="J117">
        <f t="shared" ca="1" si="7"/>
        <v>133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61</v>
      </c>
      <c r="G118">
        <f t="shared" ca="1" si="4"/>
        <v>150</v>
      </c>
      <c r="H118">
        <f t="shared" ca="1" si="5"/>
        <v>151</v>
      </c>
      <c r="I118">
        <f t="shared" ca="1" si="6"/>
        <v>154</v>
      </c>
      <c r="J118">
        <f t="shared" ca="1" si="7"/>
        <v>154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61</v>
      </c>
      <c r="G119">
        <f t="shared" ca="1" si="4"/>
        <v>416</v>
      </c>
      <c r="H119">
        <f t="shared" ca="1" si="5"/>
        <v>428</v>
      </c>
      <c r="I119">
        <f t="shared" ca="1" si="6"/>
        <v>436</v>
      </c>
      <c r="J119">
        <f t="shared" ca="1" si="7"/>
        <v>432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61</v>
      </c>
      <c r="G120">
        <f t="shared" ca="1" si="4"/>
        <v>123</v>
      </c>
      <c r="H120">
        <f t="shared" ca="1" si="5"/>
        <v>117</v>
      </c>
      <c r="I120">
        <f t="shared" ca="1" si="6"/>
        <v>126</v>
      </c>
      <c r="J120">
        <f t="shared" ca="1" si="7"/>
        <v>137.25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61</v>
      </c>
      <c r="G121">
        <f t="shared" ca="1" si="4"/>
        <v>39</v>
      </c>
      <c r="H121">
        <f t="shared" ca="1" si="5"/>
        <v>45</v>
      </c>
      <c r="I121">
        <f t="shared" ca="1" si="6"/>
        <v>39</v>
      </c>
      <c r="J121">
        <f t="shared" ca="1" si="7"/>
        <v>47.5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61</v>
      </c>
      <c r="G122">
        <f t="shared" ca="1" si="4"/>
        <v>53</v>
      </c>
      <c r="H122">
        <f t="shared" ca="1" si="5"/>
        <v>58</v>
      </c>
      <c r="I122">
        <f t="shared" ca="1" si="6"/>
        <v>58</v>
      </c>
      <c r="J122">
        <f t="shared" ca="1" si="7"/>
        <v>60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61</v>
      </c>
      <c r="G123">
        <f t="shared" ca="1" si="4"/>
        <v>65</v>
      </c>
      <c r="H123">
        <f t="shared" ca="1" si="5"/>
        <v>72</v>
      </c>
      <c r="I123">
        <f t="shared" ca="1" si="6"/>
        <v>90</v>
      </c>
      <c r="J123">
        <f t="shared" ca="1" si="7"/>
        <v>90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61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61</v>
      </c>
      <c r="G125">
        <f t="shared" ca="1" si="4"/>
        <v>40</v>
      </c>
      <c r="H125">
        <f t="shared" ca="1" si="5"/>
        <v>40</v>
      </c>
      <c r="I125">
        <f t="shared" ca="1" si="6"/>
        <v>42</v>
      </c>
      <c r="J125">
        <f t="shared" ca="1" si="7"/>
        <v>42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61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61</v>
      </c>
      <c r="G127">
        <f t="shared" ca="1" si="4"/>
        <v>0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61</v>
      </c>
      <c r="G128">
        <f t="shared" ca="1" si="4"/>
        <v>126</v>
      </c>
      <c r="H128">
        <f t="shared" ca="1" si="5"/>
        <v>126</v>
      </c>
      <c r="I128">
        <f t="shared" ca="1" si="6"/>
        <v>118</v>
      </c>
      <c r="J128">
        <f t="shared" ca="1" si="7"/>
        <v>118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61</v>
      </c>
      <c r="G129">
        <f t="shared" ca="1" si="4"/>
        <v>52</v>
      </c>
      <c r="H129">
        <f t="shared" ca="1" si="5"/>
        <v>52</v>
      </c>
      <c r="I129">
        <f t="shared" ca="1" si="6"/>
        <v>52</v>
      </c>
      <c r="J129">
        <f t="shared" ca="1" si="7"/>
        <v>52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61</v>
      </c>
      <c r="G130">
        <f t="shared" ca="1" si="4"/>
        <v>21</v>
      </c>
      <c r="H130">
        <f t="shared" ca="1" si="5"/>
        <v>22</v>
      </c>
      <c r="I130">
        <f t="shared" ca="1" si="6"/>
        <v>25</v>
      </c>
      <c r="J130">
        <f t="shared" ca="1" si="7"/>
        <v>25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61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329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325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315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315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61</v>
      </c>
      <c r="G132">
        <f t="shared" ca="1" si="8"/>
        <v>128</v>
      </c>
      <c r="H132">
        <f t="shared" ca="1" si="9"/>
        <v>129</v>
      </c>
      <c r="I132">
        <f t="shared" ca="1" si="10"/>
        <v>126</v>
      </c>
      <c r="J132">
        <f t="shared" ca="1" si="11"/>
        <v>178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61</v>
      </c>
      <c r="G133">
        <f t="shared" ca="1" si="8"/>
        <v>28</v>
      </c>
      <c r="H133">
        <f t="shared" ca="1" si="9"/>
        <v>30</v>
      </c>
      <c r="I133">
        <f t="shared" ca="1" si="10"/>
        <v>30</v>
      </c>
      <c r="J133">
        <f t="shared" ca="1" si="11"/>
        <v>30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61</v>
      </c>
      <c r="G134">
        <f t="shared" ca="1" si="8"/>
        <v>12</v>
      </c>
      <c r="H134">
        <f t="shared" ca="1" si="9"/>
        <v>12</v>
      </c>
      <c r="I134">
        <f t="shared" ca="1" si="10"/>
        <v>40</v>
      </c>
      <c r="J134">
        <f t="shared" ca="1" si="11"/>
        <v>40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61</v>
      </c>
      <c r="G135">
        <f t="shared" ca="1" si="8"/>
        <v>68</v>
      </c>
      <c r="H135">
        <f t="shared" ca="1" si="9"/>
        <v>70</v>
      </c>
      <c r="I135">
        <f t="shared" ca="1" si="10"/>
        <v>68</v>
      </c>
      <c r="J135">
        <f t="shared" ca="1" si="11"/>
        <v>68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61</v>
      </c>
      <c r="G136">
        <f t="shared" ca="1" si="8"/>
        <v>101</v>
      </c>
      <c r="H136">
        <f t="shared" ca="1" si="9"/>
        <v>81</v>
      </c>
      <c r="I136">
        <f t="shared" ca="1" si="10"/>
        <v>81</v>
      </c>
      <c r="J136">
        <f t="shared" ca="1" si="11"/>
        <v>81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61</v>
      </c>
      <c r="G137" t="e">
        <f t="shared" ca="1" si="8"/>
        <v>#N/A</v>
      </c>
      <c r="H137" t="e">
        <f t="shared" ca="1" si="9"/>
        <v>#N/A</v>
      </c>
      <c r="I137" t="e">
        <f t="shared" ca="1" si="10"/>
        <v>#N/A</v>
      </c>
      <c r="J137" t="e">
        <f t="shared" ca="1" si="11"/>
        <v>#N/A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61</v>
      </c>
      <c r="G138">
        <f t="shared" ca="1" si="8"/>
        <v>340</v>
      </c>
      <c r="H138">
        <f t="shared" ca="1" si="9"/>
        <v>340</v>
      </c>
      <c r="I138">
        <f t="shared" ca="1" si="10"/>
        <v>340</v>
      </c>
      <c r="J138">
        <f t="shared" ca="1" si="11"/>
        <v>340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61</v>
      </c>
      <c r="G139">
        <f t="shared" ca="1" si="8"/>
        <v>339</v>
      </c>
      <c r="H139">
        <f t="shared" ca="1" si="9"/>
        <v>336</v>
      </c>
      <c r="I139">
        <f t="shared" ca="1" si="10"/>
        <v>342</v>
      </c>
      <c r="J139">
        <f t="shared" ca="1" si="11"/>
        <v>342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61</v>
      </c>
      <c r="G140">
        <f t="shared" ca="1" si="8"/>
        <v>340</v>
      </c>
      <c r="H140">
        <f t="shared" ca="1" si="9"/>
        <v>350</v>
      </c>
      <c r="I140">
        <f t="shared" ca="1" si="10"/>
        <v>350</v>
      </c>
      <c r="J140">
        <f t="shared" ca="1" si="11"/>
        <v>340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61</v>
      </c>
      <c r="G141">
        <f t="shared" ca="1" si="8"/>
        <v>118</v>
      </c>
      <c r="H141">
        <f t="shared" ca="1" si="9"/>
        <v>114</v>
      </c>
      <c r="I141">
        <f t="shared" ca="1" si="10"/>
        <v>130</v>
      </c>
      <c r="J141">
        <f t="shared" ca="1" si="11"/>
        <v>130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61</v>
      </c>
      <c r="G142">
        <f t="shared" ca="1" si="8"/>
        <v>146</v>
      </c>
      <c r="H142">
        <f t="shared" ca="1" si="9"/>
        <v>146</v>
      </c>
      <c r="I142">
        <f t="shared" ca="1" si="10"/>
        <v>146</v>
      </c>
      <c r="J142">
        <f t="shared" ca="1" si="11"/>
        <v>146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61</v>
      </c>
      <c r="G143">
        <f t="shared" ca="1" si="8"/>
        <v>697</v>
      </c>
      <c r="H143">
        <f t="shared" ca="1" si="9"/>
        <v>650</v>
      </c>
      <c r="I143">
        <f t="shared" ca="1" si="10"/>
        <v>695</v>
      </c>
      <c r="J143">
        <f t="shared" ca="1" si="11"/>
        <v>695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61</v>
      </c>
      <c r="G144">
        <f t="shared" ca="1" si="8"/>
        <v>455</v>
      </c>
      <c r="H144">
        <f t="shared" ca="1" si="9"/>
        <v>455</v>
      </c>
      <c r="I144">
        <f t="shared" ca="1" si="10"/>
        <v>455</v>
      </c>
      <c r="J144">
        <f t="shared" ca="1" si="11"/>
        <v>455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61</v>
      </c>
      <c r="G145">
        <f t="shared" ca="1" si="8"/>
        <v>386</v>
      </c>
      <c r="H145">
        <f t="shared" ca="1" si="9"/>
        <v>380</v>
      </c>
      <c r="I145">
        <f t="shared" ca="1" si="10"/>
        <v>406</v>
      </c>
      <c r="J145">
        <f t="shared" ca="1" si="11"/>
        <v>406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61</v>
      </c>
      <c r="G146">
        <f t="shared" ca="1" si="8"/>
        <v>128</v>
      </c>
      <c r="H146">
        <f t="shared" ca="1" si="9"/>
        <v>155</v>
      </c>
      <c r="I146">
        <f t="shared" ca="1" si="10"/>
        <v>155</v>
      </c>
      <c r="J146">
        <f t="shared" ca="1" si="11"/>
        <v>155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61</v>
      </c>
      <c r="G147">
        <f t="shared" ca="1" si="8"/>
        <v>98</v>
      </c>
      <c r="H147">
        <f t="shared" ca="1" si="9"/>
        <v>170</v>
      </c>
      <c r="I147">
        <f t="shared" ca="1" si="10"/>
        <v>170</v>
      </c>
      <c r="J147">
        <f t="shared" ca="1" si="11"/>
        <v>172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61</v>
      </c>
      <c r="G148">
        <f t="shared" ca="1" si="8"/>
        <v>89</v>
      </c>
      <c r="H148">
        <f t="shared" ca="1" si="9"/>
        <v>101</v>
      </c>
      <c r="I148">
        <f t="shared" ca="1" si="10"/>
        <v>101</v>
      </c>
      <c r="J148">
        <f t="shared" ca="1" si="11"/>
        <v>101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61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61</v>
      </c>
      <c r="G150">
        <f t="shared" ca="1" si="8"/>
        <v>1963</v>
      </c>
      <c r="H150">
        <f t="shared" ca="1" si="9"/>
        <v>2065</v>
      </c>
      <c r="I150">
        <f t="shared" ca="1" si="10"/>
        <v>2026</v>
      </c>
      <c r="J150">
        <f t="shared" ca="1" si="11"/>
        <v>2026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61</v>
      </c>
      <c r="G151">
        <f t="shared" ca="1" si="8"/>
        <v>260</v>
      </c>
      <c r="H151">
        <f t="shared" ca="1" si="9"/>
        <v>280</v>
      </c>
      <c r="I151">
        <f t="shared" ca="1" si="10"/>
        <v>280</v>
      </c>
      <c r="J151">
        <f t="shared" ca="1" si="11"/>
        <v>280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61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61</v>
      </c>
      <c r="G153">
        <f t="shared" ca="1" si="8"/>
        <v>140</v>
      </c>
      <c r="H153">
        <f t="shared" ca="1" si="9"/>
        <v>145</v>
      </c>
      <c r="I153">
        <f t="shared" ca="1" si="10"/>
        <v>210.2188071950203</v>
      </c>
      <c r="J153">
        <f t="shared" ca="1" si="11"/>
        <v>210.2188071950203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61</v>
      </c>
      <c r="G154">
        <f t="shared" ca="1" si="8"/>
        <v>85</v>
      </c>
      <c r="H154">
        <f t="shared" ca="1" si="9"/>
        <v>85</v>
      </c>
      <c r="I154">
        <f t="shared" ca="1" si="10"/>
        <v>120</v>
      </c>
      <c r="J154">
        <f t="shared" ca="1" si="11"/>
        <v>120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61</v>
      </c>
      <c r="G155">
        <f t="shared" ca="1" si="8"/>
        <v>177</v>
      </c>
      <c r="H155">
        <f t="shared" ca="1" si="9"/>
        <v>200</v>
      </c>
      <c r="I155">
        <f t="shared" ca="1" si="10"/>
        <v>250</v>
      </c>
      <c r="J155">
        <f t="shared" ca="1" si="11"/>
        <v>250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61</v>
      </c>
      <c r="G156">
        <f t="shared" ca="1" si="8"/>
        <v>122</v>
      </c>
      <c r="H156">
        <f t="shared" ca="1" si="9"/>
        <v>140</v>
      </c>
      <c r="I156">
        <f t="shared" ca="1" si="10"/>
        <v>180</v>
      </c>
      <c r="J156">
        <f t="shared" ca="1" si="11"/>
        <v>180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61</v>
      </c>
      <c r="G157">
        <f t="shared" ca="1" si="8"/>
        <v>0</v>
      </c>
      <c r="H157">
        <f t="shared" ca="1" si="9"/>
        <v>0</v>
      </c>
      <c r="I157">
        <f t="shared" ca="1" si="10"/>
        <v>83</v>
      </c>
      <c r="J157">
        <f t="shared" ca="1" si="11"/>
        <v>83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61</v>
      </c>
      <c r="G158">
        <f t="shared" ca="1" si="8"/>
        <v>195</v>
      </c>
      <c r="H158">
        <f t="shared" ca="1" si="9"/>
        <v>203</v>
      </c>
      <c r="I158">
        <f t="shared" ca="1" si="10"/>
        <v>210</v>
      </c>
      <c r="J158">
        <f t="shared" ca="1" si="11"/>
        <v>210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61</v>
      </c>
      <c r="G159">
        <f t="shared" ca="1" si="8"/>
        <v>170</v>
      </c>
      <c r="H159">
        <f t="shared" ca="1" si="9"/>
        <v>170</v>
      </c>
      <c r="I159">
        <f t="shared" ca="1" si="10"/>
        <v>149.87931781045751</v>
      </c>
      <c r="J159">
        <f t="shared" ca="1" si="11"/>
        <v>149.87931781045751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61</v>
      </c>
      <c r="G160">
        <f t="shared" ca="1" si="8"/>
        <v>122</v>
      </c>
      <c r="H160">
        <f t="shared" ca="1" si="9"/>
        <v>133</v>
      </c>
      <c r="I160">
        <f t="shared" ca="1" si="10"/>
        <v>133</v>
      </c>
      <c r="J160">
        <f t="shared" ca="1" si="11"/>
        <v>133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61</v>
      </c>
      <c r="G161">
        <f t="shared" ca="1" si="8"/>
        <v>150</v>
      </c>
      <c r="H161">
        <f t="shared" ca="1" si="9"/>
        <v>150</v>
      </c>
      <c r="I161">
        <f t="shared" ca="1" si="10"/>
        <v>154</v>
      </c>
      <c r="J161">
        <f t="shared" ca="1" si="11"/>
        <v>154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61</v>
      </c>
      <c r="G162">
        <f t="shared" ca="1" si="8"/>
        <v>417</v>
      </c>
      <c r="H162">
        <f t="shared" ca="1" si="9"/>
        <v>416</v>
      </c>
      <c r="I162">
        <f t="shared" ca="1" si="10"/>
        <v>433</v>
      </c>
      <c r="J162">
        <f t="shared" ca="1" si="11"/>
        <v>432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61</v>
      </c>
      <c r="G163">
        <f t="shared" ca="1" si="8"/>
        <v>117</v>
      </c>
      <c r="H163">
        <f t="shared" ca="1" si="9"/>
        <v>125</v>
      </c>
      <c r="I163">
        <f t="shared" ca="1" si="10"/>
        <v>132</v>
      </c>
      <c r="J163">
        <f t="shared" ca="1" si="11"/>
        <v>137.25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61</v>
      </c>
      <c r="G164">
        <f t="shared" ca="1" si="8"/>
        <v>39</v>
      </c>
      <c r="H164">
        <f t="shared" ca="1" si="9"/>
        <v>40</v>
      </c>
      <c r="I164">
        <f t="shared" ca="1" si="10"/>
        <v>48</v>
      </c>
      <c r="J164">
        <f t="shared" ca="1" si="11"/>
        <v>47.5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61</v>
      </c>
      <c r="G165">
        <f t="shared" ca="1" si="8"/>
        <v>51</v>
      </c>
      <c r="H165">
        <f t="shared" ca="1" si="9"/>
        <v>60</v>
      </c>
      <c r="I165">
        <f t="shared" ca="1" si="10"/>
        <v>62</v>
      </c>
      <c r="J165">
        <f t="shared" ca="1" si="11"/>
        <v>60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61</v>
      </c>
      <c r="G166">
        <f t="shared" ca="1" si="8"/>
        <v>70</v>
      </c>
      <c r="H166">
        <f t="shared" ca="1" si="9"/>
        <v>70</v>
      </c>
      <c r="I166">
        <f t="shared" ca="1" si="10"/>
        <v>90</v>
      </c>
      <c r="J166">
        <f t="shared" ca="1" si="11"/>
        <v>90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61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61</v>
      </c>
      <c r="G168">
        <f t="shared" ca="1" si="8"/>
        <v>40</v>
      </c>
      <c r="H168">
        <f t="shared" ca="1" si="9"/>
        <v>40</v>
      </c>
      <c r="I168">
        <f t="shared" ca="1" si="10"/>
        <v>42</v>
      </c>
      <c r="J168">
        <f t="shared" ca="1" si="11"/>
        <v>42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61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61</v>
      </c>
      <c r="G170">
        <f t="shared" ca="1" si="8"/>
        <v>0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61</v>
      </c>
      <c r="G171">
        <f t="shared" ca="1" si="8"/>
        <v>126</v>
      </c>
      <c r="H171">
        <f t="shared" ca="1" si="9"/>
        <v>126</v>
      </c>
      <c r="I171">
        <f t="shared" ca="1" si="10"/>
        <v>118</v>
      </c>
      <c r="J171">
        <f t="shared" ca="1" si="11"/>
        <v>118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61</v>
      </c>
      <c r="G172">
        <f t="shared" ca="1" si="8"/>
        <v>52</v>
      </c>
      <c r="H172">
        <f t="shared" ca="1" si="9"/>
        <v>52</v>
      </c>
      <c r="I172">
        <f t="shared" ca="1" si="10"/>
        <v>52</v>
      </c>
      <c r="J172">
        <f t="shared" ca="1" si="11"/>
        <v>52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61</v>
      </c>
      <c r="G173">
        <f t="shared" ca="1" si="8"/>
        <v>20</v>
      </c>
      <c r="H173">
        <f t="shared" ca="1" si="9"/>
        <v>25</v>
      </c>
      <c r="I173">
        <f t="shared" ca="1" si="10"/>
        <v>25</v>
      </c>
      <c r="J173">
        <f t="shared" ca="1" si="11"/>
        <v>25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61</v>
      </c>
      <c r="G174">
        <f t="shared" ca="1" si="8"/>
        <v>329</v>
      </c>
      <c r="H174">
        <f t="shared" ca="1" si="9"/>
        <v>325</v>
      </c>
      <c r="I174">
        <f t="shared" ca="1" si="10"/>
        <v>315</v>
      </c>
      <c r="J174">
        <f t="shared" ca="1" si="11"/>
        <v>315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61</v>
      </c>
      <c r="G175">
        <f t="shared" ca="1" si="8"/>
        <v>128</v>
      </c>
      <c r="H175">
        <f t="shared" ca="1" si="9"/>
        <v>129</v>
      </c>
      <c r="I175">
        <f t="shared" ca="1" si="10"/>
        <v>126</v>
      </c>
      <c r="J175">
        <f t="shared" ca="1" si="11"/>
        <v>178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61</v>
      </c>
      <c r="G176">
        <f t="shared" ca="1" si="8"/>
        <v>28</v>
      </c>
      <c r="H176">
        <f t="shared" ca="1" si="9"/>
        <v>30</v>
      </c>
      <c r="I176">
        <f t="shared" ca="1" si="10"/>
        <v>30</v>
      </c>
      <c r="J176">
        <f t="shared" ca="1" si="11"/>
        <v>30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61</v>
      </c>
      <c r="G177">
        <f t="shared" ca="1" si="8"/>
        <v>12</v>
      </c>
      <c r="H177">
        <f t="shared" ca="1" si="9"/>
        <v>12</v>
      </c>
      <c r="I177">
        <f t="shared" ca="1" si="10"/>
        <v>40</v>
      </c>
      <c r="J177">
        <f t="shared" ca="1" si="11"/>
        <v>40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61</v>
      </c>
      <c r="G178">
        <f t="shared" ca="1" si="8"/>
        <v>68</v>
      </c>
      <c r="H178">
        <f t="shared" ca="1" si="9"/>
        <v>70</v>
      </c>
      <c r="I178">
        <f t="shared" ca="1" si="10"/>
        <v>68</v>
      </c>
      <c r="J178">
        <f t="shared" ca="1" si="11"/>
        <v>68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61</v>
      </c>
      <c r="G179">
        <f t="shared" ca="1" si="8"/>
        <v>101</v>
      </c>
      <c r="H179">
        <f t="shared" ca="1" si="9"/>
        <v>81</v>
      </c>
      <c r="I179">
        <f t="shared" ca="1" si="10"/>
        <v>81</v>
      </c>
      <c r="J179">
        <f t="shared" ca="1" si="11"/>
        <v>81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61</v>
      </c>
      <c r="G180" t="e">
        <f t="shared" ca="1" si="8"/>
        <v>#N/A</v>
      </c>
      <c r="H180" t="e">
        <f t="shared" ca="1" si="9"/>
        <v>#N/A</v>
      </c>
      <c r="I180" t="e">
        <f t="shared" ca="1" si="10"/>
        <v>#N/A</v>
      </c>
      <c r="J180" t="e">
        <f t="shared" ca="1" si="11"/>
        <v>#N/A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61</v>
      </c>
      <c r="G181">
        <f t="shared" ca="1" si="8"/>
        <v>340</v>
      </c>
      <c r="H181">
        <f t="shared" ca="1" si="9"/>
        <v>340</v>
      </c>
      <c r="I181">
        <f t="shared" ca="1" si="10"/>
        <v>340</v>
      </c>
      <c r="J181">
        <f t="shared" ca="1" si="11"/>
        <v>340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61</v>
      </c>
      <c r="G182">
        <f t="shared" ca="1" si="8"/>
        <v>339</v>
      </c>
      <c r="H182">
        <f t="shared" ca="1" si="9"/>
        <v>336</v>
      </c>
      <c r="I182">
        <f t="shared" ca="1" si="10"/>
        <v>342</v>
      </c>
      <c r="J182">
        <f t="shared" ca="1" si="11"/>
        <v>342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61</v>
      </c>
      <c r="G183">
        <f t="shared" ca="1" si="8"/>
        <v>340</v>
      </c>
      <c r="H183">
        <f t="shared" ca="1" si="9"/>
        <v>350</v>
      </c>
      <c r="I183">
        <f t="shared" ca="1" si="10"/>
        <v>350</v>
      </c>
      <c r="J183">
        <f t="shared" ca="1" si="11"/>
        <v>340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61</v>
      </c>
      <c r="G184">
        <f t="shared" ca="1" si="8"/>
        <v>118</v>
      </c>
      <c r="H184">
        <f t="shared" ca="1" si="9"/>
        <v>114</v>
      </c>
      <c r="I184">
        <f t="shared" ca="1" si="10"/>
        <v>130</v>
      </c>
      <c r="J184">
        <f t="shared" ca="1" si="11"/>
        <v>130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61</v>
      </c>
      <c r="G185">
        <f t="shared" ca="1" si="8"/>
        <v>146</v>
      </c>
      <c r="H185">
        <f t="shared" ca="1" si="9"/>
        <v>146</v>
      </c>
      <c r="I185">
        <f t="shared" ca="1" si="10"/>
        <v>146</v>
      </c>
      <c r="J185">
        <f t="shared" ca="1" si="11"/>
        <v>146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61</v>
      </c>
      <c r="G186">
        <f t="shared" ca="1" si="8"/>
        <v>697</v>
      </c>
      <c r="H186">
        <f t="shared" ca="1" si="9"/>
        <v>650</v>
      </c>
      <c r="I186">
        <f t="shared" ca="1" si="10"/>
        <v>695</v>
      </c>
      <c r="J186">
        <f t="shared" ca="1" si="11"/>
        <v>695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61</v>
      </c>
      <c r="G187">
        <f t="shared" ca="1" si="8"/>
        <v>455</v>
      </c>
      <c r="H187">
        <f t="shared" ca="1" si="9"/>
        <v>455</v>
      </c>
      <c r="I187">
        <f t="shared" ca="1" si="10"/>
        <v>455</v>
      </c>
      <c r="J187">
        <f t="shared" ca="1" si="11"/>
        <v>455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61</v>
      </c>
      <c r="G188">
        <f t="shared" ca="1" si="8"/>
        <v>386</v>
      </c>
      <c r="H188">
        <f t="shared" ca="1" si="9"/>
        <v>380</v>
      </c>
      <c r="I188">
        <f t="shared" ca="1" si="10"/>
        <v>406</v>
      </c>
      <c r="J188">
        <f t="shared" ca="1" si="11"/>
        <v>406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61</v>
      </c>
      <c r="G189">
        <f t="shared" ca="1" si="8"/>
        <v>128</v>
      </c>
      <c r="H189">
        <f t="shared" ca="1" si="9"/>
        <v>155</v>
      </c>
      <c r="I189">
        <f t="shared" ca="1" si="10"/>
        <v>155</v>
      </c>
      <c r="J189">
        <f t="shared" ca="1" si="11"/>
        <v>155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61</v>
      </c>
      <c r="G190">
        <f t="shared" ca="1" si="8"/>
        <v>98</v>
      </c>
      <c r="H190">
        <f t="shared" ca="1" si="9"/>
        <v>170</v>
      </c>
      <c r="I190">
        <f t="shared" ca="1" si="10"/>
        <v>170</v>
      </c>
      <c r="J190">
        <f t="shared" ca="1" si="11"/>
        <v>172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61</v>
      </c>
      <c r="G191">
        <f t="shared" ca="1" si="8"/>
        <v>89</v>
      </c>
      <c r="H191">
        <f t="shared" ca="1" si="9"/>
        <v>101</v>
      </c>
      <c r="I191">
        <f t="shared" ca="1" si="10"/>
        <v>101</v>
      </c>
      <c r="J191">
        <f t="shared" ca="1" si="11"/>
        <v>101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61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61</v>
      </c>
      <c r="G193">
        <f t="shared" ca="1" si="8"/>
        <v>1963</v>
      </c>
      <c r="H193">
        <f t="shared" ca="1" si="9"/>
        <v>2065</v>
      </c>
      <c r="I193">
        <f t="shared" ca="1" si="10"/>
        <v>2026</v>
      </c>
      <c r="J193">
        <f t="shared" ca="1" si="11"/>
        <v>2026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61</v>
      </c>
      <c r="G194">
        <f t="shared" ca="1" si="8"/>
        <v>260</v>
      </c>
      <c r="H194">
        <f t="shared" ca="1" si="9"/>
        <v>280</v>
      </c>
      <c r="I194">
        <f t="shared" ca="1" si="10"/>
        <v>280</v>
      </c>
      <c r="J194">
        <f t="shared" ca="1" si="11"/>
        <v>280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61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61</v>
      </c>
      <c r="G196">
        <f t="shared" ca="1" si="12"/>
        <v>140</v>
      </c>
      <c r="H196">
        <f t="shared" ca="1" si="13"/>
        <v>145</v>
      </c>
      <c r="I196">
        <f t="shared" ca="1" si="14"/>
        <v>210.2188071950203</v>
      </c>
      <c r="J196">
        <f t="shared" ca="1" si="15"/>
        <v>210.2188071950203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61</v>
      </c>
      <c r="G197">
        <f t="shared" ca="1" si="12"/>
        <v>85</v>
      </c>
      <c r="H197">
        <f t="shared" ca="1" si="13"/>
        <v>85</v>
      </c>
      <c r="I197">
        <f t="shared" ca="1" si="14"/>
        <v>120</v>
      </c>
      <c r="J197">
        <f t="shared" ca="1" si="15"/>
        <v>120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61</v>
      </c>
      <c r="G198">
        <f t="shared" ca="1" si="12"/>
        <v>177</v>
      </c>
      <c r="H198">
        <f t="shared" ca="1" si="13"/>
        <v>200</v>
      </c>
      <c r="I198">
        <f t="shared" ca="1" si="14"/>
        <v>250</v>
      </c>
      <c r="J198">
        <f t="shared" ca="1" si="15"/>
        <v>250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61</v>
      </c>
      <c r="G199">
        <f t="shared" ca="1" si="12"/>
        <v>122</v>
      </c>
      <c r="H199">
        <f t="shared" ca="1" si="13"/>
        <v>140</v>
      </c>
      <c r="I199">
        <f t="shared" ca="1" si="14"/>
        <v>180</v>
      </c>
      <c r="J199">
        <f t="shared" ca="1" si="15"/>
        <v>180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61</v>
      </c>
      <c r="G200">
        <f t="shared" ca="1" si="12"/>
        <v>0</v>
      </c>
      <c r="H200">
        <f t="shared" ca="1" si="13"/>
        <v>0</v>
      </c>
      <c r="I200">
        <f t="shared" ca="1" si="14"/>
        <v>83</v>
      </c>
      <c r="J200">
        <f t="shared" ca="1" si="15"/>
        <v>83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61</v>
      </c>
      <c r="G201">
        <f t="shared" ca="1" si="12"/>
        <v>195</v>
      </c>
      <c r="H201">
        <f t="shared" ca="1" si="13"/>
        <v>203</v>
      </c>
      <c r="I201">
        <f t="shared" ca="1" si="14"/>
        <v>210</v>
      </c>
      <c r="J201">
        <f t="shared" ca="1" si="15"/>
        <v>210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61</v>
      </c>
      <c r="G202">
        <f t="shared" ca="1" si="12"/>
        <v>170</v>
      </c>
      <c r="H202">
        <f t="shared" ca="1" si="13"/>
        <v>170</v>
      </c>
      <c r="I202">
        <f t="shared" ca="1" si="14"/>
        <v>149.87931781045751</v>
      </c>
      <c r="J202">
        <f t="shared" ca="1" si="15"/>
        <v>149.87931781045751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61</v>
      </c>
      <c r="G203">
        <f t="shared" ca="1" si="12"/>
        <v>122</v>
      </c>
      <c r="H203">
        <f t="shared" ca="1" si="13"/>
        <v>133</v>
      </c>
      <c r="I203">
        <f t="shared" ca="1" si="14"/>
        <v>133</v>
      </c>
      <c r="J203">
        <f t="shared" ca="1" si="15"/>
        <v>133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61</v>
      </c>
      <c r="G204">
        <f t="shared" ca="1" si="12"/>
        <v>150</v>
      </c>
      <c r="H204">
        <f t="shared" ca="1" si="13"/>
        <v>150</v>
      </c>
      <c r="I204">
        <f t="shared" ca="1" si="14"/>
        <v>154</v>
      </c>
      <c r="J204">
        <f t="shared" ca="1" si="15"/>
        <v>154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61</v>
      </c>
      <c r="G205">
        <f t="shared" ca="1" si="12"/>
        <v>417</v>
      </c>
      <c r="H205">
        <f t="shared" ca="1" si="13"/>
        <v>416</v>
      </c>
      <c r="I205">
        <f t="shared" ca="1" si="14"/>
        <v>433</v>
      </c>
      <c r="J205">
        <f t="shared" ca="1" si="15"/>
        <v>432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61</v>
      </c>
      <c r="G206">
        <f t="shared" ca="1" si="12"/>
        <v>117</v>
      </c>
      <c r="H206">
        <f t="shared" ca="1" si="13"/>
        <v>125</v>
      </c>
      <c r="I206">
        <f t="shared" ca="1" si="14"/>
        <v>132</v>
      </c>
      <c r="J206">
        <f t="shared" ca="1" si="15"/>
        <v>137.25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61</v>
      </c>
      <c r="G207">
        <f t="shared" ca="1" si="12"/>
        <v>39</v>
      </c>
      <c r="H207">
        <f t="shared" ca="1" si="13"/>
        <v>40</v>
      </c>
      <c r="I207">
        <f t="shared" ca="1" si="14"/>
        <v>48</v>
      </c>
      <c r="J207">
        <f t="shared" ca="1" si="15"/>
        <v>47.5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61</v>
      </c>
      <c r="G208">
        <f t="shared" ca="1" si="12"/>
        <v>51</v>
      </c>
      <c r="H208">
        <f t="shared" ca="1" si="13"/>
        <v>60</v>
      </c>
      <c r="I208">
        <f t="shared" ca="1" si="14"/>
        <v>62</v>
      </c>
      <c r="J208">
        <f t="shared" ca="1" si="15"/>
        <v>60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61</v>
      </c>
      <c r="G209">
        <f t="shared" ca="1" si="12"/>
        <v>70</v>
      </c>
      <c r="H209">
        <f t="shared" ca="1" si="13"/>
        <v>70</v>
      </c>
      <c r="I209">
        <f t="shared" ca="1" si="14"/>
        <v>90</v>
      </c>
      <c r="J209">
        <f t="shared" ca="1" si="15"/>
        <v>90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61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61</v>
      </c>
      <c r="G211">
        <f t="shared" ca="1" si="12"/>
        <v>40</v>
      </c>
      <c r="H211">
        <f t="shared" ca="1" si="13"/>
        <v>40</v>
      </c>
      <c r="I211">
        <f t="shared" ca="1" si="14"/>
        <v>42</v>
      </c>
      <c r="J211">
        <f t="shared" ca="1" si="15"/>
        <v>42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61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61</v>
      </c>
      <c r="G213">
        <f t="shared" ca="1" si="12"/>
        <v>0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61</v>
      </c>
      <c r="G214">
        <f t="shared" ca="1" si="12"/>
        <v>126</v>
      </c>
      <c r="H214">
        <f t="shared" ca="1" si="13"/>
        <v>126</v>
      </c>
      <c r="I214">
        <f t="shared" ca="1" si="14"/>
        <v>118</v>
      </c>
      <c r="J214">
        <f t="shared" ca="1" si="15"/>
        <v>118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61</v>
      </c>
      <c r="G215">
        <f t="shared" ca="1" si="12"/>
        <v>52</v>
      </c>
      <c r="H215">
        <f t="shared" ca="1" si="13"/>
        <v>52</v>
      </c>
      <c r="I215">
        <f t="shared" ca="1" si="14"/>
        <v>52</v>
      </c>
      <c r="J215">
        <f t="shared" ca="1" si="15"/>
        <v>52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61</v>
      </c>
      <c r="G216">
        <f t="shared" ca="1" si="12"/>
        <v>20</v>
      </c>
      <c r="H216">
        <f t="shared" ca="1" si="13"/>
        <v>25</v>
      </c>
      <c r="I216">
        <f t="shared" ca="1" si="14"/>
        <v>25</v>
      </c>
      <c r="J216">
        <f t="shared" ca="1" si="15"/>
        <v>25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61</v>
      </c>
      <c r="G217">
        <f t="shared" ca="1" si="12"/>
        <v>321</v>
      </c>
      <c r="H217">
        <f t="shared" ca="1" si="13"/>
        <v>326</v>
      </c>
      <c r="I217">
        <f t="shared" ca="1" si="14"/>
        <v>315</v>
      </c>
      <c r="J217">
        <f t="shared" ca="1" si="15"/>
        <v>315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61</v>
      </c>
      <c r="G218">
        <f t="shared" ca="1" si="12"/>
        <v>128</v>
      </c>
      <c r="H218">
        <f t="shared" ca="1" si="13"/>
        <v>129</v>
      </c>
      <c r="I218">
        <f t="shared" ca="1" si="14"/>
        <v>126</v>
      </c>
      <c r="J218">
        <f t="shared" ca="1" si="15"/>
        <v>178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61</v>
      </c>
      <c r="G219">
        <f t="shared" ca="1" si="12"/>
        <v>28</v>
      </c>
      <c r="H219">
        <f t="shared" ca="1" si="13"/>
        <v>28</v>
      </c>
      <c r="I219">
        <f t="shared" ca="1" si="14"/>
        <v>30</v>
      </c>
      <c r="J219">
        <f t="shared" ca="1" si="15"/>
        <v>30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61</v>
      </c>
      <c r="G220">
        <f t="shared" ca="1" si="12"/>
        <v>12</v>
      </c>
      <c r="H220">
        <f t="shared" ca="1" si="13"/>
        <v>12</v>
      </c>
      <c r="I220">
        <f t="shared" ca="1" si="14"/>
        <v>40</v>
      </c>
      <c r="J220">
        <f t="shared" ca="1" si="15"/>
        <v>40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61</v>
      </c>
      <c r="G221">
        <f t="shared" ca="1" si="12"/>
        <v>66</v>
      </c>
      <c r="H221">
        <f t="shared" ca="1" si="13"/>
        <v>70</v>
      </c>
      <c r="I221">
        <f t="shared" ca="1" si="14"/>
        <v>68</v>
      </c>
      <c r="J221">
        <f t="shared" ca="1" si="15"/>
        <v>68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61</v>
      </c>
      <c r="G222">
        <f t="shared" ca="1" si="12"/>
        <v>103</v>
      </c>
      <c r="H222">
        <f t="shared" ca="1" si="13"/>
        <v>81</v>
      </c>
      <c r="I222">
        <f t="shared" ca="1" si="14"/>
        <v>81</v>
      </c>
      <c r="J222">
        <f t="shared" ca="1" si="15"/>
        <v>81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61</v>
      </c>
      <c r="G223" t="e">
        <f t="shared" ca="1" si="12"/>
        <v>#N/A</v>
      </c>
      <c r="H223" t="e">
        <f t="shared" ca="1" si="13"/>
        <v>#N/A</v>
      </c>
      <c r="I223" t="e">
        <f t="shared" ca="1" si="14"/>
        <v>#N/A</v>
      </c>
      <c r="J223" t="e">
        <f t="shared" ca="1" si="15"/>
        <v>#N/A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61</v>
      </c>
      <c r="G224">
        <f t="shared" ca="1" si="12"/>
        <v>340</v>
      </c>
      <c r="H224">
        <f t="shared" ca="1" si="13"/>
        <v>340</v>
      </c>
      <c r="I224">
        <f t="shared" ca="1" si="14"/>
        <v>340</v>
      </c>
      <c r="J224">
        <f t="shared" ca="1" si="15"/>
        <v>340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61</v>
      </c>
      <c r="G225">
        <f t="shared" ca="1" si="12"/>
        <v>322</v>
      </c>
      <c r="H225">
        <f t="shared" ca="1" si="13"/>
        <v>339</v>
      </c>
      <c r="I225">
        <f t="shared" ca="1" si="14"/>
        <v>342</v>
      </c>
      <c r="J225">
        <f t="shared" ca="1" si="15"/>
        <v>342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61</v>
      </c>
      <c r="G226">
        <f t="shared" ca="1" si="12"/>
        <v>350</v>
      </c>
      <c r="H226">
        <f t="shared" ca="1" si="13"/>
        <v>350</v>
      </c>
      <c r="I226">
        <f t="shared" ca="1" si="14"/>
        <v>350</v>
      </c>
      <c r="J226">
        <f t="shared" ca="1" si="15"/>
        <v>340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61</v>
      </c>
      <c r="G227">
        <f t="shared" ca="1" si="12"/>
        <v>119</v>
      </c>
      <c r="H227">
        <f t="shared" ca="1" si="13"/>
        <v>120</v>
      </c>
      <c r="I227">
        <f t="shared" ca="1" si="14"/>
        <v>130</v>
      </c>
      <c r="J227">
        <f t="shared" ca="1" si="15"/>
        <v>130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61</v>
      </c>
      <c r="G228">
        <f t="shared" ca="1" si="12"/>
        <v>143</v>
      </c>
      <c r="H228">
        <f t="shared" ca="1" si="13"/>
        <v>146</v>
      </c>
      <c r="I228">
        <f t="shared" ca="1" si="14"/>
        <v>146</v>
      </c>
      <c r="J228">
        <f t="shared" ca="1" si="15"/>
        <v>146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61</v>
      </c>
      <c r="G229">
        <f t="shared" ca="1" si="12"/>
        <v>690</v>
      </c>
      <c r="H229">
        <f t="shared" ca="1" si="13"/>
        <v>650</v>
      </c>
      <c r="I229">
        <f t="shared" ca="1" si="14"/>
        <v>695</v>
      </c>
      <c r="J229">
        <f t="shared" ca="1" si="15"/>
        <v>695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61</v>
      </c>
      <c r="G230">
        <f t="shared" ca="1" si="12"/>
        <v>455</v>
      </c>
      <c r="H230">
        <f t="shared" ca="1" si="13"/>
        <v>455</v>
      </c>
      <c r="I230">
        <f t="shared" ca="1" si="14"/>
        <v>455</v>
      </c>
      <c r="J230">
        <f t="shared" ca="1" si="15"/>
        <v>455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61</v>
      </c>
      <c r="G231">
        <f t="shared" ca="1" si="12"/>
        <v>380</v>
      </c>
      <c r="H231">
        <f t="shared" ca="1" si="13"/>
        <v>380</v>
      </c>
      <c r="I231">
        <f t="shared" ca="1" si="14"/>
        <v>406</v>
      </c>
      <c r="J231">
        <f t="shared" ca="1" si="15"/>
        <v>406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61</v>
      </c>
      <c r="G232">
        <f t="shared" ca="1" si="12"/>
        <v>128</v>
      </c>
      <c r="H232">
        <f t="shared" ca="1" si="13"/>
        <v>129</v>
      </c>
      <c r="I232">
        <f t="shared" ca="1" si="14"/>
        <v>155</v>
      </c>
      <c r="J232">
        <f t="shared" ca="1" si="15"/>
        <v>155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61</v>
      </c>
      <c r="G233">
        <f t="shared" ca="1" si="12"/>
        <v>98</v>
      </c>
      <c r="H233">
        <f t="shared" ca="1" si="13"/>
        <v>170</v>
      </c>
      <c r="I233">
        <f t="shared" ca="1" si="14"/>
        <v>170</v>
      </c>
      <c r="J233">
        <f t="shared" ca="1" si="15"/>
        <v>172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61</v>
      </c>
      <c r="G234">
        <f t="shared" ca="1" si="12"/>
        <v>84</v>
      </c>
      <c r="H234">
        <f t="shared" ca="1" si="13"/>
        <v>101</v>
      </c>
      <c r="I234">
        <f t="shared" ca="1" si="14"/>
        <v>101</v>
      </c>
      <c r="J234">
        <f t="shared" ca="1" si="15"/>
        <v>101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61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61</v>
      </c>
      <c r="G236">
        <f t="shared" ca="1" si="12"/>
        <v>1924</v>
      </c>
      <c r="H236">
        <f t="shared" ca="1" si="13"/>
        <v>1960</v>
      </c>
      <c r="I236">
        <f t="shared" ca="1" si="14"/>
        <v>2026</v>
      </c>
      <c r="J236">
        <f t="shared" ca="1" si="15"/>
        <v>2026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61</v>
      </c>
      <c r="G237">
        <f t="shared" ca="1" si="12"/>
        <v>260</v>
      </c>
      <c r="H237">
        <f t="shared" ca="1" si="13"/>
        <v>280</v>
      </c>
      <c r="I237">
        <f t="shared" ca="1" si="14"/>
        <v>280</v>
      </c>
      <c r="J237">
        <f t="shared" ca="1" si="15"/>
        <v>280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61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61</v>
      </c>
      <c r="G239">
        <f t="shared" ca="1" si="12"/>
        <v>134</v>
      </c>
      <c r="H239">
        <f t="shared" ca="1" si="13"/>
        <v>140</v>
      </c>
      <c r="I239">
        <f t="shared" ca="1" si="14"/>
        <v>210.2188071950203</v>
      </c>
      <c r="J239">
        <f t="shared" ca="1" si="15"/>
        <v>210.2188071950203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61</v>
      </c>
      <c r="G240">
        <f t="shared" ca="1" si="12"/>
        <v>85</v>
      </c>
      <c r="H240">
        <f t="shared" ca="1" si="13"/>
        <v>85</v>
      </c>
      <c r="I240">
        <f t="shared" ca="1" si="14"/>
        <v>120</v>
      </c>
      <c r="J240">
        <f t="shared" ca="1" si="15"/>
        <v>120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61</v>
      </c>
      <c r="G241">
        <f t="shared" ca="1" si="12"/>
        <v>175</v>
      </c>
      <c r="H241">
        <f t="shared" ca="1" si="13"/>
        <v>200</v>
      </c>
      <c r="I241">
        <f t="shared" ca="1" si="14"/>
        <v>250</v>
      </c>
      <c r="J241">
        <f t="shared" ca="1" si="15"/>
        <v>250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61</v>
      </c>
      <c r="G242">
        <f t="shared" ca="1" si="12"/>
        <v>133</v>
      </c>
      <c r="H242">
        <f t="shared" ca="1" si="13"/>
        <v>122</v>
      </c>
      <c r="I242">
        <f t="shared" ca="1" si="14"/>
        <v>180</v>
      </c>
      <c r="J242">
        <f t="shared" ca="1" si="15"/>
        <v>180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61</v>
      </c>
      <c r="G243">
        <f t="shared" ca="1" si="12"/>
        <v>0</v>
      </c>
      <c r="H243">
        <f t="shared" ca="1" si="13"/>
        <v>0</v>
      </c>
      <c r="I243">
        <f t="shared" ca="1" si="14"/>
        <v>83</v>
      </c>
      <c r="J243">
        <f t="shared" ca="1" si="15"/>
        <v>83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61</v>
      </c>
      <c r="G244">
        <f t="shared" ca="1" si="12"/>
        <v>195</v>
      </c>
      <c r="H244">
        <f t="shared" ca="1" si="13"/>
        <v>195</v>
      </c>
      <c r="I244">
        <f t="shared" ca="1" si="14"/>
        <v>210</v>
      </c>
      <c r="J244">
        <f t="shared" ca="1" si="15"/>
        <v>210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61</v>
      </c>
      <c r="G245">
        <f t="shared" ca="1" si="12"/>
        <v>165</v>
      </c>
      <c r="H245">
        <f t="shared" ca="1" si="13"/>
        <v>165</v>
      </c>
      <c r="I245">
        <f t="shared" ca="1" si="14"/>
        <v>149.87931781045751</v>
      </c>
      <c r="J245">
        <f t="shared" ca="1" si="15"/>
        <v>149.87931781045751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61</v>
      </c>
      <c r="G246">
        <f t="shared" ca="1" si="12"/>
        <v>122</v>
      </c>
      <c r="H246">
        <f t="shared" ca="1" si="13"/>
        <v>133</v>
      </c>
      <c r="I246">
        <f t="shared" ca="1" si="14"/>
        <v>133</v>
      </c>
      <c r="J246">
        <f t="shared" ca="1" si="15"/>
        <v>133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61</v>
      </c>
      <c r="G247">
        <f t="shared" ca="1" si="12"/>
        <v>149</v>
      </c>
      <c r="H247">
        <f t="shared" ca="1" si="13"/>
        <v>149</v>
      </c>
      <c r="I247">
        <f t="shared" ca="1" si="14"/>
        <v>154</v>
      </c>
      <c r="J247">
        <f t="shared" ca="1" si="15"/>
        <v>154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61</v>
      </c>
      <c r="G248">
        <f t="shared" ca="1" si="12"/>
        <v>421</v>
      </c>
      <c r="H248">
        <f t="shared" ca="1" si="13"/>
        <v>417</v>
      </c>
      <c r="I248">
        <f t="shared" ca="1" si="14"/>
        <v>433</v>
      </c>
      <c r="J248">
        <f t="shared" ca="1" si="15"/>
        <v>432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61</v>
      </c>
      <c r="G249">
        <f t="shared" ca="1" si="12"/>
        <v>117</v>
      </c>
      <c r="H249">
        <f t="shared" ca="1" si="13"/>
        <v>127</v>
      </c>
      <c r="I249">
        <f t="shared" ca="1" si="14"/>
        <v>132</v>
      </c>
      <c r="J249">
        <f t="shared" ca="1" si="15"/>
        <v>137.25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61</v>
      </c>
      <c r="G250">
        <f t="shared" ca="1" si="12"/>
        <v>38</v>
      </c>
      <c r="H250">
        <f t="shared" ca="1" si="13"/>
        <v>50</v>
      </c>
      <c r="I250">
        <f t="shared" ca="1" si="14"/>
        <v>48</v>
      </c>
      <c r="J250">
        <f t="shared" ca="1" si="15"/>
        <v>47.5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61</v>
      </c>
      <c r="G251">
        <f t="shared" ca="1" si="12"/>
        <v>50</v>
      </c>
      <c r="H251">
        <f t="shared" ca="1" si="13"/>
        <v>60</v>
      </c>
      <c r="I251">
        <f t="shared" ca="1" si="14"/>
        <v>62</v>
      </c>
      <c r="J251">
        <f t="shared" ca="1" si="15"/>
        <v>60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61</v>
      </c>
      <c r="G252">
        <f t="shared" ca="1" si="12"/>
        <v>70</v>
      </c>
      <c r="H252">
        <f t="shared" ca="1" si="13"/>
        <v>70</v>
      </c>
      <c r="I252">
        <f t="shared" ca="1" si="14"/>
        <v>90</v>
      </c>
      <c r="J252">
        <f t="shared" ca="1" si="15"/>
        <v>90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61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61</v>
      </c>
      <c r="G254">
        <f t="shared" ca="1" si="12"/>
        <v>37</v>
      </c>
      <c r="H254">
        <f t="shared" ca="1" si="13"/>
        <v>40</v>
      </c>
      <c r="I254">
        <f t="shared" ca="1" si="14"/>
        <v>42</v>
      </c>
      <c r="J254">
        <f t="shared" ca="1" si="15"/>
        <v>42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61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61</v>
      </c>
      <c r="G256">
        <f t="shared" ca="1" si="12"/>
        <v>0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61</v>
      </c>
      <c r="G257">
        <f t="shared" ca="1" si="12"/>
        <v>126</v>
      </c>
      <c r="H257">
        <f t="shared" ca="1" si="13"/>
        <v>126</v>
      </c>
      <c r="I257">
        <f t="shared" ca="1" si="14"/>
        <v>118</v>
      </c>
      <c r="J257">
        <f t="shared" ca="1" si="15"/>
        <v>118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61</v>
      </c>
      <c r="G258">
        <f t="shared" ca="1" si="12"/>
        <v>52</v>
      </c>
      <c r="H258">
        <f t="shared" ca="1" si="13"/>
        <v>52</v>
      </c>
      <c r="I258">
        <f t="shared" ca="1" si="14"/>
        <v>52</v>
      </c>
      <c r="J258">
        <f t="shared" ca="1" si="15"/>
        <v>52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61</v>
      </c>
      <c r="G259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20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20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25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25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61</v>
      </c>
      <c r="G260">
        <f t="shared" ca="1" si="16"/>
        <v>319</v>
      </c>
      <c r="H260">
        <f t="shared" ca="1" si="17"/>
        <v>321</v>
      </c>
      <c r="I260">
        <f t="shared" ca="1" si="18"/>
        <v>315</v>
      </c>
      <c r="J260">
        <f t="shared" ca="1" si="19"/>
        <v>315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61</v>
      </c>
      <c r="G261">
        <f t="shared" ca="1" si="16"/>
        <v>128</v>
      </c>
      <c r="H261">
        <f t="shared" ca="1" si="17"/>
        <v>129</v>
      </c>
      <c r="I261">
        <f t="shared" ca="1" si="18"/>
        <v>126</v>
      </c>
      <c r="J261">
        <f t="shared" ca="1" si="19"/>
        <v>178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61</v>
      </c>
      <c r="G262">
        <f t="shared" ca="1" si="16"/>
        <v>28</v>
      </c>
      <c r="H262">
        <f t="shared" ca="1" si="17"/>
        <v>28</v>
      </c>
      <c r="I262">
        <f t="shared" ca="1" si="18"/>
        <v>30</v>
      </c>
      <c r="J262">
        <f t="shared" ca="1" si="19"/>
        <v>30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61</v>
      </c>
      <c r="G263">
        <f t="shared" ca="1" si="16"/>
        <v>12</v>
      </c>
      <c r="H263">
        <f t="shared" ca="1" si="17"/>
        <v>12</v>
      </c>
      <c r="I263">
        <f t="shared" ca="1" si="18"/>
        <v>40</v>
      </c>
      <c r="J263">
        <f t="shared" ca="1" si="19"/>
        <v>40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61</v>
      </c>
      <c r="G264">
        <f t="shared" ca="1" si="16"/>
        <v>66</v>
      </c>
      <c r="H264">
        <f t="shared" ca="1" si="17"/>
        <v>70</v>
      </c>
      <c r="I264">
        <f t="shared" ca="1" si="18"/>
        <v>68</v>
      </c>
      <c r="J264">
        <f t="shared" ca="1" si="19"/>
        <v>68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61</v>
      </c>
      <c r="G265">
        <f t="shared" ca="1" si="16"/>
        <v>101</v>
      </c>
      <c r="H265">
        <f t="shared" ca="1" si="17"/>
        <v>81</v>
      </c>
      <c r="I265">
        <f t="shared" ca="1" si="18"/>
        <v>81</v>
      </c>
      <c r="J265">
        <f t="shared" ca="1" si="19"/>
        <v>81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61</v>
      </c>
      <c r="G266" t="e">
        <f t="shared" ca="1" si="16"/>
        <v>#N/A</v>
      </c>
      <c r="H266" t="e">
        <f t="shared" ca="1" si="17"/>
        <v>#N/A</v>
      </c>
      <c r="I266" t="e">
        <f t="shared" ca="1" si="18"/>
        <v>#N/A</v>
      </c>
      <c r="J266" t="e">
        <f t="shared" ca="1" si="19"/>
        <v>#N/A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61</v>
      </c>
      <c r="G267">
        <f t="shared" ca="1" si="16"/>
        <v>340</v>
      </c>
      <c r="H267">
        <f t="shared" ca="1" si="17"/>
        <v>340</v>
      </c>
      <c r="I267">
        <f t="shared" ca="1" si="18"/>
        <v>340</v>
      </c>
      <c r="J267">
        <f t="shared" ca="1" si="19"/>
        <v>340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61</v>
      </c>
      <c r="G268">
        <f t="shared" ca="1" si="16"/>
        <v>334</v>
      </c>
      <c r="H268">
        <f t="shared" ca="1" si="17"/>
        <v>322</v>
      </c>
      <c r="I268">
        <f t="shared" ca="1" si="18"/>
        <v>342</v>
      </c>
      <c r="J268">
        <f t="shared" ca="1" si="19"/>
        <v>342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61</v>
      </c>
      <c r="G269">
        <f t="shared" ca="1" si="16"/>
        <v>350</v>
      </c>
      <c r="H269">
        <f t="shared" ca="1" si="17"/>
        <v>350</v>
      </c>
      <c r="I269">
        <f t="shared" ca="1" si="18"/>
        <v>350</v>
      </c>
      <c r="J269">
        <f t="shared" ca="1" si="19"/>
        <v>340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61</v>
      </c>
      <c r="G270">
        <f t="shared" ca="1" si="16"/>
        <v>118</v>
      </c>
      <c r="H270">
        <f t="shared" ca="1" si="17"/>
        <v>120</v>
      </c>
      <c r="I270">
        <f t="shared" ca="1" si="18"/>
        <v>130</v>
      </c>
      <c r="J270">
        <f t="shared" ca="1" si="19"/>
        <v>130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61</v>
      </c>
      <c r="G271">
        <f t="shared" ca="1" si="16"/>
        <v>142</v>
      </c>
      <c r="H271">
        <f t="shared" ca="1" si="17"/>
        <v>146</v>
      </c>
      <c r="I271">
        <f t="shared" ca="1" si="18"/>
        <v>146</v>
      </c>
      <c r="J271">
        <f t="shared" ca="1" si="19"/>
        <v>146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61</v>
      </c>
      <c r="G272">
        <f t="shared" ca="1" si="16"/>
        <v>690</v>
      </c>
      <c r="H272">
        <f t="shared" ca="1" si="17"/>
        <v>695</v>
      </c>
      <c r="I272">
        <f t="shared" ca="1" si="18"/>
        <v>695</v>
      </c>
      <c r="J272">
        <f t="shared" ca="1" si="19"/>
        <v>695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61</v>
      </c>
      <c r="G273">
        <f t="shared" ca="1" si="16"/>
        <v>455</v>
      </c>
      <c r="H273">
        <f t="shared" ca="1" si="17"/>
        <v>455</v>
      </c>
      <c r="I273">
        <f t="shared" ca="1" si="18"/>
        <v>455</v>
      </c>
      <c r="J273">
        <f t="shared" ca="1" si="19"/>
        <v>455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61</v>
      </c>
      <c r="G274">
        <f t="shared" ca="1" si="16"/>
        <v>380</v>
      </c>
      <c r="H274">
        <f t="shared" ca="1" si="17"/>
        <v>406</v>
      </c>
      <c r="I274">
        <f t="shared" ca="1" si="18"/>
        <v>406</v>
      </c>
      <c r="J274">
        <f t="shared" ca="1" si="19"/>
        <v>406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61</v>
      </c>
      <c r="G275">
        <f t="shared" ca="1" si="16"/>
        <v>128</v>
      </c>
      <c r="H275">
        <f t="shared" ca="1" si="17"/>
        <v>155</v>
      </c>
      <c r="I275">
        <f t="shared" ca="1" si="18"/>
        <v>155</v>
      </c>
      <c r="J275">
        <f t="shared" ca="1" si="19"/>
        <v>155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61</v>
      </c>
      <c r="G276">
        <f t="shared" ca="1" si="16"/>
        <v>98</v>
      </c>
      <c r="H276">
        <f t="shared" ca="1" si="17"/>
        <v>170</v>
      </c>
      <c r="I276">
        <f t="shared" ca="1" si="18"/>
        <v>170</v>
      </c>
      <c r="J276">
        <f t="shared" ca="1" si="19"/>
        <v>172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61</v>
      </c>
      <c r="G277">
        <f t="shared" ca="1" si="16"/>
        <v>84</v>
      </c>
      <c r="H277">
        <f t="shared" ca="1" si="17"/>
        <v>101</v>
      </c>
      <c r="I277">
        <f t="shared" ca="1" si="18"/>
        <v>101</v>
      </c>
      <c r="J277">
        <f t="shared" ca="1" si="19"/>
        <v>101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61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61</v>
      </c>
      <c r="G279">
        <f t="shared" ca="1" si="16"/>
        <v>1901</v>
      </c>
      <c r="H279">
        <f t="shared" ca="1" si="17"/>
        <v>1925</v>
      </c>
      <c r="I279">
        <f t="shared" ca="1" si="18"/>
        <v>2026</v>
      </c>
      <c r="J279">
        <f t="shared" ca="1" si="19"/>
        <v>2026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61</v>
      </c>
      <c r="G280">
        <f t="shared" ca="1" si="16"/>
        <v>260</v>
      </c>
      <c r="H280">
        <f t="shared" ca="1" si="17"/>
        <v>280</v>
      </c>
      <c r="I280">
        <f t="shared" ca="1" si="18"/>
        <v>280</v>
      </c>
      <c r="J280">
        <f t="shared" ca="1" si="19"/>
        <v>280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61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61</v>
      </c>
      <c r="G282">
        <f t="shared" ca="1" si="16"/>
        <v>132</v>
      </c>
      <c r="H282">
        <f t="shared" ca="1" si="17"/>
        <v>134</v>
      </c>
      <c r="I282">
        <f t="shared" ca="1" si="18"/>
        <v>210.2188071950203</v>
      </c>
      <c r="J282">
        <f t="shared" ca="1" si="19"/>
        <v>210.2188071950203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61</v>
      </c>
      <c r="G283">
        <f t="shared" ca="1" si="16"/>
        <v>78</v>
      </c>
      <c r="H283">
        <f t="shared" ca="1" si="17"/>
        <v>85</v>
      </c>
      <c r="I283">
        <f t="shared" ca="1" si="18"/>
        <v>120</v>
      </c>
      <c r="J283">
        <f t="shared" ca="1" si="19"/>
        <v>120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61</v>
      </c>
      <c r="G284">
        <f t="shared" ca="1" si="16"/>
        <v>176</v>
      </c>
      <c r="H284">
        <f t="shared" ca="1" si="17"/>
        <v>190</v>
      </c>
      <c r="I284">
        <f t="shared" ca="1" si="18"/>
        <v>250</v>
      </c>
      <c r="J284">
        <f t="shared" ca="1" si="19"/>
        <v>250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61</v>
      </c>
      <c r="G285">
        <f t="shared" ca="1" si="16"/>
        <v>123</v>
      </c>
      <c r="H285">
        <f t="shared" ca="1" si="17"/>
        <v>125</v>
      </c>
      <c r="I285">
        <f t="shared" ca="1" si="18"/>
        <v>180</v>
      </c>
      <c r="J285">
        <f t="shared" ca="1" si="19"/>
        <v>180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61</v>
      </c>
      <c r="G286">
        <f t="shared" ca="1" si="16"/>
        <v>0</v>
      </c>
      <c r="H286">
        <f t="shared" ca="1" si="17"/>
        <v>0</v>
      </c>
      <c r="I286">
        <f t="shared" ca="1" si="18"/>
        <v>83</v>
      </c>
      <c r="J286">
        <f t="shared" ca="1" si="19"/>
        <v>83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61</v>
      </c>
      <c r="G287">
        <f t="shared" ca="1" si="16"/>
        <v>194</v>
      </c>
      <c r="H287">
        <f t="shared" ca="1" si="17"/>
        <v>193</v>
      </c>
      <c r="I287">
        <f t="shared" ca="1" si="18"/>
        <v>210</v>
      </c>
      <c r="J287">
        <f t="shared" ca="1" si="19"/>
        <v>210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61</v>
      </c>
      <c r="G288">
        <f t="shared" ca="1" si="16"/>
        <v>165</v>
      </c>
      <c r="H288">
        <f t="shared" ca="1" si="17"/>
        <v>165</v>
      </c>
      <c r="I288">
        <f t="shared" ca="1" si="18"/>
        <v>149.87931781045751</v>
      </c>
      <c r="J288">
        <f t="shared" ca="1" si="19"/>
        <v>149.87931781045751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61</v>
      </c>
      <c r="G289">
        <f t="shared" ca="1" si="16"/>
        <v>122</v>
      </c>
      <c r="H289">
        <f t="shared" ca="1" si="17"/>
        <v>133</v>
      </c>
      <c r="I289">
        <f t="shared" ca="1" si="18"/>
        <v>133</v>
      </c>
      <c r="J289">
        <f t="shared" ca="1" si="19"/>
        <v>133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61</v>
      </c>
      <c r="G290">
        <f t="shared" ca="1" si="16"/>
        <v>149</v>
      </c>
      <c r="H290">
        <f t="shared" ca="1" si="17"/>
        <v>149</v>
      </c>
      <c r="I290">
        <f t="shared" ca="1" si="18"/>
        <v>154</v>
      </c>
      <c r="J290">
        <f t="shared" ca="1" si="19"/>
        <v>154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61</v>
      </c>
      <c r="G291">
        <f t="shared" ca="1" si="16"/>
        <v>423</v>
      </c>
      <c r="H291">
        <f t="shared" ca="1" si="17"/>
        <v>423</v>
      </c>
      <c r="I291">
        <f t="shared" ca="1" si="18"/>
        <v>433</v>
      </c>
      <c r="J291">
        <f t="shared" ca="1" si="19"/>
        <v>432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61</v>
      </c>
      <c r="G292">
        <f t="shared" ca="1" si="16"/>
        <v>130</v>
      </c>
      <c r="H292">
        <f t="shared" ca="1" si="17"/>
        <v>130</v>
      </c>
      <c r="I292">
        <f t="shared" ca="1" si="18"/>
        <v>132</v>
      </c>
      <c r="J292">
        <f t="shared" ca="1" si="19"/>
        <v>137.25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61</v>
      </c>
      <c r="G293">
        <f t="shared" ca="1" si="16"/>
        <v>39</v>
      </c>
      <c r="H293">
        <f t="shared" ca="1" si="17"/>
        <v>55</v>
      </c>
      <c r="I293">
        <f t="shared" ca="1" si="18"/>
        <v>48</v>
      </c>
      <c r="J293">
        <f t="shared" ca="1" si="19"/>
        <v>47.5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61</v>
      </c>
      <c r="G294">
        <f t="shared" ca="1" si="16"/>
        <v>50</v>
      </c>
      <c r="H294">
        <f t="shared" ca="1" si="17"/>
        <v>52</v>
      </c>
      <c r="I294">
        <f t="shared" ca="1" si="18"/>
        <v>62</v>
      </c>
      <c r="J294">
        <f t="shared" ca="1" si="19"/>
        <v>60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61</v>
      </c>
      <c r="G295">
        <f t="shared" ca="1" si="16"/>
        <v>58</v>
      </c>
      <c r="H295">
        <f t="shared" ca="1" si="17"/>
        <v>70</v>
      </c>
      <c r="I295">
        <f t="shared" ca="1" si="18"/>
        <v>90</v>
      </c>
      <c r="J295">
        <f t="shared" ca="1" si="19"/>
        <v>90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61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61</v>
      </c>
      <c r="G297">
        <f t="shared" ca="1" si="16"/>
        <v>37</v>
      </c>
      <c r="H297">
        <f t="shared" ca="1" si="17"/>
        <v>40</v>
      </c>
      <c r="I297">
        <f t="shared" ca="1" si="18"/>
        <v>42</v>
      </c>
      <c r="J297">
        <f t="shared" ca="1" si="19"/>
        <v>42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61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61</v>
      </c>
      <c r="G299">
        <f t="shared" ca="1" si="16"/>
        <v>0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61</v>
      </c>
      <c r="G300">
        <f t="shared" ca="1" si="16"/>
        <v>121</v>
      </c>
      <c r="H300">
        <f t="shared" ca="1" si="17"/>
        <v>118</v>
      </c>
      <c r="I300">
        <f t="shared" ca="1" si="18"/>
        <v>118</v>
      </c>
      <c r="J300">
        <f t="shared" ca="1" si="19"/>
        <v>118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61</v>
      </c>
      <c r="G301">
        <f t="shared" ca="1" si="16"/>
        <v>50</v>
      </c>
      <c r="H301">
        <f t="shared" ca="1" si="17"/>
        <v>52</v>
      </c>
      <c r="I301">
        <f t="shared" ca="1" si="18"/>
        <v>52</v>
      </c>
      <c r="J301">
        <f t="shared" ca="1" si="19"/>
        <v>52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61</v>
      </c>
      <c r="G302">
        <f t="shared" ca="1" si="16"/>
        <v>21</v>
      </c>
      <c r="H302">
        <f t="shared" ca="1" si="17"/>
        <v>21</v>
      </c>
      <c r="I302">
        <f t="shared" ca="1" si="18"/>
        <v>25</v>
      </c>
      <c r="J302">
        <f t="shared" ca="1" si="19"/>
        <v>25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61</v>
      </c>
      <c r="G303">
        <f t="shared" ca="1" si="16"/>
        <v>0</v>
      </c>
      <c r="H303">
        <f t="shared" ca="1" si="17"/>
        <v>319</v>
      </c>
      <c r="I303">
        <f t="shared" ca="1" si="18"/>
        <v>315</v>
      </c>
      <c r="J303">
        <f t="shared" ca="1" si="19"/>
        <v>315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61</v>
      </c>
      <c r="G304">
        <f t="shared" ca="1" si="16"/>
        <v>0</v>
      </c>
      <c r="H304">
        <f t="shared" ca="1" si="17"/>
        <v>129</v>
      </c>
      <c r="I304">
        <f t="shared" ca="1" si="18"/>
        <v>230</v>
      </c>
      <c r="J304">
        <f t="shared" ca="1" si="19"/>
        <v>178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61</v>
      </c>
      <c r="G305">
        <f t="shared" ca="1" si="16"/>
        <v>0</v>
      </c>
      <c r="H305">
        <f t="shared" ca="1" si="17"/>
        <v>28</v>
      </c>
      <c r="I305">
        <f t="shared" ca="1" si="18"/>
        <v>30</v>
      </c>
      <c r="J305">
        <f t="shared" ca="1" si="19"/>
        <v>30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61</v>
      </c>
      <c r="G306">
        <f t="shared" ca="1" si="16"/>
        <v>0</v>
      </c>
      <c r="H306">
        <f t="shared" ca="1" si="17"/>
        <v>12</v>
      </c>
      <c r="I306">
        <f t="shared" ca="1" si="18"/>
        <v>40</v>
      </c>
      <c r="J306">
        <f t="shared" ca="1" si="19"/>
        <v>40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61</v>
      </c>
      <c r="G307">
        <f t="shared" ca="1" si="16"/>
        <v>0</v>
      </c>
      <c r="H307">
        <f t="shared" ca="1" si="17"/>
        <v>68</v>
      </c>
      <c r="I307">
        <f t="shared" ca="1" si="18"/>
        <v>68</v>
      </c>
      <c r="J307">
        <f t="shared" ca="1" si="19"/>
        <v>68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61</v>
      </c>
      <c r="G308">
        <f t="shared" ca="1" si="16"/>
        <v>0</v>
      </c>
      <c r="H308">
        <f t="shared" ca="1" si="17"/>
        <v>81</v>
      </c>
      <c r="I308">
        <f t="shared" ca="1" si="18"/>
        <v>81</v>
      </c>
      <c r="J308">
        <f t="shared" ca="1" si="19"/>
        <v>81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61</v>
      </c>
      <c r="G309" t="e">
        <f t="shared" ca="1" si="16"/>
        <v>#N/A</v>
      </c>
      <c r="H309" t="e">
        <f t="shared" ca="1" si="17"/>
        <v>#N/A</v>
      </c>
      <c r="I309" t="e">
        <f t="shared" ca="1" si="18"/>
        <v>#N/A</v>
      </c>
      <c r="J309" t="e">
        <f t="shared" ca="1" si="19"/>
        <v>#N/A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61</v>
      </c>
      <c r="G310">
        <f t="shared" ca="1" si="16"/>
        <v>0</v>
      </c>
      <c r="H310">
        <f t="shared" ca="1" si="17"/>
        <v>340</v>
      </c>
      <c r="I310">
        <f t="shared" ca="1" si="18"/>
        <v>340</v>
      </c>
      <c r="J310">
        <f t="shared" ca="1" si="19"/>
        <v>340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61</v>
      </c>
      <c r="G311">
        <f t="shared" ca="1" si="16"/>
        <v>0</v>
      </c>
      <c r="H311">
        <f t="shared" ca="1" si="17"/>
        <v>334</v>
      </c>
      <c r="I311">
        <f t="shared" ca="1" si="18"/>
        <v>342</v>
      </c>
      <c r="J311">
        <f t="shared" ca="1" si="19"/>
        <v>342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61</v>
      </c>
      <c r="G312">
        <f t="shared" ca="1" si="16"/>
        <v>0</v>
      </c>
      <c r="H312">
        <f t="shared" ca="1" si="17"/>
        <v>350</v>
      </c>
      <c r="I312">
        <f t="shared" ca="1" si="18"/>
        <v>350</v>
      </c>
      <c r="J312">
        <f t="shared" ca="1" si="19"/>
        <v>340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61</v>
      </c>
      <c r="G313">
        <f t="shared" ca="1" si="16"/>
        <v>0</v>
      </c>
      <c r="H313">
        <f t="shared" ca="1" si="17"/>
        <v>120</v>
      </c>
      <c r="I313">
        <f t="shared" ca="1" si="18"/>
        <v>130</v>
      </c>
      <c r="J313">
        <f t="shared" ca="1" si="19"/>
        <v>130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61</v>
      </c>
      <c r="G314">
        <f t="shared" ca="1" si="16"/>
        <v>0</v>
      </c>
      <c r="H314">
        <f t="shared" ca="1" si="17"/>
        <v>146</v>
      </c>
      <c r="I314">
        <f t="shared" ca="1" si="18"/>
        <v>146</v>
      </c>
      <c r="J314">
        <f t="shared" ca="1" si="19"/>
        <v>146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61</v>
      </c>
      <c r="G315">
        <f t="shared" ca="1" si="16"/>
        <v>0</v>
      </c>
      <c r="H315">
        <f t="shared" ca="1" si="17"/>
        <v>695</v>
      </c>
      <c r="I315">
        <f t="shared" ca="1" si="18"/>
        <v>695</v>
      </c>
      <c r="J315">
        <f t="shared" ca="1" si="19"/>
        <v>695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61</v>
      </c>
      <c r="G316">
        <f t="shared" ca="1" si="16"/>
        <v>0</v>
      </c>
      <c r="H316">
        <f t="shared" ca="1" si="17"/>
        <v>455</v>
      </c>
      <c r="I316">
        <f t="shared" ca="1" si="18"/>
        <v>455</v>
      </c>
      <c r="J316">
        <f t="shared" ca="1" si="19"/>
        <v>455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61</v>
      </c>
      <c r="G317">
        <f t="shared" ca="1" si="16"/>
        <v>0</v>
      </c>
      <c r="H317">
        <f t="shared" ca="1" si="17"/>
        <v>406</v>
      </c>
      <c r="I317">
        <f t="shared" ca="1" si="18"/>
        <v>406</v>
      </c>
      <c r="J317">
        <f t="shared" ca="1" si="19"/>
        <v>406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61</v>
      </c>
      <c r="G318">
        <f t="shared" ca="1" si="16"/>
        <v>0</v>
      </c>
      <c r="H318">
        <f t="shared" ca="1" si="17"/>
        <v>155</v>
      </c>
      <c r="I318">
        <f t="shared" ca="1" si="18"/>
        <v>155</v>
      </c>
      <c r="J318">
        <f t="shared" ca="1" si="19"/>
        <v>155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61</v>
      </c>
      <c r="G319">
        <f t="shared" ca="1" si="16"/>
        <v>0</v>
      </c>
      <c r="H319">
        <f t="shared" ca="1" si="17"/>
        <v>175</v>
      </c>
      <c r="I319">
        <f t="shared" ca="1" si="18"/>
        <v>175</v>
      </c>
      <c r="J319">
        <f t="shared" ca="1" si="19"/>
        <v>172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61</v>
      </c>
      <c r="G320">
        <f t="shared" ca="1" si="16"/>
        <v>0</v>
      </c>
      <c r="H320">
        <f t="shared" ca="1" si="17"/>
        <v>101</v>
      </c>
      <c r="I320">
        <f t="shared" ca="1" si="18"/>
        <v>101</v>
      </c>
      <c r="J320">
        <f t="shared" ca="1" si="19"/>
        <v>101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61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61</v>
      </c>
      <c r="G322">
        <f t="shared" ca="1" si="16"/>
        <v>0</v>
      </c>
      <c r="H322">
        <f t="shared" ca="1" si="17"/>
        <v>1900</v>
      </c>
      <c r="I322">
        <f t="shared" ca="1" si="18"/>
        <v>2026</v>
      </c>
      <c r="J322">
        <f t="shared" ca="1" si="19"/>
        <v>2026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61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280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280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280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61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61</v>
      </c>
      <c r="G325">
        <f t="shared" ca="1" si="20"/>
        <v>0</v>
      </c>
      <c r="H325">
        <f t="shared" ca="1" si="21"/>
        <v>135</v>
      </c>
      <c r="I325">
        <f t="shared" ca="1" si="22"/>
        <v>210.2188071950203</v>
      </c>
      <c r="J325">
        <f t="shared" ca="1" si="23"/>
        <v>210.2188071950203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61</v>
      </c>
      <c r="G326">
        <f t="shared" ca="1" si="20"/>
        <v>0</v>
      </c>
      <c r="H326">
        <f t="shared" ca="1" si="21"/>
        <v>78</v>
      </c>
      <c r="I326">
        <f t="shared" ca="1" si="22"/>
        <v>120</v>
      </c>
      <c r="J326">
        <f t="shared" ca="1" si="23"/>
        <v>120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61</v>
      </c>
      <c r="G327">
        <f t="shared" ca="1" si="20"/>
        <v>0</v>
      </c>
      <c r="H327">
        <f t="shared" ca="1" si="21"/>
        <v>190</v>
      </c>
      <c r="I327">
        <f t="shared" ca="1" si="22"/>
        <v>250</v>
      </c>
      <c r="J327">
        <f t="shared" ca="1" si="23"/>
        <v>250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61</v>
      </c>
      <c r="G328">
        <f t="shared" ca="1" si="20"/>
        <v>0</v>
      </c>
      <c r="H328">
        <f t="shared" ca="1" si="21"/>
        <v>128</v>
      </c>
      <c r="I328">
        <f t="shared" ca="1" si="22"/>
        <v>180</v>
      </c>
      <c r="J328">
        <f t="shared" ca="1" si="23"/>
        <v>180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61</v>
      </c>
      <c r="G329">
        <f t="shared" ca="1" si="20"/>
        <v>0</v>
      </c>
      <c r="H329">
        <f t="shared" ca="1" si="21"/>
        <v>0</v>
      </c>
      <c r="I329">
        <f t="shared" ca="1" si="22"/>
        <v>83</v>
      </c>
      <c r="J329">
        <f t="shared" ca="1" si="23"/>
        <v>83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61</v>
      </c>
      <c r="G330">
        <f t="shared" ca="1" si="20"/>
        <v>0</v>
      </c>
      <c r="H330">
        <f t="shared" ca="1" si="21"/>
        <v>194</v>
      </c>
      <c r="I330">
        <f t="shared" ca="1" si="22"/>
        <v>210</v>
      </c>
      <c r="J330">
        <f t="shared" ca="1" si="23"/>
        <v>210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61</v>
      </c>
      <c r="G331">
        <f t="shared" ca="1" si="20"/>
        <v>0</v>
      </c>
      <c r="H331">
        <f t="shared" ca="1" si="21"/>
        <v>165</v>
      </c>
      <c r="I331">
        <f t="shared" ca="1" si="22"/>
        <v>149.87931781045751</v>
      </c>
      <c r="J331">
        <f t="shared" ca="1" si="23"/>
        <v>149.87931781045751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61</v>
      </c>
      <c r="G332">
        <f t="shared" ca="1" si="20"/>
        <v>0</v>
      </c>
      <c r="H332">
        <f t="shared" ca="1" si="21"/>
        <v>125</v>
      </c>
      <c r="I332">
        <f t="shared" ca="1" si="22"/>
        <v>133</v>
      </c>
      <c r="J332">
        <f t="shared" ca="1" si="23"/>
        <v>133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61</v>
      </c>
      <c r="G333">
        <f t="shared" ca="1" si="20"/>
        <v>0</v>
      </c>
      <c r="H333">
        <f t="shared" ca="1" si="21"/>
        <v>148</v>
      </c>
      <c r="I333">
        <f t="shared" ca="1" si="22"/>
        <v>154</v>
      </c>
      <c r="J333">
        <f t="shared" ca="1" si="23"/>
        <v>154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61</v>
      </c>
      <c r="G334">
        <f t="shared" ca="1" si="20"/>
        <v>0</v>
      </c>
      <c r="H334">
        <f t="shared" ca="1" si="21"/>
        <v>423</v>
      </c>
      <c r="I334">
        <f t="shared" ca="1" si="22"/>
        <v>429</v>
      </c>
      <c r="J334">
        <f t="shared" ca="1" si="23"/>
        <v>432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61</v>
      </c>
      <c r="G335">
        <f t="shared" ca="1" si="20"/>
        <v>0</v>
      </c>
      <c r="H335">
        <f t="shared" ca="1" si="21"/>
        <v>130</v>
      </c>
      <c r="I335">
        <f t="shared" ca="1" si="22"/>
        <v>140</v>
      </c>
      <c r="J335">
        <f t="shared" ca="1" si="23"/>
        <v>137.25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61</v>
      </c>
      <c r="G336">
        <f t="shared" ca="1" si="20"/>
        <v>0</v>
      </c>
      <c r="H336">
        <f t="shared" ca="1" si="21"/>
        <v>42</v>
      </c>
      <c r="I336">
        <f t="shared" ca="1" si="22"/>
        <v>51</v>
      </c>
      <c r="J336">
        <f t="shared" ca="1" si="23"/>
        <v>47.5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61</v>
      </c>
      <c r="G337">
        <f t="shared" ca="1" si="20"/>
        <v>0</v>
      </c>
      <c r="H337">
        <f t="shared" ca="1" si="21"/>
        <v>50</v>
      </c>
      <c r="I337">
        <f t="shared" ca="1" si="22"/>
        <v>60</v>
      </c>
      <c r="J337">
        <f t="shared" ca="1" si="23"/>
        <v>60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61</v>
      </c>
      <c r="G338">
        <f t="shared" ca="1" si="20"/>
        <v>0</v>
      </c>
      <c r="H338">
        <f t="shared" ca="1" si="21"/>
        <v>62</v>
      </c>
      <c r="I338">
        <f t="shared" ca="1" si="22"/>
        <v>90</v>
      </c>
      <c r="J338">
        <f t="shared" ca="1" si="23"/>
        <v>90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61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61</v>
      </c>
      <c r="G340">
        <f t="shared" ca="1" si="20"/>
        <v>0</v>
      </c>
      <c r="H340">
        <f t="shared" ca="1" si="21"/>
        <v>40</v>
      </c>
      <c r="I340">
        <f t="shared" ca="1" si="22"/>
        <v>42</v>
      </c>
      <c r="J340">
        <f t="shared" ca="1" si="23"/>
        <v>42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61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61</v>
      </c>
      <c r="G342">
        <f t="shared" ca="1" si="20"/>
        <v>0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61</v>
      </c>
      <c r="G343">
        <f t="shared" ca="1" si="20"/>
        <v>0</v>
      </c>
      <c r="H343">
        <f t="shared" ca="1" si="21"/>
        <v>118</v>
      </c>
      <c r="I343">
        <f t="shared" ca="1" si="22"/>
        <v>118</v>
      </c>
      <c r="J343">
        <f t="shared" ca="1" si="23"/>
        <v>118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61</v>
      </c>
      <c r="G344">
        <f t="shared" ca="1" si="20"/>
        <v>0</v>
      </c>
      <c r="H344">
        <f t="shared" ca="1" si="21"/>
        <v>50</v>
      </c>
      <c r="I344">
        <f t="shared" ca="1" si="22"/>
        <v>52</v>
      </c>
      <c r="J344">
        <f t="shared" ca="1" si="23"/>
        <v>52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61</v>
      </c>
      <c r="G345">
        <f t="shared" ca="1" si="20"/>
        <v>0</v>
      </c>
      <c r="H345">
        <f t="shared" ca="1" si="21"/>
        <v>21</v>
      </c>
      <c r="I345">
        <f t="shared" ca="1" si="22"/>
        <v>25</v>
      </c>
      <c r="J345">
        <f t="shared" ca="1" si="23"/>
        <v>25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61</v>
      </c>
      <c r="G346">
        <f t="shared" ca="1" si="20"/>
        <v>0</v>
      </c>
      <c r="H346">
        <f t="shared" ca="1" si="21"/>
        <v>0</v>
      </c>
      <c r="I346">
        <f t="shared" ca="1" si="22"/>
        <v>315</v>
      </c>
      <c r="J346">
        <f t="shared" ca="1" si="23"/>
        <v>315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61</v>
      </c>
      <c r="G347">
        <f t="shared" ca="1" si="20"/>
        <v>0</v>
      </c>
      <c r="H347">
        <f t="shared" ca="1" si="21"/>
        <v>0</v>
      </c>
      <c r="I347">
        <f t="shared" ca="1" si="22"/>
        <v>230</v>
      </c>
      <c r="J347">
        <f t="shared" ca="1" si="23"/>
        <v>178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61</v>
      </c>
      <c r="G348">
        <f t="shared" ca="1" si="20"/>
        <v>0</v>
      </c>
      <c r="H348">
        <f t="shared" ca="1" si="21"/>
        <v>0</v>
      </c>
      <c r="I348">
        <f t="shared" ca="1" si="22"/>
        <v>30</v>
      </c>
      <c r="J348">
        <f t="shared" ca="1" si="23"/>
        <v>30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61</v>
      </c>
      <c r="G349">
        <f t="shared" ca="1" si="20"/>
        <v>0</v>
      </c>
      <c r="H349">
        <f t="shared" ca="1" si="21"/>
        <v>0</v>
      </c>
      <c r="I349">
        <f t="shared" ca="1" si="22"/>
        <v>40</v>
      </c>
      <c r="J349">
        <f t="shared" ca="1" si="23"/>
        <v>40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61</v>
      </c>
      <c r="G350">
        <f t="shared" ca="1" si="20"/>
        <v>0</v>
      </c>
      <c r="H350">
        <f t="shared" ca="1" si="21"/>
        <v>0</v>
      </c>
      <c r="I350">
        <f t="shared" ca="1" si="22"/>
        <v>68</v>
      </c>
      <c r="J350">
        <f t="shared" ca="1" si="23"/>
        <v>68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61</v>
      </c>
      <c r="G351">
        <f t="shared" ca="1" si="20"/>
        <v>0</v>
      </c>
      <c r="H351">
        <f t="shared" ca="1" si="21"/>
        <v>0</v>
      </c>
      <c r="I351">
        <f t="shared" ca="1" si="22"/>
        <v>81</v>
      </c>
      <c r="J351">
        <f t="shared" ca="1" si="23"/>
        <v>81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61</v>
      </c>
      <c r="G352" t="e">
        <f t="shared" ca="1" si="20"/>
        <v>#N/A</v>
      </c>
      <c r="H352" t="e">
        <f t="shared" ca="1" si="21"/>
        <v>#N/A</v>
      </c>
      <c r="I352" t="e">
        <f t="shared" ca="1" si="22"/>
        <v>#N/A</v>
      </c>
      <c r="J352" t="e">
        <f t="shared" ca="1" si="23"/>
        <v>#N/A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61</v>
      </c>
      <c r="G353">
        <f t="shared" ca="1" si="20"/>
        <v>0</v>
      </c>
      <c r="H353">
        <f t="shared" ca="1" si="21"/>
        <v>0</v>
      </c>
      <c r="I353">
        <f t="shared" ca="1" si="22"/>
        <v>340</v>
      </c>
      <c r="J353">
        <f t="shared" ca="1" si="23"/>
        <v>340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61</v>
      </c>
      <c r="G354">
        <f t="shared" ca="1" si="20"/>
        <v>0</v>
      </c>
      <c r="H354">
        <f t="shared" ca="1" si="21"/>
        <v>0</v>
      </c>
      <c r="I354">
        <f t="shared" ca="1" si="22"/>
        <v>342</v>
      </c>
      <c r="J354">
        <f t="shared" ca="1" si="23"/>
        <v>342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61</v>
      </c>
      <c r="G355">
        <f t="shared" ca="1" si="20"/>
        <v>0</v>
      </c>
      <c r="H355">
        <f t="shared" ca="1" si="21"/>
        <v>0</v>
      </c>
      <c r="I355">
        <f t="shared" ca="1" si="22"/>
        <v>350</v>
      </c>
      <c r="J355">
        <f t="shared" ca="1" si="23"/>
        <v>340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61</v>
      </c>
      <c r="G356">
        <f t="shared" ca="1" si="20"/>
        <v>0</v>
      </c>
      <c r="H356">
        <f t="shared" ca="1" si="21"/>
        <v>0</v>
      </c>
      <c r="I356">
        <f t="shared" ca="1" si="22"/>
        <v>130</v>
      </c>
      <c r="J356">
        <f t="shared" ca="1" si="23"/>
        <v>130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61</v>
      </c>
      <c r="G357">
        <f t="shared" ca="1" si="20"/>
        <v>0</v>
      </c>
      <c r="H357">
        <f t="shared" ca="1" si="21"/>
        <v>0</v>
      </c>
      <c r="I357">
        <f t="shared" ca="1" si="22"/>
        <v>146</v>
      </c>
      <c r="J357">
        <f t="shared" ca="1" si="23"/>
        <v>146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61</v>
      </c>
      <c r="G358">
        <f t="shared" ca="1" si="20"/>
        <v>0</v>
      </c>
      <c r="H358">
        <f t="shared" ca="1" si="21"/>
        <v>0</v>
      </c>
      <c r="I358">
        <f t="shared" ca="1" si="22"/>
        <v>695</v>
      </c>
      <c r="J358">
        <f t="shared" ca="1" si="23"/>
        <v>695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61</v>
      </c>
      <c r="G359">
        <f t="shared" ca="1" si="20"/>
        <v>0</v>
      </c>
      <c r="H359">
        <f t="shared" ca="1" si="21"/>
        <v>0</v>
      </c>
      <c r="I359">
        <f t="shared" ca="1" si="22"/>
        <v>455</v>
      </c>
      <c r="J359">
        <f t="shared" ca="1" si="23"/>
        <v>455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61</v>
      </c>
      <c r="G360">
        <f t="shared" ca="1" si="20"/>
        <v>0</v>
      </c>
      <c r="H360">
        <f t="shared" ca="1" si="21"/>
        <v>0</v>
      </c>
      <c r="I360">
        <f t="shared" ca="1" si="22"/>
        <v>406</v>
      </c>
      <c r="J360">
        <f t="shared" ca="1" si="23"/>
        <v>406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61</v>
      </c>
      <c r="G361">
        <f t="shared" ca="1" si="20"/>
        <v>0</v>
      </c>
      <c r="H361">
        <f t="shared" ca="1" si="21"/>
        <v>0</v>
      </c>
      <c r="I361">
        <f t="shared" ca="1" si="22"/>
        <v>155</v>
      </c>
      <c r="J361">
        <f t="shared" ca="1" si="23"/>
        <v>155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61</v>
      </c>
      <c r="G362">
        <f t="shared" ca="1" si="20"/>
        <v>0</v>
      </c>
      <c r="H362">
        <f t="shared" ca="1" si="21"/>
        <v>0</v>
      </c>
      <c r="I362">
        <f t="shared" ca="1" si="22"/>
        <v>175</v>
      </c>
      <c r="J362">
        <f t="shared" ca="1" si="23"/>
        <v>172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61</v>
      </c>
      <c r="G363">
        <f t="shared" ca="1" si="20"/>
        <v>0</v>
      </c>
      <c r="H363">
        <f t="shared" ca="1" si="21"/>
        <v>0</v>
      </c>
      <c r="I363">
        <f t="shared" ca="1" si="22"/>
        <v>101</v>
      </c>
      <c r="J363">
        <f t="shared" ca="1" si="23"/>
        <v>101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61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61</v>
      </c>
      <c r="G365">
        <f t="shared" ca="1" si="20"/>
        <v>0</v>
      </c>
      <c r="H365">
        <f t="shared" ca="1" si="21"/>
        <v>0</v>
      </c>
      <c r="I365">
        <f t="shared" ca="1" si="22"/>
        <v>2026</v>
      </c>
      <c r="J365">
        <f t="shared" ca="1" si="23"/>
        <v>2026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61</v>
      </c>
      <c r="G366">
        <f t="shared" ca="1" si="20"/>
        <v>0</v>
      </c>
      <c r="H366">
        <f t="shared" ca="1" si="21"/>
        <v>0</v>
      </c>
      <c r="I366">
        <f t="shared" ca="1" si="22"/>
        <v>280</v>
      </c>
      <c r="J366">
        <f t="shared" ca="1" si="23"/>
        <v>280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61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61</v>
      </c>
      <c r="G368">
        <f t="shared" ca="1" si="20"/>
        <v>0</v>
      </c>
      <c r="H368">
        <f t="shared" ca="1" si="21"/>
        <v>0</v>
      </c>
      <c r="I368">
        <f t="shared" ca="1" si="22"/>
        <v>210.2188071950203</v>
      </c>
      <c r="J368">
        <f t="shared" ca="1" si="23"/>
        <v>210.2188071950203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61</v>
      </c>
      <c r="G369">
        <f t="shared" ca="1" si="20"/>
        <v>0</v>
      </c>
      <c r="H369">
        <f t="shared" ca="1" si="21"/>
        <v>0</v>
      </c>
      <c r="I369">
        <f t="shared" ca="1" si="22"/>
        <v>120</v>
      </c>
      <c r="J369">
        <f t="shared" ca="1" si="23"/>
        <v>120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61</v>
      </c>
      <c r="G370">
        <f t="shared" ca="1" si="20"/>
        <v>0</v>
      </c>
      <c r="H370">
        <f t="shared" ca="1" si="21"/>
        <v>0</v>
      </c>
      <c r="I370">
        <f t="shared" ca="1" si="22"/>
        <v>250</v>
      </c>
      <c r="J370">
        <f t="shared" ca="1" si="23"/>
        <v>250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61</v>
      </c>
      <c r="G371">
        <f t="shared" ca="1" si="20"/>
        <v>0</v>
      </c>
      <c r="H371">
        <f t="shared" ca="1" si="21"/>
        <v>0</v>
      </c>
      <c r="I371">
        <f t="shared" ca="1" si="22"/>
        <v>180</v>
      </c>
      <c r="J371">
        <f t="shared" ca="1" si="23"/>
        <v>180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61</v>
      </c>
      <c r="G372">
        <f t="shared" ca="1" si="20"/>
        <v>0</v>
      </c>
      <c r="H372">
        <f t="shared" ca="1" si="21"/>
        <v>0</v>
      </c>
      <c r="I372">
        <f t="shared" ca="1" si="22"/>
        <v>83</v>
      </c>
      <c r="J372">
        <f t="shared" ca="1" si="23"/>
        <v>83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61</v>
      </c>
      <c r="G373">
        <f t="shared" ca="1" si="20"/>
        <v>0</v>
      </c>
      <c r="H373">
        <f t="shared" ca="1" si="21"/>
        <v>0</v>
      </c>
      <c r="I373">
        <f t="shared" ca="1" si="22"/>
        <v>210</v>
      </c>
      <c r="J373">
        <f t="shared" ca="1" si="23"/>
        <v>210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61</v>
      </c>
      <c r="G374">
        <f t="shared" ca="1" si="20"/>
        <v>0</v>
      </c>
      <c r="H374">
        <f t="shared" ca="1" si="21"/>
        <v>0</v>
      </c>
      <c r="I374">
        <f t="shared" ca="1" si="22"/>
        <v>149.87931781045751</v>
      </c>
      <c r="J374">
        <f t="shared" ca="1" si="23"/>
        <v>149.87931781045751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61</v>
      </c>
      <c r="G375">
        <f t="shared" ca="1" si="20"/>
        <v>0</v>
      </c>
      <c r="H375">
        <f t="shared" ca="1" si="21"/>
        <v>0</v>
      </c>
      <c r="I375">
        <f t="shared" ca="1" si="22"/>
        <v>133</v>
      </c>
      <c r="J375">
        <f t="shared" ca="1" si="23"/>
        <v>133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61</v>
      </c>
      <c r="G376">
        <f t="shared" ca="1" si="20"/>
        <v>0</v>
      </c>
      <c r="H376">
        <f t="shared" ca="1" si="21"/>
        <v>0</v>
      </c>
      <c r="I376">
        <f t="shared" ca="1" si="22"/>
        <v>154</v>
      </c>
      <c r="J376">
        <f t="shared" ca="1" si="23"/>
        <v>154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61</v>
      </c>
      <c r="G377">
        <f t="shared" ca="1" si="20"/>
        <v>0</v>
      </c>
      <c r="H377">
        <f t="shared" ca="1" si="21"/>
        <v>0</v>
      </c>
      <c r="I377">
        <f t="shared" ca="1" si="22"/>
        <v>429</v>
      </c>
      <c r="J377">
        <f t="shared" ca="1" si="23"/>
        <v>432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61</v>
      </c>
      <c r="G378">
        <f t="shared" ca="1" si="20"/>
        <v>0</v>
      </c>
      <c r="H378">
        <f t="shared" ca="1" si="21"/>
        <v>0</v>
      </c>
      <c r="I378">
        <f t="shared" ca="1" si="22"/>
        <v>140</v>
      </c>
      <c r="J378">
        <f t="shared" ca="1" si="23"/>
        <v>137.25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61</v>
      </c>
      <c r="G379">
        <f t="shared" ca="1" si="20"/>
        <v>0</v>
      </c>
      <c r="H379">
        <f t="shared" ca="1" si="21"/>
        <v>0</v>
      </c>
      <c r="I379">
        <f t="shared" ca="1" si="22"/>
        <v>51</v>
      </c>
      <c r="J379">
        <f t="shared" ca="1" si="23"/>
        <v>47.5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61</v>
      </c>
      <c r="G380">
        <f t="shared" ca="1" si="20"/>
        <v>0</v>
      </c>
      <c r="H380">
        <f t="shared" ca="1" si="21"/>
        <v>0</v>
      </c>
      <c r="I380">
        <f t="shared" ca="1" si="22"/>
        <v>60</v>
      </c>
      <c r="J380">
        <f t="shared" ca="1" si="23"/>
        <v>60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61</v>
      </c>
      <c r="G381">
        <f t="shared" ca="1" si="20"/>
        <v>0</v>
      </c>
      <c r="H381">
        <f t="shared" ca="1" si="21"/>
        <v>0</v>
      </c>
      <c r="I381">
        <f t="shared" ca="1" si="22"/>
        <v>90</v>
      </c>
      <c r="J381">
        <f t="shared" ca="1" si="23"/>
        <v>90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61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61</v>
      </c>
      <c r="G383">
        <f t="shared" ca="1" si="20"/>
        <v>0</v>
      </c>
      <c r="H383">
        <f t="shared" ca="1" si="21"/>
        <v>0</v>
      </c>
      <c r="I383">
        <f t="shared" ca="1" si="22"/>
        <v>42</v>
      </c>
      <c r="J383">
        <f t="shared" ca="1" si="23"/>
        <v>42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61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61</v>
      </c>
      <c r="G385">
        <f t="shared" ca="1" si="20"/>
        <v>0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61</v>
      </c>
      <c r="G386">
        <f t="shared" ca="1" si="20"/>
        <v>0</v>
      </c>
      <c r="H386">
        <f t="shared" ca="1" si="21"/>
        <v>0</v>
      </c>
      <c r="I386">
        <f t="shared" ca="1" si="22"/>
        <v>118</v>
      </c>
      <c r="J386">
        <f t="shared" ca="1" si="23"/>
        <v>118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61</v>
      </c>
      <c r="G387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0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52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52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61</v>
      </c>
      <c r="G388">
        <f t="shared" ca="1" si="24"/>
        <v>0</v>
      </c>
      <c r="H388">
        <f t="shared" ca="1" si="25"/>
        <v>0</v>
      </c>
      <c r="I388">
        <f t="shared" ca="1" si="26"/>
        <v>25</v>
      </c>
      <c r="J388">
        <f t="shared" ca="1" si="27"/>
        <v>25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61</v>
      </c>
      <c r="G389">
        <f t="shared" ca="1" si="24"/>
        <v>0</v>
      </c>
      <c r="H389">
        <f t="shared" ca="1" si="25"/>
        <v>0</v>
      </c>
      <c r="I389">
        <f t="shared" ca="1" si="26"/>
        <v>315</v>
      </c>
      <c r="J389">
        <f t="shared" ca="1" si="27"/>
        <v>315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61</v>
      </c>
      <c r="G390">
        <f t="shared" ca="1" si="24"/>
        <v>0</v>
      </c>
      <c r="H390">
        <f t="shared" ca="1" si="25"/>
        <v>0</v>
      </c>
      <c r="I390">
        <f t="shared" ca="1" si="26"/>
        <v>230</v>
      </c>
      <c r="J390">
        <f t="shared" ca="1" si="27"/>
        <v>178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61</v>
      </c>
      <c r="G391">
        <f t="shared" ca="1" si="24"/>
        <v>0</v>
      </c>
      <c r="H391">
        <f t="shared" ca="1" si="25"/>
        <v>0</v>
      </c>
      <c r="I391">
        <f t="shared" ca="1" si="26"/>
        <v>30</v>
      </c>
      <c r="J391">
        <f t="shared" ca="1" si="27"/>
        <v>30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61</v>
      </c>
      <c r="G392">
        <f t="shared" ca="1" si="24"/>
        <v>0</v>
      </c>
      <c r="H392">
        <f t="shared" ca="1" si="25"/>
        <v>0</v>
      </c>
      <c r="I392">
        <f t="shared" ca="1" si="26"/>
        <v>40</v>
      </c>
      <c r="J392">
        <f t="shared" ca="1" si="27"/>
        <v>40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61</v>
      </c>
      <c r="G393">
        <f t="shared" ca="1" si="24"/>
        <v>0</v>
      </c>
      <c r="H393">
        <f t="shared" ca="1" si="25"/>
        <v>0</v>
      </c>
      <c r="I393">
        <f t="shared" ca="1" si="26"/>
        <v>68</v>
      </c>
      <c r="J393">
        <f t="shared" ca="1" si="27"/>
        <v>68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61</v>
      </c>
      <c r="G394">
        <f t="shared" ca="1" si="24"/>
        <v>0</v>
      </c>
      <c r="H394">
        <f t="shared" ca="1" si="25"/>
        <v>0</v>
      </c>
      <c r="I394">
        <f t="shared" ca="1" si="26"/>
        <v>81</v>
      </c>
      <c r="J394">
        <f t="shared" ca="1" si="27"/>
        <v>81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61</v>
      </c>
      <c r="G395" t="e">
        <f t="shared" ca="1" si="24"/>
        <v>#N/A</v>
      </c>
      <c r="H395" t="e">
        <f t="shared" ca="1" si="25"/>
        <v>#N/A</v>
      </c>
      <c r="I395" t="e">
        <f t="shared" ca="1" si="26"/>
        <v>#N/A</v>
      </c>
      <c r="J395" t="e">
        <f t="shared" ca="1" si="27"/>
        <v>#N/A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61</v>
      </c>
      <c r="G396">
        <f t="shared" ca="1" si="24"/>
        <v>0</v>
      </c>
      <c r="H396">
        <f t="shared" ca="1" si="25"/>
        <v>0</v>
      </c>
      <c r="I396">
        <f t="shared" ca="1" si="26"/>
        <v>340</v>
      </c>
      <c r="J396">
        <f t="shared" ca="1" si="27"/>
        <v>340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61</v>
      </c>
      <c r="G397">
        <f t="shared" ca="1" si="24"/>
        <v>0</v>
      </c>
      <c r="H397">
        <f t="shared" ca="1" si="25"/>
        <v>0</v>
      </c>
      <c r="I397">
        <f t="shared" ca="1" si="26"/>
        <v>342</v>
      </c>
      <c r="J397">
        <f t="shared" ca="1" si="27"/>
        <v>342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61</v>
      </c>
      <c r="G398">
        <f t="shared" ca="1" si="24"/>
        <v>0</v>
      </c>
      <c r="H398">
        <f t="shared" ca="1" si="25"/>
        <v>0</v>
      </c>
      <c r="I398">
        <f t="shared" ca="1" si="26"/>
        <v>350</v>
      </c>
      <c r="J398">
        <f t="shared" ca="1" si="27"/>
        <v>340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61</v>
      </c>
      <c r="G399">
        <f t="shared" ca="1" si="24"/>
        <v>0</v>
      </c>
      <c r="H399">
        <f t="shared" ca="1" si="25"/>
        <v>0</v>
      </c>
      <c r="I399">
        <f t="shared" ca="1" si="26"/>
        <v>130</v>
      </c>
      <c r="J399">
        <f t="shared" ca="1" si="27"/>
        <v>130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61</v>
      </c>
      <c r="G400">
        <f t="shared" ca="1" si="24"/>
        <v>0</v>
      </c>
      <c r="H400">
        <f t="shared" ca="1" si="25"/>
        <v>0</v>
      </c>
      <c r="I400">
        <f t="shared" ca="1" si="26"/>
        <v>146</v>
      </c>
      <c r="J400">
        <f t="shared" ca="1" si="27"/>
        <v>146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61</v>
      </c>
      <c r="G401">
        <f t="shared" ca="1" si="24"/>
        <v>0</v>
      </c>
      <c r="H401">
        <f t="shared" ca="1" si="25"/>
        <v>0</v>
      </c>
      <c r="I401">
        <f t="shared" ca="1" si="26"/>
        <v>695</v>
      </c>
      <c r="J401">
        <f t="shared" ca="1" si="27"/>
        <v>695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61</v>
      </c>
      <c r="G402">
        <f t="shared" ca="1" si="24"/>
        <v>0</v>
      </c>
      <c r="H402">
        <f t="shared" ca="1" si="25"/>
        <v>0</v>
      </c>
      <c r="I402">
        <f t="shared" ca="1" si="26"/>
        <v>455</v>
      </c>
      <c r="J402">
        <f t="shared" ca="1" si="27"/>
        <v>455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61</v>
      </c>
      <c r="G403">
        <f t="shared" ca="1" si="24"/>
        <v>0</v>
      </c>
      <c r="H403">
        <f t="shared" ca="1" si="25"/>
        <v>0</v>
      </c>
      <c r="I403">
        <f t="shared" ca="1" si="26"/>
        <v>406</v>
      </c>
      <c r="J403">
        <f t="shared" ca="1" si="27"/>
        <v>406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61</v>
      </c>
      <c r="G404">
        <f t="shared" ca="1" si="24"/>
        <v>0</v>
      </c>
      <c r="H404">
        <f t="shared" ca="1" si="25"/>
        <v>0</v>
      </c>
      <c r="I404">
        <f t="shared" ca="1" si="26"/>
        <v>155</v>
      </c>
      <c r="J404">
        <f t="shared" ca="1" si="27"/>
        <v>155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61</v>
      </c>
      <c r="G405">
        <f t="shared" ca="1" si="24"/>
        <v>0</v>
      </c>
      <c r="H405">
        <f t="shared" ca="1" si="25"/>
        <v>0</v>
      </c>
      <c r="I405">
        <f t="shared" ca="1" si="26"/>
        <v>175</v>
      </c>
      <c r="J405">
        <f t="shared" ca="1" si="27"/>
        <v>172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61</v>
      </c>
      <c r="G406">
        <f t="shared" ca="1" si="24"/>
        <v>0</v>
      </c>
      <c r="H406">
        <f t="shared" ca="1" si="25"/>
        <v>0</v>
      </c>
      <c r="I406">
        <f t="shared" ca="1" si="26"/>
        <v>101</v>
      </c>
      <c r="J406">
        <f t="shared" ca="1" si="27"/>
        <v>101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61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61</v>
      </c>
      <c r="G408">
        <f t="shared" ca="1" si="24"/>
        <v>0</v>
      </c>
      <c r="H408">
        <f t="shared" ca="1" si="25"/>
        <v>0</v>
      </c>
      <c r="I408">
        <f t="shared" ca="1" si="26"/>
        <v>2026</v>
      </c>
      <c r="J408">
        <f t="shared" ca="1" si="27"/>
        <v>2026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61</v>
      </c>
      <c r="G409">
        <f t="shared" ca="1" si="24"/>
        <v>0</v>
      </c>
      <c r="H409">
        <f t="shared" ca="1" si="25"/>
        <v>0</v>
      </c>
      <c r="I409">
        <f t="shared" ca="1" si="26"/>
        <v>280</v>
      </c>
      <c r="J409">
        <f t="shared" ca="1" si="27"/>
        <v>280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61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61</v>
      </c>
      <c r="G411">
        <f t="shared" ca="1" si="24"/>
        <v>0</v>
      </c>
      <c r="H411">
        <f t="shared" ca="1" si="25"/>
        <v>0</v>
      </c>
      <c r="I411">
        <f t="shared" ca="1" si="26"/>
        <v>210.2188071950203</v>
      </c>
      <c r="J411">
        <f t="shared" ca="1" si="27"/>
        <v>210.2188071950203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61</v>
      </c>
      <c r="G412">
        <f t="shared" ca="1" si="24"/>
        <v>0</v>
      </c>
      <c r="H412">
        <f t="shared" ca="1" si="25"/>
        <v>0</v>
      </c>
      <c r="I412">
        <f t="shared" ca="1" si="26"/>
        <v>120</v>
      </c>
      <c r="J412">
        <f t="shared" ca="1" si="27"/>
        <v>120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61</v>
      </c>
      <c r="G413">
        <f t="shared" ca="1" si="24"/>
        <v>0</v>
      </c>
      <c r="H413">
        <f t="shared" ca="1" si="25"/>
        <v>0</v>
      </c>
      <c r="I413">
        <f t="shared" ca="1" si="26"/>
        <v>250</v>
      </c>
      <c r="J413">
        <f t="shared" ca="1" si="27"/>
        <v>250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61</v>
      </c>
      <c r="G414">
        <f t="shared" ca="1" si="24"/>
        <v>0</v>
      </c>
      <c r="H414">
        <f t="shared" ca="1" si="25"/>
        <v>0</v>
      </c>
      <c r="I414">
        <f t="shared" ca="1" si="26"/>
        <v>180</v>
      </c>
      <c r="J414">
        <f t="shared" ca="1" si="27"/>
        <v>180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61</v>
      </c>
      <c r="G415">
        <f t="shared" ca="1" si="24"/>
        <v>0</v>
      </c>
      <c r="H415">
        <f t="shared" ca="1" si="25"/>
        <v>0</v>
      </c>
      <c r="I415">
        <f t="shared" ca="1" si="26"/>
        <v>83</v>
      </c>
      <c r="J415">
        <f t="shared" ca="1" si="27"/>
        <v>83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61</v>
      </c>
      <c r="G416">
        <f t="shared" ca="1" si="24"/>
        <v>0</v>
      </c>
      <c r="H416">
        <f t="shared" ca="1" si="25"/>
        <v>0</v>
      </c>
      <c r="I416">
        <f t="shared" ca="1" si="26"/>
        <v>210</v>
      </c>
      <c r="J416">
        <f t="shared" ca="1" si="27"/>
        <v>210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61</v>
      </c>
      <c r="G417">
        <f t="shared" ca="1" si="24"/>
        <v>0</v>
      </c>
      <c r="H417">
        <f t="shared" ca="1" si="25"/>
        <v>0</v>
      </c>
      <c r="I417">
        <f t="shared" ca="1" si="26"/>
        <v>149.87931781045751</v>
      </c>
      <c r="J417">
        <f t="shared" ca="1" si="27"/>
        <v>149.87931781045751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61</v>
      </c>
      <c r="G418">
        <f t="shared" ca="1" si="24"/>
        <v>0</v>
      </c>
      <c r="H418">
        <f t="shared" ca="1" si="25"/>
        <v>0</v>
      </c>
      <c r="I418">
        <f t="shared" ca="1" si="26"/>
        <v>133</v>
      </c>
      <c r="J418">
        <f t="shared" ca="1" si="27"/>
        <v>133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61</v>
      </c>
      <c r="G419">
        <f t="shared" ca="1" si="24"/>
        <v>0</v>
      </c>
      <c r="H419">
        <f t="shared" ca="1" si="25"/>
        <v>0</v>
      </c>
      <c r="I419">
        <f t="shared" ca="1" si="26"/>
        <v>154</v>
      </c>
      <c r="J419">
        <f t="shared" ca="1" si="27"/>
        <v>154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61</v>
      </c>
      <c r="G420">
        <f t="shared" ca="1" si="24"/>
        <v>0</v>
      </c>
      <c r="H420">
        <f t="shared" ca="1" si="25"/>
        <v>0</v>
      </c>
      <c r="I420">
        <f t="shared" ca="1" si="26"/>
        <v>429</v>
      </c>
      <c r="J420">
        <f t="shared" ca="1" si="27"/>
        <v>432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61</v>
      </c>
      <c r="G421">
        <f t="shared" ca="1" si="24"/>
        <v>0</v>
      </c>
      <c r="H421">
        <f t="shared" ca="1" si="25"/>
        <v>0</v>
      </c>
      <c r="I421">
        <f t="shared" ca="1" si="26"/>
        <v>140</v>
      </c>
      <c r="J421">
        <f t="shared" ca="1" si="27"/>
        <v>137.25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61</v>
      </c>
      <c r="G422">
        <f t="shared" ca="1" si="24"/>
        <v>0</v>
      </c>
      <c r="H422">
        <f t="shared" ca="1" si="25"/>
        <v>0</v>
      </c>
      <c r="I422">
        <f t="shared" ca="1" si="26"/>
        <v>51</v>
      </c>
      <c r="J422">
        <f t="shared" ca="1" si="27"/>
        <v>47.5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61</v>
      </c>
      <c r="G423">
        <f t="shared" ca="1" si="24"/>
        <v>0</v>
      </c>
      <c r="H423">
        <f t="shared" ca="1" si="25"/>
        <v>0</v>
      </c>
      <c r="I423">
        <f t="shared" ca="1" si="26"/>
        <v>60</v>
      </c>
      <c r="J423">
        <f t="shared" ca="1" si="27"/>
        <v>60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61</v>
      </c>
      <c r="G424">
        <f t="shared" ca="1" si="24"/>
        <v>0</v>
      </c>
      <c r="H424">
        <f t="shared" ca="1" si="25"/>
        <v>0</v>
      </c>
      <c r="I424">
        <f t="shared" ca="1" si="26"/>
        <v>90</v>
      </c>
      <c r="J424">
        <f t="shared" ca="1" si="27"/>
        <v>90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61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61</v>
      </c>
      <c r="G426">
        <f t="shared" ca="1" si="24"/>
        <v>0</v>
      </c>
      <c r="H426">
        <f t="shared" ca="1" si="25"/>
        <v>0</v>
      </c>
      <c r="I426">
        <f t="shared" ca="1" si="26"/>
        <v>42</v>
      </c>
      <c r="J426">
        <f t="shared" ca="1" si="27"/>
        <v>42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61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61</v>
      </c>
      <c r="G428">
        <f t="shared" ca="1" si="24"/>
        <v>0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61</v>
      </c>
      <c r="G429">
        <f t="shared" ca="1" si="24"/>
        <v>0</v>
      </c>
      <c r="H429">
        <f t="shared" ca="1" si="25"/>
        <v>0</v>
      </c>
      <c r="I429">
        <f t="shared" ca="1" si="26"/>
        <v>118</v>
      </c>
      <c r="J429">
        <f t="shared" ca="1" si="27"/>
        <v>118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61</v>
      </c>
      <c r="G430">
        <f t="shared" ca="1" si="24"/>
        <v>0</v>
      </c>
      <c r="H430">
        <f t="shared" ca="1" si="25"/>
        <v>0</v>
      </c>
      <c r="I430">
        <f t="shared" ca="1" si="26"/>
        <v>52</v>
      </c>
      <c r="J430">
        <f t="shared" ca="1" si="27"/>
        <v>52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61</v>
      </c>
      <c r="G431">
        <f t="shared" ca="1" si="24"/>
        <v>0</v>
      </c>
      <c r="H431">
        <f t="shared" ca="1" si="25"/>
        <v>0</v>
      </c>
      <c r="I431">
        <f t="shared" ca="1" si="26"/>
        <v>25</v>
      </c>
      <c r="J431">
        <f t="shared" ca="1" si="27"/>
        <v>25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61</v>
      </c>
      <c r="G432">
        <f t="shared" ca="1" si="24"/>
        <v>0</v>
      </c>
      <c r="H432">
        <f t="shared" ca="1" si="25"/>
        <v>0</v>
      </c>
      <c r="I432">
        <f t="shared" ca="1" si="26"/>
        <v>315</v>
      </c>
      <c r="J432">
        <f t="shared" ca="1" si="27"/>
        <v>315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61</v>
      </c>
      <c r="G433">
        <f t="shared" ca="1" si="24"/>
        <v>0</v>
      </c>
      <c r="H433">
        <f t="shared" ca="1" si="25"/>
        <v>0</v>
      </c>
      <c r="I433">
        <f t="shared" ca="1" si="26"/>
        <v>230</v>
      </c>
      <c r="J433">
        <f t="shared" ca="1" si="27"/>
        <v>178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61</v>
      </c>
      <c r="G434">
        <f t="shared" ca="1" si="24"/>
        <v>0</v>
      </c>
      <c r="H434">
        <f t="shared" ca="1" si="25"/>
        <v>0</v>
      </c>
      <c r="I434">
        <f t="shared" ca="1" si="26"/>
        <v>30</v>
      </c>
      <c r="J434">
        <f t="shared" ca="1" si="27"/>
        <v>30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61</v>
      </c>
      <c r="G435">
        <f t="shared" ca="1" si="24"/>
        <v>0</v>
      </c>
      <c r="H435">
        <f t="shared" ca="1" si="25"/>
        <v>0</v>
      </c>
      <c r="I435">
        <f t="shared" ca="1" si="26"/>
        <v>40</v>
      </c>
      <c r="J435">
        <f t="shared" ca="1" si="27"/>
        <v>40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61</v>
      </c>
      <c r="G436">
        <f t="shared" ca="1" si="24"/>
        <v>0</v>
      </c>
      <c r="H436">
        <f t="shared" ca="1" si="25"/>
        <v>0</v>
      </c>
      <c r="I436">
        <f t="shared" ca="1" si="26"/>
        <v>68</v>
      </c>
      <c r="J436">
        <f t="shared" ca="1" si="27"/>
        <v>68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61</v>
      </c>
      <c r="G437">
        <f t="shared" ca="1" si="24"/>
        <v>0</v>
      </c>
      <c r="H437">
        <f t="shared" ca="1" si="25"/>
        <v>0</v>
      </c>
      <c r="I437">
        <f t="shared" ca="1" si="26"/>
        <v>81</v>
      </c>
      <c r="J437">
        <f t="shared" ca="1" si="27"/>
        <v>81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61</v>
      </c>
      <c r="G438" t="e">
        <f t="shared" ca="1" si="24"/>
        <v>#N/A</v>
      </c>
      <c r="H438" t="e">
        <f t="shared" ca="1" si="25"/>
        <v>#N/A</v>
      </c>
      <c r="I438" t="e">
        <f t="shared" ca="1" si="26"/>
        <v>#N/A</v>
      </c>
      <c r="J438" t="e">
        <f t="shared" ca="1" si="27"/>
        <v>#N/A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61</v>
      </c>
      <c r="G439">
        <f t="shared" ca="1" si="24"/>
        <v>0</v>
      </c>
      <c r="H439">
        <f t="shared" ca="1" si="25"/>
        <v>0</v>
      </c>
      <c r="I439">
        <f t="shared" ca="1" si="26"/>
        <v>340</v>
      </c>
      <c r="J439">
        <f t="shared" ca="1" si="27"/>
        <v>340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61</v>
      </c>
      <c r="G440">
        <f t="shared" ca="1" si="24"/>
        <v>0</v>
      </c>
      <c r="H440">
        <f t="shared" ca="1" si="25"/>
        <v>0</v>
      </c>
      <c r="I440">
        <f t="shared" ca="1" si="26"/>
        <v>342</v>
      </c>
      <c r="J440">
        <f t="shared" ca="1" si="27"/>
        <v>342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61</v>
      </c>
      <c r="G441">
        <f t="shared" ca="1" si="24"/>
        <v>0</v>
      </c>
      <c r="H441">
        <f t="shared" ca="1" si="25"/>
        <v>0</v>
      </c>
      <c r="I441">
        <f t="shared" ca="1" si="26"/>
        <v>350</v>
      </c>
      <c r="J441">
        <f t="shared" ca="1" si="27"/>
        <v>340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61</v>
      </c>
      <c r="G442">
        <f t="shared" ca="1" si="24"/>
        <v>0</v>
      </c>
      <c r="H442">
        <f t="shared" ca="1" si="25"/>
        <v>0</v>
      </c>
      <c r="I442">
        <f t="shared" ca="1" si="26"/>
        <v>130</v>
      </c>
      <c r="J442">
        <f t="shared" ca="1" si="27"/>
        <v>130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61</v>
      </c>
      <c r="G443">
        <f t="shared" ca="1" si="24"/>
        <v>0</v>
      </c>
      <c r="H443">
        <f t="shared" ca="1" si="25"/>
        <v>0</v>
      </c>
      <c r="I443">
        <f t="shared" ca="1" si="26"/>
        <v>146</v>
      </c>
      <c r="J443">
        <f t="shared" ca="1" si="27"/>
        <v>146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61</v>
      </c>
      <c r="G444">
        <f t="shared" ca="1" si="24"/>
        <v>0</v>
      </c>
      <c r="H444">
        <f t="shared" ca="1" si="25"/>
        <v>0</v>
      </c>
      <c r="I444">
        <f t="shared" ca="1" si="26"/>
        <v>695</v>
      </c>
      <c r="J444">
        <f t="shared" ca="1" si="27"/>
        <v>695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61</v>
      </c>
      <c r="G445">
        <f t="shared" ca="1" si="24"/>
        <v>0</v>
      </c>
      <c r="H445">
        <f t="shared" ca="1" si="25"/>
        <v>0</v>
      </c>
      <c r="I445">
        <f t="shared" ca="1" si="26"/>
        <v>455</v>
      </c>
      <c r="J445">
        <f t="shared" ca="1" si="27"/>
        <v>455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61</v>
      </c>
      <c r="G446">
        <f t="shared" ca="1" si="24"/>
        <v>0</v>
      </c>
      <c r="H446">
        <f t="shared" ca="1" si="25"/>
        <v>0</v>
      </c>
      <c r="I446">
        <f t="shared" ca="1" si="26"/>
        <v>406</v>
      </c>
      <c r="J446">
        <f t="shared" ca="1" si="27"/>
        <v>406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61</v>
      </c>
      <c r="G447">
        <f t="shared" ca="1" si="24"/>
        <v>0</v>
      </c>
      <c r="H447">
        <f t="shared" ca="1" si="25"/>
        <v>0</v>
      </c>
      <c r="I447">
        <f t="shared" ca="1" si="26"/>
        <v>155</v>
      </c>
      <c r="J447">
        <f t="shared" ca="1" si="27"/>
        <v>155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61</v>
      </c>
      <c r="G448">
        <f t="shared" ca="1" si="24"/>
        <v>0</v>
      </c>
      <c r="H448">
        <f t="shared" ca="1" si="25"/>
        <v>0</v>
      </c>
      <c r="I448">
        <f t="shared" ca="1" si="26"/>
        <v>178</v>
      </c>
      <c r="J448">
        <f t="shared" ca="1" si="27"/>
        <v>172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61</v>
      </c>
      <c r="G449">
        <f t="shared" ca="1" si="24"/>
        <v>0</v>
      </c>
      <c r="H449">
        <f t="shared" ca="1" si="25"/>
        <v>0</v>
      </c>
      <c r="I449">
        <f t="shared" ca="1" si="26"/>
        <v>101</v>
      </c>
      <c r="J449">
        <f t="shared" ca="1" si="27"/>
        <v>101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61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61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2026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2026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61</v>
      </c>
      <c r="G452">
        <f t="shared" ca="1" si="28"/>
        <v>0</v>
      </c>
      <c r="H452">
        <f t="shared" ca="1" si="29"/>
        <v>0</v>
      </c>
      <c r="I452">
        <f t="shared" ca="1" si="30"/>
        <v>280</v>
      </c>
      <c r="J452">
        <f t="shared" ca="1" si="31"/>
        <v>280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61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61</v>
      </c>
      <c r="G454">
        <f t="shared" ca="1" si="28"/>
        <v>0</v>
      </c>
      <c r="H454">
        <f t="shared" ca="1" si="29"/>
        <v>0</v>
      </c>
      <c r="I454">
        <f t="shared" ca="1" si="30"/>
        <v>210.2188071950203</v>
      </c>
      <c r="J454">
        <f t="shared" ca="1" si="31"/>
        <v>210.2188071950203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61</v>
      </c>
      <c r="G455">
        <f t="shared" ca="1" si="28"/>
        <v>0</v>
      </c>
      <c r="H455">
        <f t="shared" ca="1" si="29"/>
        <v>0</v>
      </c>
      <c r="I455">
        <f t="shared" ca="1" si="30"/>
        <v>120</v>
      </c>
      <c r="J455">
        <f t="shared" ca="1" si="31"/>
        <v>120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61</v>
      </c>
      <c r="G456">
        <f t="shared" ca="1" si="28"/>
        <v>0</v>
      </c>
      <c r="H456">
        <f t="shared" ca="1" si="29"/>
        <v>0</v>
      </c>
      <c r="I456">
        <f t="shared" ca="1" si="30"/>
        <v>260</v>
      </c>
      <c r="J456">
        <f t="shared" ca="1" si="31"/>
        <v>250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61</v>
      </c>
      <c r="G457">
        <f t="shared" ca="1" si="28"/>
        <v>0</v>
      </c>
      <c r="H457">
        <f t="shared" ca="1" si="29"/>
        <v>0</v>
      </c>
      <c r="I457">
        <f t="shared" ca="1" si="30"/>
        <v>180</v>
      </c>
      <c r="J457">
        <f t="shared" ca="1" si="31"/>
        <v>180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61</v>
      </c>
      <c r="G458">
        <f t="shared" ca="1" si="28"/>
        <v>0</v>
      </c>
      <c r="H458">
        <f t="shared" ca="1" si="29"/>
        <v>0</v>
      </c>
      <c r="I458">
        <f t="shared" ca="1" si="30"/>
        <v>83</v>
      </c>
      <c r="J458">
        <f t="shared" ca="1" si="31"/>
        <v>83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61</v>
      </c>
      <c r="G459">
        <f t="shared" ca="1" si="28"/>
        <v>0</v>
      </c>
      <c r="H459">
        <f t="shared" ca="1" si="29"/>
        <v>0</v>
      </c>
      <c r="I459">
        <f t="shared" ca="1" si="30"/>
        <v>210</v>
      </c>
      <c r="J459">
        <f t="shared" ca="1" si="31"/>
        <v>210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61</v>
      </c>
      <c r="G460">
        <f t="shared" ca="1" si="28"/>
        <v>0</v>
      </c>
      <c r="H460">
        <f t="shared" ca="1" si="29"/>
        <v>0</v>
      </c>
      <c r="I460">
        <f t="shared" ca="1" si="30"/>
        <v>149.87931781045751</v>
      </c>
      <c r="J460">
        <f t="shared" ca="1" si="31"/>
        <v>149.87931781045751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61</v>
      </c>
      <c r="G461">
        <f t="shared" ca="1" si="28"/>
        <v>0</v>
      </c>
      <c r="H461">
        <f t="shared" ca="1" si="29"/>
        <v>0</v>
      </c>
      <c r="I461">
        <f t="shared" ca="1" si="30"/>
        <v>133</v>
      </c>
      <c r="J461">
        <f t="shared" ca="1" si="31"/>
        <v>133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61</v>
      </c>
      <c r="G462">
        <f t="shared" ca="1" si="28"/>
        <v>0</v>
      </c>
      <c r="H462">
        <f t="shared" ca="1" si="29"/>
        <v>0</v>
      </c>
      <c r="I462">
        <f t="shared" ca="1" si="30"/>
        <v>154</v>
      </c>
      <c r="J462">
        <f t="shared" ca="1" si="31"/>
        <v>154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61</v>
      </c>
      <c r="G463">
        <f t="shared" ca="1" si="28"/>
        <v>0</v>
      </c>
      <c r="H463">
        <f t="shared" ca="1" si="29"/>
        <v>0</v>
      </c>
      <c r="I463">
        <f t="shared" ca="1" si="30"/>
        <v>430</v>
      </c>
      <c r="J463">
        <f t="shared" ca="1" si="31"/>
        <v>432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61</v>
      </c>
      <c r="G464">
        <f t="shared" ca="1" si="28"/>
        <v>0</v>
      </c>
      <c r="H464">
        <f t="shared" ca="1" si="29"/>
        <v>0</v>
      </c>
      <c r="I464">
        <f t="shared" ca="1" si="30"/>
        <v>151</v>
      </c>
      <c r="J464">
        <f t="shared" ca="1" si="31"/>
        <v>137.25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61</v>
      </c>
      <c r="G465">
        <f t="shared" ca="1" si="28"/>
        <v>0</v>
      </c>
      <c r="H465">
        <f t="shared" ca="1" si="29"/>
        <v>0</v>
      </c>
      <c r="I465">
        <f t="shared" ca="1" si="30"/>
        <v>52</v>
      </c>
      <c r="J465">
        <f t="shared" ca="1" si="31"/>
        <v>47.5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61</v>
      </c>
      <c r="G466">
        <f t="shared" ca="1" si="28"/>
        <v>0</v>
      </c>
      <c r="H466">
        <f t="shared" ca="1" si="29"/>
        <v>0</v>
      </c>
      <c r="I466">
        <f t="shared" ca="1" si="30"/>
        <v>60</v>
      </c>
      <c r="J466">
        <f t="shared" ca="1" si="31"/>
        <v>60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61</v>
      </c>
      <c r="G467">
        <f t="shared" ca="1" si="28"/>
        <v>0</v>
      </c>
      <c r="H467">
        <f t="shared" ca="1" si="29"/>
        <v>0</v>
      </c>
      <c r="I467">
        <f t="shared" ca="1" si="30"/>
        <v>90</v>
      </c>
      <c r="J467">
        <f t="shared" ca="1" si="31"/>
        <v>90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61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61</v>
      </c>
      <c r="G469">
        <f t="shared" ca="1" si="28"/>
        <v>0</v>
      </c>
      <c r="H469">
        <f t="shared" ca="1" si="29"/>
        <v>0</v>
      </c>
      <c r="I469">
        <f t="shared" ca="1" si="30"/>
        <v>42</v>
      </c>
      <c r="J469">
        <f t="shared" ca="1" si="31"/>
        <v>42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61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61</v>
      </c>
      <c r="G471">
        <f t="shared" ca="1" si="28"/>
        <v>0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61</v>
      </c>
      <c r="G472">
        <f t="shared" ca="1" si="28"/>
        <v>0</v>
      </c>
      <c r="H472">
        <f t="shared" ca="1" si="29"/>
        <v>0</v>
      </c>
      <c r="I472">
        <f t="shared" ca="1" si="30"/>
        <v>118</v>
      </c>
      <c r="J472">
        <f t="shared" ca="1" si="31"/>
        <v>118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61</v>
      </c>
      <c r="G473">
        <f t="shared" ca="1" si="28"/>
        <v>0</v>
      </c>
      <c r="H473">
        <f t="shared" ca="1" si="29"/>
        <v>0</v>
      </c>
      <c r="I473">
        <f t="shared" ca="1" si="30"/>
        <v>52</v>
      </c>
      <c r="J473">
        <f t="shared" ca="1" si="31"/>
        <v>52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61</v>
      </c>
      <c r="G474">
        <f t="shared" ca="1" si="28"/>
        <v>0</v>
      </c>
      <c r="H474">
        <f t="shared" ca="1" si="29"/>
        <v>0</v>
      </c>
      <c r="I474">
        <f t="shared" ca="1" si="30"/>
        <v>25</v>
      </c>
      <c r="J474">
        <f t="shared" ca="1" si="31"/>
        <v>25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61</v>
      </c>
      <c r="G475">
        <f t="shared" ca="1" si="28"/>
        <v>0</v>
      </c>
      <c r="H475">
        <f t="shared" ca="1" si="29"/>
        <v>0</v>
      </c>
      <c r="I475">
        <f t="shared" ca="1" si="30"/>
        <v>315</v>
      </c>
      <c r="J475">
        <f t="shared" ca="1" si="31"/>
        <v>315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61</v>
      </c>
      <c r="G476">
        <f t="shared" ca="1" si="28"/>
        <v>0</v>
      </c>
      <c r="H476">
        <f t="shared" ca="1" si="29"/>
        <v>0</v>
      </c>
      <c r="I476">
        <f t="shared" ca="1" si="30"/>
        <v>230</v>
      </c>
      <c r="J476">
        <f t="shared" ca="1" si="31"/>
        <v>178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61</v>
      </c>
      <c r="G477">
        <f t="shared" ca="1" si="28"/>
        <v>0</v>
      </c>
      <c r="H477">
        <f t="shared" ca="1" si="29"/>
        <v>0</v>
      </c>
      <c r="I477">
        <f t="shared" ca="1" si="30"/>
        <v>30</v>
      </c>
      <c r="J477">
        <f t="shared" ca="1" si="31"/>
        <v>30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61</v>
      </c>
      <c r="G478">
        <f t="shared" ca="1" si="28"/>
        <v>0</v>
      </c>
      <c r="H478">
        <f t="shared" ca="1" si="29"/>
        <v>0</v>
      </c>
      <c r="I478">
        <f t="shared" ca="1" si="30"/>
        <v>40</v>
      </c>
      <c r="J478">
        <f t="shared" ca="1" si="31"/>
        <v>40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61</v>
      </c>
      <c r="G479">
        <f t="shared" ca="1" si="28"/>
        <v>0</v>
      </c>
      <c r="H479">
        <f t="shared" ca="1" si="29"/>
        <v>0</v>
      </c>
      <c r="I479">
        <f t="shared" ca="1" si="30"/>
        <v>68</v>
      </c>
      <c r="J479">
        <f t="shared" ca="1" si="31"/>
        <v>68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61</v>
      </c>
      <c r="G480">
        <f t="shared" ca="1" si="28"/>
        <v>0</v>
      </c>
      <c r="H480">
        <f t="shared" ca="1" si="29"/>
        <v>0</v>
      </c>
      <c r="I480">
        <f t="shared" ca="1" si="30"/>
        <v>81</v>
      </c>
      <c r="J480">
        <f t="shared" ca="1" si="31"/>
        <v>81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61</v>
      </c>
      <c r="G481" t="e">
        <f t="shared" ca="1" si="28"/>
        <v>#N/A</v>
      </c>
      <c r="H481" t="e">
        <f t="shared" ca="1" si="29"/>
        <v>#N/A</v>
      </c>
      <c r="I481" t="e">
        <f t="shared" ca="1" si="30"/>
        <v>#N/A</v>
      </c>
      <c r="J481" t="e">
        <f t="shared" ca="1" si="31"/>
        <v>#N/A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61</v>
      </c>
      <c r="G482">
        <f t="shared" ca="1" si="28"/>
        <v>0</v>
      </c>
      <c r="H482">
        <f t="shared" ca="1" si="29"/>
        <v>0</v>
      </c>
      <c r="I482">
        <f t="shared" ca="1" si="30"/>
        <v>340</v>
      </c>
      <c r="J482">
        <f t="shared" ca="1" si="31"/>
        <v>340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61</v>
      </c>
      <c r="G483">
        <f t="shared" ca="1" si="28"/>
        <v>0</v>
      </c>
      <c r="H483">
        <f t="shared" ca="1" si="29"/>
        <v>0</v>
      </c>
      <c r="I483">
        <f t="shared" ca="1" si="30"/>
        <v>342</v>
      </c>
      <c r="J483">
        <f t="shared" ca="1" si="31"/>
        <v>342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61</v>
      </c>
      <c r="G484">
        <f t="shared" ca="1" si="28"/>
        <v>0</v>
      </c>
      <c r="H484">
        <f t="shared" ca="1" si="29"/>
        <v>0</v>
      </c>
      <c r="I484">
        <f t="shared" ca="1" si="30"/>
        <v>350</v>
      </c>
      <c r="J484">
        <f t="shared" ca="1" si="31"/>
        <v>340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61</v>
      </c>
      <c r="G485">
        <f t="shared" ca="1" si="28"/>
        <v>0</v>
      </c>
      <c r="H485">
        <f t="shared" ca="1" si="29"/>
        <v>0</v>
      </c>
      <c r="I485">
        <f t="shared" ca="1" si="30"/>
        <v>130</v>
      </c>
      <c r="J485">
        <f t="shared" ca="1" si="31"/>
        <v>130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61</v>
      </c>
      <c r="G486">
        <f t="shared" ca="1" si="28"/>
        <v>0</v>
      </c>
      <c r="H486">
        <f t="shared" ca="1" si="29"/>
        <v>0</v>
      </c>
      <c r="I486">
        <f t="shared" ca="1" si="30"/>
        <v>146</v>
      </c>
      <c r="J486">
        <f t="shared" ca="1" si="31"/>
        <v>146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61</v>
      </c>
      <c r="G487">
        <f t="shared" ca="1" si="28"/>
        <v>0</v>
      </c>
      <c r="H487">
        <f t="shared" ca="1" si="29"/>
        <v>0</v>
      </c>
      <c r="I487">
        <f t="shared" ca="1" si="30"/>
        <v>695</v>
      </c>
      <c r="J487">
        <f t="shared" ca="1" si="31"/>
        <v>695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61</v>
      </c>
      <c r="G488">
        <f t="shared" ca="1" si="28"/>
        <v>0</v>
      </c>
      <c r="H488">
        <f t="shared" ca="1" si="29"/>
        <v>0</v>
      </c>
      <c r="I488">
        <f t="shared" ca="1" si="30"/>
        <v>455</v>
      </c>
      <c r="J488">
        <f t="shared" ca="1" si="31"/>
        <v>455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61</v>
      </c>
      <c r="G489">
        <f t="shared" ca="1" si="28"/>
        <v>0</v>
      </c>
      <c r="H489">
        <f t="shared" ca="1" si="29"/>
        <v>0</v>
      </c>
      <c r="I489">
        <f t="shared" ca="1" si="30"/>
        <v>406</v>
      </c>
      <c r="J489">
        <f t="shared" ca="1" si="31"/>
        <v>406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61</v>
      </c>
      <c r="G490">
        <f t="shared" ca="1" si="28"/>
        <v>0</v>
      </c>
      <c r="H490">
        <f t="shared" ca="1" si="29"/>
        <v>0</v>
      </c>
      <c r="I490">
        <f t="shared" ca="1" si="30"/>
        <v>155</v>
      </c>
      <c r="J490">
        <f t="shared" ca="1" si="31"/>
        <v>155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61</v>
      </c>
      <c r="G491">
        <f t="shared" ca="1" si="28"/>
        <v>0</v>
      </c>
      <c r="H491">
        <f t="shared" ca="1" si="29"/>
        <v>0</v>
      </c>
      <c r="I491">
        <f t="shared" ca="1" si="30"/>
        <v>178</v>
      </c>
      <c r="J491">
        <f t="shared" ca="1" si="31"/>
        <v>172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61</v>
      </c>
      <c r="G492">
        <f t="shared" ca="1" si="28"/>
        <v>0</v>
      </c>
      <c r="H492">
        <f t="shared" ca="1" si="29"/>
        <v>0</v>
      </c>
      <c r="I492">
        <f t="shared" ca="1" si="30"/>
        <v>101</v>
      </c>
      <c r="J492">
        <f t="shared" ca="1" si="31"/>
        <v>101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61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61</v>
      </c>
      <c r="G494">
        <f t="shared" ca="1" si="28"/>
        <v>0</v>
      </c>
      <c r="H494">
        <f t="shared" ca="1" si="29"/>
        <v>0</v>
      </c>
      <c r="I494">
        <f t="shared" ca="1" si="30"/>
        <v>2026</v>
      </c>
      <c r="J494">
        <f t="shared" ca="1" si="31"/>
        <v>2026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61</v>
      </c>
      <c r="G495">
        <f t="shared" ca="1" si="28"/>
        <v>0</v>
      </c>
      <c r="H495">
        <f t="shared" ca="1" si="29"/>
        <v>0</v>
      </c>
      <c r="I495">
        <f t="shared" ca="1" si="30"/>
        <v>280</v>
      </c>
      <c r="J495">
        <f t="shared" ca="1" si="31"/>
        <v>280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61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61</v>
      </c>
      <c r="G497">
        <f t="shared" ca="1" si="28"/>
        <v>0</v>
      </c>
      <c r="H497">
        <f t="shared" ca="1" si="29"/>
        <v>0</v>
      </c>
      <c r="I497">
        <f t="shared" ca="1" si="30"/>
        <v>210.2188071950203</v>
      </c>
      <c r="J497">
        <f t="shared" ca="1" si="31"/>
        <v>210.2188071950203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61</v>
      </c>
      <c r="G498">
        <f t="shared" ca="1" si="28"/>
        <v>0</v>
      </c>
      <c r="H498">
        <f t="shared" ca="1" si="29"/>
        <v>0</v>
      </c>
      <c r="I498">
        <f t="shared" ca="1" si="30"/>
        <v>120</v>
      </c>
      <c r="J498">
        <f t="shared" ca="1" si="31"/>
        <v>120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61</v>
      </c>
      <c r="G499">
        <f t="shared" ca="1" si="28"/>
        <v>0</v>
      </c>
      <c r="H499">
        <f t="shared" ca="1" si="29"/>
        <v>0</v>
      </c>
      <c r="I499">
        <f t="shared" ca="1" si="30"/>
        <v>260</v>
      </c>
      <c r="J499">
        <f t="shared" ca="1" si="31"/>
        <v>250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61</v>
      </c>
      <c r="G500">
        <f t="shared" ca="1" si="28"/>
        <v>0</v>
      </c>
      <c r="H500">
        <f t="shared" ca="1" si="29"/>
        <v>0</v>
      </c>
      <c r="I500">
        <f t="shared" ca="1" si="30"/>
        <v>180</v>
      </c>
      <c r="J500">
        <f t="shared" ca="1" si="31"/>
        <v>180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61</v>
      </c>
      <c r="G501">
        <f t="shared" ca="1" si="28"/>
        <v>0</v>
      </c>
      <c r="H501">
        <f t="shared" ca="1" si="29"/>
        <v>0</v>
      </c>
      <c r="I501">
        <f t="shared" ca="1" si="30"/>
        <v>83</v>
      </c>
      <c r="J501">
        <f t="shared" ca="1" si="31"/>
        <v>83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61</v>
      </c>
      <c r="G502">
        <f t="shared" ca="1" si="28"/>
        <v>0</v>
      </c>
      <c r="H502">
        <f t="shared" ca="1" si="29"/>
        <v>0</v>
      </c>
      <c r="I502">
        <f t="shared" ca="1" si="30"/>
        <v>210</v>
      </c>
      <c r="J502">
        <f t="shared" ca="1" si="31"/>
        <v>210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61</v>
      </c>
      <c r="G503">
        <f t="shared" ca="1" si="28"/>
        <v>0</v>
      </c>
      <c r="H503">
        <f t="shared" ca="1" si="29"/>
        <v>0</v>
      </c>
      <c r="I503">
        <f t="shared" ca="1" si="30"/>
        <v>149.87931781045751</v>
      </c>
      <c r="J503">
        <f t="shared" ca="1" si="31"/>
        <v>149.87931781045751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61</v>
      </c>
      <c r="G504">
        <f t="shared" ca="1" si="28"/>
        <v>0</v>
      </c>
      <c r="H504">
        <f t="shared" ca="1" si="29"/>
        <v>0</v>
      </c>
      <c r="I504">
        <f t="shared" ca="1" si="30"/>
        <v>133</v>
      </c>
      <c r="J504">
        <f t="shared" ca="1" si="31"/>
        <v>133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61</v>
      </c>
      <c r="G505">
        <f t="shared" ca="1" si="28"/>
        <v>0</v>
      </c>
      <c r="H505">
        <f t="shared" ca="1" si="29"/>
        <v>0</v>
      </c>
      <c r="I505">
        <f t="shared" ca="1" si="30"/>
        <v>154</v>
      </c>
      <c r="J505">
        <f t="shared" ca="1" si="31"/>
        <v>154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61</v>
      </c>
      <c r="G506">
        <f t="shared" ca="1" si="28"/>
        <v>0</v>
      </c>
      <c r="H506">
        <f t="shared" ca="1" si="29"/>
        <v>0</v>
      </c>
      <c r="I506">
        <f t="shared" ca="1" si="30"/>
        <v>430</v>
      </c>
      <c r="J506">
        <f t="shared" ca="1" si="31"/>
        <v>432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61</v>
      </c>
      <c r="G507">
        <f t="shared" ca="1" si="28"/>
        <v>0</v>
      </c>
      <c r="H507">
        <f t="shared" ca="1" si="29"/>
        <v>0</v>
      </c>
      <c r="I507">
        <f t="shared" ca="1" si="30"/>
        <v>151</v>
      </c>
      <c r="J507">
        <f t="shared" ca="1" si="31"/>
        <v>137.25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61</v>
      </c>
      <c r="G508">
        <f t="shared" ca="1" si="28"/>
        <v>0</v>
      </c>
      <c r="H508">
        <f t="shared" ca="1" si="29"/>
        <v>0</v>
      </c>
      <c r="I508">
        <f t="shared" ca="1" si="30"/>
        <v>52</v>
      </c>
      <c r="J508">
        <f t="shared" ca="1" si="31"/>
        <v>47.5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61</v>
      </c>
      <c r="G509">
        <f t="shared" ca="1" si="28"/>
        <v>0</v>
      </c>
      <c r="H509">
        <f t="shared" ca="1" si="29"/>
        <v>0</v>
      </c>
      <c r="I509">
        <f t="shared" ca="1" si="30"/>
        <v>60</v>
      </c>
      <c r="J509">
        <f t="shared" ca="1" si="31"/>
        <v>60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61</v>
      </c>
      <c r="G510">
        <f t="shared" ca="1" si="28"/>
        <v>0</v>
      </c>
      <c r="H510">
        <f t="shared" ca="1" si="29"/>
        <v>0</v>
      </c>
      <c r="I510">
        <f t="shared" ca="1" si="30"/>
        <v>90</v>
      </c>
      <c r="J510">
        <f t="shared" ca="1" si="31"/>
        <v>90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61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61</v>
      </c>
      <c r="G512">
        <f t="shared" ca="1" si="28"/>
        <v>0</v>
      </c>
      <c r="H512">
        <f t="shared" ca="1" si="29"/>
        <v>0</v>
      </c>
      <c r="I512">
        <f t="shared" ca="1" si="30"/>
        <v>42</v>
      </c>
      <c r="J512">
        <f t="shared" ca="1" si="31"/>
        <v>42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61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61</v>
      </c>
      <c r="G514">
        <f t="shared" ca="1" si="28"/>
        <v>0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61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118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118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61</v>
      </c>
      <c r="G516">
        <f t="shared" ca="1" si="32"/>
        <v>0</v>
      </c>
      <c r="H516">
        <f t="shared" ca="1" si="33"/>
        <v>0</v>
      </c>
      <c r="I516">
        <f t="shared" ca="1" si="34"/>
        <v>52</v>
      </c>
      <c r="J516">
        <f t="shared" ca="1" si="35"/>
        <v>52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61</v>
      </c>
      <c r="G517">
        <f t="shared" ca="1" si="32"/>
        <v>0</v>
      </c>
      <c r="H517">
        <f t="shared" ca="1" si="33"/>
        <v>0</v>
      </c>
      <c r="I517">
        <f t="shared" ca="1" si="34"/>
        <v>25</v>
      </c>
      <c r="J517">
        <f t="shared" ca="1" si="35"/>
        <v>25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61</v>
      </c>
      <c r="G518">
        <f t="shared" ca="1" si="32"/>
        <v>0</v>
      </c>
      <c r="H518">
        <f t="shared" ca="1" si="33"/>
        <v>0</v>
      </c>
      <c r="I518">
        <f t="shared" ca="1" si="34"/>
        <v>315</v>
      </c>
      <c r="J518">
        <f t="shared" ca="1" si="35"/>
        <v>315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61</v>
      </c>
      <c r="G519">
        <f t="shared" ca="1" si="32"/>
        <v>0</v>
      </c>
      <c r="H519">
        <f t="shared" ca="1" si="33"/>
        <v>0</v>
      </c>
      <c r="I519">
        <f t="shared" ca="1" si="34"/>
        <v>230</v>
      </c>
      <c r="J519">
        <f t="shared" ca="1" si="35"/>
        <v>178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61</v>
      </c>
      <c r="G520">
        <f t="shared" ca="1" si="32"/>
        <v>0</v>
      </c>
      <c r="H520">
        <f t="shared" ca="1" si="33"/>
        <v>0</v>
      </c>
      <c r="I520">
        <f t="shared" ca="1" si="34"/>
        <v>30</v>
      </c>
      <c r="J520">
        <f t="shared" ca="1" si="35"/>
        <v>30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61</v>
      </c>
      <c r="G521">
        <f t="shared" ca="1" si="32"/>
        <v>0</v>
      </c>
      <c r="H521">
        <f t="shared" ca="1" si="33"/>
        <v>0</v>
      </c>
      <c r="I521">
        <f t="shared" ca="1" si="34"/>
        <v>40</v>
      </c>
      <c r="J521">
        <f t="shared" ca="1" si="35"/>
        <v>40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61</v>
      </c>
      <c r="G522">
        <f t="shared" ca="1" si="32"/>
        <v>0</v>
      </c>
      <c r="H522">
        <f t="shared" ca="1" si="33"/>
        <v>0</v>
      </c>
      <c r="I522">
        <f t="shared" ca="1" si="34"/>
        <v>68</v>
      </c>
      <c r="J522">
        <f t="shared" ca="1" si="35"/>
        <v>68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61</v>
      </c>
      <c r="G523">
        <f t="shared" ca="1" si="32"/>
        <v>0</v>
      </c>
      <c r="H523">
        <f t="shared" ca="1" si="33"/>
        <v>0</v>
      </c>
      <c r="I523">
        <f t="shared" ca="1" si="34"/>
        <v>81</v>
      </c>
      <c r="J523">
        <f t="shared" ca="1" si="35"/>
        <v>81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61</v>
      </c>
      <c r="G524" t="e">
        <f t="shared" ca="1" si="32"/>
        <v>#N/A</v>
      </c>
      <c r="H524" t="e">
        <f t="shared" ca="1" si="33"/>
        <v>#N/A</v>
      </c>
      <c r="I524" t="e">
        <f t="shared" ca="1" si="34"/>
        <v>#N/A</v>
      </c>
      <c r="J524" t="e">
        <f t="shared" ca="1" si="35"/>
        <v>#N/A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61</v>
      </c>
      <c r="G525">
        <f t="shared" ca="1" si="32"/>
        <v>0</v>
      </c>
      <c r="H525">
        <f t="shared" ca="1" si="33"/>
        <v>0</v>
      </c>
      <c r="I525">
        <f t="shared" ca="1" si="34"/>
        <v>340</v>
      </c>
      <c r="J525">
        <f t="shared" ca="1" si="35"/>
        <v>340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61</v>
      </c>
      <c r="G526">
        <f t="shared" ca="1" si="32"/>
        <v>0</v>
      </c>
      <c r="H526">
        <f t="shared" ca="1" si="33"/>
        <v>0</v>
      </c>
      <c r="I526">
        <f t="shared" ca="1" si="34"/>
        <v>342</v>
      </c>
      <c r="J526">
        <f t="shared" ca="1" si="35"/>
        <v>342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61</v>
      </c>
      <c r="G527">
        <f t="shared" ca="1" si="32"/>
        <v>0</v>
      </c>
      <c r="H527">
        <f t="shared" ca="1" si="33"/>
        <v>0</v>
      </c>
      <c r="I527">
        <f t="shared" ca="1" si="34"/>
        <v>350</v>
      </c>
      <c r="J527">
        <f t="shared" ca="1" si="35"/>
        <v>340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61</v>
      </c>
      <c r="G528">
        <f t="shared" ca="1" si="32"/>
        <v>0</v>
      </c>
      <c r="H528">
        <f t="shared" ca="1" si="33"/>
        <v>0</v>
      </c>
      <c r="I528">
        <f t="shared" ca="1" si="34"/>
        <v>130</v>
      </c>
      <c r="J528">
        <f t="shared" ca="1" si="35"/>
        <v>130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61</v>
      </c>
      <c r="G529">
        <f t="shared" ca="1" si="32"/>
        <v>0</v>
      </c>
      <c r="H529">
        <f t="shared" ca="1" si="33"/>
        <v>0</v>
      </c>
      <c r="I529">
        <f t="shared" ca="1" si="34"/>
        <v>146</v>
      </c>
      <c r="J529">
        <f t="shared" ca="1" si="35"/>
        <v>146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61</v>
      </c>
      <c r="G530">
        <f t="shared" ca="1" si="32"/>
        <v>0</v>
      </c>
      <c r="H530">
        <f t="shared" ca="1" si="33"/>
        <v>0</v>
      </c>
      <c r="I530">
        <f t="shared" ca="1" si="34"/>
        <v>695</v>
      </c>
      <c r="J530">
        <f t="shared" ca="1" si="35"/>
        <v>695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61</v>
      </c>
      <c r="G531">
        <f t="shared" ca="1" si="32"/>
        <v>0</v>
      </c>
      <c r="H531">
        <f t="shared" ca="1" si="33"/>
        <v>0</v>
      </c>
      <c r="I531">
        <f t="shared" ca="1" si="34"/>
        <v>455</v>
      </c>
      <c r="J531">
        <f t="shared" ca="1" si="35"/>
        <v>455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61</v>
      </c>
      <c r="G532">
        <f t="shared" ca="1" si="32"/>
        <v>0</v>
      </c>
      <c r="H532">
        <f t="shared" ca="1" si="33"/>
        <v>0</v>
      </c>
      <c r="I532">
        <f t="shared" ca="1" si="34"/>
        <v>406</v>
      </c>
      <c r="J532">
        <f t="shared" ca="1" si="35"/>
        <v>406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61</v>
      </c>
      <c r="G533">
        <f t="shared" ca="1" si="32"/>
        <v>0</v>
      </c>
      <c r="H533">
        <f t="shared" ca="1" si="33"/>
        <v>0</v>
      </c>
      <c r="I533">
        <f t="shared" ca="1" si="34"/>
        <v>155</v>
      </c>
      <c r="J533">
        <f t="shared" ca="1" si="35"/>
        <v>155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61</v>
      </c>
      <c r="G534">
        <f t="shared" ca="1" si="32"/>
        <v>0</v>
      </c>
      <c r="H534">
        <f t="shared" ca="1" si="33"/>
        <v>0</v>
      </c>
      <c r="I534">
        <f t="shared" ca="1" si="34"/>
        <v>178</v>
      </c>
      <c r="J534">
        <f t="shared" ca="1" si="35"/>
        <v>172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61</v>
      </c>
      <c r="G535">
        <f t="shared" ca="1" si="32"/>
        <v>0</v>
      </c>
      <c r="H535">
        <f t="shared" ca="1" si="33"/>
        <v>0</v>
      </c>
      <c r="I535">
        <f t="shared" ca="1" si="34"/>
        <v>101</v>
      </c>
      <c r="J535">
        <f t="shared" ca="1" si="35"/>
        <v>101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61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61</v>
      </c>
      <c r="G537">
        <f t="shared" ca="1" si="32"/>
        <v>0</v>
      </c>
      <c r="H537">
        <f t="shared" ca="1" si="33"/>
        <v>0</v>
      </c>
      <c r="I537">
        <f t="shared" ca="1" si="34"/>
        <v>2026</v>
      </c>
      <c r="J537">
        <f t="shared" ca="1" si="35"/>
        <v>2026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61</v>
      </c>
      <c r="G538">
        <f t="shared" ca="1" si="32"/>
        <v>0</v>
      </c>
      <c r="H538">
        <f t="shared" ca="1" si="33"/>
        <v>0</v>
      </c>
      <c r="I538">
        <f t="shared" ca="1" si="34"/>
        <v>280</v>
      </c>
      <c r="J538">
        <f t="shared" ca="1" si="35"/>
        <v>280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61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61</v>
      </c>
      <c r="G540">
        <f t="shared" ca="1" si="32"/>
        <v>0</v>
      </c>
      <c r="H540">
        <f t="shared" ca="1" si="33"/>
        <v>0</v>
      </c>
      <c r="I540">
        <f t="shared" ca="1" si="34"/>
        <v>210.2188071950203</v>
      </c>
      <c r="J540">
        <f t="shared" ca="1" si="35"/>
        <v>210.2188071950203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61</v>
      </c>
      <c r="G541">
        <f t="shared" ca="1" si="32"/>
        <v>0</v>
      </c>
      <c r="H541">
        <f t="shared" ca="1" si="33"/>
        <v>0</v>
      </c>
      <c r="I541">
        <f t="shared" ca="1" si="34"/>
        <v>120</v>
      </c>
      <c r="J541">
        <f t="shared" ca="1" si="35"/>
        <v>120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61</v>
      </c>
      <c r="G542">
        <f t="shared" ca="1" si="32"/>
        <v>0</v>
      </c>
      <c r="H542">
        <f t="shared" ca="1" si="33"/>
        <v>0</v>
      </c>
      <c r="I542">
        <f t="shared" ca="1" si="34"/>
        <v>260</v>
      </c>
      <c r="J542">
        <f t="shared" ca="1" si="35"/>
        <v>250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61</v>
      </c>
      <c r="G543">
        <f t="shared" ca="1" si="32"/>
        <v>0</v>
      </c>
      <c r="H543">
        <f t="shared" ca="1" si="33"/>
        <v>0</v>
      </c>
      <c r="I543">
        <f t="shared" ca="1" si="34"/>
        <v>180</v>
      </c>
      <c r="J543">
        <f t="shared" ca="1" si="35"/>
        <v>180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61</v>
      </c>
      <c r="G544">
        <f t="shared" ca="1" si="32"/>
        <v>0</v>
      </c>
      <c r="H544">
        <f t="shared" ca="1" si="33"/>
        <v>0</v>
      </c>
      <c r="I544">
        <f t="shared" ca="1" si="34"/>
        <v>83</v>
      </c>
      <c r="J544">
        <f t="shared" ca="1" si="35"/>
        <v>83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61</v>
      </c>
      <c r="G545">
        <f t="shared" ca="1" si="32"/>
        <v>0</v>
      </c>
      <c r="H545">
        <f t="shared" ca="1" si="33"/>
        <v>0</v>
      </c>
      <c r="I545">
        <f t="shared" ca="1" si="34"/>
        <v>210</v>
      </c>
      <c r="J545">
        <f t="shared" ca="1" si="35"/>
        <v>210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61</v>
      </c>
      <c r="G546">
        <f t="shared" ca="1" si="32"/>
        <v>0</v>
      </c>
      <c r="H546">
        <f t="shared" ca="1" si="33"/>
        <v>0</v>
      </c>
      <c r="I546">
        <f t="shared" ca="1" si="34"/>
        <v>149.87931781045751</v>
      </c>
      <c r="J546">
        <f t="shared" ca="1" si="35"/>
        <v>149.87931781045751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61</v>
      </c>
      <c r="G547">
        <f t="shared" ca="1" si="32"/>
        <v>0</v>
      </c>
      <c r="H547">
        <f t="shared" ca="1" si="33"/>
        <v>0</v>
      </c>
      <c r="I547">
        <f t="shared" ca="1" si="34"/>
        <v>133</v>
      </c>
      <c r="J547">
        <f t="shared" ca="1" si="35"/>
        <v>133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61</v>
      </c>
      <c r="G548">
        <f t="shared" ca="1" si="32"/>
        <v>0</v>
      </c>
      <c r="H548">
        <f t="shared" ca="1" si="33"/>
        <v>0</v>
      </c>
      <c r="I548">
        <f t="shared" ca="1" si="34"/>
        <v>154</v>
      </c>
      <c r="J548">
        <f t="shared" ca="1" si="35"/>
        <v>154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61</v>
      </c>
      <c r="G549">
        <f t="shared" ca="1" si="32"/>
        <v>0</v>
      </c>
      <c r="H549">
        <f t="shared" ca="1" si="33"/>
        <v>0</v>
      </c>
      <c r="I549">
        <f t="shared" ca="1" si="34"/>
        <v>430</v>
      </c>
      <c r="J549">
        <f t="shared" ca="1" si="35"/>
        <v>432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61</v>
      </c>
      <c r="G550">
        <f t="shared" ca="1" si="32"/>
        <v>0</v>
      </c>
      <c r="H550">
        <f t="shared" ca="1" si="33"/>
        <v>0</v>
      </c>
      <c r="I550">
        <f t="shared" ca="1" si="34"/>
        <v>151</v>
      </c>
      <c r="J550">
        <f t="shared" ca="1" si="35"/>
        <v>137.25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61</v>
      </c>
      <c r="G551">
        <f t="shared" ca="1" si="32"/>
        <v>0</v>
      </c>
      <c r="H551">
        <f t="shared" ca="1" si="33"/>
        <v>0</v>
      </c>
      <c r="I551">
        <f t="shared" ca="1" si="34"/>
        <v>52</v>
      </c>
      <c r="J551">
        <f t="shared" ca="1" si="35"/>
        <v>47.5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61</v>
      </c>
      <c r="G552">
        <f t="shared" ca="1" si="32"/>
        <v>0</v>
      </c>
      <c r="H552">
        <f t="shared" ca="1" si="33"/>
        <v>0</v>
      </c>
      <c r="I552">
        <f t="shared" ca="1" si="34"/>
        <v>60</v>
      </c>
      <c r="J552">
        <f t="shared" ca="1" si="35"/>
        <v>60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61</v>
      </c>
      <c r="G553">
        <f t="shared" ca="1" si="32"/>
        <v>0</v>
      </c>
      <c r="H553">
        <f t="shared" ca="1" si="33"/>
        <v>0</v>
      </c>
      <c r="I553">
        <f t="shared" ca="1" si="34"/>
        <v>90</v>
      </c>
      <c r="J553">
        <f t="shared" ca="1" si="35"/>
        <v>90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61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61</v>
      </c>
      <c r="G555">
        <f t="shared" ca="1" si="32"/>
        <v>0</v>
      </c>
      <c r="H555">
        <f t="shared" ca="1" si="33"/>
        <v>0</v>
      </c>
      <c r="I555">
        <f t="shared" ca="1" si="34"/>
        <v>42</v>
      </c>
      <c r="J555">
        <f t="shared" ca="1" si="35"/>
        <v>42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61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61</v>
      </c>
      <c r="G557">
        <f t="shared" ca="1" si="32"/>
        <v>0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61</v>
      </c>
      <c r="G558">
        <f t="shared" ca="1" si="32"/>
        <v>0</v>
      </c>
      <c r="H558">
        <f t="shared" ca="1" si="33"/>
        <v>0</v>
      </c>
      <c r="I558">
        <f t="shared" ca="1" si="34"/>
        <v>118</v>
      </c>
      <c r="J558">
        <f t="shared" ca="1" si="35"/>
        <v>118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61</v>
      </c>
      <c r="G559">
        <f t="shared" ca="1" si="32"/>
        <v>0</v>
      </c>
      <c r="H559">
        <f t="shared" ca="1" si="33"/>
        <v>0</v>
      </c>
      <c r="I559">
        <f t="shared" ca="1" si="34"/>
        <v>52</v>
      </c>
      <c r="J559">
        <f t="shared" ca="1" si="35"/>
        <v>52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61</v>
      </c>
      <c r="G560">
        <f t="shared" ca="1" si="32"/>
        <v>0</v>
      </c>
      <c r="H560">
        <f t="shared" ca="1" si="33"/>
        <v>0</v>
      </c>
      <c r="I560">
        <f t="shared" ca="1" si="34"/>
        <v>25</v>
      </c>
      <c r="J560">
        <f t="shared" ca="1" si="35"/>
        <v>25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73936-0626-414F-A736-7323EE05AE51}">
  <sheetPr codeName="Sheet9"/>
  <dimension ref="A1:L560"/>
  <sheetViews>
    <sheetView topLeftCell="A64" workbookViewId="0">
      <selection activeCell="G2" sqref="G2:J560"/>
    </sheetView>
  </sheetViews>
  <sheetFormatPr defaultRowHeight="14.35" x14ac:dyDescent="0.5"/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62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9947.3244155228749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13398.478494623656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13455.811305731044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13455.811305731044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62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6925.6939002939816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8670.6371319985683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5159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7004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62</v>
      </c>
      <c r="G4">
        <f t="shared" ca="1" si="0"/>
        <v>11600</v>
      </c>
      <c r="H4">
        <f t="shared" ca="1" si="1"/>
        <v>9700</v>
      </c>
      <c r="I4">
        <f t="shared" ca="1" si="2"/>
        <v>9700</v>
      </c>
      <c r="J4">
        <f t="shared" ca="1" si="3"/>
        <v>10300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62</v>
      </c>
      <c r="G5">
        <f t="shared" ca="1" si="0"/>
        <v>6255.301102629347</v>
      </c>
      <c r="H5">
        <f t="shared" ca="1" si="1"/>
        <v>9100</v>
      </c>
      <c r="I5">
        <f t="shared" ca="1" si="2"/>
        <v>9100</v>
      </c>
      <c r="J5">
        <f t="shared" ca="1" si="3"/>
        <v>9100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62</v>
      </c>
      <c r="G6">
        <f t="shared" ca="1" si="0"/>
        <v>9848</v>
      </c>
      <c r="H6">
        <f t="shared" ca="1" si="1"/>
        <v>8981</v>
      </c>
      <c r="I6">
        <f t="shared" ca="1" si="2"/>
        <v>8980.8493809523807</v>
      </c>
      <c r="J6">
        <f t="shared" ca="1" si="3"/>
        <v>8980.8493809523807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62</v>
      </c>
      <c r="G7">
        <f t="shared" ca="1" si="0"/>
        <v>6000</v>
      </c>
      <c r="H7">
        <f t="shared" ca="1" si="1"/>
        <v>5900</v>
      </c>
      <c r="I7">
        <f t="shared" ca="1" si="2"/>
        <v>5900</v>
      </c>
      <c r="J7">
        <f t="shared" ca="1" si="3"/>
        <v>5900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62</v>
      </c>
      <c r="G8" t="e">
        <f t="shared" ca="1" si="0"/>
        <v>#N/A</v>
      </c>
      <c r="H8" t="e">
        <f t="shared" ca="1" si="1"/>
        <v>#N/A</v>
      </c>
      <c r="I8" t="e">
        <f t="shared" ca="1" si="2"/>
        <v>#N/A</v>
      </c>
      <c r="J8" t="e">
        <f t="shared" ca="1" si="3"/>
        <v>#N/A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62</v>
      </c>
      <c r="G9">
        <f t="shared" ca="1" si="0"/>
        <v>8235</v>
      </c>
      <c r="H9">
        <f t="shared" ca="1" si="1"/>
        <v>9794.1176470588234</v>
      </c>
      <c r="I9">
        <f t="shared" ca="1" si="2"/>
        <v>7784.3137254901958</v>
      </c>
      <c r="J9">
        <f t="shared" ca="1" si="3"/>
        <v>10784.313725490198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62</v>
      </c>
      <c r="G10">
        <f t="shared" ca="1" si="0"/>
        <v>10504.9814814815</v>
      </c>
      <c r="H10">
        <f t="shared" ca="1" si="1"/>
        <v>10153.8461538462</v>
      </c>
      <c r="I10">
        <f t="shared" ca="1" si="2"/>
        <v>8093.1082505116074</v>
      </c>
      <c r="J10">
        <f t="shared" ca="1" si="3"/>
        <v>9971.8655229518045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62</v>
      </c>
      <c r="G11">
        <f t="shared" ca="1" si="0"/>
        <v>10541</v>
      </c>
      <c r="H11">
        <f t="shared" ca="1" si="1"/>
        <v>10541</v>
      </c>
      <c r="I11">
        <f t="shared" ca="1" si="2"/>
        <v>10541</v>
      </c>
      <c r="J11">
        <f t="shared" ca="1" si="3"/>
        <v>10541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62</v>
      </c>
      <c r="G12">
        <f t="shared" ca="1" si="0"/>
        <v>9600</v>
      </c>
      <c r="H12">
        <f t="shared" ca="1" si="1"/>
        <v>10000</v>
      </c>
      <c r="I12">
        <f t="shared" ca="1" si="2"/>
        <v>10000</v>
      </c>
      <c r="J12">
        <f t="shared" ca="1" si="3"/>
        <v>10000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62</v>
      </c>
      <c r="G13">
        <f t="shared" ca="1" si="0"/>
        <v>9945</v>
      </c>
      <c r="H13">
        <f t="shared" ca="1" si="1"/>
        <v>8669.5890410958891</v>
      </c>
      <c r="I13">
        <f t="shared" ca="1" si="2"/>
        <v>15900</v>
      </c>
      <c r="J13">
        <f t="shared" ca="1" si="3"/>
        <v>15900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62</v>
      </c>
      <c r="G14">
        <f t="shared" ca="1" si="0"/>
        <v>11000</v>
      </c>
      <c r="H14">
        <f t="shared" ca="1" si="1"/>
        <v>11500</v>
      </c>
      <c r="I14">
        <f t="shared" ca="1" si="2"/>
        <v>10031.942446043166</v>
      </c>
      <c r="J14">
        <f t="shared" ca="1" si="3"/>
        <v>12539.910071942446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62</v>
      </c>
      <c r="G15">
        <f t="shared" ca="1" si="0"/>
        <v>8558.2417582417584</v>
      </c>
      <c r="H15">
        <f t="shared" ca="1" si="1"/>
        <v>8558.2417582417584</v>
      </c>
      <c r="I15">
        <f t="shared" ca="1" si="2"/>
        <v>7200</v>
      </c>
      <c r="J15">
        <f t="shared" ca="1" si="3"/>
        <v>10250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62</v>
      </c>
      <c r="G16">
        <f t="shared" ca="1" si="0"/>
        <v>6819.991625615764</v>
      </c>
      <c r="H16">
        <f t="shared" ca="1" si="1"/>
        <v>5770.87093596059</v>
      </c>
      <c r="I16">
        <f t="shared" ca="1" si="2"/>
        <v>6848.6453201970444</v>
      </c>
      <c r="J16">
        <f t="shared" ca="1" si="3"/>
        <v>10053.591954022988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62</v>
      </c>
      <c r="G17">
        <f t="shared" ca="1" si="0"/>
        <v>7040.0000000000064</v>
      </c>
      <c r="H17">
        <f t="shared" ca="1" si="1"/>
        <v>8256.880733944954</v>
      </c>
      <c r="I17">
        <f t="shared" ca="1" si="2"/>
        <v>9208.3686379928331</v>
      </c>
      <c r="J17">
        <f t="shared" ca="1" si="3"/>
        <v>9208.3686379928331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62</v>
      </c>
      <c r="G18">
        <f t="shared" ca="1" si="0"/>
        <v>12529.452499351519</v>
      </c>
      <c r="H18">
        <f t="shared" ca="1" si="1"/>
        <v>10170</v>
      </c>
      <c r="I18">
        <f t="shared" ca="1" si="2"/>
        <v>9520</v>
      </c>
      <c r="J18">
        <f t="shared" ca="1" si="3"/>
        <v>12929.055232558139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62</v>
      </c>
      <c r="G19">
        <f t="shared" ca="1" si="0"/>
        <v>7552.1557142857137</v>
      </c>
      <c r="H19">
        <f t="shared" ca="1" si="1"/>
        <v>7079.6659009900986</v>
      </c>
      <c r="I19">
        <f t="shared" ca="1" si="2"/>
        <v>6540.5028946965631</v>
      </c>
      <c r="J19">
        <f t="shared" ca="1" si="3"/>
        <v>7463.8478778877889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62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62</v>
      </c>
      <c r="G21">
        <f t="shared" ca="1" si="0"/>
        <v>8600</v>
      </c>
      <c r="H21">
        <f t="shared" ca="1" si="1"/>
        <v>10053.235751386703</v>
      </c>
      <c r="I21">
        <f t="shared" ca="1" si="2"/>
        <v>10053.235751386703</v>
      </c>
      <c r="J21">
        <f t="shared" ca="1" si="3"/>
        <v>10053.235751386703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62</v>
      </c>
      <c r="G22">
        <f t="shared" ca="1" si="0"/>
        <v>9981.4703846153843</v>
      </c>
      <c r="H22">
        <f t="shared" ca="1" si="1"/>
        <v>9195.2839608516497</v>
      </c>
      <c r="I22">
        <f t="shared" ca="1" si="2"/>
        <v>9191.2637961080582</v>
      </c>
      <c r="J22">
        <f t="shared" ca="1" si="3"/>
        <v>9191.2637961080582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62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62</v>
      </c>
      <c r="G24">
        <f t="shared" ca="1" si="0"/>
        <v>6450</v>
      </c>
      <c r="H24">
        <f t="shared" ca="1" si="1"/>
        <v>6500</v>
      </c>
      <c r="I24">
        <f t="shared" ca="1" si="2"/>
        <v>6758.6857170571493</v>
      </c>
      <c r="J24">
        <f t="shared" ca="1" si="3"/>
        <v>6758.6857170571493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62</v>
      </c>
      <c r="G25">
        <f t="shared" ca="1" si="0"/>
        <v>6000</v>
      </c>
      <c r="H25">
        <f t="shared" ca="1" si="1"/>
        <v>7546.7780247491728</v>
      </c>
      <c r="I25">
        <f t="shared" ca="1" si="2"/>
        <v>5625.7582828834711</v>
      </c>
      <c r="J25">
        <f t="shared" ca="1" si="3"/>
        <v>8349.4485734990049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62</v>
      </c>
      <c r="G26">
        <f t="shared" ca="1" si="0"/>
        <v>5301.0496336431697</v>
      </c>
      <c r="H26">
        <f t="shared" ca="1" si="1"/>
        <v>6791.0070599999999</v>
      </c>
      <c r="I26">
        <f t="shared" ca="1" si="2"/>
        <v>4941.1795836816855</v>
      </c>
      <c r="J26">
        <f t="shared" ca="1" si="3"/>
        <v>6282.1397045454551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62</v>
      </c>
      <c r="G27">
        <f t="shared" ca="1" si="0"/>
        <v>4985</v>
      </c>
      <c r="H27">
        <f t="shared" ca="1" si="1"/>
        <v>4500</v>
      </c>
      <c r="I27">
        <f t="shared" ca="1" si="2"/>
        <v>4755.980979764111</v>
      </c>
      <c r="J27">
        <f t="shared" ca="1" si="3"/>
        <v>6014.2371340207856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62</v>
      </c>
      <c r="G28">
        <f t="shared" ca="1" si="0"/>
        <v>0</v>
      </c>
      <c r="H28">
        <f t="shared" ca="1" si="1"/>
        <v>0</v>
      </c>
      <c r="I28">
        <f t="shared" ca="1" si="2"/>
        <v>4443.0722891566302</v>
      </c>
      <c r="J28">
        <f t="shared" ca="1" si="3"/>
        <v>4443.0722891566302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62</v>
      </c>
      <c r="G29">
        <f t="shared" ca="1" si="0"/>
        <v>13177.852941176472</v>
      </c>
      <c r="H29">
        <f t="shared" ca="1" si="1"/>
        <v>8095.2380952380945</v>
      </c>
      <c r="I29">
        <f t="shared" ca="1" si="2"/>
        <v>5726.8214198386077</v>
      </c>
      <c r="J29">
        <f t="shared" ca="1" si="3"/>
        <v>7453.4267860692435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62</v>
      </c>
      <c r="G30">
        <f t="shared" ca="1" si="0"/>
        <v>6200</v>
      </c>
      <c r="H30">
        <f t="shared" ca="1" si="1"/>
        <v>6570</v>
      </c>
      <c r="I30">
        <f t="shared" ca="1" si="2"/>
        <v>6960</v>
      </c>
      <c r="J30">
        <f t="shared" ca="1" si="3"/>
        <v>6960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62</v>
      </c>
      <c r="G31">
        <f t="shared" ca="1" si="0"/>
        <v>11500</v>
      </c>
      <c r="H31">
        <f t="shared" ca="1" si="1"/>
        <v>12297</v>
      </c>
      <c r="I31">
        <f t="shared" ca="1" si="2"/>
        <v>12296.705342902713</v>
      </c>
      <c r="J31">
        <f t="shared" ca="1" si="3"/>
        <v>12296.705342902713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62</v>
      </c>
      <c r="G32">
        <f t="shared" ca="1" si="0"/>
        <v>8019.7368421052633</v>
      </c>
      <c r="H32">
        <f t="shared" ca="1" si="1"/>
        <v>6840.4797979798004</v>
      </c>
      <c r="I32">
        <f t="shared" ca="1" si="2"/>
        <v>6278.8365800865813</v>
      </c>
      <c r="J32">
        <f t="shared" ca="1" si="3"/>
        <v>6278.8365800865813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62</v>
      </c>
      <c r="G33">
        <f t="shared" ca="1" si="0"/>
        <v>7925</v>
      </c>
      <c r="H33">
        <f t="shared" ca="1" si="1"/>
        <v>8000</v>
      </c>
      <c r="I33">
        <f t="shared" ca="1" si="2"/>
        <v>8037</v>
      </c>
      <c r="J33">
        <f t="shared" ca="1" si="3"/>
        <v>12016.282986111111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62</v>
      </c>
      <c r="G34">
        <f t="shared" ca="1" si="0"/>
        <v>10084.033613445377</v>
      </c>
      <c r="H34">
        <f t="shared" ca="1" si="1"/>
        <v>12000</v>
      </c>
      <c r="I34">
        <f t="shared" ca="1" si="2"/>
        <v>12000</v>
      </c>
      <c r="J34">
        <f t="shared" ca="1" si="3"/>
        <v>12000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62</v>
      </c>
      <c r="G35">
        <f t="shared" ca="1" si="0"/>
        <v>11300</v>
      </c>
      <c r="H35">
        <f t="shared" ca="1" si="1"/>
        <v>18513.000000000004</v>
      </c>
      <c r="I35">
        <f t="shared" ca="1" si="2"/>
        <v>28829.059829059799</v>
      </c>
      <c r="J35">
        <f t="shared" ca="1" si="3"/>
        <v>45526.315789473701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62</v>
      </c>
      <c r="G36">
        <f t="shared" ca="1" si="0"/>
        <v>11700</v>
      </c>
      <c r="H36">
        <f t="shared" ca="1" si="1"/>
        <v>11700</v>
      </c>
      <c r="I36">
        <f t="shared" ca="1" si="2"/>
        <v>12500</v>
      </c>
      <c r="J36">
        <f t="shared" ca="1" si="3"/>
        <v>13079.166666666666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62</v>
      </c>
      <c r="G37">
        <f t="shared" ca="1" si="0"/>
        <v>14500</v>
      </c>
      <c r="H37">
        <f t="shared" ca="1" si="1"/>
        <v>13500</v>
      </c>
      <c r="I37">
        <f t="shared" ca="1" si="2"/>
        <v>9950</v>
      </c>
      <c r="J37">
        <f t="shared" ca="1" si="3"/>
        <v>9950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62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62</v>
      </c>
      <c r="G39">
        <f t="shared" ca="1" si="0"/>
        <v>10400</v>
      </c>
      <c r="H39">
        <f t="shared" ca="1" si="1"/>
        <v>10900</v>
      </c>
      <c r="I39">
        <f t="shared" ca="1" si="2"/>
        <v>10900</v>
      </c>
      <c r="J39">
        <f t="shared" ca="1" si="3"/>
        <v>10900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62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62</v>
      </c>
      <c r="G41">
        <f t="shared" ca="1" si="0"/>
        <v>0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62</v>
      </c>
      <c r="G42">
        <f t="shared" ca="1" si="0"/>
        <v>28000</v>
      </c>
      <c r="H42">
        <f t="shared" ca="1" si="1"/>
        <v>28000</v>
      </c>
      <c r="I42">
        <f t="shared" ca="1" si="2"/>
        <v>22000</v>
      </c>
      <c r="J42">
        <f t="shared" ca="1" si="3"/>
        <v>22000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62</v>
      </c>
      <c r="G43">
        <f t="shared" ca="1" si="0"/>
        <v>8158.4134615384628</v>
      </c>
      <c r="H43">
        <f t="shared" ca="1" si="1"/>
        <v>9395.4519230769238</v>
      </c>
      <c r="I43">
        <f t="shared" ca="1" si="2"/>
        <v>9132</v>
      </c>
      <c r="J43">
        <f t="shared" ca="1" si="3"/>
        <v>10244.75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62</v>
      </c>
      <c r="G44">
        <f t="shared" ca="1" si="0"/>
        <v>11430</v>
      </c>
      <c r="H44">
        <f t="shared" ca="1" si="1"/>
        <v>11000</v>
      </c>
      <c r="I44">
        <f t="shared" ca="1" si="2"/>
        <v>11000</v>
      </c>
      <c r="J44">
        <f t="shared" ca="1" si="3"/>
        <v>14000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62</v>
      </c>
      <c r="G45">
        <f t="shared" ca="1" si="0"/>
        <v>9874.5</v>
      </c>
      <c r="H45">
        <f t="shared" ca="1" si="1"/>
        <v>13398.478494623656</v>
      </c>
      <c r="I45">
        <f t="shared" ca="1" si="2"/>
        <v>13455.811305731044</v>
      </c>
      <c r="J45">
        <f t="shared" ca="1" si="3"/>
        <v>13455.811305731044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62</v>
      </c>
      <c r="G46">
        <f t="shared" ca="1" si="0"/>
        <v>6925.6939002939816</v>
      </c>
      <c r="H46">
        <f t="shared" ca="1" si="1"/>
        <v>6250</v>
      </c>
      <c r="I46">
        <f t="shared" ca="1" si="2"/>
        <v>5159</v>
      </c>
      <c r="J46">
        <f t="shared" ca="1" si="3"/>
        <v>7004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62</v>
      </c>
      <c r="G47">
        <f t="shared" ca="1" si="0"/>
        <v>11600</v>
      </c>
      <c r="H47">
        <f t="shared" ca="1" si="1"/>
        <v>9700</v>
      </c>
      <c r="I47">
        <f t="shared" ca="1" si="2"/>
        <v>9700</v>
      </c>
      <c r="J47">
        <f t="shared" ca="1" si="3"/>
        <v>10300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62</v>
      </c>
      <c r="G48">
        <f t="shared" ca="1" si="0"/>
        <v>6255.301102629347</v>
      </c>
      <c r="H48">
        <f t="shared" ca="1" si="1"/>
        <v>9100</v>
      </c>
      <c r="I48">
        <f t="shared" ca="1" si="2"/>
        <v>9100</v>
      </c>
      <c r="J48">
        <f t="shared" ca="1" si="3"/>
        <v>9100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62</v>
      </c>
      <c r="G49">
        <f t="shared" ca="1" si="0"/>
        <v>5848</v>
      </c>
      <c r="H49">
        <f t="shared" ca="1" si="1"/>
        <v>8981</v>
      </c>
      <c r="I49">
        <f t="shared" ca="1" si="2"/>
        <v>8980.8493809523807</v>
      </c>
      <c r="J49">
        <f t="shared" ca="1" si="3"/>
        <v>8980.8493809523807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62</v>
      </c>
      <c r="G50">
        <f t="shared" ca="1" si="0"/>
        <v>6000</v>
      </c>
      <c r="H50">
        <f t="shared" ca="1" si="1"/>
        <v>5900</v>
      </c>
      <c r="I50">
        <f t="shared" ca="1" si="2"/>
        <v>5900</v>
      </c>
      <c r="J50">
        <f t="shared" ca="1" si="3"/>
        <v>5900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62</v>
      </c>
      <c r="G51" t="e">
        <f t="shared" ca="1" si="0"/>
        <v>#N/A</v>
      </c>
      <c r="H51" t="e">
        <f t="shared" ca="1" si="1"/>
        <v>#N/A</v>
      </c>
      <c r="I51" t="e">
        <f t="shared" ca="1" si="2"/>
        <v>#N/A</v>
      </c>
      <c r="J51" t="e">
        <f t="shared" ca="1" si="3"/>
        <v>#N/A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62</v>
      </c>
      <c r="G52">
        <f t="shared" ca="1" si="0"/>
        <v>7180</v>
      </c>
      <c r="H52">
        <f t="shared" ca="1" si="1"/>
        <v>6954</v>
      </c>
      <c r="I52">
        <f t="shared" ca="1" si="2"/>
        <v>7784.3137254901958</v>
      </c>
      <c r="J52">
        <f t="shared" ca="1" si="3"/>
        <v>10784.313725490198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62</v>
      </c>
      <c r="G53">
        <f t="shared" ca="1" si="0"/>
        <v>7371.8738738738703</v>
      </c>
      <c r="H53">
        <f t="shared" ca="1" si="1"/>
        <v>7716.0493827160499</v>
      </c>
      <c r="I53">
        <f t="shared" ca="1" si="2"/>
        <v>8093.1082505116074</v>
      </c>
      <c r="J53">
        <f t="shared" ca="1" si="3"/>
        <v>9971.8655229518045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62</v>
      </c>
      <c r="G54">
        <f t="shared" ca="1" si="0"/>
        <v>7000</v>
      </c>
      <c r="H54">
        <f t="shared" ca="1" si="1"/>
        <v>7000</v>
      </c>
      <c r="I54">
        <f t="shared" ca="1" si="2"/>
        <v>10541</v>
      </c>
      <c r="J54">
        <f t="shared" ca="1" si="3"/>
        <v>10541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62</v>
      </c>
      <c r="G55">
        <f t="shared" ca="1" si="0"/>
        <v>8000</v>
      </c>
      <c r="H55">
        <f t="shared" ca="1" si="1"/>
        <v>10000</v>
      </c>
      <c r="I55">
        <f t="shared" ca="1" si="2"/>
        <v>10000</v>
      </c>
      <c r="J55">
        <f t="shared" ca="1" si="3"/>
        <v>10000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62</v>
      </c>
      <c r="G56">
        <f t="shared" ca="1" si="0"/>
        <v>6780.82191780822</v>
      </c>
      <c r="H56">
        <f t="shared" ca="1" si="1"/>
        <v>8667.1232876712293</v>
      </c>
      <c r="I56">
        <f t="shared" ca="1" si="2"/>
        <v>15900</v>
      </c>
      <c r="J56">
        <f t="shared" ca="1" si="3"/>
        <v>15900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62</v>
      </c>
      <c r="G57">
        <f t="shared" ca="1" si="0"/>
        <v>8000</v>
      </c>
      <c r="H57">
        <f t="shared" ca="1" si="1"/>
        <v>11500</v>
      </c>
      <c r="I57">
        <f t="shared" ca="1" si="2"/>
        <v>10031.942446043166</v>
      </c>
      <c r="J57">
        <f t="shared" ca="1" si="3"/>
        <v>12539.910071942446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62</v>
      </c>
      <c r="G58">
        <f t="shared" ca="1" si="0"/>
        <v>8351.6483516483513</v>
      </c>
      <c r="H58">
        <f t="shared" ca="1" si="1"/>
        <v>1540.3512546524723</v>
      </c>
      <c r="I58">
        <f t="shared" ca="1" si="2"/>
        <v>7200</v>
      </c>
      <c r="J58">
        <f t="shared" ca="1" si="3"/>
        <v>10250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62</v>
      </c>
      <c r="G59">
        <f t="shared" ca="1" si="0"/>
        <v>3686.9473684210529</v>
      </c>
      <c r="H59">
        <f t="shared" ca="1" si="1"/>
        <v>6689.0886842105265</v>
      </c>
      <c r="I59">
        <f t="shared" ca="1" si="2"/>
        <v>6848.6453201970444</v>
      </c>
      <c r="J59">
        <f t="shared" ca="1" si="3"/>
        <v>10053.591954022988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62</v>
      </c>
      <c r="G60">
        <f t="shared" ca="1" si="0"/>
        <v>6769.2307692307804</v>
      </c>
      <c r="H60">
        <f t="shared" ca="1" si="1"/>
        <v>8256.880733944954</v>
      </c>
      <c r="I60">
        <f t="shared" ca="1" si="2"/>
        <v>9208.3686379928331</v>
      </c>
      <c r="J60">
        <f t="shared" ca="1" si="3"/>
        <v>9208.3686379928331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62</v>
      </c>
      <c r="G61">
        <f t="shared" ca="1" si="0"/>
        <v>10416.167958542741</v>
      </c>
      <c r="H61">
        <f t="shared" ca="1" si="1"/>
        <v>10170</v>
      </c>
      <c r="I61">
        <f t="shared" ca="1" si="2"/>
        <v>9520</v>
      </c>
      <c r="J61">
        <f t="shared" ca="1" si="3"/>
        <v>12929.055232558139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62</v>
      </c>
      <c r="G62">
        <f t="shared" ca="1" si="0"/>
        <v>4999.9320416666669</v>
      </c>
      <c r="H62">
        <f t="shared" ca="1" si="1"/>
        <v>4667.1159900990097</v>
      </c>
      <c r="I62">
        <f t="shared" ca="1" si="2"/>
        <v>6540.5028946965631</v>
      </c>
      <c r="J62">
        <f t="shared" ca="1" si="3"/>
        <v>7463.8478778877889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62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62</v>
      </c>
      <c r="G64">
        <f t="shared" ca="1" si="0"/>
        <v>8300</v>
      </c>
      <c r="H64">
        <f t="shared" ca="1" si="1"/>
        <v>9000</v>
      </c>
      <c r="I64">
        <f t="shared" ca="1" si="2"/>
        <v>10053.235751386703</v>
      </c>
      <c r="J64">
        <f t="shared" ca="1" si="3"/>
        <v>10053.235751386703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62</v>
      </c>
      <c r="G65">
        <f t="shared" ca="1" si="0"/>
        <v>8698.7280769230765</v>
      </c>
      <c r="H65">
        <f t="shared" ca="1" si="1"/>
        <v>9195.2839608516497</v>
      </c>
      <c r="I65">
        <f t="shared" ca="1" si="2"/>
        <v>9191.2637961080582</v>
      </c>
      <c r="J65">
        <f t="shared" ca="1" si="3"/>
        <v>9191.2637961080582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62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62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6450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6350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6758.6857170571493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6758.6857170571493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62</v>
      </c>
      <c r="G68">
        <f t="shared" ca="1" si="4"/>
        <v>5000</v>
      </c>
      <c r="H68">
        <f t="shared" ca="1" si="5"/>
        <v>5500</v>
      </c>
      <c r="I68">
        <f t="shared" ca="1" si="6"/>
        <v>5625.7582828834711</v>
      </c>
      <c r="J68">
        <f t="shared" ca="1" si="7"/>
        <v>8349.4485734990049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62</v>
      </c>
      <c r="G69">
        <f t="shared" ca="1" si="4"/>
        <v>4015.0776835032498</v>
      </c>
      <c r="H69">
        <f t="shared" ca="1" si="5"/>
        <v>1190.4867549999999</v>
      </c>
      <c r="I69">
        <f t="shared" ca="1" si="6"/>
        <v>4941.1795836816855</v>
      </c>
      <c r="J69">
        <f t="shared" ca="1" si="7"/>
        <v>6282.1397045454551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62</v>
      </c>
      <c r="G70">
        <f t="shared" ca="1" si="4"/>
        <v>4270</v>
      </c>
      <c r="H70">
        <f t="shared" ca="1" si="5"/>
        <v>3565</v>
      </c>
      <c r="I70">
        <f t="shared" ca="1" si="6"/>
        <v>4755.980979764111</v>
      </c>
      <c r="J70">
        <f t="shared" ca="1" si="7"/>
        <v>6014.2371340207856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62</v>
      </c>
      <c r="G71">
        <f t="shared" ca="1" si="4"/>
        <v>0</v>
      </c>
      <c r="H71">
        <f t="shared" ca="1" si="5"/>
        <v>0</v>
      </c>
      <c r="I71">
        <f t="shared" ca="1" si="6"/>
        <v>4443.0722891566302</v>
      </c>
      <c r="J71">
        <f t="shared" ca="1" si="7"/>
        <v>4443.0722891566302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62</v>
      </c>
      <c r="G72">
        <f t="shared" ca="1" si="4"/>
        <v>4433.4975369458134</v>
      </c>
      <c r="H72">
        <f t="shared" ca="1" si="5"/>
        <v>4901.9607843137255</v>
      </c>
      <c r="I72">
        <f t="shared" ca="1" si="6"/>
        <v>5726.8214198386077</v>
      </c>
      <c r="J72">
        <f t="shared" ca="1" si="7"/>
        <v>7453.4267860692435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62</v>
      </c>
      <c r="G73">
        <f t="shared" ca="1" si="4"/>
        <v>6100</v>
      </c>
      <c r="H73">
        <f t="shared" ca="1" si="5"/>
        <v>6570</v>
      </c>
      <c r="I73">
        <f t="shared" ca="1" si="6"/>
        <v>6960</v>
      </c>
      <c r="J73">
        <f t="shared" ca="1" si="7"/>
        <v>6960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62</v>
      </c>
      <c r="G74">
        <f t="shared" ca="1" si="4"/>
        <v>11500</v>
      </c>
      <c r="H74">
        <f t="shared" ca="1" si="5"/>
        <v>7700</v>
      </c>
      <c r="I74">
        <f t="shared" ca="1" si="6"/>
        <v>12296.705342902713</v>
      </c>
      <c r="J74">
        <f t="shared" ca="1" si="7"/>
        <v>12296.705342902713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62</v>
      </c>
      <c r="G75">
        <f t="shared" ca="1" si="4"/>
        <v>3645</v>
      </c>
      <c r="H75">
        <f t="shared" ca="1" si="5"/>
        <v>4358.5526315789475</v>
      </c>
      <c r="I75">
        <f t="shared" ca="1" si="6"/>
        <v>6278.8365800865813</v>
      </c>
      <c r="J75">
        <f t="shared" ca="1" si="7"/>
        <v>6278.8365800865813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62</v>
      </c>
      <c r="G76">
        <f t="shared" ca="1" si="4"/>
        <v>8124</v>
      </c>
      <c r="H76">
        <f t="shared" ca="1" si="5"/>
        <v>7800</v>
      </c>
      <c r="I76">
        <f t="shared" ca="1" si="6"/>
        <v>8037</v>
      </c>
      <c r="J76">
        <f t="shared" ca="1" si="7"/>
        <v>12016.282986111111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62</v>
      </c>
      <c r="G77">
        <f t="shared" ca="1" si="4"/>
        <v>7358.333333333333</v>
      </c>
      <c r="H77">
        <f t="shared" ca="1" si="5"/>
        <v>8403.361344537816</v>
      </c>
      <c r="I77">
        <f t="shared" ca="1" si="6"/>
        <v>12000</v>
      </c>
      <c r="J77">
        <f t="shared" ca="1" si="7"/>
        <v>12000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62</v>
      </c>
      <c r="G78">
        <f t="shared" ca="1" si="4"/>
        <v>11000</v>
      </c>
      <c r="H78">
        <f t="shared" ca="1" si="5"/>
        <v>18513.000000000004</v>
      </c>
      <c r="I78">
        <f t="shared" ca="1" si="6"/>
        <v>28829.059829059799</v>
      </c>
      <c r="J78">
        <f t="shared" ca="1" si="7"/>
        <v>45526.315789473701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62</v>
      </c>
      <c r="G79">
        <f t="shared" ca="1" si="4"/>
        <v>9700</v>
      </c>
      <c r="H79">
        <f t="shared" ca="1" si="5"/>
        <v>9700</v>
      </c>
      <c r="I79">
        <f t="shared" ca="1" si="6"/>
        <v>12500</v>
      </c>
      <c r="J79">
        <f t="shared" ca="1" si="7"/>
        <v>13079.166666666666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62</v>
      </c>
      <c r="G80">
        <f t="shared" ca="1" si="4"/>
        <v>9300</v>
      </c>
      <c r="H80">
        <f t="shared" ca="1" si="5"/>
        <v>9000</v>
      </c>
      <c r="I80">
        <f t="shared" ca="1" si="6"/>
        <v>9950</v>
      </c>
      <c r="J80">
        <f t="shared" ca="1" si="7"/>
        <v>9950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62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62</v>
      </c>
      <c r="G82">
        <f t="shared" ca="1" si="4"/>
        <v>10400</v>
      </c>
      <c r="H82">
        <f t="shared" ca="1" si="5"/>
        <v>10400</v>
      </c>
      <c r="I82">
        <f t="shared" ca="1" si="6"/>
        <v>10900</v>
      </c>
      <c r="J82">
        <f t="shared" ca="1" si="7"/>
        <v>10900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62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62</v>
      </c>
      <c r="G84">
        <f t="shared" ca="1" si="4"/>
        <v>0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62</v>
      </c>
      <c r="G85">
        <f t="shared" ca="1" si="4"/>
        <v>28000</v>
      </c>
      <c r="H85">
        <f t="shared" ca="1" si="5"/>
        <v>28000</v>
      </c>
      <c r="I85">
        <f t="shared" ca="1" si="6"/>
        <v>22000</v>
      </c>
      <c r="J85">
        <f t="shared" ca="1" si="7"/>
        <v>22000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62</v>
      </c>
      <c r="G86">
        <f t="shared" ca="1" si="4"/>
        <v>8843.2624999999989</v>
      </c>
      <c r="H86">
        <f t="shared" ca="1" si="5"/>
        <v>8663.024038461539</v>
      </c>
      <c r="I86">
        <f t="shared" ca="1" si="6"/>
        <v>9132</v>
      </c>
      <c r="J86">
        <f t="shared" ca="1" si="7"/>
        <v>10244.75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62</v>
      </c>
      <c r="G87">
        <f t="shared" ca="1" si="4"/>
        <v>10200</v>
      </c>
      <c r="H87">
        <f t="shared" ca="1" si="5"/>
        <v>11430</v>
      </c>
      <c r="I87">
        <f t="shared" ca="1" si="6"/>
        <v>11000</v>
      </c>
      <c r="J87">
        <f t="shared" ca="1" si="7"/>
        <v>14000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62</v>
      </c>
      <c r="G88">
        <f t="shared" ca="1" si="4"/>
        <v>9881</v>
      </c>
      <c r="H88">
        <f t="shared" ca="1" si="5"/>
        <v>13398.5</v>
      </c>
      <c r="I88">
        <f t="shared" ca="1" si="6"/>
        <v>13455.811305731044</v>
      </c>
      <c r="J88">
        <f t="shared" ca="1" si="7"/>
        <v>13455.811305731044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62</v>
      </c>
      <c r="G89">
        <f t="shared" ca="1" si="4"/>
        <v>5742.1875</v>
      </c>
      <c r="H89">
        <f t="shared" ca="1" si="5"/>
        <v>8678.1805392071528</v>
      </c>
      <c r="I89">
        <f t="shared" ca="1" si="6"/>
        <v>5159</v>
      </c>
      <c r="J89">
        <f t="shared" ca="1" si="7"/>
        <v>7004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62</v>
      </c>
      <c r="G90">
        <f t="shared" ca="1" si="4"/>
        <v>11600</v>
      </c>
      <c r="H90">
        <f t="shared" ca="1" si="5"/>
        <v>11600</v>
      </c>
      <c r="I90">
        <f t="shared" ca="1" si="6"/>
        <v>9700</v>
      </c>
      <c r="J90">
        <f t="shared" ca="1" si="7"/>
        <v>10300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62</v>
      </c>
      <c r="G91">
        <f t="shared" ca="1" si="4"/>
        <v>9100</v>
      </c>
      <c r="H91">
        <f t="shared" ca="1" si="5"/>
        <v>9100</v>
      </c>
      <c r="I91">
        <f t="shared" ca="1" si="6"/>
        <v>9100</v>
      </c>
      <c r="J91">
        <f t="shared" ca="1" si="7"/>
        <v>9100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62</v>
      </c>
      <c r="G92">
        <f t="shared" ca="1" si="4"/>
        <v>7538</v>
      </c>
      <c r="H92">
        <f t="shared" ca="1" si="5"/>
        <v>8981</v>
      </c>
      <c r="I92">
        <f t="shared" ca="1" si="6"/>
        <v>8980.8493809523807</v>
      </c>
      <c r="J92">
        <f t="shared" ca="1" si="7"/>
        <v>8980.8493809523807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62</v>
      </c>
      <c r="G93">
        <f t="shared" ca="1" si="4"/>
        <v>6000</v>
      </c>
      <c r="H93">
        <f t="shared" ca="1" si="5"/>
        <v>5900</v>
      </c>
      <c r="I93">
        <f t="shared" ca="1" si="6"/>
        <v>5900</v>
      </c>
      <c r="J93">
        <f t="shared" ca="1" si="7"/>
        <v>5900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62</v>
      </c>
      <c r="G94" t="e">
        <f t="shared" ca="1" si="4"/>
        <v>#N/A</v>
      </c>
      <c r="H94" t="e">
        <f t="shared" ca="1" si="5"/>
        <v>#N/A</v>
      </c>
      <c r="I94" t="e">
        <f t="shared" ca="1" si="6"/>
        <v>#N/A</v>
      </c>
      <c r="J94" t="e">
        <f t="shared" ca="1" si="7"/>
        <v>#N/A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62</v>
      </c>
      <c r="G95">
        <f t="shared" ca="1" si="4"/>
        <v>9480</v>
      </c>
      <c r="H95">
        <f t="shared" ca="1" si="5"/>
        <v>9480</v>
      </c>
      <c r="I95">
        <f t="shared" ca="1" si="6"/>
        <v>7784.3137254901958</v>
      </c>
      <c r="J95">
        <f t="shared" ca="1" si="7"/>
        <v>10784.313725490198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62</v>
      </c>
      <c r="G96">
        <f t="shared" ca="1" si="4"/>
        <v>10191.330357142901</v>
      </c>
      <c r="H96">
        <f t="shared" ca="1" si="5"/>
        <v>10210.2102102102</v>
      </c>
      <c r="I96">
        <f t="shared" ca="1" si="6"/>
        <v>8093.1082505116074</v>
      </c>
      <c r="J96">
        <f t="shared" ca="1" si="7"/>
        <v>9971.8655229518045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62</v>
      </c>
      <c r="G97">
        <f t="shared" ca="1" si="4"/>
        <v>10541</v>
      </c>
      <c r="H97">
        <f t="shared" ca="1" si="5"/>
        <v>10541</v>
      </c>
      <c r="I97">
        <f t="shared" ca="1" si="6"/>
        <v>10541</v>
      </c>
      <c r="J97">
        <f t="shared" ca="1" si="7"/>
        <v>10541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62</v>
      </c>
      <c r="G98">
        <f t="shared" ca="1" si="4"/>
        <v>9700</v>
      </c>
      <c r="H98">
        <f t="shared" ca="1" si="5"/>
        <v>10000</v>
      </c>
      <c r="I98">
        <f t="shared" ca="1" si="6"/>
        <v>10000</v>
      </c>
      <c r="J98">
        <f t="shared" ca="1" si="7"/>
        <v>10000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62</v>
      </c>
      <c r="G99">
        <f t="shared" ca="1" si="4"/>
        <v>16464.788732394401</v>
      </c>
      <c r="H99">
        <f t="shared" ca="1" si="5"/>
        <v>6176.7123287671202</v>
      </c>
      <c r="I99">
        <f t="shared" ca="1" si="6"/>
        <v>15900</v>
      </c>
      <c r="J99">
        <f t="shared" ca="1" si="7"/>
        <v>15900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62</v>
      </c>
      <c r="G100">
        <f t="shared" ca="1" si="4"/>
        <v>11000</v>
      </c>
      <c r="H100">
        <f t="shared" ca="1" si="5"/>
        <v>11500</v>
      </c>
      <c r="I100">
        <f t="shared" ca="1" si="6"/>
        <v>10031.942446043166</v>
      </c>
      <c r="J100">
        <f t="shared" ca="1" si="7"/>
        <v>12539.910071942446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62</v>
      </c>
      <c r="G101">
        <f t="shared" ca="1" si="4"/>
        <v>11397.802197802199</v>
      </c>
      <c r="H101">
        <f t="shared" ca="1" si="5"/>
        <v>8558.2417582417584</v>
      </c>
      <c r="I101">
        <f t="shared" ca="1" si="6"/>
        <v>7200</v>
      </c>
      <c r="J101">
        <f t="shared" ca="1" si="7"/>
        <v>10250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62</v>
      </c>
      <c r="G102">
        <f t="shared" ca="1" si="4"/>
        <v>10984.455958549222</v>
      </c>
      <c r="H102">
        <f t="shared" ca="1" si="5"/>
        <v>10941.349473684211</v>
      </c>
      <c r="I102">
        <f t="shared" ca="1" si="6"/>
        <v>6848.6453201970444</v>
      </c>
      <c r="J102">
        <f t="shared" ca="1" si="7"/>
        <v>10053.591954022988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62</v>
      </c>
      <c r="G103">
        <f t="shared" ca="1" si="4"/>
        <v>8396.9465648855039</v>
      </c>
      <c r="H103">
        <f t="shared" ca="1" si="5"/>
        <v>8256.8807339449504</v>
      </c>
      <c r="I103">
        <f t="shared" ca="1" si="6"/>
        <v>9208.3686379928331</v>
      </c>
      <c r="J103">
        <f t="shared" ca="1" si="7"/>
        <v>9208.3686379928331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62</v>
      </c>
      <c r="G104">
        <f t="shared" ca="1" si="4"/>
        <v>18790.990703794221</v>
      </c>
      <c r="H104">
        <f t="shared" ca="1" si="5"/>
        <v>10170</v>
      </c>
      <c r="I104">
        <f t="shared" ca="1" si="6"/>
        <v>9520</v>
      </c>
      <c r="J104">
        <f t="shared" ca="1" si="7"/>
        <v>12929.055232558139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62</v>
      </c>
      <c r="G105">
        <f t="shared" ca="1" si="4"/>
        <v>7316.8269662921339</v>
      </c>
      <c r="H105">
        <f t="shared" ca="1" si="5"/>
        <v>6654.9372871287133</v>
      </c>
      <c r="I105">
        <f t="shared" ca="1" si="6"/>
        <v>6540.5028946965631</v>
      </c>
      <c r="J105">
        <f t="shared" ca="1" si="7"/>
        <v>7463.8478778877889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62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62</v>
      </c>
      <c r="G107">
        <f t="shared" ca="1" si="4"/>
        <v>8523</v>
      </c>
      <c r="H107">
        <f t="shared" ca="1" si="5"/>
        <v>8300</v>
      </c>
      <c r="I107">
        <f t="shared" ca="1" si="6"/>
        <v>10053.235751386703</v>
      </c>
      <c r="J107">
        <f t="shared" ca="1" si="7"/>
        <v>10053.235751386703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62</v>
      </c>
      <c r="G108">
        <f t="shared" ca="1" si="4"/>
        <v>8682.0415384615389</v>
      </c>
      <c r="H108">
        <f t="shared" ca="1" si="5"/>
        <v>9195.2839608516497</v>
      </c>
      <c r="I108">
        <f t="shared" ca="1" si="6"/>
        <v>9191.2637961080582</v>
      </c>
      <c r="J108">
        <f t="shared" ca="1" si="7"/>
        <v>9191.2637961080582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62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62</v>
      </c>
      <c r="G110">
        <f t="shared" ca="1" si="4"/>
        <v>6500</v>
      </c>
      <c r="H110">
        <f t="shared" ca="1" si="5"/>
        <v>6400</v>
      </c>
      <c r="I110">
        <f t="shared" ca="1" si="6"/>
        <v>6758.6857170571493</v>
      </c>
      <c r="J110">
        <f t="shared" ca="1" si="7"/>
        <v>6758.6857170571493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62</v>
      </c>
      <c r="G111">
        <f t="shared" ca="1" si="4"/>
        <v>5000</v>
      </c>
      <c r="H111">
        <f t="shared" ca="1" si="5"/>
        <v>6973.6152775853161</v>
      </c>
      <c r="I111">
        <f t="shared" ca="1" si="6"/>
        <v>5625.7582828834711</v>
      </c>
      <c r="J111">
        <f t="shared" ca="1" si="7"/>
        <v>8349.4485734990049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62</v>
      </c>
      <c r="G112">
        <f t="shared" ca="1" si="4"/>
        <v>6571.4686892937934</v>
      </c>
      <c r="H112">
        <f t="shared" ca="1" si="5"/>
        <v>6192.9108749999996</v>
      </c>
      <c r="I112">
        <f t="shared" ca="1" si="6"/>
        <v>4941.1795836816855</v>
      </c>
      <c r="J112">
        <f t="shared" ca="1" si="7"/>
        <v>6282.1397045454551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62</v>
      </c>
      <c r="G113">
        <f t="shared" ca="1" si="4"/>
        <v>4570</v>
      </c>
      <c r="H113">
        <f t="shared" ca="1" si="5"/>
        <v>4980</v>
      </c>
      <c r="I113">
        <f t="shared" ca="1" si="6"/>
        <v>4755.980979764111</v>
      </c>
      <c r="J113">
        <f t="shared" ca="1" si="7"/>
        <v>6014.2371340207856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62</v>
      </c>
      <c r="G114">
        <f t="shared" ca="1" si="4"/>
        <v>0</v>
      </c>
      <c r="H114">
        <f t="shared" ca="1" si="5"/>
        <v>0</v>
      </c>
      <c r="I114">
        <f t="shared" ca="1" si="6"/>
        <v>4443.0722891566302</v>
      </c>
      <c r="J114">
        <f t="shared" ca="1" si="7"/>
        <v>4443.0722891566302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62</v>
      </c>
      <c r="G115">
        <f t="shared" ca="1" si="4"/>
        <v>6403.9408866995072</v>
      </c>
      <c r="H115">
        <f t="shared" ca="1" si="5"/>
        <v>6650.2463054187192</v>
      </c>
      <c r="I115">
        <f t="shared" ca="1" si="6"/>
        <v>5726.8214198386077</v>
      </c>
      <c r="J115">
        <f t="shared" ca="1" si="7"/>
        <v>7453.4267860692435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62</v>
      </c>
      <c r="G116">
        <f t="shared" ca="1" si="4"/>
        <v>5952.3809523809523</v>
      </c>
      <c r="H116">
        <f t="shared" ca="1" si="5"/>
        <v>6000</v>
      </c>
      <c r="I116">
        <f t="shared" ca="1" si="6"/>
        <v>6960</v>
      </c>
      <c r="J116">
        <f t="shared" ca="1" si="7"/>
        <v>6960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62</v>
      </c>
      <c r="G117">
        <f t="shared" ca="1" si="4"/>
        <v>8030</v>
      </c>
      <c r="H117">
        <f t="shared" ca="1" si="5"/>
        <v>12297</v>
      </c>
      <c r="I117">
        <f t="shared" ca="1" si="6"/>
        <v>12296.705342902713</v>
      </c>
      <c r="J117">
        <f t="shared" ca="1" si="7"/>
        <v>12296.705342902713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62</v>
      </c>
      <c r="G118">
        <f t="shared" ca="1" si="4"/>
        <v>5839.5874587458748</v>
      </c>
      <c r="H118">
        <f t="shared" ca="1" si="5"/>
        <v>5264.9006622516599</v>
      </c>
      <c r="I118">
        <f t="shared" ca="1" si="6"/>
        <v>6278.8365800865813</v>
      </c>
      <c r="J118">
        <f t="shared" ca="1" si="7"/>
        <v>6278.8365800865813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62</v>
      </c>
      <c r="G119">
        <f t="shared" ca="1" si="4"/>
        <v>7781.9639999999999</v>
      </c>
      <c r="H119">
        <f t="shared" ca="1" si="5"/>
        <v>7800</v>
      </c>
      <c r="I119">
        <f t="shared" ca="1" si="6"/>
        <v>8037</v>
      </c>
      <c r="J119">
        <f t="shared" ca="1" si="7"/>
        <v>12016.282986111111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62</v>
      </c>
      <c r="G120">
        <f t="shared" ca="1" si="4"/>
        <v>9161.3170731707323</v>
      </c>
      <c r="H120">
        <f t="shared" ca="1" si="5"/>
        <v>8769.2307692307695</v>
      </c>
      <c r="I120">
        <f t="shared" ca="1" si="6"/>
        <v>12000</v>
      </c>
      <c r="J120">
        <f t="shared" ca="1" si="7"/>
        <v>12000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62</v>
      </c>
      <c r="G121">
        <f t="shared" ca="1" si="4"/>
        <v>69230.76923076922</v>
      </c>
      <c r="H121">
        <f t="shared" ca="1" si="5"/>
        <v>18513.000000000004</v>
      </c>
      <c r="I121">
        <f t="shared" ca="1" si="6"/>
        <v>28829.059829059799</v>
      </c>
      <c r="J121">
        <f t="shared" ca="1" si="7"/>
        <v>45526.315789473701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62</v>
      </c>
      <c r="G122">
        <f t="shared" ca="1" si="4"/>
        <v>10074</v>
      </c>
      <c r="H122">
        <f t="shared" ca="1" si="5"/>
        <v>9700</v>
      </c>
      <c r="I122">
        <f t="shared" ca="1" si="6"/>
        <v>12500</v>
      </c>
      <c r="J122">
        <f t="shared" ca="1" si="7"/>
        <v>13079.166666666666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62</v>
      </c>
      <c r="G123">
        <f t="shared" ca="1" si="4"/>
        <v>8800</v>
      </c>
      <c r="H123">
        <f t="shared" ca="1" si="5"/>
        <v>9300</v>
      </c>
      <c r="I123">
        <f t="shared" ca="1" si="6"/>
        <v>9950</v>
      </c>
      <c r="J123">
        <f t="shared" ca="1" si="7"/>
        <v>9950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62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62</v>
      </c>
      <c r="G125">
        <f t="shared" ca="1" si="4"/>
        <v>10400</v>
      </c>
      <c r="H125">
        <f t="shared" ca="1" si="5"/>
        <v>10400</v>
      </c>
      <c r="I125">
        <f t="shared" ca="1" si="6"/>
        <v>10900</v>
      </c>
      <c r="J125">
        <f t="shared" ca="1" si="7"/>
        <v>10900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62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62</v>
      </c>
      <c r="G127">
        <f t="shared" ca="1" si="4"/>
        <v>0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62</v>
      </c>
      <c r="G128">
        <f t="shared" ca="1" si="4"/>
        <v>28000</v>
      </c>
      <c r="H128">
        <f t="shared" ca="1" si="5"/>
        <v>28000</v>
      </c>
      <c r="I128">
        <f t="shared" ca="1" si="6"/>
        <v>22000</v>
      </c>
      <c r="J128">
        <f t="shared" ca="1" si="7"/>
        <v>22000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62</v>
      </c>
      <c r="G129">
        <f t="shared" ca="1" si="4"/>
        <v>11231.789807692312</v>
      </c>
      <c r="H129">
        <f t="shared" ca="1" si="5"/>
        <v>11331.585576923078</v>
      </c>
      <c r="I129">
        <f t="shared" ca="1" si="6"/>
        <v>9132</v>
      </c>
      <c r="J129">
        <f t="shared" ca="1" si="7"/>
        <v>10244.75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62</v>
      </c>
      <c r="G130">
        <f t="shared" ca="1" si="4"/>
        <v>11200</v>
      </c>
      <c r="H130">
        <f t="shared" ca="1" si="5"/>
        <v>11200</v>
      </c>
      <c r="I130">
        <f t="shared" ca="1" si="6"/>
        <v>11000</v>
      </c>
      <c r="J130">
        <f t="shared" ca="1" si="7"/>
        <v>14000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62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9760.1339699903565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13398.478494623656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13455.811305731044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13455.811305731044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62</v>
      </c>
      <c r="G132">
        <f t="shared" ca="1" si="8"/>
        <v>5851.7726599225989</v>
      </c>
      <c r="H132">
        <f t="shared" ca="1" si="9"/>
        <v>8670.6371319985683</v>
      </c>
      <c r="I132">
        <f t="shared" ca="1" si="10"/>
        <v>5582</v>
      </c>
      <c r="J132">
        <f t="shared" ca="1" si="11"/>
        <v>7004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62</v>
      </c>
      <c r="G133">
        <f t="shared" ca="1" si="8"/>
        <v>11600</v>
      </c>
      <c r="H133">
        <f t="shared" ca="1" si="9"/>
        <v>11600</v>
      </c>
      <c r="I133">
        <f t="shared" ca="1" si="10"/>
        <v>10500</v>
      </c>
      <c r="J133">
        <f t="shared" ca="1" si="11"/>
        <v>10300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62</v>
      </c>
      <c r="G134">
        <f t="shared" ca="1" si="8"/>
        <v>9100</v>
      </c>
      <c r="H134">
        <f t="shared" ca="1" si="9"/>
        <v>9100</v>
      </c>
      <c r="I134">
        <f t="shared" ca="1" si="10"/>
        <v>9100</v>
      </c>
      <c r="J134">
        <f t="shared" ca="1" si="11"/>
        <v>9100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62</v>
      </c>
      <c r="G135">
        <f t="shared" ca="1" si="8"/>
        <v>11602</v>
      </c>
      <c r="H135">
        <f t="shared" ca="1" si="9"/>
        <v>8981</v>
      </c>
      <c r="I135">
        <f t="shared" ca="1" si="10"/>
        <v>8980.8493809523807</v>
      </c>
      <c r="J135">
        <f t="shared" ca="1" si="11"/>
        <v>8980.8493809523807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62</v>
      </c>
      <c r="G136">
        <f t="shared" ca="1" si="8"/>
        <v>6000</v>
      </c>
      <c r="H136">
        <f t="shared" ca="1" si="9"/>
        <v>5900</v>
      </c>
      <c r="I136">
        <f t="shared" ca="1" si="10"/>
        <v>5900</v>
      </c>
      <c r="J136">
        <f t="shared" ca="1" si="11"/>
        <v>5900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62</v>
      </c>
      <c r="G137" t="e">
        <f t="shared" ca="1" si="8"/>
        <v>#N/A</v>
      </c>
      <c r="H137" t="e">
        <f t="shared" ca="1" si="9"/>
        <v>#N/A</v>
      </c>
      <c r="I137" t="e">
        <f t="shared" ca="1" si="10"/>
        <v>#N/A</v>
      </c>
      <c r="J137" t="e">
        <f t="shared" ca="1" si="11"/>
        <v>#N/A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62</v>
      </c>
      <c r="G138">
        <f t="shared" ca="1" si="8"/>
        <v>9575</v>
      </c>
      <c r="H138">
        <f t="shared" ca="1" si="9"/>
        <v>9575</v>
      </c>
      <c r="I138">
        <f t="shared" ca="1" si="10"/>
        <v>11666.666666666666</v>
      </c>
      <c r="J138">
        <f t="shared" ca="1" si="11"/>
        <v>10784.313725490198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62</v>
      </c>
      <c r="G139">
        <f t="shared" ca="1" si="8"/>
        <v>10812.9970501475</v>
      </c>
      <c r="H139">
        <f t="shared" ca="1" si="9"/>
        <v>10119.0476190476</v>
      </c>
      <c r="I139">
        <f t="shared" ca="1" si="10"/>
        <v>10521.040725665094</v>
      </c>
      <c r="J139">
        <f t="shared" ca="1" si="11"/>
        <v>9971.8655229518045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62</v>
      </c>
      <c r="G140">
        <f t="shared" ca="1" si="8"/>
        <v>10541</v>
      </c>
      <c r="H140">
        <f t="shared" ca="1" si="9"/>
        <v>10541</v>
      </c>
      <c r="I140">
        <f t="shared" ca="1" si="10"/>
        <v>10541</v>
      </c>
      <c r="J140">
        <f t="shared" ca="1" si="11"/>
        <v>10541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62</v>
      </c>
      <c r="G141">
        <f t="shared" ca="1" si="8"/>
        <v>9000</v>
      </c>
      <c r="H141">
        <f t="shared" ca="1" si="9"/>
        <v>10000</v>
      </c>
      <c r="I141">
        <f t="shared" ca="1" si="10"/>
        <v>10000</v>
      </c>
      <c r="J141">
        <f t="shared" ca="1" si="11"/>
        <v>10000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62</v>
      </c>
      <c r="G142">
        <f t="shared" ca="1" si="8"/>
        <v>14665.422535211266</v>
      </c>
      <c r="H142">
        <f t="shared" ca="1" si="9"/>
        <v>15288.7323943662</v>
      </c>
      <c r="I142">
        <f t="shared" ca="1" si="10"/>
        <v>15900</v>
      </c>
      <c r="J142">
        <f t="shared" ca="1" si="11"/>
        <v>15900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62</v>
      </c>
      <c r="G143">
        <f t="shared" ca="1" si="8"/>
        <v>11500</v>
      </c>
      <c r="H143">
        <f t="shared" ca="1" si="9"/>
        <v>11500</v>
      </c>
      <c r="I143">
        <f t="shared" ca="1" si="10"/>
        <v>13375.899280575541</v>
      </c>
      <c r="J143">
        <f t="shared" ca="1" si="11"/>
        <v>12539.910071942446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62</v>
      </c>
      <c r="G144">
        <f t="shared" ca="1" si="8"/>
        <v>11037.362637362638</v>
      </c>
      <c r="H144">
        <f t="shared" ca="1" si="9"/>
        <v>11037.66040482039</v>
      </c>
      <c r="I144">
        <f t="shared" ca="1" si="10"/>
        <v>11200</v>
      </c>
      <c r="J144">
        <f t="shared" ca="1" si="11"/>
        <v>10250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62</v>
      </c>
      <c r="G145">
        <f t="shared" ca="1" si="8"/>
        <v>10404.145077720206</v>
      </c>
      <c r="H145">
        <f t="shared" ca="1" si="9"/>
        <v>11095.934736842106</v>
      </c>
      <c r="I145">
        <f t="shared" ca="1" si="10"/>
        <v>10660.303776683086</v>
      </c>
      <c r="J145">
        <f t="shared" ca="1" si="11"/>
        <v>10053.591954022988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62</v>
      </c>
      <c r="G146">
        <f t="shared" ca="1" si="8"/>
        <v>6273.4375</v>
      </c>
      <c r="H146">
        <f t="shared" ca="1" si="9"/>
        <v>7500</v>
      </c>
      <c r="I146">
        <f t="shared" ca="1" si="10"/>
        <v>9208.3686379928331</v>
      </c>
      <c r="J146">
        <f t="shared" ca="1" si="11"/>
        <v>9208.3686379928331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62</v>
      </c>
      <c r="G147">
        <f t="shared" ca="1" si="8"/>
        <v>14457.105860908252</v>
      </c>
      <c r="H147">
        <f t="shared" ca="1" si="9"/>
        <v>13200</v>
      </c>
      <c r="I147">
        <f t="shared" ca="1" si="10"/>
        <v>13200</v>
      </c>
      <c r="J147">
        <f t="shared" ca="1" si="11"/>
        <v>12929.055232558139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62</v>
      </c>
      <c r="G148">
        <f t="shared" ca="1" si="8"/>
        <v>7722.9878651685394</v>
      </c>
      <c r="H148">
        <f t="shared" ca="1" si="9"/>
        <v>7082.8773861386144</v>
      </c>
      <c r="I148">
        <f t="shared" ca="1" si="10"/>
        <v>7525.0513639126202</v>
      </c>
      <c r="J148">
        <f t="shared" ca="1" si="11"/>
        <v>7463.8478778877889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62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62</v>
      </c>
      <c r="G150">
        <f t="shared" ca="1" si="8"/>
        <v>9560</v>
      </c>
      <c r="H150">
        <f t="shared" ca="1" si="9"/>
        <v>8500</v>
      </c>
      <c r="I150">
        <f t="shared" ca="1" si="10"/>
        <v>10053.235751386703</v>
      </c>
      <c r="J150">
        <f t="shared" ca="1" si="11"/>
        <v>10053.235751386703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62</v>
      </c>
      <c r="G151">
        <f t="shared" ca="1" si="8"/>
        <v>8780.4853846153837</v>
      </c>
      <c r="H151">
        <f t="shared" ca="1" si="9"/>
        <v>9195.2839608516497</v>
      </c>
      <c r="I151">
        <f t="shared" ca="1" si="10"/>
        <v>9191.2637961080582</v>
      </c>
      <c r="J151">
        <f t="shared" ca="1" si="11"/>
        <v>9191.2637961080582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62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62</v>
      </c>
      <c r="G153">
        <f t="shared" ca="1" si="8"/>
        <v>6600</v>
      </c>
      <c r="H153">
        <f t="shared" ca="1" si="9"/>
        <v>6400</v>
      </c>
      <c r="I153">
        <f t="shared" ca="1" si="10"/>
        <v>6758.6857170571493</v>
      </c>
      <c r="J153">
        <f t="shared" ca="1" si="11"/>
        <v>6758.6857170571493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62</v>
      </c>
      <c r="G154">
        <f t="shared" ca="1" si="8"/>
        <v>12200</v>
      </c>
      <c r="H154">
        <f t="shared" ca="1" si="9"/>
        <v>-6893.7643634455417</v>
      </c>
      <c r="I154">
        <f t="shared" ca="1" si="10"/>
        <v>9220.7550392626636</v>
      </c>
      <c r="J154">
        <f t="shared" ca="1" si="11"/>
        <v>8349.4485734990049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62</v>
      </c>
      <c r="G155">
        <f t="shared" ca="1" si="8"/>
        <v>7508.8495077629359</v>
      </c>
      <c r="H155">
        <f t="shared" ca="1" si="9"/>
        <v>7020.91572</v>
      </c>
      <c r="I155">
        <f t="shared" ca="1" si="10"/>
        <v>6957.1808538238138</v>
      </c>
      <c r="J155">
        <f t="shared" ca="1" si="11"/>
        <v>6282.1397045454551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62</v>
      </c>
      <c r="G156">
        <f t="shared" ca="1" si="8"/>
        <v>5800</v>
      </c>
      <c r="H156">
        <f t="shared" ca="1" si="9"/>
        <v>4690</v>
      </c>
      <c r="I156">
        <f t="shared" ca="1" si="10"/>
        <v>6490.9250693839313</v>
      </c>
      <c r="J156">
        <f t="shared" ca="1" si="11"/>
        <v>6014.2371340207856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62</v>
      </c>
      <c r="G157">
        <f t="shared" ca="1" si="8"/>
        <v>0</v>
      </c>
      <c r="H157">
        <f t="shared" ca="1" si="9"/>
        <v>0</v>
      </c>
      <c r="I157">
        <f t="shared" ca="1" si="10"/>
        <v>4443.0722891566302</v>
      </c>
      <c r="J157">
        <f t="shared" ca="1" si="11"/>
        <v>4443.0722891566302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62</v>
      </c>
      <c r="G158">
        <f t="shared" ca="1" si="8"/>
        <v>6923.0769230769238</v>
      </c>
      <c r="H158">
        <f t="shared" ca="1" si="9"/>
        <v>6403.9408866995072</v>
      </c>
      <c r="I158">
        <f t="shared" ca="1" si="10"/>
        <v>8126.6191754659922</v>
      </c>
      <c r="J158">
        <f t="shared" ca="1" si="11"/>
        <v>7453.4267860692435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62</v>
      </c>
      <c r="G159">
        <f t="shared" ca="1" si="8"/>
        <v>6588.2352941176468</v>
      </c>
      <c r="H159">
        <f t="shared" ca="1" si="9"/>
        <v>6588.2352941176468</v>
      </c>
      <c r="I159">
        <f t="shared" ca="1" si="10"/>
        <v>6960</v>
      </c>
      <c r="J159">
        <f t="shared" ca="1" si="11"/>
        <v>6960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62</v>
      </c>
      <c r="G160">
        <f t="shared" ca="1" si="8"/>
        <v>9249</v>
      </c>
      <c r="H160">
        <f t="shared" ca="1" si="9"/>
        <v>8030</v>
      </c>
      <c r="I160">
        <f t="shared" ca="1" si="10"/>
        <v>12296.705342902713</v>
      </c>
      <c r="J160">
        <f t="shared" ca="1" si="11"/>
        <v>12296.705342902713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62</v>
      </c>
      <c r="G161">
        <f t="shared" ca="1" si="8"/>
        <v>5300</v>
      </c>
      <c r="H161">
        <f t="shared" ca="1" si="9"/>
        <v>5300</v>
      </c>
      <c r="I161">
        <f t="shared" ca="1" si="10"/>
        <v>6278.8365800865813</v>
      </c>
      <c r="J161">
        <f t="shared" ca="1" si="11"/>
        <v>6278.8365800865813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62</v>
      </c>
      <c r="G162">
        <f t="shared" ca="1" si="8"/>
        <v>14587</v>
      </c>
      <c r="H162">
        <f t="shared" ca="1" si="9"/>
        <v>13672</v>
      </c>
      <c r="I162">
        <f t="shared" ca="1" si="10"/>
        <v>10790</v>
      </c>
      <c r="J162">
        <f t="shared" ca="1" si="11"/>
        <v>12016.282986111111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62</v>
      </c>
      <c r="G163">
        <f t="shared" ca="1" si="8"/>
        <v>14620</v>
      </c>
      <c r="H163">
        <f t="shared" ca="1" si="9"/>
        <v>12000</v>
      </c>
      <c r="I163">
        <f t="shared" ca="1" si="10"/>
        <v>12000</v>
      </c>
      <c r="J163">
        <f t="shared" ca="1" si="11"/>
        <v>12000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62</v>
      </c>
      <c r="G164">
        <f t="shared" ca="1" si="8"/>
        <v>20360</v>
      </c>
      <c r="H164">
        <f t="shared" ca="1" si="9"/>
        <v>18513.333333333336</v>
      </c>
      <c r="I164">
        <f t="shared" ca="1" si="10"/>
        <v>38697.368421052597</v>
      </c>
      <c r="J164">
        <f t="shared" ca="1" si="11"/>
        <v>45526.315789473701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62</v>
      </c>
      <c r="G165">
        <f t="shared" ca="1" si="8"/>
        <v>11700</v>
      </c>
      <c r="H165">
        <f t="shared" ca="1" si="9"/>
        <v>11700</v>
      </c>
      <c r="I165">
        <f t="shared" ca="1" si="10"/>
        <v>13000</v>
      </c>
      <c r="J165">
        <f t="shared" ca="1" si="11"/>
        <v>13079.166666666666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62</v>
      </c>
      <c r="G166">
        <f t="shared" ca="1" si="8"/>
        <v>13100</v>
      </c>
      <c r="H166">
        <f t="shared" ca="1" si="9"/>
        <v>13000</v>
      </c>
      <c r="I166">
        <f t="shared" ca="1" si="10"/>
        <v>9950</v>
      </c>
      <c r="J166">
        <f t="shared" ca="1" si="11"/>
        <v>9950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62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62</v>
      </c>
      <c r="G168">
        <f t="shared" ca="1" si="8"/>
        <v>10900</v>
      </c>
      <c r="H168">
        <f t="shared" ca="1" si="9"/>
        <v>10900</v>
      </c>
      <c r="I168">
        <f t="shared" ca="1" si="10"/>
        <v>10900</v>
      </c>
      <c r="J168">
        <f t="shared" ca="1" si="11"/>
        <v>10900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62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62</v>
      </c>
      <c r="G170">
        <f t="shared" ca="1" si="8"/>
        <v>0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62</v>
      </c>
      <c r="G171">
        <f t="shared" ca="1" si="8"/>
        <v>28000</v>
      </c>
      <c r="H171">
        <f t="shared" ca="1" si="9"/>
        <v>28000</v>
      </c>
      <c r="I171">
        <f t="shared" ca="1" si="10"/>
        <v>22000</v>
      </c>
      <c r="J171">
        <f t="shared" ca="1" si="11"/>
        <v>22000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62</v>
      </c>
      <c r="G172">
        <f t="shared" ca="1" si="8"/>
        <v>10916.096153846154</v>
      </c>
      <c r="H172">
        <f t="shared" ca="1" si="9"/>
        <v>11000</v>
      </c>
      <c r="I172">
        <f t="shared" ca="1" si="10"/>
        <v>10900</v>
      </c>
      <c r="J172">
        <f t="shared" ca="1" si="11"/>
        <v>10244.75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62</v>
      </c>
      <c r="G173">
        <f t="shared" ca="1" si="8"/>
        <v>10200</v>
      </c>
      <c r="H173">
        <f t="shared" ca="1" si="9"/>
        <v>13333.333333333334</v>
      </c>
      <c r="I173">
        <f t="shared" ca="1" si="10"/>
        <v>14000</v>
      </c>
      <c r="J173">
        <f t="shared" ca="1" si="11"/>
        <v>14000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62</v>
      </c>
      <c r="G174">
        <f t="shared" ca="1" si="8"/>
        <v>9760.1339699903565</v>
      </c>
      <c r="H174">
        <f t="shared" ca="1" si="9"/>
        <v>13398.478494623656</v>
      </c>
      <c r="I174">
        <f t="shared" ca="1" si="10"/>
        <v>13455.811305731044</v>
      </c>
      <c r="J174">
        <f t="shared" ca="1" si="11"/>
        <v>13455.811305731044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62</v>
      </c>
      <c r="G175">
        <f t="shared" ca="1" si="8"/>
        <v>5851.7726599225989</v>
      </c>
      <c r="H175">
        <f t="shared" ca="1" si="9"/>
        <v>8670.6371319985683</v>
      </c>
      <c r="I175">
        <f t="shared" ca="1" si="10"/>
        <v>5582</v>
      </c>
      <c r="J175">
        <f t="shared" ca="1" si="11"/>
        <v>7004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62</v>
      </c>
      <c r="G176">
        <f t="shared" ca="1" si="8"/>
        <v>11600</v>
      </c>
      <c r="H176">
        <f t="shared" ca="1" si="9"/>
        <v>11600</v>
      </c>
      <c r="I176">
        <f t="shared" ca="1" si="10"/>
        <v>10500</v>
      </c>
      <c r="J176">
        <f t="shared" ca="1" si="11"/>
        <v>10300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62</v>
      </c>
      <c r="G177">
        <f t="shared" ca="1" si="8"/>
        <v>9100</v>
      </c>
      <c r="H177">
        <f t="shared" ca="1" si="9"/>
        <v>9100</v>
      </c>
      <c r="I177">
        <f t="shared" ca="1" si="10"/>
        <v>9100</v>
      </c>
      <c r="J177">
        <f t="shared" ca="1" si="11"/>
        <v>9100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62</v>
      </c>
      <c r="G178">
        <f t="shared" ca="1" si="8"/>
        <v>11602</v>
      </c>
      <c r="H178">
        <f t="shared" ca="1" si="9"/>
        <v>8981</v>
      </c>
      <c r="I178">
        <f t="shared" ca="1" si="10"/>
        <v>8980.8493809523807</v>
      </c>
      <c r="J178">
        <f t="shared" ca="1" si="11"/>
        <v>8980.8493809523807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62</v>
      </c>
      <c r="G179">
        <f t="shared" ca="1" si="8"/>
        <v>6000</v>
      </c>
      <c r="H179">
        <f t="shared" ca="1" si="9"/>
        <v>5900</v>
      </c>
      <c r="I179">
        <f t="shared" ca="1" si="10"/>
        <v>5900</v>
      </c>
      <c r="J179">
        <f t="shared" ca="1" si="11"/>
        <v>5900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62</v>
      </c>
      <c r="G180" t="e">
        <f t="shared" ca="1" si="8"/>
        <v>#N/A</v>
      </c>
      <c r="H180" t="e">
        <f t="shared" ca="1" si="9"/>
        <v>#N/A</v>
      </c>
      <c r="I180" t="e">
        <f t="shared" ca="1" si="10"/>
        <v>#N/A</v>
      </c>
      <c r="J180" t="e">
        <f t="shared" ca="1" si="11"/>
        <v>#N/A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62</v>
      </c>
      <c r="G181">
        <f t="shared" ca="1" si="8"/>
        <v>9575</v>
      </c>
      <c r="H181">
        <f t="shared" ca="1" si="9"/>
        <v>9575</v>
      </c>
      <c r="I181">
        <f t="shared" ca="1" si="10"/>
        <v>11666.666666666666</v>
      </c>
      <c r="J181">
        <f t="shared" ca="1" si="11"/>
        <v>10784.313725490198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62</v>
      </c>
      <c r="G182">
        <f t="shared" ca="1" si="8"/>
        <v>10812.9970501475</v>
      </c>
      <c r="H182">
        <f t="shared" ca="1" si="9"/>
        <v>10119.0476190476</v>
      </c>
      <c r="I182">
        <f t="shared" ca="1" si="10"/>
        <v>10521.040725665094</v>
      </c>
      <c r="J182">
        <f t="shared" ca="1" si="11"/>
        <v>9971.8655229518045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62</v>
      </c>
      <c r="G183">
        <f t="shared" ca="1" si="8"/>
        <v>10541</v>
      </c>
      <c r="H183">
        <f t="shared" ca="1" si="9"/>
        <v>10541</v>
      </c>
      <c r="I183">
        <f t="shared" ca="1" si="10"/>
        <v>10541</v>
      </c>
      <c r="J183">
        <f t="shared" ca="1" si="11"/>
        <v>10541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62</v>
      </c>
      <c r="G184">
        <f t="shared" ca="1" si="8"/>
        <v>9000</v>
      </c>
      <c r="H184">
        <f t="shared" ca="1" si="9"/>
        <v>10000</v>
      </c>
      <c r="I184">
        <f t="shared" ca="1" si="10"/>
        <v>10000</v>
      </c>
      <c r="J184">
        <f t="shared" ca="1" si="11"/>
        <v>10000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62</v>
      </c>
      <c r="G185">
        <f t="shared" ca="1" si="8"/>
        <v>14665.422535211266</v>
      </c>
      <c r="H185">
        <f t="shared" ca="1" si="9"/>
        <v>15288.7323943662</v>
      </c>
      <c r="I185">
        <f t="shared" ca="1" si="10"/>
        <v>15900</v>
      </c>
      <c r="J185">
        <f t="shared" ca="1" si="11"/>
        <v>15900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62</v>
      </c>
      <c r="G186">
        <f t="shared" ca="1" si="8"/>
        <v>11500</v>
      </c>
      <c r="H186">
        <f t="shared" ca="1" si="9"/>
        <v>11500</v>
      </c>
      <c r="I186">
        <f t="shared" ca="1" si="10"/>
        <v>13375.899280575541</v>
      </c>
      <c r="J186">
        <f t="shared" ca="1" si="11"/>
        <v>12539.910071942446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62</v>
      </c>
      <c r="G187">
        <f t="shared" ca="1" si="8"/>
        <v>11037.362637362638</v>
      </c>
      <c r="H187">
        <f t="shared" ca="1" si="9"/>
        <v>11037.66040482039</v>
      </c>
      <c r="I187">
        <f t="shared" ca="1" si="10"/>
        <v>11200</v>
      </c>
      <c r="J187">
        <f t="shared" ca="1" si="11"/>
        <v>10250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62</v>
      </c>
      <c r="G188">
        <f t="shared" ca="1" si="8"/>
        <v>10404.145077720206</v>
      </c>
      <c r="H188">
        <f t="shared" ca="1" si="9"/>
        <v>11095.934736842106</v>
      </c>
      <c r="I188">
        <f t="shared" ca="1" si="10"/>
        <v>10660.303776683086</v>
      </c>
      <c r="J188">
        <f t="shared" ca="1" si="11"/>
        <v>10053.591954022988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62</v>
      </c>
      <c r="G189">
        <f t="shared" ca="1" si="8"/>
        <v>6273.4375</v>
      </c>
      <c r="H189">
        <f t="shared" ca="1" si="9"/>
        <v>7500</v>
      </c>
      <c r="I189">
        <f t="shared" ca="1" si="10"/>
        <v>9208.3686379928331</v>
      </c>
      <c r="J189">
        <f t="shared" ca="1" si="11"/>
        <v>9208.3686379928331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62</v>
      </c>
      <c r="G190">
        <f t="shared" ca="1" si="8"/>
        <v>14457.105860908252</v>
      </c>
      <c r="H190">
        <f t="shared" ca="1" si="9"/>
        <v>13200</v>
      </c>
      <c r="I190">
        <f t="shared" ca="1" si="10"/>
        <v>13200</v>
      </c>
      <c r="J190">
        <f t="shared" ca="1" si="11"/>
        <v>12929.055232558139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62</v>
      </c>
      <c r="G191">
        <f t="shared" ca="1" si="8"/>
        <v>7722.9878651685394</v>
      </c>
      <c r="H191">
        <f t="shared" ca="1" si="9"/>
        <v>7082.8773861386144</v>
      </c>
      <c r="I191">
        <f t="shared" ca="1" si="10"/>
        <v>7525.0513639126202</v>
      </c>
      <c r="J191">
        <f t="shared" ca="1" si="11"/>
        <v>7463.8478778877889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62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62</v>
      </c>
      <c r="G193">
        <f t="shared" ca="1" si="8"/>
        <v>9560</v>
      </c>
      <c r="H193">
        <f t="shared" ca="1" si="9"/>
        <v>8500</v>
      </c>
      <c r="I193">
        <f t="shared" ca="1" si="10"/>
        <v>10053.235751386703</v>
      </c>
      <c r="J193">
        <f t="shared" ca="1" si="11"/>
        <v>10053.235751386703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62</v>
      </c>
      <c r="G194">
        <f t="shared" ca="1" si="8"/>
        <v>8780.4853846153837</v>
      </c>
      <c r="H194">
        <f t="shared" ca="1" si="9"/>
        <v>9195.2839608516497</v>
      </c>
      <c r="I194">
        <f t="shared" ca="1" si="10"/>
        <v>9191.2637961080582</v>
      </c>
      <c r="J194">
        <f t="shared" ca="1" si="11"/>
        <v>9191.2637961080582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62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62</v>
      </c>
      <c r="G196">
        <f t="shared" ca="1" si="12"/>
        <v>6600</v>
      </c>
      <c r="H196">
        <f t="shared" ca="1" si="13"/>
        <v>6400</v>
      </c>
      <c r="I196">
        <f t="shared" ca="1" si="14"/>
        <v>6758.6857170571493</v>
      </c>
      <c r="J196">
        <f t="shared" ca="1" si="15"/>
        <v>6758.6857170571493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62</v>
      </c>
      <c r="G197">
        <f t="shared" ca="1" si="12"/>
        <v>12200</v>
      </c>
      <c r="H197">
        <f t="shared" ca="1" si="13"/>
        <v>-6893.7643634455417</v>
      </c>
      <c r="I197">
        <f t="shared" ca="1" si="14"/>
        <v>9220.7550392626636</v>
      </c>
      <c r="J197">
        <f t="shared" ca="1" si="15"/>
        <v>8349.4485734990049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62</v>
      </c>
      <c r="G198">
        <f t="shared" ca="1" si="12"/>
        <v>7508.8495077629359</v>
      </c>
      <c r="H198">
        <f t="shared" ca="1" si="13"/>
        <v>7020.91572</v>
      </c>
      <c r="I198">
        <f t="shared" ca="1" si="14"/>
        <v>6957.1808538238138</v>
      </c>
      <c r="J198">
        <f t="shared" ca="1" si="15"/>
        <v>6282.1397045454551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62</v>
      </c>
      <c r="G199">
        <f t="shared" ca="1" si="12"/>
        <v>5800</v>
      </c>
      <c r="H199">
        <f t="shared" ca="1" si="13"/>
        <v>4690</v>
      </c>
      <c r="I199">
        <f t="shared" ca="1" si="14"/>
        <v>6490.9250693839313</v>
      </c>
      <c r="J199">
        <f t="shared" ca="1" si="15"/>
        <v>6014.2371340207856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62</v>
      </c>
      <c r="G200">
        <f t="shared" ca="1" si="12"/>
        <v>0</v>
      </c>
      <c r="H200">
        <f t="shared" ca="1" si="13"/>
        <v>0</v>
      </c>
      <c r="I200">
        <f t="shared" ca="1" si="14"/>
        <v>4443.0722891566302</v>
      </c>
      <c r="J200">
        <f t="shared" ca="1" si="15"/>
        <v>4443.0722891566302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62</v>
      </c>
      <c r="G201">
        <f t="shared" ca="1" si="12"/>
        <v>6923.0769230769238</v>
      </c>
      <c r="H201">
        <f t="shared" ca="1" si="13"/>
        <v>6403.9408866995072</v>
      </c>
      <c r="I201">
        <f t="shared" ca="1" si="14"/>
        <v>8126.6191754659922</v>
      </c>
      <c r="J201">
        <f t="shared" ca="1" si="15"/>
        <v>7453.4267860692435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62</v>
      </c>
      <c r="G202">
        <f t="shared" ca="1" si="12"/>
        <v>6588.2352941176468</v>
      </c>
      <c r="H202">
        <f t="shared" ca="1" si="13"/>
        <v>6588.2352941176468</v>
      </c>
      <c r="I202">
        <f t="shared" ca="1" si="14"/>
        <v>6960</v>
      </c>
      <c r="J202">
        <f t="shared" ca="1" si="15"/>
        <v>6960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62</v>
      </c>
      <c r="G203">
        <f t="shared" ca="1" si="12"/>
        <v>9249</v>
      </c>
      <c r="H203">
        <f t="shared" ca="1" si="13"/>
        <v>8030</v>
      </c>
      <c r="I203">
        <f t="shared" ca="1" si="14"/>
        <v>12296.705342902713</v>
      </c>
      <c r="J203">
        <f t="shared" ca="1" si="15"/>
        <v>12296.705342902713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62</v>
      </c>
      <c r="G204">
        <f t="shared" ca="1" si="12"/>
        <v>5300</v>
      </c>
      <c r="H204">
        <f t="shared" ca="1" si="13"/>
        <v>5300</v>
      </c>
      <c r="I204">
        <f t="shared" ca="1" si="14"/>
        <v>6278.8365800865813</v>
      </c>
      <c r="J204">
        <f t="shared" ca="1" si="15"/>
        <v>6278.8365800865813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62</v>
      </c>
      <c r="G205">
        <f t="shared" ca="1" si="12"/>
        <v>14587</v>
      </c>
      <c r="H205">
        <f t="shared" ca="1" si="13"/>
        <v>13672</v>
      </c>
      <c r="I205">
        <f t="shared" ca="1" si="14"/>
        <v>10790</v>
      </c>
      <c r="J205">
        <f t="shared" ca="1" si="15"/>
        <v>12016.282986111111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62</v>
      </c>
      <c r="G206">
        <f t="shared" ca="1" si="12"/>
        <v>14620</v>
      </c>
      <c r="H206">
        <f t="shared" ca="1" si="13"/>
        <v>12000</v>
      </c>
      <c r="I206">
        <f t="shared" ca="1" si="14"/>
        <v>12000</v>
      </c>
      <c r="J206">
        <f t="shared" ca="1" si="15"/>
        <v>12000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62</v>
      </c>
      <c r="G207">
        <f t="shared" ca="1" si="12"/>
        <v>20360</v>
      </c>
      <c r="H207">
        <f t="shared" ca="1" si="13"/>
        <v>18513.333333333336</v>
      </c>
      <c r="I207">
        <f t="shared" ca="1" si="14"/>
        <v>38697.368421052597</v>
      </c>
      <c r="J207">
        <f t="shared" ca="1" si="15"/>
        <v>45526.315789473701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62</v>
      </c>
      <c r="G208">
        <f t="shared" ca="1" si="12"/>
        <v>11700</v>
      </c>
      <c r="H208">
        <f t="shared" ca="1" si="13"/>
        <v>11700</v>
      </c>
      <c r="I208">
        <f t="shared" ca="1" si="14"/>
        <v>13000</v>
      </c>
      <c r="J208">
        <f t="shared" ca="1" si="15"/>
        <v>13079.166666666666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62</v>
      </c>
      <c r="G209">
        <f t="shared" ca="1" si="12"/>
        <v>13100</v>
      </c>
      <c r="H209">
        <f t="shared" ca="1" si="13"/>
        <v>13000</v>
      </c>
      <c r="I209">
        <f t="shared" ca="1" si="14"/>
        <v>9950</v>
      </c>
      <c r="J209">
        <f t="shared" ca="1" si="15"/>
        <v>9950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62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62</v>
      </c>
      <c r="G211">
        <f t="shared" ca="1" si="12"/>
        <v>10900</v>
      </c>
      <c r="H211">
        <f t="shared" ca="1" si="13"/>
        <v>10900</v>
      </c>
      <c r="I211">
        <f t="shared" ca="1" si="14"/>
        <v>10900</v>
      </c>
      <c r="J211">
        <f t="shared" ca="1" si="15"/>
        <v>10900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62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62</v>
      </c>
      <c r="G213">
        <f t="shared" ca="1" si="12"/>
        <v>0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62</v>
      </c>
      <c r="G214">
        <f t="shared" ca="1" si="12"/>
        <v>28000</v>
      </c>
      <c r="H214">
        <f t="shared" ca="1" si="13"/>
        <v>28000</v>
      </c>
      <c r="I214">
        <f t="shared" ca="1" si="14"/>
        <v>22000</v>
      </c>
      <c r="J214">
        <f t="shared" ca="1" si="15"/>
        <v>22000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62</v>
      </c>
      <c r="G215">
        <f t="shared" ca="1" si="12"/>
        <v>10916.096153846154</v>
      </c>
      <c r="H215">
        <f t="shared" ca="1" si="13"/>
        <v>11000</v>
      </c>
      <c r="I215">
        <f t="shared" ca="1" si="14"/>
        <v>10900</v>
      </c>
      <c r="J215">
        <f t="shared" ca="1" si="15"/>
        <v>10244.75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62</v>
      </c>
      <c r="G216">
        <f t="shared" ca="1" si="12"/>
        <v>10200</v>
      </c>
      <c r="H216">
        <f t="shared" ca="1" si="13"/>
        <v>13333.333333333334</v>
      </c>
      <c r="I216">
        <f t="shared" ca="1" si="14"/>
        <v>14000</v>
      </c>
      <c r="J216">
        <f t="shared" ca="1" si="15"/>
        <v>14000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62</v>
      </c>
      <c r="G217">
        <f t="shared" ca="1" si="12"/>
        <v>10585.038024922118</v>
      </c>
      <c r="H217">
        <f t="shared" ca="1" si="13"/>
        <v>13398</v>
      </c>
      <c r="I217">
        <f t="shared" ca="1" si="14"/>
        <v>13455.811305731044</v>
      </c>
      <c r="J217">
        <f t="shared" ca="1" si="15"/>
        <v>13455.811305731044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62</v>
      </c>
      <c r="G218">
        <f t="shared" ca="1" si="12"/>
        <v>6437.7101599225989</v>
      </c>
      <c r="H218">
        <f t="shared" ca="1" si="13"/>
        <v>7899.4333369774622</v>
      </c>
      <c r="I218">
        <f t="shared" ca="1" si="14"/>
        <v>5582</v>
      </c>
      <c r="J218">
        <f t="shared" ca="1" si="15"/>
        <v>7004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62</v>
      </c>
      <c r="G219">
        <f t="shared" ca="1" si="12"/>
        <v>11600</v>
      </c>
      <c r="H219">
        <f t="shared" ca="1" si="13"/>
        <v>11600</v>
      </c>
      <c r="I219">
        <f t="shared" ca="1" si="14"/>
        <v>10500</v>
      </c>
      <c r="J219">
        <f t="shared" ca="1" si="15"/>
        <v>10300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62</v>
      </c>
      <c r="G220">
        <f t="shared" ca="1" si="12"/>
        <v>9100</v>
      </c>
      <c r="H220">
        <f t="shared" ca="1" si="13"/>
        <v>9100</v>
      </c>
      <c r="I220">
        <f t="shared" ca="1" si="14"/>
        <v>9100</v>
      </c>
      <c r="J220">
        <f t="shared" ca="1" si="15"/>
        <v>9100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62</v>
      </c>
      <c r="G221">
        <f t="shared" ca="1" si="12"/>
        <v>8500</v>
      </c>
      <c r="H221">
        <f t="shared" ca="1" si="13"/>
        <v>8981</v>
      </c>
      <c r="I221">
        <f t="shared" ca="1" si="14"/>
        <v>8980.8493809523807</v>
      </c>
      <c r="J221">
        <f t="shared" ca="1" si="15"/>
        <v>8980.8493809523807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62</v>
      </c>
      <c r="G222">
        <f t="shared" ca="1" si="12"/>
        <v>5345</v>
      </c>
      <c r="H222">
        <f t="shared" ca="1" si="13"/>
        <v>5900</v>
      </c>
      <c r="I222">
        <f t="shared" ca="1" si="14"/>
        <v>5900</v>
      </c>
      <c r="J222">
        <f t="shared" ca="1" si="15"/>
        <v>5900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62</v>
      </c>
      <c r="G223" t="e">
        <f t="shared" ca="1" si="12"/>
        <v>#N/A</v>
      </c>
      <c r="H223" t="e">
        <f t="shared" ca="1" si="13"/>
        <v>#N/A</v>
      </c>
      <c r="I223" t="e">
        <f t="shared" ca="1" si="14"/>
        <v>#N/A</v>
      </c>
      <c r="J223" t="e">
        <f t="shared" ca="1" si="15"/>
        <v>#N/A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62</v>
      </c>
      <c r="G224">
        <f t="shared" ca="1" si="12"/>
        <v>9327</v>
      </c>
      <c r="H224">
        <f t="shared" ca="1" si="13"/>
        <v>9327</v>
      </c>
      <c r="I224">
        <f t="shared" ca="1" si="14"/>
        <v>11666.666666666666</v>
      </c>
      <c r="J224">
        <f t="shared" ca="1" si="15"/>
        <v>10784.313725490198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62</v>
      </c>
      <c r="G225">
        <f t="shared" ca="1" si="12"/>
        <v>11587.714285714286</v>
      </c>
      <c r="H225">
        <f t="shared" ca="1" si="13"/>
        <v>10619.469026548701</v>
      </c>
      <c r="I225">
        <f t="shared" ca="1" si="14"/>
        <v>10521.040725665094</v>
      </c>
      <c r="J225">
        <f t="shared" ca="1" si="15"/>
        <v>9971.8655229518045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62</v>
      </c>
      <c r="G226">
        <f t="shared" ca="1" si="12"/>
        <v>10541</v>
      </c>
      <c r="H226">
        <f t="shared" ca="1" si="13"/>
        <v>10541</v>
      </c>
      <c r="I226">
        <f t="shared" ca="1" si="14"/>
        <v>10541</v>
      </c>
      <c r="J226">
        <f t="shared" ca="1" si="15"/>
        <v>10541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62</v>
      </c>
      <c r="G227">
        <f t="shared" ca="1" si="12"/>
        <v>9500</v>
      </c>
      <c r="H227">
        <f t="shared" ca="1" si="13"/>
        <v>10000</v>
      </c>
      <c r="I227">
        <f t="shared" ca="1" si="14"/>
        <v>10000</v>
      </c>
      <c r="J227">
        <f t="shared" ca="1" si="15"/>
        <v>10000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62</v>
      </c>
      <c r="G228">
        <f t="shared" ca="1" si="12"/>
        <v>15507.142857142859</v>
      </c>
      <c r="H228">
        <f t="shared" ca="1" si="13"/>
        <v>15876.760563380281</v>
      </c>
      <c r="I228">
        <f t="shared" ca="1" si="14"/>
        <v>15900</v>
      </c>
      <c r="J228">
        <f t="shared" ca="1" si="15"/>
        <v>15900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62</v>
      </c>
      <c r="G229">
        <f t="shared" ca="1" si="12"/>
        <v>12200</v>
      </c>
      <c r="H229">
        <f t="shared" ca="1" si="13"/>
        <v>11500</v>
      </c>
      <c r="I229">
        <f t="shared" ca="1" si="14"/>
        <v>13375.899280575541</v>
      </c>
      <c r="J229">
        <f t="shared" ca="1" si="15"/>
        <v>12539.910071942446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62</v>
      </c>
      <c r="G230">
        <f t="shared" ca="1" si="12"/>
        <v>11397.802197802199</v>
      </c>
      <c r="H230">
        <f t="shared" ca="1" si="13"/>
        <v>11397.962178938089</v>
      </c>
      <c r="I230">
        <f t="shared" ca="1" si="14"/>
        <v>11200</v>
      </c>
      <c r="J230">
        <f t="shared" ca="1" si="15"/>
        <v>10250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62</v>
      </c>
      <c r="G231">
        <f t="shared" ca="1" si="12"/>
        <v>11394</v>
      </c>
      <c r="H231">
        <f t="shared" ca="1" si="13"/>
        <v>11790.457894736841</v>
      </c>
      <c r="I231">
        <f t="shared" ca="1" si="14"/>
        <v>10660.303776683086</v>
      </c>
      <c r="J231">
        <f t="shared" ca="1" si="15"/>
        <v>10053.591954022988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62</v>
      </c>
      <c r="G232">
        <f t="shared" ca="1" si="12"/>
        <v>8007.8125</v>
      </c>
      <c r="H232">
        <f t="shared" ca="1" si="13"/>
        <v>8527.1317829457348</v>
      </c>
      <c r="I232">
        <f t="shared" ca="1" si="14"/>
        <v>9208.3686379928331</v>
      </c>
      <c r="J232">
        <f t="shared" ca="1" si="15"/>
        <v>9208.3686379928331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62</v>
      </c>
      <c r="G233">
        <f t="shared" ca="1" si="12"/>
        <v>14839.209384594064</v>
      </c>
      <c r="H233">
        <f t="shared" ca="1" si="13"/>
        <v>13200</v>
      </c>
      <c r="I233">
        <f t="shared" ca="1" si="14"/>
        <v>13200</v>
      </c>
      <c r="J233">
        <f t="shared" ca="1" si="15"/>
        <v>12929.055232558139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62</v>
      </c>
      <c r="G234">
        <f t="shared" ca="1" si="12"/>
        <v>8210.7142857142862</v>
      </c>
      <c r="H234">
        <f t="shared" ca="1" si="13"/>
        <v>7018.3652079207923</v>
      </c>
      <c r="I234">
        <f t="shared" ca="1" si="14"/>
        <v>7525.0513639126202</v>
      </c>
      <c r="J234">
        <f t="shared" ca="1" si="15"/>
        <v>7463.8478778877889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62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62</v>
      </c>
      <c r="G236">
        <f t="shared" ca="1" si="12"/>
        <v>8700</v>
      </c>
      <c r="H236">
        <f t="shared" ca="1" si="13"/>
        <v>8600</v>
      </c>
      <c r="I236">
        <f t="shared" ca="1" si="14"/>
        <v>10053.235751386703</v>
      </c>
      <c r="J236">
        <f t="shared" ca="1" si="15"/>
        <v>10053.235751386703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62</v>
      </c>
      <c r="G237">
        <f t="shared" ca="1" si="12"/>
        <v>8780.4853846153837</v>
      </c>
      <c r="H237">
        <f t="shared" ca="1" si="13"/>
        <v>9195.2839608516497</v>
      </c>
      <c r="I237">
        <f t="shared" ca="1" si="14"/>
        <v>9191.2637961080582</v>
      </c>
      <c r="J237">
        <f t="shared" ca="1" si="15"/>
        <v>9191.2637961080582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62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62</v>
      </c>
      <c r="G239">
        <f t="shared" ca="1" si="12"/>
        <v>6700</v>
      </c>
      <c r="H239">
        <f t="shared" ca="1" si="13"/>
        <v>6500</v>
      </c>
      <c r="I239">
        <f t="shared" ca="1" si="14"/>
        <v>6758.6857170571493</v>
      </c>
      <c r="J239">
        <f t="shared" ca="1" si="15"/>
        <v>6758.6857170571493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62</v>
      </c>
      <c r="G240">
        <f t="shared" ca="1" si="12"/>
        <v>7086.9328715294123</v>
      </c>
      <c r="H240">
        <f t="shared" ca="1" si="13"/>
        <v>12901.358283164785</v>
      </c>
      <c r="I240">
        <f t="shared" ca="1" si="14"/>
        <v>9220.7550392626636</v>
      </c>
      <c r="J240">
        <f t="shared" ca="1" si="15"/>
        <v>8349.4485734990049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62</v>
      </c>
      <c r="G241">
        <f t="shared" ca="1" si="12"/>
        <v>7472.0922993037175</v>
      </c>
      <c r="H241">
        <f t="shared" ca="1" si="13"/>
        <v>7250.14365</v>
      </c>
      <c r="I241">
        <f t="shared" ca="1" si="14"/>
        <v>6957.1808538238138</v>
      </c>
      <c r="J241">
        <f t="shared" ca="1" si="15"/>
        <v>6282.1397045454551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62</v>
      </c>
      <c r="G242">
        <f t="shared" ca="1" si="12"/>
        <v>6526</v>
      </c>
      <c r="H242">
        <f t="shared" ca="1" si="13"/>
        <v>5850</v>
      </c>
      <c r="I242">
        <f t="shared" ca="1" si="14"/>
        <v>6490.9250693839313</v>
      </c>
      <c r="J242">
        <f t="shared" ca="1" si="15"/>
        <v>6014.2371340207856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62</v>
      </c>
      <c r="G243">
        <f t="shared" ca="1" si="12"/>
        <v>0</v>
      </c>
      <c r="H243">
        <f t="shared" ca="1" si="13"/>
        <v>0</v>
      </c>
      <c r="I243">
        <f t="shared" ca="1" si="14"/>
        <v>4443.0722891566302</v>
      </c>
      <c r="J243">
        <f t="shared" ca="1" si="15"/>
        <v>4443.0722891566302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62</v>
      </c>
      <c r="G244">
        <f t="shared" ca="1" si="12"/>
        <v>7051.2820512820508</v>
      </c>
      <c r="H244">
        <f t="shared" ca="1" si="13"/>
        <v>7076.9230769230762</v>
      </c>
      <c r="I244">
        <f t="shared" ca="1" si="14"/>
        <v>8126.6191754659922</v>
      </c>
      <c r="J244">
        <f t="shared" ca="1" si="15"/>
        <v>7453.4267860692435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62</v>
      </c>
      <c r="G245">
        <f t="shared" ca="1" si="12"/>
        <v>6060.606060606061</v>
      </c>
      <c r="H245">
        <f t="shared" ca="1" si="13"/>
        <v>7272.7272727272721</v>
      </c>
      <c r="I245">
        <f t="shared" ca="1" si="14"/>
        <v>6960</v>
      </c>
      <c r="J245">
        <f t="shared" ca="1" si="15"/>
        <v>6960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62</v>
      </c>
      <c r="G246">
        <f t="shared" ca="1" si="12"/>
        <v>7800</v>
      </c>
      <c r="H246">
        <f t="shared" ca="1" si="13"/>
        <v>8030</v>
      </c>
      <c r="I246">
        <f t="shared" ca="1" si="14"/>
        <v>12296.705342902713</v>
      </c>
      <c r="J246">
        <f t="shared" ca="1" si="15"/>
        <v>12296.705342902713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62</v>
      </c>
      <c r="G247">
        <f t="shared" ca="1" si="12"/>
        <v>4375.1677852348994</v>
      </c>
      <c r="H247">
        <f t="shared" ca="1" si="13"/>
        <v>5335.5704697986575</v>
      </c>
      <c r="I247">
        <f t="shared" ca="1" si="14"/>
        <v>6278.8365800865813</v>
      </c>
      <c r="J247">
        <f t="shared" ca="1" si="15"/>
        <v>6278.8365800865813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62</v>
      </c>
      <c r="G248">
        <f t="shared" ca="1" si="12"/>
        <v>10980</v>
      </c>
      <c r="H248">
        <f t="shared" ca="1" si="13"/>
        <v>7900</v>
      </c>
      <c r="I248">
        <f t="shared" ca="1" si="14"/>
        <v>10790</v>
      </c>
      <c r="J248">
        <f t="shared" ca="1" si="15"/>
        <v>12016.282986111111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62</v>
      </c>
      <c r="G249">
        <f t="shared" ca="1" si="12"/>
        <v>9190</v>
      </c>
      <c r="H249">
        <f t="shared" ca="1" si="13"/>
        <v>12000</v>
      </c>
      <c r="I249">
        <f t="shared" ca="1" si="14"/>
        <v>12000</v>
      </c>
      <c r="J249">
        <f t="shared" ca="1" si="15"/>
        <v>12000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62</v>
      </c>
      <c r="G250">
        <f t="shared" ca="1" si="12"/>
        <v>25526.315789473683</v>
      </c>
      <c r="H250">
        <f t="shared" ca="1" si="13"/>
        <v>38694.444444444445</v>
      </c>
      <c r="I250">
        <f t="shared" ca="1" si="14"/>
        <v>38697.368421052597</v>
      </c>
      <c r="J250">
        <f t="shared" ca="1" si="15"/>
        <v>45526.315789473701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62</v>
      </c>
      <c r="G251">
        <f t="shared" ca="1" si="12"/>
        <v>9700</v>
      </c>
      <c r="H251">
        <f t="shared" ca="1" si="13"/>
        <v>9700</v>
      </c>
      <c r="I251">
        <f t="shared" ca="1" si="14"/>
        <v>13000</v>
      </c>
      <c r="J251">
        <f t="shared" ca="1" si="15"/>
        <v>13079.166666666666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62</v>
      </c>
      <c r="G252">
        <f t="shared" ca="1" si="12"/>
        <v>9400</v>
      </c>
      <c r="H252">
        <f t="shared" ca="1" si="13"/>
        <v>9400</v>
      </c>
      <c r="I252">
        <f t="shared" ca="1" si="14"/>
        <v>9950</v>
      </c>
      <c r="J252">
        <f t="shared" ca="1" si="15"/>
        <v>9950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62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62</v>
      </c>
      <c r="G254">
        <f t="shared" ca="1" si="12"/>
        <v>10900</v>
      </c>
      <c r="H254">
        <f t="shared" ca="1" si="13"/>
        <v>10900</v>
      </c>
      <c r="I254">
        <f t="shared" ca="1" si="14"/>
        <v>10900</v>
      </c>
      <c r="J254">
        <f t="shared" ca="1" si="15"/>
        <v>10900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62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62</v>
      </c>
      <c r="G256">
        <f t="shared" ca="1" si="12"/>
        <v>0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62</v>
      </c>
      <c r="G257">
        <f t="shared" ca="1" si="12"/>
        <v>28000</v>
      </c>
      <c r="H257">
        <f t="shared" ca="1" si="13"/>
        <v>28000</v>
      </c>
      <c r="I257">
        <f t="shared" ca="1" si="14"/>
        <v>22000</v>
      </c>
      <c r="J257">
        <f t="shared" ca="1" si="15"/>
        <v>22000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62</v>
      </c>
      <c r="G258">
        <f t="shared" ca="1" si="12"/>
        <v>11370.534615384617</v>
      </c>
      <c r="H258">
        <f t="shared" ca="1" si="13"/>
        <v>9288.2801689051666</v>
      </c>
      <c r="I258">
        <f t="shared" ca="1" si="14"/>
        <v>10900</v>
      </c>
      <c r="J258">
        <f t="shared" ca="1" si="15"/>
        <v>10244.75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62</v>
      </c>
      <c r="G259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10000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11000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14000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14000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62</v>
      </c>
      <c r="G260">
        <f t="shared" ca="1" si="16"/>
        <v>11088.660047021944</v>
      </c>
      <c r="H260">
        <f t="shared" ca="1" si="17"/>
        <v>13455.379023883697</v>
      </c>
      <c r="I260">
        <f t="shared" ca="1" si="18"/>
        <v>13455.811305731044</v>
      </c>
      <c r="J260">
        <f t="shared" ca="1" si="19"/>
        <v>13455.811305731044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62</v>
      </c>
      <c r="G261">
        <f t="shared" ca="1" si="16"/>
        <v>5622.587294801825</v>
      </c>
      <c r="H261">
        <f t="shared" ca="1" si="17"/>
        <v>8678.1805392071528</v>
      </c>
      <c r="I261">
        <f t="shared" ca="1" si="18"/>
        <v>5582</v>
      </c>
      <c r="J261">
        <f t="shared" ca="1" si="19"/>
        <v>7004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62</v>
      </c>
      <c r="G262">
        <f t="shared" ca="1" si="16"/>
        <v>11600</v>
      </c>
      <c r="H262">
        <f t="shared" ca="1" si="17"/>
        <v>42341</v>
      </c>
      <c r="I262">
        <f t="shared" ca="1" si="18"/>
        <v>10500</v>
      </c>
      <c r="J262">
        <f t="shared" ca="1" si="19"/>
        <v>10300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62</v>
      </c>
      <c r="G263">
        <f t="shared" ca="1" si="16"/>
        <v>9100</v>
      </c>
      <c r="H263">
        <f t="shared" ca="1" si="17"/>
        <v>9100</v>
      </c>
      <c r="I263">
        <f t="shared" ca="1" si="18"/>
        <v>9100</v>
      </c>
      <c r="J263">
        <f t="shared" ca="1" si="19"/>
        <v>9100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62</v>
      </c>
      <c r="G264">
        <f t="shared" ca="1" si="16"/>
        <v>9800</v>
      </c>
      <c r="H264">
        <f t="shared" ca="1" si="17"/>
        <v>8981</v>
      </c>
      <c r="I264">
        <f t="shared" ca="1" si="18"/>
        <v>8980.8493809523807</v>
      </c>
      <c r="J264">
        <f t="shared" ca="1" si="19"/>
        <v>8980.8493809523807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62</v>
      </c>
      <c r="G265">
        <f t="shared" ca="1" si="16"/>
        <v>5455</v>
      </c>
      <c r="H265">
        <f t="shared" ca="1" si="17"/>
        <v>5900</v>
      </c>
      <c r="I265">
        <f t="shared" ca="1" si="18"/>
        <v>5900</v>
      </c>
      <c r="J265">
        <f t="shared" ca="1" si="19"/>
        <v>5900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62</v>
      </c>
      <c r="G266" t="e">
        <f t="shared" ca="1" si="16"/>
        <v>#N/A</v>
      </c>
      <c r="H266" t="e">
        <f t="shared" ca="1" si="17"/>
        <v>#N/A</v>
      </c>
      <c r="I266" t="e">
        <f t="shared" ca="1" si="18"/>
        <v>#N/A</v>
      </c>
      <c r="J266" t="e">
        <f t="shared" ca="1" si="19"/>
        <v>#N/A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62</v>
      </c>
      <c r="G267">
        <f t="shared" ca="1" si="16"/>
        <v>9012</v>
      </c>
      <c r="H267">
        <f t="shared" ca="1" si="17"/>
        <v>9012</v>
      </c>
      <c r="I267">
        <f t="shared" ca="1" si="18"/>
        <v>11666.666666666666</v>
      </c>
      <c r="J267">
        <f t="shared" ca="1" si="19"/>
        <v>10784.313725490198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62</v>
      </c>
      <c r="G268">
        <f t="shared" ca="1" si="16"/>
        <v>10.712601796407185</v>
      </c>
      <c r="H268">
        <f t="shared" ca="1" si="17"/>
        <v>11335.403726708075</v>
      </c>
      <c r="I268">
        <f t="shared" ca="1" si="18"/>
        <v>10521.040725665094</v>
      </c>
      <c r="J268">
        <f t="shared" ca="1" si="19"/>
        <v>9971.8655229518045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62</v>
      </c>
      <c r="G269">
        <f t="shared" ca="1" si="16"/>
        <v>10541</v>
      </c>
      <c r="H269">
        <f t="shared" ca="1" si="17"/>
        <v>10541</v>
      </c>
      <c r="I269">
        <f t="shared" ca="1" si="18"/>
        <v>10541</v>
      </c>
      <c r="J269">
        <f t="shared" ca="1" si="19"/>
        <v>10541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62</v>
      </c>
      <c r="G270">
        <f t="shared" ca="1" si="16"/>
        <v>9500</v>
      </c>
      <c r="H270">
        <f t="shared" ca="1" si="17"/>
        <v>10000</v>
      </c>
      <c r="I270">
        <f t="shared" ca="1" si="18"/>
        <v>10000</v>
      </c>
      <c r="J270">
        <f t="shared" ca="1" si="19"/>
        <v>10000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62</v>
      </c>
      <c r="G271">
        <f t="shared" ca="1" si="16"/>
        <v>14863</v>
      </c>
      <c r="H271">
        <f t="shared" ca="1" si="17"/>
        <v>17052.816901408452</v>
      </c>
      <c r="I271">
        <f t="shared" ca="1" si="18"/>
        <v>15900</v>
      </c>
      <c r="J271">
        <f t="shared" ca="1" si="19"/>
        <v>15900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62</v>
      </c>
      <c r="G272">
        <f t="shared" ca="1" si="16"/>
        <v>11500</v>
      </c>
      <c r="H272">
        <f t="shared" ca="1" si="17"/>
        <v>11500</v>
      </c>
      <c r="I272">
        <f t="shared" ca="1" si="18"/>
        <v>13375.899280575541</v>
      </c>
      <c r="J272">
        <f t="shared" ca="1" si="19"/>
        <v>12539.910071942446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62</v>
      </c>
      <c r="G273">
        <f t="shared" ca="1" si="16"/>
        <v>11037.362637362638</v>
      </c>
      <c r="H273">
        <f t="shared" ca="1" si="17"/>
        <v>11037.66040482039</v>
      </c>
      <c r="I273">
        <f t="shared" ca="1" si="18"/>
        <v>11200</v>
      </c>
      <c r="J273">
        <f t="shared" ca="1" si="19"/>
        <v>10250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62</v>
      </c>
      <c r="G274">
        <f t="shared" ca="1" si="16"/>
        <v>11339.584210526316</v>
      </c>
      <c r="H274">
        <f t="shared" ca="1" si="17"/>
        <v>11225.615763546799</v>
      </c>
      <c r="I274">
        <f t="shared" ca="1" si="18"/>
        <v>10660.303776683086</v>
      </c>
      <c r="J274">
        <f t="shared" ca="1" si="19"/>
        <v>10053.591954022988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62</v>
      </c>
      <c r="G275">
        <f t="shared" ca="1" si="16"/>
        <v>8007.8125</v>
      </c>
      <c r="H275">
        <f t="shared" ca="1" si="17"/>
        <v>7096.7741935483873</v>
      </c>
      <c r="I275">
        <f t="shared" ca="1" si="18"/>
        <v>9208.3686379928331</v>
      </c>
      <c r="J275">
        <f t="shared" ca="1" si="19"/>
        <v>9208.3686379928331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62</v>
      </c>
      <c r="G276">
        <f t="shared" ca="1" si="16"/>
        <v>16766.527639123458</v>
      </c>
      <c r="H276">
        <f t="shared" ca="1" si="17"/>
        <v>13200</v>
      </c>
      <c r="I276">
        <f t="shared" ca="1" si="18"/>
        <v>13200</v>
      </c>
      <c r="J276">
        <f t="shared" ca="1" si="19"/>
        <v>12929.055232558139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62</v>
      </c>
      <c r="G277">
        <f t="shared" ca="1" si="16"/>
        <v>8178.5373928571425</v>
      </c>
      <c r="H277">
        <f t="shared" ca="1" si="17"/>
        <v>7131.4445148514851</v>
      </c>
      <c r="I277">
        <f t="shared" ca="1" si="18"/>
        <v>7525.0513639126202</v>
      </c>
      <c r="J277">
        <f t="shared" ca="1" si="19"/>
        <v>7463.8478778877889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62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62</v>
      </c>
      <c r="G279">
        <f t="shared" ca="1" si="16"/>
        <v>9002</v>
      </c>
      <c r="H279">
        <f t="shared" ca="1" si="17"/>
        <v>8600</v>
      </c>
      <c r="I279">
        <f t="shared" ca="1" si="18"/>
        <v>10053.235751386703</v>
      </c>
      <c r="J279">
        <f t="shared" ca="1" si="19"/>
        <v>10053.235751386703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62</v>
      </c>
      <c r="G280">
        <f t="shared" ca="1" si="16"/>
        <v>9428.6884615384606</v>
      </c>
      <c r="H280">
        <f t="shared" ca="1" si="17"/>
        <v>9195.2839608516497</v>
      </c>
      <c r="I280">
        <f t="shared" ca="1" si="18"/>
        <v>9191.2637961080582</v>
      </c>
      <c r="J280">
        <f t="shared" ca="1" si="19"/>
        <v>9191.2637961080582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62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62</v>
      </c>
      <c r="G282">
        <f t="shared" ca="1" si="16"/>
        <v>6500</v>
      </c>
      <c r="H282">
        <f t="shared" ca="1" si="17"/>
        <v>6500</v>
      </c>
      <c r="I282">
        <f t="shared" ca="1" si="18"/>
        <v>6758.6857170571493</v>
      </c>
      <c r="J282">
        <f t="shared" ca="1" si="19"/>
        <v>6758.6857170571493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62</v>
      </c>
      <c r="G283">
        <f t="shared" ca="1" si="16"/>
        <v>9693.9960994871799</v>
      </c>
      <c r="H283">
        <f t="shared" ca="1" si="17"/>
        <v>13366.272095170711</v>
      </c>
      <c r="I283">
        <f t="shared" ca="1" si="18"/>
        <v>9220.7550392626636</v>
      </c>
      <c r="J283">
        <f t="shared" ca="1" si="19"/>
        <v>8349.4485734990049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62</v>
      </c>
      <c r="G284">
        <f t="shared" ca="1" si="16"/>
        <v>7921.7245533000296</v>
      </c>
      <c r="H284">
        <f t="shared" ca="1" si="17"/>
        <v>7631.7301578947372</v>
      </c>
      <c r="I284">
        <f t="shared" ca="1" si="18"/>
        <v>6957.1808538238138</v>
      </c>
      <c r="J284">
        <f t="shared" ca="1" si="19"/>
        <v>6282.1397045454551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62</v>
      </c>
      <c r="G285">
        <f t="shared" ca="1" si="16"/>
        <v>6000</v>
      </c>
      <c r="H285">
        <f t="shared" ca="1" si="17"/>
        <v>6700</v>
      </c>
      <c r="I285">
        <f t="shared" ca="1" si="18"/>
        <v>6490.9250693839313</v>
      </c>
      <c r="J285">
        <f t="shared" ca="1" si="19"/>
        <v>6014.2371340207856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62</v>
      </c>
      <c r="G286">
        <f t="shared" ca="1" si="16"/>
        <v>0</v>
      </c>
      <c r="H286">
        <f t="shared" ca="1" si="17"/>
        <v>0</v>
      </c>
      <c r="I286">
        <f t="shared" ca="1" si="18"/>
        <v>4443.0722891566302</v>
      </c>
      <c r="J286">
        <f t="shared" ca="1" si="19"/>
        <v>4443.0722891566302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62</v>
      </c>
      <c r="G287">
        <f t="shared" ca="1" si="16"/>
        <v>7061.855670103093</v>
      </c>
      <c r="H287">
        <f t="shared" ca="1" si="17"/>
        <v>6994.8186528497408</v>
      </c>
      <c r="I287">
        <f t="shared" ca="1" si="18"/>
        <v>8126.6191754659922</v>
      </c>
      <c r="J287">
        <f t="shared" ca="1" si="19"/>
        <v>7453.4267860692435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62</v>
      </c>
      <c r="G288">
        <f t="shared" ca="1" si="16"/>
        <v>1454.5454545454545</v>
      </c>
      <c r="H288">
        <f t="shared" ca="1" si="17"/>
        <v>1454.5454545454545</v>
      </c>
      <c r="I288">
        <f t="shared" ca="1" si="18"/>
        <v>6960</v>
      </c>
      <c r="J288">
        <f t="shared" ca="1" si="19"/>
        <v>6960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62</v>
      </c>
      <c r="G289">
        <f t="shared" ca="1" si="16"/>
        <v>6900</v>
      </c>
      <c r="H289">
        <f t="shared" ca="1" si="17"/>
        <v>8030</v>
      </c>
      <c r="I289">
        <f t="shared" ca="1" si="18"/>
        <v>12296.705342902713</v>
      </c>
      <c r="J289">
        <f t="shared" ca="1" si="19"/>
        <v>12296.705342902713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62</v>
      </c>
      <c r="G290">
        <f t="shared" ca="1" si="16"/>
        <v>4001.6778523489929</v>
      </c>
      <c r="H290">
        <f t="shared" ca="1" si="17"/>
        <v>4001.6778523489929</v>
      </c>
      <c r="I290">
        <f t="shared" ca="1" si="18"/>
        <v>6278.8365800865813</v>
      </c>
      <c r="J290">
        <f t="shared" ca="1" si="19"/>
        <v>6278.8365800865813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62</v>
      </c>
      <c r="G291">
        <f t="shared" ca="1" si="16"/>
        <v>7862</v>
      </c>
      <c r="H291">
        <f t="shared" ca="1" si="17"/>
        <v>7800</v>
      </c>
      <c r="I291">
        <f t="shared" ca="1" si="18"/>
        <v>10790</v>
      </c>
      <c r="J291">
        <f t="shared" ca="1" si="19"/>
        <v>12016.282986111111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62</v>
      </c>
      <c r="G292">
        <f t="shared" ca="1" si="16"/>
        <v>12000</v>
      </c>
      <c r="H292">
        <f t="shared" ca="1" si="17"/>
        <v>12000</v>
      </c>
      <c r="I292">
        <f t="shared" ca="1" si="18"/>
        <v>12000</v>
      </c>
      <c r="J292">
        <f t="shared" ca="1" si="19"/>
        <v>12000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62</v>
      </c>
      <c r="G293">
        <f t="shared" ca="1" si="16"/>
        <v>23497.410256410258</v>
      </c>
      <c r="H293">
        <f t="shared" ca="1" si="17"/>
        <v>38694.444444444445</v>
      </c>
      <c r="I293">
        <f t="shared" ca="1" si="18"/>
        <v>38697.368421052597</v>
      </c>
      <c r="J293">
        <f t="shared" ca="1" si="19"/>
        <v>45526.315789473701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62</v>
      </c>
      <c r="G294">
        <f t="shared" ca="1" si="16"/>
        <v>9800</v>
      </c>
      <c r="H294">
        <f t="shared" ca="1" si="17"/>
        <v>10357.142857142857</v>
      </c>
      <c r="I294">
        <f t="shared" ca="1" si="18"/>
        <v>13000</v>
      </c>
      <c r="J294">
        <f t="shared" ca="1" si="19"/>
        <v>13079.166666666666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62</v>
      </c>
      <c r="G295">
        <f t="shared" ca="1" si="16"/>
        <v>9550</v>
      </c>
      <c r="H295">
        <f t="shared" ca="1" si="17"/>
        <v>9000</v>
      </c>
      <c r="I295">
        <f t="shared" ca="1" si="18"/>
        <v>9950</v>
      </c>
      <c r="J295">
        <f t="shared" ca="1" si="19"/>
        <v>9950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62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62</v>
      </c>
      <c r="G297">
        <f t="shared" ca="1" si="16"/>
        <v>10900</v>
      </c>
      <c r="H297">
        <f t="shared" ca="1" si="17"/>
        <v>10900</v>
      </c>
      <c r="I297">
        <f t="shared" ca="1" si="18"/>
        <v>10900</v>
      </c>
      <c r="J297">
        <f t="shared" ca="1" si="19"/>
        <v>10900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62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62</v>
      </c>
      <c r="G299">
        <f t="shared" ca="1" si="16"/>
        <v>0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62</v>
      </c>
      <c r="G300">
        <f t="shared" ca="1" si="16"/>
        <v>28000</v>
      </c>
      <c r="H300">
        <f t="shared" ca="1" si="17"/>
        <v>28000</v>
      </c>
      <c r="I300">
        <f t="shared" ca="1" si="18"/>
        <v>22000</v>
      </c>
      <c r="J300">
        <f t="shared" ca="1" si="19"/>
        <v>22000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62</v>
      </c>
      <c r="G301">
        <f t="shared" ca="1" si="16"/>
        <v>12020.187333333333</v>
      </c>
      <c r="H301">
        <f t="shared" ca="1" si="17"/>
        <v>15477.580273118694</v>
      </c>
      <c r="I301">
        <f t="shared" ca="1" si="18"/>
        <v>10900</v>
      </c>
      <c r="J301">
        <f t="shared" ca="1" si="19"/>
        <v>10244.75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62</v>
      </c>
      <c r="G302">
        <f t="shared" ca="1" si="16"/>
        <v>10000</v>
      </c>
      <c r="H302">
        <f t="shared" ca="1" si="17"/>
        <v>10000</v>
      </c>
      <c r="I302">
        <f t="shared" ca="1" si="18"/>
        <v>14000</v>
      </c>
      <c r="J302">
        <f t="shared" ca="1" si="19"/>
        <v>14000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62</v>
      </c>
      <c r="G303">
        <f t="shared" ca="1" si="16"/>
        <v>0</v>
      </c>
      <c r="H303">
        <f t="shared" ca="1" si="17"/>
        <v>13455.735767013855</v>
      </c>
      <c r="I303">
        <f t="shared" ca="1" si="18"/>
        <v>13455.811305731044</v>
      </c>
      <c r="J303">
        <f t="shared" ca="1" si="19"/>
        <v>13455.811305731044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62</v>
      </c>
      <c r="G304">
        <f t="shared" ca="1" si="16"/>
        <v>0</v>
      </c>
      <c r="H304">
        <f t="shared" ca="1" si="17"/>
        <v>7899.4333369774622</v>
      </c>
      <c r="I304">
        <f t="shared" ca="1" si="18"/>
        <v>7145</v>
      </c>
      <c r="J304">
        <f t="shared" ca="1" si="19"/>
        <v>7004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62</v>
      </c>
      <c r="G305">
        <f t="shared" ca="1" si="16"/>
        <v>0</v>
      </c>
      <c r="H305">
        <f t="shared" ca="1" si="17"/>
        <v>11600</v>
      </c>
      <c r="I305">
        <f t="shared" ca="1" si="18"/>
        <v>10500</v>
      </c>
      <c r="J305">
        <f t="shared" ca="1" si="19"/>
        <v>10300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62</v>
      </c>
      <c r="G306">
        <f t="shared" ca="1" si="16"/>
        <v>0</v>
      </c>
      <c r="H306">
        <f t="shared" ca="1" si="17"/>
        <v>9100</v>
      </c>
      <c r="I306">
        <f t="shared" ca="1" si="18"/>
        <v>9100</v>
      </c>
      <c r="J306">
        <f t="shared" ca="1" si="19"/>
        <v>9100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62</v>
      </c>
      <c r="G307">
        <f t="shared" ca="1" si="16"/>
        <v>0</v>
      </c>
      <c r="H307">
        <f t="shared" ca="1" si="17"/>
        <v>8981</v>
      </c>
      <c r="I307">
        <f t="shared" ca="1" si="18"/>
        <v>8980.8493809523807</v>
      </c>
      <c r="J307">
        <f t="shared" ca="1" si="19"/>
        <v>8980.8493809523807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62</v>
      </c>
      <c r="G308">
        <f t="shared" ca="1" si="16"/>
        <v>0</v>
      </c>
      <c r="H308">
        <f t="shared" ca="1" si="17"/>
        <v>5900</v>
      </c>
      <c r="I308">
        <f t="shared" ca="1" si="18"/>
        <v>5900</v>
      </c>
      <c r="J308">
        <f t="shared" ca="1" si="19"/>
        <v>5900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62</v>
      </c>
      <c r="G309" t="e">
        <f t="shared" ca="1" si="16"/>
        <v>#N/A</v>
      </c>
      <c r="H309" t="e">
        <f t="shared" ca="1" si="17"/>
        <v>#N/A</v>
      </c>
      <c r="I309" t="e">
        <f t="shared" ca="1" si="18"/>
        <v>#N/A</v>
      </c>
      <c r="J309" t="e">
        <f t="shared" ca="1" si="19"/>
        <v>#N/A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62</v>
      </c>
      <c r="G310">
        <f t="shared" ca="1" si="16"/>
        <v>0</v>
      </c>
      <c r="H310">
        <f t="shared" ca="1" si="17"/>
        <v>9327</v>
      </c>
      <c r="I310">
        <f t="shared" ca="1" si="18"/>
        <v>11843.137254901962</v>
      </c>
      <c r="J310">
        <f t="shared" ca="1" si="19"/>
        <v>10784.313725490198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62</v>
      </c>
      <c r="G311">
        <f t="shared" ca="1" si="16"/>
        <v>0</v>
      </c>
      <c r="H311">
        <f t="shared" ca="1" si="17"/>
        <v>10.32934131736527</v>
      </c>
      <c r="I311">
        <f t="shared" ca="1" si="18"/>
        <v>10636.656557815257</v>
      </c>
      <c r="J311">
        <f t="shared" ca="1" si="19"/>
        <v>9971.8655229518045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62</v>
      </c>
      <c r="G312">
        <f t="shared" ca="1" si="16"/>
        <v>0</v>
      </c>
      <c r="H312">
        <f t="shared" ca="1" si="17"/>
        <v>10541</v>
      </c>
      <c r="I312">
        <f t="shared" ca="1" si="18"/>
        <v>10541</v>
      </c>
      <c r="J312">
        <f t="shared" ca="1" si="19"/>
        <v>10541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62</v>
      </c>
      <c r="G313">
        <f t="shared" ca="1" si="16"/>
        <v>0</v>
      </c>
      <c r="H313">
        <f t="shared" ca="1" si="17"/>
        <v>10000</v>
      </c>
      <c r="I313">
        <f t="shared" ca="1" si="18"/>
        <v>10000</v>
      </c>
      <c r="J313">
        <f t="shared" ca="1" si="19"/>
        <v>10000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62</v>
      </c>
      <c r="G314">
        <f t="shared" ca="1" si="16"/>
        <v>0</v>
      </c>
      <c r="H314">
        <f t="shared" ca="1" si="17"/>
        <v>14700.704225352099</v>
      </c>
      <c r="I314">
        <f t="shared" ca="1" si="18"/>
        <v>15900</v>
      </c>
      <c r="J314">
        <f t="shared" ca="1" si="19"/>
        <v>15900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62</v>
      </c>
      <c r="G315">
        <f t="shared" ca="1" si="16"/>
        <v>0</v>
      </c>
      <c r="H315">
        <f t="shared" ca="1" si="17"/>
        <v>11500</v>
      </c>
      <c r="I315">
        <f t="shared" ca="1" si="18"/>
        <v>13375.899280575541</v>
      </c>
      <c r="J315">
        <f t="shared" ca="1" si="19"/>
        <v>12539.910071942446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62</v>
      </c>
      <c r="G316">
        <f t="shared" ca="1" si="16"/>
        <v>0</v>
      </c>
      <c r="H316">
        <f t="shared" ca="1" si="17"/>
        <v>11397.962178938089</v>
      </c>
      <c r="I316">
        <f t="shared" ca="1" si="18"/>
        <v>11300</v>
      </c>
      <c r="J316">
        <f t="shared" ca="1" si="19"/>
        <v>10250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62</v>
      </c>
      <c r="G317">
        <f t="shared" ca="1" si="16"/>
        <v>0</v>
      </c>
      <c r="H317">
        <f t="shared" ca="1" si="17"/>
        <v>11165.745812807883</v>
      </c>
      <c r="I317">
        <f t="shared" ca="1" si="18"/>
        <v>11085.344827586207</v>
      </c>
      <c r="J317">
        <f t="shared" ca="1" si="19"/>
        <v>10053.591954022988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62</v>
      </c>
      <c r="G318">
        <f t="shared" ca="1" si="16"/>
        <v>0</v>
      </c>
      <c r="H318">
        <f t="shared" ca="1" si="17"/>
        <v>7096.7741935483873</v>
      </c>
      <c r="I318">
        <f t="shared" ca="1" si="18"/>
        <v>9208.3686379928331</v>
      </c>
      <c r="J318">
        <f t="shared" ca="1" si="19"/>
        <v>9208.3686379928331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62</v>
      </c>
      <c r="G319">
        <f t="shared" ca="1" si="16"/>
        <v>0</v>
      </c>
      <c r="H319">
        <f t="shared" ca="1" si="17"/>
        <v>14150</v>
      </c>
      <c r="I319">
        <f t="shared" ca="1" si="18"/>
        <v>14150</v>
      </c>
      <c r="J319">
        <f t="shared" ca="1" si="19"/>
        <v>12929.055232558139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62</v>
      </c>
      <c r="G320">
        <f t="shared" ca="1" si="16"/>
        <v>0</v>
      </c>
      <c r="H320">
        <f t="shared" ca="1" si="17"/>
        <v>7430.8999603960392</v>
      </c>
      <c r="I320">
        <f t="shared" ca="1" si="18"/>
        <v>7678.6907989975316</v>
      </c>
      <c r="J320">
        <f t="shared" ca="1" si="19"/>
        <v>7463.8478778877889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62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62</v>
      </c>
      <c r="G322">
        <f t="shared" ca="1" si="16"/>
        <v>0</v>
      </c>
      <c r="H322">
        <f t="shared" ca="1" si="17"/>
        <v>9000</v>
      </c>
      <c r="I322">
        <f t="shared" ca="1" si="18"/>
        <v>10053.235751386703</v>
      </c>
      <c r="J322">
        <f t="shared" ca="1" si="19"/>
        <v>10053.235751386703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62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9195.2839608516497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9191.2637961080582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9191.2637961080582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62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62</v>
      </c>
      <c r="G325">
        <f t="shared" ca="1" si="20"/>
        <v>0</v>
      </c>
      <c r="H325">
        <f t="shared" ca="1" si="21"/>
        <v>6500</v>
      </c>
      <c r="I325">
        <f t="shared" ca="1" si="22"/>
        <v>6758.6857170571493</v>
      </c>
      <c r="J325">
        <f t="shared" ca="1" si="23"/>
        <v>6758.6857170571493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62</v>
      </c>
      <c r="G326">
        <f t="shared" ca="1" si="20"/>
        <v>0</v>
      </c>
      <c r="H326">
        <f t="shared" ca="1" si="21"/>
        <v>13299.217218439098</v>
      </c>
      <c r="I326">
        <f t="shared" ca="1" si="22"/>
        <v>8973.7705292824139</v>
      </c>
      <c r="J326">
        <f t="shared" ca="1" si="23"/>
        <v>8349.4485734990049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62</v>
      </c>
      <c r="G327">
        <f t="shared" ca="1" si="20"/>
        <v>0</v>
      </c>
      <c r="H327">
        <f t="shared" ca="1" si="21"/>
        <v>7631.7301578947372</v>
      </c>
      <c r="I327">
        <f t="shared" ca="1" si="22"/>
        <v>6859.8776250990059</v>
      </c>
      <c r="J327">
        <f t="shared" ca="1" si="23"/>
        <v>6282.1397045454551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62</v>
      </c>
      <c r="G328">
        <f t="shared" ca="1" si="20"/>
        <v>0</v>
      </c>
      <c r="H328">
        <f t="shared" ca="1" si="21"/>
        <v>6200</v>
      </c>
      <c r="I328">
        <f t="shared" ca="1" si="22"/>
        <v>6427.7879852859705</v>
      </c>
      <c r="J328">
        <f t="shared" ca="1" si="23"/>
        <v>6014.2371340207856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62</v>
      </c>
      <c r="G329">
        <f t="shared" ca="1" si="20"/>
        <v>0</v>
      </c>
      <c r="H329">
        <f t="shared" ca="1" si="21"/>
        <v>0</v>
      </c>
      <c r="I329">
        <f t="shared" ca="1" si="22"/>
        <v>4443.0722891566302</v>
      </c>
      <c r="J329">
        <f t="shared" ca="1" si="23"/>
        <v>4443.0722891566302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62</v>
      </c>
      <c r="G330">
        <f t="shared" ca="1" si="20"/>
        <v>0</v>
      </c>
      <c r="H330">
        <f t="shared" ca="1" si="21"/>
        <v>6958.7628865979386</v>
      </c>
      <c r="I330">
        <f t="shared" ca="1" si="22"/>
        <v>7851.9613393421423</v>
      </c>
      <c r="J330">
        <f t="shared" ca="1" si="23"/>
        <v>7453.4267860692435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62</v>
      </c>
      <c r="G331">
        <f t="shared" ca="1" si="20"/>
        <v>0</v>
      </c>
      <c r="H331">
        <f t="shared" ca="1" si="21"/>
        <v>2106.7340067340065</v>
      </c>
      <c r="I331">
        <f t="shared" ca="1" si="22"/>
        <v>6960</v>
      </c>
      <c r="J331">
        <f t="shared" ca="1" si="23"/>
        <v>6960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62</v>
      </c>
      <c r="G332">
        <f t="shared" ca="1" si="20"/>
        <v>0</v>
      </c>
      <c r="H332">
        <f t="shared" ca="1" si="21"/>
        <v>7700</v>
      </c>
      <c r="I332">
        <f t="shared" ca="1" si="22"/>
        <v>12296.705342902713</v>
      </c>
      <c r="J332">
        <f t="shared" ca="1" si="23"/>
        <v>12296.705342902713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62</v>
      </c>
      <c r="G333">
        <f t="shared" ca="1" si="20"/>
        <v>0</v>
      </c>
      <c r="H333">
        <f t="shared" ca="1" si="21"/>
        <v>6266.8918918918926</v>
      </c>
      <c r="I333">
        <f t="shared" ca="1" si="22"/>
        <v>6278.8365800865813</v>
      </c>
      <c r="J333">
        <f t="shared" ca="1" si="23"/>
        <v>6278.8365800865813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62</v>
      </c>
      <c r="G334">
        <f t="shared" ca="1" si="20"/>
        <v>0</v>
      </c>
      <c r="H334">
        <f t="shared" ca="1" si="21"/>
        <v>7800</v>
      </c>
      <c r="I334">
        <f t="shared" ca="1" si="22"/>
        <v>11925</v>
      </c>
      <c r="J334">
        <f t="shared" ca="1" si="23"/>
        <v>12016.282986111111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62</v>
      </c>
      <c r="G335">
        <f t="shared" ca="1" si="20"/>
        <v>0</v>
      </c>
      <c r="H335">
        <f t="shared" ca="1" si="21"/>
        <v>12000</v>
      </c>
      <c r="I335">
        <f t="shared" ca="1" si="22"/>
        <v>12000</v>
      </c>
      <c r="J335">
        <f t="shared" ca="1" si="23"/>
        <v>12000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62</v>
      </c>
      <c r="G336">
        <f t="shared" ca="1" si="20"/>
        <v>0</v>
      </c>
      <c r="H336">
        <f t="shared" ca="1" si="21"/>
        <v>38699.346405228753</v>
      </c>
      <c r="I336">
        <f t="shared" ca="1" si="22"/>
        <v>38697.368421052597</v>
      </c>
      <c r="J336">
        <f t="shared" ca="1" si="23"/>
        <v>45526.315789473701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62</v>
      </c>
      <c r="G337">
        <f t="shared" ca="1" si="20"/>
        <v>0</v>
      </c>
      <c r="H337">
        <f t="shared" ca="1" si="21"/>
        <v>10600</v>
      </c>
      <c r="I337">
        <f t="shared" ca="1" si="22"/>
        <v>13000</v>
      </c>
      <c r="J337">
        <f t="shared" ca="1" si="23"/>
        <v>13079.166666666666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62</v>
      </c>
      <c r="G338">
        <f t="shared" ca="1" si="20"/>
        <v>0</v>
      </c>
      <c r="H338">
        <f t="shared" ca="1" si="21"/>
        <v>9200</v>
      </c>
      <c r="I338">
        <f t="shared" ca="1" si="22"/>
        <v>9950</v>
      </c>
      <c r="J338">
        <f t="shared" ca="1" si="23"/>
        <v>9950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62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62</v>
      </c>
      <c r="G340">
        <f t="shared" ca="1" si="20"/>
        <v>0</v>
      </c>
      <c r="H340">
        <f t="shared" ca="1" si="21"/>
        <v>10900</v>
      </c>
      <c r="I340">
        <f t="shared" ca="1" si="22"/>
        <v>10900</v>
      </c>
      <c r="J340">
        <f t="shared" ca="1" si="23"/>
        <v>10900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62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62</v>
      </c>
      <c r="G342">
        <f t="shared" ca="1" si="20"/>
        <v>0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62</v>
      </c>
      <c r="G343">
        <f t="shared" ca="1" si="20"/>
        <v>0</v>
      </c>
      <c r="H343">
        <f t="shared" ca="1" si="21"/>
        <v>28000</v>
      </c>
      <c r="I343">
        <f t="shared" ca="1" si="22"/>
        <v>22000</v>
      </c>
      <c r="J343">
        <f t="shared" ca="1" si="23"/>
        <v>22000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62</v>
      </c>
      <c r="G344">
        <f t="shared" ca="1" si="20"/>
        <v>0</v>
      </c>
      <c r="H344">
        <f t="shared" ca="1" si="21"/>
        <v>10776.553999999998</v>
      </c>
      <c r="I344">
        <f t="shared" ca="1" si="22"/>
        <v>10983</v>
      </c>
      <c r="J344">
        <f t="shared" ca="1" si="23"/>
        <v>10244.75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62</v>
      </c>
      <c r="G345">
        <f t="shared" ca="1" si="20"/>
        <v>0</v>
      </c>
      <c r="H345">
        <f t="shared" ca="1" si="21"/>
        <v>12000</v>
      </c>
      <c r="I345">
        <f t="shared" ca="1" si="22"/>
        <v>14000</v>
      </c>
      <c r="J345">
        <f t="shared" ca="1" si="23"/>
        <v>14000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62</v>
      </c>
      <c r="G346">
        <f t="shared" ca="1" si="20"/>
        <v>0</v>
      </c>
      <c r="H346">
        <f t="shared" ca="1" si="21"/>
        <v>0</v>
      </c>
      <c r="I346">
        <f t="shared" ca="1" si="22"/>
        <v>13455.811305731044</v>
      </c>
      <c r="J346">
        <f t="shared" ca="1" si="23"/>
        <v>13455.811305731044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62</v>
      </c>
      <c r="G347">
        <f t="shared" ca="1" si="20"/>
        <v>0</v>
      </c>
      <c r="H347">
        <f t="shared" ca="1" si="21"/>
        <v>0</v>
      </c>
      <c r="I347">
        <f t="shared" ca="1" si="22"/>
        <v>7145</v>
      </c>
      <c r="J347">
        <f t="shared" ca="1" si="23"/>
        <v>7004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62</v>
      </c>
      <c r="G348">
        <f t="shared" ca="1" si="20"/>
        <v>0</v>
      </c>
      <c r="H348">
        <f t="shared" ca="1" si="21"/>
        <v>0</v>
      </c>
      <c r="I348">
        <f t="shared" ca="1" si="22"/>
        <v>10500</v>
      </c>
      <c r="J348">
        <f t="shared" ca="1" si="23"/>
        <v>10300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62</v>
      </c>
      <c r="G349">
        <f t="shared" ca="1" si="20"/>
        <v>0</v>
      </c>
      <c r="H349">
        <f t="shared" ca="1" si="21"/>
        <v>0</v>
      </c>
      <c r="I349">
        <f t="shared" ca="1" si="22"/>
        <v>9100</v>
      </c>
      <c r="J349">
        <f t="shared" ca="1" si="23"/>
        <v>9100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62</v>
      </c>
      <c r="G350">
        <f t="shared" ca="1" si="20"/>
        <v>0</v>
      </c>
      <c r="H350">
        <f t="shared" ca="1" si="21"/>
        <v>0</v>
      </c>
      <c r="I350">
        <f t="shared" ca="1" si="22"/>
        <v>8980.8493809523807</v>
      </c>
      <c r="J350">
        <f t="shared" ca="1" si="23"/>
        <v>8980.8493809523807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62</v>
      </c>
      <c r="G351">
        <f t="shared" ca="1" si="20"/>
        <v>0</v>
      </c>
      <c r="H351">
        <f t="shared" ca="1" si="21"/>
        <v>0</v>
      </c>
      <c r="I351">
        <f t="shared" ca="1" si="22"/>
        <v>5900</v>
      </c>
      <c r="J351">
        <f t="shared" ca="1" si="23"/>
        <v>5900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62</v>
      </c>
      <c r="G352" t="e">
        <f t="shared" ca="1" si="20"/>
        <v>#N/A</v>
      </c>
      <c r="H352" t="e">
        <f t="shared" ca="1" si="21"/>
        <v>#N/A</v>
      </c>
      <c r="I352" t="e">
        <f t="shared" ca="1" si="22"/>
        <v>#N/A</v>
      </c>
      <c r="J352" t="e">
        <f t="shared" ca="1" si="23"/>
        <v>#N/A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62</v>
      </c>
      <c r="G353">
        <f t="shared" ca="1" si="20"/>
        <v>0</v>
      </c>
      <c r="H353">
        <f t="shared" ca="1" si="21"/>
        <v>0</v>
      </c>
      <c r="I353">
        <f t="shared" ca="1" si="22"/>
        <v>11843.137254901962</v>
      </c>
      <c r="J353">
        <f t="shared" ca="1" si="23"/>
        <v>10784.313725490198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62</v>
      </c>
      <c r="G354">
        <f t="shared" ca="1" si="20"/>
        <v>0</v>
      </c>
      <c r="H354">
        <f t="shared" ca="1" si="21"/>
        <v>0</v>
      </c>
      <c r="I354">
        <f t="shared" ca="1" si="22"/>
        <v>10636.656557815257</v>
      </c>
      <c r="J354">
        <f t="shared" ca="1" si="23"/>
        <v>9971.8655229518045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62</v>
      </c>
      <c r="G355">
        <f t="shared" ca="1" si="20"/>
        <v>0</v>
      </c>
      <c r="H355">
        <f t="shared" ca="1" si="21"/>
        <v>0</v>
      </c>
      <c r="I355">
        <f t="shared" ca="1" si="22"/>
        <v>10541</v>
      </c>
      <c r="J355">
        <f t="shared" ca="1" si="23"/>
        <v>10541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62</v>
      </c>
      <c r="G356">
        <f t="shared" ca="1" si="20"/>
        <v>0</v>
      </c>
      <c r="H356">
        <f t="shared" ca="1" si="21"/>
        <v>0</v>
      </c>
      <c r="I356">
        <f t="shared" ca="1" si="22"/>
        <v>10000</v>
      </c>
      <c r="J356">
        <f t="shared" ca="1" si="23"/>
        <v>10000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62</v>
      </c>
      <c r="G357">
        <f t="shared" ca="1" si="20"/>
        <v>0</v>
      </c>
      <c r="H357">
        <f t="shared" ca="1" si="21"/>
        <v>0</v>
      </c>
      <c r="I357">
        <f t="shared" ca="1" si="22"/>
        <v>15900</v>
      </c>
      <c r="J357">
        <f t="shared" ca="1" si="23"/>
        <v>15900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62</v>
      </c>
      <c r="G358">
        <f t="shared" ca="1" si="20"/>
        <v>0</v>
      </c>
      <c r="H358">
        <f t="shared" ca="1" si="21"/>
        <v>0</v>
      </c>
      <c r="I358">
        <f t="shared" ca="1" si="22"/>
        <v>13375.899280575541</v>
      </c>
      <c r="J358">
        <f t="shared" ca="1" si="23"/>
        <v>12539.910071942446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62</v>
      </c>
      <c r="G359">
        <f t="shared" ca="1" si="20"/>
        <v>0</v>
      </c>
      <c r="H359">
        <f t="shared" ca="1" si="21"/>
        <v>0</v>
      </c>
      <c r="I359">
        <f t="shared" ca="1" si="22"/>
        <v>11300</v>
      </c>
      <c r="J359">
        <f t="shared" ca="1" si="23"/>
        <v>10250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62</v>
      </c>
      <c r="G360">
        <f t="shared" ca="1" si="20"/>
        <v>0</v>
      </c>
      <c r="H360">
        <f t="shared" ca="1" si="21"/>
        <v>0</v>
      </c>
      <c r="I360">
        <f t="shared" ca="1" si="22"/>
        <v>11085.344827586207</v>
      </c>
      <c r="J360">
        <f t="shared" ca="1" si="23"/>
        <v>10053.591954022988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62</v>
      </c>
      <c r="G361">
        <f t="shared" ca="1" si="20"/>
        <v>0</v>
      </c>
      <c r="H361">
        <f t="shared" ca="1" si="21"/>
        <v>0</v>
      </c>
      <c r="I361">
        <f t="shared" ca="1" si="22"/>
        <v>9208.3686379928331</v>
      </c>
      <c r="J361">
        <f t="shared" ca="1" si="23"/>
        <v>9208.3686379928331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62</v>
      </c>
      <c r="G362">
        <f t="shared" ca="1" si="20"/>
        <v>0</v>
      </c>
      <c r="H362">
        <f t="shared" ca="1" si="21"/>
        <v>0</v>
      </c>
      <c r="I362">
        <f t="shared" ca="1" si="22"/>
        <v>14150</v>
      </c>
      <c r="J362">
        <f t="shared" ca="1" si="23"/>
        <v>12929.055232558139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62</v>
      </c>
      <c r="G363">
        <f t="shared" ca="1" si="20"/>
        <v>0</v>
      </c>
      <c r="H363">
        <f t="shared" ca="1" si="21"/>
        <v>0</v>
      </c>
      <c r="I363">
        <f t="shared" ca="1" si="22"/>
        <v>7678.6907989975316</v>
      </c>
      <c r="J363">
        <f t="shared" ca="1" si="23"/>
        <v>7463.8478778877889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62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62</v>
      </c>
      <c r="G365">
        <f t="shared" ca="1" si="20"/>
        <v>0</v>
      </c>
      <c r="H365">
        <f t="shared" ca="1" si="21"/>
        <v>0</v>
      </c>
      <c r="I365">
        <f t="shared" ca="1" si="22"/>
        <v>10053.235751386703</v>
      </c>
      <c r="J365">
        <f t="shared" ca="1" si="23"/>
        <v>10053.235751386703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62</v>
      </c>
      <c r="G366">
        <f t="shared" ca="1" si="20"/>
        <v>0</v>
      </c>
      <c r="H366">
        <f t="shared" ca="1" si="21"/>
        <v>0</v>
      </c>
      <c r="I366">
        <f t="shared" ca="1" si="22"/>
        <v>9191.2637961080582</v>
      </c>
      <c r="J366">
        <f t="shared" ca="1" si="23"/>
        <v>9191.2637961080582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62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62</v>
      </c>
      <c r="G368">
        <f t="shared" ca="1" si="20"/>
        <v>0</v>
      </c>
      <c r="H368">
        <f t="shared" ca="1" si="21"/>
        <v>0</v>
      </c>
      <c r="I368">
        <f t="shared" ca="1" si="22"/>
        <v>6758.6857170571493</v>
      </c>
      <c r="J368">
        <f t="shared" ca="1" si="23"/>
        <v>6758.6857170571493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62</v>
      </c>
      <c r="G369">
        <f t="shared" ca="1" si="20"/>
        <v>0</v>
      </c>
      <c r="H369">
        <f t="shared" ca="1" si="21"/>
        <v>0</v>
      </c>
      <c r="I369">
        <f t="shared" ca="1" si="22"/>
        <v>8973.7705292824139</v>
      </c>
      <c r="J369">
        <f t="shared" ca="1" si="23"/>
        <v>8349.4485734990049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62</v>
      </c>
      <c r="G370">
        <f t="shared" ca="1" si="20"/>
        <v>0</v>
      </c>
      <c r="H370">
        <f t="shared" ca="1" si="21"/>
        <v>0</v>
      </c>
      <c r="I370">
        <f t="shared" ca="1" si="22"/>
        <v>6859.8776250990059</v>
      </c>
      <c r="J370">
        <f t="shared" ca="1" si="23"/>
        <v>6282.1397045454551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62</v>
      </c>
      <c r="G371">
        <f t="shared" ca="1" si="20"/>
        <v>0</v>
      </c>
      <c r="H371">
        <f t="shared" ca="1" si="21"/>
        <v>0</v>
      </c>
      <c r="I371">
        <f t="shared" ca="1" si="22"/>
        <v>6427.7879852859705</v>
      </c>
      <c r="J371">
        <f t="shared" ca="1" si="23"/>
        <v>6014.2371340207856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62</v>
      </c>
      <c r="G372">
        <f t="shared" ca="1" si="20"/>
        <v>0</v>
      </c>
      <c r="H372">
        <f t="shared" ca="1" si="21"/>
        <v>0</v>
      </c>
      <c r="I372">
        <f t="shared" ca="1" si="22"/>
        <v>4443.0722891566302</v>
      </c>
      <c r="J372">
        <f t="shared" ca="1" si="23"/>
        <v>4443.0722891566302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62</v>
      </c>
      <c r="G373">
        <f t="shared" ca="1" si="20"/>
        <v>0</v>
      </c>
      <c r="H373">
        <f t="shared" ca="1" si="21"/>
        <v>0</v>
      </c>
      <c r="I373">
        <f t="shared" ca="1" si="22"/>
        <v>7851.9613393421423</v>
      </c>
      <c r="J373">
        <f t="shared" ca="1" si="23"/>
        <v>7453.4267860692435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62</v>
      </c>
      <c r="G374">
        <f t="shared" ca="1" si="20"/>
        <v>0</v>
      </c>
      <c r="H374">
        <f t="shared" ca="1" si="21"/>
        <v>0</v>
      </c>
      <c r="I374">
        <f t="shared" ca="1" si="22"/>
        <v>6960</v>
      </c>
      <c r="J374">
        <f t="shared" ca="1" si="23"/>
        <v>6960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62</v>
      </c>
      <c r="G375">
        <f t="shared" ca="1" si="20"/>
        <v>0</v>
      </c>
      <c r="H375">
        <f t="shared" ca="1" si="21"/>
        <v>0</v>
      </c>
      <c r="I375">
        <f t="shared" ca="1" si="22"/>
        <v>12296.705342902713</v>
      </c>
      <c r="J375">
        <f t="shared" ca="1" si="23"/>
        <v>12296.705342902713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62</v>
      </c>
      <c r="G376">
        <f t="shared" ca="1" si="20"/>
        <v>0</v>
      </c>
      <c r="H376">
        <f t="shared" ca="1" si="21"/>
        <v>0</v>
      </c>
      <c r="I376">
        <f t="shared" ca="1" si="22"/>
        <v>6278.8365800865813</v>
      </c>
      <c r="J376">
        <f t="shared" ca="1" si="23"/>
        <v>6278.8365800865813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62</v>
      </c>
      <c r="G377">
        <f t="shared" ca="1" si="20"/>
        <v>0</v>
      </c>
      <c r="H377">
        <f t="shared" ca="1" si="21"/>
        <v>0</v>
      </c>
      <c r="I377">
        <f t="shared" ca="1" si="22"/>
        <v>11925</v>
      </c>
      <c r="J377">
        <f t="shared" ca="1" si="23"/>
        <v>12016.282986111111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62</v>
      </c>
      <c r="G378">
        <f t="shared" ca="1" si="20"/>
        <v>0</v>
      </c>
      <c r="H378">
        <f t="shared" ca="1" si="21"/>
        <v>0</v>
      </c>
      <c r="I378">
        <f t="shared" ca="1" si="22"/>
        <v>12000</v>
      </c>
      <c r="J378">
        <f t="shared" ca="1" si="23"/>
        <v>12000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62</v>
      </c>
      <c r="G379">
        <f t="shared" ca="1" si="20"/>
        <v>0</v>
      </c>
      <c r="H379">
        <f t="shared" ca="1" si="21"/>
        <v>0</v>
      </c>
      <c r="I379">
        <f t="shared" ca="1" si="22"/>
        <v>38697.368421052597</v>
      </c>
      <c r="J379">
        <f t="shared" ca="1" si="23"/>
        <v>45526.315789473701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62</v>
      </c>
      <c r="G380">
        <f t="shared" ca="1" si="20"/>
        <v>0</v>
      </c>
      <c r="H380">
        <f t="shared" ca="1" si="21"/>
        <v>0</v>
      </c>
      <c r="I380">
        <f t="shared" ca="1" si="22"/>
        <v>13000</v>
      </c>
      <c r="J380">
        <f t="shared" ca="1" si="23"/>
        <v>13079.166666666666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62</v>
      </c>
      <c r="G381">
        <f t="shared" ca="1" si="20"/>
        <v>0</v>
      </c>
      <c r="H381">
        <f t="shared" ca="1" si="21"/>
        <v>0</v>
      </c>
      <c r="I381">
        <f t="shared" ca="1" si="22"/>
        <v>9950</v>
      </c>
      <c r="J381">
        <f t="shared" ca="1" si="23"/>
        <v>9950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62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62</v>
      </c>
      <c r="G383">
        <f t="shared" ca="1" si="20"/>
        <v>0</v>
      </c>
      <c r="H383">
        <f t="shared" ca="1" si="21"/>
        <v>0</v>
      </c>
      <c r="I383">
        <f t="shared" ca="1" si="22"/>
        <v>10900</v>
      </c>
      <c r="J383">
        <f t="shared" ca="1" si="23"/>
        <v>10900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62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62</v>
      </c>
      <c r="G385">
        <f t="shared" ca="1" si="20"/>
        <v>0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62</v>
      </c>
      <c r="G386">
        <f t="shared" ca="1" si="20"/>
        <v>0</v>
      </c>
      <c r="H386">
        <f t="shared" ca="1" si="21"/>
        <v>0</v>
      </c>
      <c r="I386">
        <f t="shared" ca="1" si="22"/>
        <v>22000</v>
      </c>
      <c r="J386">
        <f t="shared" ca="1" si="23"/>
        <v>22000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62</v>
      </c>
      <c r="G387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0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10983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10244.75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62</v>
      </c>
      <c r="G388">
        <f t="shared" ca="1" si="24"/>
        <v>0</v>
      </c>
      <c r="H388">
        <f t="shared" ca="1" si="25"/>
        <v>0</v>
      </c>
      <c r="I388">
        <f t="shared" ca="1" si="26"/>
        <v>14000</v>
      </c>
      <c r="J388">
        <f t="shared" ca="1" si="27"/>
        <v>14000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62</v>
      </c>
      <c r="G389">
        <f t="shared" ca="1" si="24"/>
        <v>0</v>
      </c>
      <c r="H389">
        <f t="shared" ca="1" si="25"/>
        <v>0</v>
      </c>
      <c r="I389">
        <f t="shared" ca="1" si="26"/>
        <v>13455.811305731044</v>
      </c>
      <c r="J389">
        <f t="shared" ca="1" si="27"/>
        <v>13455.811305731044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62</v>
      </c>
      <c r="G390">
        <f t="shared" ca="1" si="24"/>
        <v>0</v>
      </c>
      <c r="H390">
        <f t="shared" ca="1" si="25"/>
        <v>0</v>
      </c>
      <c r="I390">
        <f t="shared" ca="1" si="26"/>
        <v>7145</v>
      </c>
      <c r="J390">
        <f t="shared" ca="1" si="27"/>
        <v>7004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62</v>
      </c>
      <c r="G391">
        <f t="shared" ca="1" si="24"/>
        <v>0</v>
      </c>
      <c r="H391">
        <f t="shared" ca="1" si="25"/>
        <v>0</v>
      </c>
      <c r="I391">
        <f t="shared" ca="1" si="26"/>
        <v>10500</v>
      </c>
      <c r="J391">
        <f t="shared" ca="1" si="27"/>
        <v>10300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62</v>
      </c>
      <c r="G392">
        <f t="shared" ca="1" si="24"/>
        <v>0</v>
      </c>
      <c r="H392">
        <f t="shared" ca="1" si="25"/>
        <v>0</v>
      </c>
      <c r="I392">
        <f t="shared" ca="1" si="26"/>
        <v>9100</v>
      </c>
      <c r="J392">
        <f t="shared" ca="1" si="27"/>
        <v>9100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62</v>
      </c>
      <c r="G393">
        <f t="shared" ca="1" si="24"/>
        <v>0</v>
      </c>
      <c r="H393">
        <f t="shared" ca="1" si="25"/>
        <v>0</v>
      </c>
      <c r="I393">
        <f t="shared" ca="1" si="26"/>
        <v>8980.8493809523807</v>
      </c>
      <c r="J393">
        <f t="shared" ca="1" si="27"/>
        <v>8980.8493809523807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62</v>
      </c>
      <c r="G394">
        <f t="shared" ca="1" si="24"/>
        <v>0</v>
      </c>
      <c r="H394">
        <f t="shared" ca="1" si="25"/>
        <v>0</v>
      </c>
      <c r="I394">
        <f t="shared" ca="1" si="26"/>
        <v>5900</v>
      </c>
      <c r="J394">
        <f t="shared" ca="1" si="27"/>
        <v>5900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62</v>
      </c>
      <c r="G395" t="e">
        <f t="shared" ca="1" si="24"/>
        <v>#N/A</v>
      </c>
      <c r="H395" t="e">
        <f t="shared" ca="1" si="25"/>
        <v>#N/A</v>
      </c>
      <c r="I395" t="e">
        <f t="shared" ca="1" si="26"/>
        <v>#N/A</v>
      </c>
      <c r="J395" t="e">
        <f t="shared" ca="1" si="27"/>
        <v>#N/A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62</v>
      </c>
      <c r="G396">
        <f t="shared" ca="1" si="24"/>
        <v>0</v>
      </c>
      <c r="H396">
        <f t="shared" ca="1" si="25"/>
        <v>0</v>
      </c>
      <c r="I396">
        <f t="shared" ca="1" si="26"/>
        <v>11843.137254901962</v>
      </c>
      <c r="J396">
        <f t="shared" ca="1" si="27"/>
        <v>10784.313725490198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62</v>
      </c>
      <c r="G397">
        <f t="shared" ca="1" si="24"/>
        <v>0</v>
      </c>
      <c r="H397">
        <f t="shared" ca="1" si="25"/>
        <v>0</v>
      </c>
      <c r="I397">
        <f t="shared" ca="1" si="26"/>
        <v>10636.656557815257</v>
      </c>
      <c r="J397">
        <f t="shared" ca="1" si="27"/>
        <v>9971.8655229518045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62</v>
      </c>
      <c r="G398">
        <f t="shared" ca="1" si="24"/>
        <v>0</v>
      </c>
      <c r="H398">
        <f t="shared" ca="1" si="25"/>
        <v>0</v>
      </c>
      <c r="I398">
        <f t="shared" ca="1" si="26"/>
        <v>10541</v>
      </c>
      <c r="J398">
        <f t="shared" ca="1" si="27"/>
        <v>10541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62</v>
      </c>
      <c r="G399">
        <f t="shared" ca="1" si="24"/>
        <v>0</v>
      </c>
      <c r="H399">
        <f t="shared" ca="1" si="25"/>
        <v>0</v>
      </c>
      <c r="I399">
        <f t="shared" ca="1" si="26"/>
        <v>10000</v>
      </c>
      <c r="J399">
        <f t="shared" ca="1" si="27"/>
        <v>10000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62</v>
      </c>
      <c r="G400">
        <f t="shared" ca="1" si="24"/>
        <v>0</v>
      </c>
      <c r="H400">
        <f t="shared" ca="1" si="25"/>
        <v>0</v>
      </c>
      <c r="I400">
        <f t="shared" ca="1" si="26"/>
        <v>15900</v>
      </c>
      <c r="J400">
        <f t="shared" ca="1" si="27"/>
        <v>15900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62</v>
      </c>
      <c r="G401">
        <f t="shared" ca="1" si="24"/>
        <v>0</v>
      </c>
      <c r="H401">
        <f t="shared" ca="1" si="25"/>
        <v>0</v>
      </c>
      <c r="I401">
        <f t="shared" ca="1" si="26"/>
        <v>13375.899280575541</v>
      </c>
      <c r="J401">
        <f t="shared" ca="1" si="27"/>
        <v>12539.910071942446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62</v>
      </c>
      <c r="G402">
        <f t="shared" ca="1" si="24"/>
        <v>0</v>
      </c>
      <c r="H402">
        <f t="shared" ca="1" si="25"/>
        <v>0</v>
      </c>
      <c r="I402">
        <f t="shared" ca="1" si="26"/>
        <v>11300</v>
      </c>
      <c r="J402">
        <f t="shared" ca="1" si="27"/>
        <v>10250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62</v>
      </c>
      <c r="G403">
        <f t="shared" ca="1" si="24"/>
        <v>0</v>
      </c>
      <c r="H403">
        <f t="shared" ca="1" si="25"/>
        <v>0</v>
      </c>
      <c r="I403">
        <f t="shared" ca="1" si="26"/>
        <v>11085.344827586207</v>
      </c>
      <c r="J403">
        <f t="shared" ca="1" si="27"/>
        <v>10053.591954022988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62</v>
      </c>
      <c r="G404">
        <f t="shared" ca="1" si="24"/>
        <v>0</v>
      </c>
      <c r="H404">
        <f t="shared" ca="1" si="25"/>
        <v>0</v>
      </c>
      <c r="I404">
        <f t="shared" ca="1" si="26"/>
        <v>9208.3686379928331</v>
      </c>
      <c r="J404">
        <f t="shared" ca="1" si="27"/>
        <v>9208.3686379928331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62</v>
      </c>
      <c r="G405">
        <f t="shared" ca="1" si="24"/>
        <v>0</v>
      </c>
      <c r="H405">
        <f t="shared" ca="1" si="25"/>
        <v>0</v>
      </c>
      <c r="I405">
        <f t="shared" ca="1" si="26"/>
        <v>14150</v>
      </c>
      <c r="J405">
        <f t="shared" ca="1" si="27"/>
        <v>12929.055232558139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62</v>
      </c>
      <c r="G406">
        <f t="shared" ca="1" si="24"/>
        <v>0</v>
      </c>
      <c r="H406">
        <f t="shared" ca="1" si="25"/>
        <v>0</v>
      </c>
      <c r="I406">
        <f t="shared" ca="1" si="26"/>
        <v>7678.6907989975316</v>
      </c>
      <c r="J406">
        <f t="shared" ca="1" si="27"/>
        <v>7463.8478778877889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62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62</v>
      </c>
      <c r="G408">
        <f t="shared" ca="1" si="24"/>
        <v>0</v>
      </c>
      <c r="H408">
        <f t="shared" ca="1" si="25"/>
        <v>0</v>
      </c>
      <c r="I408">
        <f t="shared" ca="1" si="26"/>
        <v>10053.235751386703</v>
      </c>
      <c r="J408">
        <f t="shared" ca="1" si="27"/>
        <v>10053.235751386703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62</v>
      </c>
      <c r="G409">
        <f t="shared" ca="1" si="24"/>
        <v>0</v>
      </c>
      <c r="H409">
        <f t="shared" ca="1" si="25"/>
        <v>0</v>
      </c>
      <c r="I409">
        <f t="shared" ca="1" si="26"/>
        <v>9191.2637961080582</v>
      </c>
      <c r="J409">
        <f t="shared" ca="1" si="27"/>
        <v>9191.2637961080582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62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62</v>
      </c>
      <c r="G411">
        <f t="shared" ca="1" si="24"/>
        <v>0</v>
      </c>
      <c r="H411">
        <f t="shared" ca="1" si="25"/>
        <v>0</v>
      </c>
      <c r="I411">
        <f t="shared" ca="1" si="26"/>
        <v>6758.6857170571493</v>
      </c>
      <c r="J411">
        <f t="shared" ca="1" si="27"/>
        <v>6758.6857170571493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62</v>
      </c>
      <c r="G412">
        <f t="shared" ca="1" si="24"/>
        <v>0</v>
      </c>
      <c r="H412">
        <f t="shared" ca="1" si="25"/>
        <v>0</v>
      </c>
      <c r="I412">
        <f t="shared" ca="1" si="26"/>
        <v>8973.7705292824139</v>
      </c>
      <c r="J412">
        <f t="shared" ca="1" si="27"/>
        <v>8349.4485734990049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62</v>
      </c>
      <c r="G413">
        <f t="shared" ca="1" si="24"/>
        <v>0</v>
      </c>
      <c r="H413">
        <f t="shared" ca="1" si="25"/>
        <v>0</v>
      </c>
      <c r="I413">
        <f t="shared" ca="1" si="26"/>
        <v>6859.8776250990059</v>
      </c>
      <c r="J413">
        <f t="shared" ca="1" si="27"/>
        <v>6282.1397045454551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62</v>
      </c>
      <c r="G414">
        <f t="shared" ca="1" si="24"/>
        <v>0</v>
      </c>
      <c r="H414">
        <f t="shared" ca="1" si="25"/>
        <v>0</v>
      </c>
      <c r="I414">
        <f t="shared" ca="1" si="26"/>
        <v>6427.7879852859705</v>
      </c>
      <c r="J414">
        <f t="shared" ca="1" si="27"/>
        <v>6014.2371340207856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62</v>
      </c>
      <c r="G415">
        <f t="shared" ca="1" si="24"/>
        <v>0</v>
      </c>
      <c r="H415">
        <f t="shared" ca="1" si="25"/>
        <v>0</v>
      </c>
      <c r="I415">
        <f t="shared" ca="1" si="26"/>
        <v>4443.0722891566302</v>
      </c>
      <c r="J415">
        <f t="shared" ca="1" si="27"/>
        <v>4443.0722891566302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62</v>
      </c>
      <c r="G416">
        <f t="shared" ca="1" si="24"/>
        <v>0</v>
      </c>
      <c r="H416">
        <f t="shared" ca="1" si="25"/>
        <v>0</v>
      </c>
      <c r="I416">
        <f t="shared" ca="1" si="26"/>
        <v>7851.9613393421423</v>
      </c>
      <c r="J416">
        <f t="shared" ca="1" si="27"/>
        <v>7453.4267860692435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62</v>
      </c>
      <c r="G417">
        <f t="shared" ca="1" si="24"/>
        <v>0</v>
      </c>
      <c r="H417">
        <f t="shared" ca="1" si="25"/>
        <v>0</v>
      </c>
      <c r="I417">
        <f t="shared" ca="1" si="26"/>
        <v>6960</v>
      </c>
      <c r="J417">
        <f t="shared" ca="1" si="27"/>
        <v>6960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62</v>
      </c>
      <c r="G418">
        <f t="shared" ca="1" si="24"/>
        <v>0</v>
      </c>
      <c r="H418">
        <f t="shared" ca="1" si="25"/>
        <v>0</v>
      </c>
      <c r="I418">
        <f t="shared" ca="1" si="26"/>
        <v>12296.705342902713</v>
      </c>
      <c r="J418">
        <f t="shared" ca="1" si="27"/>
        <v>12296.705342902713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62</v>
      </c>
      <c r="G419">
        <f t="shared" ca="1" si="24"/>
        <v>0</v>
      </c>
      <c r="H419">
        <f t="shared" ca="1" si="25"/>
        <v>0</v>
      </c>
      <c r="I419">
        <f t="shared" ca="1" si="26"/>
        <v>6278.8365800865813</v>
      </c>
      <c r="J419">
        <f t="shared" ca="1" si="27"/>
        <v>6278.8365800865813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62</v>
      </c>
      <c r="G420">
        <f t="shared" ca="1" si="24"/>
        <v>0</v>
      </c>
      <c r="H420">
        <f t="shared" ca="1" si="25"/>
        <v>0</v>
      </c>
      <c r="I420">
        <f t="shared" ca="1" si="26"/>
        <v>11925</v>
      </c>
      <c r="J420">
        <f t="shared" ca="1" si="27"/>
        <v>12016.282986111111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62</v>
      </c>
      <c r="G421">
        <f t="shared" ca="1" si="24"/>
        <v>0</v>
      </c>
      <c r="H421">
        <f t="shared" ca="1" si="25"/>
        <v>0</v>
      </c>
      <c r="I421">
        <f t="shared" ca="1" si="26"/>
        <v>12000</v>
      </c>
      <c r="J421">
        <f t="shared" ca="1" si="27"/>
        <v>12000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62</v>
      </c>
      <c r="G422">
        <f t="shared" ca="1" si="24"/>
        <v>0</v>
      </c>
      <c r="H422">
        <f t="shared" ca="1" si="25"/>
        <v>0</v>
      </c>
      <c r="I422">
        <f t="shared" ca="1" si="26"/>
        <v>38697.368421052597</v>
      </c>
      <c r="J422">
        <f t="shared" ca="1" si="27"/>
        <v>45526.315789473701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62</v>
      </c>
      <c r="G423">
        <f t="shared" ca="1" si="24"/>
        <v>0</v>
      </c>
      <c r="H423">
        <f t="shared" ca="1" si="25"/>
        <v>0</v>
      </c>
      <c r="I423">
        <f t="shared" ca="1" si="26"/>
        <v>13000</v>
      </c>
      <c r="J423">
        <f t="shared" ca="1" si="27"/>
        <v>13079.166666666666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62</v>
      </c>
      <c r="G424">
        <f t="shared" ca="1" si="24"/>
        <v>0</v>
      </c>
      <c r="H424">
        <f t="shared" ca="1" si="25"/>
        <v>0</v>
      </c>
      <c r="I424">
        <f t="shared" ca="1" si="26"/>
        <v>9950</v>
      </c>
      <c r="J424">
        <f t="shared" ca="1" si="27"/>
        <v>9950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62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62</v>
      </c>
      <c r="G426">
        <f t="shared" ca="1" si="24"/>
        <v>0</v>
      </c>
      <c r="H426">
        <f t="shared" ca="1" si="25"/>
        <v>0</v>
      </c>
      <c r="I426">
        <f t="shared" ca="1" si="26"/>
        <v>10900</v>
      </c>
      <c r="J426">
        <f t="shared" ca="1" si="27"/>
        <v>10900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62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62</v>
      </c>
      <c r="G428">
        <f t="shared" ca="1" si="24"/>
        <v>0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62</v>
      </c>
      <c r="G429">
        <f t="shared" ca="1" si="24"/>
        <v>0</v>
      </c>
      <c r="H429">
        <f t="shared" ca="1" si="25"/>
        <v>0</v>
      </c>
      <c r="I429">
        <f t="shared" ca="1" si="26"/>
        <v>22000</v>
      </c>
      <c r="J429">
        <f t="shared" ca="1" si="27"/>
        <v>22000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62</v>
      </c>
      <c r="G430">
        <f t="shared" ca="1" si="24"/>
        <v>0</v>
      </c>
      <c r="H430">
        <f t="shared" ca="1" si="25"/>
        <v>0</v>
      </c>
      <c r="I430">
        <f t="shared" ca="1" si="26"/>
        <v>10983</v>
      </c>
      <c r="J430">
        <f t="shared" ca="1" si="27"/>
        <v>10244.75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62</v>
      </c>
      <c r="G431">
        <f t="shared" ca="1" si="24"/>
        <v>0</v>
      </c>
      <c r="H431">
        <f t="shared" ca="1" si="25"/>
        <v>0</v>
      </c>
      <c r="I431">
        <f t="shared" ca="1" si="26"/>
        <v>14000</v>
      </c>
      <c r="J431">
        <f t="shared" ca="1" si="27"/>
        <v>14000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62</v>
      </c>
      <c r="G432">
        <f t="shared" ca="1" si="24"/>
        <v>0</v>
      </c>
      <c r="H432">
        <f t="shared" ca="1" si="25"/>
        <v>0</v>
      </c>
      <c r="I432">
        <f t="shared" ca="1" si="26"/>
        <v>13455.811305731044</v>
      </c>
      <c r="J432">
        <f t="shared" ca="1" si="27"/>
        <v>13455.811305731044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62</v>
      </c>
      <c r="G433">
        <f t="shared" ca="1" si="24"/>
        <v>0</v>
      </c>
      <c r="H433">
        <f t="shared" ca="1" si="25"/>
        <v>0</v>
      </c>
      <c r="I433">
        <f t="shared" ca="1" si="26"/>
        <v>8638</v>
      </c>
      <c r="J433">
        <f t="shared" ca="1" si="27"/>
        <v>7004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62</v>
      </c>
      <c r="G434">
        <f t="shared" ca="1" si="24"/>
        <v>0</v>
      </c>
      <c r="H434">
        <f t="shared" ca="1" si="25"/>
        <v>0</v>
      </c>
      <c r="I434">
        <f t="shared" ca="1" si="26"/>
        <v>10500</v>
      </c>
      <c r="J434">
        <f t="shared" ca="1" si="27"/>
        <v>10300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62</v>
      </c>
      <c r="G435">
        <f t="shared" ca="1" si="24"/>
        <v>0</v>
      </c>
      <c r="H435">
        <f t="shared" ca="1" si="25"/>
        <v>0</v>
      </c>
      <c r="I435">
        <f t="shared" ca="1" si="26"/>
        <v>9100</v>
      </c>
      <c r="J435">
        <f t="shared" ca="1" si="27"/>
        <v>9100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62</v>
      </c>
      <c r="G436">
        <f t="shared" ca="1" si="24"/>
        <v>0</v>
      </c>
      <c r="H436">
        <f t="shared" ca="1" si="25"/>
        <v>0</v>
      </c>
      <c r="I436">
        <f t="shared" ca="1" si="26"/>
        <v>8980.8493809523807</v>
      </c>
      <c r="J436">
        <f t="shared" ca="1" si="27"/>
        <v>8980.8493809523807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62</v>
      </c>
      <c r="G437">
        <f t="shared" ca="1" si="24"/>
        <v>0</v>
      </c>
      <c r="H437">
        <f t="shared" ca="1" si="25"/>
        <v>0</v>
      </c>
      <c r="I437">
        <f t="shared" ca="1" si="26"/>
        <v>5900</v>
      </c>
      <c r="J437">
        <f t="shared" ca="1" si="27"/>
        <v>5900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62</v>
      </c>
      <c r="G438" t="e">
        <f t="shared" ca="1" si="24"/>
        <v>#N/A</v>
      </c>
      <c r="H438" t="e">
        <f t="shared" ca="1" si="25"/>
        <v>#N/A</v>
      </c>
      <c r="I438" t="e">
        <f t="shared" ca="1" si="26"/>
        <v>#N/A</v>
      </c>
      <c r="J438" t="e">
        <f t="shared" ca="1" si="27"/>
        <v>#N/A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62</v>
      </c>
      <c r="G439">
        <f t="shared" ca="1" si="24"/>
        <v>0</v>
      </c>
      <c r="H439">
        <f t="shared" ca="1" si="25"/>
        <v>0</v>
      </c>
      <c r="I439">
        <f t="shared" ca="1" si="26"/>
        <v>11843.137254901962</v>
      </c>
      <c r="J439">
        <f t="shared" ca="1" si="27"/>
        <v>10784.313725490198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62</v>
      </c>
      <c r="G440">
        <f t="shared" ca="1" si="24"/>
        <v>0</v>
      </c>
      <c r="H440">
        <f t="shared" ca="1" si="25"/>
        <v>0</v>
      </c>
      <c r="I440">
        <f t="shared" ca="1" si="26"/>
        <v>10636.656557815257</v>
      </c>
      <c r="J440">
        <f t="shared" ca="1" si="27"/>
        <v>9971.8655229518045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62</v>
      </c>
      <c r="G441">
        <f t="shared" ca="1" si="24"/>
        <v>0</v>
      </c>
      <c r="H441">
        <f t="shared" ca="1" si="25"/>
        <v>0</v>
      </c>
      <c r="I441">
        <f t="shared" ca="1" si="26"/>
        <v>10541</v>
      </c>
      <c r="J441">
        <f t="shared" ca="1" si="27"/>
        <v>10541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62</v>
      </c>
      <c r="G442">
        <f t="shared" ca="1" si="24"/>
        <v>0</v>
      </c>
      <c r="H442">
        <f t="shared" ca="1" si="25"/>
        <v>0</v>
      </c>
      <c r="I442">
        <f t="shared" ca="1" si="26"/>
        <v>10000</v>
      </c>
      <c r="J442">
        <f t="shared" ca="1" si="27"/>
        <v>10000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62</v>
      </c>
      <c r="G443">
        <f t="shared" ca="1" si="24"/>
        <v>0</v>
      </c>
      <c r="H443">
        <f t="shared" ca="1" si="25"/>
        <v>0</v>
      </c>
      <c r="I443">
        <f t="shared" ca="1" si="26"/>
        <v>15900</v>
      </c>
      <c r="J443">
        <f t="shared" ca="1" si="27"/>
        <v>15900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62</v>
      </c>
      <c r="G444">
        <f t="shared" ca="1" si="24"/>
        <v>0</v>
      </c>
      <c r="H444">
        <f t="shared" ca="1" si="25"/>
        <v>0</v>
      </c>
      <c r="I444">
        <f t="shared" ca="1" si="26"/>
        <v>13375.899280575541</v>
      </c>
      <c r="J444">
        <f t="shared" ca="1" si="27"/>
        <v>12539.910071942446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62</v>
      </c>
      <c r="G445">
        <f t="shared" ca="1" si="24"/>
        <v>0</v>
      </c>
      <c r="H445">
        <f t="shared" ca="1" si="25"/>
        <v>0</v>
      </c>
      <c r="I445">
        <f t="shared" ca="1" si="26"/>
        <v>11300</v>
      </c>
      <c r="J445">
        <f t="shared" ca="1" si="27"/>
        <v>10250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62</v>
      </c>
      <c r="G446">
        <f t="shared" ca="1" si="24"/>
        <v>0</v>
      </c>
      <c r="H446">
        <f t="shared" ca="1" si="25"/>
        <v>0</v>
      </c>
      <c r="I446">
        <f t="shared" ca="1" si="26"/>
        <v>11620.073891625616</v>
      </c>
      <c r="J446">
        <f t="shared" ca="1" si="27"/>
        <v>10053.591954022988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62</v>
      </c>
      <c r="G447">
        <f t="shared" ca="1" si="24"/>
        <v>0</v>
      </c>
      <c r="H447">
        <f t="shared" ca="1" si="25"/>
        <v>0</v>
      </c>
      <c r="I447">
        <f t="shared" ca="1" si="26"/>
        <v>9208.3686379928331</v>
      </c>
      <c r="J447">
        <f t="shared" ca="1" si="27"/>
        <v>9208.3686379928331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62</v>
      </c>
      <c r="G448">
        <f t="shared" ca="1" si="24"/>
        <v>0</v>
      </c>
      <c r="H448">
        <f t="shared" ca="1" si="25"/>
        <v>0</v>
      </c>
      <c r="I448">
        <f t="shared" ca="1" si="26"/>
        <v>14630</v>
      </c>
      <c r="J448">
        <f t="shared" ca="1" si="27"/>
        <v>12929.055232558139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62</v>
      </c>
      <c r="G449">
        <f t="shared" ca="1" si="24"/>
        <v>0</v>
      </c>
      <c r="H449">
        <f t="shared" ca="1" si="25"/>
        <v>0</v>
      </c>
      <c r="I449">
        <f t="shared" ca="1" si="26"/>
        <v>8111.1464539444405</v>
      </c>
      <c r="J449">
        <f t="shared" ca="1" si="27"/>
        <v>7463.8478778877889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62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62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10053.235751386703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10053.235751386703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62</v>
      </c>
      <c r="G452">
        <f t="shared" ca="1" si="28"/>
        <v>0</v>
      </c>
      <c r="H452">
        <f t="shared" ca="1" si="29"/>
        <v>0</v>
      </c>
      <c r="I452">
        <f t="shared" ca="1" si="30"/>
        <v>9191.2637961080582</v>
      </c>
      <c r="J452">
        <f t="shared" ca="1" si="31"/>
        <v>9191.2637961080582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62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62</v>
      </c>
      <c r="G454">
        <f t="shared" ca="1" si="28"/>
        <v>0</v>
      </c>
      <c r="H454">
        <f t="shared" ca="1" si="29"/>
        <v>0</v>
      </c>
      <c r="I454">
        <f t="shared" ca="1" si="30"/>
        <v>6758.6857170571493</v>
      </c>
      <c r="J454">
        <f t="shared" ca="1" si="31"/>
        <v>6758.6857170571493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62</v>
      </c>
      <c r="G455">
        <f t="shared" ca="1" si="28"/>
        <v>0</v>
      </c>
      <c r="H455">
        <f t="shared" ca="1" si="29"/>
        <v>0</v>
      </c>
      <c r="I455">
        <f t="shared" ca="1" si="30"/>
        <v>9577.510442567469</v>
      </c>
      <c r="J455">
        <f t="shared" ca="1" si="31"/>
        <v>8349.4485734990049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62</v>
      </c>
      <c r="G456">
        <f t="shared" ca="1" si="28"/>
        <v>0</v>
      </c>
      <c r="H456">
        <f t="shared" ca="1" si="29"/>
        <v>0</v>
      </c>
      <c r="I456">
        <f t="shared" ca="1" si="30"/>
        <v>6315.3537874274798</v>
      </c>
      <c r="J456">
        <f t="shared" ca="1" si="31"/>
        <v>6282.1397045454551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62</v>
      </c>
      <c r="G457">
        <f t="shared" ca="1" si="28"/>
        <v>0</v>
      </c>
      <c r="H457">
        <f t="shared" ca="1" si="29"/>
        <v>0</v>
      </c>
      <c r="I457">
        <f t="shared" ca="1" si="30"/>
        <v>6382.2545016491322</v>
      </c>
      <c r="J457">
        <f t="shared" ca="1" si="31"/>
        <v>6014.2371340207856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62</v>
      </c>
      <c r="G458">
        <f t="shared" ca="1" si="28"/>
        <v>0</v>
      </c>
      <c r="H458">
        <f t="shared" ca="1" si="29"/>
        <v>0</v>
      </c>
      <c r="I458">
        <f t="shared" ca="1" si="30"/>
        <v>4443.0722891566302</v>
      </c>
      <c r="J458">
        <f t="shared" ca="1" si="31"/>
        <v>4443.0722891566302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62</v>
      </c>
      <c r="G459">
        <f t="shared" ca="1" si="28"/>
        <v>0</v>
      </c>
      <c r="H459">
        <f t="shared" ca="1" si="29"/>
        <v>0</v>
      </c>
      <c r="I459">
        <f t="shared" ca="1" si="30"/>
        <v>8108.3052096302317</v>
      </c>
      <c r="J459">
        <f t="shared" ca="1" si="31"/>
        <v>7453.4267860692435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62</v>
      </c>
      <c r="G460">
        <f t="shared" ca="1" si="28"/>
        <v>0</v>
      </c>
      <c r="H460">
        <f t="shared" ca="1" si="29"/>
        <v>0</v>
      </c>
      <c r="I460">
        <f t="shared" ca="1" si="30"/>
        <v>6960</v>
      </c>
      <c r="J460">
        <f t="shared" ca="1" si="31"/>
        <v>6960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62</v>
      </c>
      <c r="G461">
        <f t="shared" ca="1" si="28"/>
        <v>0</v>
      </c>
      <c r="H461">
        <f t="shared" ca="1" si="29"/>
        <v>0</v>
      </c>
      <c r="I461">
        <f t="shared" ca="1" si="30"/>
        <v>12296.705342902713</v>
      </c>
      <c r="J461">
        <f t="shared" ca="1" si="31"/>
        <v>12296.705342902713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62</v>
      </c>
      <c r="G462">
        <f t="shared" ca="1" si="28"/>
        <v>0</v>
      </c>
      <c r="H462">
        <f t="shared" ca="1" si="29"/>
        <v>0</v>
      </c>
      <c r="I462">
        <f t="shared" ca="1" si="30"/>
        <v>6278.8365800865813</v>
      </c>
      <c r="J462">
        <f t="shared" ca="1" si="31"/>
        <v>6278.8365800865813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62</v>
      </c>
      <c r="G463">
        <f t="shared" ca="1" si="28"/>
        <v>0</v>
      </c>
      <c r="H463">
        <f t="shared" ca="1" si="29"/>
        <v>0</v>
      </c>
      <c r="I463">
        <f t="shared" ca="1" si="30"/>
        <v>17377</v>
      </c>
      <c r="J463">
        <f t="shared" ca="1" si="31"/>
        <v>12016.282986111111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62</v>
      </c>
      <c r="G464">
        <f t="shared" ca="1" si="28"/>
        <v>0</v>
      </c>
      <c r="H464">
        <f t="shared" ca="1" si="29"/>
        <v>0</v>
      </c>
      <c r="I464">
        <f t="shared" ca="1" si="30"/>
        <v>12000</v>
      </c>
      <c r="J464">
        <f t="shared" ca="1" si="31"/>
        <v>12000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62</v>
      </c>
      <c r="G465">
        <f t="shared" ca="1" si="28"/>
        <v>0</v>
      </c>
      <c r="H465">
        <f t="shared" ca="1" si="29"/>
        <v>0</v>
      </c>
      <c r="I465">
        <f t="shared" ca="1" si="30"/>
        <v>71050.522941970296</v>
      </c>
      <c r="J465">
        <f t="shared" ca="1" si="31"/>
        <v>45526.315789473701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62</v>
      </c>
      <c r="G466">
        <f t="shared" ca="1" si="28"/>
        <v>0</v>
      </c>
      <c r="H466">
        <f t="shared" ca="1" si="29"/>
        <v>0</v>
      </c>
      <c r="I466">
        <f t="shared" ca="1" si="30"/>
        <v>13800</v>
      </c>
      <c r="J466">
        <f t="shared" ca="1" si="31"/>
        <v>13079.166666666666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62</v>
      </c>
      <c r="G467">
        <f t="shared" ca="1" si="28"/>
        <v>0</v>
      </c>
      <c r="H467">
        <f t="shared" ca="1" si="29"/>
        <v>0</v>
      </c>
      <c r="I467">
        <f t="shared" ca="1" si="30"/>
        <v>9950</v>
      </c>
      <c r="J467">
        <f t="shared" ca="1" si="31"/>
        <v>9950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62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62</v>
      </c>
      <c r="G469">
        <f t="shared" ca="1" si="28"/>
        <v>0</v>
      </c>
      <c r="H469">
        <f t="shared" ca="1" si="29"/>
        <v>0</v>
      </c>
      <c r="I469">
        <f t="shared" ca="1" si="30"/>
        <v>10900</v>
      </c>
      <c r="J469">
        <f t="shared" ca="1" si="31"/>
        <v>10900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62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62</v>
      </c>
      <c r="G471">
        <f t="shared" ca="1" si="28"/>
        <v>0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62</v>
      </c>
      <c r="G472">
        <f t="shared" ca="1" si="28"/>
        <v>0</v>
      </c>
      <c r="H472">
        <f t="shared" ca="1" si="29"/>
        <v>0</v>
      </c>
      <c r="I472">
        <f t="shared" ca="1" si="30"/>
        <v>22000</v>
      </c>
      <c r="J472">
        <f t="shared" ca="1" si="31"/>
        <v>22000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62</v>
      </c>
      <c r="G473">
        <f t="shared" ca="1" si="28"/>
        <v>0</v>
      </c>
      <c r="H473">
        <f t="shared" ca="1" si="29"/>
        <v>0</v>
      </c>
      <c r="I473">
        <f t="shared" ca="1" si="30"/>
        <v>9964</v>
      </c>
      <c r="J473">
        <f t="shared" ca="1" si="31"/>
        <v>10244.75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62</v>
      </c>
      <c r="G474">
        <f t="shared" ca="1" si="28"/>
        <v>0</v>
      </c>
      <c r="H474">
        <f t="shared" ca="1" si="29"/>
        <v>0</v>
      </c>
      <c r="I474">
        <f t="shared" ca="1" si="30"/>
        <v>17000</v>
      </c>
      <c r="J474">
        <f t="shared" ca="1" si="31"/>
        <v>14000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62</v>
      </c>
      <c r="G475">
        <f t="shared" ca="1" si="28"/>
        <v>0</v>
      </c>
      <c r="H475">
        <f t="shared" ca="1" si="29"/>
        <v>0</v>
      </c>
      <c r="I475">
        <f t="shared" ca="1" si="30"/>
        <v>13455.811305731044</v>
      </c>
      <c r="J475">
        <f t="shared" ca="1" si="31"/>
        <v>13455.811305731044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62</v>
      </c>
      <c r="G476">
        <f t="shared" ca="1" si="28"/>
        <v>0</v>
      </c>
      <c r="H476">
        <f t="shared" ca="1" si="29"/>
        <v>0</v>
      </c>
      <c r="I476">
        <f t="shared" ca="1" si="30"/>
        <v>8638</v>
      </c>
      <c r="J476">
        <f t="shared" ca="1" si="31"/>
        <v>7004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62</v>
      </c>
      <c r="G477">
        <f t="shared" ca="1" si="28"/>
        <v>0</v>
      </c>
      <c r="H477">
        <f t="shared" ca="1" si="29"/>
        <v>0</v>
      </c>
      <c r="I477">
        <f t="shared" ca="1" si="30"/>
        <v>10500</v>
      </c>
      <c r="J477">
        <f t="shared" ca="1" si="31"/>
        <v>10300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62</v>
      </c>
      <c r="G478">
        <f t="shared" ca="1" si="28"/>
        <v>0</v>
      </c>
      <c r="H478">
        <f t="shared" ca="1" si="29"/>
        <v>0</v>
      </c>
      <c r="I478">
        <f t="shared" ca="1" si="30"/>
        <v>9100</v>
      </c>
      <c r="J478">
        <f t="shared" ca="1" si="31"/>
        <v>9100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62</v>
      </c>
      <c r="G479">
        <f t="shared" ca="1" si="28"/>
        <v>0</v>
      </c>
      <c r="H479">
        <f t="shared" ca="1" si="29"/>
        <v>0</v>
      </c>
      <c r="I479">
        <f t="shared" ca="1" si="30"/>
        <v>8980.8493809523807</v>
      </c>
      <c r="J479">
        <f t="shared" ca="1" si="31"/>
        <v>8980.8493809523807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62</v>
      </c>
      <c r="G480">
        <f t="shared" ca="1" si="28"/>
        <v>0</v>
      </c>
      <c r="H480">
        <f t="shared" ca="1" si="29"/>
        <v>0</v>
      </c>
      <c r="I480">
        <f t="shared" ca="1" si="30"/>
        <v>5900</v>
      </c>
      <c r="J480">
        <f t="shared" ca="1" si="31"/>
        <v>5900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62</v>
      </c>
      <c r="G481" t="e">
        <f t="shared" ca="1" si="28"/>
        <v>#N/A</v>
      </c>
      <c r="H481" t="e">
        <f t="shared" ca="1" si="29"/>
        <v>#N/A</v>
      </c>
      <c r="I481" t="e">
        <f t="shared" ca="1" si="30"/>
        <v>#N/A</v>
      </c>
      <c r="J481" t="e">
        <f t="shared" ca="1" si="31"/>
        <v>#N/A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62</v>
      </c>
      <c r="G482">
        <f t="shared" ca="1" si="28"/>
        <v>0</v>
      </c>
      <c r="H482">
        <f t="shared" ca="1" si="29"/>
        <v>0</v>
      </c>
      <c r="I482">
        <f t="shared" ca="1" si="30"/>
        <v>11843.137254901962</v>
      </c>
      <c r="J482">
        <f t="shared" ca="1" si="31"/>
        <v>10784.313725490198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62</v>
      </c>
      <c r="G483">
        <f t="shared" ca="1" si="28"/>
        <v>0</v>
      </c>
      <c r="H483">
        <f t="shared" ca="1" si="29"/>
        <v>0</v>
      </c>
      <c r="I483">
        <f t="shared" ca="1" si="30"/>
        <v>10636.656557815257</v>
      </c>
      <c r="J483">
        <f t="shared" ca="1" si="31"/>
        <v>9971.8655229518045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62</v>
      </c>
      <c r="G484">
        <f t="shared" ca="1" si="28"/>
        <v>0</v>
      </c>
      <c r="H484">
        <f t="shared" ca="1" si="29"/>
        <v>0</v>
      </c>
      <c r="I484">
        <f t="shared" ca="1" si="30"/>
        <v>10541</v>
      </c>
      <c r="J484">
        <f t="shared" ca="1" si="31"/>
        <v>10541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62</v>
      </c>
      <c r="G485">
        <f t="shared" ca="1" si="28"/>
        <v>0</v>
      </c>
      <c r="H485">
        <f t="shared" ca="1" si="29"/>
        <v>0</v>
      </c>
      <c r="I485">
        <f t="shared" ca="1" si="30"/>
        <v>10000</v>
      </c>
      <c r="J485">
        <f t="shared" ca="1" si="31"/>
        <v>10000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62</v>
      </c>
      <c r="G486">
        <f t="shared" ca="1" si="28"/>
        <v>0</v>
      </c>
      <c r="H486">
        <f t="shared" ca="1" si="29"/>
        <v>0</v>
      </c>
      <c r="I486">
        <f t="shared" ca="1" si="30"/>
        <v>15900</v>
      </c>
      <c r="J486">
        <f t="shared" ca="1" si="31"/>
        <v>15900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62</v>
      </c>
      <c r="G487">
        <f t="shared" ca="1" si="28"/>
        <v>0</v>
      </c>
      <c r="H487">
        <f t="shared" ca="1" si="29"/>
        <v>0</v>
      </c>
      <c r="I487">
        <f t="shared" ca="1" si="30"/>
        <v>13375.899280575541</v>
      </c>
      <c r="J487">
        <f t="shared" ca="1" si="31"/>
        <v>12539.910071942446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62</v>
      </c>
      <c r="G488">
        <f t="shared" ca="1" si="28"/>
        <v>0</v>
      </c>
      <c r="H488">
        <f t="shared" ca="1" si="29"/>
        <v>0</v>
      </c>
      <c r="I488">
        <f t="shared" ca="1" si="30"/>
        <v>11300</v>
      </c>
      <c r="J488">
        <f t="shared" ca="1" si="31"/>
        <v>10250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62</v>
      </c>
      <c r="G489">
        <f t="shared" ca="1" si="28"/>
        <v>0</v>
      </c>
      <c r="H489">
        <f t="shared" ca="1" si="29"/>
        <v>0</v>
      </c>
      <c r="I489">
        <f t="shared" ca="1" si="30"/>
        <v>11620.073891625616</v>
      </c>
      <c r="J489">
        <f t="shared" ca="1" si="31"/>
        <v>10053.591954022988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62</v>
      </c>
      <c r="G490">
        <f t="shared" ca="1" si="28"/>
        <v>0</v>
      </c>
      <c r="H490">
        <f t="shared" ca="1" si="29"/>
        <v>0</v>
      </c>
      <c r="I490">
        <f t="shared" ca="1" si="30"/>
        <v>9208.3686379928331</v>
      </c>
      <c r="J490">
        <f t="shared" ca="1" si="31"/>
        <v>9208.3686379928331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62</v>
      </c>
      <c r="G491">
        <f t="shared" ca="1" si="28"/>
        <v>0</v>
      </c>
      <c r="H491">
        <f t="shared" ca="1" si="29"/>
        <v>0</v>
      </c>
      <c r="I491">
        <f t="shared" ca="1" si="30"/>
        <v>14630</v>
      </c>
      <c r="J491">
        <f t="shared" ca="1" si="31"/>
        <v>12929.055232558139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62</v>
      </c>
      <c r="G492">
        <f t="shared" ca="1" si="28"/>
        <v>0</v>
      </c>
      <c r="H492">
        <f t="shared" ca="1" si="29"/>
        <v>0</v>
      </c>
      <c r="I492">
        <f t="shared" ca="1" si="30"/>
        <v>8111.1464539444405</v>
      </c>
      <c r="J492">
        <f t="shared" ca="1" si="31"/>
        <v>7463.8478778877889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62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62</v>
      </c>
      <c r="G494">
        <f t="shared" ca="1" si="28"/>
        <v>0</v>
      </c>
      <c r="H494">
        <f t="shared" ca="1" si="29"/>
        <v>0</v>
      </c>
      <c r="I494">
        <f t="shared" ca="1" si="30"/>
        <v>10053.235751386703</v>
      </c>
      <c r="J494">
        <f t="shared" ca="1" si="31"/>
        <v>10053.235751386703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62</v>
      </c>
      <c r="G495">
        <f t="shared" ca="1" si="28"/>
        <v>0</v>
      </c>
      <c r="H495">
        <f t="shared" ca="1" si="29"/>
        <v>0</v>
      </c>
      <c r="I495">
        <f t="shared" ca="1" si="30"/>
        <v>9191.2637961080582</v>
      </c>
      <c r="J495">
        <f t="shared" ca="1" si="31"/>
        <v>9191.2637961080582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62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62</v>
      </c>
      <c r="G497">
        <f t="shared" ca="1" si="28"/>
        <v>0</v>
      </c>
      <c r="H497">
        <f t="shared" ca="1" si="29"/>
        <v>0</v>
      </c>
      <c r="I497">
        <f t="shared" ca="1" si="30"/>
        <v>6758.6857170571493</v>
      </c>
      <c r="J497">
        <f t="shared" ca="1" si="31"/>
        <v>6758.6857170571493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62</v>
      </c>
      <c r="G498">
        <f t="shared" ca="1" si="28"/>
        <v>0</v>
      </c>
      <c r="H498">
        <f t="shared" ca="1" si="29"/>
        <v>0</v>
      </c>
      <c r="I498">
        <f t="shared" ca="1" si="30"/>
        <v>9577.510442567469</v>
      </c>
      <c r="J498">
        <f t="shared" ca="1" si="31"/>
        <v>8349.4485734990049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62</v>
      </c>
      <c r="G499">
        <f t="shared" ca="1" si="28"/>
        <v>0</v>
      </c>
      <c r="H499">
        <f t="shared" ca="1" si="29"/>
        <v>0</v>
      </c>
      <c r="I499">
        <f t="shared" ca="1" si="30"/>
        <v>6315.3537874274798</v>
      </c>
      <c r="J499">
        <f t="shared" ca="1" si="31"/>
        <v>6282.1397045454551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62</v>
      </c>
      <c r="G500">
        <f t="shared" ca="1" si="28"/>
        <v>0</v>
      </c>
      <c r="H500">
        <f t="shared" ca="1" si="29"/>
        <v>0</v>
      </c>
      <c r="I500">
        <f t="shared" ca="1" si="30"/>
        <v>6382.2545016491322</v>
      </c>
      <c r="J500">
        <f t="shared" ca="1" si="31"/>
        <v>6014.2371340207856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62</v>
      </c>
      <c r="G501">
        <f t="shared" ca="1" si="28"/>
        <v>0</v>
      </c>
      <c r="H501">
        <f t="shared" ca="1" si="29"/>
        <v>0</v>
      </c>
      <c r="I501">
        <f t="shared" ca="1" si="30"/>
        <v>4443.0722891566302</v>
      </c>
      <c r="J501">
        <f t="shared" ca="1" si="31"/>
        <v>4443.0722891566302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62</v>
      </c>
      <c r="G502">
        <f t="shared" ca="1" si="28"/>
        <v>0</v>
      </c>
      <c r="H502">
        <f t="shared" ca="1" si="29"/>
        <v>0</v>
      </c>
      <c r="I502">
        <f t="shared" ca="1" si="30"/>
        <v>8108.3052096302317</v>
      </c>
      <c r="J502">
        <f t="shared" ca="1" si="31"/>
        <v>7453.4267860692435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62</v>
      </c>
      <c r="G503">
        <f t="shared" ca="1" si="28"/>
        <v>0</v>
      </c>
      <c r="H503">
        <f t="shared" ca="1" si="29"/>
        <v>0</v>
      </c>
      <c r="I503">
        <f t="shared" ca="1" si="30"/>
        <v>6960</v>
      </c>
      <c r="J503">
        <f t="shared" ca="1" si="31"/>
        <v>6960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62</v>
      </c>
      <c r="G504">
        <f t="shared" ca="1" si="28"/>
        <v>0</v>
      </c>
      <c r="H504">
        <f t="shared" ca="1" si="29"/>
        <v>0</v>
      </c>
      <c r="I504">
        <f t="shared" ca="1" si="30"/>
        <v>12296.705342902713</v>
      </c>
      <c r="J504">
        <f t="shared" ca="1" si="31"/>
        <v>12296.705342902713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62</v>
      </c>
      <c r="G505">
        <f t="shared" ca="1" si="28"/>
        <v>0</v>
      </c>
      <c r="H505">
        <f t="shared" ca="1" si="29"/>
        <v>0</v>
      </c>
      <c r="I505">
        <f t="shared" ca="1" si="30"/>
        <v>6278.8365800865813</v>
      </c>
      <c r="J505">
        <f t="shared" ca="1" si="31"/>
        <v>6278.8365800865813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62</v>
      </c>
      <c r="G506">
        <f t="shared" ca="1" si="28"/>
        <v>0</v>
      </c>
      <c r="H506">
        <f t="shared" ca="1" si="29"/>
        <v>0</v>
      </c>
      <c r="I506">
        <f t="shared" ca="1" si="30"/>
        <v>17377</v>
      </c>
      <c r="J506">
        <f t="shared" ca="1" si="31"/>
        <v>12016.282986111111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62</v>
      </c>
      <c r="G507">
        <f t="shared" ca="1" si="28"/>
        <v>0</v>
      </c>
      <c r="H507">
        <f t="shared" ca="1" si="29"/>
        <v>0</v>
      </c>
      <c r="I507">
        <f t="shared" ca="1" si="30"/>
        <v>12000</v>
      </c>
      <c r="J507">
        <f t="shared" ca="1" si="31"/>
        <v>12000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62</v>
      </c>
      <c r="G508">
        <f t="shared" ca="1" si="28"/>
        <v>0</v>
      </c>
      <c r="H508">
        <f t="shared" ca="1" si="29"/>
        <v>0</v>
      </c>
      <c r="I508">
        <f t="shared" ca="1" si="30"/>
        <v>71050.522941970296</v>
      </c>
      <c r="J508">
        <f t="shared" ca="1" si="31"/>
        <v>45526.315789473701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62</v>
      </c>
      <c r="G509">
        <f t="shared" ca="1" si="28"/>
        <v>0</v>
      </c>
      <c r="H509">
        <f t="shared" ca="1" si="29"/>
        <v>0</v>
      </c>
      <c r="I509">
        <f t="shared" ca="1" si="30"/>
        <v>13800</v>
      </c>
      <c r="J509">
        <f t="shared" ca="1" si="31"/>
        <v>13079.166666666666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62</v>
      </c>
      <c r="G510">
        <f t="shared" ca="1" si="28"/>
        <v>0</v>
      </c>
      <c r="H510">
        <f t="shared" ca="1" si="29"/>
        <v>0</v>
      </c>
      <c r="I510">
        <f t="shared" ca="1" si="30"/>
        <v>9950</v>
      </c>
      <c r="J510">
        <f t="shared" ca="1" si="31"/>
        <v>9950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62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62</v>
      </c>
      <c r="G512">
        <f t="shared" ca="1" si="28"/>
        <v>0</v>
      </c>
      <c r="H512">
        <f t="shared" ca="1" si="29"/>
        <v>0</v>
      </c>
      <c r="I512">
        <f t="shared" ca="1" si="30"/>
        <v>10900</v>
      </c>
      <c r="J512">
        <f t="shared" ca="1" si="31"/>
        <v>10900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62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62</v>
      </c>
      <c r="G514">
        <f t="shared" ca="1" si="28"/>
        <v>0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62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22000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22000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62</v>
      </c>
      <c r="G516">
        <f t="shared" ca="1" si="32"/>
        <v>0</v>
      </c>
      <c r="H516">
        <f t="shared" ca="1" si="33"/>
        <v>0</v>
      </c>
      <c r="I516">
        <f t="shared" ca="1" si="34"/>
        <v>9964</v>
      </c>
      <c r="J516">
        <f t="shared" ca="1" si="35"/>
        <v>10244.75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62</v>
      </c>
      <c r="G517">
        <f t="shared" ca="1" si="32"/>
        <v>0</v>
      </c>
      <c r="H517">
        <f t="shared" ca="1" si="33"/>
        <v>0</v>
      </c>
      <c r="I517">
        <f t="shared" ca="1" si="34"/>
        <v>17000</v>
      </c>
      <c r="J517">
        <f t="shared" ca="1" si="35"/>
        <v>14000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62</v>
      </c>
      <c r="G518">
        <f t="shared" ca="1" si="32"/>
        <v>0</v>
      </c>
      <c r="H518">
        <f t="shared" ca="1" si="33"/>
        <v>0</v>
      </c>
      <c r="I518">
        <f t="shared" ca="1" si="34"/>
        <v>13455.811305731044</v>
      </c>
      <c r="J518">
        <f t="shared" ca="1" si="35"/>
        <v>13455.811305731044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62</v>
      </c>
      <c r="G519">
        <f t="shared" ca="1" si="32"/>
        <v>0</v>
      </c>
      <c r="H519">
        <f t="shared" ca="1" si="33"/>
        <v>0</v>
      </c>
      <c r="I519">
        <f t="shared" ca="1" si="34"/>
        <v>8638</v>
      </c>
      <c r="J519">
        <f t="shared" ca="1" si="35"/>
        <v>7004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62</v>
      </c>
      <c r="G520">
        <f t="shared" ca="1" si="32"/>
        <v>0</v>
      </c>
      <c r="H520">
        <f t="shared" ca="1" si="33"/>
        <v>0</v>
      </c>
      <c r="I520">
        <f t="shared" ca="1" si="34"/>
        <v>10500</v>
      </c>
      <c r="J520">
        <f t="shared" ca="1" si="35"/>
        <v>10300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62</v>
      </c>
      <c r="G521">
        <f t="shared" ca="1" si="32"/>
        <v>0</v>
      </c>
      <c r="H521">
        <f t="shared" ca="1" si="33"/>
        <v>0</v>
      </c>
      <c r="I521">
        <f t="shared" ca="1" si="34"/>
        <v>9100</v>
      </c>
      <c r="J521">
        <f t="shared" ca="1" si="35"/>
        <v>9100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62</v>
      </c>
      <c r="G522">
        <f t="shared" ca="1" si="32"/>
        <v>0</v>
      </c>
      <c r="H522">
        <f t="shared" ca="1" si="33"/>
        <v>0</v>
      </c>
      <c r="I522">
        <f t="shared" ca="1" si="34"/>
        <v>8980.8493809523807</v>
      </c>
      <c r="J522">
        <f t="shared" ca="1" si="35"/>
        <v>8980.8493809523807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62</v>
      </c>
      <c r="G523">
        <f t="shared" ca="1" si="32"/>
        <v>0</v>
      </c>
      <c r="H523">
        <f t="shared" ca="1" si="33"/>
        <v>0</v>
      </c>
      <c r="I523">
        <f t="shared" ca="1" si="34"/>
        <v>5900</v>
      </c>
      <c r="J523">
        <f t="shared" ca="1" si="35"/>
        <v>5900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62</v>
      </c>
      <c r="G524" t="e">
        <f t="shared" ca="1" si="32"/>
        <v>#N/A</v>
      </c>
      <c r="H524" t="e">
        <f t="shared" ca="1" si="33"/>
        <v>#N/A</v>
      </c>
      <c r="I524" t="e">
        <f t="shared" ca="1" si="34"/>
        <v>#N/A</v>
      </c>
      <c r="J524" t="e">
        <f t="shared" ca="1" si="35"/>
        <v>#N/A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62</v>
      </c>
      <c r="G525">
        <f t="shared" ca="1" si="32"/>
        <v>0</v>
      </c>
      <c r="H525">
        <f t="shared" ca="1" si="33"/>
        <v>0</v>
      </c>
      <c r="I525">
        <f t="shared" ca="1" si="34"/>
        <v>11843.137254901962</v>
      </c>
      <c r="J525">
        <f t="shared" ca="1" si="35"/>
        <v>10784.313725490198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62</v>
      </c>
      <c r="G526">
        <f t="shared" ca="1" si="32"/>
        <v>0</v>
      </c>
      <c r="H526">
        <f t="shared" ca="1" si="33"/>
        <v>0</v>
      </c>
      <c r="I526">
        <f t="shared" ca="1" si="34"/>
        <v>10636.656557815257</v>
      </c>
      <c r="J526">
        <f t="shared" ca="1" si="35"/>
        <v>9971.8655229518045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62</v>
      </c>
      <c r="G527">
        <f t="shared" ca="1" si="32"/>
        <v>0</v>
      </c>
      <c r="H527">
        <f t="shared" ca="1" si="33"/>
        <v>0</v>
      </c>
      <c r="I527">
        <f t="shared" ca="1" si="34"/>
        <v>10541</v>
      </c>
      <c r="J527">
        <f t="shared" ca="1" si="35"/>
        <v>10541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62</v>
      </c>
      <c r="G528">
        <f t="shared" ca="1" si="32"/>
        <v>0</v>
      </c>
      <c r="H528">
        <f t="shared" ca="1" si="33"/>
        <v>0</v>
      </c>
      <c r="I528">
        <f t="shared" ca="1" si="34"/>
        <v>10000</v>
      </c>
      <c r="J528">
        <f t="shared" ca="1" si="35"/>
        <v>10000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62</v>
      </c>
      <c r="G529">
        <f t="shared" ca="1" si="32"/>
        <v>0</v>
      </c>
      <c r="H529">
        <f t="shared" ca="1" si="33"/>
        <v>0</v>
      </c>
      <c r="I529">
        <f t="shared" ca="1" si="34"/>
        <v>15900</v>
      </c>
      <c r="J529">
        <f t="shared" ca="1" si="35"/>
        <v>15900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62</v>
      </c>
      <c r="G530">
        <f t="shared" ca="1" si="32"/>
        <v>0</v>
      </c>
      <c r="H530">
        <f t="shared" ca="1" si="33"/>
        <v>0</v>
      </c>
      <c r="I530">
        <f t="shared" ca="1" si="34"/>
        <v>13375.899280575541</v>
      </c>
      <c r="J530">
        <f t="shared" ca="1" si="35"/>
        <v>12539.910071942446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62</v>
      </c>
      <c r="G531">
        <f t="shared" ca="1" si="32"/>
        <v>0</v>
      </c>
      <c r="H531">
        <f t="shared" ca="1" si="33"/>
        <v>0</v>
      </c>
      <c r="I531">
        <f t="shared" ca="1" si="34"/>
        <v>11300</v>
      </c>
      <c r="J531">
        <f t="shared" ca="1" si="35"/>
        <v>10250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62</v>
      </c>
      <c r="G532">
        <f t="shared" ca="1" si="32"/>
        <v>0</v>
      </c>
      <c r="H532">
        <f t="shared" ca="1" si="33"/>
        <v>0</v>
      </c>
      <c r="I532">
        <f t="shared" ca="1" si="34"/>
        <v>11620.073891625616</v>
      </c>
      <c r="J532">
        <f t="shared" ca="1" si="35"/>
        <v>10053.591954022988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62</v>
      </c>
      <c r="G533">
        <f t="shared" ca="1" si="32"/>
        <v>0</v>
      </c>
      <c r="H533">
        <f t="shared" ca="1" si="33"/>
        <v>0</v>
      </c>
      <c r="I533">
        <f t="shared" ca="1" si="34"/>
        <v>9208.3686379928331</v>
      </c>
      <c r="J533">
        <f t="shared" ca="1" si="35"/>
        <v>9208.3686379928331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62</v>
      </c>
      <c r="G534">
        <f t="shared" ca="1" si="32"/>
        <v>0</v>
      </c>
      <c r="H534">
        <f t="shared" ca="1" si="33"/>
        <v>0</v>
      </c>
      <c r="I534">
        <f t="shared" ca="1" si="34"/>
        <v>14630</v>
      </c>
      <c r="J534">
        <f t="shared" ca="1" si="35"/>
        <v>12929.055232558139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62</v>
      </c>
      <c r="G535">
        <f t="shared" ca="1" si="32"/>
        <v>0</v>
      </c>
      <c r="H535">
        <f t="shared" ca="1" si="33"/>
        <v>0</v>
      </c>
      <c r="I535">
        <f t="shared" ca="1" si="34"/>
        <v>8111.1464539444405</v>
      </c>
      <c r="J535">
        <f t="shared" ca="1" si="35"/>
        <v>7463.8478778877889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62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62</v>
      </c>
      <c r="G537">
        <f t="shared" ca="1" si="32"/>
        <v>0</v>
      </c>
      <c r="H537">
        <f t="shared" ca="1" si="33"/>
        <v>0</v>
      </c>
      <c r="I537">
        <f t="shared" ca="1" si="34"/>
        <v>10053.235751386703</v>
      </c>
      <c r="J537">
        <f t="shared" ca="1" si="35"/>
        <v>10053.235751386703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62</v>
      </c>
      <c r="G538">
        <f t="shared" ca="1" si="32"/>
        <v>0</v>
      </c>
      <c r="H538">
        <f t="shared" ca="1" si="33"/>
        <v>0</v>
      </c>
      <c r="I538">
        <f t="shared" ca="1" si="34"/>
        <v>9191.2637961080582</v>
      </c>
      <c r="J538">
        <f t="shared" ca="1" si="35"/>
        <v>9191.2637961080582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62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62</v>
      </c>
      <c r="G540">
        <f t="shared" ca="1" si="32"/>
        <v>0</v>
      </c>
      <c r="H540">
        <f t="shared" ca="1" si="33"/>
        <v>0</v>
      </c>
      <c r="I540">
        <f t="shared" ca="1" si="34"/>
        <v>6758.6857170571493</v>
      </c>
      <c r="J540">
        <f t="shared" ca="1" si="35"/>
        <v>6758.6857170571493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62</v>
      </c>
      <c r="G541">
        <f t="shared" ca="1" si="32"/>
        <v>0</v>
      </c>
      <c r="H541">
        <f t="shared" ca="1" si="33"/>
        <v>0</v>
      </c>
      <c r="I541">
        <f t="shared" ca="1" si="34"/>
        <v>9577.510442567469</v>
      </c>
      <c r="J541">
        <f t="shared" ca="1" si="35"/>
        <v>8349.4485734990049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62</v>
      </c>
      <c r="G542">
        <f t="shared" ca="1" si="32"/>
        <v>0</v>
      </c>
      <c r="H542">
        <f t="shared" ca="1" si="33"/>
        <v>0</v>
      </c>
      <c r="I542">
        <f t="shared" ca="1" si="34"/>
        <v>6315.3537874274798</v>
      </c>
      <c r="J542">
        <f t="shared" ca="1" si="35"/>
        <v>6282.1397045454551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62</v>
      </c>
      <c r="G543">
        <f t="shared" ca="1" si="32"/>
        <v>0</v>
      </c>
      <c r="H543">
        <f t="shared" ca="1" si="33"/>
        <v>0</v>
      </c>
      <c r="I543">
        <f t="shared" ca="1" si="34"/>
        <v>6382.2545016491322</v>
      </c>
      <c r="J543">
        <f t="shared" ca="1" si="35"/>
        <v>6014.2371340207856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62</v>
      </c>
      <c r="G544">
        <f t="shared" ca="1" si="32"/>
        <v>0</v>
      </c>
      <c r="H544">
        <f t="shared" ca="1" si="33"/>
        <v>0</v>
      </c>
      <c r="I544">
        <f t="shared" ca="1" si="34"/>
        <v>4443.0722891566302</v>
      </c>
      <c r="J544">
        <f t="shared" ca="1" si="35"/>
        <v>4443.0722891566302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62</v>
      </c>
      <c r="G545">
        <f t="shared" ca="1" si="32"/>
        <v>0</v>
      </c>
      <c r="H545">
        <f t="shared" ca="1" si="33"/>
        <v>0</v>
      </c>
      <c r="I545">
        <f t="shared" ca="1" si="34"/>
        <v>8108.3052096302317</v>
      </c>
      <c r="J545">
        <f t="shared" ca="1" si="35"/>
        <v>7453.4267860692435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62</v>
      </c>
      <c r="G546">
        <f t="shared" ca="1" si="32"/>
        <v>0</v>
      </c>
      <c r="H546">
        <f t="shared" ca="1" si="33"/>
        <v>0</v>
      </c>
      <c r="I546">
        <f t="shared" ca="1" si="34"/>
        <v>6960</v>
      </c>
      <c r="J546">
        <f t="shared" ca="1" si="35"/>
        <v>6960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62</v>
      </c>
      <c r="G547">
        <f t="shared" ca="1" si="32"/>
        <v>0</v>
      </c>
      <c r="H547">
        <f t="shared" ca="1" si="33"/>
        <v>0</v>
      </c>
      <c r="I547">
        <f t="shared" ca="1" si="34"/>
        <v>12296.705342902713</v>
      </c>
      <c r="J547">
        <f t="shared" ca="1" si="35"/>
        <v>12296.705342902713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62</v>
      </c>
      <c r="G548">
        <f t="shared" ca="1" si="32"/>
        <v>0</v>
      </c>
      <c r="H548">
        <f t="shared" ca="1" si="33"/>
        <v>0</v>
      </c>
      <c r="I548">
        <f t="shared" ca="1" si="34"/>
        <v>6278.8365800865813</v>
      </c>
      <c r="J548">
        <f t="shared" ca="1" si="35"/>
        <v>6278.8365800865813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62</v>
      </c>
      <c r="G549">
        <f t="shared" ca="1" si="32"/>
        <v>0</v>
      </c>
      <c r="H549">
        <f t="shared" ca="1" si="33"/>
        <v>0</v>
      </c>
      <c r="I549">
        <f t="shared" ca="1" si="34"/>
        <v>17377</v>
      </c>
      <c r="J549">
        <f t="shared" ca="1" si="35"/>
        <v>12016.282986111111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62</v>
      </c>
      <c r="G550">
        <f t="shared" ca="1" si="32"/>
        <v>0</v>
      </c>
      <c r="H550">
        <f t="shared" ca="1" si="33"/>
        <v>0</v>
      </c>
      <c r="I550">
        <f t="shared" ca="1" si="34"/>
        <v>12000</v>
      </c>
      <c r="J550">
        <f t="shared" ca="1" si="35"/>
        <v>12000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62</v>
      </c>
      <c r="G551">
        <f t="shared" ca="1" si="32"/>
        <v>0</v>
      </c>
      <c r="H551">
        <f t="shared" ca="1" si="33"/>
        <v>0</v>
      </c>
      <c r="I551">
        <f t="shared" ca="1" si="34"/>
        <v>71050.522941970296</v>
      </c>
      <c r="J551">
        <f t="shared" ca="1" si="35"/>
        <v>45526.315789473701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62</v>
      </c>
      <c r="G552">
        <f t="shared" ca="1" si="32"/>
        <v>0</v>
      </c>
      <c r="H552">
        <f t="shared" ca="1" si="33"/>
        <v>0</v>
      </c>
      <c r="I552">
        <f t="shared" ca="1" si="34"/>
        <v>13800</v>
      </c>
      <c r="J552">
        <f t="shared" ca="1" si="35"/>
        <v>13079.166666666666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62</v>
      </c>
      <c r="G553">
        <f t="shared" ca="1" si="32"/>
        <v>0</v>
      </c>
      <c r="H553">
        <f t="shared" ca="1" si="33"/>
        <v>0</v>
      </c>
      <c r="I553">
        <f t="shared" ca="1" si="34"/>
        <v>9950</v>
      </c>
      <c r="J553">
        <f t="shared" ca="1" si="35"/>
        <v>9950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62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62</v>
      </c>
      <c r="G555">
        <f t="shared" ca="1" si="32"/>
        <v>0</v>
      </c>
      <c r="H555">
        <f t="shared" ca="1" si="33"/>
        <v>0</v>
      </c>
      <c r="I555">
        <f t="shared" ca="1" si="34"/>
        <v>10900</v>
      </c>
      <c r="J555">
        <f t="shared" ca="1" si="35"/>
        <v>10900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62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62</v>
      </c>
      <c r="G557">
        <f t="shared" ca="1" si="32"/>
        <v>0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62</v>
      </c>
      <c r="G558">
        <f t="shared" ca="1" si="32"/>
        <v>0</v>
      </c>
      <c r="H558">
        <f t="shared" ca="1" si="33"/>
        <v>0</v>
      </c>
      <c r="I558">
        <f t="shared" ca="1" si="34"/>
        <v>22000</v>
      </c>
      <c r="J558">
        <f t="shared" ca="1" si="35"/>
        <v>22000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62</v>
      </c>
      <c r="G559">
        <f t="shared" ca="1" si="32"/>
        <v>0</v>
      </c>
      <c r="H559">
        <f t="shared" ca="1" si="33"/>
        <v>0</v>
      </c>
      <c r="I559">
        <f t="shared" ca="1" si="34"/>
        <v>9964</v>
      </c>
      <c r="J559">
        <f t="shared" ca="1" si="35"/>
        <v>10244.75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62</v>
      </c>
      <c r="G560">
        <f t="shared" ca="1" si="32"/>
        <v>0</v>
      </c>
      <c r="H560">
        <f t="shared" ca="1" si="33"/>
        <v>0</v>
      </c>
      <c r="I560">
        <f t="shared" ca="1" si="34"/>
        <v>17000</v>
      </c>
      <c r="J560">
        <f t="shared" ca="1" si="35"/>
        <v>14000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30E33-4D52-40AD-BF15-7B9B78A24F63}">
  <sheetPr codeName="Sheet10"/>
  <dimension ref="A1:L560"/>
  <sheetViews>
    <sheetView workbookViewId="0">
      <selection activeCell="G2" sqref="G2:J560"/>
    </sheetView>
  </sheetViews>
  <sheetFormatPr defaultRowHeight="14.35" x14ac:dyDescent="0.5"/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63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0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6570.9315833333339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11300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83030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63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0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0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108100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165600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63</v>
      </c>
      <c r="G4">
        <f t="shared" ca="1" si="0"/>
        <v>0</v>
      </c>
      <c r="H4">
        <f t="shared" ca="1" si="1"/>
        <v>0</v>
      </c>
      <c r="I4">
        <f t="shared" ca="1" si="2"/>
        <v>0</v>
      </c>
      <c r="J4">
        <f t="shared" ca="1" si="3"/>
        <v>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63</v>
      </c>
      <c r="G5">
        <f t="shared" ca="1" si="0"/>
        <v>0</v>
      </c>
      <c r="H5">
        <f t="shared" ca="1" si="1"/>
        <v>0</v>
      </c>
      <c r="I5">
        <f t="shared" ca="1" si="2"/>
        <v>0</v>
      </c>
      <c r="J5">
        <f t="shared" ca="1" si="3"/>
        <v>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63</v>
      </c>
      <c r="G6">
        <f t="shared" ca="1" si="0"/>
        <v>0</v>
      </c>
      <c r="H6">
        <f t="shared" ca="1" si="1"/>
        <v>0</v>
      </c>
      <c r="I6">
        <f t="shared" ca="1" si="2"/>
        <v>0</v>
      </c>
      <c r="J6">
        <f t="shared" ca="1" si="3"/>
        <v>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63</v>
      </c>
      <c r="G7">
        <f t="shared" ca="1" si="0"/>
        <v>192</v>
      </c>
      <c r="H7">
        <f t="shared" ca="1" si="1"/>
        <v>20000</v>
      </c>
      <c r="I7">
        <f t="shared" ca="1" si="2"/>
        <v>70000</v>
      </c>
      <c r="J7">
        <f t="shared" ca="1" si="3"/>
        <v>105000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63</v>
      </c>
      <c r="G8">
        <f t="shared" ca="1" si="0"/>
        <v>0</v>
      </c>
      <c r="H8">
        <f t="shared" ca="1" si="1"/>
        <v>0</v>
      </c>
      <c r="I8">
        <f t="shared" ca="1" si="2"/>
        <v>0</v>
      </c>
      <c r="J8">
        <f t="shared" ca="1" si="3"/>
        <v>0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63</v>
      </c>
      <c r="G9">
        <f t="shared" ca="1" si="0"/>
        <v>0</v>
      </c>
      <c r="H9">
        <f t="shared" ca="1" si="1"/>
        <v>450</v>
      </c>
      <c r="I9">
        <f t="shared" ca="1" si="2"/>
        <v>1360</v>
      </c>
      <c r="J9">
        <f t="shared" ca="1" si="3"/>
        <v>2000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63</v>
      </c>
      <c r="G10">
        <f t="shared" ca="1" si="0"/>
        <v>0</v>
      </c>
      <c r="H10">
        <f t="shared" ca="1" si="1"/>
        <v>0</v>
      </c>
      <c r="I10">
        <f t="shared" ca="1" si="2"/>
        <v>20000</v>
      </c>
      <c r="J10">
        <f t="shared" ca="1" si="3"/>
        <v>76200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63</v>
      </c>
      <c r="G11">
        <f t="shared" ca="1" si="0"/>
        <v>0</v>
      </c>
      <c r="H11">
        <f t="shared" ca="1" si="1"/>
        <v>2498</v>
      </c>
      <c r="I11">
        <f t="shared" ca="1" si="2"/>
        <v>5500</v>
      </c>
      <c r="J11">
        <f t="shared" ca="1" si="3"/>
        <v>17000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63</v>
      </c>
      <c r="G12">
        <f t="shared" ca="1" si="0"/>
        <v>0</v>
      </c>
      <c r="H12">
        <f t="shared" ca="1" si="1"/>
        <v>0</v>
      </c>
      <c r="I12">
        <f t="shared" ca="1" si="2"/>
        <v>7560</v>
      </c>
      <c r="J12">
        <f t="shared" ca="1" si="3"/>
        <v>25200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63</v>
      </c>
      <c r="G13">
        <f t="shared" ca="1" si="0"/>
        <v>0</v>
      </c>
      <c r="H13">
        <f t="shared" ca="1" si="1"/>
        <v>0</v>
      </c>
      <c r="I13">
        <f t="shared" ca="1" si="2"/>
        <v>0</v>
      </c>
      <c r="J13">
        <f t="shared" ca="1" si="3"/>
        <v>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63</v>
      </c>
      <c r="G14">
        <f t="shared" ca="1" si="0"/>
        <v>0</v>
      </c>
      <c r="H14">
        <f t="shared" ca="1" si="1"/>
        <v>0</v>
      </c>
      <c r="I14">
        <f t="shared" ca="1" si="2"/>
        <v>720</v>
      </c>
      <c r="J14">
        <f t="shared" ca="1" si="3"/>
        <v>21810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63</v>
      </c>
      <c r="G15">
        <f t="shared" ca="1" si="0"/>
        <v>0</v>
      </c>
      <c r="H15">
        <f t="shared" ca="1" si="1"/>
        <v>0</v>
      </c>
      <c r="I15">
        <f t="shared" ca="1" si="2"/>
        <v>13200</v>
      </c>
      <c r="J15">
        <f t="shared" ca="1" si="3"/>
        <v>24200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63</v>
      </c>
      <c r="G16">
        <f t="shared" ca="1" si="0"/>
        <v>0</v>
      </c>
      <c r="H16">
        <f t="shared" ca="1" si="1"/>
        <v>0</v>
      </c>
      <c r="I16">
        <f t="shared" ca="1" si="2"/>
        <v>18030</v>
      </c>
      <c r="J16">
        <f t="shared" ca="1" si="3"/>
        <v>25660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63</v>
      </c>
      <c r="G17">
        <f t="shared" ca="1" si="0"/>
        <v>0</v>
      </c>
      <c r="H17">
        <f t="shared" ca="1" si="1"/>
        <v>0</v>
      </c>
      <c r="I17">
        <f t="shared" ca="1" si="2"/>
        <v>0</v>
      </c>
      <c r="J17">
        <f t="shared" ca="1" si="3"/>
        <v>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63</v>
      </c>
      <c r="G18">
        <f t="shared" ca="1" si="0"/>
        <v>0</v>
      </c>
      <c r="H18">
        <f t="shared" ca="1" si="1"/>
        <v>0</v>
      </c>
      <c r="I18">
        <f t="shared" ca="1" si="2"/>
        <v>0</v>
      </c>
      <c r="J18">
        <f t="shared" ca="1" si="3"/>
        <v>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63</v>
      </c>
      <c r="G19">
        <f t="shared" ca="1" si="0"/>
        <v>0</v>
      </c>
      <c r="H19">
        <f t="shared" ca="1" si="1"/>
        <v>0</v>
      </c>
      <c r="I19">
        <f t="shared" ca="1" si="2"/>
        <v>0</v>
      </c>
      <c r="J19">
        <f t="shared" ca="1" si="3"/>
        <v>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63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63</v>
      </c>
      <c r="G21">
        <f t="shared" ca="1" si="0"/>
        <v>2232</v>
      </c>
      <c r="H21">
        <f t="shared" ca="1" si="1"/>
        <v>25748.799833583333</v>
      </c>
      <c r="I21">
        <f t="shared" ca="1" si="2"/>
        <v>70860</v>
      </c>
      <c r="J21">
        <f t="shared" ca="1" si="3"/>
        <v>150000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63</v>
      </c>
      <c r="G22">
        <f t="shared" ca="1" si="0"/>
        <v>0</v>
      </c>
      <c r="H22">
        <f t="shared" ca="1" si="1"/>
        <v>0</v>
      </c>
      <c r="I22">
        <f t="shared" ca="1" si="2"/>
        <v>0</v>
      </c>
      <c r="J22">
        <f t="shared" ca="1" si="3"/>
        <v>2500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63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63</v>
      </c>
      <c r="G24">
        <f t="shared" ca="1" si="0"/>
        <v>0</v>
      </c>
      <c r="H24">
        <f t="shared" ca="1" si="1"/>
        <v>0</v>
      </c>
      <c r="I24">
        <f t="shared" ca="1" si="2"/>
        <v>0</v>
      </c>
      <c r="J24">
        <f t="shared" ca="1" si="3"/>
        <v>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63</v>
      </c>
      <c r="G25">
        <f t="shared" ca="1" si="0"/>
        <v>0</v>
      </c>
      <c r="H25">
        <f t="shared" ca="1" si="1"/>
        <v>0</v>
      </c>
      <c r="I25">
        <f t="shared" ca="1" si="2"/>
        <v>0</v>
      </c>
      <c r="J25">
        <f t="shared" ca="1" si="3"/>
        <v>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63</v>
      </c>
      <c r="G26">
        <f t="shared" ca="1" si="0"/>
        <v>0</v>
      </c>
      <c r="H26">
        <f t="shared" ca="1" si="1"/>
        <v>0</v>
      </c>
      <c r="I26">
        <f t="shared" ca="1" si="2"/>
        <v>0</v>
      </c>
      <c r="J26">
        <f t="shared" ca="1" si="3"/>
        <v>2500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63</v>
      </c>
      <c r="G27">
        <f t="shared" ca="1" si="0"/>
        <v>0</v>
      </c>
      <c r="H27">
        <f t="shared" ca="1" si="1"/>
        <v>0</v>
      </c>
      <c r="I27">
        <f t="shared" ca="1" si="2"/>
        <v>0</v>
      </c>
      <c r="J27">
        <f t="shared" ca="1" si="3"/>
        <v>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63</v>
      </c>
      <c r="G28">
        <f t="shared" ca="1" si="0"/>
        <v>0</v>
      </c>
      <c r="H28">
        <f t="shared" ca="1" si="1"/>
        <v>0</v>
      </c>
      <c r="I28">
        <f t="shared" ca="1" si="2"/>
        <v>0</v>
      </c>
      <c r="J28">
        <f t="shared" ca="1" si="3"/>
        <v>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63</v>
      </c>
      <c r="G29">
        <f t="shared" ca="1" si="0"/>
        <v>0</v>
      </c>
      <c r="H29">
        <f t="shared" ca="1" si="1"/>
        <v>0</v>
      </c>
      <c r="I29">
        <f t="shared" ca="1" si="2"/>
        <v>1840</v>
      </c>
      <c r="J29">
        <f t="shared" ca="1" si="3"/>
        <v>1990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63</v>
      </c>
      <c r="G30">
        <f t="shared" ca="1" si="0"/>
        <v>0</v>
      </c>
      <c r="H30">
        <f t="shared" ca="1" si="1"/>
        <v>0</v>
      </c>
      <c r="I30">
        <f t="shared" ca="1" si="2"/>
        <v>0</v>
      </c>
      <c r="J30">
        <f t="shared" ca="1" si="3"/>
        <v>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63</v>
      </c>
      <c r="G31">
        <f t="shared" ca="1" si="0"/>
        <v>0</v>
      </c>
      <c r="H31">
        <f t="shared" ca="1" si="1"/>
        <v>0</v>
      </c>
      <c r="I31">
        <f t="shared" ca="1" si="2"/>
        <v>0</v>
      </c>
      <c r="J31">
        <f t="shared" ca="1" si="3"/>
        <v>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63</v>
      </c>
      <c r="G32">
        <f t="shared" ca="1" si="0"/>
        <v>0</v>
      </c>
      <c r="H32">
        <f t="shared" ca="1" si="1"/>
        <v>0</v>
      </c>
      <c r="I32">
        <f t="shared" ca="1" si="2"/>
        <v>500</v>
      </c>
      <c r="J32">
        <f t="shared" ca="1" si="3"/>
        <v>800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63</v>
      </c>
      <c r="G33">
        <f t="shared" ca="1" si="0"/>
        <v>91888.038285470961</v>
      </c>
      <c r="H33">
        <f t="shared" ca="1" si="1"/>
        <v>94213.369600379287</v>
      </c>
      <c r="I33">
        <f t="shared" ca="1" si="2"/>
        <v>302400</v>
      </c>
      <c r="J33">
        <f t="shared" ca="1" si="3"/>
        <v>1023500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63</v>
      </c>
      <c r="G34">
        <f t="shared" ca="1" si="0"/>
        <v>3195</v>
      </c>
      <c r="H34">
        <f t="shared" ca="1" si="1"/>
        <v>73695</v>
      </c>
      <c r="I34">
        <f t="shared" ca="1" si="2"/>
        <v>26100</v>
      </c>
      <c r="J34">
        <f t="shared" ca="1" si="3"/>
        <v>383800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63</v>
      </c>
      <c r="G35">
        <f t="shared" ca="1" si="0"/>
        <v>0</v>
      </c>
      <c r="H35">
        <f t="shared" ca="1" si="1"/>
        <v>0</v>
      </c>
      <c r="I35">
        <f t="shared" ca="1" si="2"/>
        <v>0</v>
      </c>
      <c r="J35">
        <f t="shared" ca="1" si="3"/>
        <v>0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63</v>
      </c>
      <c r="G36">
        <f t="shared" ca="1" si="0"/>
        <v>0</v>
      </c>
      <c r="H36">
        <f t="shared" ca="1" si="1"/>
        <v>0</v>
      </c>
      <c r="I36">
        <f t="shared" ca="1" si="2"/>
        <v>0</v>
      </c>
      <c r="J36">
        <f t="shared" ca="1" si="3"/>
        <v>30000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63</v>
      </c>
      <c r="G37">
        <f t="shared" ca="1" si="0"/>
        <v>2250</v>
      </c>
      <c r="H37">
        <f t="shared" ca="1" si="1"/>
        <v>5000</v>
      </c>
      <c r="I37">
        <f t="shared" ca="1" si="2"/>
        <v>14000</v>
      </c>
      <c r="J37">
        <f t="shared" ca="1" si="3"/>
        <v>37600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63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63</v>
      </c>
      <c r="G39">
        <f t="shared" ca="1" si="0"/>
        <v>0</v>
      </c>
      <c r="H39">
        <f t="shared" ca="1" si="1"/>
        <v>0</v>
      </c>
      <c r="I39">
        <f t="shared" ca="1" si="2"/>
        <v>0</v>
      </c>
      <c r="J39">
        <f t="shared" ca="1" si="3"/>
        <v>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63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63</v>
      </c>
      <c r="G41" t="e">
        <f t="shared" ca="1" si="0"/>
        <v>#N/A</v>
      </c>
      <c r="H41" t="e">
        <f t="shared" ca="1" si="1"/>
        <v>#N/A</v>
      </c>
      <c r="I41" t="e">
        <f t="shared" ca="1" si="2"/>
        <v>#N/A</v>
      </c>
      <c r="J41" t="e">
        <f t="shared" ca="1" si="3"/>
        <v>#N/A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63</v>
      </c>
      <c r="G42">
        <f t="shared" ca="1" si="0"/>
        <v>0</v>
      </c>
      <c r="H42">
        <f t="shared" ca="1" si="1"/>
        <v>0</v>
      </c>
      <c r="I42">
        <f t="shared" ca="1" si="2"/>
        <v>0</v>
      </c>
      <c r="J42">
        <f t="shared" ca="1" si="3"/>
        <v>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63</v>
      </c>
      <c r="G43">
        <f t="shared" ca="1" si="0"/>
        <v>0</v>
      </c>
      <c r="H43">
        <f t="shared" ca="1" si="1"/>
        <v>0</v>
      </c>
      <c r="I43">
        <f t="shared" ca="1" si="2"/>
        <v>0</v>
      </c>
      <c r="J43">
        <f t="shared" ca="1" si="3"/>
        <v>0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63</v>
      </c>
      <c r="G44">
        <f t="shared" ca="1" si="0"/>
        <v>0</v>
      </c>
      <c r="H44">
        <f t="shared" ca="1" si="1"/>
        <v>0</v>
      </c>
      <c r="I44">
        <f t="shared" ca="1" si="2"/>
        <v>0</v>
      </c>
      <c r="J44">
        <f t="shared" ca="1" si="3"/>
        <v>0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63</v>
      </c>
      <c r="G45">
        <f t="shared" ca="1" si="0"/>
        <v>0</v>
      </c>
      <c r="H45">
        <f t="shared" ca="1" si="1"/>
        <v>0</v>
      </c>
      <c r="I45">
        <f t="shared" ca="1" si="2"/>
        <v>11300</v>
      </c>
      <c r="J45">
        <f t="shared" ca="1" si="3"/>
        <v>83030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63</v>
      </c>
      <c r="G46">
        <f t="shared" ca="1" si="0"/>
        <v>0</v>
      </c>
      <c r="H46">
        <f t="shared" ca="1" si="1"/>
        <v>0</v>
      </c>
      <c r="I46">
        <f t="shared" ca="1" si="2"/>
        <v>108100</v>
      </c>
      <c r="J46">
        <f t="shared" ca="1" si="3"/>
        <v>165600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63</v>
      </c>
      <c r="G47">
        <f t="shared" ca="1" si="0"/>
        <v>0</v>
      </c>
      <c r="H47">
        <f t="shared" ca="1" si="1"/>
        <v>0</v>
      </c>
      <c r="I47">
        <f t="shared" ca="1" si="2"/>
        <v>0</v>
      </c>
      <c r="J47">
        <f t="shared" ca="1" si="3"/>
        <v>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63</v>
      </c>
      <c r="G48">
        <f t="shared" ca="1" si="0"/>
        <v>0</v>
      </c>
      <c r="H48">
        <f t="shared" ca="1" si="1"/>
        <v>0</v>
      </c>
      <c r="I48">
        <f t="shared" ca="1" si="2"/>
        <v>0</v>
      </c>
      <c r="J48">
        <f t="shared" ca="1" si="3"/>
        <v>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63</v>
      </c>
      <c r="G49">
        <f t="shared" ca="1" si="0"/>
        <v>0</v>
      </c>
      <c r="H49">
        <f t="shared" ca="1" si="1"/>
        <v>0</v>
      </c>
      <c r="I49">
        <f t="shared" ca="1" si="2"/>
        <v>0</v>
      </c>
      <c r="J49">
        <f t="shared" ca="1" si="3"/>
        <v>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63</v>
      </c>
      <c r="G50">
        <f t="shared" ca="1" si="0"/>
        <v>4403</v>
      </c>
      <c r="H50">
        <f t="shared" ca="1" si="1"/>
        <v>20000</v>
      </c>
      <c r="I50">
        <f t="shared" ca="1" si="2"/>
        <v>70000</v>
      </c>
      <c r="J50">
        <f t="shared" ca="1" si="3"/>
        <v>105000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63</v>
      </c>
      <c r="G51">
        <f t="shared" ca="1" si="0"/>
        <v>0</v>
      </c>
      <c r="H51">
        <f t="shared" ca="1" si="1"/>
        <v>0</v>
      </c>
      <c r="I51">
        <f t="shared" ca="1" si="2"/>
        <v>0</v>
      </c>
      <c r="J51">
        <f t="shared" ca="1" si="3"/>
        <v>0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63</v>
      </c>
      <c r="G52">
        <f t="shared" ca="1" si="0"/>
        <v>0</v>
      </c>
      <c r="H52">
        <f t="shared" ca="1" si="1"/>
        <v>0</v>
      </c>
      <c r="I52">
        <f t="shared" ca="1" si="2"/>
        <v>1360</v>
      </c>
      <c r="J52">
        <f t="shared" ca="1" si="3"/>
        <v>2000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63</v>
      </c>
      <c r="G53">
        <f t="shared" ca="1" si="0"/>
        <v>0</v>
      </c>
      <c r="H53">
        <f t="shared" ca="1" si="1"/>
        <v>0</v>
      </c>
      <c r="I53">
        <f t="shared" ca="1" si="2"/>
        <v>20000</v>
      </c>
      <c r="J53">
        <f t="shared" ca="1" si="3"/>
        <v>76200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63</v>
      </c>
      <c r="G54">
        <f t="shared" ca="1" si="0"/>
        <v>0</v>
      </c>
      <c r="H54">
        <f t="shared" ca="1" si="1"/>
        <v>0</v>
      </c>
      <c r="I54">
        <f t="shared" ca="1" si="2"/>
        <v>5500</v>
      </c>
      <c r="J54">
        <f t="shared" ca="1" si="3"/>
        <v>17000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63</v>
      </c>
      <c r="G55">
        <f t="shared" ca="1" si="0"/>
        <v>0</v>
      </c>
      <c r="H55">
        <f t="shared" ca="1" si="1"/>
        <v>0</v>
      </c>
      <c r="I55">
        <f t="shared" ca="1" si="2"/>
        <v>7560</v>
      </c>
      <c r="J55">
        <f t="shared" ca="1" si="3"/>
        <v>25200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63</v>
      </c>
      <c r="G56">
        <f t="shared" ca="1" si="0"/>
        <v>0</v>
      </c>
      <c r="H56">
        <f t="shared" ca="1" si="1"/>
        <v>0</v>
      </c>
      <c r="I56">
        <f t="shared" ca="1" si="2"/>
        <v>0</v>
      </c>
      <c r="J56">
        <f t="shared" ca="1" si="3"/>
        <v>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63</v>
      </c>
      <c r="G57">
        <f t="shared" ca="1" si="0"/>
        <v>0</v>
      </c>
      <c r="H57">
        <f t="shared" ca="1" si="1"/>
        <v>0</v>
      </c>
      <c r="I57">
        <f t="shared" ca="1" si="2"/>
        <v>720</v>
      </c>
      <c r="J57">
        <f t="shared" ca="1" si="3"/>
        <v>21810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63</v>
      </c>
      <c r="G58">
        <f t="shared" ca="1" si="0"/>
        <v>0</v>
      </c>
      <c r="H58">
        <f t="shared" ca="1" si="1"/>
        <v>0</v>
      </c>
      <c r="I58">
        <f t="shared" ca="1" si="2"/>
        <v>13200</v>
      </c>
      <c r="J58">
        <f t="shared" ca="1" si="3"/>
        <v>24200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63</v>
      </c>
      <c r="G59">
        <f t="shared" ca="1" si="0"/>
        <v>0</v>
      </c>
      <c r="H59">
        <f t="shared" ca="1" si="1"/>
        <v>0</v>
      </c>
      <c r="I59">
        <f t="shared" ca="1" si="2"/>
        <v>18030</v>
      </c>
      <c r="J59">
        <f t="shared" ca="1" si="3"/>
        <v>25660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63</v>
      </c>
      <c r="G60">
        <f t="shared" ca="1" si="0"/>
        <v>0</v>
      </c>
      <c r="H60">
        <f t="shared" ca="1" si="1"/>
        <v>0</v>
      </c>
      <c r="I60">
        <f t="shared" ca="1" si="2"/>
        <v>0</v>
      </c>
      <c r="J60">
        <f t="shared" ca="1" si="3"/>
        <v>0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63</v>
      </c>
      <c r="G61">
        <f t="shared" ca="1" si="0"/>
        <v>0</v>
      </c>
      <c r="H61">
        <f t="shared" ca="1" si="1"/>
        <v>0</v>
      </c>
      <c r="I61">
        <f t="shared" ca="1" si="2"/>
        <v>0</v>
      </c>
      <c r="J61">
        <f t="shared" ca="1" si="3"/>
        <v>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63</v>
      </c>
      <c r="G62">
        <f t="shared" ca="1" si="0"/>
        <v>0</v>
      </c>
      <c r="H62">
        <f t="shared" ca="1" si="1"/>
        <v>0</v>
      </c>
      <c r="I62">
        <f t="shared" ca="1" si="2"/>
        <v>0</v>
      </c>
      <c r="J62">
        <f t="shared" ca="1" si="3"/>
        <v>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63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63</v>
      </c>
      <c r="G64">
        <f t="shared" ca="1" si="0"/>
        <v>0</v>
      </c>
      <c r="H64">
        <f t="shared" ca="1" si="1"/>
        <v>0</v>
      </c>
      <c r="I64">
        <f t="shared" ca="1" si="2"/>
        <v>70860</v>
      </c>
      <c r="J64">
        <f t="shared" ca="1" si="3"/>
        <v>150000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63</v>
      </c>
      <c r="G65">
        <f t="shared" ca="1" si="0"/>
        <v>0</v>
      </c>
      <c r="H65">
        <f t="shared" ca="1" si="1"/>
        <v>0</v>
      </c>
      <c r="I65">
        <f t="shared" ca="1" si="2"/>
        <v>0</v>
      </c>
      <c r="J65">
        <f t="shared" ca="1" si="3"/>
        <v>2500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63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63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0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0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0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0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63</v>
      </c>
      <c r="G68">
        <f t="shared" ca="1" si="4"/>
        <v>0</v>
      </c>
      <c r="H68">
        <f t="shared" ca="1" si="5"/>
        <v>0</v>
      </c>
      <c r="I68">
        <f t="shared" ca="1" si="6"/>
        <v>0</v>
      </c>
      <c r="J68">
        <f t="shared" ca="1" si="7"/>
        <v>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63</v>
      </c>
      <c r="G69">
        <f t="shared" ca="1" si="4"/>
        <v>0</v>
      </c>
      <c r="H69">
        <f t="shared" ca="1" si="5"/>
        <v>0</v>
      </c>
      <c r="I69">
        <f t="shared" ca="1" si="6"/>
        <v>0</v>
      </c>
      <c r="J69">
        <f t="shared" ca="1" si="7"/>
        <v>2500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63</v>
      </c>
      <c r="G70">
        <f t="shared" ca="1" si="4"/>
        <v>0</v>
      </c>
      <c r="H70">
        <f t="shared" ca="1" si="5"/>
        <v>0</v>
      </c>
      <c r="I70">
        <f t="shared" ca="1" si="6"/>
        <v>0</v>
      </c>
      <c r="J70">
        <f t="shared" ca="1" si="7"/>
        <v>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63</v>
      </c>
      <c r="G71">
        <f t="shared" ca="1" si="4"/>
        <v>0</v>
      </c>
      <c r="H71">
        <f t="shared" ca="1" si="5"/>
        <v>0</v>
      </c>
      <c r="I71">
        <f t="shared" ca="1" si="6"/>
        <v>0</v>
      </c>
      <c r="J71">
        <f t="shared" ca="1" si="7"/>
        <v>0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63</v>
      </c>
      <c r="G72">
        <f t="shared" ca="1" si="4"/>
        <v>0</v>
      </c>
      <c r="H72">
        <f t="shared" ca="1" si="5"/>
        <v>0</v>
      </c>
      <c r="I72">
        <f t="shared" ca="1" si="6"/>
        <v>1840</v>
      </c>
      <c r="J72">
        <f t="shared" ca="1" si="7"/>
        <v>1990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63</v>
      </c>
      <c r="G73">
        <f t="shared" ca="1" si="4"/>
        <v>0</v>
      </c>
      <c r="H73">
        <f t="shared" ca="1" si="5"/>
        <v>0</v>
      </c>
      <c r="I73">
        <f t="shared" ca="1" si="6"/>
        <v>0</v>
      </c>
      <c r="J73">
        <f t="shared" ca="1" si="7"/>
        <v>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63</v>
      </c>
      <c r="G74">
        <f t="shared" ca="1" si="4"/>
        <v>0</v>
      </c>
      <c r="H74">
        <f t="shared" ca="1" si="5"/>
        <v>0</v>
      </c>
      <c r="I74">
        <f t="shared" ca="1" si="6"/>
        <v>0</v>
      </c>
      <c r="J74">
        <f t="shared" ca="1" si="7"/>
        <v>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63</v>
      </c>
      <c r="G75">
        <f t="shared" ca="1" si="4"/>
        <v>0</v>
      </c>
      <c r="H75">
        <f t="shared" ca="1" si="5"/>
        <v>0</v>
      </c>
      <c r="I75">
        <f t="shared" ca="1" si="6"/>
        <v>500</v>
      </c>
      <c r="J75">
        <f t="shared" ca="1" si="7"/>
        <v>800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63</v>
      </c>
      <c r="G76">
        <f t="shared" ca="1" si="4"/>
        <v>31372.511364266989</v>
      </c>
      <c r="H76">
        <f t="shared" ca="1" si="5"/>
        <v>4911.4606435953974</v>
      </c>
      <c r="I76">
        <f t="shared" ca="1" si="6"/>
        <v>302400</v>
      </c>
      <c r="J76">
        <f t="shared" ca="1" si="7"/>
        <v>1023500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63</v>
      </c>
      <c r="G77">
        <f t="shared" ca="1" si="4"/>
        <v>403</v>
      </c>
      <c r="H77">
        <f t="shared" ca="1" si="5"/>
        <v>1000</v>
      </c>
      <c r="I77">
        <f t="shared" ca="1" si="6"/>
        <v>26100</v>
      </c>
      <c r="J77">
        <f t="shared" ca="1" si="7"/>
        <v>383800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63</v>
      </c>
      <c r="G78">
        <f t="shared" ca="1" si="4"/>
        <v>0</v>
      </c>
      <c r="H78">
        <f t="shared" ca="1" si="5"/>
        <v>0</v>
      </c>
      <c r="I78">
        <f t="shared" ca="1" si="6"/>
        <v>0</v>
      </c>
      <c r="J78">
        <f t="shared" ca="1" si="7"/>
        <v>0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63</v>
      </c>
      <c r="G79">
        <f t="shared" ca="1" si="4"/>
        <v>0</v>
      </c>
      <c r="H79">
        <f t="shared" ca="1" si="5"/>
        <v>0</v>
      </c>
      <c r="I79">
        <f t="shared" ca="1" si="6"/>
        <v>0</v>
      </c>
      <c r="J79">
        <f t="shared" ca="1" si="7"/>
        <v>30000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63</v>
      </c>
      <c r="G80">
        <f t="shared" ca="1" si="4"/>
        <v>1500</v>
      </c>
      <c r="H80">
        <f t="shared" ca="1" si="5"/>
        <v>1500</v>
      </c>
      <c r="I80">
        <f t="shared" ca="1" si="6"/>
        <v>14000</v>
      </c>
      <c r="J80">
        <f t="shared" ca="1" si="7"/>
        <v>37600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63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63</v>
      </c>
      <c r="G82">
        <f t="shared" ca="1" si="4"/>
        <v>0</v>
      </c>
      <c r="H82">
        <f t="shared" ca="1" si="5"/>
        <v>0</v>
      </c>
      <c r="I82">
        <f t="shared" ca="1" si="6"/>
        <v>0</v>
      </c>
      <c r="J82">
        <f t="shared" ca="1" si="7"/>
        <v>0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63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63</v>
      </c>
      <c r="G84" t="e">
        <f t="shared" ca="1" si="4"/>
        <v>#N/A</v>
      </c>
      <c r="H84" t="e">
        <f t="shared" ca="1" si="5"/>
        <v>#N/A</v>
      </c>
      <c r="I84" t="e">
        <f t="shared" ca="1" si="6"/>
        <v>#N/A</v>
      </c>
      <c r="J84" t="e">
        <f t="shared" ca="1" si="7"/>
        <v>#N/A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63</v>
      </c>
      <c r="G85">
        <f t="shared" ca="1" si="4"/>
        <v>0</v>
      </c>
      <c r="H85">
        <f t="shared" ca="1" si="5"/>
        <v>0</v>
      </c>
      <c r="I85">
        <f t="shared" ca="1" si="6"/>
        <v>0</v>
      </c>
      <c r="J85">
        <f t="shared" ca="1" si="7"/>
        <v>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63</v>
      </c>
      <c r="G86">
        <f t="shared" ca="1" si="4"/>
        <v>0</v>
      </c>
      <c r="H86">
        <f t="shared" ca="1" si="5"/>
        <v>0</v>
      </c>
      <c r="I86">
        <f t="shared" ca="1" si="6"/>
        <v>0</v>
      </c>
      <c r="J86">
        <f t="shared" ca="1" si="7"/>
        <v>0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63</v>
      </c>
      <c r="G87">
        <f t="shared" ca="1" si="4"/>
        <v>0</v>
      </c>
      <c r="H87">
        <f t="shared" ca="1" si="5"/>
        <v>0</v>
      </c>
      <c r="I87">
        <f t="shared" ca="1" si="6"/>
        <v>0</v>
      </c>
      <c r="J87">
        <f t="shared" ca="1" si="7"/>
        <v>0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63</v>
      </c>
      <c r="G88">
        <f t="shared" ca="1" si="4"/>
        <v>0</v>
      </c>
      <c r="H88">
        <f t="shared" ca="1" si="5"/>
        <v>0</v>
      </c>
      <c r="I88">
        <f t="shared" ca="1" si="6"/>
        <v>11300</v>
      </c>
      <c r="J88">
        <f t="shared" ca="1" si="7"/>
        <v>83030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63</v>
      </c>
      <c r="G89">
        <f t="shared" ca="1" si="4"/>
        <v>0</v>
      </c>
      <c r="H89">
        <f t="shared" ca="1" si="5"/>
        <v>0</v>
      </c>
      <c r="I89">
        <f t="shared" ca="1" si="6"/>
        <v>108100</v>
      </c>
      <c r="J89">
        <f t="shared" ca="1" si="7"/>
        <v>165600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63</v>
      </c>
      <c r="G90">
        <f t="shared" ca="1" si="4"/>
        <v>0</v>
      </c>
      <c r="H90">
        <f t="shared" ca="1" si="5"/>
        <v>0</v>
      </c>
      <c r="I90">
        <f t="shared" ca="1" si="6"/>
        <v>0</v>
      </c>
      <c r="J90">
        <f t="shared" ca="1" si="7"/>
        <v>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63</v>
      </c>
      <c r="G91">
        <f t="shared" ca="1" si="4"/>
        <v>0</v>
      </c>
      <c r="H91">
        <f t="shared" ca="1" si="5"/>
        <v>0</v>
      </c>
      <c r="I91">
        <f t="shared" ca="1" si="6"/>
        <v>0</v>
      </c>
      <c r="J91">
        <f t="shared" ca="1" si="7"/>
        <v>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63</v>
      </c>
      <c r="G92">
        <f t="shared" ca="1" si="4"/>
        <v>0</v>
      </c>
      <c r="H92">
        <f t="shared" ca="1" si="5"/>
        <v>0</v>
      </c>
      <c r="I92">
        <f t="shared" ca="1" si="6"/>
        <v>0</v>
      </c>
      <c r="J92">
        <f t="shared" ca="1" si="7"/>
        <v>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63</v>
      </c>
      <c r="G93">
        <f t="shared" ca="1" si="4"/>
        <v>507</v>
      </c>
      <c r="H93">
        <f t="shared" ca="1" si="5"/>
        <v>30000</v>
      </c>
      <c r="I93">
        <f t="shared" ca="1" si="6"/>
        <v>70000</v>
      </c>
      <c r="J93">
        <f t="shared" ca="1" si="7"/>
        <v>105000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63</v>
      </c>
      <c r="G94">
        <f t="shared" ca="1" si="4"/>
        <v>0</v>
      </c>
      <c r="H94">
        <f t="shared" ca="1" si="5"/>
        <v>0</v>
      </c>
      <c r="I94">
        <f t="shared" ca="1" si="6"/>
        <v>0</v>
      </c>
      <c r="J94">
        <f t="shared" ca="1" si="7"/>
        <v>0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63</v>
      </c>
      <c r="G95">
        <f t="shared" ca="1" si="4"/>
        <v>182.5</v>
      </c>
      <c r="H95">
        <f t="shared" ca="1" si="5"/>
        <v>450</v>
      </c>
      <c r="I95">
        <f t="shared" ca="1" si="6"/>
        <v>1360</v>
      </c>
      <c r="J95">
        <f t="shared" ca="1" si="7"/>
        <v>2000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63</v>
      </c>
      <c r="G96">
        <f t="shared" ca="1" si="4"/>
        <v>0</v>
      </c>
      <c r="H96">
        <f t="shared" ca="1" si="5"/>
        <v>0</v>
      </c>
      <c r="I96">
        <f t="shared" ca="1" si="6"/>
        <v>20000</v>
      </c>
      <c r="J96">
        <f t="shared" ca="1" si="7"/>
        <v>76200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63</v>
      </c>
      <c r="G97">
        <f t="shared" ca="1" si="4"/>
        <v>0</v>
      </c>
      <c r="H97">
        <f t="shared" ca="1" si="5"/>
        <v>0</v>
      </c>
      <c r="I97">
        <f t="shared" ca="1" si="6"/>
        <v>5500</v>
      </c>
      <c r="J97">
        <f t="shared" ca="1" si="7"/>
        <v>17000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63</v>
      </c>
      <c r="G98">
        <f t="shared" ca="1" si="4"/>
        <v>0</v>
      </c>
      <c r="H98">
        <f t="shared" ca="1" si="5"/>
        <v>0</v>
      </c>
      <c r="I98">
        <f t="shared" ca="1" si="6"/>
        <v>7560</v>
      </c>
      <c r="J98">
        <f t="shared" ca="1" si="7"/>
        <v>25200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63</v>
      </c>
      <c r="G99">
        <f t="shared" ca="1" si="4"/>
        <v>0</v>
      </c>
      <c r="H99">
        <f t="shared" ca="1" si="5"/>
        <v>0</v>
      </c>
      <c r="I99">
        <f t="shared" ca="1" si="6"/>
        <v>0</v>
      </c>
      <c r="J99">
        <f t="shared" ca="1" si="7"/>
        <v>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63</v>
      </c>
      <c r="G100">
        <f t="shared" ca="1" si="4"/>
        <v>0</v>
      </c>
      <c r="H100">
        <f t="shared" ca="1" si="5"/>
        <v>0</v>
      </c>
      <c r="I100">
        <f t="shared" ca="1" si="6"/>
        <v>720</v>
      </c>
      <c r="J100">
        <f t="shared" ca="1" si="7"/>
        <v>21810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63</v>
      </c>
      <c r="G101">
        <f t="shared" ca="1" si="4"/>
        <v>0</v>
      </c>
      <c r="H101">
        <f t="shared" ca="1" si="5"/>
        <v>0</v>
      </c>
      <c r="I101">
        <f t="shared" ca="1" si="6"/>
        <v>13200</v>
      </c>
      <c r="J101">
        <f t="shared" ca="1" si="7"/>
        <v>24200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63</v>
      </c>
      <c r="G102">
        <f t="shared" ca="1" si="4"/>
        <v>0</v>
      </c>
      <c r="H102">
        <f t="shared" ca="1" si="5"/>
        <v>0</v>
      </c>
      <c r="I102">
        <f t="shared" ca="1" si="6"/>
        <v>18030</v>
      </c>
      <c r="J102">
        <f t="shared" ca="1" si="7"/>
        <v>25660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63</v>
      </c>
      <c r="G103">
        <f t="shared" ca="1" si="4"/>
        <v>0</v>
      </c>
      <c r="H103">
        <f t="shared" ca="1" si="5"/>
        <v>0</v>
      </c>
      <c r="I103">
        <f t="shared" ca="1" si="6"/>
        <v>0</v>
      </c>
      <c r="J103">
        <f t="shared" ca="1" si="7"/>
        <v>0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63</v>
      </c>
      <c r="G104">
        <f t="shared" ca="1" si="4"/>
        <v>0</v>
      </c>
      <c r="H104">
        <f t="shared" ca="1" si="5"/>
        <v>0</v>
      </c>
      <c r="I104">
        <f t="shared" ca="1" si="6"/>
        <v>0</v>
      </c>
      <c r="J104">
        <f t="shared" ca="1" si="7"/>
        <v>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63</v>
      </c>
      <c r="G105">
        <f t="shared" ca="1" si="4"/>
        <v>0</v>
      </c>
      <c r="H105">
        <f t="shared" ca="1" si="5"/>
        <v>0</v>
      </c>
      <c r="I105">
        <f t="shared" ca="1" si="6"/>
        <v>0</v>
      </c>
      <c r="J105">
        <f t="shared" ca="1" si="7"/>
        <v>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63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63</v>
      </c>
      <c r="G107">
        <f t="shared" ca="1" si="4"/>
        <v>0</v>
      </c>
      <c r="H107">
        <f t="shared" ca="1" si="5"/>
        <v>0</v>
      </c>
      <c r="I107">
        <f t="shared" ca="1" si="6"/>
        <v>70860</v>
      </c>
      <c r="J107">
        <f t="shared" ca="1" si="7"/>
        <v>150000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63</v>
      </c>
      <c r="G108">
        <f t="shared" ca="1" si="4"/>
        <v>0</v>
      </c>
      <c r="H108">
        <f t="shared" ca="1" si="5"/>
        <v>0</v>
      </c>
      <c r="I108">
        <f t="shared" ca="1" si="6"/>
        <v>0</v>
      </c>
      <c r="J108">
        <f t="shared" ca="1" si="7"/>
        <v>2500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63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63</v>
      </c>
      <c r="G110">
        <f t="shared" ca="1" si="4"/>
        <v>0</v>
      </c>
      <c r="H110">
        <f t="shared" ca="1" si="5"/>
        <v>0</v>
      </c>
      <c r="I110">
        <f t="shared" ca="1" si="6"/>
        <v>0</v>
      </c>
      <c r="J110">
        <f t="shared" ca="1" si="7"/>
        <v>0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63</v>
      </c>
      <c r="G111">
        <f t="shared" ca="1" si="4"/>
        <v>0</v>
      </c>
      <c r="H111">
        <f t="shared" ca="1" si="5"/>
        <v>0</v>
      </c>
      <c r="I111">
        <f t="shared" ca="1" si="6"/>
        <v>0</v>
      </c>
      <c r="J111">
        <f t="shared" ca="1" si="7"/>
        <v>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63</v>
      </c>
      <c r="G112">
        <f t="shared" ca="1" si="4"/>
        <v>0</v>
      </c>
      <c r="H112">
        <f t="shared" ca="1" si="5"/>
        <v>0</v>
      </c>
      <c r="I112">
        <f t="shared" ca="1" si="6"/>
        <v>0</v>
      </c>
      <c r="J112">
        <f t="shared" ca="1" si="7"/>
        <v>2500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63</v>
      </c>
      <c r="G113">
        <f t="shared" ca="1" si="4"/>
        <v>0</v>
      </c>
      <c r="H113">
        <f t="shared" ca="1" si="5"/>
        <v>0</v>
      </c>
      <c r="I113">
        <f t="shared" ca="1" si="6"/>
        <v>0</v>
      </c>
      <c r="J113">
        <f t="shared" ca="1" si="7"/>
        <v>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63</v>
      </c>
      <c r="G114">
        <f t="shared" ca="1" si="4"/>
        <v>0</v>
      </c>
      <c r="H114">
        <f t="shared" ca="1" si="5"/>
        <v>0</v>
      </c>
      <c r="I114">
        <f t="shared" ca="1" si="6"/>
        <v>0</v>
      </c>
      <c r="J114">
        <f t="shared" ca="1" si="7"/>
        <v>0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63</v>
      </c>
      <c r="G115">
        <f t="shared" ca="1" si="4"/>
        <v>0</v>
      </c>
      <c r="H115">
        <f t="shared" ca="1" si="5"/>
        <v>0</v>
      </c>
      <c r="I115">
        <f t="shared" ca="1" si="6"/>
        <v>1840</v>
      </c>
      <c r="J115">
        <f t="shared" ca="1" si="7"/>
        <v>1990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63</v>
      </c>
      <c r="G116">
        <f t="shared" ca="1" si="4"/>
        <v>0</v>
      </c>
      <c r="H116">
        <f t="shared" ca="1" si="5"/>
        <v>0</v>
      </c>
      <c r="I116">
        <f t="shared" ca="1" si="6"/>
        <v>0</v>
      </c>
      <c r="J116">
        <f t="shared" ca="1" si="7"/>
        <v>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63</v>
      </c>
      <c r="G117">
        <f t="shared" ca="1" si="4"/>
        <v>0</v>
      </c>
      <c r="H117">
        <f t="shared" ca="1" si="5"/>
        <v>0</v>
      </c>
      <c r="I117">
        <f t="shared" ca="1" si="6"/>
        <v>0</v>
      </c>
      <c r="J117">
        <f t="shared" ca="1" si="7"/>
        <v>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63</v>
      </c>
      <c r="G118">
        <f t="shared" ca="1" si="4"/>
        <v>0</v>
      </c>
      <c r="H118">
        <f t="shared" ca="1" si="5"/>
        <v>0</v>
      </c>
      <c r="I118">
        <f t="shared" ca="1" si="6"/>
        <v>500</v>
      </c>
      <c r="J118">
        <f t="shared" ca="1" si="7"/>
        <v>800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63</v>
      </c>
      <c r="G119">
        <f t="shared" ca="1" si="4"/>
        <v>44529.308478196908</v>
      </c>
      <c r="H119">
        <f t="shared" ca="1" si="5"/>
        <v>51979.879665015636</v>
      </c>
      <c r="I119">
        <f t="shared" ca="1" si="6"/>
        <v>302400</v>
      </c>
      <c r="J119">
        <f t="shared" ca="1" si="7"/>
        <v>1023500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63</v>
      </c>
      <c r="G120">
        <f t="shared" ca="1" si="4"/>
        <v>1350</v>
      </c>
      <c r="H120">
        <f t="shared" ca="1" si="5"/>
        <v>1904</v>
      </c>
      <c r="I120">
        <f t="shared" ca="1" si="6"/>
        <v>26100</v>
      </c>
      <c r="J120">
        <f t="shared" ca="1" si="7"/>
        <v>383800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63</v>
      </c>
      <c r="G121">
        <f t="shared" ca="1" si="4"/>
        <v>0</v>
      </c>
      <c r="H121">
        <f t="shared" ca="1" si="5"/>
        <v>0</v>
      </c>
      <c r="I121">
        <f t="shared" ca="1" si="6"/>
        <v>0</v>
      </c>
      <c r="J121">
        <f t="shared" ca="1" si="7"/>
        <v>0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63</v>
      </c>
      <c r="G122">
        <f t="shared" ca="1" si="4"/>
        <v>0</v>
      </c>
      <c r="H122">
        <f t="shared" ca="1" si="5"/>
        <v>0</v>
      </c>
      <c r="I122">
        <f t="shared" ca="1" si="6"/>
        <v>0</v>
      </c>
      <c r="J122">
        <f t="shared" ca="1" si="7"/>
        <v>30000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63</v>
      </c>
      <c r="G123">
        <f t="shared" ca="1" si="4"/>
        <v>2900</v>
      </c>
      <c r="H123">
        <f t="shared" ca="1" si="5"/>
        <v>10500</v>
      </c>
      <c r="I123">
        <f t="shared" ca="1" si="6"/>
        <v>14000</v>
      </c>
      <c r="J123">
        <f t="shared" ca="1" si="7"/>
        <v>37600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63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63</v>
      </c>
      <c r="G125">
        <f t="shared" ca="1" si="4"/>
        <v>0</v>
      </c>
      <c r="H125">
        <f t="shared" ca="1" si="5"/>
        <v>0</v>
      </c>
      <c r="I125">
        <f t="shared" ca="1" si="6"/>
        <v>0</v>
      </c>
      <c r="J125">
        <f t="shared" ca="1" si="7"/>
        <v>0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63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63</v>
      </c>
      <c r="G127" t="e">
        <f t="shared" ca="1" si="4"/>
        <v>#N/A</v>
      </c>
      <c r="H127" t="e">
        <f t="shared" ca="1" si="5"/>
        <v>#N/A</v>
      </c>
      <c r="I127" t="e">
        <f t="shared" ca="1" si="6"/>
        <v>#N/A</v>
      </c>
      <c r="J127" t="e">
        <f t="shared" ca="1" si="7"/>
        <v>#N/A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63</v>
      </c>
      <c r="G128">
        <f t="shared" ca="1" si="4"/>
        <v>0</v>
      </c>
      <c r="H128">
        <f t="shared" ca="1" si="5"/>
        <v>0</v>
      </c>
      <c r="I128">
        <f t="shared" ca="1" si="6"/>
        <v>0</v>
      </c>
      <c r="J128">
        <f t="shared" ca="1" si="7"/>
        <v>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63</v>
      </c>
      <c r="G129">
        <f t="shared" ca="1" si="4"/>
        <v>0</v>
      </c>
      <c r="H129">
        <f t="shared" ca="1" si="5"/>
        <v>0</v>
      </c>
      <c r="I129">
        <f t="shared" ca="1" si="6"/>
        <v>0</v>
      </c>
      <c r="J129">
        <f t="shared" ca="1" si="7"/>
        <v>0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63</v>
      </c>
      <c r="G130">
        <f t="shared" ca="1" si="4"/>
        <v>0</v>
      </c>
      <c r="H130">
        <f t="shared" ca="1" si="5"/>
        <v>0</v>
      </c>
      <c r="I130">
        <f t="shared" ca="1" si="6"/>
        <v>0</v>
      </c>
      <c r="J130">
        <f t="shared" ca="1" si="7"/>
        <v>0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63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0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0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23079.781599999998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83030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63</v>
      </c>
      <c r="G132">
        <f t="shared" ca="1" si="8"/>
        <v>0</v>
      </c>
      <c r="H132">
        <f t="shared" ca="1" si="9"/>
        <v>0</v>
      </c>
      <c r="I132">
        <f t="shared" ca="1" si="10"/>
        <v>43100</v>
      </c>
      <c r="J132">
        <f t="shared" ca="1" si="11"/>
        <v>165600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63</v>
      </c>
      <c r="G133">
        <f t="shared" ca="1" si="8"/>
        <v>0</v>
      </c>
      <c r="H133">
        <f t="shared" ca="1" si="9"/>
        <v>0</v>
      </c>
      <c r="I133">
        <f t="shared" ca="1" si="10"/>
        <v>0</v>
      </c>
      <c r="J133">
        <f t="shared" ca="1" si="11"/>
        <v>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63</v>
      </c>
      <c r="G134">
        <f t="shared" ca="1" si="8"/>
        <v>0</v>
      </c>
      <c r="H134">
        <f t="shared" ca="1" si="9"/>
        <v>0</v>
      </c>
      <c r="I134">
        <f t="shared" ca="1" si="10"/>
        <v>0</v>
      </c>
      <c r="J134">
        <f t="shared" ca="1" si="11"/>
        <v>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63</v>
      </c>
      <c r="G135">
        <f t="shared" ca="1" si="8"/>
        <v>0</v>
      </c>
      <c r="H135">
        <f t="shared" ca="1" si="9"/>
        <v>0</v>
      </c>
      <c r="I135">
        <f t="shared" ca="1" si="10"/>
        <v>0</v>
      </c>
      <c r="J135">
        <f t="shared" ca="1" si="11"/>
        <v>0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63</v>
      </c>
      <c r="G136">
        <f t="shared" ca="1" si="8"/>
        <v>4772</v>
      </c>
      <c r="H136">
        <f t="shared" ca="1" si="9"/>
        <v>5000</v>
      </c>
      <c r="I136">
        <f t="shared" ca="1" si="10"/>
        <v>20000</v>
      </c>
      <c r="J136">
        <f t="shared" ca="1" si="11"/>
        <v>105000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63</v>
      </c>
      <c r="G137">
        <f t="shared" ca="1" si="8"/>
        <v>0</v>
      </c>
      <c r="H137">
        <f t="shared" ca="1" si="9"/>
        <v>0</v>
      </c>
      <c r="I137">
        <f t="shared" ca="1" si="10"/>
        <v>0</v>
      </c>
      <c r="J137">
        <f t="shared" ca="1" si="11"/>
        <v>0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63</v>
      </c>
      <c r="G138">
        <f t="shared" ca="1" si="8"/>
        <v>0</v>
      </c>
      <c r="H138">
        <f t="shared" ca="1" si="9"/>
        <v>210</v>
      </c>
      <c r="I138">
        <f t="shared" ca="1" si="10"/>
        <v>640</v>
      </c>
      <c r="J138">
        <f t="shared" ca="1" si="11"/>
        <v>2000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63</v>
      </c>
      <c r="G139">
        <f t="shared" ca="1" si="8"/>
        <v>0</v>
      </c>
      <c r="H139">
        <f t="shared" ca="1" si="9"/>
        <v>0</v>
      </c>
      <c r="I139">
        <f t="shared" ca="1" si="10"/>
        <v>54000</v>
      </c>
      <c r="J139">
        <f t="shared" ca="1" si="11"/>
        <v>76200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63</v>
      </c>
      <c r="G140">
        <f t="shared" ca="1" si="8"/>
        <v>0</v>
      </c>
      <c r="H140">
        <f t="shared" ca="1" si="9"/>
        <v>0</v>
      </c>
      <c r="I140">
        <f t="shared" ca="1" si="10"/>
        <v>1000</v>
      </c>
      <c r="J140">
        <f t="shared" ca="1" si="11"/>
        <v>17000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63</v>
      </c>
      <c r="G141">
        <f t="shared" ca="1" si="8"/>
        <v>0</v>
      </c>
      <c r="H141">
        <f t="shared" ca="1" si="9"/>
        <v>0</v>
      </c>
      <c r="I141">
        <f t="shared" ca="1" si="10"/>
        <v>17640</v>
      </c>
      <c r="J141">
        <f t="shared" ca="1" si="11"/>
        <v>25200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63</v>
      </c>
      <c r="G142">
        <f t="shared" ca="1" si="8"/>
        <v>0</v>
      </c>
      <c r="H142">
        <f t="shared" ca="1" si="9"/>
        <v>0</v>
      </c>
      <c r="I142">
        <f t="shared" ca="1" si="10"/>
        <v>0</v>
      </c>
      <c r="J142">
        <f t="shared" ca="1" si="11"/>
        <v>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63</v>
      </c>
      <c r="G143">
        <f t="shared" ca="1" si="8"/>
        <v>0</v>
      </c>
      <c r="H143">
        <f t="shared" ca="1" si="9"/>
        <v>0</v>
      </c>
      <c r="I143">
        <f t="shared" ca="1" si="10"/>
        <v>8860</v>
      </c>
      <c r="J143">
        <f t="shared" ca="1" si="11"/>
        <v>21810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63</v>
      </c>
      <c r="G144">
        <f t="shared" ca="1" si="8"/>
        <v>0</v>
      </c>
      <c r="H144">
        <f t="shared" ca="1" si="9"/>
        <v>0</v>
      </c>
      <c r="I144">
        <f t="shared" ca="1" si="10"/>
        <v>11000</v>
      </c>
      <c r="J144">
        <f t="shared" ca="1" si="11"/>
        <v>24200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63</v>
      </c>
      <c r="G145">
        <f t="shared" ca="1" si="8"/>
        <v>0</v>
      </c>
      <c r="H145">
        <f t="shared" ca="1" si="9"/>
        <v>0</v>
      </c>
      <c r="I145">
        <f t="shared" ca="1" si="10"/>
        <v>5530</v>
      </c>
      <c r="J145">
        <f t="shared" ca="1" si="11"/>
        <v>25660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63</v>
      </c>
      <c r="G146">
        <f t="shared" ca="1" si="8"/>
        <v>0</v>
      </c>
      <c r="H146">
        <f t="shared" ca="1" si="9"/>
        <v>0</v>
      </c>
      <c r="I146">
        <f t="shared" ca="1" si="10"/>
        <v>0</v>
      </c>
      <c r="J146">
        <f t="shared" ca="1" si="11"/>
        <v>0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63</v>
      </c>
      <c r="G147">
        <f t="shared" ca="1" si="8"/>
        <v>0</v>
      </c>
      <c r="H147">
        <f t="shared" ca="1" si="9"/>
        <v>0</v>
      </c>
      <c r="I147">
        <f t="shared" ca="1" si="10"/>
        <v>0</v>
      </c>
      <c r="J147">
        <f t="shared" ca="1" si="11"/>
        <v>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63</v>
      </c>
      <c r="G148">
        <f t="shared" ca="1" si="8"/>
        <v>0</v>
      </c>
      <c r="H148">
        <f t="shared" ca="1" si="9"/>
        <v>0</v>
      </c>
      <c r="I148">
        <f t="shared" ca="1" si="10"/>
        <v>0</v>
      </c>
      <c r="J148">
        <f t="shared" ca="1" si="11"/>
        <v>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63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63</v>
      </c>
      <c r="G150">
        <f t="shared" ca="1" si="8"/>
        <v>0</v>
      </c>
      <c r="H150">
        <f t="shared" ca="1" si="9"/>
        <v>14452.422166750001</v>
      </c>
      <c r="I150">
        <f t="shared" ca="1" si="10"/>
        <v>43360</v>
      </c>
      <c r="J150">
        <f t="shared" ca="1" si="11"/>
        <v>150000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63</v>
      </c>
      <c r="G151">
        <f t="shared" ca="1" si="8"/>
        <v>0</v>
      </c>
      <c r="H151">
        <f t="shared" ca="1" si="9"/>
        <v>0</v>
      </c>
      <c r="I151">
        <f t="shared" ca="1" si="10"/>
        <v>0</v>
      </c>
      <c r="J151">
        <f t="shared" ca="1" si="11"/>
        <v>2500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63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63</v>
      </c>
      <c r="G153">
        <f t="shared" ca="1" si="8"/>
        <v>0</v>
      </c>
      <c r="H153">
        <f t="shared" ca="1" si="9"/>
        <v>0</v>
      </c>
      <c r="I153">
        <f t="shared" ca="1" si="10"/>
        <v>0</v>
      </c>
      <c r="J153">
        <f t="shared" ca="1" si="11"/>
        <v>0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63</v>
      </c>
      <c r="G154">
        <f t="shared" ca="1" si="8"/>
        <v>0</v>
      </c>
      <c r="H154">
        <f t="shared" ca="1" si="9"/>
        <v>0</v>
      </c>
      <c r="I154">
        <f t="shared" ca="1" si="10"/>
        <v>0</v>
      </c>
      <c r="J154">
        <f t="shared" ca="1" si="11"/>
        <v>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63</v>
      </c>
      <c r="G155">
        <f t="shared" ca="1" si="8"/>
        <v>0</v>
      </c>
      <c r="H155">
        <f t="shared" ca="1" si="9"/>
        <v>0</v>
      </c>
      <c r="I155">
        <f t="shared" ca="1" si="10"/>
        <v>2500</v>
      </c>
      <c r="J155">
        <f t="shared" ca="1" si="11"/>
        <v>2500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63</v>
      </c>
      <c r="G156">
        <f t="shared" ca="1" si="8"/>
        <v>0</v>
      </c>
      <c r="H156">
        <f t="shared" ca="1" si="9"/>
        <v>0</v>
      </c>
      <c r="I156">
        <f t="shared" ca="1" si="10"/>
        <v>0</v>
      </c>
      <c r="J156">
        <f t="shared" ca="1" si="11"/>
        <v>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63</v>
      </c>
      <c r="G157">
        <f t="shared" ca="1" si="8"/>
        <v>0</v>
      </c>
      <c r="H157">
        <f t="shared" ca="1" si="9"/>
        <v>0</v>
      </c>
      <c r="I157">
        <f t="shared" ca="1" si="10"/>
        <v>0</v>
      </c>
      <c r="J157">
        <f t="shared" ca="1" si="11"/>
        <v>0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63</v>
      </c>
      <c r="G158">
        <f t="shared" ca="1" si="8"/>
        <v>0</v>
      </c>
      <c r="H158">
        <f t="shared" ca="1" si="9"/>
        <v>0</v>
      </c>
      <c r="I158">
        <f t="shared" ca="1" si="10"/>
        <v>0</v>
      </c>
      <c r="J158">
        <f t="shared" ca="1" si="11"/>
        <v>1990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63</v>
      </c>
      <c r="G159">
        <f t="shared" ca="1" si="8"/>
        <v>0</v>
      </c>
      <c r="H159">
        <f t="shared" ca="1" si="9"/>
        <v>0</v>
      </c>
      <c r="I159">
        <f t="shared" ca="1" si="10"/>
        <v>0</v>
      </c>
      <c r="J159">
        <f t="shared" ca="1" si="11"/>
        <v>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63</v>
      </c>
      <c r="G160">
        <f t="shared" ca="1" si="8"/>
        <v>0</v>
      </c>
      <c r="H160">
        <f t="shared" ca="1" si="9"/>
        <v>0</v>
      </c>
      <c r="I160">
        <f t="shared" ca="1" si="10"/>
        <v>0</v>
      </c>
      <c r="J160">
        <f t="shared" ca="1" si="11"/>
        <v>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63</v>
      </c>
      <c r="G161">
        <f t="shared" ca="1" si="8"/>
        <v>0</v>
      </c>
      <c r="H161">
        <f t="shared" ca="1" si="9"/>
        <v>0</v>
      </c>
      <c r="I161">
        <f t="shared" ca="1" si="10"/>
        <v>0</v>
      </c>
      <c r="J161">
        <f t="shared" ca="1" si="11"/>
        <v>800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63</v>
      </c>
      <c r="G162">
        <f t="shared" ca="1" si="8"/>
        <v>32652.645547842272</v>
      </c>
      <c r="H162">
        <f t="shared" ca="1" si="9"/>
        <v>55946.736221702216</v>
      </c>
      <c r="I162">
        <f t="shared" ca="1" si="10"/>
        <v>340500</v>
      </c>
      <c r="J162">
        <f t="shared" ca="1" si="11"/>
        <v>1023500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63</v>
      </c>
      <c r="G163">
        <f t="shared" ca="1" si="8"/>
        <v>45475</v>
      </c>
      <c r="H163">
        <f t="shared" ca="1" si="9"/>
        <v>22202.5</v>
      </c>
      <c r="I163">
        <f t="shared" ca="1" si="10"/>
        <v>109300</v>
      </c>
      <c r="J163">
        <f t="shared" ca="1" si="11"/>
        <v>383800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63</v>
      </c>
      <c r="G164">
        <f t="shared" ca="1" si="8"/>
        <v>0</v>
      </c>
      <c r="H164">
        <f t="shared" ca="1" si="9"/>
        <v>0</v>
      </c>
      <c r="I164">
        <f t="shared" ca="1" si="10"/>
        <v>0</v>
      </c>
      <c r="J164">
        <f t="shared" ca="1" si="11"/>
        <v>0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63</v>
      </c>
      <c r="G165">
        <f t="shared" ca="1" si="8"/>
        <v>0</v>
      </c>
      <c r="H165">
        <f t="shared" ca="1" si="9"/>
        <v>0</v>
      </c>
      <c r="I165">
        <f t="shared" ca="1" si="10"/>
        <v>7500</v>
      </c>
      <c r="J165">
        <f t="shared" ca="1" si="11"/>
        <v>30000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63</v>
      </c>
      <c r="G166">
        <f t="shared" ca="1" si="8"/>
        <v>3650</v>
      </c>
      <c r="H166">
        <f t="shared" ca="1" si="9"/>
        <v>5000</v>
      </c>
      <c r="I166">
        <f t="shared" ca="1" si="10"/>
        <v>9000</v>
      </c>
      <c r="J166">
        <f t="shared" ca="1" si="11"/>
        <v>37600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63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63</v>
      </c>
      <c r="G168">
        <f t="shared" ca="1" si="8"/>
        <v>0</v>
      </c>
      <c r="H168">
        <f t="shared" ca="1" si="9"/>
        <v>0</v>
      </c>
      <c r="I168">
        <f t="shared" ca="1" si="10"/>
        <v>0</v>
      </c>
      <c r="J168">
        <f t="shared" ca="1" si="11"/>
        <v>0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63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63</v>
      </c>
      <c r="G170" t="e">
        <f t="shared" ca="1" si="8"/>
        <v>#N/A</v>
      </c>
      <c r="H170" t="e">
        <f t="shared" ca="1" si="9"/>
        <v>#N/A</v>
      </c>
      <c r="I170" t="e">
        <f t="shared" ca="1" si="10"/>
        <v>#N/A</v>
      </c>
      <c r="J170" t="e">
        <f t="shared" ca="1" si="11"/>
        <v>#N/A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63</v>
      </c>
      <c r="G171">
        <f t="shared" ca="1" si="8"/>
        <v>0</v>
      </c>
      <c r="H171">
        <f t="shared" ca="1" si="9"/>
        <v>0</v>
      </c>
      <c r="I171">
        <f t="shared" ca="1" si="10"/>
        <v>0</v>
      </c>
      <c r="J171">
        <f t="shared" ca="1" si="11"/>
        <v>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63</v>
      </c>
      <c r="G172">
        <f t="shared" ca="1" si="8"/>
        <v>0</v>
      </c>
      <c r="H172">
        <f t="shared" ca="1" si="9"/>
        <v>0</v>
      </c>
      <c r="I172">
        <f t="shared" ca="1" si="10"/>
        <v>0</v>
      </c>
      <c r="J172">
        <f t="shared" ca="1" si="11"/>
        <v>0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63</v>
      </c>
      <c r="G173">
        <f t="shared" ca="1" si="8"/>
        <v>0</v>
      </c>
      <c r="H173">
        <f t="shared" ca="1" si="9"/>
        <v>0</v>
      </c>
      <c r="I173">
        <f t="shared" ca="1" si="10"/>
        <v>0</v>
      </c>
      <c r="J173">
        <f t="shared" ca="1" si="11"/>
        <v>0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63</v>
      </c>
      <c r="G174">
        <f t="shared" ca="1" si="8"/>
        <v>0</v>
      </c>
      <c r="H174">
        <f t="shared" ca="1" si="9"/>
        <v>0</v>
      </c>
      <c r="I174">
        <f t="shared" ca="1" si="10"/>
        <v>23079.781599999998</v>
      </c>
      <c r="J174">
        <f t="shared" ca="1" si="11"/>
        <v>83030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63</v>
      </c>
      <c r="G175">
        <f t="shared" ca="1" si="8"/>
        <v>0</v>
      </c>
      <c r="H175">
        <f t="shared" ca="1" si="9"/>
        <v>0</v>
      </c>
      <c r="I175">
        <f t="shared" ca="1" si="10"/>
        <v>43100</v>
      </c>
      <c r="J175">
        <f t="shared" ca="1" si="11"/>
        <v>165600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63</v>
      </c>
      <c r="G176">
        <f t="shared" ca="1" si="8"/>
        <v>0</v>
      </c>
      <c r="H176">
        <f t="shared" ca="1" si="9"/>
        <v>0</v>
      </c>
      <c r="I176">
        <f t="shared" ca="1" si="10"/>
        <v>0</v>
      </c>
      <c r="J176">
        <f t="shared" ca="1" si="11"/>
        <v>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63</v>
      </c>
      <c r="G177">
        <f t="shared" ca="1" si="8"/>
        <v>0</v>
      </c>
      <c r="H177">
        <f t="shared" ca="1" si="9"/>
        <v>0</v>
      </c>
      <c r="I177">
        <f t="shared" ca="1" si="10"/>
        <v>0</v>
      </c>
      <c r="J177">
        <f t="shared" ca="1" si="11"/>
        <v>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63</v>
      </c>
      <c r="G178">
        <f t="shared" ca="1" si="8"/>
        <v>0</v>
      </c>
      <c r="H178">
        <f t="shared" ca="1" si="9"/>
        <v>0</v>
      </c>
      <c r="I178">
        <f t="shared" ca="1" si="10"/>
        <v>0</v>
      </c>
      <c r="J178">
        <f t="shared" ca="1" si="11"/>
        <v>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63</v>
      </c>
      <c r="G179">
        <f t="shared" ca="1" si="8"/>
        <v>4772</v>
      </c>
      <c r="H179">
        <f t="shared" ca="1" si="9"/>
        <v>5000</v>
      </c>
      <c r="I179">
        <f t="shared" ca="1" si="10"/>
        <v>20000</v>
      </c>
      <c r="J179">
        <f t="shared" ca="1" si="11"/>
        <v>105000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63</v>
      </c>
      <c r="G180">
        <f t="shared" ca="1" si="8"/>
        <v>0</v>
      </c>
      <c r="H180">
        <f t="shared" ca="1" si="9"/>
        <v>0</v>
      </c>
      <c r="I180">
        <f t="shared" ca="1" si="10"/>
        <v>0</v>
      </c>
      <c r="J180">
        <f t="shared" ca="1" si="11"/>
        <v>0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63</v>
      </c>
      <c r="G181">
        <f t="shared" ca="1" si="8"/>
        <v>0</v>
      </c>
      <c r="H181">
        <f t="shared" ca="1" si="9"/>
        <v>210</v>
      </c>
      <c r="I181">
        <f t="shared" ca="1" si="10"/>
        <v>640</v>
      </c>
      <c r="J181">
        <f t="shared" ca="1" si="11"/>
        <v>2000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63</v>
      </c>
      <c r="G182">
        <f t="shared" ca="1" si="8"/>
        <v>0</v>
      </c>
      <c r="H182">
        <f t="shared" ca="1" si="9"/>
        <v>0</v>
      </c>
      <c r="I182">
        <f t="shared" ca="1" si="10"/>
        <v>54000</v>
      </c>
      <c r="J182">
        <f t="shared" ca="1" si="11"/>
        <v>76200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63</v>
      </c>
      <c r="G183">
        <f t="shared" ca="1" si="8"/>
        <v>0</v>
      </c>
      <c r="H183">
        <f t="shared" ca="1" si="9"/>
        <v>0</v>
      </c>
      <c r="I183">
        <f t="shared" ca="1" si="10"/>
        <v>1000</v>
      </c>
      <c r="J183">
        <f t="shared" ca="1" si="11"/>
        <v>17000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63</v>
      </c>
      <c r="G184">
        <f t="shared" ca="1" si="8"/>
        <v>0</v>
      </c>
      <c r="H184">
        <f t="shared" ca="1" si="9"/>
        <v>0</v>
      </c>
      <c r="I184">
        <f t="shared" ca="1" si="10"/>
        <v>17640</v>
      </c>
      <c r="J184">
        <f t="shared" ca="1" si="11"/>
        <v>25200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63</v>
      </c>
      <c r="G185">
        <f t="shared" ca="1" si="8"/>
        <v>0</v>
      </c>
      <c r="H185">
        <f t="shared" ca="1" si="9"/>
        <v>0</v>
      </c>
      <c r="I185">
        <f t="shared" ca="1" si="10"/>
        <v>0</v>
      </c>
      <c r="J185">
        <f t="shared" ca="1" si="11"/>
        <v>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63</v>
      </c>
      <c r="G186">
        <f t="shared" ca="1" si="8"/>
        <v>0</v>
      </c>
      <c r="H186">
        <f t="shared" ca="1" si="9"/>
        <v>0</v>
      </c>
      <c r="I186">
        <f t="shared" ca="1" si="10"/>
        <v>8860</v>
      </c>
      <c r="J186">
        <f t="shared" ca="1" si="11"/>
        <v>21810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63</v>
      </c>
      <c r="G187">
        <f t="shared" ca="1" si="8"/>
        <v>0</v>
      </c>
      <c r="H187">
        <f t="shared" ca="1" si="9"/>
        <v>0</v>
      </c>
      <c r="I187">
        <f t="shared" ca="1" si="10"/>
        <v>11000</v>
      </c>
      <c r="J187">
        <f t="shared" ca="1" si="11"/>
        <v>24200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63</v>
      </c>
      <c r="G188">
        <f t="shared" ca="1" si="8"/>
        <v>0</v>
      </c>
      <c r="H188">
        <f t="shared" ca="1" si="9"/>
        <v>0</v>
      </c>
      <c r="I188">
        <f t="shared" ca="1" si="10"/>
        <v>5530</v>
      </c>
      <c r="J188">
        <f t="shared" ca="1" si="11"/>
        <v>25660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63</v>
      </c>
      <c r="G189">
        <f t="shared" ca="1" si="8"/>
        <v>0</v>
      </c>
      <c r="H189">
        <f t="shared" ca="1" si="9"/>
        <v>0</v>
      </c>
      <c r="I189">
        <f t="shared" ca="1" si="10"/>
        <v>0</v>
      </c>
      <c r="J189">
        <f t="shared" ca="1" si="11"/>
        <v>0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63</v>
      </c>
      <c r="G190">
        <f t="shared" ca="1" si="8"/>
        <v>0</v>
      </c>
      <c r="H190">
        <f t="shared" ca="1" si="9"/>
        <v>0</v>
      </c>
      <c r="I190">
        <f t="shared" ca="1" si="10"/>
        <v>0</v>
      </c>
      <c r="J190">
        <f t="shared" ca="1" si="11"/>
        <v>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63</v>
      </c>
      <c r="G191">
        <f t="shared" ca="1" si="8"/>
        <v>0</v>
      </c>
      <c r="H191">
        <f t="shared" ca="1" si="9"/>
        <v>0</v>
      </c>
      <c r="I191">
        <f t="shared" ca="1" si="10"/>
        <v>0</v>
      </c>
      <c r="J191">
        <f t="shared" ca="1" si="11"/>
        <v>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63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63</v>
      </c>
      <c r="G193">
        <f t="shared" ca="1" si="8"/>
        <v>0</v>
      </c>
      <c r="H193">
        <f t="shared" ca="1" si="9"/>
        <v>14452.422166750001</v>
      </c>
      <c r="I193">
        <f t="shared" ca="1" si="10"/>
        <v>43360</v>
      </c>
      <c r="J193">
        <f t="shared" ca="1" si="11"/>
        <v>150000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63</v>
      </c>
      <c r="G194">
        <f t="shared" ca="1" si="8"/>
        <v>0</v>
      </c>
      <c r="H194">
        <f t="shared" ca="1" si="9"/>
        <v>0</v>
      </c>
      <c r="I194">
        <f t="shared" ca="1" si="10"/>
        <v>0</v>
      </c>
      <c r="J194">
        <f t="shared" ca="1" si="11"/>
        <v>2500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63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63</v>
      </c>
      <c r="G196">
        <f t="shared" ca="1" si="12"/>
        <v>0</v>
      </c>
      <c r="H196">
        <f t="shared" ca="1" si="13"/>
        <v>0</v>
      </c>
      <c r="I196">
        <f t="shared" ca="1" si="14"/>
        <v>0</v>
      </c>
      <c r="J196">
        <f t="shared" ca="1" si="15"/>
        <v>0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63</v>
      </c>
      <c r="G197">
        <f t="shared" ca="1" si="12"/>
        <v>0</v>
      </c>
      <c r="H197">
        <f t="shared" ca="1" si="13"/>
        <v>0</v>
      </c>
      <c r="I197">
        <f t="shared" ca="1" si="14"/>
        <v>0</v>
      </c>
      <c r="J197">
        <f t="shared" ca="1" si="15"/>
        <v>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63</v>
      </c>
      <c r="G198">
        <f t="shared" ca="1" si="12"/>
        <v>0</v>
      </c>
      <c r="H198">
        <f t="shared" ca="1" si="13"/>
        <v>0</v>
      </c>
      <c r="I198">
        <f t="shared" ca="1" si="14"/>
        <v>2500</v>
      </c>
      <c r="J198">
        <f t="shared" ca="1" si="15"/>
        <v>2500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63</v>
      </c>
      <c r="G199">
        <f t="shared" ca="1" si="12"/>
        <v>0</v>
      </c>
      <c r="H199">
        <f t="shared" ca="1" si="13"/>
        <v>0</v>
      </c>
      <c r="I199">
        <f t="shared" ca="1" si="14"/>
        <v>0</v>
      </c>
      <c r="J199">
        <f t="shared" ca="1" si="15"/>
        <v>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63</v>
      </c>
      <c r="G200">
        <f t="shared" ca="1" si="12"/>
        <v>0</v>
      </c>
      <c r="H200">
        <f t="shared" ca="1" si="13"/>
        <v>0</v>
      </c>
      <c r="I200">
        <f t="shared" ca="1" si="14"/>
        <v>0</v>
      </c>
      <c r="J200">
        <f t="shared" ca="1" si="15"/>
        <v>0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63</v>
      </c>
      <c r="G201">
        <f t="shared" ca="1" si="12"/>
        <v>0</v>
      </c>
      <c r="H201">
        <f t="shared" ca="1" si="13"/>
        <v>0</v>
      </c>
      <c r="I201">
        <f t="shared" ca="1" si="14"/>
        <v>0</v>
      </c>
      <c r="J201">
        <f t="shared" ca="1" si="15"/>
        <v>1990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63</v>
      </c>
      <c r="G202">
        <f t="shared" ca="1" si="12"/>
        <v>0</v>
      </c>
      <c r="H202">
        <f t="shared" ca="1" si="13"/>
        <v>0</v>
      </c>
      <c r="I202">
        <f t="shared" ca="1" si="14"/>
        <v>0</v>
      </c>
      <c r="J202">
        <f t="shared" ca="1" si="15"/>
        <v>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63</v>
      </c>
      <c r="G203">
        <f t="shared" ca="1" si="12"/>
        <v>0</v>
      </c>
      <c r="H203">
        <f t="shared" ca="1" si="13"/>
        <v>0</v>
      </c>
      <c r="I203">
        <f t="shared" ca="1" si="14"/>
        <v>0</v>
      </c>
      <c r="J203">
        <f t="shared" ca="1" si="15"/>
        <v>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63</v>
      </c>
      <c r="G204">
        <f t="shared" ca="1" si="12"/>
        <v>0</v>
      </c>
      <c r="H204">
        <f t="shared" ca="1" si="13"/>
        <v>0</v>
      </c>
      <c r="I204">
        <f t="shared" ca="1" si="14"/>
        <v>0</v>
      </c>
      <c r="J204">
        <f t="shared" ca="1" si="15"/>
        <v>800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63</v>
      </c>
      <c r="G205">
        <f t="shared" ca="1" si="12"/>
        <v>32652.645547842272</v>
      </c>
      <c r="H205">
        <f t="shared" ca="1" si="13"/>
        <v>55946.736221702216</v>
      </c>
      <c r="I205">
        <f t="shared" ca="1" si="14"/>
        <v>340500</v>
      </c>
      <c r="J205">
        <f t="shared" ca="1" si="15"/>
        <v>1023500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63</v>
      </c>
      <c r="G206">
        <f t="shared" ca="1" si="12"/>
        <v>45475</v>
      </c>
      <c r="H206">
        <f t="shared" ca="1" si="13"/>
        <v>22202.5</v>
      </c>
      <c r="I206">
        <f t="shared" ca="1" si="14"/>
        <v>109300</v>
      </c>
      <c r="J206">
        <f t="shared" ca="1" si="15"/>
        <v>383800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63</v>
      </c>
      <c r="G207">
        <f t="shared" ca="1" si="12"/>
        <v>0</v>
      </c>
      <c r="H207">
        <f t="shared" ca="1" si="13"/>
        <v>0</v>
      </c>
      <c r="I207">
        <f t="shared" ca="1" si="14"/>
        <v>0</v>
      </c>
      <c r="J207">
        <f t="shared" ca="1" si="15"/>
        <v>0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63</v>
      </c>
      <c r="G208">
        <f t="shared" ca="1" si="12"/>
        <v>0</v>
      </c>
      <c r="H208">
        <f t="shared" ca="1" si="13"/>
        <v>0</v>
      </c>
      <c r="I208">
        <f t="shared" ca="1" si="14"/>
        <v>7500</v>
      </c>
      <c r="J208">
        <f t="shared" ca="1" si="15"/>
        <v>30000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63</v>
      </c>
      <c r="G209">
        <f t="shared" ca="1" si="12"/>
        <v>3650</v>
      </c>
      <c r="H209">
        <f t="shared" ca="1" si="13"/>
        <v>5000</v>
      </c>
      <c r="I209">
        <f t="shared" ca="1" si="14"/>
        <v>9000</v>
      </c>
      <c r="J209">
        <f t="shared" ca="1" si="15"/>
        <v>37600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63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63</v>
      </c>
      <c r="G211">
        <f t="shared" ca="1" si="12"/>
        <v>0</v>
      </c>
      <c r="H211">
        <f t="shared" ca="1" si="13"/>
        <v>0</v>
      </c>
      <c r="I211">
        <f t="shared" ca="1" si="14"/>
        <v>0</v>
      </c>
      <c r="J211">
        <f t="shared" ca="1" si="15"/>
        <v>0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63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63</v>
      </c>
      <c r="G213" t="e">
        <f t="shared" ca="1" si="12"/>
        <v>#N/A</v>
      </c>
      <c r="H213" t="e">
        <f t="shared" ca="1" si="13"/>
        <v>#N/A</v>
      </c>
      <c r="I213" t="e">
        <f t="shared" ca="1" si="14"/>
        <v>#N/A</v>
      </c>
      <c r="J213" t="e">
        <f t="shared" ca="1" si="15"/>
        <v>#N/A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63</v>
      </c>
      <c r="G214">
        <f t="shared" ca="1" si="12"/>
        <v>0</v>
      </c>
      <c r="H214">
        <f t="shared" ca="1" si="13"/>
        <v>0</v>
      </c>
      <c r="I214">
        <f t="shared" ca="1" si="14"/>
        <v>0</v>
      </c>
      <c r="J214">
        <f t="shared" ca="1" si="15"/>
        <v>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63</v>
      </c>
      <c r="G215">
        <f t="shared" ca="1" si="12"/>
        <v>0</v>
      </c>
      <c r="H215">
        <f t="shared" ca="1" si="13"/>
        <v>0</v>
      </c>
      <c r="I215">
        <f t="shared" ca="1" si="14"/>
        <v>0</v>
      </c>
      <c r="J215">
        <f t="shared" ca="1" si="15"/>
        <v>0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63</v>
      </c>
      <c r="G216">
        <f t="shared" ca="1" si="12"/>
        <v>0</v>
      </c>
      <c r="H216">
        <f t="shared" ca="1" si="13"/>
        <v>0</v>
      </c>
      <c r="I216">
        <f t="shared" ca="1" si="14"/>
        <v>0</v>
      </c>
      <c r="J216">
        <f t="shared" ca="1" si="15"/>
        <v>0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63</v>
      </c>
      <c r="G217">
        <f t="shared" ca="1" si="12"/>
        <v>0</v>
      </c>
      <c r="H217">
        <f t="shared" ca="1" si="13"/>
        <v>0</v>
      </c>
      <c r="I217">
        <f t="shared" ca="1" si="14"/>
        <v>23079.781599999998</v>
      </c>
      <c r="J217">
        <f t="shared" ca="1" si="15"/>
        <v>83030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63</v>
      </c>
      <c r="G218">
        <f t="shared" ca="1" si="12"/>
        <v>0</v>
      </c>
      <c r="H218">
        <f t="shared" ca="1" si="13"/>
        <v>0</v>
      </c>
      <c r="I218">
        <f t="shared" ca="1" si="14"/>
        <v>43100</v>
      </c>
      <c r="J218">
        <f t="shared" ca="1" si="15"/>
        <v>165600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63</v>
      </c>
      <c r="G219">
        <f t="shared" ca="1" si="12"/>
        <v>0</v>
      </c>
      <c r="H219">
        <f t="shared" ca="1" si="13"/>
        <v>0</v>
      </c>
      <c r="I219">
        <f t="shared" ca="1" si="14"/>
        <v>0</v>
      </c>
      <c r="J219">
        <f t="shared" ca="1" si="15"/>
        <v>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63</v>
      </c>
      <c r="G220">
        <f t="shared" ca="1" si="12"/>
        <v>0</v>
      </c>
      <c r="H220">
        <f t="shared" ca="1" si="13"/>
        <v>0</v>
      </c>
      <c r="I220">
        <f t="shared" ca="1" si="14"/>
        <v>0</v>
      </c>
      <c r="J220">
        <f t="shared" ca="1" si="15"/>
        <v>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63</v>
      </c>
      <c r="G221">
        <f t="shared" ca="1" si="12"/>
        <v>0</v>
      </c>
      <c r="H221">
        <f t="shared" ca="1" si="13"/>
        <v>0</v>
      </c>
      <c r="I221">
        <f t="shared" ca="1" si="14"/>
        <v>0</v>
      </c>
      <c r="J221">
        <f t="shared" ca="1" si="15"/>
        <v>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63</v>
      </c>
      <c r="G222">
        <f t="shared" ca="1" si="12"/>
        <v>2278</v>
      </c>
      <c r="H222">
        <f t="shared" ca="1" si="13"/>
        <v>5000</v>
      </c>
      <c r="I222">
        <f t="shared" ca="1" si="14"/>
        <v>20000</v>
      </c>
      <c r="J222">
        <f t="shared" ca="1" si="15"/>
        <v>105000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63</v>
      </c>
      <c r="G223">
        <f t="shared" ca="1" si="12"/>
        <v>0</v>
      </c>
      <c r="H223">
        <f t="shared" ca="1" si="13"/>
        <v>0</v>
      </c>
      <c r="I223">
        <f t="shared" ca="1" si="14"/>
        <v>0</v>
      </c>
      <c r="J223">
        <f t="shared" ca="1" si="15"/>
        <v>0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63</v>
      </c>
      <c r="G224">
        <f t="shared" ca="1" si="12"/>
        <v>0</v>
      </c>
      <c r="H224">
        <f t="shared" ca="1" si="13"/>
        <v>0</v>
      </c>
      <c r="I224">
        <f t="shared" ca="1" si="14"/>
        <v>640</v>
      </c>
      <c r="J224">
        <f t="shared" ca="1" si="15"/>
        <v>2000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63</v>
      </c>
      <c r="G225">
        <f t="shared" ca="1" si="12"/>
        <v>0</v>
      </c>
      <c r="H225">
        <f t="shared" ca="1" si="13"/>
        <v>0</v>
      </c>
      <c r="I225">
        <f t="shared" ca="1" si="14"/>
        <v>54000</v>
      </c>
      <c r="J225">
        <f t="shared" ca="1" si="15"/>
        <v>76200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63</v>
      </c>
      <c r="G226">
        <f t="shared" ca="1" si="12"/>
        <v>832</v>
      </c>
      <c r="H226">
        <f t="shared" ca="1" si="13"/>
        <v>832</v>
      </c>
      <c r="I226">
        <f t="shared" ca="1" si="14"/>
        <v>1000</v>
      </c>
      <c r="J226">
        <f t="shared" ca="1" si="15"/>
        <v>17000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63</v>
      </c>
      <c r="G227">
        <f t="shared" ca="1" si="12"/>
        <v>0</v>
      </c>
      <c r="H227">
        <f t="shared" ca="1" si="13"/>
        <v>0</v>
      </c>
      <c r="I227">
        <f t="shared" ca="1" si="14"/>
        <v>17640</v>
      </c>
      <c r="J227">
        <f t="shared" ca="1" si="15"/>
        <v>25200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63</v>
      </c>
      <c r="G228">
        <f t="shared" ca="1" si="12"/>
        <v>0</v>
      </c>
      <c r="H228">
        <f t="shared" ca="1" si="13"/>
        <v>0</v>
      </c>
      <c r="I228">
        <f t="shared" ca="1" si="14"/>
        <v>0</v>
      </c>
      <c r="J228">
        <f t="shared" ca="1" si="15"/>
        <v>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63</v>
      </c>
      <c r="G229">
        <f t="shared" ca="1" si="12"/>
        <v>0</v>
      </c>
      <c r="H229">
        <f t="shared" ca="1" si="13"/>
        <v>0</v>
      </c>
      <c r="I229">
        <f t="shared" ca="1" si="14"/>
        <v>8860</v>
      </c>
      <c r="J229">
        <f t="shared" ca="1" si="15"/>
        <v>21810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63</v>
      </c>
      <c r="G230">
        <f t="shared" ca="1" si="12"/>
        <v>0</v>
      </c>
      <c r="H230">
        <f t="shared" ca="1" si="13"/>
        <v>0</v>
      </c>
      <c r="I230">
        <f t="shared" ca="1" si="14"/>
        <v>11000</v>
      </c>
      <c r="J230">
        <f t="shared" ca="1" si="15"/>
        <v>24200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63</v>
      </c>
      <c r="G231">
        <f t="shared" ca="1" si="12"/>
        <v>0</v>
      </c>
      <c r="H231">
        <f t="shared" ca="1" si="13"/>
        <v>0</v>
      </c>
      <c r="I231">
        <f t="shared" ca="1" si="14"/>
        <v>5530</v>
      </c>
      <c r="J231">
        <f t="shared" ca="1" si="15"/>
        <v>25660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63</v>
      </c>
      <c r="G232">
        <f t="shared" ca="1" si="12"/>
        <v>0</v>
      </c>
      <c r="H232">
        <f t="shared" ca="1" si="13"/>
        <v>0</v>
      </c>
      <c r="I232">
        <f t="shared" ca="1" si="14"/>
        <v>0</v>
      </c>
      <c r="J232">
        <f t="shared" ca="1" si="15"/>
        <v>0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63</v>
      </c>
      <c r="G233">
        <f t="shared" ca="1" si="12"/>
        <v>0</v>
      </c>
      <c r="H233">
        <f t="shared" ca="1" si="13"/>
        <v>0</v>
      </c>
      <c r="I233">
        <f t="shared" ca="1" si="14"/>
        <v>0</v>
      </c>
      <c r="J233">
        <f t="shared" ca="1" si="15"/>
        <v>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63</v>
      </c>
      <c r="G234">
        <f t="shared" ca="1" si="12"/>
        <v>0</v>
      </c>
      <c r="H234">
        <f t="shared" ca="1" si="13"/>
        <v>0</v>
      </c>
      <c r="I234">
        <f t="shared" ca="1" si="14"/>
        <v>0</v>
      </c>
      <c r="J234">
        <f t="shared" ca="1" si="15"/>
        <v>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63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63</v>
      </c>
      <c r="G236">
        <f t="shared" ca="1" si="12"/>
        <v>0</v>
      </c>
      <c r="H236">
        <f t="shared" ca="1" si="13"/>
        <v>0</v>
      </c>
      <c r="I236">
        <f t="shared" ca="1" si="14"/>
        <v>43360</v>
      </c>
      <c r="J236">
        <f t="shared" ca="1" si="15"/>
        <v>150000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63</v>
      </c>
      <c r="G237">
        <f t="shared" ca="1" si="12"/>
        <v>0</v>
      </c>
      <c r="H237">
        <f t="shared" ca="1" si="13"/>
        <v>0</v>
      </c>
      <c r="I237">
        <f t="shared" ca="1" si="14"/>
        <v>0</v>
      </c>
      <c r="J237">
        <f t="shared" ca="1" si="15"/>
        <v>2500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63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63</v>
      </c>
      <c r="G239">
        <f t="shared" ca="1" si="12"/>
        <v>0</v>
      </c>
      <c r="H239">
        <f t="shared" ca="1" si="13"/>
        <v>0</v>
      </c>
      <c r="I239">
        <f t="shared" ca="1" si="14"/>
        <v>0</v>
      </c>
      <c r="J239">
        <f t="shared" ca="1" si="15"/>
        <v>0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63</v>
      </c>
      <c r="G240">
        <f t="shared" ca="1" si="12"/>
        <v>0</v>
      </c>
      <c r="H240">
        <f t="shared" ca="1" si="13"/>
        <v>0</v>
      </c>
      <c r="I240">
        <f t="shared" ca="1" si="14"/>
        <v>0</v>
      </c>
      <c r="J240">
        <f t="shared" ca="1" si="15"/>
        <v>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63</v>
      </c>
      <c r="G241">
        <f t="shared" ca="1" si="12"/>
        <v>1195</v>
      </c>
      <c r="H241">
        <f t="shared" ca="1" si="13"/>
        <v>1195</v>
      </c>
      <c r="I241">
        <f t="shared" ca="1" si="14"/>
        <v>2500</v>
      </c>
      <c r="J241">
        <f t="shared" ca="1" si="15"/>
        <v>2500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63</v>
      </c>
      <c r="G242">
        <f t="shared" ca="1" si="12"/>
        <v>0</v>
      </c>
      <c r="H242">
        <f t="shared" ca="1" si="13"/>
        <v>0</v>
      </c>
      <c r="I242">
        <f t="shared" ca="1" si="14"/>
        <v>0</v>
      </c>
      <c r="J242">
        <f t="shared" ca="1" si="15"/>
        <v>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63</v>
      </c>
      <c r="G243">
        <f t="shared" ca="1" si="12"/>
        <v>0</v>
      </c>
      <c r="H243">
        <f t="shared" ca="1" si="13"/>
        <v>0</v>
      </c>
      <c r="I243">
        <f t="shared" ca="1" si="14"/>
        <v>0</v>
      </c>
      <c r="J243">
        <f t="shared" ca="1" si="15"/>
        <v>0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63</v>
      </c>
      <c r="G244">
        <f t="shared" ca="1" si="12"/>
        <v>0</v>
      </c>
      <c r="H244">
        <f t="shared" ca="1" si="13"/>
        <v>0</v>
      </c>
      <c r="I244">
        <f t="shared" ca="1" si="14"/>
        <v>0</v>
      </c>
      <c r="J244">
        <f t="shared" ca="1" si="15"/>
        <v>1990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63</v>
      </c>
      <c r="G245">
        <f t="shared" ca="1" si="12"/>
        <v>0</v>
      </c>
      <c r="H245">
        <f t="shared" ca="1" si="13"/>
        <v>0</v>
      </c>
      <c r="I245">
        <f t="shared" ca="1" si="14"/>
        <v>0</v>
      </c>
      <c r="J245">
        <f t="shared" ca="1" si="15"/>
        <v>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63</v>
      </c>
      <c r="G246">
        <f t="shared" ca="1" si="12"/>
        <v>0</v>
      </c>
      <c r="H246">
        <f t="shared" ca="1" si="13"/>
        <v>0</v>
      </c>
      <c r="I246">
        <f t="shared" ca="1" si="14"/>
        <v>0</v>
      </c>
      <c r="J246">
        <f t="shared" ca="1" si="15"/>
        <v>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63</v>
      </c>
      <c r="G247">
        <f t="shared" ca="1" si="12"/>
        <v>0</v>
      </c>
      <c r="H247">
        <f t="shared" ca="1" si="13"/>
        <v>0</v>
      </c>
      <c r="I247">
        <f t="shared" ca="1" si="14"/>
        <v>0</v>
      </c>
      <c r="J247">
        <f t="shared" ca="1" si="15"/>
        <v>800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63</v>
      </c>
      <c r="G248">
        <f t="shared" ca="1" si="12"/>
        <v>16844.31776225628</v>
      </c>
      <c r="H248">
        <f t="shared" ca="1" si="13"/>
        <v>40749.983921381594</v>
      </c>
      <c r="I248">
        <f t="shared" ca="1" si="14"/>
        <v>340500</v>
      </c>
      <c r="J248">
        <f t="shared" ca="1" si="15"/>
        <v>1023500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63</v>
      </c>
      <c r="G249">
        <f t="shared" ca="1" si="12"/>
        <v>36952</v>
      </c>
      <c r="H249">
        <f t="shared" ca="1" si="13"/>
        <v>77500</v>
      </c>
      <c r="I249">
        <f t="shared" ca="1" si="14"/>
        <v>109300</v>
      </c>
      <c r="J249">
        <f t="shared" ca="1" si="15"/>
        <v>383800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63</v>
      </c>
      <c r="G250">
        <f t="shared" ca="1" si="12"/>
        <v>0</v>
      </c>
      <c r="H250">
        <f t="shared" ca="1" si="13"/>
        <v>0</v>
      </c>
      <c r="I250">
        <f t="shared" ca="1" si="14"/>
        <v>0</v>
      </c>
      <c r="J250">
        <f t="shared" ca="1" si="15"/>
        <v>0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63</v>
      </c>
      <c r="G251">
        <f t="shared" ca="1" si="12"/>
        <v>0</v>
      </c>
      <c r="H251">
        <f t="shared" ca="1" si="13"/>
        <v>0</v>
      </c>
      <c r="I251">
        <f t="shared" ca="1" si="14"/>
        <v>7500</v>
      </c>
      <c r="J251">
        <f t="shared" ca="1" si="15"/>
        <v>30000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63</v>
      </c>
      <c r="G252">
        <f t="shared" ca="1" si="12"/>
        <v>9450</v>
      </c>
      <c r="H252">
        <f t="shared" ca="1" si="13"/>
        <v>9000</v>
      </c>
      <c r="I252">
        <f t="shared" ca="1" si="14"/>
        <v>9000</v>
      </c>
      <c r="J252">
        <f t="shared" ca="1" si="15"/>
        <v>37600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63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63</v>
      </c>
      <c r="G254">
        <f t="shared" ca="1" si="12"/>
        <v>0</v>
      </c>
      <c r="H254">
        <f t="shared" ca="1" si="13"/>
        <v>0</v>
      </c>
      <c r="I254">
        <f t="shared" ca="1" si="14"/>
        <v>0</v>
      </c>
      <c r="J254">
        <f t="shared" ca="1" si="15"/>
        <v>0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63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63</v>
      </c>
      <c r="G256" t="e">
        <f t="shared" ca="1" si="12"/>
        <v>#N/A</v>
      </c>
      <c r="H256" t="e">
        <f t="shared" ca="1" si="13"/>
        <v>#N/A</v>
      </c>
      <c r="I256" t="e">
        <f t="shared" ca="1" si="14"/>
        <v>#N/A</v>
      </c>
      <c r="J256" t="e">
        <f t="shared" ca="1" si="15"/>
        <v>#N/A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63</v>
      </c>
      <c r="G257">
        <f t="shared" ca="1" si="12"/>
        <v>0</v>
      </c>
      <c r="H257">
        <f t="shared" ca="1" si="13"/>
        <v>0</v>
      </c>
      <c r="I257">
        <f t="shared" ca="1" si="14"/>
        <v>0</v>
      </c>
      <c r="J257">
        <f t="shared" ca="1" si="15"/>
        <v>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63</v>
      </c>
      <c r="G258">
        <f t="shared" ca="1" si="12"/>
        <v>0</v>
      </c>
      <c r="H258">
        <f t="shared" ca="1" si="13"/>
        <v>0</v>
      </c>
      <c r="I258">
        <f t="shared" ca="1" si="14"/>
        <v>0</v>
      </c>
      <c r="J258">
        <f t="shared" ca="1" si="15"/>
        <v>0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63</v>
      </c>
      <c r="G259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0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0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0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0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63</v>
      </c>
      <c r="G260">
        <f t="shared" ca="1" si="16"/>
        <v>0</v>
      </c>
      <c r="H260">
        <f t="shared" ca="1" si="17"/>
        <v>0</v>
      </c>
      <c r="I260">
        <f t="shared" ca="1" si="18"/>
        <v>23079.781599999998</v>
      </c>
      <c r="J260">
        <f t="shared" ca="1" si="19"/>
        <v>83030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63</v>
      </c>
      <c r="G261">
        <f t="shared" ca="1" si="16"/>
        <v>0</v>
      </c>
      <c r="H261">
        <f t="shared" ca="1" si="17"/>
        <v>0</v>
      </c>
      <c r="I261">
        <f t="shared" ca="1" si="18"/>
        <v>43100</v>
      </c>
      <c r="J261">
        <f t="shared" ca="1" si="19"/>
        <v>165600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63</v>
      </c>
      <c r="G262">
        <f t="shared" ca="1" si="16"/>
        <v>0</v>
      </c>
      <c r="H262">
        <f t="shared" ca="1" si="17"/>
        <v>0</v>
      </c>
      <c r="I262">
        <f t="shared" ca="1" si="18"/>
        <v>0</v>
      </c>
      <c r="J262">
        <f t="shared" ca="1" si="19"/>
        <v>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63</v>
      </c>
      <c r="G263">
        <f t="shared" ca="1" si="16"/>
        <v>0</v>
      </c>
      <c r="H263">
        <f t="shared" ca="1" si="17"/>
        <v>0</v>
      </c>
      <c r="I263">
        <f t="shared" ca="1" si="18"/>
        <v>0</v>
      </c>
      <c r="J263">
        <f t="shared" ca="1" si="19"/>
        <v>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63</v>
      </c>
      <c r="G264">
        <f t="shared" ca="1" si="16"/>
        <v>0</v>
      </c>
      <c r="H264">
        <f t="shared" ca="1" si="17"/>
        <v>0</v>
      </c>
      <c r="I264">
        <f t="shared" ca="1" si="18"/>
        <v>0</v>
      </c>
      <c r="J264">
        <f t="shared" ca="1" si="19"/>
        <v>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63</v>
      </c>
      <c r="G265">
        <f t="shared" ca="1" si="16"/>
        <v>5784</v>
      </c>
      <c r="H265">
        <f t="shared" ca="1" si="17"/>
        <v>29000</v>
      </c>
      <c r="I265">
        <f t="shared" ca="1" si="18"/>
        <v>20000</v>
      </c>
      <c r="J265">
        <f t="shared" ca="1" si="19"/>
        <v>105000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63</v>
      </c>
      <c r="G266">
        <f t="shared" ca="1" si="16"/>
        <v>0</v>
      </c>
      <c r="H266">
        <f t="shared" ca="1" si="17"/>
        <v>0</v>
      </c>
      <c r="I266">
        <f t="shared" ca="1" si="18"/>
        <v>0</v>
      </c>
      <c r="J266">
        <f t="shared" ca="1" si="19"/>
        <v>0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63</v>
      </c>
      <c r="G267">
        <f t="shared" ca="1" si="16"/>
        <v>0</v>
      </c>
      <c r="H267">
        <f t="shared" ca="1" si="17"/>
        <v>640</v>
      </c>
      <c r="I267">
        <f t="shared" ca="1" si="18"/>
        <v>640</v>
      </c>
      <c r="J267">
        <f t="shared" ca="1" si="19"/>
        <v>2000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63</v>
      </c>
      <c r="G268">
        <f t="shared" ca="1" si="16"/>
        <v>0</v>
      </c>
      <c r="H268">
        <f t="shared" ca="1" si="17"/>
        <v>0</v>
      </c>
      <c r="I268">
        <f t="shared" ca="1" si="18"/>
        <v>54000</v>
      </c>
      <c r="J268">
        <f t="shared" ca="1" si="19"/>
        <v>76200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63</v>
      </c>
      <c r="G269">
        <f t="shared" ca="1" si="16"/>
        <v>4126</v>
      </c>
      <c r="H269">
        <f t="shared" ca="1" si="17"/>
        <v>3261</v>
      </c>
      <c r="I269">
        <f t="shared" ca="1" si="18"/>
        <v>1000</v>
      </c>
      <c r="J269">
        <f t="shared" ca="1" si="19"/>
        <v>17000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63</v>
      </c>
      <c r="G270">
        <f t="shared" ca="1" si="16"/>
        <v>0</v>
      </c>
      <c r="H270">
        <f t="shared" ca="1" si="17"/>
        <v>0</v>
      </c>
      <c r="I270">
        <f t="shared" ca="1" si="18"/>
        <v>17640</v>
      </c>
      <c r="J270">
        <f t="shared" ca="1" si="19"/>
        <v>25200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63</v>
      </c>
      <c r="G271">
        <f t="shared" ca="1" si="16"/>
        <v>0</v>
      </c>
      <c r="H271">
        <f t="shared" ca="1" si="17"/>
        <v>0</v>
      </c>
      <c r="I271">
        <f t="shared" ca="1" si="18"/>
        <v>0</v>
      </c>
      <c r="J271">
        <f t="shared" ca="1" si="19"/>
        <v>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63</v>
      </c>
      <c r="G272">
        <f t="shared" ca="1" si="16"/>
        <v>27413.564999999999</v>
      </c>
      <c r="H272">
        <f t="shared" ca="1" si="17"/>
        <v>0</v>
      </c>
      <c r="I272">
        <f t="shared" ca="1" si="18"/>
        <v>8860</v>
      </c>
      <c r="J272">
        <f t="shared" ca="1" si="19"/>
        <v>21810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63</v>
      </c>
      <c r="G273">
        <f t="shared" ca="1" si="16"/>
        <v>0</v>
      </c>
      <c r="H273">
        <f t="shared" ca="1" si="17"/>
        <v>0</v>
      </c>
      <c r="I273">
        <f t="shared" ca="1" si="18"/>
        <v>11000</v>
      </c>
      <c r="J273">
        <f t="shared" ca="1" si="19"/>
        <v>24200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63</v>
      </c>
      <c r="G274">
        <f t="shared" ca="1" si="16"/>
        <v>0</v>
      </c>
      <c r="H274">
        <f t="shared" ca="1" si="17"/>
        <v>0</v>
      </c>
      <c r="I274">
        <f t="shared" ca="1" si="18"/>
        <v>5530</v>
      </c>
      <c r="J274">
        <f t="shared" ca="1" si="19"/>
        <v>25660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63</v>
      </c>
      <c r="G275">
        <f t="shared" ca="1" si="16"/>
        <v>0</v>
      </c>
      <c r="H275">
        <f t="shared" ca="1" si="17"/>
        <v>0</v>
      </c>
      <c r="I275">
        <f t="shared" ca="1" si="18"/>
        <v>0</v>
      </c>
      <c r="J275">
        <f t="shared" ca="1" si="19"/>
        <v>0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63</v>
      </c>
      <c r="G276">
        <f t="shared" ca="1" si="16"/>
        <v>0</v>
      </c>
      <c r="H276">
        <f t="shared" ca="1" si="17"/>
        <v>0</v>
      </c>
      <c r="I276">
        <f t="shared" ca="1" si="18"/>
        <v>0</v>
      </c>
      <c r="J276">
        <f t="shared" ca="1" si="19"/>
        <v>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63</v>
      </c>
      <c r="G277">
        <f t="shared" ca="1" si="16"/>
        <v>0</v>
      </c>
      <c r="H277">
        <f t="shared" ca="1" si="17"/>
        <v>0</v>
      </c>
      <c r="I277">
        <f t="shared" ca="1" si="18"/>
        <v>0</v>
      </c>
      <c r="J277">
        <f t="shared" ca="1" si="19"/>
        <v>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63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63</v>
      </c>
      <c r="G279">
        <f t="shared" ca="1" si="16"/>
        <v>8008</v>
      </c>
      <c r="H279">
        <f t="shared" ca="1" si="17"/>
        <v>8008</v>
      </c>
      <c r="I279">
        <f t="shared" ca="1" si="18"/>
        <v>43360</v>
      </c>
      <c r="J279">
        <f t="shared" ca="1" si="19"/>
        <v>150000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63</v>
      </c>
      <c r="G280">
        <f t="shared" ca="1" si="16"/>
        <v>0</v>
      </c>
      <c r="H280">
        <f t="shared" ca="1" si="17"/>
        <v>0</v>
      </c>
      <c r="I280">
        <f t="shared" ca="1" si="18"/>
        <v>0</v>
      </c>
      <c r="J280">
        <f t="shared" ca="1" si="19"/>
        <v>2500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63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63</v>
      </c>
      <c r="G282">
        <f t="shared" ca="1" si="16"/>
        <v>0</v>
      </c>
      <c r="H282">
        <f t="shared" ca="1" si="17"/>
        <v>0</v>
      </c>
      <c r="I282">
        <f t="shared" ca="1" si="18"/>
        <v>0</v>
      </c>
      <c r="J282">
        <f t="shared" ca="1" si="19"/>
        <v>0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63</v>
      </c>
      <c r="G283">
        <f t="shared" ca="1" si="16"/>
        <v>0</v>
      </c>
      <c r="H283">
        <f t="shared" ca="1" si="17"/>
        <v>0</v>
      </c>
      <c r="I283">
        <f t="shared" ca="1" si="18"/>
        <v>0</v>
      </c>
      <c r="J283">
        <f t="shared" ca="1" si="19"/>
        <v>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63</v>
      </c>
      <c r="G284">
        <f t="shared" ca="1" si="16"/>
        <v>0</v>
      </c>
      <c r="H284">
        <f t="shared" ca="1" si="17"/>
        <v>0</v>
      </c>
      <c r="I284">
        <f t="shared" ca="1" si="18"/>
        <v>2500</v>
      </c>
      <c r="J284">
        <f t="shared" ca="1" si="19"/>
        <v>2500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63</v>
      </c>
      <c r="G285">
        <f t="shared" ca="1" si="16"/>
        <v>0</v>
      </c>
      <c r="H285">
        <f t="shared" ca="1" si="17"/>
        <v>0</v>
      </c>
      <c r="I285">
        <f t="shared" ca="1" si="18"/>
        <v>0</v>
      </c>
      <c r="J285">
        <f t="shared" ca="1" si="19"/>
        <v>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63</v>
      </c>
      <c r="G286">
        <f t="shared" ca="1" si="16"/>
        <v>0</v>
      </c>
      <c r="H286">
        <f t="shared" ca="1" si="17"/>
        <v>0</v>
      </c>
      <c r="I286">
        <f t="shared" ca="1" si="18"/>
        <v>0</v>
      </c>
      <c r="J286">
        <f t="shared" ca="1" si="19"/>
        <v>0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63</v>
      </c>
      <c r="G287">
        <f t="shared" ca="1" si="16"/>
        <v>0</v>
      </c>
      <c r="H287">
        <f t="shared" ca="1" si="17"/>
        <v>0</v>
      </c>
      <c r="I287">
        <f t="shared" ca="1" si="18"/>
        <v>0</v>
      </c>
      <c r="J287">
        <f t="shared" ca="1" si="19"/>
        <v>1990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63</v>
      </c>
      <c r="G288">
        <f t="shared" ca="1" si="16"/>
        <v>0</v>
      </c>
      <c r="H288">
        <f t="shared" ca="1" si="17"/>
        <v>0</v>
      </c>
      <c r="I288">
        <f t="shared" ca="1" si="18"/>
        <v>0</v>
      </c>
      <c r="J288">
        <f t="shared" ca="1" si="19"/>
        <v>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63</v>
      </c>
      <c r="G289">
        <f t="shared" ca="1" si="16"/>
        <v>0</v>
      </c>
      <c r="H289">
        <f t="shared" ca="1" si="17"/>
        <v>0</v>
      </c>
      <c r="I289">
        <f t="shared" ca="1" si="18"/>
        <v>0</v>
      </c>
      <c r="J289">
        <f t="shared" ca="1" si="19"/>
        <v>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63</v>
      </c>
      <c r="G290">
        <f t="shared" ca="1" si="16"/>
        <v>500</v>
      </c>
      <c r="H290">
        <f t="shared" ca="1" si="17"/>
        <v>500</v>
      </c>
      <c r="I290">
        <f t="shared" ca="1" si="18"/>
        <v>0</v>
      </c>
      <c r="J290">
        <f t="shared" ca="1" si="19"/>
        <v>800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63</v>
      </c>
      <c r="G291">
        <f t="shared" ca="1" si="16"/>
        <v>31780.708828442002</v>
      </c>
      <c r="H291">
        <f t="shared" ca="1" si="17"/>
        <v>52912.474031874452</v>
      </c>
      <c r="I291">
        <f t="shared" ca="1" si="18"/>
        <v>340500</v>
      </c>
      <c r="J291">
        <f t="shared" ca="1" si="19"/>
        <v>1023500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63</v>
      </c>
      <c r="G292">
        <f t="shared" ca="1" si="16"/>
        <v>46000</v>
      </c>
      <c r="H292">
        <f t="shared" ca="1" si="17"/>
        <v>73379</v>
      </c>
      <c r="I292">
        <f t="shared" ca="1" si="18"/>
        <v>109300</v>
      </c>
      <c r="J292">
        <f t="shared" ca="1" si="19"/>
        <v>383800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63</v>
      </c>
      <c r="G293">
        <f t="shared" ca="1" si="16"/>
        <v>0</v>
      </c>
      <c r="H293">
        <f t="shared" ca="1" si="17"/>
        <v>0</v>
      </c>
      <c r="I293">
        <f t="shared" ca="1" si="18"/>
        <v>0</v>
      </c>
      <c r="J293">
        <f t="shared" ca="1" si="19"/>
        <v>0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63</v>
      </c>
      <c r="G294">
        <f t="shared" ca="1" si="16"/>
        <v>0</v>
      </c>
      <c r="H294">
        <f t="shared" ca="1" si="17"/>
        <v>0</v>
      </c>
      <c r="I294">
        <f t="shared" ca="1" si="18"/>
        <v>7500</v>
      </c>
      <c r="J294">
        <f t="shared" ca="1" si="19"/>
        <v>30000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63</v>
      </c>
      <c r="G295">
        <f t="shared" ca="1" si="16"/>
        <v>12500</v>
      </c>
      <c r="H295">
        <f t="shared" ca="1" si="17"/>
        <v>13000</v>
      </c>
      <c r="I295">
        <f t="shared" ca="1" si="18"/>
        <v>9000</v>
      </c>
      <c r="J295">
        <f t="shared" ca="1" si="19"/>
        <v>37600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63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63</v>
      </c>
      <c r="G297">
        <f t="shared" ca="1" si="16"/>
        <v>0</v>
      </c>
      <c r="H297">
        <f t="shared" ca="1" si="17"/>
        <v>0</v>
      </c>
      <c r="I297">
        <f t="shared" ca="1" si="18"/>
        <v>0</v>
      </c>
      <c r="J297">
        <f t="shared" ca="1" si="19"/>
        <v>0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63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63</v>
      </c>
      <c r="G299" t="e">
        <f t="shared" ca="1" si="16"/>
        <v>#N/A</v>
      </c>
      <c r="H299" t="e">
        <f t="shared" ca="1" si="17"/>
        <v>#N/A</v>
      </c>
      <c r="I299" t="e">
        <f t="shared" ca="1" si="18"/>
        <v>#N/A</v>
      </c>
      <c r="J299" t="e">
        <f t="shared" ca="1" si="19"/>
        <v>#N/A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63</v>
      </c>
      <c r="G300">
        <f t="shared" ca="1" si="16"/>
        <v>0</v>
      </c>
      <c r="H300">
        <f t="shared" ca="1" si="17"/>
        <v>0</v>
      </c>
      <c r="I300">
        <f t="shared" ca="1" si="18"/>
        <v>0</v>
      </c>
      <c r="J300">
        <f t="shared" ca="1" si="19"/>
        <v>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63</v>
      </c>
      <c r="G301">
        <f t="shared" ca="1" si="16"/>
        <v>0</v>
      </c>
      <c r="H301">
        <f t="shared" ca="1" si="17"/>
        <v>0</v>
      </c>
      <c r="I301">
        <f t="shared" ca="1" si="18"/>
        <v>0</v>
      </c>
      <c r="J301">
        <f t="shared" ca="1" si="19"/>
        <v>0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63</v>
      </c>
      <c r="G302">
        <f t="shared" ca="1" si="16"/>
        <v>0</v>
      </c>
      <c r="H302">
        <f t="shared" ca="1" si="17"/>
        <v>0</v>
      </c>
      <c r="I302">
        <f t="shared" ca="1" si="18"/>
        <v>0</v>
      </c>
      <c r="J302">
        <f t="shared" ca="1" si="19"/>
        <v>0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63</v>
      </c>
      <c r="G303">
        <f t="shared" ca="1" si="16"/>
        <v>0</v>
      </c>
      <c r="H303">
        <f t="shared" ca="1" si="17"/>
        <v>0</v>
      </c>
      <c r="I303">
        <f t="shared" ca="1" si="18"/>
        <v>25300</v>
      </c>
      <c r="J303">
        <f t="shared" ca="1" si="19"/>
        <v>83030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63</v>
      </c>
      <c r="G304">
        <f t="shared" ca="1" si="16"/>
        <v>0</v>
      </c>
      <c r="H304">
        <f t="shared" ca="1" si="17"/>
        <v>0</v>
      </c>
      <c r="I304">
        <f t="shared" ca="1" si="18"/>
        <v>14400</v>
      </c>
      <c r="J304">
        <f t="shared" ca="1" si="19"/>
        <v>165600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63</v>
      </c>
      <c r="G305">
        <f t="shared" ca="1" si="16"/>
        <v>0</v>
      </c>
      <c r="H305">
        <f t="shared" ca="1" si="17"/>
        <v>0</v>
      </c>
      <c r="I305">
        <f t="shared" ca="1" si="18"/>
        <v>0</v>
      </c>
      <c r="J305">
        <f t="shared" ca="1" si="19"/>
        <v>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63</v>
      </c>
      <c r="G306">
        <f t="shared" ca="1" si="16"/>
        <v>0</v>
      </c>
      <c r="H306">
        <f t="shared" ca="1" si="17"/>
        <v>0</v>
      </c>
      <c r="I306">
        <f t="shared" ca="1" si="18"/>
        <v>0</v>
      </c>
      <c r="J306">
        <f t="shared" ca="1" si="19"/>
        <v>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63</v>
      </c>
      <c r="G307">
        <f t="shared" ca="1" si="16"/>
        <v>0</v>
      </c>
      <c r="H307">
        <f t="shared" ca="1" si="17"/>
        <v>0</v>
      </c>
      <c r="I307">
        <f t="shared" ca="1" si="18"/>
        <v>0</v>
      </c>
      <c r="J307">
        <f t="shared" ca="1" si="19"/>
        <v>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63</v>
      </c>
      <c r="G308">
        <f t="shared" ca="1" si="16"/>
        <v>0</v>
      </c>
      <c r="H308">
        <f t="shared" ca="1" si="17"/>
        <v>3000</v>
      </c>
      <c r="I308">
        <f t="shared" ca="1" si="18"/>
        <v>9000</v>
      </c>
      <c r="J308">
        <f t="shared" ca="1" si="19"/>
        <v>105000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63</v>
      </c>
      <c r="G309">
        <f t="shared" ca="1" si="16"/>
        <v>0</v>
      </c>
      <c r="H309">
        <f t="shared" ca="1" si="17"/>
        <v>0</v>
      </c>
      <c r="I309">
        <f t="shared" ca="1" si="18"/>
        <v>0</v>
      </c>
      <c r="J309">
        <f t="shared" ca="1" si="19"/>
        <v>0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63</v>
      </c>
      <c r="G310">
        <f t="shared" ca="1" si="16"/>
        <v>0</v>
      </c>
      <c r="H310">
        <f t="shared" ca="1" si="17"/>
        <v>540</v>
      </c>
      <c r="I310">
        <f t="shared" ca="1" si="18"/>
        <v>0</v>
      </c>
      <c r="J310">
        <f t="shared" ca="1" si="19"/>
        <v>2000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63</v>
      </c>
      <c r="G311">
        <f t="shared" ca="1" si="16"/>
        <v>0</v>
      </c>
      <c r="H311">
        <f t="shared" ca="1" si="17"/>
        <v>0</v>
      </c>
      <c r="I311">
        <f t="shared" ca="1" si="18"/>
        <v>500</v>
      </c>
      <c r="J311">
        <f t="shared" ca="1" si="19"/>
        <v>76200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63</v>
      </c>
      <c r="G312">
        <f t="shared" ca="1" si="16"/>
        <v>0</v>
      </c>
      <c r="H312">
        <f t="shared" ca="1" si="17"/>
        <v>2003</v>
      </c>
      <c r="I312">
        <f t="shared" ca="1" si="18"/>
        <v>10500</v>
      </c>
      <c r="J312">
        <f t="shared" ca="1" si="19"/>
        <v>17000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63</v>
      </c>
      <c r="G313">
        <f t="shared" ca="1" si="16"/>
        <v>0</v>
      </c>
      <c r="H313">
        <f t="shared" ca="1" si="17"/>
        <v>0</v>
      </c>
      <c r="I313">
        <f t="shared" ca="1" si="18"/>
        <v>0</v>
      </c>
      <c r="J313">
        <f t="shared" ca="1" si="19"/>
        <v>25200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63</v>
      </c>
      <c r="G314">
        <f t="shared" ca="1" si="16"/>
        <v>0</v>
      </c>
      <c r="H314">
        <f t="shared" ca="1" si="17"/>
        <v>0</v>
      </c>
      <c r="I314">
        <f t="shared" ca="1" si="18"/>
        <v>0</v>
      </c>
      <c r="J314">
        <f t="shared" ca="1" si="19"/>
        <v>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63</v>
      </c>
      <c r="G315">
        <f t="shared" ca="1" si="16"/>
        <v>0</v>
      </c>
      <c r="H315">
        <f t="shared" ca="1" si="17"/>
        <v>12177.435000000001</v>
      </c>
      <c r="I315">
        <f t="shared" ca="1" si="18"/>
        <v>7300</v>
      </c>
      <c r="J315">
        <f t="shared" ca="1" si="19"/>
        <v>21810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63</v>
      </c>
      <c r="G316">
        <f t="shared" ca="1" si="16"/>
        <v>0</v>
      </c>
      <c r="H316">
        <f t="shared" ca="1" si="17"/>
        <v>0</v>
      </c>
      <c r="I316">
        <f t="shared" ca="1" si="18"/>
        <v>0</v>
      </c>
      <c r="J316">
        <f t="shared" ca="1" si="19"/>
        <v>24200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63</v>
      </c>
      <c r="G317">
        <f t="shared" ca="1" si="16"/>
        <v>0</v>
      </c>
      <c r="H317">
        <f t="shared" ca="1" si="17"/>
        <v>0</v>
      </c>
      <c r="I317">
        <f t="shared" ca="1" si="18"/>
        <v>0</v>
      </c>
      <c r="J317">
        <f t="shared" ca="1" si="19"/>
        <v>25660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63</v>
      </c>
      <c r="G318">
        <f t="shared" ca="1" si="16"/>
        <v>0</v>
      </c>
      <c r="H318">
        <f t="shared" ca="1" si="17"/>
        <v>0</v>
      </c>
      <c r="I318">
        <f t="shared" ca="1" si="18"/>
        <v>0</v>
      </c>
      <c r="J318">
        <f t="shared" ca="1" si="19"/>
        <v>0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63</v>
      </c>
      <c r="G319">
        <f t="shared" ca="1" si="16"/>
        <v>0</v>
      </c>
      <c r="H319">
        <f t="shared" ca="1" si="17"/>
        <v>0</v>
      </c>
      <c r="I319">
        <f t="shared" ca="1" si="18"/>
        <v>0</v>
      </c>
      <c r="J319">
        <f t="shared" ca="1" si="19"/>
        <v>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63</v>
      </c>
      <c r="G320">
        <f t="shared" ca="1" si="16"/>
        <v>0</v>
      </c>
      <c r="H320">
        <f t="shared" ca="1" si="17"/>
        <v>0</v>
      </c>
      <c r="I320">
        <f t="shared" ca="1" si="18"/>
        <v>0</v>
      </c>
      <c r="J320">
        <f t="shared" ca="1" si="19"/>
        <v>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63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63</v>
      </c>
      <c r="G322">
        <f t="shared" ca="1" si="16"/>
        <v>0</v>
      </c>
      <c r="H322">
        <f t="shared" ca="1" si="17"/>
        <v>0</v>
      </c>
      <c r="I322">
        <f t="shared" ca="1" si="18"/>
        <v>25610</v>
      </c>
      <c r="J322">
        <f t="shared" ca="1" si="19"/>
        <v>150000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63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0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0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2500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63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63</v>
      </c>
      <c r="G325">
        <f t="shared" ca="1" si="20"/>
        <v>0</v>
      </c>
      <c r="H325">
        <f t="shared" ca="1" si="21"/>
        <v>0</v>
      </c>
      <c r="I325">
        <f t="shared" ca="1" si="22"/>
        <v>0</v>
      </c>
      <c r="J325">
        <f t="shared" ca="1" si="23"/>
        <v>0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63</v>
      </c>
      <c r="G326">
        <f t="shared" ca="1" si="20"/>
        <v>0</v>
      </c>
      <c r="H326">
        <f t="shared" ca="1" si="21"/>
        <v>0</v>
      </c>
      <c r="I326">
        <f t="shared" ca="1" si="22"/>
        <v>0</v>
      </c>
      <c r="J326">
        <f t="shared" ca="1" si="23"/>
        <v>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63</v>
      </c>
      <c r="G327">
        <f t="shared" ca="1" si="20"/>
        <v>0</v>
      </c>
      <c r="H327">
        <f t="shared" ca="1" si="21"/>
        <v>0</v>
      </c>
      <c r="I327">
        <f t="shared" ca="1" si="22"/>
        <v>0</v>
      </c>
      <c r="J327">
        <f t="shared" ca="1" si="23"/>
        <v>2500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63</v>
      </c>
      <c r="G328">
        <f t="shared" ca="1" si="20"/>
        <v>0</v>
      </c>
      <c r="H328">
        <f t="shared" ca="1" si="21"/>
        <v>0</v>
      </c>
      <c r="I328">
        <f t="shared" ca="1" si="22"/>
        <v>0</v>
      </c>
      <c r="J328">
        <f t="shared" ca="1" si="23"/>
        <v>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63</v>
      </c>
      <c r="G329">
        <f t="shared" ca="1" si="20"/>
        <v>0</v>
      </c>
      <c r="H329">
        <f t="shared" ca="1" si="21"/>
        <v>0</v>
      </c>
      <c r="I329">
        <f t="shared" ca="1" si="22"/>
        <v>0</v>
      </c>
      <c r="J329">
        <f t="shared" ca="1" si="23"/>
        <v>0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63</v>
      </c>
      <c r="G330">
        <f t="shared" ca="1" si="20"/>
        <v>0</v>
      </c>
      <c r="H330">
        <f t="shared" ca="1" si="21"/>
        <v>0</v>
      </c>
      <c r="I330">
        <f t="shared" ca="1" si="22"/>
        <v>0</v>
      </c>
      <c r="J330">
        <f t="shared" ca="1" si="23"/>
        <v>1990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63</v>
      </c>
      <c r="G331">
        <f t="shared" ca="1" si="20"/>
        <v>0</v>
      </c>
      <c r="H331">
        <f t="shared" ca="1" si="21"/>
        <v>0</v>
      </c>
      <c r="I331">
        <f t="shared" ca="1" si="22"/>
        <v>0</v>
      </c>
      <c r="J331">
        <f t="shared" ca="1" si="23"/>
        <v>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63</v>
      </c>
      <c r="G332">
        <f t="shared" ca="1" si="20"/>
        <v>0</v>
      </c>
      <c r="H332">
        <f t="shared" ca="1" si="21"/>
        <v>0</v>
      </c>
      <c r="I332">
        <f t="shared" ca="1" si="22"/>
        <v>0</v>
      </c>
      <c r="J332">
        <f t="shared" ca="1" si="23"/>
        <v>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63</v>
      </c>
      <c r="G333">
        <f t="shared" ca="1" si="20"/>
        <v>0</v>
      </c>
      <c r="H333">
        <f t="shared" ca="1" si="21"/>
        <v>200</v>
      </c>
      <c r="I333">
        <f t="shared" ca="1" si="22"/>
        <v>300</v>
      </c>
      <c r="J333">
        <f t="shared" ca="1" si="23"/>
        <v>800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63</v>
      </c>
      <c r="G334">
        <f t="shared" ca="1" si="20"/>
        <v>0</v>
      </c>
      <c r="H334">
        <f t="shared" ca="1" si="21"/>
        <v>8000.7163423315396</v>
      </c>
      <c r="I334">
        <f t="shared" ca="1" si="22"/>
        <v>303000</v>
      </c>
      <c r="J334">
        <f t="shared" ca="1" si="23"/>
        <v>1023500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63</v>
      </c>
      <c r="G335">
        <f t="shared" ca="1" si="20"/>
        <v>0</v>
      </c>
      <c r="H335">
        <f t="shared" ca="1" si="21"/>
        <v>52700</v>
      </c>
      <c r="I335">
        <f t="shared" ca="1" si="22"/>
        <v>208300</v>
      </c>
      <c r="J335">
        <f t="shared" ca="1" si="23"/>
        <v>383800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63</v>
      </c>
      <c r="G336">
        <f t="shared" ca="1" si="20"/>
        <v>0</v>
      </c>
      <c r="H336">
        <f t="shared" ca="1" si="21"/>
        <v>0</v>
      </c>
      <c r="I336">
        <f t="shared" ca="1" si="22"/>
        <v>0</v>
      </c>
      <c r="J336">
        <f t="shared" ca="1" si="23"/>
        <v>0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63</v>
      </c>
      <c r="G337">
        <f t="shared" ca="1" si="20"/>
        <v>0</v>
      </c>
      <c r="H337">
        <f t="shared" ca="1" si="21"/>
        <v>0</v>
      </c>
      <c r="I337">
        <f t="shared" ca="1" si="22"/>
        <v>11300</v>
      </c>
      <c r="J337">
        <f t="shared" ca="1" si="23"/>
        <v>30000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63</v>
      </c>
      <c r="G338">
        <f t="shared" ca="1" si="20"/>
        <v>0</v>
      </c>
      <c r="H338">
        <f t="shared" ca="1" si="21"/>
        <v>5000</v>
      </c>
      <c r="I338">
        <f t="shared" ca="1" si="22"/>
        <v>9100</v>
      </c>
      <c r="J338">
        <f t="shared" ca="1" si="23"/>
        <v>37600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63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63</v>
      </c>
      <c r="G340">
        <f t="shared" ca="1" si="20"/>
        <v>0</v>
      </c>
      <c r="H340">
        <f t="shared" ca="1" si="21"/>
        <v>0</v>
      </c>
      <c r="I340">
        <f t="shared" ca="1" si="22"/>
        <v>0</v>
      </c>
      <c r="J340">
        <f t="shared" ca="1" si="23"/>
        <v>0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63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63</v>
      </c>
      <c r="G342" t="e">
        <f t="shared" ca="1" si="20"/>
        <v>#N/A</v>
      </c>
      <c r="H342" t="e">
        <f t="shared" ca="1" si="21"/>
        <v>#N/A</v>
      </c>
      <c r="I342" t="e">
        <f t="shared" ca="1" si="22"/>
        <v>#N/A</v>
      </c>
      <c r="J342" t="e">
        <f t="shared" ca="1" si="23"/>
        <v>#N/A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63</v>
      </c>
      <c r="G343">
        <f t="shared" ca="1" si="20"/>
        <v>0</v>
      </c>
      <c r="H343">
        <f t="shared" ca="1" si="21"/>
        <v>0</v>
      </c>
      <c r="I343">
        <f t="shared" ca="1" si="22"/>
        <v>0</v>
      </c>
      <c r="J343">
        <f t="shared" ca="1" si="23"/>
        <v>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63</v>
      </c>
      <c r="G344">
        <f t="shared" ca="1" si="20"/>
        <v>0</v>
      </c>
      <c r="H344">
        <f t="shared" ca="1" si="21"/>
        <v>0</v>
      </c>
      <c r="I344">
        <f t="shared" ca="1" si="22"/>
        <v>0</v>
      </c>
      <c r="J344">
        <f t="shared" ca="1" si="23"/>
        <v>0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63</v>
      </c>
      <c r="G345">
        <f t="shared" ca="1" si="20"/>
        <v>0</v>
      </c>
      <c r="H345">
        <f t="shared" ca="1" si="21"/>
        <v>0</v>
      </c>
      <c r="I345">
        <f t="shared" ca="1" si="22"/>
        <v>0</v>
      </c>
      <c r="J345">
        <f t="shared" ca="1" si="23"/>
        <v>0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63</v>
      </c>
      <c r="G346">
        <f t="shared" ca="1" si="20"/>
        <v>0</v>
      </c>
      <c r="H346">
        <f t="shared" ca="1" si="21"/>
        <v>0</v>
      </c>
      <c r="I346">
        <f t="shared" ca="1" si="22"/>
        <v>25300</v>
      </c>
      <c r="J346">
        <f t="shared" ca="1" si="23"/>
        <v>83030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63</v>
      </c>
      <c r="G347">
        <f t="shared" ca="1" si="20"/>
        <v>0</v>
      </c>
      <c r="H347">
        <f t="shared" ca="1" si="21"/>
        <v>0</v>
      </c>
      <c r="I347">
        <f t="shared" ca="1" si="22"/>
        <v>14400</v>
      </c>
      <c r="J347">
        <f t="shared" ca="1" si="23"/>
        <v>165600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63</v>
      </c>
      <c r="G348">
        <f t="shared" ca="1" si="20"/>
        <v>0</v>
      </c>
      <c r="H348">
        <f t="shared" ca="1" si="21"/>
        <v>0</v>
      </c>
      <c r="I348">
        <f t="shared" ca="1" si="22"/>
        <v>0</v>
      </c>
      <c r="J348">
        <f t="shared" ca="1" si="23"/>
        <v>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63</v>
      </c>
      <c r="G349">
        <f t="shared" ca="1" si="20"/>
        <v>0</v>
      </c>
      <c r="H349">
        <f t="shared" ca="1" si="21"/>
        <v>0</v>
      </c>
      <c r="I349">
        <f t="shared" ca="1" si="22"/>
        <v>0</v>
      </c>
      <c r="J349">
        <f t="shared" ca="1" si="23"/>
        <v>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63</v>
      </c>
      <c r="G350">
        <f t="shared" ca="1" si="20"/>
        <v>0</v>
      </c>
      <c r="H350">
        <f t="shared" ca="1" si="21"/>
        <v>0</v>
      </c>
      <c r="I350">
        <f t="shared" ca="1" si="22"/>
        <v>0</v>
      </c>
      <c r="J350">
        <f t="shared" ca="1" si="23"/>
        <v>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63</v>
      </c>
      <c r="G351">
        <f t="shared" ca="1" si="20"/>
        <v>0</v>
      </c>
      <c r="H351">
        <f t="shared" ca="1" si="21"/>
        <v>0</v>
      </c>
      <c r="I351">
        <f t="shared" ca="1" si="22"/>
        <v>9000</v>
      </c>
      <c r="J351">
        <f t="shared" ca="1" si="23"/>
        <v>105000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63</v>
      </c>
      <c r="G352">
        <f t="shared" ca="1" si="20"/>
        <v>0</v>
      </c>
      <c r="H352">
        <f t="shared" ca="1" si="21"/>
        <v>0</v>
      </c>
      <c r="I352">
        <f t="shared" ca="1" si="22"/>
        <v>0</v>
      </c>
      <c r="J352">
        <f t="shared" ca="1" si="23"/>
        <v>0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63</v>
      </c>
      <c r="G353">
        <f t="shared" ca="1" si="20"/>
        <v>0</v>
      </c>
      <c r="H353">
        <f t="shared" ca="1" si="21"/>
        <v>0</v>
      </c>
      <c r="I353">
        <f t="shared" ca="1" si="22"/>
        <v>0</v>
      </c>
      <c r="J353">
        <f t="shared" ca="1" si="23"/>
        <v>2000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63</v>
      </c>
      <c r="G354">
        <f t="shared" ca="1" si="20"/>
        <v>0</v>
      </c>
      <c r="H354">
        <f t="shared" ca="1" si="21"/>
        <v>0</v>
      </c>
      <c r="I354">
        <f t="shared" ca="1" si="22"/>
        <v>500</v>
      </c>
      <c r="J354">
        <f t="shared" ca="1" si="23"/>
        <v>76200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63</v>
      </c>
      <c r="G355">
        <f t="shared" ca="1" si="20"/>
        <v>0</v>
      </c>
      <c r="H355">
        <f t="shared" ca="1" si="21"/>
        <v>0</v>
      </c>
      <c r="I355">
        <f t="shared" ca="1" si="22"/>
        <v>10500</v>
      </c>
      <c r="J355">
        <f t="shared" ca="1" si="23"/>
        <v>17000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63</v>
      </c>
      <c r="G356">
        <f t="shared" ca="1" si="20"/>
        <v>0</v>
      </c>
      <c r="H356">
        <f t="shared" ca="1" si="21"/>
        <v>0</v>
      </c>
      <c r="I356">
        <f t="shared" ca="1" si="22"/>
        <v>0</v>
      </c>
      <c r="J356">
        <f t="shared" ca="1" si="23"/>
        <v>25200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63</v>
      </c>
      <c r="G357">
        <f t="shared" ca="1" si="20"/>
        <v>0</v>
      </c>
      <c r="H357">
        <f t="shared" ca="1" si="21"/>
        <v>0</v>
      </c>
      <c r="I357">
        <f t="shared" ca="1" si="22"/>
        <v>0</v>
      </c>
      <c r="J357">
        <f t="shared" ca="1" si="23"/>
        <v>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63</v>
      </c>
      <c r="G358">
        <f t="shared" ca="1" si="20"/>
        <v>0</v>
      </c>
      <c r="H358">
        <f t="shared" ca="1" si="21"/>
        <v>0</v>
      </c>
      <c r="I358">
        <f t="shared" ca="1" si="22"/>
        <v>7300</v>
      </c>
      <c r="J358">
        <f t="shared" ca="1" si="23"/>
        <v>21810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63</v>
      </c>
      <c r="G359">
        <f t="shared" ca="1" si="20"/>
        <v>0</v>
      </c>
      <c r="H359">
        <f t="shared" ca="1" si="21"/>
        <v>0</v>
      </c>
      <c r="I359">
        <f t="shared" ca="1" si="22"/>
        <v>0</v>
      </c>
      <c r="J359">
        <f t="shared" ca="1" si="23"/>
        <v>24200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63</v>
      </c>
      <c r="G360">
        <f t="shared" ca="1" si="20"/>
        <v>0</v>
      </c>
      <c r="H360">
        <f t="shared" ca="1" si="21"/>
        <v>0</v>
      </c>
      <c r="I360">
        <f t="shared" ca="1" si="22"/>
        <v>0</v>
      </c>
      <c r="J360">
        <f t="shared" ca="1" si="23"/>
        <v>25660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63</v>
      </c>
      <c r="G361">
        <f t="shared" ca="1" si="20"/>
        <v>0</v>
      </c>
      <c r="H361">
        <f t="shared" ca="1" si="21"/>
        <v>0</v>
      </c>
      <c r="I361">
        <f t="shared" ca="1" si="22"/>
        <v>0</v>
      </c>
      <c r="J361">
        <f t="shared" ca="1" si="23"/>
        <v>0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63</v>
      </c>
      <c r="G362">
        <f t="shared" ca="1" si="20"/>
        <v>0</v>
      </c>
      <c r="H362">
        <f t="shared" ca="1" si="21"/>
        <v>0</v>
      </c>
      <c r="I362">
        <f t="shared" ca="1" si="22"/>
        <v>0</v>
      </c>
      <c r="J362">
        <f t="shared" ca="1" si="23"/>
        <v>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63</v>
      </c>
      <c r="G363">
        <f t="shared" ca="1" si="20"/>
        <v>0</v>
      </c>
      <c r="H363">
        <f t="shared" ca="1" si="21"/>
        <v>0</v>
      </c>
      <c r="I363">
        <f t="shared" ca="1" si="22"/>
        <v>0</v>
      </c>
      <c r="J363">
        <f t="shared" ca="1" si="23"/>
        <v>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63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63</v>
      </c>
      <c r="G365">
        <f t="shared" ca="1" si="20"/>
        <v>0</v>
      </c>
      <c r="H365">
        <f t="shared" ca="1" si="21"/>
        <v>0</v>
      </c>
      <c r="I365">
        <f t="shared" ca="1" si="22"/>
        <v>25610</v>
      </c>
      <c r="J365">
        <f t="shared" ca="1" si="23"/>
        <v>150000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63</v>
      </c>
      <c r="G366">
        <f t="shared" ca="1" si="20"/>
        <v>0</v>
      </c>
      <c r="H366">
        <f t="shared" ca="1" si="21"/>
        <v>0</v>
      </c>
      <c r="I366">
        <f t="shared" ca="1" si="22"/>
        <v>0</v>
      </c>
      <c r="J366">
        <f t="shared" ca="1" si="23"/>
        <v>2500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63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63</v>
      </c>
      <c r="G368">
        <f t="shared" ca="1" si="20"/>
        <v>0</v>
      </c>
      <c r="H368">
        <f t="shared" ca="1" si="21"/>
        <v>0</v>
      </c>
      <c r="I368">
        <f t="shared" ca="1" si="22"/>
        <v>0</v>
      </c>
      <c r="J368">
        <f t="shared" ca="1" si="23"/>
        <v>0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63</v>
      </c>
      <c r="G369">
        <f t="shared" ca="1" si="20"/>
        <v>0</v>
      </c>
      <c r="H369">
        <f t="shared" ca="1" si="21"/>
        <v>0</v>
      </c>
      <c r="I369">
        <f t="shared" ca="1" si="22"/>
        <v>0</v>
      </c>
      <c r="J369">
        <f t="shared" ca="1" si="23"/>
        <v>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63</v>
      </c>
      <c r="G370">
        <f t="shared" ca="1" si="20"/>
        <v>0</v>
      </c>
      <c r="H370">
        <f t="shared" ca="1" si="21"/>
        <v>0</v>
      </c>
      <c r="I370">
        <f t="shared" ca="1" si="22"/>
        <v>0</v>
      </c>
      <c r="J370">
        <f t="shared" ca="1" si="23"/>
        <v>2500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63</v>
      </c>
      <c r="G371">
        <f t="shared" ca="1" si="20"/>
        <v>0</v>
      </c>
      <c r="H371">
        <f t="shared" ca="1" si="21"/>
        <v>0</v>
      </c>
      <c r="I371">
        <f t="shared" ca="1" si="22"/>
        <v>0</v>
      </c>
      <c r="J371">
        <f t="shared" ca="1" si="23"/>
        <v>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63</v>
      </c>
      <c r="G372">
        <f t="shared" ca="1" si="20"/>
        <v>0</v>
      </c>
      <c r="H372">
        <f t="shared" ca="1" si="21"/>
        <v>0</v>
      </c>
      <c r="I372">
        <f t="shared" ca="1" si="22"/>
        <v>0</v>
      </c>
      <c r="J372">
        <f t="shared" ca="1" si="23"/>
        <v>0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63</v>
      </c>
      <c r="G373">
        <f t="shared" ca="1" si="20"/>
        <v>0</v>
      </c>
      <c r="H373">
        <f t="shared" ca="1" si="21"/>
        <v>0</v>
      </c>
      <c r="I373">
        <f t="shared" ca="1" si="22"/>
        <v>0</v>
      </c>
      <c r="J373">
        <f t="shared" ca="1" si="23"/>
        <v>1990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63</v>
      </c>
      <c r="G374">
        <f t="shared" ca="1" si="20"/>
        <v>0</v>
      </c>
      <c r="H374">
        <f t="shared" ca="1" si="21"/>
        <v>0</v>
      </c>
      <c r="I374">
        <f t="shared" ca="1" si="22"/>
        <v>0</v>
      </c>
      <c r="J374">
        <f t="shared" ca="1" si="23"/>
        <v>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63</v>
      </c>
      <c r="G375">
        <f t="shared" ca="1" si="20"/>
        <v>0</v>
      </c>
      <c r="H375">
        <f t="shared" ca="1" si="21"/>
        <v>0</v>
      </c>
      <c r="I375">
        <f t="shared" ca="1" si="22"/>
        <v>0</v>
      </c>
      <c r="J375">
        <f t="shared" ca="1" si="23"/>
        <v>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63</v>
      </c>
      <c r="G376">
        <f t="shared" ca="1" si="20"/>
        <v>0</v>
      </c>
      <c r="H376">
        <f t="shared" ca="1" si="21"/>
        <v>0</v>
      </c>
      <c r="I376">
        <f t="shared" ca="1" si="22"/>
        <v>300</v>
      </c>
      <c r="J376">
        <f t="shared" ca="1" si="23"/>
        <v>800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63</v>
      </c>
      <c r="G377">
        <f t="shared" ca="1" si="20"/>
        <v>0</v>
      </c>
      <c r="H377">
        <f t="shared" ca="1" si="21"/>
        <v>0</v>
      </c>
      <c r="I377">
        <f t="shared" ca="1" si="22"/>
        <v>303000</v>
      </c>
      <c r="J377">
        <f t="shared" ca="1" si="23"/>
        <v>1023500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63</v>
      </c>
      <c r="G378">
        <f t="shared" ca="1" si="20"/>
        <v>0</v>
      </c>
      <c r="H378">
        <f t="shared" ca="1" si="21"/>
        <v>0</v>
      </c>
      <c r="I378">
        <f t="shared" ca="1" si="22"/>
        <v>208300</v>
      </c>
      <c r="J378">
        <f t="shared" ca="1" si="23"/>
        <v>383800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63</v>
      </c>
      <c r="G379">
        <f t="shared" ca="1" si="20"/>
        <v>0</v>
      </c>
      <c r="H379">
        <f t="shared" ca="1" si="21"/>
        <v>0</v>
      </c>
      <c r="I379">
        <f t="shared" ca="1" si="22"/>
        <v>0</v>
      </c>
      <c r="J379">
        <f t="shared" ca="1" si="23"/>
        <v>0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63</v>
      </c>
      <c r="G380">
        <f t="shared" ca="1" si="20"/>
        <v>0</v>
      </c>
      <c r="H380">
        <f t="shared" ca="1" si="21"/>
        <v>0</v>
      </c>
      <c r="I380">
        <f t="shared" ca="1" si="22"/>
        <v>11300</v>
      </c>
      <c r="J380">
        <f t="shared" ca="1" si="23"/>
        <v>30000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63</v>
      </c>
      <c r="G381">
        <f t="shared" ca="1" si="20"/>
        <v>0</v>
      </c>
      <c r="H381">
        <f t="shared" ca="1" si="21"/>
        <v>0</v>
      </c>
      <c r="I381">
        <f t="shared" ca="1" si="22"/>
        <v>9100</v>
      </c>
      <c r="J381">
        <f t="shared" ca="1" si="23"/>
        <v>37600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63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63</v>
      </c>
      <c r="G383">
        <f t="shared" ca="1" si="20"/>
        <v>0</v>
      </c>
      <c r="H383">
        <f t="shared" ca="1" si="21"/>
        <v>0</v>
      </c>
      <c r="I383">
        <f t="shared" ca="1" si="22"/>
        <v>0</v>
      </c>
      <c r="J383">
        <f t="shared" ca="1" si="23"/>
        <v>0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63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63</v>
      </c>
      <c r="G385" t="e">
        <f t="shared" ca="1" si="20"/>
        <v>#N/A</v>
      </c>
      <c r="H385" t="e">
        <f t="shared" ca="1" si="21"/>
        <v>#N/A</v>
      </c>
      <c r="I385" t="e">
        <f t="shared" ca="1" si="22"/>
        <v>#N/A</v>
      </c>
      <c r="J385" t="e">
        <f t="shared" ca="1" si="23"/>
        <v>#N/A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63</v>
      </c>
      <c r="G386">
        <f t="shared" ca="1" si="20"/>
        <v>0</v>
      </c>
      <c r="H386">
        <f t="shared" ca="1" si="21"/>
        <v>0</v>
      </c>
      <c r="I386">
        <f t="shared" ca="1" si="22"/>
        <v>0</v>
      </c>
      <c r="J386">
        <f t="shared" ca="1" si="23"/>
        <v>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63</v>
      </c>
      <c r="G387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0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0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0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63</v>
      </c>
      <c r="G388">
        <f t="shared" ca="1" si="24"/>
        <v>0</v>
      </c>
      <c r="H388">
        <f t="shared" ca="1" si="25"/>
        <v>0</v>
      </c>
      <c r="I388">
        <f t="shared" ca="1" si="26"/>
        <v>0</v>
      </c>
      <c r="J388">
        <f t="shared" ca="1" si="27"/>
        <v>0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63</v>
      </c>
      <c r="G389">
        <f t="shared" ca="1" si="24"/>
        <v>0</v>
      </c>
      <c r="H389">
        <f t="shared" ca="1" si="25"/>
        <v>0</v>
      </c>
      <c r="I389">
        <f t="shared" ca="1" si="26"/>
        <v>25300</v>
      </c>
      <c r="J389">
        <f t="shared" ca="1" si="27"/>
        <v>83030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63</v>
      </c>
      <c r="G390">
        <f t="shared" ca="1" si="24"/>
        <v>0</v>
      </c>
      <c r="H390">
        <f t="shared" ca="1" si="25"/>
        <v>0</v>
      </c>
      <c r="I390">
        <f t="shared" ca="1" si="26"/>
        <v>14400</v>
      </c>
      <c r="J390">
        <f t="shared" ca="1" si="27"/>
        <v>165600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63</v>
      </c>
      <c r="G391">
        <f t="shared" ca="1" si="24"/>
        <v>0</v>
      </c>
      <c r="H391">
        <f t="shared" ca="1" si="25"/>
        <v>0</v>
      </c>
      <c r="I391">
        <f t="shared" ca="1" si="26"/>
        <v>0</v>
      </c>
      <c r="J391">
        <f t="shared" ca="1" si="27"/>
        <v>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63</v>
      </c>
      <c r="G392">
        <f t="shared" ca="1" si="24"/>
        <v>0</v>
      </c>
      <c r="H392">
        <f t="shared" ca="1" si="25"/>
        <v>0</v>
      </c>
      <c r="I392">
        <f t="shared" ca="1" si="26"/>
        <v>0</v>
      </c>
      <c r="J392">
        <f t="shared" ca="1" si="27"/>
        <v>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63</v>
      </c>
      <c r="G393">
        <f t="shared" ca="1" si="24"/>
        <v>0</v>
      </c>
      <c r="H393">
        <f t="shared" ca="1" si="25"/>
        <v>0</v>
      </c>
      <c r="I393">
        <f t="shared" ca="1" si="26"/>
        <v>0</v>
      </c>
      <c r="J393">
        <f t="shared" ca="1" si="27"/>
        <v>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63</v>
      </c>
      <c r="G394">
        <f t="shared" ca="1" si="24"/>
        <v>0</v>
      </c>
      <c r="H394">
        <f t="shared" ca="1" si="25"/>
        <v>0</v>
      </c>
      <c r="I394">
        <f t="shared" ca="1" si="26"/>
        <v>9000</v>
      </c>
      <c r="J394">
        <f t="shared" ca="1" si="27"/>
        <v>105000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63</v>
      </c>
      <c r="G395">
        <f t="shared" ca="1" si="24"/>
        <v>0</v>
      </c>
      <c r="H395">
        <f t="shared" ca="1" si="25"/>
        <v>0</v>
      </c>
      <c r="I395">
        <f t="shared" ca="1" si="26"/>
        <v>0</v>
      </c>
      <c r="J395">
        <f t="shared" ca="1" si="27"/>
        <v>0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63</v>
      </c>
      <c r="G396">
        <f t="shared" ca="1" si="24"/>
        <v>0</v>
      </c>
      <c r="H396">
        <f t="shared" ca="1" si="25"/>
        <v>0</v>
      </c>
      <c r="I396">
        <f t="shared" ca="1" si="26"/>
        <v>0</v>
      </c>
      <c r="J396">
        <f t="shared" ca="1" si="27"/>
        <v>2000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63</v>
      </c>
      <c r="G397">
        <f t="shared" ca="1" si="24"/>
        <v>0</v>
      </c>
      <c r="H397">
        <f t="shared" ca="1" si="25"/>
        <v>0</v>
      </c>
      <c r="I397">
        <f t="shared" ca="1" si="26"/>
        <v>500</v>
      </c>
      <c r="J397">
        <f t="shared" ca="1" si="27"/>
        <v>76200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63</v>
      </c>
      <c r="G398">
        <f t="shared" ca="1" si="24"/>
        <v>0</v>
      </c>
      <c r="H398">
        <f t="shared" ca="1" si="25"/>
        <v>0</v>
      </c>
      <c r="I398">
        <f t="shared" ca="1" si="26"/>
        <v>10500</v>
      </c>
      <c r="J398">
        <f t="shared" ca="1" si="27"/>
        <v>17000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63</v>
      </c>
      <c r="G399">
        <f t="shared" ca="1" si="24"/>
        <v>0</v>
      </c>
      <c r="H399">
        <f t="shared" ca="1" si="25"/>
        <v>0</v>
      </c>
      <c r="I399">
        <f t="shared" ca="1" si="26"/>
        <v>0</v>
      </c>
      <c r="J399">
        <f t="shared" ca="1" si="27"/>
        <v>25200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63</v>
      </c>
      <c r="G400">
        <f t="shared" ca="1" si="24"/>
        <v>0</v>
      </c>
      <c r="H400">
        <f t="shared" ca="1" si="25"/>
        <v>0</v>
      </c>
      <c r="I400">
        <f t="shared" ca="1" si="26"/>
        <v>0</v>
      </c>
      <c r="J400">
        <f t="shared" ca="1" si="27"/>
        <v>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63</v>
      </c>
      <c r="G401">
        <f t="shared" ca="1" si="24"/>
        <v>0</v>
      </c>
      <c r="H401">
        <f t="shared" ca="1" si="25"/>
        <v>0</v>
      </c>
      <c r="I401">
        <f t="shared" ca="1" si="26"/>
        <v>7300</v>
      </c>
      <c r="J401">
        <f t="shared" ca="1" si="27"/>
        <v>21810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63</v>
      </c>
      <c r="G402">
        <f t="shared" ca="1" si="24"/>
        <v>0</v>
      </c>
      <c r="H402">
        <f t="shared" ca="1" si="25"/>
        <v>0</v>
      </c>
      <c r="I402">
        <f t="shared" ca="1" si="26"/>
        <v>0</v>
      </c>
      <c r="J402">
        <f t="shared" ca="1" si="27"/>
        <v>24200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63</v>
      </c>
      <c r="G403">
        <f t="shared" ca="1" si="24"/>
        <v>0</v>
      </c>
      <c r="H403">
        <f t="shared" ca="1" si="25"/>
        <v>0</v>
      </c>
      <c r="I403">
        <f t="shared" ca="1" si="26"/>
        <v>0</v>
      </c>
      <c r="J403">
        <f t="shared" ca="1" si="27"/>
        <v>25660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63</v>
      </c>
      <c r="G404">
        <f t="shared" ca="1" si="24"/>
        <v>0</v>
      </c>
      <c r="H404">
        <f t="shared" ca="1" si="25"/>
        <v>0</v>
      </c>
      <c r="I404">
        <f t="shared" ca="1" si="26"/>
        <v>0</v>
      </c>
      <c r="J404">
        <f t="shared" ca="1" si="27"/>
        <v>0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63</v>
      </c>
      <c r="G405">
        <f t="shared" ca="1" si="24"/>
        <v>0</v>
      </c>
      <c r="H405">
        <f t="shared" ca="1" si="25"/>
        <v>0</v>
      </c>
      <c r="I405">
        <f t="shared" ca="1" si="26"/>
        <v>0</v>
      </c>
      <c r="J405">
        <f t="shared" ca="1" si="27"/>
        <v>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63</v>
      </c>
      <c r="G406">
        <f t="shared" ca="1" si="24"/>
        <v>0</v>
      </c>
      <c r="H406">
        <f t="shared" ca="1" si="25"/>
        <v>0</v>
      </c>
      <c r="I406">
        <f t="shared" ca="1" si="26"/>
        <v>0</v>
      </c>
      <c r="J406">
        <f t="shared" ca="1" si="27"/>
        <v>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63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63</v>
      </c>
      <c r="G408">
        <f t="shared" ca="1" si="24"/>
        <v>0</v>
      </c>
      <c r="H408">
        <f t="shared" ca="1" si="25"/>
        <v>0</v>
      </c>
      <c r="I408">
        <f t="shared" ca="1" si="26"/>
        <v>25610</v>
      </c>
      <c r="J408">
        <f t="shared" ca="1" si="27"/>
        <v>150000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63</v>
      </c>
      <c r="G409">
        <f t="shared" ca="1" si="24"/>
        <v>0</v>
      </c>
      <c r="H409">
        <f t="shared" ca="1" si="25"/>
        <v>0</v>
      </c>
      <c r="I409">
        <f t="shared" ca="1" si="26"/>
        <v>0</v>
      </c>
      <c r="J409">
        <f t="shared" ca="1" si="27"/>
        <v>2500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63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63</v>
      </c>
      <c r="G411">
        <f t="shared" ca="1" si="24"/>
        <v>0</v>
      </c>
      <c r="H411">
        <f t="shared" ca="1" si="25"/>
        <v>0</v>
      </c>
      <c r="I411">
        <f t="shared" ca="1" si="26"/>
        <v>0</v>
      </c>
      <c r="J411">
        <f t="shared" ca="1" si="27"/>
        <v>0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63</v>
      </c>
      <c r="G412">
        <f t="shared" ca="1" si="24"/>
        <v>0</v>
      </c>
      <c r="H412">
        <f t="shared" ca="1" si="25"/>
        <v>0</v>
      </c>
      <c r="I412">
        <f t="shared" ca="1" si="26"/>
        <v>0</v>
      </c>
      <c r="J412">
        <f t="shared" ca="1" si="27"/>
        <v>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63</v>
      </c>
      <c r="G413">
        <f t="shared" ca="1" si="24"/>
        <v>0</v>
      </c>
      <c r="H413">
        <f t="shared" ca="1" si="25"/>
        <v>0</v>
      </c>
      <c r="I413">
        <f t="shared" ca="1" si="26"/>
        <v>0</v>
      </c>
      <c r="J413">
        <f t="shared" ca="1" si="27"/>
        <v>2500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63</v>
      </c>
      <c r="G414">
        <f t="shared" ca="1" si="24"/>
        <v>0</v>
      </c>
      <c r="H414">
        <f t="shared" ca="1" si="25"/>
        <v>0</v>
      </c>
      <c r="I414">
        <f t="shared" ca="1" si="26"/>
        <v>0</v>
      </c>
      <c r="J414">
        <f t="shared" ca="1" si="27"/>
        <v>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63</v>
      </c>
      <c r="G415">
        <f t="shared" ca="1" si="24"/>
        <v>0</v>
      </c>
      <c r="H415">
        <f t="shared" ca="1" si="25"/>
        <v>0</v>
      </c>
      <c r="I415">
        <f t="shared" ca="1" si="26"/>
        <v>0</v>
      </c>
      <c r="J415">
        <f t="shared" ca="1" si="27"/>
        <v>0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63</v>
      </c>
      <c r="G416">
        <f t="shared" ca="1" si="24"/>
        <v>0</v>
      </c>
      <c r="H416">
        <f t="shared" ca="1" si="25"/>
        <v>0</v>
      </c>
      <c r="I416">
        <f t="shared" ca="1" si="26"/>
        <v>0</v>
      </c>
      <c r="J416">
        <f t="shared" ca="1" si="27"/>
        <v>1990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63</v>
      </c>
      <c r="G417">
        <f t="shared" ca="1" si="24"/>
        <v>0</v>
      </c>
      <c r="H417">
        <f t="shared" ca="1" si="25"/>
        <v>0</v>
      </c>
      <c r="I417">
        <f t="shared" ca="1" si="26"/>
        <v>0</v>
      </c>
      <c r="J417">
        <f t="shared" ca="1" si="27"/>
        <v>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63</v>
      </c>
      <c r="G418">
        <f t="shared" ca="1" si="24"/>
        <v>0</v>
      </c>
      <c r="H418">
        <f t="shared" ca="1" si="25"/>
        <v>0</v>
      </c>
      <c r="I418">
        <f t="shared" ca="1" si="26"/>
        <v>0</v>
      </c>
      <c r="J418">
        <f t="shared" ca="1" si="27"/>
        <v>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63</v>
      </c>
      <c r="G419">
        <f t="shared" ca="1" si="24"/>
        <v>0</v>
      </c>
      <c r="H419">
        <f t="shared" ca="1" si="25"/>
        <v>0</v>
      </c>
      <c r="I419">
        <f t="shared" ca="1" si="26"/>
        <v>300</v>
      </c>
      <c r="J419">
        <f t="shared" ca="1" si="27"/>
        <v>800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63</v>
      </c>
      <c r="G420">
        <f t="shared" ca="1" si="24"/>
        <v>0</v>
      </c>
      <c r="H420">
        <f t="shared" ca="1" si="25"/>
        <v>0</v>
      </c>
      <c r="I420">
        <f t="shared" ca="1" si="26"/>
        <v>303000</v>
      </c>
      <c r="J420">
        <f t="shared" ca="1" si="27"/>
        <v>1023500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63</v>
      </c>
      <c r="G421">
        <f t="shared" ca="1" si="24"/>
        <v>0</v>
      </c>
      <c r="H421">
        <f t="shared" ca="1" si="25"/>
        <v>0</v>
      </c>
      <c r="I421">
        <f t="shared" ca="1" si="26"/>
        <v>208300</v>
      </c>
      <c r="J421">
        <f t="shared" ca="1" si="27"/>
        <v>383800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63</v>
      </c>
      <c r="G422">
        <f t="shared" ca="1" si="24"/>
        <v>0</v>
      </c>
      <c r="H422">
        <f t="shared" ca="1" si="25"/>
        <v>0</v>
      </c>
      <c r="I422">
        <f t="shared" ca="1" si="26"/>
        <v>0</v>
      </c>
      <c r="J422">
        <f t="shared" ca="1" si="27"/>
        <v>0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63</v>
      </c>
      <c r="G423">
        <f t="shared" ca="1" si="24"/>
        <v>0</v>
      </c>
      <c r="H423">
        <f t="shared" ca="1" si="25"/>
        <v>0</v>
      </c>
      <c r="I423">
        <f t="shared" ca="1" si="26"/>
        <v>11300</v>
      </c>
      <c r="J423">
        <f t="shared" ca="1" si="27"/>
        <v>30000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63</v>
      </c>
      <c r="G424">
        <f t="shared" ca="1" si="24"/>
        <v>0</v>
      </c>
      <c r="H424">
        <f t="shared" ca="1" si="25"/>
        <v>0</v>
      </c>
      <c r="I424">
        <f t="shared" ca="1" si="26"/>
        <v>9100</v>
      </c>
      <c r="J424">
        <f t="shared" ca="1" si="27"/>
        <v>37600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63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63</v>
      </c>
      <c r="G426">
        <f t="shared" ca="1" si="24"/>
        <v>0</v>
      </c>
      <c r="H426">
        <f t="shared" ca="1" si="25"/>
        <v>0</v>
      </c>
      <c r="I426">
        <f t="shared" ca="1" si="26"/>
        <v>0</v>
      </c>
      <c r="J426">
        <f t="shared" ca="1" si="27"/>
        <v>0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63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63</v>
      </c>
      <c r="G428" t="e">
        <f t="shared" ca="1" si="24"/>
        <v>#N/A</v>
      </c>
      <c r="H428" t="e">
        <f t="shared" ca="1" si="25"/>
        <v>#N/A</v>
      </c>
      <c r="I428" t="e">
        <f t="shared" ca="1" si="26"/>
        <v>#N/A</v>
      </c>
      <c r="J428" t="e">
        <f t="shared" ca="1" si="27"/>
        <v>#N/A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63</v>
      </c>
      <c r="G429">
        <f t="shared" ca="1" si="24"/>
        <v>0</v>
      </c>
      <c r="H429">
        <f t="shared" ca="1" si="25"/>
        <v>0</v>
      </c>
      <c r="I429">
        <f t="shared" ca="1" si="26"/>
        <v>0</v>
      </c>
      <c r="J429">
        <f t="shared" ca="1" si="27"/>
        <v>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63</v>
      </c>
      <c r="G430">
        <f t="shared" ca="1" si="24"/>
        <v>0</v>
      </c>
      <c r="H430">
        <f t="shared" ca="1" si="25"/>
        <v>0</v>
      </c>
      <c r="I430">
        <f t="shared" ca="1" si="26"/>
        <v>0</v>
      </c>
      <c r="J430">
        <f t="shared" ca="1" si="27"/>
        <v>0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63</v>
      </c>
      <c r="G431">
        <f t="shared" ca="1" si="24"/>
        <v>0</v>
      </c>
      <c r="H431">
        <f t="shared" ca="1" si="25"/>
        <v>0</v>
      </c>
      <c r="I431">
        <f t="shared" ca="1" si="26"/>
        <v>0</v>
      </c>
      <c r="J431">
        <f t="shared" ca="1" si="27"/>
        <v>0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63</v>
      </c>
      <c r="G432">
        <f t="shared" ca="1" si="24"/>
        <v>0</v>
      </c>
      <c r="H432">
        <f t="shared" ca="1" si="25"/>
        <v>0</v>
      </c>
      <c r="I432">
        <f t="shared" ca="1" si="26"/>
        <v>23350.218399999998</v>
      </c>
      <c r="J432">
        <f t="shared" ca="1" si="27"/>
        <v>83030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63</v>
      </c>
      <c r="G433">
        <f t="shared" ca="1" si="24"/>
        <v>0</v>
      </c>
      <c r="H433">
        <f t="shared" ca="1" si="25"/>
        <v>0</v>
      </c>
      <c r="I433">
        <f t="shared" ca="1" si="26"/>
        <v>0</v>
      </c>
      <c r="J433">
        <f t="shared" ca="1" si="27"/>
        <v>165600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63</v>
      </c>
      <c r="G434">
        <f t="shared" ca="1" si="24"/>
        <v>0</v>
      </c>
      <c r="H434">
        <f t="shared" ca="1" si="25"/>
        <v>0</v>
      </c>
      <c r="I434">
        <f t="shared" ca="1" si="26"/>
        <v>0</v>
      </c>
      <c r="J434">
        <f t="shared" ca="1" si="27"/>
        <v>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63</v>
      </c>
      <c r="G435">
        <f t="shared" ca="1" si="24"/>
        <v>0</v>
      </c>
      <c r="H435">
        <f t="shared" ca="1" si="25"/>
        <v>0</v>
      </c>
      <c r="I435">
        <f t="shared" ca="1" si="26"/>
        <v>0</v>
      </c>
      <c r="J435">
        <f t="shared" ca="1" si="27"/>
        <v>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63</v>
      </c>
      <c r="G436">
        <f t="shared" ca="1" si="24"/>
        <v>0</v>
      </c>
      <c r="H436">
        <f t="shared" ca="1" si="25"/>
        <v>0</v>
      </c>
      <c r="I436">
        <f t="shared" ca="1" si="26"/>
        <v>0</v>
      </c>
      <c r="J436">
        <f t="shared" ca="1" si="27"/>
        <v>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63</v>
      </c>
      <c r="G437">
        <f t="shared" ca="1" si="24"/>
        <v>0</v>
      </c>
      <c r="H437">
        <f t="shared" ca="1" si="25"/>
        <v>0</v>
      </c>
      <c r="I437">
        <f t="shared" ca="1" si="26"/>
        <v>6000</v>
      </c>
      <c r="J437">
        <f t="shared" ca="1" si="27"/>
        <v>105000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63</v>
      </c>
      <c r="G438">
        <f t="shared" ca="1" si="24"/>
        <v>0</v>
      </c>
      <c r="H438">
        <f t="shared" ca="1" si="25"/>
        <v>0</v>
      </c>
      <c r="I438">
        <f t="shared" ca="1" si="26"/>
        <v>0</v>
      </c>
      <c r="J438">
        <f t="shared" ca="1" si="27"/>
        <v>0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63</v>
      </c>
      <c r="G439">
        <f t="shared" ca="1" si="24"/>
        <v>0</v>
      </c>
      <c r="H439">
        <f t="shared" ca="1" si="25"/>
        <v>0</v>
      </c>
      <c r="I439">
        <f t="shared" ca="1" si="26"/>
        <v>0</v>
      </c>
      <c r="J439">
        <f t="shared" ca="1" si="27"/>
        <v>2000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63</v>
      </c>
      <c r="G440">
        <f t="shared" ca="1" si="24"/>
        <v>0</v>
      </c>
      <c r="H440">
        <f t="shared" ca="1" si="25"/>
        <v>0</v>
      </c>
      <c r="I440">
        <f t="shared" ca="1" si="26"/>
        <v>1700</v>
      </c>
      <c r="J440">
        <f t="shared" ca="1" si="27"/>
        <v>76200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63</v>
      </c>
      <c r="G441">
        <f t="shared" ca="1" si="24"/>
        <v>0</v>
      </c>
      <c r="H441">
        <f t="shared" ca="1" si="25"/>
        <v>0</v>
      </c>
      <c r="I441">
        <f t="shared" ca="1" si="26"/>
        <v>0</v>
      </c>
      <c r="J441">
        <f t="shared" ca="1" si="27"/>
        <v>17000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63</v>
      </c>
      <c r="G442">
        <f t="shared" ca="1" si="24"/>
        <v>0</v>
      </c>
      <c r="H442">
        <f t="shared" ca="1" si="25"/>
        <v>0</v>
      </c>
      <c r="I442">
        <f t="shared" ca="1" si="26"/>
        <v>0</v>
      </c>
      <c r="J442">
        <f t="shared" ca="1" si="27"/>
        <v>25200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63</v>
      </c>
      <c r="G443">
        <f t="shared" ca="1" si="24"/>
        <v>0</v>
      </c>
      <c r="H443">
        <f t="shared" ca="1" si="25"/>
        <v>0</v>
      </c>
      <c r="I443">
        <f t="shared" ca="1" si="26"/>
        <v>0</v>
      </c>
      <c r="J443">
        <f t="shared" ca="1" si="27"/>
        <v>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63</v>
      </c>
      <c r="G444">
        <f t="shared" ca="1" si="24"/>
        <v>0</v>
      </c>
      <c r="H444">
        <f t="shared" ca="1" si="25"/>
        <v>0</v>
      </c>
      <c r="I444">
        <f t="shared" ca="1" si="26"/>
        <v>4930</v>
      </c>
      <c r="J444">
        <f t="shared" ca="1" si="27"/>
        <v>21810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63</v>
      </c>
      <c r="G445">
        <f t="shared" ca="1" si="24"/>
        <v>0</v>
      </c>
      <c r="H445">
        <f t="shared" ca="1" si="25"/>
        <v>0</v>
      </c>
      <c r="I445">
        <f t="shared" ca="1" si="26"/>
        <v>0</v>
      </c>
      <c r="J445">
        <f t="shared" ca="1" si="27"/>
        <v>24200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63</v>
      </c>
      <c r="G446">
        <f t="shared" ca="1" si="24"/>
        <v>0</v>
      </c>
      <c r="H446">
        <f t="shared" ca="1" si="25"/>
        <v>0</v>
      </c>
      <c r="I446">
        <f t="shared" ca="1" si="26"/>
        <v>2100</v>
      </c>
      <c r="J446">
        <f t="shared" ca="1" si="27"/>
        <v>25660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63</v>
      </c>
      <c r="G447">
        <f t="shared" ca="1" si="24"/>
        <v>0</v>
      </c>
      <c r="H447">
        <f t="shared" ca="1" si="25"/>
        <v>0</v>
      </c>
      <c r="I447">
        <f t="shared" ca="1" si="26"/>
        <v>0</v>
      </c>
      <c r="J447">
        <f t="shared" ca="1" si="27"/>
        <v>0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63</v>
      </c>
      <c r="G448">
        <f t="shared" ca="1" si="24"/>
        <v>0</v>
      </c>
      <c r="H448">
        <f t="shared" ca="1" si="25"/>
        <v>0</v>
      </c>
      <c r="I448">
        <f t="shared" ca="1" si="26"/>
        <v>0</v>
      </c>
      <c r="J448">
        <f t="shared" ca="1" si="27"/>
        <v>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63</v>
      </c>
      <c r="G449">
        <f t="shared" ca="1" si="24"/>
        <v>0</v>
      </c>
      <c r="H449">
        <f t="shared" ca="1" si="25"/>
        <v>0</v>
      </c>
      <c r="I449">
        <f t="shared" ca="1" si="26"/>
        <v>0</v>
      </c>
      <c r="J449">
        <f t="shared" ca="1" si="27"/>
        <v>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63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63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10170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150000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63</v>
      </c>
      <c r="G452">
        <f t="shared" ca="1" si="28"/>
        <v>0</v>
      </c>
      <c r="H452">
        <f t="shared" ca="1" si="29"/>
        <v>0</v>
      </c>
      <c r="I452">
        <f t="shared" ca="1" si="30"/>
        <v>2500</v>
      </c>
      <c r="J452">
        <f t="shared" ca="1" si="31"/>
        <v>2500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63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63</v>
      </c>
      <c r="G454">
        <f t="shared" ca="1" si="28"/>
        <v>0</v>
      </c>
      <c r="H454">
        <f t="shared" ca="1" si="29"/>
        <v>0</v>
      </c>
      <c r="I454">
        <f t="shared" ca="1" si="30"/>
        <v>0</v>
      </c>
      <c r="J454">
        <f t="shared" ca="1" si="31"/>
        <v>0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63</v>
      </c>
      <c r="G455">
        <f t="shared" ca="1" si="28"/>
        <v>0</v>
      </c>
      <c r="H455">
        <f t="shared" ca="1" si="29"/>
        <v>0</v>
      </c>
      <c r="I455">
        <f t="shared" ca="1" si="30"/>
        <v>0</v>
      </c>
      <c r="J455">
        <f t="shared" ca="1" si="31"/>
        <v>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63</v>
      </c>
      <c r="G456">
        <f t="shared" ca="1" si="28"/>
        <v>0</v>
      </c>
      <c r="H456">
        <f t="shared" ca="1" si="29"/>
        <v>0</v>
      </c>
      <c r="I456">
        <f t="shared" ca="1" si="30"/>
        <v>0</v>
      </c>
      <c r="J456">
        <f t="shared" ca="1" si="31"/>
        <v>2500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63</v>
      </c>
      <c r="G457">
        <f t="shared" ca="1" si="28"/>
        <v>0</v>
      </c>
      <c r="H457">
        <f t="shared" ca="1" si="29"/>
        <v>0</v>
      </c>
      <c r="I457">
        <f t="shared" ca="1" si="30"/>
        <v>0</v>
      </c>
      <c r="J457">
        <f t="shared" ca="1" si="31"/>
        <v>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63</v>
      </c>
      <c r="G458">
        <f t="shared" ca="1" si="28"/>
        <v>0</v>
      </c>
      <c r="H458">
        <f t="shared" ca="1" si="29"/>
        <v>0</v>
      </c>
      <c r="I458">
        <f t="shared" ca="1" si="30"/>
        <v>0</v>
      </c>
      <c r="J458">
        <f t="shared" ca="1" si="31"/>
        <v>0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63</v>
      </c>
      <c r="G459">
        <f t="shared" ca="1" si="28"/>
        <v>0</v>
      </c>
      <c r="H459">
        <f t="shared" ca="1" si="29"/>
        <v>0</v>
      </c>
      <c r="I459">
        <f t="shared" ca="1" si="30"/>
        <v>150</v>
      </c>
      <c r="J459">
        <f t="shared" ca="1" si="31"/>
        <v>1990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63</v>
      </c>
      <c r="G460">
        <f t="shared" ca="1" si="28"/>
        <v>0</v>
      </c>
      <c r="H460">
        <f t="shared" ca="1" si="29"/>
        <v>0</v>
      </c>
      <c r="I460">
        <f t="shared" ca="1" si="30"/>
        <v>0</v>
      </c>
      <c r="J460">
        <f t="shared" ca="1" si="31"/>
        <v>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63</v>
      </c>
      <c r="G461">
        <f t="shared" ca="1" si="28"/>
        <v>0</v>
      </c>
      <c r="H461">
        <f t="shared" ca="1" si="29"/>
        <v>0</v>
      </c>
      <c r="I461">
        <f t="shared" ca="1" si="30"/>
        <v>0</v>
      </c>
      <c r="J461">
        <f t="shared" ca="1" si="31"/>
        <v>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63</v>
      </c>
      <c r="G462">
        <f t="shared" ca="1" si="28"/>
        <v>0</v>
      </c>
      <c r="H462">
        <f t="shared" ca="1" si="29"/>
        <v>0</v>
      </c>
      <c r="I462">
        <f t="shared" ca="1" si="30"/>
        <v>0</v>
      </c>
      <c r="J462">
        <f t="shared" ca="1" si="31"/>
        <v>800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63</v>
      </c>
      <c r="G463">
        <f t="shared" ca="1" si="28"/>
        <v>0</v>
      </c>
      <c r="H463">
        <f t="shared" ca="1" si="29"/>
        <v>0</v>
      </c>
      <c r="I463">
        <f t="shared" ca="1" si="30"/>
        <v>77600</v>
      </c>
      <c r="J463">
        <f t="shared" ca="1" si="31"/>
        <v>1023500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63</v>
      </c>
      <c r="G464">
        <f t="shared" ca="1" si="28"/>
        <v>0</v>
      </c>
      <c r="H464">
        <f t="shared" ca="1" si="29"/>
        <v>0</v>
      </c>
      <c r="I464">
        <f t="shared" ca="1" si="30"/>
        <v>40100</v>
      </c>
      <c r="J464">
        <f t="shared" ca="1" si="31"/>
        <v>383800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63</v>
      </c>
      <c r="G465">
        <f t="shared" ca="1" si="28"/>
        <v>0</v>
      </c>
      <c r="H465">
        <f t="shared" ca="1" si="29"/>
        <v>0</v>
      </c>
      <c r="I465">
        <f t="shared" ca="1" si="30"/>
        <v>0</v>
      </c>
      <c r="J465">
        <f t="shared" ca="1" si="31"/>
        <v>0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63</v>
      </c>
      <c r="G466">
        <f t="shared" ca="1" si="28"/>
        <v>0</v>
      </c>
      <c r="H466">
        <f t="shared" ca="1" si="29"/>
        <v>0</v>
      </c>
      <c r="I466">
        <f t="shared" ca="1" si="30"/>
        <v>11200</v>
      </c>
      <c r="J466">
        <f t="shared" ca="1" si="31"/>
        <v>30000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63</v>
      </c>
      <c r="G467">
        <f t="shared" ca="1" si="28"/>
        <v>0</v>
      </c>
      <c r="H467">
        <f t="shared" ca="1" si="29"/>
        <v>0</v>
      </c>
      <c r="I467">
        <f t="shared" ca="1" si="30"/>
        <v>5500</v>
      </c>
      <c r="J467">
        <f t="shared" ca="1" si="31"/>
        <v>37600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63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63</v>
      </c>
      <c r="G469">
        <f t="shared" ca="1" si="28"/>
        <v>0</v>
      </c>
      <c r="H469">
        <f t="shared" ca="1" si="29"/>
        <v>0</v>
      </c>
      <c r="I469">
        <f t="shared" ca="1" si="30"/>
        <v>0</v>
      </c>
      <c r="J469">
        <f t="shared" ca="1" si="31"/>
        <v>0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63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63</v>
      </c>
      <c r="G471" t="e">
        <f t="shared" ca="1" si="28"/>
        <v>#N/A</v>
      </c>
      <c r="H471" t="e">
        <f t="shared" ca="1" si="29"/>
        <v>#N/A</v>
      </c>
      <c r="I471" t="e">
        <f t="shared" ca="1" si="30"/>
        <v>#N/A</v>
      </c>
      <c r="J471" t="e">
        <f t="shared" ca="1" si="31"/>
        <v>#N/A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63</v>
      </c>
      <c r="G472">
        <f t="shared" ca="1" si="28"/>
        <v>0</v>
      </c>
      <c r="H472">
        <f t="shared" ca="1" si="29"/>
        <v>0</v>
      </c>
      <c r="I472">
        <f t="shared" ca="1" si="30"/>
        <v>0</v>
      </c>
      <c r="J472">
        <f t="shared" ca="1" si="31"/>
        <v>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63</v>
      </c>
      <c r="G473">
        <f t="shared" ca="1" si="28"/>
        <v>0</v>
      </c>
      <c r="H473">
        <f t="shared" ca="1" si="29"/>
        <v>0</v>
      </c>
      <c r="I473">
        <f t="shared" ca="1" si="30"/>
        <v>0</v>
      </c>
      <c r="J473">
        <f t="shared" ca="1" si="31"/>
        <v>0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63</v>
      </c>
      <c r="G474">
        <f t="shared" ca="1" si="28"/>
        <v>0</v>
      </c>
      <c r="H474">
        <f t="shared" ca="1" si="29"/>
        <v>0</v>
      </c>
      <c r="I474">
        <f t="shared" ca="1" si="30"/>
        <v>0</v>
      </c>
      <c r="J474">
        <f t="shared" ca="1" si="31"/>
        <v>0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63</v>
      </c>
      <c r="G475">
        <f t="shared" ca="1" si="28"/>
        <v>0</v>
      </c>
      <c r="H475">
        <f t="shared" ca="1" si="29"/>
        <v>0</v>
      </c>
      <c r="I475">
        <f t="shared" ca="1" si="30"/>
        <v>23350.218399999998</v>
      </c>
      <c r="J475">
        <f t="shared" ca="1" si="31"/>
        <v>83030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63</v>
      </c>
      <c r="G476">
        <f t="shared" ca="1" si="28"/>
        <v>0</v>
      </c>
      <c r="H476">
        <f t="shared" ca="1" si="29"/>
        <v>0</v>
      </c>
      <c r="I476">
        <f t="shared" ca="1" si="30"/>
        <v>0</v>
      </c>
      <c r="J476">
        <f t="shared" ca="1" si="31"/>
        <v>165600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63</v>
      </c>
      <c r="G477">
        <f t="shared" ca="1" si="28"/>
        <v>0</v>
      </c>
      <c r="H477">
        <f t="shared" ca="1" si="29"/>
        <v>0</v>
      </c>
      <c r="I477">
        <f t="shared" ca="1" si="30"/>
        <v>0</v>
      </c>
      <c r="J477">
        <f t="shared" ca="1" si="31"/>
        <v>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63</v>
      </c>
      <c r="G478">
        <f t="shared" ca="1" si="28"/>
        <v>0</v>
      </c>
      <c r="H478">
        <f t="shared" ca="1" si="29"/>
        <v>0</v>
      </c>
      <c r="I478">
        <f t="shared" ca="1" si="30"/>
        <v>0</v>
      </c>
      <c r="J478">
        <f t="shared" ca="1" si="31"/>
        <v>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63</v>
      </c>
      <c r="G479">
        <f t="shared" ca="1" si="28"/>
        <v>0</v>
      </c>
      <c r="H479">
        <f t="shared" ca="1" si="29"/>
        <v>0</v>
      </c>
      <c r="I479">
        <f t="shared" ca="1" si="30"/>
        <v>0</v>
      </c>
      <c r="J479">
        <f t="shared" ca="1" si="31"/>
        <v>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63</v>
      </c>
      <c r="G480">
        <f t="shared" ca="1" si="28"/>
        <v>0</v>
      </c>
      <c r="H480">
        <f t="shared" ca="1" si="29"/>
        <v>0</v>
      </c>
      <c r="I480">
        <f t="shared" ca="1" si="30"/>
        <v>6000</v>
      </c>
      <c r="J480">
        <f t="shared" ca="1" si="31"/>
        <v>105000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63</v>
      </c>
      <c r="G481">
        <f t="shared" ca="1" si="28"/>
        <v>0</v>
      </c>
      <c r="H481">
        <f t="shared" ca="1" si="29"/>
        <v>0</v>
      </c>
      <c r="I481">
        <f t="shared" ca="1" si="30"/>
        <v>0</v>
      </c>
      <c r="J481">
        <f t="shared" ca="1" si="31"/>
        <v>0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63</v>
      </c>
      <c r="G482">
        <f t="shared" ca="1" si="28"/>
        <v>0</v>
      </c>
      <c r="H482">
        <f t="shared" ca="1" si="29"/>
        <v>0</v>
      </c>
      <c r="I482">
        <f t="shared" ca="1" si="30"/>
        <v>0</v>
      </c>
      <c r="J482">
        <f t="shared" ca="1" si="31"/>
        <v>2000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63</v>
      </c>
      <c r="G483">
        <f t="shared" ca="1" si="28"/>
        <v>0</v>
      </c>
      <c r="H483">
        <f t="shared" ca="1" si="29"/>
        <v>0</v>
      </c>
      <c r="I483">
        <f t="shared" ca="1" si="30"/>
        <v>1700</v>
      </c>
      <c r="J483">
        <f t="shared" ca="1" si="31"/>
        <v>76200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63</v>
      </c>
      <c r="G484">
        <f t="shared" ca="1" si="28"/>
        <v>0</v>
      </c>
      <c r="H484">
        <f t="shared" ca="1" si="29"/>
        <v>0</v>
      </c>
      <c r="I484">
        <f t="shared" ca="1" si="30"/>
        <v>0</v>
      </c>
      <c r="J484">
        <f t="shared" ca="1" si="31"/>
        <v>17000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63</v>
      </c>
      <c r="G485">
        <f t="shared" ca="1" si="28"/>
        <v>0</v>
      </c>
      <c r="H485">
        <f t="shared" ca="1" si="29"/>
        <v>0</v>
      </c>
      <c r="I485">
        <f t="shared" ca="1" si="30"/>
        <v>0</v>
      </c>
      <c r="J485">
        <f t="shared" ca="1" si="31"/>
        <v>25200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63</v>
      </c>
      <c r="G486">
        <f t="shared" ca="1" si="28"/>
        <v>0</v>
      </c>
      <c r="H486">
        <f t="shared" ca="1" si="29"/>
        <v>0</v>
      </c>
      <c r="I486">
        <f t="shared" ca="1" si="30"/>
        <v>0</v>
      </c>
      <c r="J486">
        <f t="shared" ca="1" si="31"/>
        <v>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63</v>
      </c>
      <c r="G487">
        <f t="shared" ca="1" si="28"/>
        <v>0</v>
      </c>
      <c r="H487">
        <f t="shared" ca="1" si="29"/>
        <v>0</v>
      </c>
      <c r="I487">
        <f t="shared" ca="1" si="30"/>
        <v>4930</v>
      </c>
      <c r="J487">
        <f t="shared" ca="1" si="31"/>
        <v>21810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63</v>
      </c>
      <c r="G488">
        <f t="shared" ca="1" si="28"/>
        <v>0</v>
      </c>
      <c r="H488">
        <f t="shared" ca="1" si="29"/>
        <v>0</v>
      </c>
      <c r="I488">
        <f t="shared" ca="1" si="30"/>
        <v>0</v>
      </c>
      <c r="J488">
        <f t="shared" ca="1" si="31"/>
        <v>24200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63</v>
      </c>
      <c r="G489">
        <f t="shared" ca="1" si="28"/>
        <v>0</v>
      </c>
      <c r="H489">
        <f t="shared" ca="1" si="29"/>
        <v>0</v>
      </c>
      <c r="I489">
        <f t="shared" ca="1" si="30"/>
        <v>2100</v>
      </c>
      <c r="J489">
        <f t="shared" ca="1" si="31"/>
        <v>25660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63</v>
      </c>
      <c r="G490">
        <f t="shared" ca="1" si="28"/>
        <v>0</v>
      </c>
      <c r="H490">
        <f t="shared" ca="1" si="29"/>
        <v>0</v>
      </c>
      <c r="I490">
        <f t="shared" ca="1" si="30"/>
        <v>0</v>
      </c>
      <c r="J490">
        <f t="shared" ca="1" si="31"/>
        <v>0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63</v>
      </c>
      <c r="G491">
        <f t="shared" ca="1" si="28"/>
        <v>0</v>
      </c>
      <c r="H491">
        <f t="shared" ca="1" si="29"/>
        <v>0</v>
      </c>
      <c r="I491">
        <f t="shared" ca="1" si="30"/>
        <v>0</v>
      </c>
      <c r="J491">
        <f t="shared" ca="1" si="31"/>
        <v>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63</v>
      </c>
      <c r="G492">
        <f t="shared" ca="1" si="28"/>
        <v>0</v>
      </c>
      <c r="H492">
        <f t="shared" ca="1" si="29"/>
        <v>0</v>
      </c>
      <c r="I492">
        <f t="shared" ca="1" si="30"/>
        <v>0</v>
      </c>
      <c r="J492">
        <f t="shared" ca="1" si="31"/>
        <v>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63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63</v>
      </c>
      <c r="G494">
        <f t="shared" ca="1" si="28"/>
        <v>0</v>
      </c>
      <c r="H494">
        <f t="shared" ca="1" si="29"/>
        <v>0</v>
      </c>
      <c r="I494">
        <f t="shared" ca="1" si="30"/>
        <v>10170</v>
      </c>
      <c r="J494">
        <f t="shared" ca="1" si="31"/>
        <v>150000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63</v>
      </c>
      <c r="G495">
        <f t="shared" ca="1" si="28"/>
        <v>0</v>
      </c>
      <c r="H495">
        <f t="shared" ca="1" si="29"/>
        <v>0</v>
      </c>
      <c r="I495">
        <f t="shared" ca="1" si="30"/>
        <v>2500</v>
      </c>
      <c r="J495">
        <f t="shared" ca="1" si="31"/>
        <v>2500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63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63</v>
      </c>
      <c r="G497">
        <f t="shared" ca="1" si="28"/>
        <v>0</v>
      </c>
      <c r="H497">
        <f t="shared" ca="1" si="29"/>
        <v>0</v>
      </c>
      <c r="I497">
        <f t="shared" ca="1" si="30"/>
        <v>0</v>
      </c>
      <c r="J497">
        <f t="shared" ca="1" si="31"/>
        <v>0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63</v>
      </c>
      <c r="G498">
        <f t="shared" ca="1" si="28"/>
        <v>0</v>
      </c>
      <c r="H498">
        <f t="shared" ca="1" si="29"/>
        <v>0</v>
      </c>
      <c r="I498">
        <f t="shared" ca="1" si="30"/>
        <v>0</v>
      </c>
      <c r="J498">
        <f t="shared" ca="1" si="31"/>
        <v>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63</v>
      </c>
      <c r="G499">
        <f t="shared" ca="1" si="28"/>
        <v>0</v>
      </c>
      <c r="H499">
        <f t="shared" ca="1" si="29"/>
        <v>0</v>
      </c>
      <c r="I499">
        <f t="shared" ca="1" si="30"/>
        <v>0</v>
      </c>
      <c r="J499">
        <f t="shared" ca="1" si="31"/>
        <v>2500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63</v>
      </c>
      <c r="G500">
        <f t="shared" ca="1" si="28"/>
        <v>0</v>
      </c>
      <c r="H500">
        <f t="shared" ca="1" si="29"/>
        <v>0</v>
      </c>
      <c r="I500">
        <f t="shared" ca="1" si="30"/>
        <v>0</v>
      </c>
      <c r="J500">
        <f t="shared" ca="1" si="31"/>
        <v>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63</v>
      </c>
      <c r="G501">
        <f t="shared" ca="1" si="28"/>
        <v>0</v>
      </c>
      <c r="H501">
        <f t="shared" ca="1" si="29"/>
        <v>0</v>
      </c>
      <c r="I501">
        <f t="shared" ca="1" si="30"/>
        <v>0</v>
      </c>
      <c r="J501">
        <f t="shared" ca="1" si="31"/>
        <v>0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63</v>
      </c>
      <c r="G502">
        <f t="shared" ca="1" si="28"/>
        <v>0</v>
      </c>
      <c r="H502">
        <f t="shared" ca="1" si="29"/>
        <v>0</v>
      </c>
      <c r="I502">
        <f t="shared" ca="1" si="30"/>
        <v>150</v>
      </c>
      <c r="J502">
        <f t="shared" ca="1" si="31"/>
        <v>1990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63</v>
      </c>
      <c r="G503">
        <f t="shared" ca="1" si="28"/>
        <v>0</v>
      </c>
      <c r="H503">
        <f t="shared" ca="1" si="29"/>
        <v>0</v>
      </c>
      <c r="I503">
        <f t="shared" ca="1" si="30"/>
        <v>0</v>
      </c>
      <c r="J503">
        <f t="shared" ca="1" si="31"/>
        <v>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63</v>
      </c>
      <c r="G504">
        <f t="shared" ca="1" si="28"/>
        <v>0</v>
      </c>
      <c r="H504">
        <f t="shared" ca="1" si="29"/>
        <v>0</v>
      </c>
      <c r="I504">
        <f t="shared" ca="1" si="30"/>
        <v>0</v>
      </c>
      <c r="J504">
        <f t="shared" ca="1" si="31"/>
        <v>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63</v>
      </c>
      <c r="G505">
        <f t="shared" ca="1" si="28"/>
        <v>0</v>
      </c>
      <c r="H505">
        <f t="shared" ca="1" si="29"/>
        <v>0</v>
      </c>
      <c r="I505">
        <f t="shared" ca="1" si="30"/>
        <v>0</v>
      </c>
      <c r="J505">
        <f t="shared" ca="1" si="31"/>
        <v>800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63</v>
      </c>
      <c r="G506">
        <f t="shared" ca="1" si="28"/>
        <v>0</v>
      </c>
      <c r="H506">
        <f t="shared" ca="1" si="29"/>
        <v>0</v>
      </c>
      <c r="I506">
        <f t="shared" ca="1" si="30"/>
        <v>77600</v>
      </c>
      <c r="J506">
        <f t="shared" ca="1" si="31"/>
        <v>1023500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63</v>
      </c>
      <c r="G507">
        <f t="shared" ca="1" si="28"/>
        <v>0</v>
      </c>
      <c r="H507">
        <f t="shared" ca="1" si="29"/>
        <v>0</v>
      </c>
      <c r="I507">
        <f t="shared" ca="1" si="30"/>
        <v>40100</v>
      </c>
      <c r="J507">
        <f t="shared" ca="1" si="31"/>
        <v>383800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63</v>
      </c>
      <c r="G508">
        <f t="shared" ca="1" si="28"/>
        <v>0</v>
      </c>
      <c r="H508">
        <f t="shared" ca="1" si="29"/>
        <v>0</v>
      </c>
      <c r="I508">
        <f t="shared" ca="1" si="30"/>
        <v>0</v>
      </c>
      <c r="J508">
        <f t="shared" ca="1" si="31"/>
        <v>0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63</v>
      </c>
      <c r="G509">
        <f t="shared" ca="1" si="28"/>
        <v>0</v>
      </c>
      <c r="H509">
        <f t="shared" ca="1" si="29"/>
        <v>0</v>
      </c>
      <c r="I509">
        <f t="shared" ca="1" si="30"/>
        <v>11200</v>
      </c>
      <c r="J509">
        <f t="shared" ca="1" si="31"/>
        <v>30000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63</v>
      </c>
      <c r="G510">
        <f t="shared" ca="1" si="28"/>
        <v>0</v>
      </c>
      <c r="H510">
        <f t="shared" ca="1" si="29"/>
        <v>0</v>
      </c>
      <c r="I510">
        <f t="shared" ca="1" si="30"/>
        <v>5500</v>
      </c>
      <c r="J510">
        <f t="shared" ca="1" si="31"/>
        <v>37600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63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63</v>
      </c>
      <c r="G512">
        <f t="shared" ca="1" si="28"/>
        <v>0</v>
      </c>
      <c r="H512">
        <f t="shared" ca="1" si="29"/>
        <v>0</v>
      </c>
      <c r="I512">
        <f t="shared" ca="1" si="30"/>
        <v>0</v>
      </c>
      <c r="J512">
        <f t="shared" ca="1" si="31"/>
        <v>0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63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63</v>
      </c>
      <c r="G514" t="e">
        <f t="shared" ca="1" si="28"/>
        <v>#N/A</v>
      </c>
      <c r="H514" t="e">
        <f t="shared" ca="1" si="29"/>
        <v>#N/A</v>
      </c>
      <c r="I514" t="e">
        <f t="shared" ca="1" si="30"/>
        <v>#N/A</v>
      </c>
      <c r="J514" t="e">
        <f t="shared" ca="1" si="31"/>
        <v>#N/A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63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63</v>
      </c>
      <c r="G516">
        <f t="shared" ca="1" si="32"/>
        <v>0</v>
      </c>
      <c r="H516">
        <f t="shared" ca="1" si="33"/>
        <v>0</v>
      </c>
      <c r="I516">
        <f t="shared" ca="1" si="34"/>
        <v>0</v>
      </c>
      <c r="J516">
        <f t="shared" ca="1" si="35"/>
        <v>0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63</v>
      </c>
      <c r="G517">
        <f t="shared" ca="1" si="32"/>
        <v>0</v>
      </c>
      <c r="H517">
        <f t="shared" ca="1" si="33"/>
        <v>0</v>
      </c>
      <c r="I517">
        <f t="shared" ca="1" si="34"/>
        <v>0</v>
      </c>
      <c r="J517">
        <f t="shared" ca="1" si="35"/>
        <v>0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63</v>
      </c>
      <c r="G518">
        <f t="shared" ca="1" si="32"/>
        <v>0</v>
      </c>
      <c r="H518">
        <f t="shared" ca="1" si="33"/>
        <v>0</v>
      </c>
      <c r="I518">
        <f t="shared" ca="1" si="34"/>
        <v>23350.218399999998</v>
      </c>
      <c r="J518">
        <f t="shared" ca="1" si="35"/>
        <v>83030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63</v>
      </c>
      <c r="G519">
        <f t="shared" ca="1" si="32"/>
        <v>0</v>
      </c>
      <c r="H519">
        <f t="shared" ca="1" si="33"/>
        <v>0</v>
      </c>
      <c r="I519">
        <f t="shared" ca="1" si="34"/>
        <v>0</v>
      </c>
      <c r="J519">
        <f t="shared" ca="1" si="35"/>
        <v>165600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63</v>
      </c>
      <c r="G520">
        <f t="shared" ca="1" si="32"/>
        <v>0</v>
      </c>
      <c r="H520">
        <f t="shared" ca="1" si="33"/>
        <v>0</v>
      </c>
      <c r="I520">
        <f t="shared" ca="1" si="34"/>
        <v>0</v>
      </c>
      <c r="J520">
        <f t="shared" ca="1" si="35"/>
        <v>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63</v>
      </c>
      <c r="G521">
        <f t="shared" ca="1" si="32"/>
        <v>0</v>
      </c>
      <c r="H521">
        <f t="shared" ca="1" si="33"/>
        <v>0</v>
      </c>
      <c r="I521">
        <f t="shared" ca="1" si="34"/>
        <v>0</v>
      </c>
      <c r="J521">
        <f t="shared" ca="1" si="35"/>
        <v>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63</v>
      </c>
      <c r="G522">
        <f t="shared" ca="1" si="32"/>
        <v>0</v>
      </c>
      <c r="H522">
        <f t="shared" ca="1" si="33"/>
        <v>0</v>
      </c>
      <c r="I522">
        <f t="shared" ca="1" si="34"/>
        <v>0</v>
      </c>
      <c r="J522">
        <f t="shared" ca="1" si="35"/>
        <v>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63</v>
      </c>
      <c r="G523">
        <f t="shared" ca="1" si="32"/>
        <v>0</v>
      </c>
      <c r="H523">
        <f t="shared" ca="1" si="33"/>
        <v>0</v>
      </c>
      <c r="I523">
        <f t="shared" ca="1" si="34"/>
        <v>6000</v>
      </c>
      <c r="J523">
        <f t="shared" ca="1" si="35"/>
        <v>105000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63</v>
      </c>
      <c r="G524">
        <f t="shared" ca="1" si="32"/>
        <v>0</v>
      </c>
      <c r="H524">
        <f t="shared" ca="1" si="33"/>
        <v>0</v>
      </c>
      <c r="I524">
        <f t="shared" ca="1" si="34"/>
        <v>0</v>
      </c>
      <c r="J524">
        <f t="shared" ca="1" si="35"/>
        <v>0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63</v>
      </c>
      <c r="G525">
        <f t="shared" ca="1" si="32"/>
        <v>0</v>
      </c>
      <c r="H525">
        <f t="shared" ca="1" si="33"/>
        <v>0</v>
      </c>
      <c r="I525">
        <f t="shared" ca="1" si="34"/>
        <v>0</v>
      </c>
      <c r="J525">
        <f t="shared" ca="1" si="35"/>
        <v>2000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63</v>
      </c>
      <c r="G526">
        <f t="shared" ca="1" si="32"/>
        <v>0</v>
      </c>
      <c r="H526">
        <f t="shared" ca="1" si="33"/>
        <v>0</v>
      </c>
      <c r="I526">
        <f t="shared" ca="1" si="34"/>
        <v>1700</v>
      </c>
      <c r="J526">
        <f t="shared" ca="1" si="35"/>
        <v>76200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63</v>
      </c>
      <c r="G527">
        <f t="shared" ca="1" si="32"/>
        <v>0</v>
      </c>
      <c r="H527">
        <f t="shared" ca="1" si="33"/>
        <v>0</v>
      </c>
      <c r="I527">
        <f t="shared" ca="1" si="34"/>
        <v>0</v>
      </c>
      <c r="J527">
        <f t="shared" ca="1" si="35"/>
        <v>17000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63</v>
      </c>
      <c r="G528">
        <f t="shared" ca="1" si="32"/>
        <v>0</v>
      </c>
      <c r="H528">
        <f t="shared" ca="1" si="33"/>
        <v>0</v>
      </c>
      <c r="I528">
        <f t="shared" ca="1" si="34"/>
        <v>0</v>
      </c>
      <c r="J528">
        <f t="shared" ca="1" si="35"/>
        <v>25200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63</v>
      </c>
      <c r="G529">
        <f t="shared" ca="1" si="32"/>
        <v>0</v>
      </c>
      <c r="H529">
        <f t="shared" ca="1" si="33"/>
        <v>0</v>
      </c>
      <c r="I529">
        <f t="shared" ca="1" si="34"/>
        <v>0</v>
      </c>
      <c r="J529">
        <f t="shared" ca="1" si="35"/>
        <v>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63</v>
      </c>
      <c r="G530">
        <f t="shared" ca="1" si="32"/>
        <v>0</v>
      </c>
      <c r="H530">
        <f t="shared" ca="1" si="33"/>
        <v>0</v>
      </c>
      <c r="I530">
        <f t="shared" ca="1" si="34"/>
        <v>4930</v>
      </c>
      <c r="J530">
        <f t="shared" ca="1" si="35"/>
        <v>21810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63</v>
      </c>
      <c r="G531">
        <f t="shared" ca="1" si="32"/>
        <v>0</v>
      </c>
      <c r="H531">
        <f t="shared" ca="1" si="33"/>
        <v>0</v>
      </c>
      <c r="I531">
        <f t="shared" ca="1" si="34"/>
        <v>0</v>
      </c>
      <c r="J531">
        <f t="shared" ca="1" si="35"/>
        <v>24200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63</v>
      </c>
      <c r="G532">
        <f t="shared" ca="1" si="32"/>
        <v>0</v>
      </c>
      <c r="H532">
        <f t="shared" ca="1" si="33"/>
        <v>0</v>
      </c>
      <c r="I532">
        <f t="shared" ca="1" si="34"/>
        <v>2100</v>
      </c>
      <c r="J532">
        <f t="shared" ca="1" si="35"/>
        <v>25660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63</v>
      </c>
      <c r="G533">
        <f t="shared" ca="1" si="32"/>
        <v>0</v>
      </c>
      <c r="H533">
        <f t="shared" ca="1" si="33"/>
        <v>0</v>
      </c>
      <c r="I533">
        <f t="shared" ca="1" si="34"/>
        <v>0</v>
      </c>
      <c r="J533">
        <f t="shared" ca="1" si="35"/>
        <v>0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63</v>
      </c>
      <c r="G534">
        <f t="shared" ca="1" si="32"/>
        <v>0</v>
      </c>
      <c r="H534">
        <f t="shared" ca="1" si="33"/>
        <v>0</v>
      </c>
      <c r="I534">
        <f t="shared" ca="1" si="34"/>
        <v>0</v>
      </c>
      <c r="J534">
        <f t="shared" ca="1" si="35"/>
        <v>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63</v>
      </c>
      <c r="G535">
        <f t="shared" ca="1" si="32"/>
        <v>0</v>
      </c>
      <c r="H535">
        <f t="shared" ca="1" si="33"/>
        <v>0</v>
      </c>
      <c r="I535">
        <f t="shared" ca="1" si="34"/>
        <v>0</v>
      </c>
      <c r="J535">
        <f t="shared" ca="1" si="35"/>
        <v>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63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63</v>
      </c>
      <c r="G537">
        <f t="shared" ca="1" si="32"/>
        <v>0</v>
      </c>
      <c r="H537">
        <f t="shared" ca="1" si="33"/>
        <v>0</v>
      </c>
      <c r="I537">
        <f t="shared" ca="1" si="34"/>
        <v>10170</v>
      </c>
      <c r="J537">
        <f t="shared" ca="1" si="35"/>
        <v>150000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63</v>
      </c>
      <c r="G538">
        <f t="shared" ca="1" si="32"/>
        <v>0</v>
      </c>
      <c r="H538">
        <f t="shared" ca="1" si="33"/>
        <v>0</v>
      </c>
      <c r="I538">
        <f t="shared" ca="1" si="34"/>
        <v>2500</v>
      </c>
      <c r="J538">
        <f t="shared" ca="1" si="35"/>
        <v>2500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63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63</v>
      </c>
      <c r="G540">
        <f t="shared" ca="1" si="32"/>
        <v>0</v>
      </c>
      <c r="H540">
        <f t="shared" ca="1" si="33"/>
        <v>0</v>
      </c>
      <c r="I540">
        <f t="shared" ca="1" si="34"/>
        <v>0</v>
      </c>
      <c r="J540">
        <f t="shared" ca="1" si="35"/>
        <v>0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63</v>
      </c>
      <c r="G541">
        <f t="shared" ca="1" si="32"/>
        <v>0</v>
      </c>
      <c r="H541">
        <f t="shared" ca="1" si="33"/>
        <v>0</v>
      </c>
      <c r="I541">
        <f t="shared" ca="1" si="34"/>
        <v>0</v>
      </c>
      <c r="J541">
        <f t="shared" ca="1" si="35"/>
        <v>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63</v>
      </c>
      <c r="G542">
        <f t="shared" ca="1" si="32"/>
        <v>0</v>
      </c>
      <c r="H542">
        <f t="shared" ca="1" si="33"/>
        <v>0</v>
      </c>
      <c r="I542">
        <f t="shared" ca="1" si="34"/>
        <v>0</v>
      </c>
      <c r="J542">
        <f t="shared" ca="1" si="35"/>
        <v>2500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63</v>
      </c>
      <c r="G543">
        <f t="shared" ca="1" si="32"/>
        <v>0</v>
      </c>
      <c r="H543">
        <f t="shared" ca="1" si="33"/>
        <v>0</v>
      </c>
      <c r="I543">
        <f t="shared" ca="1" si="34"/>
        <v>0</v>
      </c>
      <c r="J543">
        <f t="shared" ca="1" si="35"/>
        <v>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63</v>
      </c>
      <c r="G544">
        <f t="shared" ca="1" si="32"/>
        <v>0</v>
      </c>
      <c r="H544">
        <f t="shared" ca="1" si="33"/>
        <v>0</v>
      </c>
      <c r="I544">
        <f t="shared" ca="1" si="34"/>
        <v>0</v>
      </c>
      <c r="J544">
        <f t="shared" ca="1" si="35"/>
        <v>0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63</v>
      </c>
      <c r="G545">
        <f t="shared" ca="1" si="32"/>
        <v>0</v>
      </c>
      <c r="H545">
        <f t="shared" ca="1" si="33"/>
        <v>0</v>
      </c>
      <c r="I545">
        <f t="shared" ca="1" si="34"/>
        <v>150</v>
      </c>
      <c r="J545">
        <f t="shared" ca="1" si="35"/>
        <v>1990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63</v>
      </c>
      <c r="G546">
        <f t="shared" ca="1" si="32"/>
        <v>0</v>
      </c>
      <c r="H546">
        <f t="shared" ca="1" si="33"/>
        <v>0</v>
      </c>
      <c r="I546">
        <f t="shared" ca="1" si="34"/>
        <v>0</v>
      </c>
      <c r="J546">
        <f t="shared" ca="1" si="35"/>
        <v>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63</v>
      </c>
      <c r="G547">
        <f t="shared" ca="1" si="32"/>
        <v>0</v>
      </c>
      <c r="H547">
        <f t="shared" ca="1" si="33"/>
        <v>0</v>
      </c>
      <c r="I547">
        <f t="shared" ca="1" si="34"/>
        <v>0</v>
      </c>
      <c r="J547">
        <f t="shared" ca="1" si="35"/>
        <v>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63</v>
      </c>
      <c r="G548">
        <f t="shared" ca="1" si="32"/>
        <v>0</v>
      </c>
      <c r="H548">
        <f t="shared" ca="1" si="33"/>
        <v>0</v>
      </c>
      <c r="I548">
        <f t="shared" ca="1" si="34"/>
        <v>0</v>
      </c>
      <c r="J548">
        <f t="shared" ca="1" si="35"/>
        <v>800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63</v>
      </c>
      <c r="G549">
        <f t="shared" ca="1" si="32"/>
        <v>0</v>
      </c>
      <c r="H549">
        <f t="shared" ca="1" si="33"/>
        <v>0</v>
      </c>
      <c r="I549">
        <f t="shared" ca="1" si="34"/>
        <v>77600</v>
      </c>
      <c r="J549">
        <f t="shared" ca="1" si="35"/>
        <v>1023500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63</v>
      </c>
      <c r="G550">
        <f t="shared" ca="1" si="32"/>
        <v>0</v>
      </c>
      <c r="H550">
        <f t="shared" ca="1" si="33"/>
        <v>0</v>
      </c>
      <c r="I550">
        <f t="shared" ca="1" si="34"/>
        <v>40100</v>
      </c>
      <c r="J550">
        <f t="shared" ca="1" si="35"/>
        <v>383800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63</v>
      </c>
      <c r="G551">
        <f t="shared" ca="1" si="32"/>
        <v>0</v>
      </c>
      <c r="H551">
        <f t="shared" ca="1" si="33"/>
        <v>0</v>
      </c>
      <c r="I551">
        <f t="shared" ca="1" si="34"/>
        <v>0</v>
      </c>
      <c r="J551">
        <f t="shared" ca="1" si="35"/>
        <v>0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63</v>
      </c>
      <c r="G552">
        <f t="shared" ca="1" si="32"/>
        <v>0</v>
      </c>
      <c r="H552">
        <f t="shared" ca="1" si="33"/>
        <v>0</v>
      </c>
      <c r="I552">
        <f t="shared" ca="1" si="34"/>
        <v>11200</v>
      </c>
      <c r="J552">
        <f t="shared" ca="1" si="35"/>
        <v>30000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63</v>
      </c>
      <c r="G553">
        <f t="shared" ca="1" si="32"/>
        <v>0</v>
      </c>
      <c r="H553">
        <f t="shared" ca="1" si="33"/>
        <v>0</v>
      </c>
      <c r="I553">
        <f t="shared" ca="1" si="34"/>
        <v>5500</v>
      </c>
      <c r="J553">
        <f t="shared" ca="1" si="35"/>
        <v>37600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63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63</v>
      </c>
      <c r="G555">
        <f t="shared" ca="1" si="32"/>
        <v>0</v>
      </c>
      <c r="H555">
        <f t="shared" ca="1" si="33"/>
        <v>0</v>
      </c>
      <c r="I555">
        <f t="shared" ca="1" si="34"/>
        <v>0</v>
      </c>
      <c r="J555">
        <f t="shared" ca="1" si="35"/>
        <v>0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63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63</v>
      </c>
      <c r="G557" t="e">
        <f t="shared" ca="1" si="32"/>
        <v>#N/A</v>
      </c>
      <c r="H557" t="e">
        <f t="shared" ca="1" si="33"/>
        <v>#N/A</v>
      </c>
      <c r="I557" t="e">
        <f t="shared" ca="1" si="34"/>
        <v>#N/A</v>
      </c>
      <c r="J557" t="e">
        <f t="shared" ca="1" si="35"/>
        <v>#N/A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63</v>
      </c>
      <c r="G558">
        <f t="shared" ca="1" si="32"/>
        <v>0</v>
      </c>
      <c r="H558">
        <f t="shared" ca="1" si="33"/>
        <v>0</v>
      </c>
      <c r="I558">
        <f t="shared" ca="1" si="34"/>
        <v>0</v>
      </c>
      <c r="J558">
        <f t="shared" ca="1" si="35"/>
        <v>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63</v>
      </c>
      <c r="G559">
        <f t="shared" ca="1" si="32"/>
        <v>0</v>
      </c>
      <c r="H559">
        <f t="shared" ca="1" si="33"/>
        <v>0</v>
      </c>
      <c r="I559">
        <f t="shared" ca="1" si="34"/>
        <v>0</v>
      </c>
      <c r="J559">
        <f t="shared" ca="1" si="35"/>
        <v>0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63</v>
      </c>
      <c r="G560">
        <f t="shared" ca="1" si="32"/>
        <v>0</v>
      </c>
      <c r="H560">
        <f t="shared" ca="1" si="33"/>
        <v>0</v>
      </c>
      <c r="I560">
        <f t="shared" ca="1" si="34"/>
        <v>0</v>
      </c>
      <c r="J560">
        <f t="shared" ca="1" si="35"/>
        <v>0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D240D-8FF8-427B-89FC-CDD4D35E3DAB}">
  <sheetPr codeName="Sheet11"/>
  <dimension ref="A1:L560"/>
  <sheetViews>
    <sheetView topLeftCell="A136" workbookViewId="0">
      <selection activeCell="J170" sqref="J170"/>
    </sheetView>
  </sheetViews>
  <sheetFormatPr defaultRowHeight="14.35" x14ac:dyDescent="0.5"/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64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0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0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260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2800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64</v>
      </c>
      <c r="G3" t="e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#N/A</v>
      </c>
      <c r="H3" t="e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#N/A</v>
      </c>
      <c r="I3" t="e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#N/A</v>
      </c>
      <c r="J3" t="e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#N/A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64</v>
      </c>
      <c r="G4">
        <f t="shared" ca="1" si="0"/>
        <v>233.04400000000001</v>
      </c>
      <c r="H4">
        <f t="shared" ca="1" si="1"/>
        <v>109</v>
      </c>
      <c r="I4">
        <f t="shared" ca="1" si="2"/>
        <v>900</v>
      </c>
      <c r="J4">
        <f t="shared" ca="1" si="3"/>
        <v>4500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64</v>
      </c>
      <c r="G5" t="e">
        <f t="shared" ca="1" si="0"/>
        <v>#N/A</v>
      </c>
      <c r="H5" t="e">
        <f t="shared" ca="1" si="1"/>
        <v>#N/A</v>
      </c>
      <c r="I5" t="e">
        <f t="shared" ca="1" si="2"/>
        <v>#N/A</v>
      </c>
      <c r="J5" t="e">
        <f t="shared" ca="1" si="3"/>
        <v>#N/A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64</v>
      </c>
      <c r="G6" t="e">
        <f t="shared" ca="1" si="0"/>
        <v>#N/A</v>
      </c>
      <c r="H6" t="e">
        <f t="shared" ca="1" si="1"/>
        <v>#N/A</v>
      </c>
      <c r="I6" t="e">
        <f t="shared" ca="1" si="2"/>
        <v>#N/A</v>
      </c>
      <c r="J6" t="e">
        <f t="shared" ca="1" si="3"/>
        <v>#N/A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64</v>
      </c>
      <c r="G7" t="e">
        <f t="shared" ca="1" si="0"/>
        <v>#N/A</v>
      </c>
      <c r="H7" t="e">
        <f t="shared" ca="1" si="1"/>
        <v>#N/A</v>
      </c>
      <c r="I7" t="e">
        <f t="shared" ca="1" si="2"/>
        <v>#N/A</v>
      </c>
      <c r="J7" t="e">
        <f t="shared" ca="1" si="3"/>
        <v>#N/A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64</v>
      </c>
      <c r="G8" t="e">
        <f t="shared" ca="1" si="0"/>
        <v>#N/A</v>
      </c>
      <c r="H8" t="e">
        <f t="shared" ca="1" si="1"/>
        <v>#N/A</v>
      </c>
      <c r="I8" t="e">
        <f t="shared" ca="1" si="2"/>
        <v>#N/A</v>
      </c>
      <c r="J8" t="e">
        <f t="shared" ca="1" si="3"/>
        <v>#N/A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64</v>
      </c>
      <c r="G9">
        <f t="shared" ca="1" si="0"/>
        <v>26</v>
      </c>
      <c r="H9">
        <f t="shared" ca="1" si="1"/>
        <v>35</v>
      </c>
      <c r="I9">
        <f t="shared" ca="1" si="2"/>
        <v>70</v>
      </c>
      <c r="J9">
        <f t="shared" ca="1" si="3"/>
        <v>1000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64</v>
      </c>
      <c r="G10" t="e">
        <f t="shared" ca="1" si="0"/>
        <v>#N/A</v>
      </c>
      <c r="H10" t="e">
        <f t="shared" ca="1" si="1"/>
        <v>#N/A</v>
      </c>
      <c r="I10" t="e">
        <f t="shared" ca="1" si="2"/>
        <v>#N/A</v>
      </c>
      <c r="J10" t="e">
        <f t="shared" ca="1" si="3"/>
        <v>#N/A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64</v>
      </c>
      <c r="G11" t="e">
        <f t="shared" ca="1" si="0"/>
        <v>#N/A</v>
      </c>
      <c r="H11" t="e">
        <f t="shared" ca="1" si="1"/>
        <v>#N/A</v>
      </c>
      <c r="I11" t="e">
        <f t="shared" ca="1" si="2"/>
        <v>#N/A</v>
      </c>
      <c r="J11" t="e">
        <f t="shared" ca="1" si="3"/>
        <v>#N/A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64</v>
      </c>
      <c r="G12" t="e">
        <f t="shared" ca="1" si="0"/>
        <v>#N/A</v>
      </c>
      <c r="H12" t="e">
        <f t="shared" ca="1" si="1"/>
        <v>#N/A</v>
      </c>
      <c r="I12" t="e">
        <f t="shared" ca="1" si="2"/>
        <v>#N/A</v>
      </c>
      <c r="J12" t="e">
        <f t="shared" ca="1" si="3"/>
        <v>#N/A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64</v>
      </c>
      <c r="G13">
        <f t="shared" ca="1" si="0"/>
        <v>1095.82</v>
      </c>
      <c r="H13">
        <f t="shared" ca="1" si="1"/>
        <v>400</v>
      </c>
      <c r="I13">
        <f t="shared" ca="1" si="2"/>
        <v>990</v>
      </c>
      <c r="J13">
        <f t="shared" ca="1" si="3"/>
        <v>5800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64</v>
      </c>
      <c r="G14" t="e">
        <f t="shared" ca="1" si="0"/>
        <v>#N/A</v>
      </c>
      <c r="H14" t="e">
        <f t="shared" ca="1" si="1"/>
        <v>#N/A</v>
      </c>
      <c r="I14" t="e">
        <f t="shared" ca="1" si="2"/>
        <v>#N/A</v>
      </c>
      <c r="J14" t="e">
        <f t="shared" ca="1" si="3"/>
        <v>#N/A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64</v>
      </c>
      <c r="G15" t="e">
        <f t="shared" ca="1" si="0"/>
        <v>#N/A</v>
      </c>
      <c r="H15" t="e">
        <f t="shared" ca="1" si="1"/>
        <v>#N/A</v>
      </c>
      <c r="I15" t="e">
        <f t="shared" ca="1" si="2"/>
        <v>#N/A</v>
      </c>
      <c r="J15" t="e">
        <f t="shared" ca="1" si="3"/>
        <v>#N/A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64</v>
      </c>
      <c r="G16" t="e">
        <f t="shared" ca="1" si="0"/>
        <v>#N/A</v>
      </c>
      <c r="H16" t="e">
        <f t="shared" ca="1" si="1"/>
        <v>#N/A</v>
      </c>
      <c r="I16" t="e">
        <f t="shared" ca="1" si="2"/>
        <v>#N/A</v>
      </c>
      <c r="J16" t="e">
        <f t="shared" ca="1" si="3"/>
        <v>#N/A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64</v>
      </c>
      <c r="G17" t="e">
        <f t="shared" ca="1" si="0"/>
        <v>#N/A</v>
      </c>
      <c r="H17" t="e">
        <f t="shared" ca="1" si="1"/>
        <v>#N/A</v>
      </c>
      <c r="I17" t="e">
        <f t="shared" ca="1" si="2"/>
        <v>#N/A</v>
      </c>
      <c r="J17" t="e">
        <f t="shared" ca="1" si="3"/>
        <v>#N/A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64</v>
      </c>
      <c r="G18">
        <f t="shared" ca="1" si="0"/>
        <v>547.14699149064836</v>
      </c>
      <c r="H18">
        <f t="shared" ca="1" si="1"/>
        <v>978.42037116961581</v>
      </c>
      <c r="I18">
        <f t="shared" ca="1" si="2"/>
        <v>2130</v>
      </c>
      <c r="J18">
        <f t="shared" ca="1" si="3"/>
        <v>10600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64</v>
      </c>
      <c r="G19">
        <f t="shared" ca="1" si="0"/>
        <v>0</v>
      </c>
      <c r="H19">
        <f t="shared" ca="1" si="1"/>
        <v>0</v>
      </c>
      <c r="I19">
        <f t="shared" ca="1" si="2"/>
        <v>0</v>
      </c>
      <c r="J19">
        <f t="shared" ca="1" si="3"/>
        <v>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64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64</v>
      </c>
      <c r="G21" t="e">
        <f t="shared" ca="1" si="0"/>
        <v>#N/A</v>
      </c>
      <c r="H21" t="e">
        <f t="shared" ca="1" si="1"/>
        <v>#N/A</v>
      </c>
      <c r="I21" t="e">
        <f t="shared" ca="1" si="2"/>
        <v>#N/A</v>
      </c>
      <c r="J21" t="e">
        <f t="shared" ca="1" si="3"/>
        <v>#N/A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64</v>
      </c>
      <c r="G22" t="e">
        <f t="shared" ca="1" si="0"/>
        <v>#N/A</v>
      </c>
      <c r="H22" t="e">
        <f t="shared" ca="1" si="1"/>
        <v>#N/A</v>
      </c>
      <c r="I22" t="e">
        <f t="shared" ca="1" si="2"/>
        <v>#N/A</v>
      </c>
      <c r="J22" t="e">
        <f t="shared" ca="1" si="3"/>
        <v>#N/A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64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64</v>
      </c>
      <c r="G24" t="e">
        <f t="shared" ca="1" si="0"/>
        <v>#N/A</v>
      </c>
      <c r="H24" t="e">
        <f t="shared" ca="1" si="1"/>
        <v>#N/A</v>
      </c>
      <c r="I24" t="e">
        <f t="shared" ca="1" si="2"/>
        <v>#N/A</v>
      </c>
      <c r="J24" t="e">
        <f t="shared" ca="1" si="3"/>
        <v>#N/A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64</v>
      </c>
      <c r="G25" t="e">
        <f t="shared" ca="1" si="0"/>
        <v>#N/A</v>
      </c>
      <c r="H25" t="e">
        <f t="shared" ca="1" si="1"/>
        <v>#N/A</v>
      </c>
      <c r="I25" t="e">
        <f t="shared" ca="1" si="2"/>
        <v>#N/A</v>
      </c>
      <c r="J25" t="e">
        <f t="shared" ca="1" si="3"/>
        <v>#N/A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64</v>
      </c>
      <c r="G26" t="e">
        <f t="shared" ca="1" si="0"/>
        <v>#N/A</v>
      </c>
      <c r="H26" t="e">
        <f t="shared" ca="1" si="1"/>
        <v>#N/A</v>
      </c>
      <c r="I26" t="e">
        <f t="shared" ca="1" si="2"/>
        <v>#N/A</v>
      </c>
      <c r="J26" t="e">
        <f t="shared" ca="1" si="3"/>
        <v>#N/A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64</v>
      </c>
      <c r="G27" t="e">
        <f t="shared" ca="1" si="0"/>
        <v>#N/A</v>
      </c>
      <c r="H27" t="e">
        <f t="shared" ca="1" si="1"/>
        <v>#N/A</v>
      </c>
      <c r="I27" t="e">
        <f t="shared" ca="1" si="2"/>
        <v>#N/A</v>
      </c>
      <c r="J27" t="e">
        <f t="shared" ca="1" si="3"/>
        <v>#N/A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64</v>
      </c>
      <c r="G28" t="e">
        <f t="shared" ca="1" si="0"/>
        <v>#N/A</v>
      </c>
      <c r="H28" t="e">
        <f t="shared" ca="1" si="1"/>
        <v>#N/A</v>
      </c>
      <c r="I28" t="e">
        <f t="shared" ca="1" si="2"/>
        <v>#N/A</v>
      </c>
      <c r="J28" t="e">
        <f t="shared" ca="1" si="3"/>
        <v>#N/A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64</v>
      </c>
      <c r="G29" t="e">
        <f t="shared" ca="1" si="0"/>
        <v>#N/A</v>
      </c>
      <c r="H29" t="e">
        <f t="shared" ca="1" si="1"/>
        <v>#N/A</v>
      </c>
      <c r="I29" t="e">
        <f t="shared" ca="1" si="2"/>
        <v>#N/A</v>
      </c>
      <c r="J29" t="e">
        <f t="shared" ca="1" si="3"/>
        <v>#N/A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64</v>
      </c>
      <c r="G30" t="e">
        <f t="shared" ca="1" si="0"/>
        <v>#N/A</v>
      </c>
      <c r="H30" t="e">
        <f t="shared" ca="1" si="1"/>
        <v>#N/A</v>
      </c>
      <c r="I30" t="e">
        <f t="shared" ca="1" si="2"/>
        <v>#N/A</v>
      </c>
      <c r="J30" t="e">
        <f t="shared" ca="1" si="3"/>
        <v>#N/A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64</v>
      </c>
      <c r="G31">
        <f t="shared" ca="1" si="0"/>
        <v>347.935</v>
      </c>
      <c r="H31">
        <f t="shared" ca="1" si="1"/>
        <v>500</v>
      </c>
      <c r="I31">
        <f t="shared" ca="1" si="2"/>
        <v>1500</v>
      </c>
      <c r="J31">
        <f t="shared" ca="1" si="3"/>
        <v>6000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64</v>
      </c>
      <c r="G32" t="e">
        <f t="shared" ca="1" si="0"/>
        <v>#N/A</v>
      </c>
      <c r="H32" t="e">
        <f t="shared" ca="1" si="1"/>
        <v>#N/A</v>
      </c>
      <c r="I32" t="e">
        <f t="shared" ca="1" si="2"/>
        <v>#N/A</v>
      </c>
      <c r="J32" t="e">
        <f t="shared" ca="1" si="3"/>
        <v>#N/A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64</v>
      </c>
      <c r="G33" t="e">
        <f t="shared" ca="1" si="0"/>
        <v>#N/A</v>
      </c>
      <c r="H33" t="e">
        <f t="shared" ca="1" si="1"/>
        <v>#N/A</v>
      </c>
      <c r="I33" t="e">
        <f t="shared" ca="1" si="2"/>
        <v>#N/A</v>
      </c>
      <c r="J33" t="e">
        <f t="shared" ca="1" si="3"/>
        <v>#N/A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64</v>
      </c>
      <c r="G34" t="e">
        <f t="shared" ca="1" si="0"/>
        <v>#N/A</v>
      </c>
      <c r="H34" t="e">
        <f t="shared" ca="1" si="1"/>
        <v>#N/A</v>
      </c>
      <c r="I34" t="e">
        <f t="shared" ca="1" si="2"/>
        <v>#N/A</v>
      </c>
      <c r="J34" t="e">
        <f t="shared" ca="1" si="3"/>
        <v>#N/A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64</v>
      </c>
      <c r="G35" t="e">
        <f t="shared" ca="1" si="0"/>
        <v>#N/A</v>
      </c>
      <c r="H35" t="e">
        <f t="shared" ca="1" si="1"/>
        <v>#N/A</v>
      </c>
      <c r="I35" t="e">
        <f t="shared" ca="1" si="2"/>
        <v>#N/A</v>
      </c>
      <c r="J35" t="e">
        <f t="shared" ca="1" si="3"/>
        <v>#N/A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64</v>
      </c>
      <c r="G36" t="e">
        <f t="shared" ca="1" si="0"/>
        <v>#N/A</v>
      </c>
      <c r="H36" t="e">
        <f t="shared" ca="1" si="1"/>
        <v>#N/A</v>
      </c>
      <c r="I36" t="e">
        <f t="shared" ca="1" si="2"/>
        <v>#N/A</v>
      </c>
      <c r="J36" t="e">
        <f t="shared" ca="1" si="3"/>
        <v>#N/A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64</v>
      </c>
      <c r="G37" t="e">
        <f t="shared" ca="1" si="0"/>
        <v>#N/A</v>
      </c>
      <c r="H37" t="e">
        <f t="shared" ca="1" si="1"/>
        <v>#N/A</v>
      </c>
      <c r="I37" t="e">
        <f t="shared" ca="1" si="2"/>
        <v>#N/A</v>
      </c>
      <c r="J37" t="e">
        <f t="shared" ca="1" si="3"/>
        <v>#N/A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64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64</v>
      </c>
      <c r="G39" t="e">
        <f t="shared" ca="1" si="0"/>
        <v>#N/A</v>
      </c>
      <c r="H39" t="e">
        <f t="shared" ca="1" si="1"/>
        <v>#N/A</v>
      </c>
      <c r="I39" t="e">
        <f t="shared" ca="1" si="2"/>
        <v>#N/A</v>
      </c>
      <c r="J39" t="e">
        <f t="shared" ca="1" si="3"/>
        <v>#N/A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64</v>
      </c>
      <c r="G40" t="e">
        <f t="shared" ca="1" si="0"/>
        <v>#N/A</v>
      </c>
      <c r="H40" t="e">
        <f t="shared" ca="1" si="1"/>
        <v>#N/A</v>
      </c>
      <c r="I40" t="e">
        <f t="shared" ca="1" si="2"/>
        <v>#N/A</v>
      </c>
      <c r="J40" t="e">
        <f t="shared" ca="1" si="3"/>
        <v>#N/A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64</v>
      </c>
      <c r="G41" t="e">
        <f t="shared" ca="1" si="0"/>
        <v>#N/A</v>
      </c>
      <c r="H41" t="e">
        <f t="shared" ca="1" si="1"/>
        <v>#N/A</v>
      </c>
      <c r="I41" t="e">
        <f t="shared" ca="1" si="2"/>
        <v>#N/A</v>
      </c>
      <c r="J41" t="e">
        <f t="shared" ca="1" si="3"/>
        <v>#N/A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64</v>
      </c>
      <c r="G42">
        <f t="shared" ca="1" si="0"/>
        <v>291.67500000000001</v>
      </c>
      <c r="H42">
        <f t="shared" ca="1" si="1"/>
        <v>280</v>
      </c>
      <c r="I42">
        <f t="shared" ca="1" si="2"/>
        <v>550</v>
      </c>
      <c r="J42">
        <f t="shared" ca="1" si="3"/>
        <v>2300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64</v>
      </c>
      <c r="G43" t="e">
        <f t="shared" ca="1" si="0"/>
        <v>#N/A</v>
      </c>
      <c r="H43" t="e">
        <f t="shared" ca="1" si="1"/>
        <v>#N/A</v>
      </c>
      <c r="I43" t="e">
        <f t="shared" ca="1" si="2"/>
        <v>#N/A</v>
      </c>
      <c r="J43" t="e">
        <f t="shared" ca="1" si="3"/>
        <v>#N/A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64</v>
      </c>
      <c r="G44" t="e">
        <f t="shared" ca="1" si="0"/>
        <v>#N/A</v>
      </c>
      <c r="H44" t="e">
        <f t="shared" ca="1" si="1"/>
        <v>#N/A</v>
      </c>
      <c r="I44" t="e">
        <f t="shared" ca="1" si="2"/>
        <v>#N/A</v>
      </c>
      <c r="J44" t="e">
        <f t="shared" ca="1" si="3"/>
        <v>#N/A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64</v>
      </c>
      <c r="G45">
        <f t="shared" ca="1" si="0"/>
        <v>0</v>
      </c>
      <c r="H45">
        <f t="shared" ca="1" si="1"/>
        <v>0</v>
      </c>
      <c r="I45">
        <f t="shared" ca="1" si="2"/>
        <v>260</v>
      </c>
      <c r="J45">
        <f t="shared" ca="1" si="3"/>
        <v>2800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64</v>
      </c>
      <c r="G46" t="e">
        <f t="shared" ca="1" si="0"/>
        <v>#N/A</v>
      </c>
      <c r="H46" t="e">
        <f t="shared" ca="1" si="1"/>
        <v>#N/A</v>
      </c>
      <c r="I46" t="e">
        <f t="shared" ca="1" si="2"/>
        <v>#N/A</v>
      </c>
      <c r="J46" t="e">
        <f t="shared" ca="1" si="3"/>
        <v>#N/A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64</v>
      </c>
      <c r="G47">
        <f t="shared" ca="1" si="0"/>
        <v>169.99100000000001</v>
      </c>
      <c r="H47">
        <f t="shared" ca="1" si="1"/>
        <v>200</v>
      </c>
      <c r="I47">
        <f t="shared" ca="1" si="2"/>
        <v>900</v>
      </c>
      <c r="J47">
        <f t="shared" ca="1" si="3"/>
        <v>4500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64</v>
      </c>
      <c r="G48" t="e">
        <f t="shared" ca="1" si="0"/>
        <v>#N/A</v>
      </c>
      <c r="H48" t="e">
        <f t="shared" ca="1" si="1"/>
        <v>#N/A</v>
      </c>
      <c r="I48" t="e">
        <f t="shared" ca="1" si="2"/>
        <v>#N/A</v>
      </c>
      <c r="J48" t="e">
        <f t="shared" ca="1" si="3"/>
        <v>#N/A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64</v>
      </c>
      <c r="G49" t="e">
        <f t="shared" ca="1" si="0"/>
        <v>#N/A</v>
      </c>
      <c r="H49" t="e">
        <f t="shared" ca="1" si="1"/>
        <v>#N/A</v>
      </c>
      <c r="I49" t="e">
        <f t="shared" ca="1" si="2"/>
        <v>#N/A</v>
      </c>
      <c r="J49" t="e">
        <f t="shared" ca="1" si="3"/>
        <v>#N/A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64</v>
      </c>
      <c r="G50" t="e">
        <f t="shared" ca="1" si="0"/>
        <v>#N/A</v>
      </c>
      <c r="H50" t="e">
        <f t="shared" ca="1" si="1"/>
        <v>#N/A</v>
      </c>
      <c r="I50" t="e">
        <f t="shared" ca="1" si="2"/>
        <v>#N/A</v>
      </c>
      <c r="J50" t="e">
        <f t="shared" ca="1" si="3"/>
        <v>#N/A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64</v>
      </c>
      <c r="G51" t="e">
        <f t="shared" ca="1" si="0"/>
        <v>#N/A</v>
      </c>
      <c r="H51" t="e">
        <f t="shared" ca="1" si="1"/>
        <v>#N/A</v>
      </c>
      <c r="I51" t="e">
        <f t="shared" ca="1" si="2"/>
        <v>#N/A</v>
      </c>
      <c r="J51" t="e">
        <f t="shared" ca="1" si="3"/>
        <v>#N/A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64</v>
      </c>
      <c r="G52">
        <f t="shared" ca="1" si="0"/>
        <v>13</v>
      </c>
      <c r="H52">
        <f t="shared" ca="1" si="1"/>
        <v>14</v>
      </c>
      <c r="I52">
        <f t="shared" ca="1" si="2"/>
        <v>70</v>
      </c>
      <c r="J52">
        <f t="shared" ca="1" si="3"/>
        <v>1000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64</v>
      </c>
      <c r="G53" t="e">
        <f t="shared" ca="1" si="0"/>
        <v>#N/A</v>
      </c>
      <c r="H53" t="e">
        <f t="shared" ca="1" si="1"/>
        <v>#N/A</v>
      </c>
      <c r="I53" t="e">
        <f t="shared" ca="1" si="2"/>
        <v>#N/A</v>
      </c>
      <c r="J53" t="e">
        <f t="shared" ca="1" si="3"/>
        <v>#N/A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64</v>
      </c>
      <c r="G54" t="e">
        <f t="shared" ca="1" si="0"/>
        <v>#N/A</v>
      </c>
      <c r="H54" t="e">
        <f t="shared" ca="1" si="1"/>
        <v>#N/A</v>
      </c>
      <c r="I54" t="e">
        <f t="shared" ca="1" si="2"/>
        <v>#N/A</v>
      </c>
      <c r="J54" t="e">
        <f t="shared" ca="1" si="3"/>
        <v>#N/A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64</v>
      </c>
      <c r="G55" t="e">
        <f t="shared" ca="1" si="0"/>
        <v>#N/A</v>
      </c>
      <c r="H55" t="e">
        <f t="shared" ca="1" si="1"/>
        <v>#N/A</v>
      </c>
      <c r="I55" t="e">
        <f t="shared" ca="1" si="2"/>
        <v>#N/A</v>
      </c>
      <c r="J55" t="e">
        <f t="shared" ca="1" si="3"/>
        <v>#N/A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64</v>
      </c>
      <c r="G56">
        <f t="shared" ca="1" si="0"/>
        <v>98</v>
      </c>
      <c r="H56">
        <f t="shared" ca="1" si="1"/>
        <v>200</v>
      </c>
      <c r="I56">
        <f t="shared" ca="1" si="2"/>
        <v>990</v>
      </c>
      <c r="J56">
        <f t="shared" ca="1" si="3"/>
        <v>5800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64</v>
      </c>
      <c r="G57" t="e">
        <f t="shared" ca="1" si="0"/>
        <v>#N/A</v>
      </c>
      <c r="H57" t="e">
        <f t="shared" ca="1" si="1"/>
        <v>#N/A</v>
      </c>
      <c r="I57" t="e">
        <f t="shared" ca="1" si="2"/>
        <v>#N/A</v>
      </c>
      <c r="J57" t="e">
        <f t="shared" ca="1" si="3"/>
        <v>#N/A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64</v>
      </c>
      <c r="G58" t="e">
        <f t="shared" ca="1" si="0"/>
        <v>#N/A</v>
      </c>
      <c r="H58" t="e">
        <f t="shared" ca="1" si="1"/>
        <v>#N/A</v>
      </c>
      <c r="I58" t="e">
        <f t="shared" ca="1" si="2"/>
        <v>#N/A</v>
      </c>
      <c r="J58" t="e">
        <f t="shared" ca="1" si="3"/>
        <v>#N/A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64</v>
      </c>
      <c r="G59" t="e">
        <f t="shared" ca="1" si="0"/>
        <v>#N/A</v>
      </c>
      <c r="H59" t="e">
        <f t="shared" ca="1" si="1"/>
        <v>#N/A</v>
      </c>
      <c r="I59" t="e">
        <f t="shared" ca="1" si="2"/>
        <v>#N/A</v>
      </c>
      <c r="J59" t="e">
        <f t="shared" ca="1" si="3"/>
        <v>#N/A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64</v>
      </c>
      <c r="G60" t="e">
        <f t="shared" ca="1" si="0"/>
        <v>#N/A</v>
      </c>
      <c r="H60" t="e">
        <f t="shared" ca="1" si="1"/>
        <v>#N/A</v>
      </c>
      <c r="I60" t="e">
        <f t="shared" ca="1" si="2"/>
        <v>#N/A</v>
      </c>
      <c r="J60" t="e">
        <f t="shared" ca="1" si="3"/>
        <v>#N/A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64</v>
      </c>
      <c r="G61">
        <f t="shared" ca="1" si="0"/>
        <v>189.2730085093516</v>
      </c>
      <c r="H61">
        <f t="shared" ca="1" si="1"/>
        <v>347.0004315925766</v>
      </c>
      <c r="I61">
        <f t="shared" ca="1" si="2"/>
        <v>2130</v>
      </c>
      <c r="J61">
        <f t="shared" ca="1" si="3"/>
        <v>10600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64</v>
      </c>
      <c r="G62">
        <f t="shared" ca="1" si="0"/>
        <v>0</v>
      </c>
      <c r="H62">
        <f t="shared" ca="1" si="1"/>
        <v>0</v>
      </c>
      <c r="I62">
        <f t="shared" ca="1" si="2"/>
        <v>0</v>
      </c>
      <c r="J62">
        <f t="shared" ca="1" si="3"/>
        <v>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64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64</v>
      </c>
      <c r="G64" t="e">
        <f t="shared" ca="1" si="0"/>
        <v>#N/A</v>
      </c>
      <c r="H64" t="e">
        <f t="shared" ca="1" si="1"/>
        <v>#N/A</v>
      </c>
      <c r="I64" t="e">
        <f t="shared" ca="1" si="2"/>
        <v>#N/A</v>
      </c>
      <c r="J64" t="e">
        <f t="shared" ca="1" si="3"/>
        <v>#N/A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64</v>
      </c>
      <c r="G65" t="e">
        <f t="shared" ca="1" si="0"/>
        <v>#N/A</v>
      </c>
      <c r="H65" t="e">
        <f t="shared" ca="1" si="1"/>
        <v>#N/A</v>
      </c>
      <c r="I65" t="e">
        <f t="shared" ca="1" si="2"/>
        <v>#N/A</v>
      </c>
      <c r="J65" t="e">
        <f t="shared" ca="1" si="3"/>
        <v>#N/A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64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64</v>
      </c>
      <c r="G67" t="e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#N/A</v>
      </c>
      <c r="H67" t="e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#N/A</v>
      </c>
      <c r="I67" t="e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#N/A</v>
      </c>
      <c r="J67" t="e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#N/A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64</v>
      </c>
      <c r="G68" t="e">
        <f t="shared" ca="1" si="4"/>
        <v>#N/A</v>
      </c>
      <c r="H68" t="e">
        <f t="shared" ca="1" si="5"/>
        <v>#N/A</v>
      </c>
      <c r="I68" t="e">
        <f t="shared" ca="1" si="6"/>
        <v>#N/A</v>
      </c>
      <c r="J68" t="e">
        <f t="shared" ca="1" si="7"/>
        <v>#N/A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64</v>
      </c>
      <c r="G69" t="e">
        <f t="shared" ca="1" si="4"/>
        <v>#N/A</v>
      </c>
      <c r="H69" t="e">
        <f t="shared" ca="1" si="5"/>
        <v>#N/A</v>
      </c>
      <c r="I69" t="e">
        <f t="shared" ca="1" si="6"/>
        <v>#N/A</v>
      </c>
      <c r="J69" t="e">
        <f t="shared" ca="1" si="7"/>
        <v>#N/A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64</v>
      </c>
      <c r="G70" t="e">
        <f t="shared" ca="1" si="4"/>
        <v>#N/A</v>
      </c>
      <c r="H70" t="e">
        <f t="shared" ca="1" si="5"/>
        <v>#N/A</v>
      </c>
      <c r="I70" t="e">
        <f t="shared" ca="1" si="6"/>
        <v>#N/A</v>
      </c>
      <c r="J70" t="e">
        <f t="shared" ca="1" si="7"/>
        <v>#N/A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64</v>
      </c>
      <c r="G71" t="e">
        <f t="shared" ca="1" si="4"/>
        <v>#N/A</v>
      </c>
      <c r="H71" t="e">
        <f t="shared" ca="1" si="5"/>
        <v>#N/A</v>
      </c>
      <c r="I71" t="e">
        <f t="shared" ca="1" si="6"/>
        <v>#N/A</v>
      </c>
      <c r="J71" t="e">
        <f t="shared" ca="1" si="7"/>
        <v>#N/A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64</v>
      </c>
      <c r="G72" t="e">
        <f t="shared" ca="1" si="4"/>
        <v>#N/A</v>
      </c>
      <c r="H72" t="e">
        <f t="shared" ca="1" si="5"/>
        <v>#N/A</v>
      </c>
      <c r="I72" t="e">
        <f t="shared" ca="1" si="6"/>
        <v>#N/A</v>
      </c>
      <c r="J72" t="e">
        <f t="shared" ca="1" si="7"/>
        <v>#N/A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64</v>
      </c>
      <c r="G73" t="e">
        <f t="shared" ca="1" si="4"/>
        <v>#N/A</v>
      </c>
      <c r="H73" t="e">
        <f t="shared" ca="1" si="5"/>
        <v>#N/A</v>
      </c>
      <c r="I73" t="e">
        <f t="shared" ca="1" si="6"/>
        <v>#N/A</v>
      </c>
      <c r="J73" t="e">
        <f t="shared" ca="1" si="7"/>
        <v>#N/A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64</v>
      </c>
      <c r="G74">
        <f t="shared" ca="1" si="4"/>
        <v>530</v>
      </c>
      <c r="H74">
        <f t="shared" ca="1" si="5"/>
        <v>500</v>
      </c>
      <c r="I74">
        <f t="shared" ca="1" si="6"/>
        <v>1500</v>
      </c>
      <c r="J74">
        <f t="shared" ca="1" si="7"/>
        <v>6000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64</v>
      </c>
      <c r="G75" t="e">
        <f t="shared" ca="1" si="4"/>
        <v>#N/A</v>
      </c>
      <c r="H75" t="e">
        <f t="shared" ca="1" si="5"/>
        <v>#N/A</v>
      </c>
      <c r="I75" t="e">
        <f t="shared" ca="1" si="6"/>
        <v>#N/A</v>
      </c>
      <c r="J75" t="e">
        <f t="shared" ca="1" si="7"/>
        <v>#N/A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64</v>
      </c>
      <c r="G76" t="e">
        <f t="shared" ca="1" si="4"/>
        <v>#N/A</v>
      </c>
      <c r="H76" t="e">
        <f t="shared" ca="1" si="5"/>
        <v>#N/A</v>
      </c>
      <c r="I76" t="e">
        <f t="shared" ca="1" si="6"/>
        <v>#N/A</v>
      </c>
      <c r="J76" t="e">
        <f t="shared" ca="1" si="7"/>
        <v>#N/A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64</v>
      </c>
      <c r="G77" t="e">
        <f t="shared" ca="1" si="4"/>
        <v>#N/A</v>
      </c>
      <c r="H77" t="e">
        <f t="shared" ca="1" si="5"/>
        <v>#N/A</v>
      </c>
      <c r="I77" t="e">
        <f t="shared" ca="1" si="6"/>
        <v>#N/A</v>
      </c>
      <c r="J77" t="e">
        <f t="shared" ca="1" si="7"/>
        <v>#N/A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64</v>
      </c>
      <c r="G78" t="e">
        <f t="shared" ca="1" si="4"/>
        <v>#N/A</v>
      </c>
      <c r="H78" t="e">
        <f t="shared" ca="1" si="5"/>
        <v>#N/A</v>
      </c>
      <c r="I78" t="e">
        <f t="shared" ca="1" si="6"/>
        <v>#N/A</v>
      </c>
      <c r="J78" t="e">
        <f t="shared" ca="1" si="7"/>
        <v>#N/A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64</v>
      </c>
      <c r="G79" t="e">
        <f t="shared" ca="1" si="4"/>
        <v>#N/A</v>
      </c>
      <c r="H79" t="e">
        <f t="shared" ca="1" si="5"/>
        <v>#N/A</v>
      </c>
      <c r="I79" t="e">
        <f t="shared" ca="1" si="6"/>
        <v>#N/A</v>
      </c>
      <c r="J79" t="e">
        <f t="shared" ca="1" si="7"/>
        <v>#N/A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64</v>
      </c>
      <c r="G80" t="e">
        <f t="shared" ca="1" si="4"/>
        <v>#N/A</v>
      </c>
      <c r="H80" t="e">
        <f t="shared" ca="1" si="5"/>
        <v>#N/A</v>
      </c>
      <c r="I80" t="e">
        <f t="shared" ca="1" si="6"/>
        <v>#N/A</v>
      </c>
      <c r="J80" t="e">
        <f t="shared" ca="1" si="7"/>
        <v>#N/A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64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64</v>
      </c>
      <c r="G82" t="e">
        <f t="shared" ca="1" si="4"/>
        <v>#N/A</v>
      </c>
      <c r="H82" t="e">
        <f t="shared" ca="1" si="5"/>
        <v>#N/A</v>
      </c>
      <c r="I82" t="e">
        <f t="shared" ca="1" si="6"/>
        <v>#N/A</v>
      </c>
      <c r="J82" t="e">
        <f t="shared" ca="1" si="7"/>
        <v>#N/A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64</v>
      </c>
      <c r="G83" t="e">
        <f t="shared" ca="1" si="4"/>
        <v>#N/A</v>
      </c>
      <c r="H83" t="e">
        <f t="shared" ca="1" si="5"/>
        <v>#N/A</v>
      </c>
      <c r="I83" t="e">
        <f t="shared" ca="1" si="6"/>
        <v>#N/A</v>
      </c>
      <c r="J83" t="e">
        <f t="shared" ca="1" si="7"/>
        <v>#N/A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64</v>
      </c>
      <c r="G84" t="e">
        <f t="shared" ca="1" si="4"/>
        <v>#N/A</v>
      </c>
      <c r="H84" t="e">
        <f t="shared" ca="1" si="5"/>
        <v>#N/A</v>
      </c>
      <c r="I84" t="e">
        <f t="shared" ca="1" si="6"/>
        <v>#N/A</v>
      </c>
      <c r="J84" t="e">
        <f t="shared" ca="1" si="7"/>
        <v>#N/A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64</v>
      </c>
      <c r="G85">
        <f t="shared" ca="1" si="4"/>
        <v>116.45699999999999</v>
      </c>
      <c r="H85">
        <f t="shared" ca="1" si="5"/>
        <v>100</v>
      </c>
      <c r="I85">
        <f t="shared" ca="1" si="6"/>
        <v>550</v>
      </c>
      <c r="J85">
        <f t="shared" ca="1" si="7"/>
        <v>2300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64</v>
      </c>
      <c r="G86" t="e">
        <f t="shared" ca="1" si="4"/>
        <v>#N/A</v>
      </c>
      <c r="H86" t="e">
        <f t="shared" ca="1" si="5"/>
        <v>#N/A</v>
      </c>
      <c r="I86" t="e">
        <f t="shared" ca="1" si="6"/>
        <v>#N/A</v>
      </c>
      <c r="J86" t="e">
        <f t="shared" ca="1" si="7"/>
        <v>#N/A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64</v>
      </c>
      <c r="G87" t="e">
        <f t="shared" ca="1" si="4"/>
        <v>#N/A</v>
      </c>
      <c r="H87" t="e">
        <f t="shared" ca="1" si="5"/>
        <v>#N/A</v>
      </c>
      <c r="I87" t="e">
        <f t="shared" ca="1" si="6"/>
        <v>#N/A</v>
      </c>
      <c r="J87" t="e">
        <f t="shared" ca="1" si="7"/>
        <v>#N/A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64</v>
      </c>
      <c r="G88">
        <f t="shared" ca="1" si="4"/>
        <v>86.565612957446803</v>
      </c>
      <c r="H88">
        <f t="shared" ca="1" si="5"/>
        <v>0</v>
      </c>
      <c r="I88">
        <f t="shared" ca="1" si="6"/>
        <v>260</v>
      </c>
      <c r="J88">
        <f t="shared" ca="1" si="7"/>
        <v>2800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64</v>
      </c>
      <c r="G89" t="e">
        <f t="shared" ca="1" si="4"/>
        <v>#N/A</v>
      </c>
      <c r="H89" t="e">
        <f t="shared" ca="1" si="5"/>
        <v>#N/A</v>
      </c>
      <c r="I89" t="e">
        <f t="shared" ca="1" si="6"/>
        <v>#N/A</v>
      </c>
      <c r="J89" t="e">
        <f t="shared" ca="1" si="7"/>
        <v>#N/A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64</v>
      </c>
      <c r="G90">
        <f t="shared" ca="1" si="4"/>
        <v>198.541</v>
      </c>
      <c r="H90">
        <f t="shared" ca="1" si="5"/>
        <v>496.96499999999997</v>
      </c>
      <c r="I90">
        <f t="shared" ca="1" si="6"/>
        <v>900</v>
      </c>
      <c r="J90">
        <f t="shared" ca="1" si="7"/>
        <v>4500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64</v>
      </c>
      <c r="G91" t="e">
        <f t="shared" ca="1" si="4"/>
        <v>#N/A</v>
      </c>
      <c r="H91" t="e">
        <f t="shared" ca="1" si="5"/>
        <v>#N/A</v>
      </c>
      <c r="I91" t="e">
        <f t="shared" ca="1" si="6"/>
        <v>#N/A</v>
      </c>
      <c r="J91" t="e">
        <f t="shared" ca="1" si="7"/>
        <v>#N/A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64</v>
      </c>
      <c r="G92" t="e">
        <f t="shared" ca="1" si="4"/>
        <v>#N/A</v>
      </c>
      <c r="H92" t="e">
        <f t="shared" ca="1" si="5"/>
        <v>#N/A</v>
      </c>
      <c r="I92" t="e">
        <f t="shared" ca="1" si="6"/>
        <v>#N/A</v>
      </c>
      <c r="J92" t="e">
        <f t="shared" ca="1" si="7"/>
        <v>#N/A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64</v>
      </c>
      <c r="G93" t="e">
        <f t="shared" ca="1" si="4"/>
        <v>#N/A</v>
      </c>
      <c r="H93" t="e">
        <f t="shared" ca="1" si="5"/>
        <v>#N/A</v>
      </c>
      <c r="I93" t="e">
        <f t="shared" ca="1" si="6"/>
        <v>#N/A</v>
      </c>
      <c r="J93" t="e">
        <f t="shared" ca="1" si="7"/>
        <v>#N/A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64</v>
      </c>
      <c r="G94" t="e">
        <f t="shared" ca="1" si="4"/>
        <v>#N/A</v>
      </c>
      <c r="H94" t="e">
        <f t="shared" ca="1" si="5"/>
        <v>#N/A</v>
      </c>
      <c r="I94" t="e">
        <f t="shared" ca="1" si="6"/>
        <v>#N/A</v>
      </c>
      <c r="J94" t="e">
        <f t="shared" ca="1" si="7"/>
        <v>#N/A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64</v>
      </c>
      <c r="G95">
        <f t="shared" ca="1" si="4"/>
        <v>30.330370000000002</v>
      </c>
      <c r="H95">
        <f t="shared" ca="1" si="5"/>
        <v>36.799999999999997</v>
      </c>
      <c r="I95">
        <f t="shared" ca="1" si="6"/>
        <v>70</v>
      </c>
      <c r="J95">
        <f t="shared" ca="1" si="7"/>
        <v>1000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64</v>
      </c>
      <c r="G96" t="e">
        <f t="shared" ca="1" si="4"/>
        <v>#N/A</v>
      </c>
      <c r="H96" t="e">
        <f t="shared" ca="1" si="5"/>
        <v>#N/A</v>
      </c>
      <c r="I96" t="e">
        <f t="shared" ca="1" si="6"/>
        <v>#N/A</v>
      </c>
      <c r="J96" t="e">
        <f t="shared" ca="1" si="7"/>
        <v>#N/A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64</v>
      </c>
      <c r="G97" t="e">
        <f t="shared" ca="1" si="4"/>
        <v>#N/A</v>
      </c>
      <c r="H97" t="e">
        <f t="shared" ca="1" si="5"/>
        <v>#N/A</v>
      </c>
      <c r="I97" t="e">
        <f t="shared" ca="1" si="6"/>
        <v>#N/A</v>
      </c>
      <c r="J97" t="e">
        <f t="shared" ca="1" si="7"/>
        <v>#N/A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64</v>
      </c>
      <c r="G98" t="e">
        <f t="shared" ca="1" si="4"/>
        <v>#N/A</v>
      </c>
      <c r="H98" t="e">
        <f t="shared" ca="1" si="5"/>
        <v>#N/A</v>
      </c>
      <c r="I98" t="e">
        <f t="shared" ca="1" si="6"/>
        <v>#N/A</v>
      </c>
      <c r="J98" t="e">
        <f t="shared" ca="1" si="7"/>
        <v>#N/A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64</v>
      </c>
      <c r="G99">
        <f t="shared" ca="1" si="4"/>
        <v>605.24400000000014</v>
      </c>
      <c r="H99">
        <f t="shared" ca="1" si="5"/>
        <v>600</v>
      </c>
      <c r="I99">
        <f t="shared" ca="1" si="6"/>
        <v>990</v>
      </c>
      <c r="J99">
        <f t="shared" ca="1" si="7"/>
        <v>5800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64</v>
      </c>
      <c r="G100" t="e">
        <f t="shared" ca="1" si="4"/>
        <v>#N/A</v>
      </c>
      <c r="H100" t="e">
        <f t="shared" ca="1" si="5"/>
        <v>#N/A</v>
      </c>
      <c r="I100" t="e">
        <f t="shared" ca="1" si="6"/>
        <v>#N/A</v>
      </c>
      <c r="J100" t="e">
        <f t="shared" ca="1" si="7"/>
        <v>#N/A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64</v>
      </c>
      <c r="G101" t="e">
        <f t="shared" ca="1" si="4"/>
        <v>#N/A</v>
      </c>
      <c r="H101" t="e">
        <f t="shared" ca="1" si="5"/>
        <v>#N/A</v>
      </c>
      <c r="I101" t="e">
        <f t="shared" ca="1" si="6"/>
        <v>#N/A</v>
      </c>
      <c r="J101" t="e">
        <f t="shared" ca="1" si="7"/>
        <v>#N/A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64</v>
      </c>
      <c r="G102" t="e">
        <f t="shared" ca="1" si="4"/>
        <v>#N/A</v>
      </c>
      <c r="H102" t="e">
        <f t="shared" ca="1" si="5"/>
        <v>#N/A</v>
      </c>
      <c r="I102" t="e">
        <f t="shared" ca="1" si="6"/>
        <v>#N/A</v>
      </c>
      <c r="J102" t="e">
        <f t="shared" ca="1" si="7"/>
        <v>#N/A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64</v>
      </c>
      <c r="G103" t="e">
        <f t="shared" ca="1" si="4"/>
        <v>#N/A</v>
      </c>
      <c r="H103" t="e">
        <f t="shared" ca="1" si="5"/>
        <v>#N/A</v>
      </c>
      <c r="I103" t="e">
        <f t="shared" ca="1" si="6"/>
        <v>#N/A</v>
      </c>
      <c r="J103" t="e">
        <f t="shared" ca="1" si="7"/>
        <v>#N/A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64</v>
      </c>
      <c r="G104">
        <f t="shared" ca="1" si="4"/>
        <v>500.00000000000011</v>
      </c>
      <c r="H104">
        <f t="shared" ca="1" si="5"/>
        <v>1393.58</v>
      </c>
      <c r="I104">
        <f t="shared" ca="1" si="6"/>
        <v>2130</v>
      </c>
      <c r="J104">
        <f t="shared" ca="1" si="7"/>
        <v>10600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64</v>
      </c>
      <c r="G105">
        <f t="shared" ca="1" si="4"/>
        <v>0</v>
      </c>
      <c r="H105">
        <f t="shared" ca="1" si="5"/>
        <v>0</v>
      </c>
      <c r="I105">
        <f t="shared" ca="1" si="6"/>
        <v>0</v>
      </c>
      <c r="J105">
        <f t="shared" ca="1" si="7"/>
        <v>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64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64</v>
      </c>
      <c r="G107" t="e">
        <f t="shared" ca="1" si="4"/>
        <v>#N/A</v>
      </c>
      <c r="H107" t="e">
        <f t="shared" ca="1" si="5"/>
        <v>#N/A</v>
      </c>
      <c r="I107" t="e">
        <f t="shared" ca="1" si="6"/>
        <v>#N/A</v>
      </c>
      <c r="J107" t="e">
        <f t="shared" ca="1" si="7"/>
        <v>#N/A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64</v>
      </c>
      <c r="G108" t="e">
        <f t="shared" ca="1" si="4"/>
        <v>#N/A</v>
      </c>
      <c r="H108" t="e">
        <f t="shared" ca="1" si="5"/>
        <v>#N/A</v>
      </c>
      <c r="I108" t="e">
        <f t="shared" ca="1" si="6"/>
        <v>#N/A</v>
      </c>
      <c r="J108" t="e">
        <f t="shared" ca="1" si="7"/>
        <v>#N/A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64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64</v>
      </c>
      <c r="G110" t="e">
        <f t="shared" ca="1" si="4"/>
        <v>#N/A</v>
      </c>
      <c r="H110" t="e">
        <f t="shared" ca="1" si="5"/>
        <v>#N/A</v>
      </c>
      <c r="I110" t="e">
        <f t="shared" ca="1" si="6"/>
        <v>#N/A</v>
      </c>
      <c r="J110" t="e">
        <f t="shared" ca="1" si="7"/>
        <v>#N/A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64</v>
      </c>
      <c r="G111" t="e">
        <f t="shared" ca="1" si="4"/>
        <v>#N/A</v>
      </c>
      <c r="H111" t="e">
        <f t="shared" ca="1" si="5"/>
        <v>#N/A</v>
      </c>
      <c r="I111" t="e">
        <f t="shared" ca="1" si="6"/>
        <v>#N/A</v>
      </c>
      <c r="J111" t="e">
        <f t="shared" ca="1" si="7"/>
        <v>#N/A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64</v>
      </c>
      <c r="G112" t="e">
        <f t="shared" ca="1" si="4"/>
        <v>#N/A</v>
      </c>
      <c r="H112" t="e">
        <f t="shared" ca="1" si="5"/>
        <v>#N/A</v>
      </c>
      <c r="I112" t="e">
        <f t="shared" ca="1" si="6"/>
        <v>#N/A</v>
      </c>
      <c r="J112" t="e">
        <f t="shared" ca="1" si="7"/>
        <v>#N/A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64</v>
      </c>
      <c r="G113" t="e">
        <f t="shared" ca="1" si="4"/>
        <v>#N/A</v>
      </c>
      <c r="H113" t="e">
        <f t="shared" ca="1" si="5"/>
        <v>#N/A</v>
      </c>
      <c r="I113" t="e">
        <f t="shared" ca="1" si="6"/>
        <v>#N/A</v>
      </c>
      <c r="J113" t="e">
        <f t="shared" ca="1" si="7"/>
        <v>#N/A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64</v>
      </c>
      <c r="G114" t="e">
        <f t="shared" ca="1" si="4"/>
        <v>#N/A</v>
      </c>
      <c r="H114" t="e">
        <f t="shared" ca="1" si="5"/>
        <v>#N/A</v>
      </c>
      <c r="I114" t="e">
        <f t="shared" ca="1" si="6"/>
        <v>#N/A</v>
      </c>
      <c r="J114" t="e">
        <f t="shared" ca="1" si="7"/>
        <v>#N/A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64</v>
      </c>
      <c r="G115" t="e">
        <f t="shared" ca="1" si="4"/>
        <v>#N/A</v>
      </c>
      <c r="H115" t="e">
        <f t="shared" ca="1" si="5"/>
        <v>#N/A</v>
      </c>
      <c r="I115" t="e">
        <f t="shared" ca="1" si="6"/>
        <v>#N/A</v>
      </c>
      <c r="J115" t="e">
        <f t="shared" ca="1" si="7"/>
        <v>#N/A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64</v>
      </c>
      <c r="G116" t="e">
        <f t="shared" ca="1" si="4"/>
        <v>#N/A</v>
      </c>
      <c r="H116" t="e">
        <f t="shared" ca="1" si="5"/>
        <v>#N/A</v>
      </c>
      <c r="I116" t="e">
        <f t="shared" ca="1" si="6"/>
        <v>#N/A</v>
      </c>
      <c r="J116" t="e">
        <f t="shared" ca="1" si="7"/>
        <v>#N/A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64</v>
      </c>
      <c r="G117">
        <f t="shared" ca="1" si="4"/>
        <v>551.98700000000008</v>
      </c>
      <c r="H117">
        <f t="shared" ca="1" si="5"/>
        <v>500</v>
      </c>
      <c r="I117">
        <f t="shared" ca="1" si="6"/>
        <v>1500</v>
      </c>
      <c r="J117">
        <f t="shared" ca="1" si="7"/>
        <v>6000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64</v>
      </c>
      <c r="G118" t="e">
        <f t="shared" ca="1" si="4"/>
        <v>#N/A</v>
      </c>
      <c r="H118" t="e">
        <f t="shared" ca="1" si="5"/>
        <v>#N/A</v>
      </c>
      <c r="I118" t="e">
        <f t="shared" ca="1" si="6"/>
        <v>#N/A</v>
      </c>
      <c r="J118" t="e">
        <f t="shared" ca="1" si="7"/>
        <v>#N/A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64</v>
      </c>
      <c r="G119" t="e">
        <f t="shared" ca="1" si="4"/>
        <v>#N/A</v>
      </c>
      <c r="H119" t="e">
        <f t="shared" ca="1" si="5"/>
        <v>#N/A</v>
      </c>
      <c r="I119" t="e">
        <f t="shared" ca="1" si="6"/>
        <v>#N/A</v>
      </c>
      <c r="J119" t="e">
        <f t="shared" ca="1" si="7"/>
        <v>#N/A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64</v>
      </c>
      <c r="G120" t="e">
        <f t="shared" ca="1" si="4"/>
        <v>#N/A</v>
      </c>
      <c r="H120" t="e">
        <f t="shared" ca="1" si="5"/>
        <v>#N/A</v>
      </c>
      <c r="I120" t="e">
        <f t="shared" ca="1" si="6"/>
        <v>#N/A</v>
      </c>
      <c r="J120" t="e">
        <f t="shared" ca="1" si="7"/>
        <v>#N/A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64</v>
      </c>
      <c r="G121" t="e">
        <f t="shared" ca="1" si="4"/>
        <v>#N/A</v>
      </c>
      <c r="H121" t="e">
        <f t="shared" ca="1" si="5"/>
        <v>#N/A</v>
      </c>
      <c r="I121" t="e">
        <f t="shared" ca="1" si="6"/>
        <v>#N/A</v>
      </c>
      <c r="J121" t="e">
        <f t="shared" ca="1" si="7"/>
        <v>#N/A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64</v>
      </c>
      <c r="G122" t="e">
        <f t="shared" ca="1" si="4"/>
        <v>#N/A</v>
      </c>
      <c r="H122" t="e">
        <f t="shared" ca="1" si="5"/>
        <v>#N/A</v>
      </c>
      <c r="I122" t="e">
        <f t="shared" ca="1" si="6"/>
        <v>#N/A</v>
      </c>
      <c r="J122" t="e">
        <f t="shared" ca="1" si="7"/>
        <v>#N/A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64</v>
      </c>
      <c r="G123" t="e">
        <f t="shared" ca="1" si="4"/>
        <v>#N/A</v>
      </c>
      <c r="H123" t="e">
        <f t="shared" ca="1" si="5"/>
        <v>#N/A</v>
      </c>
      <c r="I123" t="e">
        <f t="shared" ca="1" si="6"/>
        <v>#N/A</v>
      </c>
      <c r="J123" t="e">
        <f t="shared" ca="1" si="7"/>
        <v>#N/A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64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64</v>
      </c>
      <c r="G125" t="e">
        <f t="shared" ca="1" si="4"/>
        <v>#N/A</v>
      </c>
      <c r="H125" t="e">
        <f t="shared" ca="1" si="5"/>
        <v>#N/A</v>
      </c>
      <c r="I125" t="e">
        <f t="shared" ca="1" si="6"/>
        <v>#N/A</v>
      </c>
      <c r="J125" t="e">
        <f t="shared" ca="1" si="7"/>
        <v>#N/A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64</v>
      </c>
      <c r="G126" t="e">
        <f t="shared" ca="1" si="4"/>
        <v>#N/A</v>
      </c>
      <c r="H126" t="e">
        <f t="shared" ca="1" si="5"/>
        <v>#N/A</v>
      </c>
      <c r="I126" t="e">
        <f t="shared" ca="1" si="6"/>
        <v>#N/A</v>
      </c>
      <c r="J126" t="e">
        <f t="shared" ca="1" si="7"/>
        <v>#N/A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64</v>
      </c>
      <c r="G127" t="e">
        <f t="shared" ca="1" si="4"/>
        <v>#N/A</v>
      </c>
      <c r="H127" t="e">
        <f t="shared" ca="1" si="5"/>
        <v>#N/A</v>
      </c>
      <c r="I127" t="e">
        <f t="shared" ca="1" si="6"/>
        <v>#N/A</v>
      </c>
      <c r="J127" t="e">
        <f t="shared" ca="1" si="7"/>
        <v>#N/A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64</v>
      </c>
      <c r="G128">
        <f t="shared" ca="1" si="4"/>
        <v>203.26299999999998</v>
      </c>
      <c r="H128">
        <f t="shared" ca="1" si="5"/>
        <v>200</v>
      </c>
      <c r="I128">
        <f t="shared" ca="1" si="6"/>
        <v>550</v>
      </c>
      <c r="J128">
        <f t="shared" ca="1" si="7"/>
        <v>2300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64</v>
      </c>
      <c r="G129" t="e">
        <f t="shared" ca="1" si="4"/>
        <v>#N/A</v>
      </c>
      <c r="H129" t="e">
        <f t="shared" ca="1" si="5"/>
        <v>#N/A</v>
      </c>
      <c r="I129" t="e">
        <f t="shared" ca="1" si="6"/>
        <v>#N/A</v>
      </c>
      <c r="J129" t="e">
        <f t="shared" ca="1" si="7"/>
        <v>#N/A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64</v>
      </c>
      <c r="G130" t="e">
        <f t="shared" ca="1" si="4"/>
        <v>#N/A</v>
      </c>
      <c r="H130" t="e">
        <f t="shared" ca="1" si="5"/>
        <v>#N/A</v>
      </c>
      <c r="I130" t="e">
        <f t="shared" ca="1" si="6"/>
        <v>#N/A</v>
      </c>
      <c r="J130" t="e">
        <f t="shared" ca="1" si="7"/>
        <v>#N/A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64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85.891387042553191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132.02367665952892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850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2800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64</v>
      </c>
      <c r="G132" t="e">
        <f t="shared" ca="1" si="8"/>
        <v>#N/A</v>
      </c>
      <c r="H132" t="e">
        <f t="shared" ca="1" si="9"/>
        <v>#N/A</v>
      </c>
      <c r="I132" t="e">
        <f t="shared" ca="1" si="10"/>
        <v>#N/A</v>
      </c>
      <c r="J132" t="e">
        <f t="shared" ca="1" si="11"/>
        <v>#N/A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64</v>
      </c>
      <c r="G133">
        <f t="shared" ca="1" si="8"/>
        <v>356.95499999999993</v>
      </c>
      <c r="H133">
        <f t="shared" ca="1" si="9"/>
        <v>400</v>
      </c>
      <c r="I133">
        <f t="shared" ca="1" si="10"/>
        <v>1200</v>
      </c>
      <c r="J133">
        <f t="shared" ca="1" si="11"/>
        <v>4500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64</v>
      </c>
      <c r="G134" t="e">
        <f t="shared" ca="1" si="8"/>
        <v>#N/A</v>
      </c>
      <c r="H134" t="e">
        <f t="shared" ca="1" si="9"/>
        <v>#N/A</v>
      </c>
      <c r="I134" t="e">
        <f t="shared" ca="1" si="10"/>
        <v>#N/A</v>
      </c>
      <c r="J134" t="e">
        <f t="shared" ca="1" si="11"/>
        <v>#N/A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64</v>
      </c>
      <c r="G135" t="e">
        <f t="shared" ca="1" si="8"/>
        <v>#N/A</v>
      </c>
      <c r="H135" t="e">
        <f t="shared" ca="1" si="9"/>
        <v>#N/A</v>
      </c>
      <c r="I135" t="e">
        <f t="shared" ca="1" si="10"/>
        <v>#N/A</v>
      </c>
      <c r="J135" t="e">
        <f t="shared" ca="1" si="11"/>
        <v>#N/A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64</v>
      </c>
      <c r="G136" t="e">
        <f t="shared" ca="1" si="8"/>
        <v>#N/A</v>
      </c>
      <c r="H136" t="e">
        <f t="shared" ca="1" si="9"/>
        <v>#N/A</v>
      </c>
      <c r="I136" t="e">
        <f t="shared" ca="1" si="10"/>
        <v>#N/A</v>
      </c>
      <c r="J136" t="e">
        <f t="shared" ca="1" si="11"/>
        <v>#N/A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64</v>
      </c>
      <c r="G137" t="e">
        <f t="shared" ca="1" si="8"/>
        <v>#N/A</v>
      </c>
      <c r="H137" t="e">
        <f t="shared" ca="1" si="9"/>
        <v>#N/A</v>
      </c>
      <c r="I137" t="e">
        <f t="shared" ca="1" si="10"/>
        <v>#N/A</v>
      </c>
      <c r="J137" t="e">
        <f t="shared" ca="1" si="11"/>
        <v>#N/A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64</v>
      </c>
      <c r="G138">
        <f t="shared" ca="1" si="8"/>
        <v>22.016000000000005</v>
      </c>
      <c r="H138">
        <f t="shared" ca="1" si="9"/>
        <v>20</v>
      </c>
      <c r="I138">
        <f t="shared" ca="1" si="10"/>
        <v>140</v>
      </c>
      <c r="J138">
        <f t="shared" ca="1" si="11"/>
        <v>1000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64</v>
      </c>
      <c r="G139" t="e">
        <f t="shared" ca="1" si="8"/>
        <v>#N/A</v>
      </c>
      <c r="H139" t="e">
        <f t="shared" ca="1" si="9"/>
        <v>#N/A</v>
      </c>
      <c r="I139" t="e">
        <f t="shared" ca="1" si="10"/>
        <v>#N/A</v>
      </c>
      <c r="J139" t="e">
        <f t="shared" ca="1" si="11"/>
        <v>#N/A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64</v>
      </c>
      <c r="G140" t="e">
        <f t="shared" ca="1" si="8"/>
        <v>#N/A</v>
      </c>
      <c r="H140" t="e">
        <f t="shared" ca="1" si="9"/>
        <v>#N/A</v>
      </c>
      <c r="I140" t="e">
        <f t="shared" ca="1" si="10"/>
        <v>#N/A</v>
      </c>
      <c r="J140" t="e">
        <f t="shared" ca="1" si="11"/>
        <v>#N/A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64</v>
      </c>
      <c r="G141" t="e">
        <f t="shared" ca="1" si="8"/>
        <v>#N/A</v>
      </c>
      <c r="H141" t="e">
        <f t="shared" ca="1" si="9"/>
        <v>#N/A</v>
      </c>
      <c r="I141" t="e">
        <f t="shared" ca="1" si="10"/>
        <v>#N/A</v>
      </c>
      <c r="J141" t="e">
        <f t="shared" ca="1" si="11"/>
        <v>#N/A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64</v>
      </c>
      <c r="G142">
        <f t="shared" ca="1" si="8"/>
        <v>453.49900000000002</v>
      </c>
      <c r="H142">
        <f t="shared" ca="1" si="9"/>
        <v>350</v>
      </c>
      <c r="I142">
        <f t="shared" ca="1" si="10"/>
        <v>1490</v>
      </c>
      <c r="J142">
        <f t="shared" ca="1" si="11"/>
        <v>5800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64</v>
      </c>
      <c r="G143" t="e">
        <f t="shared" ca="1" si="8"/>
        <v>#N/A</v>
      </c>
      <c r="H143" t="e">
        <f t="shared" ca="1" si="9"/>
        <v>#N/A</v>
      </c>
      <c r="I143" t="e">
        <f t="shared" ca="1" si="10"/>
        <v>#N/A</v>
      </c>
      <c r="J143" t="e">
        <f t="shared" ca="1" si="11"/>
        <v>#N/A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64</v>
      </c>
      <c r="G144" t="e">
        <f t="shared" ca="1" si="8"/>
        <v>#N/A</v>
      </c>
      <c r="H144" t="e">
        <f t="shared" ca="1" si="9"/>
        <v>#N/A</v>
      </c>
      <c r="I144" t="e">
        <f t="shared" ca="1" si="10"/>
        <v>#N/A</v>
      </c>
      <c r="J144" t="e">
        <f t="shared" ca="1" si="11"/>
        <v>#N/A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64</v>
      </c>
      <c r="G145" t="e">
        <f t="shared" ca="1" si="8"/>
        <v>#N/A</v>
      </c>
      <c r="H145" t="e">
        <f t="shared" ca="1" si="9"/>
        <v>#N/A</v>
      </c>
      <c r="I145" t="e">
        <f t="shared" ca="1" si="10"/>
        <v>#N/A</v>
      </c>
      <c r="J145" t="e">
        <f t="shared" ca="1" si="11"/>
        <v>#N/A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64</v>
      </c>
      <c r="G146" t="e">
        <f t="shared" ca="1" si="8"/>
        <v>#N/A</v>
      </c>
      <c r="H146" t="e">
        <f t="shared" ca="1" si="9"/>
        <v>#N/A</v>
      </c>
      <c r="I146" t="e">
        <f t="shared" ca="1" si="10"/>
        <v>#N/A</v>
      </c>
      <c r="J146" t="e">
        <f t="shared" ca="1" si="11"/>
        <v>#N/A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64</v>
      </c>
      <c r="G147">
        <f t="shared" ca="1" si="8"/>
        <v>607.62599999999998</v>
      </c>
      <c r="H147">
        <f t="shared" ca="1" si="9"/>
        <v>877</v>
      </c>
      <c r="I147">
        <f t="shared" ca="1" si="10"/>
        <v>2950</v>
      </c>
      <c r="J147">
        <f t="shared" ca="1" si="11"/>
        <v>10600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64</v>
      </c>
      <c r="G148">
        <f t="shared" ca="1" si="8"/>
        <v>0</v>
      </c>
      <c r="H148">
        <f t="shared" ca="1" si="9"/>
        <v>0</v>
      </c>
      <c r="I148">
        <f t="shared" ca="1" si="10"/>
        <v>0</v>
      </c>
      <c r="J148">
        <f t="shared" ca="1" si="11"/>
        <v>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64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64</v>
      </c>
      <c r="G150" t="e">
        <f t="shared" ca="1" si="8"/>
        <v>#N/A</v>
      </c>
      <c r="H150" t="e">
        <f t="shared" ca="1" si="9"/>
        <v>#N/A</v>
      </c>
      <c r="I150" t="e">
        <f t="shared" ca="1" si="10"/>
        <v>#N/A</v>
      </c>
      <c r="J150" t="e">
        <f t="shared" ca="1" si="11"/>
        <v>#N/A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64</v>
      </c>
      <c r="G151" t="e">
        <f t="shared" ca="1" si="8"/>
        <v>#N/A</v>
      </c>
      <c r="H151" t="e">
        <f t="shared" ca="1" si="9"/>
        <v>#N/A</v>
      </c>
      <c r="I151" t="e">
        <f t="shared" ca="1" si="10"/>
        <v>#N/A</v>
      </c>
      <c r="J151" t="e">
        <f t="shared" ca="1" si="11"/>
        <v>#N/A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64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64</v>
      </c>
      <c r="G153" t="e">
        <f t="shared" ca="1" si="8"/>
        <v>#N/A</v>
      </c>
      <c r="H153" t="e">
        <f t="shared" ca="1" si="9"/>
        <v>#N/A</v>
      </c>
      <c r="I153" t="e">
        <f t="shared" ca="1" si="10"/>
        <v>#N/A</v>
      </c>
      <c r="J153" t="e">
        <f t="shared" ca="1" si="11"/>
        <v>#N/A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64</v>
      </c>
      <c r="G154" t="e">
        <f t="shared" ca="1" si="8"/>
        <v>#N/A</v>
      </c>
      <c r="H154" t="e">
        <f t="shared" ca="1" si="9"/>
        <v>#N/A</v>
      </c>
      <c r="I154" t="e">
        <f t="shared" ca="1" si="10"/>
        <v>#N/A</v>
      </c>
      <c r="J154" t="e">
        <f t="shared" ca="1" si="11"/>
        <v>#N/A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64</v>
      </c>
      <c r="G155" t="e">
        <f t="shared" ca="1" si="8"/>
        <v>#N/A</v>
      </c>
      <c r="H155" t="e">
        <f t="shared" ca="1" si="9"/>
        <v>#N/A</v>
      </c>
      <c r="I155" t="e">
        <f t="shared" ca="1" si="10"/>
        <v>#N/A</v>
      </c>
      <c r="J155" t="e">
        <f t="shared" ca="1" si="11"/>
        <v>#N/A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64</v>
      </c>
      <c r="G156" t="e">
        <f t="shared" ca="1" si="8"/>
        <v>#N/A</v>
      </c>
      <c r="H156" t="e">
        <f t="shared" ca="1" si="9"/>
        <v>#N/A</v>
      </c>
      <c r="I156" t="e">
        <f t="shared" ca="1" si="10"/>
        <v>#N/A</v>
      </c>
      <c r="J156" t="e">
        <f t="shared" ca="1" si="11"/>
        <v>#N/A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64</v>
      </c>
      <c r="G157" t="e">
        <f t="shared" ca="1" si="8"/>
        <v>#N/A</v>
      </c>
      <c r="H157" t="e">
        <f t="shared" ca="1" si="9"/>
        <v>#N/A</v>
      </c>
      <c r="I157" t="e">
        <f t="shared" ca="1" si="10"/>
        <v>#N/A</v>
      </c>
      <c r="J157" t="e">
        <f t="shared" ca="1" si="11"/>
        <v>#N/A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64</v>
      </c>
      <c r="G158" t="e">
        <f t="shared" ca="1" si="8"/>
        <v>#N/A</v>
      </c>
      <c r="H158" t="e">
        <f t="shared" ca="1" si="9"/>
        <v>#N/A</v>
      </c>
      <c r="I158" t="e">
        <f t="shared" ca="1" si="10"/>
        <v>#N/A</v>
      </c>
      <c r="J158" t="e">
        <f t="shared" ca="1" si="11"/>
        <v>#N/A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64</v>
      </c>
      <c r="G159" t="e">
        <f t="shared" ca="1" si="8"/>
        <v>#N/A</v>
      </c>
      <c r="H159" t="e">
        <f t="shared" ca="1" si="9"/>
        <v>#N/A</v>
      </c>
      <c r="I159" t="e">
        <f t="shared" ca="1" si="10"/>
        <v>#N/A</v>
      </c>
      <c r="J159" t="e">
        <f t="shared" ca="1" si="11"/>
        <v>#N/A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64</v>
      </c>
      <c r="G160">
        <f t="shared" ca="1" si="8"/>
        <v>375.10500000000002</v>
      </c>
      <c r="H160">
        <f t="shared" ca="1" si="9"/>
        <v>450</v>
      </c>
      <c r="I160">
        <f t="shared" ca="1" si="10"/>
        <v>1350</v>
      </c>
      <c r="J160">
        <f t="shared" ca="1" si="11"/>
        <v>6000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64</v>
      </c>
      <c r="G161" t="e">
        <f t="shared" ca="1" si="8"/>
        <v>#N/A</v>
      </c>
      <c r="H161" t="e">
        <f t="shared" ca="1" si="9"/>
        <v>#N/A</v>
      </c>
      <c r="I161" t="e">
        <f t="shared" ca="1" si="10"/>
        <v>#N/A</v>
      </c>
      <c r="J161" t="e">
        <f t="shared" ca="1" si="11"/>
        <v>#N/A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64</v>
      </c>
      <c r="G162" t="e">
        <f t="shared" ca="1" si="8"/>
        <v>#N/A</v>
      </c>
      <c r="H162" t="e">
        <f t="shared" ca="1" si="9"/>
        <v>#N/A</v>
      </c>
      <c r="I162" t="e">
        <f t="shared" ca="1" si="10"/>
        <v>#N/A</v>
      </c>
      <c r="J162" t="e">
        <f t="shared" ca="1" si="11"/>
        <v>#N/A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64</v>
      </c>
      <c r="G163" t="e">
        <f t="shared" ca="1" si="8"/>
        <v>#N/A</v>
      </c>
      <c r="H163" t="e">
        <f t="shared" ca="1" si="9"/>
        <v>#N/A</v>
      </c>
      <c r="I163" t="e">
        <f t="shared" ca="1" si="10"/>
        <v>#N/A</v>
      </c>
      <c r="J163" t="e">
        <f t="shared" ca="1" si="11"/>
        <v>#N/A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64</v>
      </c>
      <c r="G164" t="e">
        <f t="shared" ca="1" si="8"/>
        <v>#N/A</v>
      </c>
      <c r="H164" t="e">
        <f t="shared" ca="1" si="9"/>
        <v>#N/A</v>
      </c>
      <c r="I164" t="e">
        <f t="shared" ca="1" si="10"/>
        <v>#N/A</v>
      </c>
      <c r="J164" t="e">
        <f t="shared" ca="1" si="11"/>
        <v>#N/A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64</v>
      </c>
      <c r="G165" t="e">
        <f t="shared" ca="1" si="8"/>
        <v>#N/A</v>
      </c>
      <c r="H165" t="e">
        <f t="shared" ca="1" si="9"/>
        <v>#N/A</v>
      </c>
      <c r="I165" t="e">
        <f t="shared" ca="1" si="10"/>
        <v>#N/A</v>
      </c>
      <c r="J165" t="e">
        <f t="shared" ca="1" si="11"/>
        <v>#N/A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64</v>
      </c>
      <c r="G166" t="e">
        <f t="shared" ca="1" si="8"/>
        <v>#N/A</v>
      </c>
      <c r="H166" t="e">
        <f t="shared" ca="1" si="9"/>
        <v>#N/A</v>
      </c>
      <c r="I166" t="e">
        <f t="shared" ca="1" si="10"/>
        <v>#N/A</v>
      </c>
      <c r="J166" t="e">
        <f t="shared" ca="1" si="11"/>
        <v>#N/A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64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64</v>
      </c>
      <c r="G168" t="e">
        <f t="shared" ca="1" si="8"/>
        <v>#N/A</v>
      </c>
      <c r="H168" t="e">
        <f t="shared" ca="1" si="9"/>
        <v>#N/A</v>
      </c>
      <c r="I168" t="e">
        <f t="shared" ca="1" si="10"/>
        <v>#N/A</v>
      </c>
      <c r="J168" t="e">
        <f t="shared" ca="1" si="11"/>
        <v>#N/A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64</v>
      </c>
      <c r="G169" t="e">
        <f t="shared" ca="1" si="8"/>
        <v>#N/A</v>
      </c>
      <c r="H169" t="e">
        <f t="shared" ca="1" si="9"/>
        <v>#N/A</v>
      </c>
      <c r="I169" t="e">
        <f t="shared" ca="1" si="10"/>
        <v>#N/A</v>
      </c>
      <c r="J169" t="e">
        <f t="shared" ca="1" si="11"/>
        <v>#N/A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64</v>
      </c>
      <c r="G170" t="e">
        <f t="shared" ca="1" si="8"/>
        <v>#N/A</v>
      </c>
      <c r="H170" t="e">
        <f t="shared" ca="1" si="9"/>
        <v>#N/A</v>
      </c>
      <c r="I170" t="e">
        <f t="shared" ca="1" si="10"/>
        <v>#N/A</v>
      </c>
      <c r="J170" t="e">
        <f t="shared" ca="1" si="11"/>
        <v>#N/A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64</v>
      </c>
      <c r="G171">
        <f t="shared" ca="1" si="8"/>
        <v>148.55399999999997</v>
      </c>
      <c r="H171">
        <f t="shared" ca="1" si="9"/>
        <v>145</v>
      </c>
      <c r="I171">
        <f t="shared" ca="1" si="10"/>
        <v>400</v>
      </c>
      <c r="J171">
        <f t="shared" ca="1" si="11"/>
        <v>2300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64</v>
      </c>
      <c r="G172" t="e">
        <f t="shared" ca="1" si="8"/>
        <v>#N/A</v>
      </c>
      <c r="H172" t="e">
        <f t="shared" ca="1" si="9"/>
        <v>#N/A</v>
      </c>
      <c r="I172" t="e">
        <f t="shared" ca="1" si="10"/>
        <v>#N/A</v>
      </c>
      <c r="J172" t="e">
        <f t="shared" ca="1" si="11"/>
        <v>#N/A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64</v>
      </c>
      <c r="G173" t="e">
        <f t="shared" ca="1" si="8"/>
        <v>#N/A</v>
      </c>
      <c r="H173" t="e">
        <f t="shared" ca="1" si="9"/>
        <v>#N/A</v>
      </c>
      <c r="I173" t="e">
        <f t="shared" ca="1" si="10"/>
        <v>#N/A</v>
      </c>
      <c r="J173" t="e">
        <f t="shared" ca="1" si="11"/>
        <v>#N/A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64</v>
      </c>
      <c r="G174">
        <f t="shared" ca="1" si="8"/>
        <v>85.891387042553191</v>
      </c>
      <c r="H174">
        <f t="shared" ca="1" si="9"/>
        <v>132.02367665952892</v>
      </c>
      <c r="I174">
        <f t="shared" ca="1" si="10"/>
        <v>850</v>
      </c>
      <c r="J174">
        <f t="shared" ca="1" si="11"/>
        <v>2800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64</v>
      </c>
      <c r="G175" t="e">
        <f t="shared" ca="1" si="8"/>
        <v>#N/A</v>
      </c>
      <c r="H175" t="e">
        <f t="shared" ca="1" si="9"/>
        <v>#N/A</v>
      </c>
      <c r="I175" t="e">
        <f t="shared" ca="1" si="10"/>
        <v>#N/A</v>
      </c>
      <c r="J175" t="e">
        <f t="shared" ca="1" si="11"/>
        <v>#N/A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64</v>
      </c>
      <c r="G176">
        <f t="shared" ca="1" si="8"/>
        <v>356.95499999999993</v>
      </c>
      <c r="H176">
        <f t="shared" ca="1" si="9"/>
        <v>400</v>
      </c>
      <c r="I176">
        <f t="shared" ca="1" si="10"/>
        <v>1200</v>
      </c>
      <c r="J176">
        <f t="shared" ca="1" si="11"/>
        <v>4500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64</v>
      </c>
      <c r="G177" t="e">
        <f t="shared" ca="1" si="8"/>
        <v>#N/A</v>
      </c>
      <c r="H177" t="e">
        <f t="shared" ca="1" si="9"/>
        <v>#N/A</v>
      </c>
      <c r="I177" t="e">
        <f t="shared" ca="1" si="10"/>
        <v>#N/A</v>
      </c>
      <c r="J177" t="e">
        <f t="shared" ca="1" si="11"/>
        <v>#N/A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64</v>
      </c>
      <c r="G178" t="e">
        <f t="shared" ca="1" si="8"/>
        <v>#N/A</v>
      </c>
      <c r="H178" t="e">
        <f t="shared" ca="1" si="9"/>
        <v>#N/A</v>
      </c>
      <c r="I178" t="e">
        <f t="shared" ca="1" si="10"/>
        <v>#N/A</v>
      </c>
      <c r="J178" t="e">
        <f t="shared" ca="1" si="11"/>
        <v>#N/A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64</v>
      </c>
      <c r="G179" t="e">
        <f t="shared" ca="1" si="8"/>
        <v>#N/A</v>
      </c>
      <c r="H179" t="e">
        <f t="shared" ca="1" si="9"/>
        <v>#N/A</v>
      </c>
      <c r="I179" t="e">
        <f t="shared" ca="1" si="10"/>
        <v>#N/A</v>
      </c>
      <c r="J179" t="e">
        <f t="shared" ca="1" si="11"/>
        <v>#N/A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64</v>
      </c>
      <c r="G180" t="e">
        <f t="shared" ca="1" si="8"/>
        <v>#N/A</v>
      </c>
      <c r="H180" t="e">
        <f t="shared" ca="1" si="9"/>
        <v>#N/A</v>
      </c>
      <c r="I180" t="e">
        <f t="shared" ca="1" si="10"/>
        <v>#N/A</v>
      </c>
      <c r="J180" t="e">
        <f t="shared" ca="1" si="11"/>
        <v>#N/A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64</v>
      </c>
      <c r="G181">
        <f t="shared" ca="1" si="8"/>
        <v>22.016000000000005</v>
      </c>
      <c r="H181">
        <f t="shared" ca="1" si="9"/>
        <v>20</v>
      </c>
      <c r="I181">
        <f t="shared" ca="1" si="10"/>
        <v>140</v>
      </c>
      <c r="J181">
        <f t="shared" ca="1" si="11"/>
        <v>1000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64</v>
      </c>
      <c r="G182" t="e">
        <f t="shared" ca="1" si="8"/>
        <v>#N/A</v>
      </c>
      <c r="H182" t="e">
        <f t="shared" ca="1" si="9"/>
        <v>#N/A</v>
      </c>
      <c r="I182" t="e">
        <f t="shared" ca="1" si="10"/>
        <v>#N/A</v>
      </c>
      <c r="J182" t="e">
        <f t="shared" ca="1" si="11"/>
        <v>#N/A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64</v>
      </c>
      <c r="G183" t="e">
        <f t="shared" ca="1" si="8"/>
        <v>#N/A</v>
      </c>
      <c r="H183" t="e">
        <f t="shared" ca="1" si="9"/>
        <v>#N/A</v>
      </c>
      <c r="I183" t="e">
        <f t="shared" ca="1" si="10"/>
        <v>#N/A</v>
      </c>
      <c r="J183" t="e">
        <f t="shared" ca="1" si="11"/>
        <v>#N/A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64</v>
      </c>
      <c r="G184" t="e">
        <f t="shared" ca="1" si="8"/>
        <v>#N/A</v>
      </c>
      <c r="H184" t="e">
        <f t="shared" ca="1" si="9"/>
        <v>#N/A</v>
      </c>
      <c r="I184" t="e">
        <f t="shared" ca="1" si="10"/>
        <v>#N/A</v>
      </c>
      <c r="J184" t="e">
        <f t="shared" ca="1" si="11"/>
        <v>#N/A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64</v>
      </c>
      <c r="G185">
        <f t="shared" ca="1" si="8"/>
        <v>453.49900000000002</v>
      </c>
      <c r="H185">
        <f t="shared" ca="1" si="9"/>
        <v>350</v>
      </c>
      <c r="I185">
        <f t="shared" ca="1" si="10"/>
        <v>1490</v>
      </c>
      <c r="J185">
        <f t="shared" ca="1" si="11"/>
        <v>5800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64</v>
      </c>
      <c r="G186" t="e">
        <f t="shared" ca="1" si="8"/>
        <v>#N/A</v>
      </c>
      <c r="H186" t="e">
        <f t="shared" ca="1" si="9"/>
        <v>#N/A</v>
      </c>
      <c r="I186" t="e">
        <f t="shared" ca="1" si="10"/>
        <v>#N/A</v>
      </c>
      <c r="J186" t="e">
        <f t="shared" ca="1" si="11"/>
        <v>#N/A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64</v>
      </c>
      <c r="G187" t="e">
        <f t="shared" ca="1" si="8"/>
        <v>#N/A</v>
      </c>
      <c r="H187" t="e">
        <f t="shared" ca="1" si="9"/>
        <v>#N/A</v>
      </c>
      <c r="I187" t="e">
        <f t="shared" ca="1" si="10"/>
        <v>#N/A</v>
      </c>
      <c r="J187" t="e">
        <f t="shared" ca="1" si="11"/>
        <v>#N/A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64</v>
      </c>
      <c r="G188" t="e">
        <f t="shared" ca="1" si="8"/>
        <v>#N/A</v>
      </c>
      <c r="H188" t="e">
        <f t="shared" ca="1" si="9"/>
        <v>#N/A</v>
      </c>
      <c r="I188" t="e">
        <f t="shared" ca="1" si="10"/>
        <v>#N/A</v>
      </c>
      <c r="J188" t="e">
        <f t="shared" ca="1" si="11"/>
        <v>#N/A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64</v>
      </c>
      <c r="G189" t="e">
        <f t="shared" ca="1" si="8"/>
        <v>#N/A</v>
      </c>
      <c r="H189" t="e">
        <f t="shared" ca="1" si="9"/>
        <v>#N/A</v>
      </c>
      <c r="I189" t="e">
        <f t="shared" ca="1" si="10"/>
        <v>#N/A</v>
      </c>
      <c r="J189" t="e">
        <f t="shared" ca="1" si="11"/>
        <v>#N/A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64</v>
      </c>
      <c r="G190">
        <f t="shared" ca="1" si="8"/>
        <v>607.62599999999998</v>
      </c>
      <c r="H190">
        <f t="shared" ca="1" si="9"/>
        <v>877</v>
      </c>
      <c r="I190">
        <f t="shared" ca="1" si="10"/>
        <v>2950</v>
      </c>
      <c r="J190">
        <f t="shared" ca="1" si="11"/>
        <v>10600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64</v>
      </c>
      <c r="G191">
        <f t="shared" ca="1" si="8"/>
        <v>0</v>
      </c>
      <c r="H191">
        <f t="shared" ca="1" si="9"/>
        <v>0</v>
      </c>
      <c r="I191">
        <f t="shared" ca="1" si="10"/>
        <v>0</v>
      </c>
      <c r="J191">
        <f t="shared" ca="1" si="11"/>
        <v>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64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64</v>
      </c>
      <c r="G193" t="e">
        <f t="shared" ca="1" si="8"/>
        <v>#N/A</v>
      </c>
      <c r="H193" t="e">
        <f t="shared" ca="1" si="9"/>
        <v>#N/A</v>
      </c>
      <c r="I193" t="e">
        <f t="shared" ca="1" si="10"/>
        <v>#N/A</v>
      </c>
      <c r="J193" t="e">
        <f t="shared" ca="1" si="11"/>
        <v>#N/A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64</v>
      </c>
      <c r="G194" t="e">
        <f t="shared" ca="1" si="8"/>
        <v>#N/A</v>
      </c>
      <c r="H194" t="e">
        <f t="shared" ca="1" si="9"/>
        <v>#N/A</v>
      </c>
      <c r="I194" t="e">
        <f t="shared" ca="1" si="10"/>
        <v>#N/A</v>
      </c>
      <c r="J194" t="e">
        <f t="shared" ca="1" si="11"/>
        <v>#N/A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64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64</v>
      </c>
      <c r="G196" t="e">
        <f t="shared" ca="1" si="12"/>
        <v>#N/A</v>
      </c>
      <c r="H196" t="e">
        <f t="shared" ca="1" si="13"/>
        <v>#N/A</v>
      </c>
      <c r="I196" t="e">
        <f t="shared" ca="1" si="14"/>
        <v>#N/A</v>
      </c>
      <c r="J196" t="e">
        <f t="shared" ca="1" si="15"/>
        <v>#N/A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64</v>
      </c>
      <c r="G197" t="e">
        <f t="shared" ca="1" si="12"/>
        <v>#N/A</v>
      </c>
      <c r="H197" t="e">
        <f t="shared" ca="1" si="13"/>
        <v>#N/A</v>
      </c>
      <c r="I197" t="e">
        <f t="shared" ca="1" si="14"/>
        <v>#N/A</v>
      </c>
      <c r="J197" t="e">
        <f t="shared" ca="1" si="15"/>
        <v>#N/A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64</v>
      </c>
      <c r="G198" t="e">
        <f t="shared" ca="1" si="12"/>
        <v>#N/A</v>
      </c>
      <c r="H198" t="e">
        <f t="shared" ca="1" si="13"/>
        <v>#N/A</v>
      </c>
      <c r="I198" t="e">
        <f t="shared" ca="1" si="14"/>
        <v>#N/A</v>
      </c>
      <c r="J198" t="e">
        <f t="shared" ca="1" si="15"/>
        <v>#N/A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64</v>
      </c>
      <c r="G199" t="e">
        <f t="shared" ca="1" si="12"/>
        <v>#N/A</v>
      </c>
      <c r="H199" t="e">
        <f t="shared" ca="1" si="13"/>
        <v>#N/A</v>
      </c>
      <c r="I199" t="e">
        <f t="shared" ca="1" si="14"/>
        <v>#N/A</v>
      </c>
      <c r="J199" t="e">
        <f t="shared" ca="1" si="15"/>
        <v>#N/A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64</v>
      </c>
      <c r="G200" t="e">
        <f t="shared" ca="1" si="12"/>
        <v>#N/A</v>
      </c>
      <c r="H200" t="e">
        <f t="shared" ca="1" si="13"/>
        <v>#N/A</v>
      </c>
      <c r="I200" t="e">
        <f t="shared" ca="1" si="14"/>
        <v>#N/A</v>
      </c>
      <c r="J200" t="e">
        <f t="shared" ca="1" si="15"/>
        <v>#N/A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64</v>
      </c>
      <c r="G201" t="e">
        <f t="shared" ca="1" si="12"/>
        <v>#N/A</v>
      </c>
      <c r="H201" t="e">
        <f t="shared" ca="1" si="13"/>
        <v>#N/A</v>
      </c>
      <c r="I201" t="e">
        <f t="shared" ca="1" si="14"/>
        <v>#N/A</v>
      </c>
      <c r="J201" t="e">
        <f t="shared" ca="1" si="15"/>
        <v>#N/A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64</v>
      </c>
      <c r="G202" t="e">
        <f t="shared" ca="1" si="12"/>
        <v>#N/A</v>
      </c>
      <c r="H202" t="e">
        <f t="shared" ca="1" si="13"/>
        <v>#N/A</v>
      </c>
      <c r="I202" t="e">
        <f t="shared" ca="1" si="14"/>
        <v>#N/A</v>
      </c>
      <c r="J202" t="e">
        <f t="shared" ca="1" si="15"/>
        <v>#N/A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64</v>
      </c>
      <c r="G203">
        <f t="shared" ca="1" si="12"/>
        <v>375.10500000000002</v>
      </c>
      <c r="H203">
        <f t="shared" ca="1" si="13"/>
        <v>450</v>
      </c>
      <c r="I203">
        <f t="shared" ca="1" si="14"/>
        <v>1350</v>
      </c>
      <c r="J203">
        <f t="shared" ca="1" si="15"/>
        <v>6000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64</v>
      </c>
      <c r="G204" t="e">
        <f t="shared" ca="1" si="12"/>
        <v>#N/A</v>
      </c>
      <c r="H204" t="e">
        <f t="shared" ca="1" si="13"/>
        <v>#N/A</v>
      </c>
      <c r="I204" t="e">
        <f t="shared" ca="1" si="14"/>
        <v>#N/A</v>
      </c>
      <c r="J204" t="e">
        <f t="shared" ca="1" si="15"/>
        <v>#N/A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64</v>
      </c>
      <c r="G205" t="e">
        <f t="shared" ca="1" si="12"/>
        <v>#N/A</v>
      </c>
      <c r="H205" t="e">
        <f t="shared" ca="1" si="13"/>
        <v>#N/A</v>
      </c>
      <c r="I205" t="e">
        <f t="shared" ca="1" si="14"/>
        <v>#N/A</v>
      </c>
      <c r="J205" t="e">
        <f t="shared" ca="1" si="15"/>
        <v>#N/A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64</v>
      </c>
      <c r="G206" t="e">
        <f t="shared" ca="1" si="12"/>
        <v>#N/A</v>
      </c>
      <c r="H206" t="e">
        <f t="shared" ca="1" si="13"/>
        <v>#N/A</v>
      </c>
      <c r="I206" t="e">
        <f t="shared" ca="1" si="14"/>
        <v>#N/A</v>
      </c>
      <c r="J206" t="e">
        <f t="shared" ca="1" si="15"/>
        <v>#N/A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64</v>
      </c>
      <c r="G207" t="e">
        <f t="shared" ca="1" si="12"/>
        <v>#N/A</v>
      </c>
      <c r="H207" t="e">
        <f t="shared" ca="1" si="13"/>
        <v>#N/A</v>
      </c>
      <c r="I207" t="e">
        <f t="shared" ca="1" si="14"/>
        <v>#N/A</v>
      </c>
      <c r="J207" t="e">
        <f t="shared" ca="1" si="15"/>
        <v>#N/A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64</v>
      </c>
      <c r="G208" t="e">
        <f t="shared" ca="1" si="12"/>
        <v>#N/A</v>
      </c>
      <c r="H208" t="e">
        <f t="shared" ca="1" si="13"/>
        <v>#N/A</v>
      </c>
      <c r="I208" t="e">
        <f t="shared" ca="1" si="14"/>
        <v>#N/A</v>
      </c>
      <c r="J208" t="e">
        <f t="shared" ca="1" si="15"/>
        <v>#N/A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64</v>
      </c>
      <c r="G209" t="e">
        <f t="shared" ca="1" si="12"/>
        <v>#N/A</v>
      </c>
      <c r="H209" t="e">
        <f t="shared" ca="1" si="13"/>
        <v>#N/A</v>
      </c>
      <c r="I209" t="e">
        <f t="shared" ca="1" si="14"/>
        <v>#N/A</v>
      </c>
      <c r="J209" t="e">
        <f t="shared" ca="1" si="15"/>
        <v>#N/A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64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64</v>
      </c>
      <c r="G211" t="e">
        <f t="shared" ca="1" si="12"/>
        <v>#N/A</v>
      </c>
      <c r="H211" t="e">
        <f t="shared" ca="1" si="13"/>
        <v>#N/A</v>
      </c>
      <c r="I211" t="e">
        <f t="shared" ca="1" si="14"/>
        <v>#N/A</v>
      </c>
      <c r="J211" t="e">
        <f t="shared" ca="1" si="15"/>
        <v>#N/A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64</v>
      </c>
      <c r="G212" t="e">
        <f t="shared" ca="1" si="12"/>
        <v>#N/A</v>
      </c>
      <c r="H212" t="e">
        <f t="shared" ca="1" si="13"/>
        <v>#N/A</v>
      </c>
      <c r="I212" t="e">
        <f t="shared" ca="1" si="14"/>
        <v>#N/A</v>
      </c>
      <c r="J212" t="e">
        <f t="shared" ca="1" si="15"/>
        <v>#N/A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64</v>
      </c>
      <c r="G213" t="e">
        <f t="shared" ca="1" si="12"/>
        <v>#N/A</v>
      </c>
      <c r="H213" t="e">
        <f t="shared" ca="1" si="13"/>
        <v>#N/A</v>
      </c>
      <c r="I213" t="e">
        <f t="shared" ca="1" si="14"/>
        <v>#N/A</v>
      </c>
      <c r="J213" t="e">
        <f t="shared" ca="1" si="15"/>
        <v>#N/A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64</v>
      </c>
      <c r="G214">
        <f t="shared" ca="1" si="12"/>
        <v>148.55399999999997</v>
      </c>
      <c r="H214">
        <f t="shared" ca="1" si="13"/>
        <v>145</v>
      </c>
      <c r="I214">
        <f t="shared" ca="1" si="14"/>
        <v>400</v>
      </c>
      <c r="J214">
        <f t="shared" ca="1" si="15"/>
        <v>2300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64</v>
      </c>
      <c r="G215" t="e">
        <f t="shared" ca="1" si="12"/>
        <v>#N/A</v>
      </c>
      <c r="H215" t="e">
        <f t="shared" ca="1" si="13"/>
        <v>#N/A</v>
      </c>
      <c r="I215" t="e">
        <f t="shared" ca="1" si="14"/>
        <v>#N/A</v>
      </c>
      <c r="J215" t="e">
        <f t="shared" ca="1" si="15"/>
        <v>#N/A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64</v>
      </c>
      <c r="G216" t="e">
        <f t="shared" ca="1" si="12"/>
        <v>#N/A</v>
      </c>
      <c r="H216" t="e">
        <f t="shared" ca="1" si="13"/>
        <v>#N/A</v>
      </c>
      <c r="I216" t="e">
        <f t="shared" ca="1" si="14"/>
        <v>#N/A</v>
      </c>
      <c r="J216" t="e">
        <f t="shared" ca="1" si="15"/>
        <v>#N/A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64</v>
      </c>
      <c r="G217">
        <f t="shared" ca="1" si="12"/>
        <v>129.58237156468084</v>
      </c>
      <c r="H217">
        <f t="shared" ca="1" si="13"/>
        <v>133</v>
      </c>
      <c r="I217">
        <f t="shared" ca="1" si="14"/>
        <v>850</v>
      </c>
      <c r="J217">
        <f t="shared" ca="1" si="15"/>
        <v>2800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64</v>
      </c>
      <c r="G218" t="e">
        <f t="shared" ca="1" si="12"/>
        <v>#N/A</v>
      </c>
      <c r="H218" t="e">
        <f t="shared" ca="1" si="13"/>
        <v>#N/A</v>
      </c>
      <c r="I218" t="e">
        <f t="shared" ca="1" si="14"/>
        <v>#N/A</v>
      </c>
      <c r="J218" t="e">
        <f t="shared" ca="1" si="15"/>
        <v>#N/A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64</v>
      </c>
      <c r="G219">
        <f t="shared" ca="1" si="12"/>
        <v>693.01200000000017</v>
      </c>
      <c r="H219">
        <f t="shared" ca="1" si="13"/>
        <v>460</v>
      </c>
      <c r="I219">
        <f t="shared" ca="1" si="14"/>
        <v>1200</v>
      </c>
      <c r="J219">
        <f t="shared" ca="1" si="15"/>
        <v>4500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64</v>
      </c>
      <c r="G220" t="e">
        <f t="shared" ca="1" si="12"/>
        <v>#N/A</v>
      </c>
      <c r="H220" t="e">
        <f t="shared" ca="1" si="13"/>
        <v>#N/A</v>
      </c>
      <c r="I220" t="e">
        <f t="shared" ca="1" si="14"/>
        <v>#N/A</v>
      </c>
      <c r="J220" t="e">
        <f t="shared" ca="1" si="15"/>
        <v>#N/A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64</v>
      </c>
      <c r="G221" t="e">
        <f t="shared" ca="1" si="12"/>
        <v>#N/A</v>
      </c>
      <c r="H221" t="e">
        <f t="shared" ca="1" si="13"/>
        <v>#N/A</v>
      </c>
      <c r="I221" t="e">
        <f t="shared" ca="1" si="14"/>
        <v>#N/A</v>
      </c>
      <c r="J221" t="e">
        <f t="shared" ca="1" si="15"/>
        <v>#N/A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64</v>
      </c>
      <c r="G222" t="e">
        <f t="shared" ca="1" si="12"/>
        <v>#N/A</v>
      </c>
      <c r="H222" t="e">
        <f t="shared" ca="1" si="13"/>
        <v>#N/A</v>
      </c>
      <c r="I222" t="e">
        <f t="shared" ca="1" si="14"/>
        <v>#N/A</v>
      </c>
      <c r="J222" t="e">
        <f t="shared" ca="1" si="15"/>
        <v>#N/A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64</v>
      </c>
      <c r="G223" t="e">
        <f t="shared" ca="1" si="12"/>
        <v>#N/A</v>
      </c>
      <c r="H223" t="e">
        <f t="shared" ca="1" si="13"/>
        <v>#N/A</v>
      </c>
      <c r="I223" t="e">
        <f t="shared" ca="1" si="14"/>
        <v>#N/A</v>
      </c>
      <c r="J223" t="e">
        <f t="shared" ca="1" si="15"/>
        <v>#N/A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64</v>
      </c>
      <c r="G224">
        <f t="shared" ca="1" si="12"/>
        <v>15.853629999999981</v>
      </c>
      <c r="H224">
        <f t="shared" ca="1" si="13"/>
        <v>33</v>
      </c>
      <c r="I224">
        <f t="shared" ca="1" si="14"/>
        <v>140</v>
      </c>
      <c r="J224">
        <f t="shared" ca="1" si="15"/>
        <v>1000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64</v>
      </c>
      <c r="G225" t="e">
        <f t="shared" ca="1" si="12"/>
        <v>#N/A</v>
      </c>
      <c r="H225" t="e">
        <f t="shared" ca="1" si="13"/>
        <v>#N/A</v>
      </c>
      <c r="I225" t="e">
        <f t="shared" ca="1" si="14"/>
        <v>#N/A</v>
      </c>
      <c r="J225" t="e">
        <f t="shared" ca="1" si="15"/>
        <v>#N/A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64</v>
      </c>
      <c r="G226" t="e">
        <f t="shared" ca="1" si="12"/>
        <v>#N/A</v>
      </c>
      <c r="H226" t="e">
        <f t="shared" ca="1" si="13"/>
        <v>#N/A</v>
      </c>
      <c r="I226" t="e">
        <f t="shared" ca="1" si="14"/>
        <v>#N/A</v>
      </c>
      <c r="J226" t="e">
        <f t="shared" ca="1" si="15"/>
        <v>#N/A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64</v>
      </c>
      <c r="G227" t="e">
        <f t="shared" ca="1" si="12"/>
        <v>#N/A</v>
      </c>
      <c r="H227" t="e">
        <f t="shared" ca="1" si="13"/>
        <v>#N/A</v>
      </c>
      <c r="I227" t="e">
        <f t="shared" ca="1" si="14"/>
        <v>#N/A</v>
      </c>
      <c r="J227" t="e">
        <f t="shared" ca="1" si="15"/>
        <v>#N/A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64</v>
      </c>
      <c r="G228">
        <f t="shared" ca="1" si="12"/>
        <v>505.84199999999964</v>
      </c>
      <c r="H228">
        <f t="shared" ca="1" si="13"/>
        <v>400</v>
      </c>
      <c r="I228">
        <f t="shared" ca="1" si="14"/>
        <v>1490</v>
      </c>
      <c r="J228">
        <f t="shared" ca="1" si="15"/>
        <v>5800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64</v>
      </c>
      <c r="G229" t="e">
        <f t="shared" ca="1" si="12"/>
        <v>#N/A</v>
      </c>
      <c r="H229" t="e">
        <f t="shared" ca="1" si="13"/>
        <v>#N/A</v>
      </c>
      <c r="I229" t="e">
        <f t="shared" ca="1" si="14"/>
        <v>#N/A</v>
      </c>
      <c r="J229" t="e">
        <f t="shared" ca="1" si="15"/>
        <v>#N/A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64</v>
      </c>
      <c r="G230" t="e">
        <f t="shared" ca="1" si="12"/>
        <v>#N/A</v>
      </c>
      <c r="H230" t="e">
        <f t="shared" ca="1" si="13"/>
        <v>#N/A</v>
      </c>
      <c r="I230" t="e">
        <f t="shared" ca="1" si="14"/>
        <v>#N/A</v>
      </c>
      <c r="J230" t="e">
        <f t="shared" ca="1" si="15"/>
        <v>#N/A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64</v>
      </c>
      <c r="G231" t="e">
        <f t="shared" ca="1" si="12"/>
        <v>#N/A</v>
      </c>
      <c r="H231" t="e">
        <f t="shared" ca="1" si="13"/>
        <v>#N/A</v>
      </c>
      <c r="I231" t="e">
        <f t="shared" ca="1" si="14"/>
        <v>#N/A</v>
      </c>
      <c r="J231" t="e">
        <f t="shared" ca="1" si="15"/>
        <v>#N/A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64</v>
      </c>
      <c r="G232" t="e">
        <f t="shared" ca="1" si="12"/>
        <v>#N/A</v>
      </c>
      <c r="H232" t="e">
        <f t="shared" ca="1" si="13"/>
        <v>#N/A</v>
      </c>
      <c r="I232" t="e">
        <f t="shared" ca="1" si="14"/>
        <v>#N/A</v>
      </c>
      <c r="J232" t="e">
        <f t="shared" ca="1" si="15"/>
        <v>#N/A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64</v>
      </c>
      <c r="G233">
        <f t="shared" ca="1" si="12"/>
        <v>717.91999999999985</v>
      </c>
      <c r="H233">
        <f t="shared" ca="1" si="13"/>
        <v>1020</v>
      </c>
      <c r="I233">
        <f t="shared" ca="1" si="14"/>
        <v>2950</v>
      </c>
      <c r="J233">
        <f t="shared" ca="1" si="15"/>
        <v>10600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64</v>
      </c>
      <c r="G234">
        <f t="shared" ca="1" si="12"/>
        <v>0</v>
      </c>
      <c r="H234">
        <f t="shared" ca="1" si="13"/>
        <v>0</v>
      </c>
      <c r="I234">
        <f t="shared" ca="1" si="14"/>
        <v>0</v>
      </c>
      <c r="J234">
        <f t="shared" ca="1" si="15"/>
        <v>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64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64</v>
      </c>
      <c r="G236" t="e">
        <f t="shared" ca="1" si="12"/>
        <v>#N/A</v>
      </c>
      <c r="H236" t="e">
        <f t="shared" ca="1" si="13"/>
        <v>#N/A</v>
      </c>
      <c r="I236" t="e">
        <f t="shared" ca="1" si="14"/>
        <v>#N/A</v>
      </c>
      <c r="J236" t="e">
        <f t="shared" ca="1" si="15"/>
        <v>#N/A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64</v>
      </c>
      <c r="G237" t="e">
        <f t="shared" ca="1" si="12"/>
        <v>#N/A</v>
      </c>
      <c r="H237" t="e">
        <f t="shared" ca="1" si="13"/>
        <v>#N/A</v>
      </c>
      <c r="I237" t="e">
        <f t="shared" ca="1" si="14"/>
        <v>#N/A</v>
      </c>
      <c r="J237" t="e">
        <f t="shared" ca="1" si="15"/>
        <v>#N/A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64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64</v>
      </c>
      <c r="G239" t="e">
        <f t="shared" ca="1" si="12"/>
        <v>#N/A</v>
      </c>
      <c r="H239" t="e">
        <f t="shared" ca="1" si="13"/>
        <v>#N/A</v>
      </c>
      <c r="I239" t="e">
        <f t="shared" ca="1" si="14"/>
        <v>#N/A</v>
      </c>
      <c r="J239" t="e">
        <f t="shared" ca="1" si="15"/>
        <v>#N/A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64</v>
      </c>
      <c r="G240" t="e">
        <f t="shared" ca="1" si="12"/>
        <v>#N/A</v>
      </c>
      <c r="H240" t="e">
        <f t="shared" ca="1" si="13"/>
        <v>#N/A</v>
      </c>
      <c r="I240" t="e">
        <f t="shared" ca="1" si="14"/>
        <v>#N/A</v>
      </c>
      <c r="J240" t="e">
        <f t="shared" ca="1" si="15"/>
        <v>#N/A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64</v>
      </c>
      <c r="G241" t="e">
        <f t="shared" ca="1" si="12"/>
        <v>#N/A</v>
      </c>
      <c r="H241" t="e">
        <f t="shared" ca="1" si="13"/>
        <v>#N/A</v>
      </c>
      <c r="I241" t="e">
        <f t="shared" ca="1" si="14"/>
        <v>#N/A</v>
      </c>
      <c r="J241" t="e">
        <f t="shared" ca="1" si="15"/>
        <v>#N/A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64</v>
      </c>
      <c r="G242" t="e">
        <f t="shared" ca="1" si="12"/>
        <v>#N/A</v>
      </c>
      <c r="H242" t="e">
        <f t="shared" ca="1" si="13"/>
        <v>#N/A</v>
      </c>
      <c r="I242" t="e">
        <f t="shared" ca="1" si="14"/>
        <v>#N/A</v>
      </c>
      <c r="J242" t="e">
        <f t="shared" ca="1" si="15"/>
        <v>#N/A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64</v>
      </c>
      <c r="G243" t="e">
        <f t="shared" ca="1" si="12"/>
        <v>#N/A</v>
      </c>
      <c r="H243" t="e">
        <f t="shared" ca="1" si="13"/>
        <v>#N/A</v>
      </c>
      <c r="I243" t="e">
        <f t="shared" ca="1" si="14"/>
        <v>#N/A</v>
      </c>
      <c r="J243" t="e">
        <f t="shared" ca="1" si="15"/>
        <v>#N/A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64</v>
      </c>
      <c r="G244" t="e">
        <f t="shared" ca="1" si="12"/>
        <v>#N/A</v>
      </c>
      <c r="H244" t="e">
        <f t="shared" ca="1" si="13"/>
        <v>#N/A</v>
      </c>
      <c r="I244" t="e">
        <f t="shared" ca="1" si="14"/>
        <v>#N/A</v>
      </c>
      <c r="J244" t="e">
        <f t="shared" ca="1" si="15"/>
        <v>#N/A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64</v>
      </c>
      <c r="G245" t="e">
        <f t="shared" ca="1" si="12"/>
        <v>#N/A</v>
      </c>
      <c r="H245" t="e">
        <f t="shared" ca="1" si="13"/>
        <v>#N/A</v>
      </c>
      <c r="I245" t="e">
        <f t="shared" ca="1" si="14"/>
        <v>#N/A</v>
      </c>
      <c r="J245" t="e">
        <f t="shared" ca="1" si="15"/>
        <v>#N/A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64</v>
      </c>
      <c r="G246">
        <f t="shared" ca="1" si="12"/>
        <v>400</v>
      </c>
      <c r="H246">
        <f t="shared" ca="1" si="13"/>
        <v>500</v>
      </c>
      <c r="I246">
        <f t="shared" ca="1" si="14"/>
        <v>1350</v>
      </c>
      <c r="J246">
        <f t="shared" ca="1" si="15"/>
        <v>6000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64</v>
      </c>
      <c r="G247" t="e">
        <f t="shared" ca="1" si="12"/>
        <v>#N/A</v>
      </c>
      <c r="H247" t="e">
        <f t="shared" ca="1" si="13"/>
        <v>#N/A</v>
      </c>
      <c r="I247" t="e">
        <f t="shared" ca="1" si="14"/>
        <v>#N/A</v>
      </c>
      <c r="J247" t="e">
        <f t="shared" ca="1" si="15"/>
        <v>#N/A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64</v>
      </c>
      <c r="G248" t="e">
        <f t="shared" ca="1" si="12"/>
        <v>#N/A</v>
      </c>
      <c r="H248" t="e">
        <f t="shared" ca="1" si="13"/>
        <v>#N/A</v>
      </c>
      <c r="I248" t="e">
        <f t="shared" ca="1" si="14"/>
        <v>#N/A</v>
      </c>
      <c r="J248" t="e">
        <f t="shared" ca="1" si="15"/>
        <v>#N/A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64</v>
      </c>
      <c r="G249" t="e">
        <f t="shared" ca="1" si="12"/>
        <v>#N/A</v>
      </c>
      <c r="H249" t="e">
        <f t="shared" ca="1" si="13"/>
        <v>#N/A</v>
      </c>
      <c r="I249" t="e">
        <f t="shared" ca="1" si="14"/>
        <v>#N/A</v>
      </c>
      <c r="J249" t="e">
        <f t="shared" ca="1" si="15"/>
        <v>#N/A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64</v>
      </c>
      <c r="G250" t="e">
        <f t="shared" ca="1" si="12"/>
        <v>#N/A</v>
      </c>
      <c r="H250" t="e">
        <f t="shared" ca="1" si="13"/>
        <v>#N/A</v>
      </c>
      <c r="I250" t="e">
        <f t="shared" ca="1" si="14"/>
        <v>#N/A</v>
      </c>
      <c r="J250" t="e">
        <f t="shared" ca="1" si="15"/>
        <v>#N/A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64</v>
      </c>
      <c r="G251" t="e">
        <f t="shared" ca="1" si="12"/>
        <v>#N/A</v>
      </c>
      <c r="H251" t="e">
        <f t="shared" ca="1" si="13"/>
        <v>#N/A</v>
      </c>
      <c r="I251" t="e">
        <f t="shared" ca="1" si="14"/>
        <v>#N/A</v>
      </c>
      <c r="J251" t="e">
        <f t="shared" ca="1" si="15"/>
        <v>#N/A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64</v>
      </c>
      <c r="G252" t="e">
        <f t="shared" ca="1" si="12"/>
        <v>#N/A</v>
      </c>
      <c r="H252" t="e">
        <f t="shared" ca="1" si="13"/>
        <v>#N/A</v>
      </c>
      <c r="I252" t="e">
        <f t="shared" ca="1" si="14"/>
        <v>#N/A</v>
      </c>
      <c r="J252" t="e">
        <f t="shared" ca="1" si="15"/>
        <v>#N/A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64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64</v>
      </c>
      <c r="G254" t="e">
        <f t="shared" ca="1" si="12"/>
        <v>#N/A</v>
      </c>
      <c r="H254" t="e">
        <f t="shared" ca="1" si="13"/>
        <v>#N/A</v>
      </c>
      <c r="I254" t="e">
        <f t="shared" ca="1" si="14"/>
        <v>#N/A</v>
      </c>
      <c r="J254" t="e">
        <f t="shared" ca="1" si="15"/>
        <v>#N/A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64</v>
      </c>
      <c r="G255" t="e">
        <f t="shared" ca="1" si="12"/>
        <v>#N/A</v>
      </c>
      <c r="H255" t="e">
        <f t="shared" ca="1" si="13"/>
        <v>#N/A</v>
      </c>
      <c r="I255" t="e">
        <f t="shared" ca="1" si="14"/>
        <v>#N/A</v>
      </c>
      <c r="J255" t="e">
        <f t="shared" ca="1" si="15"/>
        <v>#N/A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64</v>
      </c>
      <c r="G256" t="e">
        <f t="shared" ca="1" si="12"/>
        <v>#N/A</v>
      </c>
      <c r="H256" t="e">
        <f t="shared" ca="1" si="13"/>
        <v>#N/A</v>
      </c>
      <c r="I256" t="e">
        <f t="shared" ca="1" si="14"/>
        <v>#N/A</v>
      </c>
      <c r="J256" t="e">
        <f t="shared" ca="1" si="15"/>
        <v>#N/A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64</v>
      </c>
      <c r="G257">
        <f t="shared" ca="1" si="12"/>
        <v>220.17800000000011</v>
      </c>
      <c r="H257">
        <f t="shared" ca="1" si="13"/>
        <v>200</v>
      </c>
      <c r="I257">
        <f t="shared" ca="1" si="14"/>
        <v>400</v>
      </c>
      <c r="J257">
        <f t="shared" ca="1" si="15"/>
        <v>2300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64</v>
      </c>
      <c r="G258" t="e">
        <f t="shared" ca="1" si="12"/>
        <v>#N/A</v>
      </c>
      <c r="H258" t="e">
        <f t="shared" ca="1" si="13"/>
        <v>#N/A</v>
      </c>
      <c r="I258" t="e">
        <f t="shared" ca="1" si="14"/>
        <v>#N/A</v>
      </c>
      <c r="J258" t="e">
        <f t="shared" ca="1" si="15"/>
        <v>#N/A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64</v>
      </c>
      <c r="G259" t="e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#N/A</v>
      </c>
      <c r="H259" t="e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#N/A</v>
      </c>
      <c r="I259" t="e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#N/A</v>
      </c>
      <c r="J259" t="e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#N/A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64</v>
      </c>
      <c r="G260">
        <f t="shared" ca="1" si="16"/>
        <v>0</v>
      </c>
      <c r="H260">
        <f t="shared" ca="1" si="17"/>
        <v>310</v>
      </c>
      <c r="I260">
        <f t="shared" ca="1" si="18"/>
        <v>850</v>
      </c>
      <c r="J260">
        <f t="shared" ca="1" si="19"/>
        <v>2800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64</v>
      </c>
      <c r="G261" t="e">
        <f t="shared" ca="1" si="16"/>
        <v>#N/A</v>
      </c>
      <c r="H261" t="e">
        <f t="shared" ca="1" si="17"/>
        <v>#N/A</v>
      </c>
      <c r="I261" t="e">
        <f t="shared" ca="1" si="18"/>
        <v>#N/A</v>
      </c>
      <c r="J261" t="e">
        <f t="shared" ca="1" si="19"/>
        <v>#N/A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64</v>
      </c>
      <c r="G262">
        <f t="shared" ca="1" si="16"/>
        <v>288.262</v>
      </c>
      <c r="H262">
        <f t="shared" ca="1" si="17"/>
        <v>238</v>
      </c>
      <c r="I262">
        <f t="shared" ca="1" si="18"/>
        <v>1200</v>
      </c>
      <c r="J262">
        <f t="shared" ca="1" si="19"/>
        <v>4500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64</v>
      </c>
      <c r="G263" t="e">
        <f t="shared" ca="1" si="16"/>
        <v>#N/A</v>
      </c>
      <c r="H263" t="e">
        <f t="shared" ca="1" si="17"/>
        <v>#N/A</v>
      </c>
      <c r="I263" t="e">
        <f t="shared" ca="1" si="18"/>
        <v>#N/A</v>
      </c>
      <c r="J263" t="e">
        <f t="shared" ca="1" si="19"/>
        <v>#N/A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64</v>
      </c>
      <c r="G264" t="e">
        <f t="shared" ca="1" si="16"/>
        <v>#N/A</v>
      </c>
      <c r="H264" t="e">
        <f t="shared" ca="1" si="17"/>
        <v>#N/A</v>
      </c>
      <c r="I264" t="e">
        <f t="shared" ca="1" si="18"/>
        <v>#N/A</v>
      </c>
      <c r="J264" t="e">
        <f t="shared" ca="1" si="19"/>
        <v>#N/A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64</v>
      </c>
      <c r="G265" t="e">
        <f t="shared" ca="1" si="16"/>
        <v>#N/A</v>
      </c>
      <c r="H265" t="e">
        <f t="shared" ca="1" si="17"/>
        <v>#N/A</v>
      </c>
      <c r="I265" t="e">
        <f t="shared" ca="1" si="18"/>
        <v>#N/A</v>
      </c>
      <c r="J265" t="e">
        <f t="shared" ca="1" si="19"/>
        <v>#N/A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64</v>
      </c>
      <c r="G266" t="e">
        <f t="shared" ca="1" si="16"/>
        <v>#N/A</v>
      </c>
      <c r="H266" t="e">
        <f t="shared" ca="1" si="17"/>
        <v>#N/A</v>
      </c>
      <c r="I266" t="e">
        <f t="shared" ca="1" si="18"/>
        <v>#N/A</v>
      </c>
      <c r="J266" t="e">
        <f t="shared" ca="1" si="19"/>
        <v>#N/A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64</v>
      </c>
      <c r="G267">
        <f t="shared" ca="1" si="16"/>
        <v>140</v>
      </c>
      <c r="H267">
        <f t="shared" ca="1" si="17"/>
        <v>94.698999999999998</v>
      </c>
      <c r="I267">
        <f t="shared" ca="1" si="18"/>
        <v>140</v>
      </c>
      <c r="J267">
        <f t="shared" ca="1" si="19"/>
        <v>1000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64</v>
      </c>
      <c r="G268" t="e">
        <f t="shared" ca="1" si="16"/>
        <v>#N/A</v>
      </c>
      <c r="H268" t="e">
        <f t="shared" ca="1" si="17"/>
        <v>#N/A</v>
      </c>
      <c r="I268" t="e">
        <f t="shared" ca="1" si="18"/>
        <v>#N/A</v>
      </c>
      <c r="J268" t="e">
        <f t="shared" ca="1" si="19"/>
        <v>#N/A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64</v>
      </c>
      <c r="G269" t="e">
        <f t="shared" ca="1" si="16"/>
        <v>#N/A</v>
      </c>
      <c r="H269" t="e">
        <f t="shared" ca="1" si="17"/>
        <v>#N/A</v>
      </c>
      <c r="I269" t="e">
        <f t="shared" ca="1" si="18"/>
        <v>#N/A</v>
      </c>
      <c r="J269" t="e">
        <f t="shared" ca="1" si="19"/>
        <v>#N/A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64</v>
      </c>
      <c r="G270" t="e">
        <f t="shared" ca="1" si="16"/>
        <v>#N/A</v>
      </c>
      <c r="H270" t="e">
        <f t="shared" ca="1" si="17"/>
        <v>#N/A</v>
      </c>
      <c r="I270" t="e">
        <f t="shared" ca="1" si="18"/>
        <v>#N/A</v>
      </c>
      <c r="J270" t="e">
        <f t="shared" ca="1" si="19"/>
        <v>#N/A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64</v>
      </c>
      <c r="G271">
        <f t="shared" ca="1" si="16"/>
        <v>442.39100000000002</v>
      </c>
      <c r="H271">
        <f t="shared" ca="1" si="17"/>
        <v>400</v>
      </c>
      <c r="I271">
        <f t="shared" ca="1" si="18"/>
        <v>1490</v>
      </c>
      <c r="J271">
        <f t="shared" ca="1" si="19"/>
        <v>5800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64</v>
      </c>
      <c r="G272" t="e">
        <f t="shared" ca="1" si="16"/>
        <v>#N/A</v>
      </c>
      <c r="H272" t="e">
        <f t="shared" ca="1" si="17"/>
        <v>#N/A</v>
      </c>
      <c r="I272" t="e">
        <f t="shared" ca="1" si="18"/>
        <v>#N/A</v>
      </c>
      <c r="J272" t="e">
        <f t="shared" ca="1" si="19"/>
        <v>#N/A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64</v>
      </c>
      <c r="G273" t="e">
        <f t="shared" ca="1" si="16"/>
        <v>#N/A</v>
      </c>
      <c r="H273" t="e">
        <f t="shared" ca="1" si="17"/>
        <v>#N/A</v>
      </c>
      <c r="I273" t="e">
        <f t="shared" ca="1" si="18"/>
        <v>#N/A</v>
      </c>
      <c r="J273" t="e">
        <f t="shared" ca="1" si="19"/>
        <v>#N/A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64</v>
      </c>
      <c r="G274" t="e">
        <f t="shared" ca="1" si="16"/>
        <v>#N/A</v>
      </c>
      <c r="H274" t="e">
        <f t="shared" ca="1" si="17"/>
        <v>#N/A</v>
      </c>
      <c r="I274" t="e">
        <f t="shared" ca="1" si="18"/>
        <v>#N/A</v>
      </c>
      <c r="J274" t="e">
        <f t="shared" ca="1" si="19"/>
        <v>#N/A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64</v>
      </c>
      <c r="G275" t="e">
        <f t="shared" ca="1" si="16"/>
        <v>#N/A</v>
      </c>
      <c r="H275" t="e">
        <f t="shared" ca="1" si="17"/>
        <v>#N/A</v>
      </c>
      <c r="I275" t="e">
        <f t="shared" ca="1" si="18"/>
        <v>#N/A</v>
      </c>
      <c r="J275" t="e">
        <f t="shared" ca="1" si="19"/>
        <v>#N/A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64</v>
      </c>
      <c r="G276">
        <f t="shared" ca="1" si="16"/>
        <v>900</v>
      </c>
      <c r="H276">
        <f t="shared" ca="1" si="17"/>
        <v>1073</v>
      </c>
      <c r="I276">
        <f t="shared" ca="1" si="18"/>
        <v>2950</v>
      </c>
      <c r="J276">
        <f t="shared" ca="1" si="19"/>
        <v>10600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64</v>
      </c>
      <c r="G277">
        <f t="shared" ca="1" si="16"/>
        <v>0</v>
      </c>
      <c r="H277">
        <f t="shared" ca="1" si="17"/>
        <v>0</v>
      </c>
      <c r="I277">
        <f t="shared" ca="1" si="18"/>
        <v>0</v>
      </c>
      <c r="J277">
        <f t="shared" ca="1" si="19"/>
        <v>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64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64</v>
      </c>
      <c r="G279" t="e">
        <f t="shared" ca="1" si="16"/>
        <v>#N/A</v>
      </c>
      <c r="H279" t="e">
        <f t="shared" ca="1" si="17"/>
        <v>#N/A</v>
      </c>
      <c r="I279" t="e">
        <f t="shared" ca="1" si="18"/>
        <v>#N/A</v>
      </c>
      <c r="J279" t="e">
        <f t="shared" ca="1" si="19"/>
        <v>#N/A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64</v>
      </c>
      <c r="G280" t="e">
        <f t="shared" ca="1" si="16"/>
        <v>#N/A</v>
      </c>
      <c r="H280" t="e">
        <f t="shared" ca="1" si="17"/>
        <v>#N/A</v>
      </c>
      <c r="I280" t="e">
        <f t="shared" ca="1" si="18"/>
        <v>#N/A</v>
      </c>
      <c r="J280" t="e">
        <f t="shared" ca="1" si="19"/>
        <v>#N/A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64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64</v>
      </c>
      <c r="G282" t="e">
        <f t="shared" ca="1" si="16"/>
        <v>#N/A</v>
      </c>
      <c r="H282" t="e">
        <f t="shared" ca="1" si="17"/>
        <v>#N/A</v>
      </c>
      <c r="I282" t="e">
        <f t="shared" ca="1" si="18"/>
        <v>#N/A</v>
      </c>
      <c r="J282" t="e">
        <f t="shared" ca="1" si="19"/>
        <v>#N/A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64</v>
      </c>
      <c r="G283" t="e">
        <f t="shared" ca="1" si="16"/>
        <v>#N/A</v>
      </c>
      <c r="H283" t="e">
        <f t="shared" ca="1" si="17"/>
        <v>#N/A</v>
      </c>
      <c r="I283" t="e">
        <f t="shared" ca="1" si="18"/>
        <v>#N/A</v>
      </c>
      <c r="J283" t="e">
        <f t="shared" ca="1" si="19"/>
        <v>#N/A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64</v>
      </c>
      <c r="G284" t="e">
        <f t="shared" ca="1" si="16"/>
        <v>#N/A</v>
      </c>
      <c r="H284" t="e">
        <f t="shared" ca="1" si="17"/>
        <v>#N/A</v>
      </c>
      <c r="I284" t="e">
        <f t="shared" ca="1" si="18"/>
        <v>#N/A</v>
      </c>
      <c r="J284" t="e">
        <f t="shared" ca="1" si="19"/>
        <v>#N/A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64</v>
      </c>
      <c r="G285" t="e">
        <f t="shared" ca="1" si="16"/>
        <v>#N/A</v>
      </c>
      <c r="H285" t="e">
        <f t="shared" ca="1" si="17"/>
        <v>#N/A</v>
      </c>
      <c r="I285" t="e">
        <f t="shared" ca="1" si="18"/>
        <v>#N/A</v>
      </c>
      <c r="J285" t="e">
        <f t="shared" ca="1" si="19"/>
        <v>#N/A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64</v>
      </c>
      <c r="G286" t="e">
        <f t="shared" ca="1" si="16"/>
        <v>#N/A</v>
      </c>
      <c r="H286" t="e">
        <f t="shared" ca="1" si="17"/>
        <v>#N/A</v>
      </c>
      <c r="I286" t="e">
        <f t="shared" ca="1" si="18"/>
        <v>#N/A</v>
      </c>
      <c r="J286" t="e">
        <f t="shared" ca="1" si="19"/>
        <v>#N/A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64</v>
      </c>
      <c r="G287" t="e">
        <f t="shared" ca="1" si="16"/>
        <v>#N/A</v>
      </c>
      <c r="H287" t="e">
        <f t="shared" ca="1" si="17"/>
        <v>#N/A</v>
      </c>
      <c r="I287" t="e">
        <f t="shared" ca="1" si="18"/>
        <v>#N/A</v>
      </c>
      <c r="J287" t="e">
        <f t="shared" ca="1" si="19"/>
        <v>#N/A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64</v>
      </c>
      <c r="G288" t="e">
        <f t="shared" ca="1" si="16"/>
        <v>#N/A</v>
      </c>
      <c r="H288" t="e">
        <f t="shared" ca="1" si="17"/>
        <v>#N/A</v>
      </c>
      <c r="I288" t="e">
        <f t="shared" ca="1" si="18"/>
        <v>#N/A</v>
      </c>
      <c r="J288" t="e">
        <f t="shared" ca="1" si="19"/>
        <v>#N/A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64</v>
      </c>
      <c r="G289">
        <f t="shared" ca="1" si="16"/>
        <v>450</v>
      </c>
      <c r="H289">
        <f t="shared" ca="1" si="17"/>
        <v>500</v>
      </c>
      <c r="I289">
        <f t="shared" ca="1" si="18"/>
        <v>1350</v>
      </c>
      <c r="J289">
        <f t="shared" ca="1" si="19"/>
        <v>6000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64</v>
      </c>
      <c r="G290" t="e">
        <f t="shared" ca="1" si="16"/>
        <v>#N/A</v>
      </c>
      <c r="H290" t="e">
        <f t="shared" ca="1" si="17"/>
        <v>#N/A</v>
      </c>
      <c r="I290" t="e">
        <f t="shared" ca="1" si="18"/>
        <v>#N/A</v>
      </c>
      <c r="J290" t="e">
        <f t="shared" ca="1" si="19"/>
        <v>#N/A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64</v>
      </c>
      <c r="G291" t="e">
        <f t="shared" ca="1" si="16"/>
        <v>#N/A</v>
      </c>
      <c r="H291" t="e">
        <f t="shared" ca="1" si="17"/>
        <v>#N/A</v>
      </c>
      <c r="I291" t="e">
        <f t="shared" ca="1" si="18"/>
        <v>#N/A</v>
      </c>
      <c r="J291" t="e">
        <f t="shared" ca="1" si="19"/>
        <v>#N/A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64</v>
      </c>
      <c r="G292" t="e">
        <f t="shared" ca="1" si="16"/>
        <v>#N/A</v>
      </c>
      <c r="H292" t="e">
        <f t="shared" ca="1" si="17"/>
        <v>#N/A</v>
      </c>
      <c r="I292" t="e">
        <f t="shared" ca="1" si="18"/>
        <v>#N/A</v>
      </c>
      <c r="J292" t="e">
        <f t="shared" ca="1" si="19"/>
        <v>#N/A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64</v>
      </c>
      <c r="G293" t="e">
        <f t="shared" ca="1" si="16"/>
        <v>#N/A</v>
      </c>
      <c r="H293" t="e">
        <f t="shared" ca="1" si="17"/>
        <v>#N/A</v>
      </c>
      <c r="I293" t="e">
        <f t="shared" ca="1" si="18"/>
        <v>#N/A</v>
      </c>
      <c r="J293" t="e">
        <f t="shared" ca="1" si="19"/>
        <v>#N/A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64</v>
      </c>
      <c r="G294" t="e">
        <f t="shared" ca="1" si="16"/>
        <v>#N/A</v>
      </c>
      <c r="H294" t="e">
        <f t="shared" ca="1" si="17"/>
        <v>#N/A</v>
      </c>
      <c r="I294" t="e">
        <f t="shared" ca="1" si="18"/>
        <v>#N/A</v>
      </c>
      <c r="J294" t="e">
        <f t="shared" ca="1" si="19"/>
        <v>#N/A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64</v>
      </c>
      <c r="G295" t="e">
        <f t="shared" ca="1" si="16"/>
        <v>#N/A</v>
      </c>
      <c r="H295" t="e">
        <f t="shared" ca="1" si="17"/>
        <v>#N/A</v>
      </c>
      <c r="I295" t="e">
        <f t="shared" ca="1" si="18"/>
        <v>#N/A</v>
      </c>
      <c r="J295" t="e">
        <f t="shared" ca="1" si="19"/>
        <v>#N/A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64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64</v>
      </c>
      <c r="G297" t="e">
        <f t="shared" ca="1" si="16"/>
        <v>#N/A</v>
      </c>
      <c r="H297" t="e">
        <f t="shared" ca="1" si="17"/>
        <v>#N/A</v>
      </c>
      <c r="I297" t="e">
        <f t="shared" ca="1" si="18"/>
        <v>#N/A</v>
      </c>
      <c r="J297" t="e">
        <f t="shared" ca="1" si="19"/>
        <v>#N/A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64</v>
      </c>
      <c r="G298" t="e">
        <f t="shared" ca="1" si="16"/>
        <v>#N/A</v>
      </c>
      <c r="H298" t="e">
        <f t="shared" ca="1" si="17"/>
        <v>#N/A</v>
      </c>
      <c r="I298" t="e">
        <f t="shared" ca="1" si="18"/>
        <v>#N/A</v>
      </c>
      <c r="J298" t="e">
        <f t="shared" ca="1" si="19"/>
        <v>#N/A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64</v>
      </c>
      <c r="G299" t="e">
        <f t="shared" ca="1" si="16"/>
        <v>#N/A</v>
      </c>
      <c r="H299" t="e">
        <f t="shared" ca="1" si="17"/>
        <v>#N/A</v>
      </c>
      <c r="I299" t="e">
        <f t="shared" ca="1" si="18"/>
        <v>#N/A</v>
      </c>
      <c r="J299" t="e">
        <f t="shared" ca="1" si="19"/>
        <v>#N/A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64</v>
      </c>
      <c r="G300">
        <f t="shared" ca="1" si="16"/>
        <v>118.139</v>
      </c>
      <c r="H300">
        <f t="shared" ca="1" si="17"/>
        <v>80</v>
      </c>
      <c r="I300">
        <f t="shared" ca="1" si="18"/>
        <v>400</v>
      </c>
      <c r="J300">
        <f t="shared" ca="1" si="19"/>
        <v>2300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64</v>
      </c>
      <c r="G301" t="e">
        <f t="shared" ca="1" si="16"/>
        <v>#N/A</v>
      </c>
      <c r="H301" t="e">
        <f t="shared" ca="1" si="17"/>
        <v>#N/A</v>
      </c>
      <c r="I301" t="e">
        <f t="shared" ca="1" si="18"/>
        <v>#N/A</v>
      </c>
      <c r="J301" t="e">
        <f t="shared" ca="1" si="19"/>
        <v>#N/A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64</v>
      </c>
      <c r="G302" t="e">
        <f t="shared" ca="1" si="16"/>
        <v>#N/A</v>
      </c>
      <c r="H302" t="e">
        <f t="shared" ca="1" si="17"/>
        <v>#N/A</v>
      </c>
      <c r="I302" t="e">
        <f t="shared" ca="1" si="18"/>
        <v>#N/A</v>
      </c>
      <c r="J302" t="e">
        <f t="shared" ca="1" si="19"/>
        <v>#N/A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64</v>
      </c>
      <c r="G303">
        <f t="shared" ca="1" si="16"/>
        <v>0</v>
      </c>
      <c r="H303">
        <f t="shared" ca="1" si="17"/>
        <v>290</v>
      </c>
      <c r="I303">
        <f t="shared" ca="1" si="18"/>
        <v>850</v>
      </c>
      <c r="J303">
        <f t="shared" ca="1" si="19"/>
        <v>2800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64</v>
      </c>
      <c r="G304" t="e">
        <f t="shared" ca="1" si="16"/>
        <v>#N/A</v>
      </c>
      <c r="H304" t="e">
        <f t="shared" ca="1" si="17"/>
        <v>#N/A</v>
      </c>
      <c r="I304" t="e">
        <f t="shared" ca="1" si="18"/>
        <v>#N/A</v>
      </c>
      <c r="J304" t="e">
        <f t="shared" ca="1" si="19"/>
        <v>#N/A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64</v>
      </c>
      <c r="G305">
        <f t="shared" ca="1" si="16"/>
        <v>0</v>
      </c>
      <c r="H305">
        <f t="shared" ca="1" si="17"/>
        <v>380</v>
      </c>
      <c r="I305">
        <f t="shared" ca="1" si="18"/>
        <v>1200</v>
      </c>
      <c r="J305">
        <f t="shared" ca="1" si="19"/>
        <v>4500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64</v>
      </c>
      <c r="G306" t="e">
        <f t="shared" ca="1" si="16"/>
        <v>#N/A</v>
      </c>
      <c r="H306" t="e">
        <f t="shared" ca="1" si="17"/>
        <v>#N/A</v>
      </c>
      <c r="I306" t="e">
        <f t="shared" ca="1" si="18"/>
        <v>#N/A</v>
      </c>
      <c r="J306" t="e">
        <f t="shared" ca="1" si="19"/>
        <v>#N/A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64</v>
      </c>
      <c r="G307" t="e">
        <f t="shared" ca="1" si="16"/>
        <v>#N/A</v>
      </c>
      <c r="H307" t="e">
        <f t="shared" ca="1" si="17"/>
        <v>#N/A</v>
      </c>
      <c r="I307" t="e">
        <f t="shared" ca="1" si="18"/>
        <v>#N/A</v>
      </c>
      <c r="J307" t="e">
        <f t="shared" ca="1" si="19"/>
        <v>#N/A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64</v>
      </c>
      <c r="G308" t="e">
        <f t="shared" ca="1" si="16"/>
        <v>#N/A</v>
      </c>
      <c r="H308" t="e">
        <f t="shared" ca="1" si="17"/>
        <v>#N/A</v>
      </c>
      <c r="I308" t="e">
        <f t="shared" ca="1" si="18"/>
        <v>#N/A</v>
      </c>
      <c r="J308" t="e">
        <f t="shared" ca="1" si="19"/>
        <v>#N/A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64</v>
      </c>
      <c r="G309" t="e">
        <f t="shared" ca="1" si="16"/>
        <v>#N/A</v>
      </c>
      <c r="H309" t="e">
        <f t="shared" ca="1" si="17"/>
        <v>#N/A</v>
      </c>
      <c r="I309" t="e">
        <f t="shared" ca="1" si="18"/>
        <v>#N/A</v>
      </c>
      <c r="J309" t="e">
        <f t="shared" ca="1" si="19"/>
        <v>#N/A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64</v>
      </c>
      <c r="G310">
        <f t="shared" ca="1" si="16"/>
        <v>0</v>
      </c>
      <c r="H310">
        <f t="shared" ca="1" si="17"/>
        <v>200</v>
      </c>
      <c r="I310">
        <f t="shared" ca="1" si="18"/>
        <v>450</v>
      </c>
      <c r="J310">
        <f t="shared" ca="1" si="19"/>
        <v>1000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64</v>
      </c>
      <c r="G311" t="e">
        <f t="shared" ca="1" si="16"/>
        <v>#N/A</v>
      </c>
      <c r="H311" t="e">
        <f t="shared" ca="1" si="17"/>
        <v>#N/A</v>
      </c>
      <c r="I311" t="e">
        <f t="shared" ca="1" si="18"/>
        <v>#N/A</v>
      </c>
      <c r="J311" t="e">
        <f t="shared" ca="1" si="19"/>
        <v>#N/A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64</v>
      </c>
      <c r="G312" t="e">
        <f t="shared" ca="1" si="16"/>
        <v>#N/A</v>
      </c>
      <c r="H312" t="e">
        <f t="shared" ca="1" si="17"/>
        <v>#N/A</v>
      </c>
      <c r="I312" t="e">
        <f t="shared" ca="1" si="18"/>
        <v>#N/A</v>
      </c>
      <c r="J312" t="e">
        <f t="shared" ca="1" si="19"/>
        <v>#N/A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64</v>
      </c>
      <c r="G313" t="e">
        <f t="shared" ca="1" si="16"/>
        <v>#N/A</v>
      </c>
      <c r="H313" t="e">
        <f t="shared" ca="1" si="17"/>
        <v>#N/A</v>
      </c>
      <c r="I313" t="e">
        <f t="shared" ca="1" si="18"/>
        <v>#N/A</v>
      </c>
      <c r="J313" t="e">
        <f t="shared" ca="1" si="19"/>
        <v>#N/A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64</v>
      </c>
      <c r="G314">
        <f t="shared" ca="1" si="16"/>
        <v>0</v>
      </c>
      <c r="H314">
        <f t="shared" ca="1" si="17"/>
        <v>400</v>
      </c>
      <c r="I314">
        <f t="shared" ca="1" si="18"/>
        <v>1610</v>
      </c>
      <c r="J314">
        <f t="shared" ca="1" si="19"/>
        <v>5800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64</v>
      </c>
      <c r="G315" t="e">
        <f t="shared" ca="1" si="16"/>
        <v>#N/A</v>
      </c>
      <c r="H315" t="e">
        <f t="shared" ca="1" si="17"/>
        <v>#N/A</v>
      </c>
      <c r="I315" t="e">
        <f t="shared" ca="1" si="18"/>
        <v>#N/A</v>
      </c>
      <c r="J315" t="e">
        <f t="shared" ca="1" si="19"/>
        <v>#N/A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64</v>
      </c>
      <c r="G316" t="e">
        <f t="shared" ca="1" si="16"/>
        <v>#N/A</v>
      </c>
      <c r="H316" t="e">
        <f t="shared" ca="1" si="17"/>
        <v>#N/A</v>
      </c>
      <c r="I316" t="e">
        <f t="shared" ca="1" si="18"/>
        <v>#N/A</v>
      </c>
      <c r="J316" t="e">
        <f t="shared" ca="1" si="19"/>
        <v>#N/A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64</v>
      </c>
      <c r="G317" t="e">
        <f t="shared" ca="1" si="16"/>
        <v>#N/A</v>
      </c>
      <c r="H317" t="e">
        <f t="shared" ca="1" si="17"/>
        <v>#N/A</v>
      </c>
      <c r="I317" t="e">
        <f t="shared" ca="1" si="18"/>
        <v>#N/A</v>
      </c>
      <c r="J317" t="e">
        <f t="shared" ca="1" si="19"/>
        <v>#N/A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64</v>
      </c>
      <c r="G318" t="e">
        <f t="shared" ca="1" si="16"/>
        <v>#N/A</v>
      </c>
      <c r="H318" t="e">
        <f t="shared" ca="1" si="17"/>
        <v>#N/A</v>
      </c>
      <c r="I318" t="e">
        <f t="shared" ca="1" si="18"/>
        <v>#N/A</v>
      </c>
      <c r="J318" t="e">
        <f t="shared" ca="1" si="19"/>
        <v>#N/A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64</v>
      </c>
      <c r="G319">
        <f t="shared" ca="1" si="16"/>
        <v>0</v>
      </c>
      <c r="H319">
        <f t="shared" ca="1" si="17"/>
        <v>1000</v>
      </c>
      <c r="I319">
        <f t="shared" ca="1" si="18"/>
        <v>2820</v>
      </c>
      <c r="J319">
        <f t="shared" ca="1" si="19"/>
        <v>10600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64</v>
      </c>
      <c r="G320">
        <f t="shared" ca="1" si="16"/>
        <v>0</v>
      </c>
      <c r="H320">
        <f t="shared" ca="1" si="17"/>
        <v>0</v>
      </c>
      <c r="I320">
        <f t="shared" ca="1" si="18"/>
        <v>0</v>
      </c>
      <c r="J320">
        <f t="shared" ca="1" si="19"/>
        <v>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64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64</v>
      </c>
      <c r="G322" t="e">
        <f t="shared" ca="1" si="16"/>
        <v>#N/A</v>
      </c>
      <c r="H322" t="e">
        <f t="shared" ca="1" si="17"/>
        <v>#N/A</v>
      </c>
      <c r="I322" t="e">
        <f t="shared" ca="1" si="18"/>
        <v>#N/A</v>
      </c>
      <c r="J322" t="e">
        <f t="shared" ca="1" si="19"/>
        <v>#N/A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64</v>
      </c>
      <c r="G323" t="e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#N/A</v>
      </c>
      <c r="H323" t="e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#N/A</v>
      </c>
      <c r="I323" t="e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#N/A</v>
      </c>
      <c r="J323" t="e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#N/A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64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64</v>
      </c>
      <c r="G325" t="e">
        <f t="shared" ca="1" si="20"/>
        <v>#N/A</v>
      </c>
      <c r="H325" t="e">
        <f t="shared" ca="1" si="21"/>
        <v>#N/A</v>
      </c>
      <c r="I325" t="e">
        <f t="shared" ca="1" si="22"/>
        <v>#N/A</v>
      </c>
      <c r="J325" t="e">
        <f t="shared" ca="1" si="23"/>
        <v>#N/A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64</v>
      </c>
      <c r="G326" t="e">
        <f t="shared" ca="1" si="20"/>
        <v>#N/A</v>
      </c>
      <c r="H326" t="e">
        <f t="shared" ca="1" si="21"/>
        <v>#N/A</v>
      </c>
      <c r="I326" t="e">
        <f t="shared" ca="1" si="22"/>
        <v>#N/A</v>
      </c>
      <c r="J326" t="e">
        <f t="shared" ca="1" si="23"/>
        <v>#N/A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64</v>
      </c>
      <c r="G327" t="e">
        <f t="shared" ca="1" si="20"/>
        <v>#N/A</v>
      </c>
      <c r="H327" t="e">
        <f t="shared" ca="1" si="21"/>
        <v>#N/A</v>
      </c>
      <c r="I327" t="e">
        <f t="shared" ca="1" si="22"/>
        <v>#N/A</v>
      </c>
      <c r="J327" t="e">
        <f t="shared" ca="1" si="23"/>
        <v>#N/A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64</v>
      </c>
      <c r="G328" t="e">
        <f t="shared" ca="1" si="20"/>
        <v>#N/A</v>
      </c>
      <c r="H328" t="e">
        <f t="shared" ca="1" si="21"/>
        <v>#N/A</v>
      </c>
      <c r="I328" t="e">
        <f t="shared" ca="1" si="22"/>
        <v>#N/A</v>
      </c>
      <c r="J328" t="e">
        <f t="shared" ca="1" si="23"/>
        <v>#N/A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64</v>
      </c>
      <c r="G329" t="e">
        <f t="shared" ca="1" si="20"/>
        <v>#N/A</v>
      </c>
      <c r="H329" t="e">
        <f t="shared" ca="1" si="21"/>
        <v>#N/A</v>
      </c>
      <c r="I329" t="e">
        <f t="shared" ca="1" si="22"/>
        <v>#N/A</v>
      </c>
      <c r="J329" t="e">
        <f t="shared" ca="1" si="23"/>
        <v>#N/A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64</v>
      </c>
      <c r="G330" t="e">
        <f t="shared" ca="1" si="20"/>
        <v>#N/A</v>
      </c>
      <c r="H330" t="e">
        <f t="shared" ca="1" si="21"/>
        <v>#N/A</v>
      </c>
      <c r="I330" t="e">
        <f t="shared" ca="1" si="22"/>
        <v>#N/A</v>
      </c>
      <c r="J330" t="e">
        <f t="shared" ca="1" si="23"/>
        <v>#N/A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64</v>
      </c>
      <c r="G331" t="e">
        <f t="shared" ca="1" si="20"/>
        <v>#N/A</v>
      </c>
      <c r="H331" t="e">
        <f t="shared" ca="1" si="21"/>
        <v>#N/A</v>
      </c>
      <c r="I331" t="e">
        <f t="shared" ca="1" si="22"/>
        <v>#N/A</v>
      </c>
      <c r="J331" t="e">
        <f t="shared" ca="1" si="23"/>
        <v>#N/A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64</v>
      </c>
      <c r="G332">
        <f t="shared" ca="1" si="20"/>
        <v>0</v>
      </c>
      <c r="H332">
        <f t="shared" ca="1" si="21"/>
        <v>450</v>
      </c>
      <c r="I332">
        <f t="shared" ca="1" si="22"/>
        <v>1350</v>
      </c>
      <c r="J332">
        <f t="shared" ca="1" si="23"/>
        <v>6000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64</v>
      </c>
      <c r="G333" t="e">
        <f t="shared" ca="1" si="20"/>
        <v>#N/A</v>
      </c>
      <c r="H333" t="e">
        <f t="shared" ca="1" si="21"/>
        <v>#N/A</v>
      </c>
      <c r="I333" t="e">
        <f t="shared" ca="1" si="22"/>
        <v>#N/A</v>
      </c>
      <c r="J333" t="e">
        <f t="shared" ca="1" si="23"/>
        <v>#N/A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64</v>
      </c>
      <c r="G334" t="e">
        <f t="shared" ca="1" si="20"/>
        <v>#N/A</v>
      </c>
      <c r="H334" t="e">
        <f t="shared" ca="1" si="21"/>
        <v>#N/A</v>
      </c>
      <c r="I334" t="e">
        <f t="shared" ca="1" si="22"/>
        <v>#N/A</v>
      </c>
      <c r="J334" t="e">
        <f t="shared" ca="1" si="23"/>
        <v>#N/A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64</v>
      </c>
      <c r="G335" t="e">
        <f t="shared" ca="1" si="20"/>
        <v>#N/A</v>
      </c>
      <c r="H335" t="e">
        <f t="shared" ca="1" si="21"/>
        <v>#N/A</v>
      </c>
      <c r="I335" t="e">
        <f t="shared" ca="1" si="22"/>
        <v>#N/A</v>
      </c>
      <c r="J335" t="e">
        <f t="shared" ca="1" si="23"/>
        <v>#N/A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64</v>
      </c>
      <c r="G336" t="e">
        <f t="shared" ca="1" si="20"/>
        <v>#N/A</v>
      </c>
      <c r="H336" t="e">
        <f t="shared" ca="1" si="21"/>
        <v>#N/A</v>
      </c>
      <c r="I336" t="e">
        <f t="shared" ca="1" si="22"/>
        <v>#N/A</v>
      </c>
      <c r="J336" t="e">
        <f t="shared" ca="1" si="23"/>
        <v>#N/A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64</v>
      </c>
      <c r="G337" t="e">
        <f t="shared" ca="1" si="20"/>
        <v>#N/A</v>
      </c>
      <c r="H337" t="e">
        <f t="shared" ca="1" si="21"/>
        <v>#N/A</v>
      </c>
      <c r="I337" t="e">
        <f t="shared" ca="1" si="22"/>
        <v>#N/A</v>
      </c>
      <c r="J337" t="e">
        <f t="shared" ca="1" si="23"/>
        <v>#N/A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64</v>
      </c>
      <c r="G338" t="e">
        <f t="shared" ca="1" si="20"/>
        <v>#N/A</v>
      </c>
      <c r="H338" t="e">
        <f t="shared" ca="1" si="21"/>
        <v>#N/A</v>
      </c>
      <c r="I338" t="e">
        <f t="shared" ca="1" si="22"/>
        <v>#N/A</v>
      </c>
      <c r="J338" t="e">
        <f t="shared" ca="1" si="23"/>
        <v>#N/A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64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64</v>
      </c>
      <c r="G340" t="e">
        <f t="shared" ca="1" si="20"/>
        <v>#N/A</v>
      </c>
      <c r="H340" t="e">
        <f t="shared" ca="1" si="21"/>
        <v>#N/A</v>
      </c>
      <c r="I340" t="e">
        <f t="shared" ca="1" si="22"/>
        <v>#N/A</v>
      </c>
      <c r="J340" t="e">
        <f t="shared" ca="1" si="23"/>
        <v>#N/A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64</v>
      </c>
      <c r="G341" t="e">
        <f t="shared" ca="1" si="20"/>
        <v>#N/A</v>
      </c>
      <c r="H341" t="e">
        <f t="shared" ca="1" si="21"/>
        <v>#N/A</v>
      </c>
      <c r="I341" t="e">
        <f t="shared" ca="1" si="22"/>
        <v>#N/A</v>
      </c>
      <c r="J341" t="e">
        <f t="shared" ca="1" si="23"/>
        <v>#N/A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64</v>
      </c>
      <c r="G342" t="e">
        <f t="shared" ca="1" si="20"/>
        <v>#N/A</v>
      </c>
      <c r="H342" t="e">
        <f t="shared" ca="1" si="21"/>
        <v>#N/A</v>
      </c>
      <c r="I342" t="e">
        <f t="shared" ca="1" si="22"/>
        <v>#N/A</v>
      </c>
      <c r="J342" t="e">
        <f t="shared" ca="1" si="23"/>
        <v>#N/A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64</v>
      </c>
      <c r="G343">
        <f t="shared" ca="1" si="20"/>
        <v>0</v>
      </c>
      <c r="H343">
        <f t="shared" ca="1" si="21"/>
        <v>180</v>
      </c>
      <c r="I343">
        <f t="shared" ca="1" si="22"/>
        <v>650</v>
      </c>
      <c r="J343">
        <f t="shared" ca="1" si="23"/>
        <v>2300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64</v>
      </c>
      <c r="G344" t="e">
        <f t="shared" ca="1" si="20"/>
        <v>#N/A</v>
      </c>
      <c r="H344" t="e">
        <f t="shared" ca="1" si="21"/>
        <v>#N/A</v>
      </c>
      <c r="I344" t="e">
        <f t="shared" ca="1" si="22"/>
        <v>#N/A</v>
      </c>
      <c r="J344" t="e">
        <f t="shared" ca="1" si="23"/>
        <v>#N/A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64</v>
      </c>
      <c r="G345" t="e">
        <f t="shared" ca="1" si="20"/>
        <v>#N/A</v>
      </c>
      <c r="H345" t="e">
        <f t="shared" ca="1" si="21"/>
        <v>#N/A</v>
      </c>
      <c r="I345" t="e">
        <f t="shared" ca="1" si="22"/>
        <v>#N/A</v>
      </c>
      <c r="J345" t="e">
        <f t="shared" ca="1" si="23"/>
        <v>#N/A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64</v>
      </c>
      <c r="G346">
        <f t="shared" ca="1" si="20"/>
        <v>0</v>
      </c>
      <c r="H346">
        <f t="shared" ca="1" si="21"/>
        <v>0</v>
      </c>
      <c r="I346">
        <f t="shared" ca="1" si="22"/>
        <v>850</v>
      </c>
      <c r="J346">
        <f t="shared" ca="1" si="23"/>
        <v>2800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64</v>
      </c>
      <c r="G347" t="e">
        <f t="shared" ca="1" si="20"/>
        <v>#N/A</v>
      </c>
      <c r="H347" t="e">
        <f t="shared" ca="1" si="21"/>
        <v>#N/A</v>
      </c>
      <c r="I347" t="e">
        <f t="shared" ca="1" si="22"/>
        <v>#N/A</v>
      </c>
      <c r="J347" t="e">
        <f t="shared" ca="1" si="23"/>
        <v>#N/A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64</v>
      </c>
      <c r="G348">
        <f t="shared" ca="1" si="20"/>
        <v>0</v>
      </c>
      <c r="H348">
        <f t="shared" ca="1" si="21"/>
        <v>0</v>
      </c>
      <c r="I348">
        <f t="shared" ca="1" si="22"/>
        <v>1200</v>
      </c>
      <c r="J348">
        <f t="shared" ca="1" si="23"/>
        <v>4500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64</v>
      </c>
      <c r="G349" t="e">
        <f t="shared" ca="1" si="20"/>
        <v>#N/A</v>
      </c>
      <c r="H349" t="e">
        <f t="shared" ca="1" si="21"/>
        <v>#N/A</v>
      </c>
      <c r="I349" t="e">
        <f t="shared" ca="1" si="22"/>
        <v>#N/A</v>
      </c>
      <c r="J349" t="e">
        <f t="shared" ca="1" si="23"/>
        <v>#N/A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64</v>
      </c>
      <c r="G350" t="e">
        <f t="shared" ca="1" si="20"/>
        <v>#N/A</v>
      </c>
      <c r="H350" t="e">
        <f t="shared" ca="1" si="21"/>
        <v>#N/A</v>
      </c>
      <c r="I350" t="e">
        <f t="shared" ca="1" si="22"/>
        <v>#N/A</v>
      </c>
      <c r="J350" t="e">
        <f t="shared" ca="1" si="23"/>
        <v>#N/A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64</v>
      </c>
      <c r="G351" t="e">
        <f t="shared" ca="1" si="20"/>
        <v>#N/A</v>
      </c>
      <c r="H351" t="e">
        <f t="shared" ca="1" si="21"/>
        <v>#N/A</v>
      </c>
      <c r="I351" t="e">
        <f t="shared" ca="1" si="22"/>
        <v>#N/A</v>
      </c>
      <c r="J351" t="e">
        <f t="shared" ca="1" si="23"/>
        <v>#N/A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64</v>
      </c>
      <c r="G352" t="e">
        <f t="shared" ca="1" si="20"/>
        <v>#N/A</v>
      </c>
      <c r="H352" t="e">
        <f t="shared" ca="1" si="21"/>
        <v>#N/A</v>
      </c>
      <c r="I352" t="e">
        <f t="shared" ca="1" si="22"/>
        <v>#N/A</v>
      </c>
      <c r="J352" t="e">
        <f t="shared" ca="1" si="23"/>
        <v>#N/A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64</v>
      </c>
      <c r="G353">
        <f t="shared" ca="1" si="20"/>
        <v>0</v>
      </c>
      <c r="H353">
        <f t="shared" ca="1" si="21"/>
        <v>0</v>
      </c>
      <c r="I353">
        <f t="shared" ca="1" si="22"/>
        <v>450</v>
      </c>
      <c r="J353">
        <f t="shared" ca="1" si="23"/>
        <v>1000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64</v>
      </c>
      <c r="G354" t="e">
        <f t="shared" ca="1" si="20"/>
        <v>#N/A</v>
      </c>
      <c r="H354" t="e">
        <f t="shared" ca="1" si="21"/>
        <v>#N/A</v>
      </c>
      <c r="I354" t="e">
        <f t="shared" ca="1" si="22"/>
        <v>#N/A</v>
      </c>
      <c r="J354" t="e">
        <f t="shared" ca="1" si="23"/>
        <v>#N/A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64</v>
      </c>
      <c r="G355" t="e">
        <f t="shared" ca="1" si="20"/>
        <v>#N/A</v>
      </c>
      <c r="H355" t="e">
        <f t="shared" ca="1" si="21"/>
        <v>#N/A</v>
      </c>
      <c r="I355" t="e">
        <f t="shared" ca="1" si="22"/>
        <v>#N/A</v>
      </c>
      <c r="J355" t="e">
        <f t="shared" ca="1" si="23"/>
        <v>#N/A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64</v>
      </c>
      <c r="G356" t="e">
        <f t="shared" ca="1" si="20"/>
        <v>#N/A</v>
      </c>
      <c r="H356" t="e">
        <f t="shared" ca="1" si="21"/>
        <v>#N/A</v>
      </c>
      <c r="I356" t="e">
        <f t="shared" ca="1" si="22"/>
        <v>#N/A</v>
      </c>
      <c r="J356" t="e">
        <f t="shared" ca="1" si="23"/>
        <v>#N/A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64</v>
      </c>
      <c r="G357">
        <f t="shared" ca="1" si="20"/>
        <v>0</v>
      </c>
      <c r="H357">
        <f t="shared" ca="1" si="21"/>
        <v>0</v>
      </c>
      <c r="I357">
        <f t="shared" ca="1" si="22"/>
        <v>1610</v>
      </c>
      <c r="J357">
        <f t="shared" ca="1" si="23"/>
        <v>5800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64</v>
      </c>
      <c r="G358" t="e">
        <f t="shared" ca="1" si="20"/>
        <v>#N/A</v>
      </c>
      <c r="H358" t="e">
        <f t="shared" ca="1" si="21"/>
        <v>#N/A</v>
      </c>
      <c r="I358" t="e">
        <f t="shared" ca="1" si="22"/>
        <v>#N/A</v>
      </c>
      <c r="J358" t="e">
        <f t="shared" ca="1" si="23"/>
        <v>#N/A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64</v>
      </c>
      <c r="G359" t="e">
        <f t="shared" ca="1" si="20"/>
        <v>#N/A</v>
      </c>
      <c r="H359" t="e">
        <f t="shared" ca="1" si="21"/>
        <v>#N/A</v>
      </c>
      <c r="I359" t="e">
        <f t="shared" ca="1" si="22"/>
        <v>#N/A</v>
      </c>
      <c r="J359" t="e">
        <f t="shared" ca="1" si="23"/>
        <v>#N/A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64</v>
      </c>
      <c r="G360" t="e">
        <f t="shared" ca="1" si="20"/>
        <v>#N/A</v>
      </c>
      <c r="H360" t="e">
        <f t="shared" ca="1" si="21"/>
        <v>#N/A</v>
      </c>
      <c r="I360" t="e">
        <f t="shared" ca="1" si="22"/>
        <v>#N/A</v>
      </c>
      <c r="J360" t="e">
        <f t="shared" ca="1" si="23"/>
        <v>#N/A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64</v>
      </c>
      <c r="G361" t="e">
        <f t="shared" ca="1" si="20"/>
        <v>#N/A</v>
      </c>
      <c r="H361" t="e">
        <f t="shared" ca="1" si="21"/>
        <v>#N/A</v>
      </c>
      <c r="I361" t="e">
        <f t="shared" ca="1" si="22"/>
        <v>#N/A</v>
      </c>
      <c r="J361" t="e">
        <f t="shared" ca="1" si="23"/>
        <v>#N/A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64</v>
      </c>
      <c r="G362">
        <f t="shared" ca="1" si="20"/>
        <v>0</v>
      </c>
      <c r="H362">
        <f t="shared" ca="1" si="21"/>
        <v>0</v>
      </c>
      <c r="I362">
        <f t="shared" ca="1" si="22"/>
        <v>2820</v>
      </c>
      <c r="J362">
        <f t="shared" ca="1" si="23"/>
        <v>10600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64</v>
      </c>
      <c r="G363">
        <f t="shared" ca="1" si="20"/>
        <v>0</v>
      </c>
      <c r="H363">
        <f t="shared" ca="1" si="21"/>
        <v>0</v>
      </c>
      <c r="I363">
        <f t="shared" ca="1" si="22"/>
        <v>0</v>
      </c>
      <c r="J363">
        <f t="shared" ca="1" si="23"/>
        <v>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64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64</v>
      </c>
      <c r="G365" t="e">
        <f t="shared" ca="1" si="20"/>
        <v>#N/A</v>
      </c>
      <c r="H365" t="e">
        <f t="shared" ca="1" si="21"/>
        <v>#N/A</v>
      </c>
      <c r="I365" t="e">
        <f t="shared" ca="1" si="22"/>
        <v>#N/A</v>
      </c>
      <c r="J365" t="e">
        <f t="shared" ca="1" si="23"/>
        <v>#N/A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64</v>
      </c>
      <c r="G366" t="e">
        <f t="shared" ca="1" si="20"/>
        <v>#N/A</v>
      </c>
      <c r="H366" t="e">
        <f t="shared" ca="1" si="21"/>
        <v>#N/A</v>
      </c>
      <c r="I366" t="e">
        <f t="shared" ca="1" si="22"/>
        <v>#N/A</v>
      </c>
      <c r="J366" t="e">
        <f t="shared" ca="1" si="23"/>
        <v>#N/A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64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64</v>
      </c>
      <c r="G368" t="e">
        <f t="shared" ca="1" si="20"/>
        <v>#N/A</v>
      </c>
      <c r="H368" t="e">
        <f t="shared" ca="1" si="21"/>
        <v>#N/A</v>
      </c>
      <c r="I368" t="e">
        <f t="shared" ca="1" si="22"/>
        <v>#N/A</v>
      </c>
      <c r="J368" t="e">
        <f t="shared" ca="1" si="23"/>
        <v>#N/A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64</v>
      </c>
      <c r="G369" t="e">
        <f t="shared" ca="1" si="20"/>
        <v>#N/A</v>
      </c>
      <c r="H369" t="e">
        <f t="shared" ca="1" si="21"/>
        <v>#N/A</v>
      </c>
      <c r="I369" t="e">
        <f t="shared" ca="1" si="22"/>
        <v>#N/A</v>
      </c>
      <c r="J369" t="e">
        <f t="shared" ca="1" si="23"/>
        <v>#N/A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64</v>
      </c>
      <c r="G370" t="e">
        <f t="shared" ca="1" si="20"/>
        <v>#N/A</v>
      </c>
      <c r="H370" t="e">
        <f t="shared" ca="1" si="21"/>
        <v>#N/A</v>
      </c>
      <c r="I370" t="e">
        <f t="shared" ca="1" si="22"/>
        <v>#N/A</v>
      </c>
      <c r="J370" t="e">
        <f t="shared" ca="1" si="23"/>
        <v>#N/A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64</v>
      </c>
      <c r="G371" t="e">
        <f t="shared" ca="1" si="20"/>
        <v>#N/A</v>
      </c>
      <c r="H371" t="e">
        <f t="shared" ca="1" si="21"/>
        <v>#N/A</v>
      </c>
      <c r="I371" t="e">
        <f t="shared" ca="1" si="22"/>
        <v>#N/A</v>
      </c>
      <c r="J371" t="e">
        <f t="shared" ca="1" si="23"/>
        <v>#N/A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64</v>
      </c>
      <c r="G372" t="e">
        <f t="shared" ca="1" si="20"/>
        <v>#N/A</v>
      </c>
      <c r="H372" t="e">
        <f t="shared" ca="1" si="21"/>
        <v>#N/A</v>
      </c>
      <c r="I372" t="e">
        <f t="shared" ca="1" si="22"/>
        <v>#N/A</v>
      </c>
      <c r="J372" t="e">
        <f t="shared" ca="1" si="23"/>
        <v>#N/A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64</v>
      </c>
      <c r="G373" t="e">
        <f t="shared" ca="1" si="20"/>
        <v>#N/A</v>
      </c>
      <c r="H373" t="e">
        <f t="shared" ca="1" si="21"/>
        <v>#N/A</v>
      </c>
      <c r="I373" t="e">
        <f t="shared" ca="1" si="22"/>
        <v>#N/A</v>
      </c>
      <c r="J373" t="e">
        <f t="shared" ca="1" si="23"/>
        <v>#N/A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64</v>
      </c>
      <c r="G374" t="e">
        <f t="shared" ca="1" si="20"/>
        <v>#N/A</v>
      </c>
      <c r="H374" t="e">
        <f t="shared" ca="1" si="21"/>
        <v>#N/A</v>
      </c>
      <c r="I374" t="e">
        <f t="shared" ca="1" si="22"/>
        <v>#N/A</v>
      </c>
      <c r="J374" t="e">
        <f t="shared" ca="1" si="23"/>
        <v>#N/A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64</v>
      </c>
      <c r="G375">
        <f t="shared" ca="1" si="20"/>
        <v>0</v>
      </c>
      <c r="H375">
        <f t="shared" ca="1" si="21"/>
        <v>0</v>
      </c>
      <c r="I375">
        <f t="shared" ca="1" si="22"/>
        <v>1350</v>
      </c>
      <c r="J375">
        <f t="shared" ca="1" si="23"/>
        <v>6000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64</v>
      </c>
      <c r="G376" t="e">
        <f t="shared" ca="1" si="20"/>
        <v>#N/A</v>
      </c>
      <c r="H376" t="e">
        <f t="shared" ca="1" si="21"/>
        <v>#N/A</v>
      </c>
      <c r="I376" t="e">
        <f t="shared" ca="1" si="22"/>
        <v>#N/A</v>
      </c>
      <c r="J376" t="e">
        <f t="shared" ca="1" si="23"/>
        <v>#N/A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64</v>
      </c>
      <c r="G377" t="e">
        <f t="shared" ca="1" si="20"/>
        <v>#N/A</v>
      </c>
      <c r="H377" t="e">
        <f t="shared" ca="1" si="21"/>
        <v>#N/A</v>
      </c>
      <c r="I377" t="e">
        <f t="shared" ca="1" si="22"/>
        <v>#N/A</v>
      </c>
      <c r="J377" t="e">
        <f t="shared" ca="1" si="23"/>
        <v>#N/A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64</v>
      </c>
      <c r="G378" t="e">
        <f t="shared" ca="1" si="20"/>
        <v>#N/A</v>
      </c>
      <c r="H378" t="e">
        <f t="shared" ca="1" si="21"/>
        <v>#N/A</v>
      </c>
      <c r="I378" t="e">
        <f t="shared" ca="1" si="22"/>
        <v>#N/A</v>
      </c>
      <c r="J378" t="e">
        <f t="shared" ca="1" si="23"/>
        <v>#N/A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64</v>
      </c>
      <c r="G379" t="e">
        <f t="shared" ca="1" si="20"/>
        <v>#N/A</v>
      </c>
      <c r="H379" t="e">
        <f t="shared" ca="1" si="21"/>
        <v>#N/A</v>
      </c>
      <c r="I379" t="e">
        <f t="shared" ca="1" si="22"/>
        <v>#N/A</v>
      </c>
      <c r="J379" t="e">
        <f t="shared" ca="1" si="23"/>
        <v>#N/A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64</v>
      </c>
      <c r="G380" t="e">
        <f t="shared" ca="1" si="20"/>
        <v>#N/A</v>
      </c>
      <c r="H380" t="e">
        <f t="shared" ca="1" si="21"/>
        <v>#N/A</v>
      </c>
      <c r="I380" t="e">
        <f t="shared" ca="1" si="22"/>
        <v>#N/A</v>
      </c>
      <c r="J380" t="e">
        <f t="shared" ca="1" si="23"/>
        <v>#N/A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64</v>
      </c>
      <c r="G381" t="e">
        <f t="shared" ca="1" si="20"/>
        <v>#N/A</v>
      </c>
      <c r="H381" t="e">
        <f t="shared" ca="1" si="21"/>
        <v>#N/A</v>
      </c>
      <c r="I381" t="e">
        <f t="shared" ca="1" si="22"/>
        <v>#N/A</v>
      </c>
      <c r="J381" t="e">
        <f t="shared" ca="1" si="23"/>
        <v>#N/A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64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64</v>
      </c>
      <c r="G383" t="e">
        <f t="shared" ca="1" si="20"/>
        <v>#N/A</v>
      </c>
      <c r="H383" t="e">
        <f t="shared" ca="1" si="21"/>
        <v>#N/A</v>
      </c>
      <c r="I383" t="e">
        <f t="shared" ca="1" si="22"/>
        <v>#N/A</v>
      </c>
      <c r="J383" t="e">
        <f t="shared" ca="1" si="23"/>
        <v>#N/A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64</v>
      </c>
      <c r="G384" t="e">
        <f t="shared" ca="1" si="20"/>
        <v>#N/A</v>
      </c>
      <c r="H384" t="e">
        <f t="shared" ca="1" si="21"/>
        <v>#N/A</v>
      </c>
      <c r="I384" t="e">
        <f t="shared" ca="1" si="22"/>
        <v>#N/A</v>
      </c>
      <c r="J384" t="e">
        <f t="shared" ca="1" si="23"/>
        <v>#N/A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64</v>
      </c>
      <c r="G385" t="e">
        <f t="shared" ca="1" si="20"/>
        <v>#N/A</v>
      </c>
      <c r="H385" t="e">
        <f t="shared" ca="1" si="21"/>
        <v>#N/A</v>
      </c>
      <c r="I385" t="e">
        <f t="shared" ca="1" si="22"/>
        <v>#N/A</v>
      </c>
      <c r="J385" t="e">
        <f t="shared" ca="1" si="23"/>
        <v>#N/A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64</v>
      </c>
      <c r="G386">
        <f t="shared" ca="1" si="20"/>
        <v>0</v>
      </c>
      <c r="H386">
        <f t="shared" ca="1" si="21"/>
        <v>0</v>
      </c>
      <c r="I386">
        <f t="shared" ca="1" si="22"/>
        <v>650</v>
      </c>
      <c r="J386">
        <f t="shared" ca="1" si="23"/>
        <v>2300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64</v>
      </c>
      <c r="G387" t="e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#N/A</v>
      </c>
      <c r="H387" t="e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#N/A</v>
      </c>
      <c r="I387" t="e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#N/A</v>
      </c>
      <c r="J387" t="e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#N/A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64</v>
      </c>
      <c r="G388" t="e">
        <f t="shared" ca="1" si="24"/>
        <v>#N/A</v>
      </c>
      <c r="H388" t="e">
        <f t="shared" ca="1" si="25"/>
        <v>#N/A</v>
      </c>
      <c r="I388" t="e">
        <f t="shared" ca="1" si="26"/>
        <v>#N/A</v>
      </c>
      <c r="J388" t="e">
        <f t="shared" ca="1" si="27"/>
        <v>#N/A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64</v>
      </c>
      <c r="G389">
        <f t="shared" ca="1" si="24"/>
        <v>0</v>
      </c>
      <c r="H389">
        <f t="shared" ca="1" si="25"/>
        <v>0</v>
      </c>
      <c r="I389">
        <f t="shared" ca="1" si="26"/>
        <v>850</v>
      </c>
      <c r="J389">
        <f t="shared" ca="1" si="27"/>
        <v>2800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64</v>
      </c>
      <c r="G390" t="e">
        <f t="shared" ca="1" si="24"/>
        <v>#N/A</v>
      </c>
      <c r="H390" t="e">
        <f t="shared" ca="1" si="25"/>
        <v>#N/A</v>
      </c>
      <c r="I390" t="e">
        <f t="shared" ca="1" si="26"/>
        <v>#N/A</v>
      </c>
      <c r="J390" t="e">
        <f t="shared" ca="1" si="27"/>
        <v>#N/A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64</v>
      </c>
      <c r="G391">
        <f t="shared" ca="1" si="24"/>
        <v>0</v>
      </c>
      <c r="H391">
        <f t="shared" ca="1" si="25"/>
        <v>0</v>
      </c>
      <c r="I391">
        <f t="shared" ca="1" si="26"/>
        <v>1200</v>
      </c>
      <c r="J391">
        <f t="shared" ca="1" si="27"/>
        <v>4500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64</v>
      </c>
      <c r="G392" t="e">
        <f t="shared" ca="1" si="24"/>
        <v>#N/A</v>
      </c>
      <c r="H392" t="e">
        <f t="shared" ca="1" si="25"/>
        <v>#N/A</v>
      </c>
      <c r="I392" t="e">
        <f t="shared" ca="1" si="26"/>
        <v>#N/A</v>
      </c>
      <c r="J392" t="e">
        <f t="shared" ca="1" si="27"/>
        <v>#N/A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64</v>
      </c>
      <c r="G393" t="e">
        <f t="shared" ca="1" si="24"/>
        <v>#N/A</v>
      </c>
      <c r="H393" t="e">
        <f t="shared" ca="1" si="25"/>
        <v>#N/A</v>
      </c>
      <c r="I393" t="e">
        <f t="shared" ca="1" si="26"/>
        <v>#N/A</v>
      </c>
      <c r="J393" t="e">
        <f t="shared" ca="1" si="27"/>
        <v>#N/A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64</v>
      </c>
      <c r="G394" t="e">
        <f t="shared" ca="1" si="24"/>
        <v>#N/A</v>
      </c>
      <c r="H394" t="e">
        <f t="shared" ca="1" si="25"/>
        <v>#N/A</v>
      </c>
      <c r="I394" t="e">
        <f t="shared" ca="1" si="26"/>
        <v>#N/A</v>
      </c>
      <c r="J394" t="e">
        <f t="shared" ca="1" si="27"/>
        <v>#N/A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64</v>
      </c>
      <c r="G395" t="e">
        <f t="shared" ca="1" si="24"/>
        <v>#N/A</v>
      </c>
      <c r="H395" t="e">
        <f t="shared" ca="1" si="25"/>
        <v>#N/A</v>
      </c>
      <c r="I395" t="e">
        <f t="shared" ca="1" si="26"/>
        <v>#N/A</v>
      </c>
      <c r="J395" t="e">
        <f t="shared" ca="1" si="27"/>
        <v>#N/A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64</v>
      </c>
      <c r="G396">
        <f t="shared" ca="1" si="24"/>
        <v>0</v>
      </c>
      <c r="H396">
        <f t="shared" ca="1" si="25"/>
        <v>0</v>
      </c>
      <c r="I396">
        <f t="shared" ca="1" si="26"/>
        <v>450</v>
      </c>
      <c r="J396">
        <f t="shared" ca="1" si="27"/>
        <v>1000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64</v>
      </c>
      <c r="G397" t="e">
        <f t="shared" ca="1" si="24"/>
        <v>#N/A</v>
      </c>
      <c r="H397" t="e">
        <f t="shared" ca="1" si="25"/>
        <v>#N/A</v>
      </c>
      <c r="I397" t="e">
        <f t="shared" ca="1" si="26"/>
        <v>#N/A</v>
      </c>
      <c r="J397" t="e">
        <f t="shared" ca="1" si="27"/>
        <v>#N/A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64</v>
      </c>
      <c r="G398" t="e">
        <f t="shared" ca="1" si="24"/>
        <v>#N/A</v>
      </c>
      <c r="H398" t="e">
        <f t="shared" ca="1" si="25"/>
        <v>#N/A</v>
      </c>
      <c r="I398" t="e">
        <f t="shared" ca="1" si="26"/>
        <v>#N/A</v>
      </c>
      <c r="J398" t="e">
        <f t="shared" ca="1" si="27"/>
        <v>#N/A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64</v>
      </c>
      <c r="G399" t="e">
        <f t="shared" ca="1" si="24"/>
        <v>#N/A</v>
      </c>
      <c r="H399" t="e">
        <f t="shared" ca="1" si="25"/>
        <v>#N/A</v>
      </c>
      <c r="I399" t="e">
        <f t="shared" ca="1" si="26"/>
        <v>#N/A</v>
      </c>
      <c r="J399" t="e">
        <f t="shared" ca="1" si="27"/>
        <v>#N/A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64</v>
      </c>
      <c r="G400">
        <f t="shared" ca="1" si="24"/>
        <v>0</v>
      </c>
      <c r="H400">
        <f t="shared" ca="1" si="25"/>
        <v>0</v>
      </c>
      <c r="I400">
        <f t="shared" ca="1" si="26"/>
        <v>1610</v>
      </c>
      <c r="J400">
        <f t="shared" ca="1" si="27"/>
        <v>5800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64</v>
      </c>
      <c r="G401" t="e">
        <f t="shared" ca="1" si="24"/>
        <v>#N/A</v>
      </c>
      <c r="H401" t="e">
        <f t="shared" ca="1" si="25"/>
        <v>#N/A</v>
      </c>
      <c r="I401" t="e">
        <f t="shared" ca="1" si="26"/>
        <v>#N/A</v>
      </c>
      <c r="J401" t="e">
        <f t="shared" ca="1" si="27"/>
        <v>#N/A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64</v>
      </c>
      <c r="G402" t="e">
        <f t="shared" ca="1" si="24"/>
        <v>#N/A</v>
      </c>
      <c r="H402" t="e">
        <f t="shared" ca="1" si="25"/>
        <v>#N/A</v>
      </c>
      <c r="I402" t="e">
        <f t="shared" ca="1" si="26"/>
        <v>#N/A</v>
      </c>
      <c r="J402" t="e">
        <f t="shared" ca="1" si="27"/>
        <v>#N/A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64</v>
      </c>
      <c r="G403" t="e">
        <f t="shared" ca="1" si="24"/>
        <v>#N/A</v>
      </c>
      <c r="H403" t="e">
        <f t="shared" ca="1" si="25"/>
        <v>#N/A</v>
      </c>
      <c r="I403" t="e">
        <f t="shared" ca="1" si="26"/>
        <v>#N/A</v>
      </c>
      <c r="J403" t="e">
        <f t="shared" ca="1" si="27"/>
        <v>#N/A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64</v>
      </c>
      <c r="G404" t="e">
        <f t="shared" ca="1" si="24"/>
        <v>#N/A</v>
      </c>
      <c r="H404" t="e">
        <f t="shared" ca="1" si="25"/>
        <v>#N/A</v>
      </c>
      <c r="I404" t="e">
        <f t="shared" ca="1" si="26"/>
        <v>#N/A</v>
      </c>
      <c r="J404" t="e">
        <f t="shared" ca="1" si="27"/>
        <v>#N/A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64</v>
      </c>
      <c r="G405">
        <f t="shared" ca="1" si="24"/>
        <v>0</v>
      </c>
      <c r="H405">
        <f t="shared" ca="1" si="25"/>
        <v>0</v>
      </c>
      <c r="I405">
        <f t="shared" ca="1" si="26"/>
        <v>2820</v>
      </c>
      <c r="J405">
        <f t="shared" ca="1" si="27"/>
        <v>10600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64</v>
      </c>
      <c r="G406">
        <f t="shared" ca="1" si="24"/>
        <v>0</v>
      </c>
      <c r="H406">
        <f t="shared" ca="1" si="25"/>
        <v>0</v>
      </c>
      <c r="I406">
        <f t="shared" ca="1" si="26"/>
        <v>0</v>
      </c>
      <c r="J406">
        <f t="shared" ca="1" si="27"/>
        <v>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64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64</v>
      </c>
      <c r="G408" t="e">
        <f t="shared" ca="1" si="24"/>
        <v>#N/A</v>
      </c>
      <c r="H408" t="e">
        <f t="shared" ca="1" si="25"/>
        <v>#N/A</v>
      </c>
      <c r="I408" t="e">
        <f t="shared" ca="1" si="26"/>
        <v>#N/A</v>
      </c>
      <c r="J408" t="e">
        <f t="shared" ca="1" si="27"/>
        <v>#N/A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64</v>
      </c>
      <c r="G409" t="e">
        <f t="shared" ca="1" si="24"/>
        <v>#N/A</v>
      </c>
      <c r="H409" t="e">
        <f t="shared" ca="1" si="25"/>
        <v>#N/A</v>
      </c>
      <c r="I409" t="e">
        <f t="shared" ca="1" si="26"/>
        <v>#N/A</v>
      </c>
      <c r="J409" t="e">
        <f t="shared" ca="1" si="27"/>
        <v>#N/A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64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64</v>
      </c>
      <c r="G411" t="e">
        <f t="shared" ca="1" si="24"/>
        <v>#N/A</v>
      </c>
      <c r="H411" t="e">
        <f t="shared" ca="1" si="25"/>
        <v>#N/A</v>
      </c>
      <c r="I411" t="e">
        <f t="shared" ca="1" si="26"/>
        <v>#N/A</v>
      </c>
      <c r="J411" t="e">
        <f t="shared" ca="1" si="27"/>
        <v>#N/A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64</v>
      </c>
      <c r="G412" t="e">
        <f t="shared" ca="1" si="24"/>
        <v>#N/A</v>
      </c>
      <c r="H412" t="e">
        <f t="shared" ca="1" si="25"/>
        <v>#N/A</v>
      </c>
      <c r="I412" t="e">
        <f t="shared" ca="1" si="26"/>
        <v>#N/A</v>
      </c>
      <c r="J412" t="e">
        <f t="shared" ca="1" si="27"/>
        <v>#N/A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64</v>
      </c>
      <c r="G413" t="e">
        <f t="shared" ca="1" si="24"/>
        <v>#N/A</v>
      </c>
      <c r="H413" t="e">
        <f t="shared" ca="1" si="25"/>
        <v>#N/A</v>
      </c>
      <c r="I413" t="e">
        <f t="shared" ca="1" si="26"/>
        <v>#N/A</v>
      </c>
      <c r="J413" t="e">
        <f t="shared" ca="1" si="27"/>
        <v>#N/A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64</v>
      </c>
      <c r="G414" t="e">
        <f t="shared" ca="1" si="24"/>
        <v>#N/A</v>
      </c>
      <c r="H414" t="e">
        <f t="shared" ca="1" si="25"/>
        <v>#N/A</v>
      </c>
      <c r="I414" t="e">
        <f t="shared" ca="1" si="26"/>
        <v>#N/A</v>
      </c>
      <c r="J414" t="e">
        <f t="shared" ca="1" si="27"/>
        <v>#N/A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64</v>
      </c>
      <c r="G415" t="e">
        <f t="shared" ca="1" si="24"/>
        <v>#N/A</v>
      </c>
      <c r="H415" t="e">
        <f t="shared" ca="1" si="25"/>
        <v>#N/A</v>
      </c>
      <c r="I415" t="e">
        <f t="shared" ca="1" si="26"/>
        <v>#N/A</v>
      </c>
      <c r="J415" t="e">
        <f t="shared" ca="1" si="27"/>
        <v>#N/A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64</v>
      </c>
      <c r="G416" t="e">
        <f t="shared" ca="1" si="24"/>
        <v>#N/A</v>
      </c>
      <c r="H416" t="e">
        <f t="shared" ca="1" si="25"/>
        <v>#N/A</v>
      </c>
      <c r="I416" t="e">
        <f t="shared" ca="1" si="26"/>
        <v>#N/A</v>
      </c>
      <c r="J416" t="e">
        <f t="shared" ca="1" si="27"/>
        <v>#N/A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64</v>
      </c>
      <c r="G417" t="e">
        <f t="shared" ca="1" si="24"/>
        <v>#N/A</v>
      </c>
      <c r="H417" t="e">
        <f t="shared" ca="1" si="25"/>
        <v>#N/A</v>
      </c>
      <c r="I417" t="e">
        <f t="shared" ca="1" si="26"/>
        <v>#N/A</v>
      </c>
      <c r="J417" t="e">
        <f t="shared" ca="1" si="27"/>
        <v>#N/A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64</v>
      </c>
      <c r="G418">
        <f t="shared" ca="1" si="24"/>
        <v>0</v>
      </c>
      <c r="H418">
        <f t="shared" ca="1" si="25"/>
        <v>0</v>
      </c>
      <c r="I418">
        <f t="shared" ca="1" si="26"/>
        <v>1350</v>
      </c>
      <c r="J418">
        <f t="shared" ca="1" si="27"/>
        <v>6000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64</v>
      </c>
      <c r="G419" t="e">
        <f t="shared" ca="1" si="24"/>
        <v>#N/A</v>
      </c>
      <c r="H419" t="e">
        <f t="shared" ca="1" si="25"/>
        <v>#N/A</v>
      </c>
      <c r="I419" t="e">
        <f t="shared" ca="1" si="26"/>
        <v>#N/A</v>
      </c>
      <c r="J419" t="e">
        <f t="shared" ca="1" si="27"/>
        <v>#N/A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64</v>
      </c>
      <c r="G420" t="e">
        <f t="shared" ca="1" si="24"/>
        <v>#N/A</v>
      </c>
      <c r="H420" t="e">
        <f t="shared" ca="1" si="25"/>
        <v>#N/A</v>
      </c>
      <c r="I420" t="e">
        <f t="shared" ca="1" si="26"/>
        <v>#N/A</v>
      </c>
      <c r="J420" t="e">
        <f t="shared" ca="1" si="27"/>
        <v>#N/A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64</v>
      </c>
      <c r="G421" t="e">
        <f t="shared" ca="1" si="24"/>
        <v>#N/A</v>
      </c>
      <c r="H421" t="e">
        <f t="shared" ca="1" si="25"/>
        <v>#N/A</v>
      </c>
      <c r="I421" t="e">
        <f t="shared" ca="1" si="26"/>
        <v>#N/A</v>
      </c>
      <c r="J421" t="e">
        <f t="shared" ca="1" si="27"/>
        <v>#N/A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64</v>
      </c>
      <c r="G422" t="e">
        <f t="shared" ca="1" si="24"/>
        <v>#N/A</v>
      </c>
      <c r="H422" t="e">
        <f t="shared" ca="1" si="25"/>
        <v>#N/A</v>
      </c>
      <c r="I422" t="e">
        <f t="shared" ca="1" si="26"/>
        <v>#N/A</v>
      </c>
      <c r="J422" t="e">
        <f t="shared" ca="1" si="27"/>
        <v>#N/A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64</v>
      </c>
      <c r="G423" t="e">
        <f t="shared" ca="1" si="24"/>
        <v>#N/A</v>
      </c>
      <c r="H423" t="e">
        <f t="shared" ca="1" si="25"/>
        <v>#N/A</v>
      </c>
      <c r="I423" t="e">
        <f t="shared" ca="1" si="26"/>
        <v>#N/A</v>
      </c>
      <c r="J423" t="e">
        <f t="shared" ca="1" si="27"/>
        <v>#N/A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64</v>
      </c>
      <c r="G424" t="e">
        <f t="shared" ca="1" si="24"/>
        <v>#N/A</v>
      </c>
      <c r="H424" t="e">
        <f t="shared" ca="1" si="25"/>
        <v>#N/A</v>
      </c>
      <c r="I424" t="e">
        <f t="shared" ca="1" si="26"/>
        <v>#N/A</v>
      </c>
      <c r="J424" t="e">
        <f t="shared" ca="1" si="27"/>
        <v>#N/A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64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64</v>
      </c>
      <c r="G426" t="e">
        <f t="shared" ca="1" si="24"/>
        <v>#N/A</v>
      </c>
      <c r="H426" t="e">
        <f t="shared" ca="1" si="25"/>
        <v>#N/A</v>
      </c>
      <c r="I426" t="e">
        <f t="shared" ca="1" si="26"/>
        <v>#N/A</v>
      </c>
      <c r="J426" t="e">
        <f t="shared" ca="1" si="27"/>
        <v>#N/A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64</v>
      </c>
      <c r="G427" t="e">
        <f t="shared" ca="1" si="24"/>
        <v>#N/A</v>
      </c>
      <c r="H427" t="e">
        <f t="shared" ca="1" si="25"/>
        <v>#N/A</v>
      </c>
      <c r="I427" t="e">
        <f t="shared" ca="1" si="26"/>
        <v>#N/A</v>
      </c>
      <c r="J427" t="e">
        <f t="shared" ca="1" si="27"/>
        <v>#N/A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64</v>
      </c>
      <c r="G428" t="e">
        <f t="shared" ca="1" si="24"/>
        <v>#N/A</v>
      </c>
      <c r="H428" t="e">
        <f t="shared" ca="1" si="25"/>
        <v>#N/A</v>
      </c>
      <c r="I428" t="e">
        <f t="shared" ca="1" si="26"/>
        <v>#N/A</v>
      </c>
      <c r="J428" t="e">
        <f t="shared" ca="1" si="27"/>
        <v>#N/A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64</v>
      </c>
      <c r="G429">
        <f t="shared" ca="1" si="24"/>
        <v>0</v>
      </c>
      <c r="H429">
        <f t="shared" ca="1" si="25"/>
        <v>0</v>
      </c>
      <c r="I429">
        <f t="shared" ca="1" si="26"/>
        <v>650</v>
      </c>
      <c r="J429">
        <f t="shared" ca="1" si="27"/>
        <v>2300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64</v>
      </c>
      <c r="G430" t="e">
        <f t="shared" ca="1" si="24"/>
        <v>#N/A</v>
      </c>
      <c r="H430" t="e">
        <f t="shared" ca="1" si="25"/>
        <v>#N/A</v>
      </c>
      <c r="I430" t="e">
        <f t="shared" ca="1" si="26"/>
        <v>#N/A</v>
      </c>
      <c r="J430" t="e">
        <f t="shared" ca="1" si="27"/>
        <v>#N/A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64</v>
      </c>
      <c r="G431" t="e">
        <f t="shared" ca="1" si="24"/>
        <v>#N/A</v>
      </c>
      <c r="H431" t="e">
        <f t="shared" ca="1" si="25"/>
        <v>#N/A</v>
      </c>
      <c r="I431" t="e">
        <f t="shared" ca="1" si="26"/>
        <v>#N/A</v>
      </c>
      <c r="J431" t="e">
        <f t="shared" ca="1" si="27"/>
        <v>#N/A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64</v>
      </c>
      <c r="G432">
        <f t="shared" ca="1" si="24"/>
        <v>0</v>
      </c>
      <c r="H432">
        <f t="shared" ca="1" si="25"/>
        <v>0</v>
      </c>
      <c r="I432">
        <f t="shared" ca="1" si="26"/>
        <v>840</v>
      </c>
      <c r="J432">
        <f t="shared" ca="1" si="27"/>
        <v>2800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64</v>
      </c>
      <c r="G433" t="e">
        <f t="shared" ca="1" si="24"/>
        <v>#N/A</v>
      </c>
      <c r="H433" t="e">
        <f t="shared" ca="1" si="25"/>
        <v>#N/A</v>
      </c>
      <c r="I433" t="e">
        <f t="shared" ca="1" si="26"/>
        <v>#N/A</v>
      </c>
      <c r="J433" t="e">
        <f t="shared" ca="1" si="27"/>
        <v>#N/A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64</v>
      </c>
      <c r="G434">
        <f t="shared" ca="1" si="24"/>
        <v>0</v>
      </c>
      <c r="H434">
        <f t="shared" ca="1" si="25"/>
        <v>0</v>
      </c>
      <c r="I434">
        <f t="shared" ca="1" si="26"/>
        <v>1200</v>
      </c>
      <c r="J434">
        <f t="shared" ca="1" si="27"/>
        <v>4500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64</v>
      </c>
      <c r="G435" t="e">
        <f t="shared" ca="1" si="24"/>
        <v>#N/A</v>
      </c>
      <c r="H435" t="e">
        <f t="shared" ca="1" si="25"/>
        <v>#N/A</v>
      </c>
      <c r="I435" t="e">
        <f t="shared" ca="1" si="26"/>
        <v>#N/A</v>
      </c>
      <c r="J435" t="e">
        <f t="shared" ca="1" si="27"/>
        <v>#N/A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64</v>
      </c>
      <c r="G436" t="e">
        <f t="shared" ca="1" si="24"/>
        <v>#N/A</v>
      </c>
      <c r="H436" t="e">
        <f t="shared" ca="1" si="25"/>
        <v>#N/A</v>
      </c>
      <c r="I436" t="e">
        <f t="shared" ca="1" si="26"/>
        <v>#N/A</v>
      </c>
      <c r="J436" t="e">
        <f t="shared" ca="1" si="27"/>
        <v>#N/A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64</v>
      </c>
      <c r="G437" t="e">
        <f t="shared" ca="1" si="24"/>
        <v>#N/A</v>
      </c>
      <c r="H437" t="e">
        <f t="shared" ca="1" si="25"/>
        <v>#N/A</v>
      </c>
      <c r="I437" t="e">
        <f t="shared" ca="1" si="26"/>
        <v>#N/A</v>
      </c>
      <c r="J437" t="e">
        <f t="shared" ca="1" si="27"/>
        <v>#N/A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64</v>
      </c>
      <c r="G438" t="e">
        <f t="shared" ca="1" si="24"/>
        <v>#N/A</v>
      </c>
      <c r="H438" t="e">
        <f t="shared" ca="1" si="25"/>
        <v>#N/A</v>
      </c>
      <c r="I438" t="e">
        <f t="shared" ca="1" si="26"/>
        <v>#N/A</v>
      </c>
      <c r="J438" t="e">
        <f t="shared" ca="1" si="27"/>
        <v>#N/A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64</v>
      </c>
      <c r="G439">
        <f t="shared" ca="1" si="24"/>
        <v>0</v>
      </c>
      <c r="H439">
        <f t="shared" ca="1" si="25"/>
        <v>0</v>
      </c>
      <c r="I439">
        <f t="shared" ca="1" si="26"/>
        <v>340</v>
      </c>
      <c r="J439">
        <f t="shared" ca="1" si="27"/>
        <v>1000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64</v>
      </c>
      <c r="G440" t="e">
        <f t="shared" ca="1" si="24"/>
        <v>#N/A</v>
      </c>
      <c r="H440" t="e">
        <f t="shared" ca="1" si="25"/>
        <v>#N/A</v>
      </c>
      <c r="I440" t="e">
        <f t="shared" ca="1" si="26"/>
        <v>#N/A</v>
      </c>
      <c r="J440" t="e">
        <f t="shared" ca="1" si="27"/>
        <v>#N/A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64</v>
      </c>
      <c r="G441" t="e">
        <f t="shared" ca="1" si="24"/>
        <v>#N/A</v>
      </c>
      <c r="H441" t="e">
        <f t="shared" ca="1" si="25"/>
        <v>#N/A</v>
      </c>
      <c r="I441" t="e">
        <f t="shared" ca="1" si="26"/>
        <v>#N/A</v>
      </c>
      <c r="J441" t="e">
        <f t="shared" ca="1" si="27"/>
        <v>#N/A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64</v>
      </c>
      <c r="G442" t="e">
        <f t="shared" ca="1" si="24"/>
        <v>#N/A</v>
      </c>
      <c r="H442" t="e">
        <f t="shared" ca="1" si="25"/>
        <v>#N/A</v>
      </c>
      <c r="I442" t="e">
        <f t="shared" ca="1" si="26"/>
        <v>#N/A</v>
      </c>
      <c r="J442" t="e">
        <f t="shared" ca="1" si="27"/>
        <v>#N/A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64</v>
      </c>
      <c r="G443">
        <f t="shared" ca="1" si="24"/>
        <v>0</v>
      </c>
      <c r="H443">
        <f t="shared" ca="1" si="25"/>
        <v>0</v>
      </c>
      <c r="I443">
        <f t="shared" ca="1" si="26"/>
        <v>1710</v>
      </c>
      <c r="J443">
        <f t="shared" ca="1" si="27"/>
        <v>5800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64</v>
      </c>
      <c r="G444" t="e">
        <f t="shared" ca="1" si="24"/>
        <v>#N/A</v>
      </c>
      <c r="H444" t="e">
        <f t="shared" ca="1" si="25"/>
        <v>#N/A</v>
      </c>
      <c r="I444" t="e">
        <f t="shared" ca="1" si="26"/>
        <v>#N/A</v>
      </c>
      <c r="J444" t="e">
        <f t="shared" ca="1" si="27"/>
        <v>#N/A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64</v>
      </c>
      <c r="G445" t="e">
        <f t="shared" ca="1" si="24"/>
        <v>#N/A</v>
      </c>
      <c r="H445" t="e">
        <f t="shared" ca="1" si="25"/>
        <v>#N/A</v>
      </c>
      <c r="I445" t="e">
        <f t="shared" ca="1" si="26"/>
        <v>#N/A</v>
      </c>
      <c r="J445" t="e">
        <f t="shared" ca="1" si="27"/>
        <v>#N/A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64</v>
      </c>
      <c r="G446" t="e">
        <f t="shared" ca="1" si="24"/>
        <v>#N/A</v>
      </c>
      <c r="H446" t="e">
        <f t="shared" ca="1" si="25"/>
        <v>#N/A</v>
      </c>
      <c r="I446" t="e">
        <f t="shared" ca="1" si="26"/>
        <v>#N/A</v>
      </c>
      <c r="J446" t="e">
        <f t="shared" ca="1" si="27"/>
        <v>#N/A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64</v>
      </c>
      <c r="G447" t="e">
        <f t="shared" ca="1" si="24"/>
        <v>#N/A</v>
      </c>
      <c r="H447" t="e">
        <f t="shared" ca="1" si="25"/>
        <v>#N/A</v>
      </c>
      <c r="I447" t="e">
        <f t="shared" ca="1" si="26"/>
        <v>#N/A</v>
      </c>
      <c r="J447" t="e">
        <f t="shared" ca="1" si="27"/>
        <v>#N/A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64</v>
      </c>
      <c r="G448">
        <f t="shared" ca="1" si="24"/>
        <v>0</v>
      </c>
      <c r="H448">
        <f t="shared" ca="1" si="25"/>
        <v>0</v>
      </c>
      <c r="I448">
        <f t="shared" ca="1" si="26"/>
        <v>2700</v>
      </c>
      <c r="J448">
        <f t="shared" ca="1" si="27"/>
        <v>10600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64</v>
      </c>
      <c r="G449">
        <f t="shared" ca="1" si="24"/>
        <v>0</v>
      </c>
      <c r="H449">
        <f t="shared" ca="1" si="25"/>
        <v>0</v>
      </c>
      <c r="I449">
        <f t="shared" ca="1" si="26"/>
        <v>0</v>
      </c>
      <c r="J449">
        <f t="shared" ca="1" si="27"/>
        <v>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64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64</v>
      </c>
      <c r="G451" t="e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#N/A</v>
      </c>
      <c r="H451" t="e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#N/A</v>
      </c>
      <c r="I451" t="e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#N/A</v>
      </c>
      <c r="J451" t="e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#N/A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64</v>
      </c>
      <c r="G452" t="e">
        <f t="shared" ca="1" si="28"/>
        <v>#N/A</v>
      </c>
      <c r="H452" t="e">
        <f t="shared" ca="1" si="29"/>
        <v>#N/A</v>
      </c>
      <c r="I452" t="e">
        <f t="shared" ca="1" si="30"/>
        <v>#N/A</v>
      </c>
      <c r="J452" t="e">
        <f t="shared" ca="1" si="31"/>
        <v>#N/A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64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64</v>
      </c>
      <c r="G454" t="e">
        <f t="shared" ca="1" si="28"/>
        <v>#N/A</v>
      </c>
      <c r="H454" t="e">
        <f t="shared" ca="1" si="29"/>
        <v>#N/A</v>
      </c>
      <c r="I454" t="e">
        <f t="shared" ca="1" si="30"/>
        <v>#N/A</v>
      </c>
      <c r="J454" t="e">
        <f t="shared" ca="1" si="31"/>
        <v>#N/A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64</v>
      </c>
      <c r="G455" t="e">
        <f t="shared" ca="1" si="28"/>
        <v>#N/A</v>
      </c>
      <c r="H455" t="e">
        <f t="shared" ca="1" si="29"/>
        <v>#N/A</v>
      </c>
      <c r="I455" t="e">
        <f t="shared" ca="1" si="30"/>
        <v>#N/A</v>
      </c>
      <c r="J455" t="e">
        <f t="shared" ca="1" si="31"/>
        <v>#N/A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64</v>
      </c>
      <c r="G456" t="e">
        <f t="shared" ca="1" si="28"/>
        <v>#N/A</v>
      </c>
      <c r="H456" t="e">
        <f t="shared" ca="1" si="29"/>
        <v>#N/A</v>
      </c>
      <c r="I456" t="e">
        <f t="shared" ca="1" si="30"/>
        <v>#N/A</v>
      </c>
      <c r="J456" t="e">
        <f t="shared" ca="1" si="31"/>
        <v>#N/A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64</v>
      </c>
      <c r="G457" t="e">
        <f t="shared" ca="1" si="28"/>
        <v>#N/A</v>
      </c>
      <c r="H457" t="e">
        <f t="shared" ca="1" si="29"/>
        <v>#N/A</v>
      </c>
      <c r="I457" t="e">
        <f t="shared" ca="1" si="30"/>
        <v>#N/A</v>
      </c>
      <c r="J457" t="e">
        <f t="shared" ca="1" si="31"/>
        <v>#N/A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64</v>
      </c>
      <c r="G458" t="e">
        <f t="shared" ca="1" si="28"/>
        <v>#N/A</v>
      </c>
      <c r="H458" t="e">
        <f t="shared" ca="1" si="29"/>
        <v>#N/A</v>
      </c>
      <c r="I458" t="e">
        <f t="shared" ca="1" si="30"/>
        <v>#N/A</v>
      </c>
      <c r="J458" t="e">
        <f t="shared" ca="1" si="31"/>
        <v>#N/A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64</v>
      </c>
      <c r="G459" t="e">
        <f t="shared" ca="1" si="28"/>
        <v>#N/A</v>
      </c>
      <c r="H459" t="e">
        <f t="shared" ca="1" si="29"/>
        <v>#N/A</v>
      </c>
      <c r="I459" t="e">
        <f t="shared" ca="1" si="30"/>
        <v>#N/A</v>
      </c>
      <c r="J459" t="e">
        <f t="shared" ca="1" si="31"/>
        <v>#N/A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64</v>
      </c>
      <c r="G460" t="e">
        <f t="shared" ca="1" si="28"/>
        <v>#N/A</v>
      </c>
      <c r="H460" t="e">
        <f t="shared" ca="1" si="29"/>
        <v>#N/A</v>
      </c>
      <c r="I460" t="e">
        <f t="shared" ca="1" si="30"/>
        <v>#N/A</v>
      </c>
      <c r="J460" t="e">
        <f t="shared" ca="1" si="31"/>
        <v>#N/A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64</v>
      </c>
      <c r="G461">
        <f t="shared" ca="1" si="28"/>
        <v>0</v>
      </c>
      <c r="H461">
        <f t="shared" ca="1" si="29"/>
        <v>0</v>
      </c>
      <c r="I461">
        <f t="shared" ca="1" si="30"/>
        <v>1800</v>
      </c>
      <c r="J461">
        <f t="shared" ca="1" si="31"/>
        <v>6000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64</v>
      </c>
      <c r="G462" t="e">
        <f t="shared" ca="1" si="28"/>
        <v>#N/A</v>
      </c>
      <c r="H462" t="e">
        <f t="shared" ca="1" si="29"/>
        <v>#N/A</v>
      </c>
      <c r="I462" t="e">
        <f t="shared" ca="1" si="30"/>
        <v>#N/A</v>
      </c>
      <c r="J462" t="e">
        <f t="shared" ca="1" si="31"/>
        <v>#N/A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64</v>
      </c>
      <c r="G463" t="e">
        <f t="shared" ca="1" si="28"/>
        <v>#N/A</v>
      </c>
      <c r="H463" t="e">
        <f t="shared" ca="1" si="29"/>
        <v>#N/A</v>
      </c>
      <c r="I463" t="e">
        <f t="shared" ca="1" si="30"/>
        <v>#N/A</v>
      </c>
      <c r="J463" t="e">
        <f t="shared" ca="1" si="31"/>
        <v>#N/A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64</v>
      </c>
      <c r="G464" t="e">
        <f t="shared" ca="1" si="28"/>
        <v>#N/A</v>
      </c>
      <c r="H464" t="e">
        <f t="shared" ca="1" si="29"/>
        <v>#N/A</v>
      </c>
      <c r="I464" t="e">
        <f t="shared" ca="1" si="30"/>
        <v>#N/A</v>
      </c>
      <c r="J464" t="e">
        <f t="shared" ca="1" si="31"/>
        <v>#N/A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64</v>
      </c>
      <c r="G465" t="e">
        <f t="shared" ca="1" si="28"/>
        <v>#N/A</v>
      </c>
      <c r="H465" t="e">
        <f t="shared" ca="1" si="29"/>
        <v>#N/A</v>
      </c>
      <c r="I465" t="e">
        <f t="shared" ca="1" si="30"/>
        <v>#N/A</v>
      </c>
      <c r="J465" t="e">
        <f t="shared" ca="1" si="31"/>
        <v>#N/A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64</v>
      </c>
      <c r="G466" t="e">
        <f t="shared" ca="1" si="28"/>
        <v>#N/A</v>
      </c>
      <c r="H466" t="e">
        <f t="shared" ca="1" si="29"/>
        <v>#N/A</v>
      </c>
      <c r="I466" t="e">
        <f t="shared" ca="1" si="30"/>
        <v>#N/A</v>
      </c>
      <c r="J466" t="e">
        <f t="shared" ca="1" si="31"/>
        <v>#N/A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64</v>
      </c>
      <c r="G467" t="e">
        <f t="shared" ca="1" si="28"/>
        <v>#N/A</v>
      </c>
      <c r="H467" t="e">
        <f t="shared" ca="1" si="29"/>
        <v>#N/A</v>
      </c>
      <c r="I467" t="e">
        <f t="shared" ca="1" si="30"/>
        <v>#N/A</v>
      </c>
      <c r="J467" t="e">
        <f t="shared" ca="1" si="31"/>
        <v>#N/A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64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64</v>
      </c>
      <c r="G469" t="e">
        <f t="shared" ca="1" si="28"/>
        <v>#N/A</v>
      </c>
      <c r="H469" t="e">
        <f t="shared" ca="1" si="29"/>
        <v>#N/A</v>
      </c>
      <c r="I469" t="e">
        <f t="shared" ca="1" si="30"/>
        <v>#N/A</v>
      </c>
      <c r="J469" t="e">
        <f t="shared" ca="1" si="31"/>
        <v>#N/A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64</v>
      </c>
      <c r="G470" t="e">
        <f t="shared" ca="1" si="28"/>
        <v>#N/A</v>
      </c>
      <c r="H470" t="e">
        <f t="shared" ca="1" si="29"/>
        <v>#N/A</v>
      </c>
      <c r="I470" t="e">
        <f t="shared" ca="1" si="30"/>
        <v>#N/A</v>
      </c>
      <c r="J470" t="e">
        <f t="shared" ca="1" si="31"/>
        <v>#N/A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64</v>
      </c>
      <c r="G471" t="e">
        <f t="shared" ca="1" si="28"/>
        <v>#N/A</v>
      </c>
      <c r="H471" t="e">
        <f t="shared" ca="1" si="29"/>
        <v>#N/A</v>
      </c>
      <c r="I471" t="e">
        <f t="shared" ca="1" si="30"/>
        <v>#N/A</v>
      </c>
      <c r="J471" t="e">
        <f t="shared" ca="1" si="31"/>
        <v>#N/A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64</v>
      </c>
      <c r="G472">
        <f t="shared" ca="1" si="28"/>
        <v>0</v>
      </c>
      <c r="H472">
        <f t="shared" ca="1" si="29"/>
        <v>0</v>
      </c>
      <c r="I472">
        <f t="shared" ca="1" si="30"/>
        <v>700</v>
      </c>
      <c r="J472">
        <f t="shared" ca="1" si="31"/>
        <v>2300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64</v>
      </c>
      <c r="G473" t="e">
        <f t="shared" ca="1" si="28"/>
        <v>#N/A</v>
      </c>
      <c r="H473" t="e">
        <f t="shared" ca="1" si="29"/>
        <v>#N/A</v>
      </c>
      <c r="I473" t="e">
        <f t="shared" ca="1" si="30"/>
        <v>#N/A</v>
      </c>
      <c r="J473" t="e">
        <f t="shared" ca="1" si="31"/>
        <v>#N/A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64</v>
      </c>
      <c r="G474" t="e">
        <f t="shared" ca="1" si="28"/>
        <v>#N/A</v>
      </c>
      <c r="H474" t="e">
        <f t="shared" ca="1" si="29"/>
        <v>#N/A</v>
      </c>
      <c r="I474" t="e">
        <f t="shared" ca="1" si="30"/>
        <v>#N/A</v>
      </c>
      <c r="J474" t="e">
        <f t="shared" ca="1" si="31"/>
        <v>#N/A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64</v>
      </c>
      <c r="G475">
        <f t="shared" ca="1" si="28"/>
        <v>0</v>
      </c>
      <c r="H475">
        <f t="shared" ca="1" si="29"/>
        <v>0</v>
      </c>
      <c r="I475">
        <f t="shared" ca="1" si="30"/>
        <v>840</v>
      </c>
      <c r="J475">
        <f t="shared" ca="1" si="31"/>
        <v>2800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64</v>
      </c>
      <c r="G476" t="e">
        <f t="shared" ca="1" si="28"/>
        <v>#N/A</v>
      </c>
      <c r="H476" t="e">
        <f t="shared" ca="1" si="29"/>
        <v>#N/A</v>
      </c>
      <c r="I476" t="e">
        <f t="shared" ca="1" si="30"/>
        <v>#N/A</v>
      </c>
      <c r="J476" t="e">
        <f t="shared" ca="1" si="31"/>
        <v>#N/A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64</v>
      </c>
      <c r="G477">
        <f t="shared" ca="1" si="28"/>
        <v>0</v>
      </c>
      <c r="H477">
        <f t="shared" ca="1" si="29"/>
        <v>0</v>
      </c>
      <c r="I477">
        <f t="shared" ca="1" si="30"/>
        <v>1200</v>
      </c>
      <c r="J477">
        <f t="shared" ca="1" si="31"/>
        <v>4500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64</v>
      </c>
      <c r="G478" t="e">
        <f t="shared" ca="1" si="28"/>
        <v>#N/A</v>
      </c>
      <c r="H478" t="e">
        <f t="shared" ca="1" si="29"/>
        <v>#N/A</v>
      </c>
      <c r="I478" t="e">
        <f t="shared" ca="1" si="30"/>
        <v>#N/A</v>
      </c>
      <c r="J478" t="e">
        <f t="shared" ca="1" si="31"/>
        <v>#N/A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64</v>
      </c>
      <c r="G479" t="e">
        <f t="shared" ca="1" si="28"/>
        <v>#N/A</v>
      </c>
      <c r="H479" t="e">
        <f t="shared" ca="1" si="29"/>
        <v>#N/A</v>
      </c>
      <c r="I479" t="e">
        <f t="shared" ca="1" si="30"/>
        <v>#N/A</v>
      </c>
      <c r="J479" t="e">
        <f t="shared" ca="1" si="31"/>
        <v>#N/A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64</v>
      </c>
      <c r="G480" t="e">
        <f t="shared" ca="1" si="28"/>
        <v>#N/A</v>
      </c>
      <c r="H480" t="e">
        <f t="shared" ca="1" si="29"/>
        <v>#N/A</v>
      </c>
      <c r="I480" t="e">
        <f t="shared" ca="1" si="30"/>
        <v>#N/A</v>
      </c>
      <c r="J480" t="e">
        <f t="shared" ca="1" si="31"/>
        <v>#N/A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64</v>
      </c>
      <c r="G481" t="e">
        <f t="shared" ca="1" si="28"/>
        <v>#N/A</v>
      </c>
      <c r="H481" t="e">
        <f t="shared" ca="1" si="29"/>
        <v>#N/A</v>
      </c>
      <c r="I481" t="e">
        <f t="shared" ca="1" si="30"/>
        <v>#N/A</v>
      </c>
      <c r="J481" t="e">
        <f t="shared" ca="1" si="31"/>
        <v>#N/A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64</v>
      </c>
      <c r="G482">
        <f t="shared" ca="1" si="28"/>
        <v>0</v>
      </c>
      <c r="H482">
        <f t="shared" ca="1" si="29"/>
        <v>0</v>
      </c>
      <c r="I482">
        <f t="shared" ca="1" si="30"/>
        <v>340</v>
      </c>
      <c r="J482">
        <f t="shared" ca="1" si="31"/>
        <v>1000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64</v>
      </c>
      <c r="G483" t="e">
        <f t="shared" ca="1" si="28"/>
        <v>#N/A</v>
      </c>
      <c r="H483" t="e">
        <f t="shared" ca="1" si="29"/>
        <v>#N/A</v>
      </c>
      <c r="I483" t="e">
        <f t="shared" ca="1" si="30"/>
        <v>#N/A</v>
      </c>
      <c r="J483" t="e">
        <f t="shared" ca="1" si="31"/>
        <v>#N/A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64</v>
      </c>
      <c r="G484" t="e">
        <f t="shared" ca="1" si="28"/>
        <v>#N/A</v>
      </c>
      <c r="H484" t="e">
        <f t="shared" ca="1" si="29"/>
        <v>#N/A</v>
      </c>
      <c r="I484" t="e">
        <f t="shared" ca="1" si="30"/>
        <v>#N/A</v>
      </c>
      <c r="J484" t="e">
        <f t="shared" ca="1" si="31"/>
        <v>#N/A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64</v>
      </c>
      <c r="G485" t="e">
        <f t="shared" ca="1" si="28"/>
        <v>#N/A</v>
      </c>
      <c r="H485" t="e">
        <f t="shared" ca="1" si="29"/>
        <v>#N/A</v>
      </c>
      <c r="I485" t="e">
        <f t="shared" ca="1" si="30"/>
        <v>#N/A</v>
      </c>
      <c r="J485" t="e">
        <f t="shared" ca="1" si="31"/>
        <v>#N/A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64</v>
      </c>
      <c r="G486">
        <f t="shared" ca="1" si="28"/>
        <v>0</v>
      </c>
      <c r="H486">
        <f t="shared" ca="1" si="29"/>
        <v>0</v>
      </c>
      <c r="I486">
        <f t="shared" ca="1" si="30"/>
        <v>1710</v>
      </c>
      <c r="J486">
        <f t="shared" ca="1" si="31"/>
        <v>5800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64</v>
      </c>
      <c r="G487" t="e">
        <f t="shared" ca="1" si="28"/>
        <v>#N/A</v>
      </c>
      <c r="H487" t="e">
        <f t="shared" ca="1" si="29"/>
        <v>#N/A</v>
      </c>
      <c r="I487" t="e">
        <f t="shared" ca="1" si="30"/>
        <v>#N/A</v>
      </c>
      <c r="J487" t="e">
        <f t="shared" ca="1" si="31"/>
        <v>#N/A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64</v>
      </c>
      <c r="G488" t="e">
        <f t="shared" ca="1" si="28"/>
        <v>#N/A</v>
      </c>
      <c r="H488" t="e">
        <f t="shared" ca="1" si="29"/>
        <v>#N/A</v>
      </c>
      <c r="I488" t="e">
        <f t="shared" ca="1" si="30"/>
        <v>#N/A</v>
      </c>
      <c r="J488" t="e">
        <f t="shared" ca="1" si="31"/>
        <v>#N/A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64</v>
      </c>
      <c r="G489" t="e">
        <f t="shared" ca="1" si="28"/>
        <v>#N/A</v>
      </c>
      <c r="H489" t="e">
        <f t="shared" ca="1" si="29"/>
        <v>#N/A</v>
      </c>
      <c r="I489" t="e">
        <f t="shared" ca="1" si="30"/>
        <v>#N/A</v>
      </c>
      <c r="J489" t="e">
        <f t="shared" ca="1" si="31"/>
        <v>#N/A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64</v>
      </c>
      <c r="G490" t="e">
        <f t="shared" ca="1" si="28"/>
        <v>#N/A</v>
      </c>
      <c r="H490" t="e">
        <f t="shared" ca="1" si="29"/>
        <v>#N/A</v>
      </c>
      <c r="I490" t="e">
        <f t="shared" ca="1" si="30"/>
        <v>#N/A</v>
      </c>
      <c r="J490" t="e">
        <f t="shared" ca="1" si="31"/>
        <v>#N/A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64</v>
      </c>
      <c r="G491">
        <f t="shared" ca="1" si="28"/>
        <v>0</v>
      </c>
      <c r="H491">
        <f t="shared" ca="1" si="29"/>
        <v>0</v>
      </c>
      <c r="I491">
        <f t="shared" ca="1" si="30"/>
        <v>2700</v>
      </c>
      <c r="J491">
        <f t="shared" ca="1" si="31"/>
        <v>10600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64</v>
      </c>
      <c r="G492">
        <f t="shared" ca="1" si="28"/>
        <v>0</v>
      </c>
      <c r="H492">
        <f t="shared" ca="1" si="29"/>
        <v>0</v>
      </c>
      <c r="I492">
        <f t="shared" ca="1" si="30"/>
        <v>0</v>
      </c>
      <c r="J492">
        <f t="shared" ca="1" si="31"/>
        <v>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64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64</v>
      </c>
      <c r="G494" t="e">
        <f t="shared" ca="1" si="28"/>
        <v>#N/A</v>
      </c>
      <c r="H494" t="e">
        <f t="shared" ca="1" si="29"/>
        <v>#N/A</v>
      </c>
      <c r="I494" t="e">
        <f t="shared" ca="1" si="30"/>
        <v>#N/A</v>
      </c>
      <c r="J494" t="e">
        <f t="shared" ca="1" si="31"/>
        <v>#N/A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64</v>
      </c>
      <c r="G495" t="e">
        <f t="shared" ca="1" si="28"/>
        <v>#N/A</v>
      </c>
      <c r="H495" t="e">
        <f t="shared" ca="1" si="29"/>
        <v>#N/A</v>
      </c>
      <c r="I495" t="e">
        <f t="shared" ca="1" si="30"/>
        <v>#N/A</v>
      </c>
      <c r="J495" t="e">
        <f t="shared" ca="1" si="31"/>
        <v>#N/A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64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64</v>
      </c>
      <c r="G497" t="e">
        <f t="shared" ca="1" si="28"/>
        <v>#N/A</v>
      </c>
      <c r="H497" t="e">
        <f t="shared" ca="1" si="29"/>
        <v>#N/A</v>
      </c>
      <c r="I497" t="e">
        <f t="shared" ca="1" si="30"/>
        <v>#N/A</v>
      </c>
      <c r="J497" t="e">
        <f t="shared" ca="1" si="31"/>
        <v>#N/A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64</v>
      </c>
      <c r="G498" t="e">
        <f t="shared" ca="1" si="28"/>
        <v>#N/A</v>
      </c>
      <c r="H498" t="e">
        <f t="shared" ca="1" si="29"/>
        <v>#N/A</v>
      </c>
      <c r="I498" t="e">
        <f t="shared" ca="1" si="30"/>
        <v>#N/A</v>
      </c>
      <c r="J498" t="e">
        <f t="shared" ca="1" si="31"/>
        <v>#N/A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64</v>
      </c>
      <c r="G499" t="e">
        <f t="shared" ca="1" si="28"/>
        <v>#N/A</v>
      </c>
      <c r="H499" t="e">
        <f t="shared" ca="1" si="29"/>
        <v>#N/A</v>
      </c>
      <c r="I499" t="e">
        <f t="shared" ca="1" si="30"/>
        <v>#N/A</v>
      </c>
      <c r="J499" t="e">
        <f t="shared" ca="1" si="31"/>
        <v>#N/A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64</v>
      </c>
      <c r="G500" t="e">
        <f t="shared" ca="1" si="28"/>
        <v>#N/A</v>
      </c>
      <c r="H500" t="e">
        <f t="shared" ca="1" si="29"/>
        <v>#N/A</v>
      </c>
      <c r="I500" t="e">
        <f t="shared" ca="1" si="30"/>
        <v>#N/A</v>
      </c>
      <c r="J500" t="e">
        <f t="shared" ca="1" si="31"/>
        <v>#N/A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64</v>
      </c>
      <c r="G501" t="e">
        <f t="shared" ca="1" si="28"/>
        <v>#N/A</v>
      </c>
      <c r="H501" t="e">
        <f t="shared" ca="1" si="29"/>
        <v>#N/A</v>
      </c>
      <c r="I501" t="e">
        <f t="shared" ca="1" si="30"/>
        <v>#N/A</v>
      </c>
      <c r="J501" t="e">
        <f t="shared" ca="1" si="31"/>
        <v>#N/A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64</v>
      </c>
      <c r="G502" t="e">
        <f t="shared" ca="1" si="28"/>
        <v>#N/A</v>
      </c>
      <c r="H502" t="e">
        <f t="shared" ca="1" si="29"/>
        <v>#N/A</v>
      </c>
      <c r="I502" t="e">
        <f t="shared" ca="1" si="30"/>
        <v>#N/A</v>
      </c>
      <c r="J502" t="e">
        <f t="shared" ca="1" si="31"/>
        <v>#N/A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64</v>
      </c>
      <c r="G503" t="e">
        <f t="shared" ca="1" si="28"/>
        <v>#N/A</v>
      </c>
      <c r="H503" t="e">
        <f t="shared" ca="1" si="29"/>
        <v>#N/A</v>
      </c>
      <c r="I503" t="e">
        <f t="shared" ca="1" si="30"/>
        <v>#N/A</v>
      </c>
      <c r="J503" t="e">
        <f t="shared" ca="1" si="31"/>
        <v>#N/A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64</v>
      </c>
      <c r="G504">
        <f t="shared" ca="1" si="28"/>
        <v>0</v>
      </c>
      <c r="H504">
        <f t="shared" ca="1" si="29"/>
        <v>0</v>
      </c>
      <c r="I504">
        <f t="shared" ca="1" si="30"/>
        <v>1800</v>
      </c>
      <c r="J504">
        <f t="shared" ca="1" si="31"/>
        <v>6000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64</v>
      </c>
      <c r="G505" t="e">
        <f t="shared" ca="1" si="28"/>
        <v>#N/A</v>
      </c>
      <c r="H505" t="e">
        <f t="shared" ca="1" si="29"/>
        <v>#N/A</v>
      </c>
      <c r="I505" t="e">
        <f t="shared" ca="1" si="30"/>
        <v>#N/A</v>
      </c>
      <c r="J505" t="e">
        <f t="shared" ca="1" si="31"/>
        <v>#N/A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64</v>
      </c>
      <c r="G506" t="e">
        <f t="shared" ca="1" si="28"/>
        <v>#N/A</v>
      </c>
      <c r="H506" t="e">
        <f t="shared" ca="1" si="29"/>
        <v>#N/A</v>
      </c>
      <c r="I506" t="e">
        <f t="shared" ca="1" si="30"/>
        <v>#N/A</v>
      </c>
      <c r="J506" t="e">
        <f t="shared" ca="1" si="31"/>
        <v>#N/A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64</v>
      </c>
      <c r="G507" t="e">
        <f t="shared" ca="1" si="28"/>
        <v>#N/A</v>
      </c>
      <c r="H507" t="e">
        <f t="shared" ca="1" si="29"/>
        <v>#N/A</v>
      </c>
      <c r="I507" t="e">
        <f t="shared" ca="1" si="30"/>
        <v>#N/A</v>
      </c>
      <c r="J507" t="e">
        <f t="shared" ca="1" si="31"/>
        <v>#N/A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64</v>
      </c>
      <c r="G508" t="e">
        <f t="shared" ca="1" si="28"/>
        <v>#N/A</v>
      </c>
      <c r="H508" t="e">
        <f t="shared" ca="1" si="29"/>
        <v>#N/A</v>
      </c>
      <c r="I508" t="e">
        <f t="shared" ca="1" si="30"/>
        <v>#N/A</v>
      </c>
      <c r="J508" t="e">
        <f t="shared" ca="1" si="31"/>
        <v>#N/A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64</v>
      </c>
      <c r="G509" t="e">
        <f t="shared" ca="1" si="28"/>
        <v>#N/A</v>
      </c>
      <c r="H509" t="e">
        <f t="shared" ca="1" si="29"/>
        <v>#N/A</v>
      </c>
      <c r="I509" t="e">
        <f t="shared" ca="1" si="30"/>
        <v>#N/A</v>
      </c>
      <c r="J509" t="e">
        <f t="shared" ca="1" si="31"/>
        <v>#N/A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64</v>
      </c>
      <c r="G510" t="e">
        <f t="shared" ca="1" si="28"/>
        <v>#N/A</v>
      </c>
      <c r="H510" t="e">
        <f t="shared" ca="1" si="29"/>
        <v>#N/A</v>
      </c>
      <c r="I510" t="e">
        <f t="shared" ca="1" si="30"/>
        <v>#N/A</v>
      </c>
      <c r="J510" t="e">
        <f t="shared" ca="1" si="31"/>
        <v>#N/A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64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64</v>
      </c>
      <c r="G512" t="e">
        <f t="shared" ca="1" si="28"/>
        <v>#N/A</v>
      </c>
      <c r="H512" t="e">
        <f t="shared" ca="1" si="29"/>
        <v>#N/A</v>
      </c>
      <c r="I512" t="e">
        <f t="shared" ca="1" si="30"/>
        <v>#N/A</v>
      </c>
      <c r="J512" t="e">
        <f t="shared" ca="1" si="31"/>
        <v>#N/A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64</v>
      </c>
      <c r="G513" t="e">
        <f t="shared" ca="1" si="28"/>
        <v>#N/A</v>
      </c>
      <c r="H513" t="e">
        <f t="shared" ca="1" si="29"/>
        <v>#N/A</v>
      </c>
      <c r="I513" t="e">
        <f t="shared" ca="1" si="30"/>
        <v>#N/A</v>
      </c>
      <c r="J513" t="e">
        <f t="shared" ca="1" si="31"/>
        <v>#N/A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64</v>
      </c>
      <c r="G514" t="e">
        <f t="shared" ca="1" si="28"/>
        <v>#N/A</v>
      </c>
      <c r="H514" t="e">
        <f t="shared" ca="1" si="29"/>
        <v>#N/A</v>
      </c>
      <c r="I514" t="e">
        <f t="shared" ca="1" si="30"/>
        <v>#N/A</v>
      </c>
      <c r="J514" t="e">
        <f t="shared" ca="1" si="31"/>
        <v>#N/A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64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700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2300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64</v>
      </c>
      <c r="G516" t="e">
        <f t="shared" ca="1" si="32"/>
        <v>#N/A</v>
      </c>
      <c r="H516" t="e">
        <f t="shared" ca="1" si="33"/>
        <v>#N/A</v>
      </c>
      <c r="I516" t="e">
        <f t="shared" ca="1" si="34"/>
        <v>#N/A</v>
      </c>
      <c r="J516" t="e">
        <f t="shared" ca="1" si="35"/>
        <v>#N/A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64</v>
      </c>
      <c r="G517" t="e">
        <f t="shared" ca="1" si="32"/>
        <v>#N/A</v>
      </c>
      <c r="H517" t="e">
        <f t="shared" ca="1" si="33"/>
        <v>#N/A</v>
      </c>
      <c r="I517" t="e">
        <f t="shared" ca="1" si="34"/>
        <v>#N/A</v>
      </c>
      <c r="J517" t="e">
        <f t="shared" ca="1" si="35"/>
        <v>#N/A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64</v>
      </c>
      <c r="G518">
        <f t="shared" ca="1" si="32"/>
        <v>0</v>
      </c>
      <c r="H518">
        <f t="shared" ca="1" si="33"/>
        <v>0</v>
      </c>
      <c r="I518">
        <f t="shared" ca="1" si="34"/>
        <v>840</v>
      </c>
      <c r="J518">
        <f t="shared" ca="1" si="35"/>
        <v>2800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64</v>
      </c>
      <c r="G519" t="e">
        <f t="shared" ca="1" si="32"/>
        <v>#N/A</v>
      </c>
      <c r="H519" t="e">
        <f t="shared" ca="1" si="33"/>
        <v>#N/A</v>
      </c>
      <c r="I519" t="e">
        <f t="shared" ca="1" si="34"/>
        <v>#N/A</v>
      </c>
      <c r="J519" t="e">
        <f t="shared" ca="1" si="35"/>
        <v>#N/A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64</v>
      </c>
      <c r="G520">
        <f t="shared" ca="1" si="32"/>
        <v>0</v>
      </c>
      <c r="H520">
        <f t="shared" ca="1" si="33"/>
        <v>0</v>
      </c>
      <c r="I520">
        <f t="shared" ca="1" si="34"/>
        <v>1200</v>
      </c>
      <c r="J520">
        <f t="shared" ca="1" si="35"/>
        <v>4500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64</v>
      </c>
      <c r="G521" t="e">
        <f t="shared" ca="1" si="32"/>
        <v>#N/A</v>
      </c>
      <c r="H521" t="e">
        <f t="shared" ca="1" si="33"/>
        <v>#N/A</v>
      </c>
      <c r="I521" t="e">
        <f t="shared" ca="1" si="34"/>
        <v>#N/A</v>
      </c>
      <c r="J521" t="e">
        <f t="shared" ca="1" si="35"/>
        <v>#N/A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64</v>
      </c>
      <c r="G522" t="e">
        <f t="shared" ca="1" si="32"/>
        <v>#N/A</v>
      </c>
      <c r="H522" t="e">
        <f t="shared" ca="1" si="33"/>
        <v>#N/A</v>
      </c>
      <c r="I522" t="e">
        <f t="shared" ca="1" si="34"/>
        <v>#N/A</v>
      </c>
      <c r="J522" t="e">
        <f t="shared" ca="1" si="35"/>
        <v>#N/A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64</v>
      </c>
      <c r="G523" t="e">
        <f t="shared" ca="1" si="32"/>
        <v>#N/A</v>
      </c>
      <c r="H523" t="e">
        <f t="shared" ca="1" si="33"/>
        <v>#N/A</v>
      </c>
      <c r="I523" t="e">
        <f t="shared" ca="1" si="34"/>
        <v>#N/A</v>
      </c>
      <c r="J523" t="e">
        <f t="shared" ca="1" si="35"/>
        <v>#N/A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64</v>
      </c>
      <c r="G524" t="e">
        <f t="shared" ca="1" si="32"/>
        <v>#N/A</v>
      </c>
      <c r="H524" t="e">
        <f t="shared" ca="1" si="33"/>
        <v>#N/A</v>
      </c>
      <c r="I524" t="e">
        <f t="shared" ca="1" si="34"/>
        <v>#N/A</v>
      </c>
      <c r="J524" t="e">
        <f t="shared" ca="1" si="35"/>
        <v>#N/A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64</v>
      </c>
      <c r="G525">
        <f t="shared" ca="1" si="32"/>
        <v>0</v>
      </c>
      <c r="H525">
        <f t="shared" ca="1" si="33"/>
        <v>0</v>
      </c>
      <c r="I525">
        <f t="shared" ca="1" si="34"/>
        <v>340</v>
      </c>
      <c r="J525">
        <f t="shared" ca="1" si="35"/>
        <v>1000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64</v>
      </c>
      <c r="G526" t="e">
        <f t="shared" ca="1" si="32"/>
        <v>#N/A</v>
      </c>
      <c r="H526" t="e">
        <f t="shared" ca="1" si="33"/>
        <v>#N/A</v>
      </c>
      <c r="I526" t="e">
        <f t="shared" ca="1" si="34"/>
        <v>#N/A</v>
      </c>
      <c r="J526" t="e">
        <f t="shared" ca="1" si="35"/>
        <v>#N/A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64</v>
      </c>
      <c r="G527" t="e">
        <f t="shared" ca="1" si="32"/>
        <v>#N/A</v>
      </c>
      <c r="H527" t="e">
        <f t="shared" ca="1" si="33"/>
        <v>#N/A</v>
      </c>
      <c r="I527" t="e">
        <f t="shared" ca="1" si="34"/>
        <v>#N/A</v>
      </c>
      <c r="J527" t="e">
        <f t="shared" ca="1" si="35"/>
        <v>#N/A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64</v>
      </c>
      <c r="G528" t="e">
        <f t="shared" ca="1" si="32"/>
        <v>#N/A</v>
      </c>
      <c r="H528" t="e">
        <f t="shared" ca="1" si="33"/>
        <v>#N/A</v>
      </c>
      <c r="I528" t="e">
        <f t="shared" ca="1" si="34"/>
        <v>#N/A</v>
      </c>
      <c r="J528" t="e">
        <f t="shared" ca="1" si="35"/>
        <v>#N/A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64</v>
      </c>
      <c r="G529">
        <f t="shared" ca="1" si="32"/>
        <v>0</v>
      </c>
      <c r="H529">
        <f t="shared" ca="1" si="33"/>
        <v>0</v>
      </c>
      <c r="I529">
        <f t="shared" ca="1" si="34"/>
        <v>1710</v>
      </c>
      <c r="J529">
        <f t="shared" ca="1" si="35"/>
        <v>5800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64</v>
      </c>
      <c r="G530" t="e">
        <f t="shared" ca="1" si="32"/>
        <v>#N/A</v>
      </c>
      <c r="H530" t="e">
        <f t="shared" ca="1" si="33"/>
        <v>#N/A</v>
      </c>
      <c r="I530" t="e">
        <f t="shared" ca="1" si="34"/>
        <v>#N/A</v>
      </c>
      <c r="J530" t="e">
        <f t="shared" ca="1" si="35"/>
        <v>#N/A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64</v>
      </c>
      <c r="G531" t="e">
        <f t="shared" ca="1" si="32"/>
        <v>#N/A</v>
      </c>
      <c r="H531" t="e">
        <f t="shared" ca="1" si="33"/>
        <v>#N/A</v>
      </c>
      <c r="I531" t="e">
        <f t="shared" ca="1" si="34"/>
        <v>#N/A</v>
      </c>
      <c r="J531" t="e">
        <f t="shared" ca="1" si="35"/>
        <v>#N/A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64</v>
      </c>
      <c r="G532" t="e">
        <f t="shared" ca="1" si="32"/>
        <v>#N/A</v>
      </c>
      <c r="H532" t="e">
        <f t="shared" ca="1" si="33"/>
        <v>#N/A</v>
      </c>
      <c r="I532" t="e">
        <f t="shared" ca="1" si="34"/>
        <v>#N/A</v>
      </c>
      <c r="J532" t="e">
        <f t="shared" ca="1" si="35"/>
        <v>#N/A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64</v>
      </c>
      <c r="G533" t="e">
        <f t="shared" ca="1" si="32"/>
        <v>#N/A</v>
      </c>
      <c r="H533" t="e">
        <f t="shared" ca="1" si="33"/>
        <v>#N/A</v>
      </c>
      <c r="I533" t="e">
        <f t="shared" ca="1" si="34"/>
        <v>#N/A</v>
      </c>
      <c r="J533" t="e">
        <f t="shared" ca="1" si="35"/>
        <v>#N/A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64</v>
      </c>
      <c r="G534">
        <f t="shared" ca="1" si="32"/>
        <v>0</v>
      </c>
      <c r="H534">
        <f t="shared" ca="1" si="33"/>
        <v>0</v>
      </c>
      <c r="I534">
        <f t="shared" ca="1" si="34"/>
        <v>2700</v>
      </c>
      <c r="J534">
        <f t="shared" ca="1" si="35"/>
        <v>10600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64</v>
      </c>
      <c r="G535">
        <f t="shared" ca="1" si="32"/>
        <v>0</v>
      </c>
      <c r="H535">
        <f t="shared" ca="1" si="33"/>
        <v>0</v>
      </c>
      <c r="I535">
        <f t="shared" ca="1" si="34"/>
        <v>0</v>
      </c>
      <c r="J535">
        <f t="shared" ca="1" si="35"/>
        <v>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64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64</v>
      </c>
      <c r="G537" t="e">
        <f t="shared" ca="1" si="32"/>
        <v>#N/A</v>
      </c>
      <c r="H537" t="e">
        <f t="shared" ca="1" si="33"/>
        <v>#N/A</v>
      </c>
      <c r="I537" t="e">
        <f t="shared" ca="1" si="34"/>
        <v>#N/A</v>
      </c>
      <c r="J537" t="e">
        <f t="shared" ca="1" si="35"/>
        <v>#N/A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64</v>
      </c>
      <c r="G538" t="e">
        <f t="shared" ca="1" si="32"/>
        <v>#N/A</v>
      </c>
      <c r="H538" t="e">
        <f t="shared" ca="1" si="33"/>
        <v>#N/A</v>
      </c>
      <c r="I538" t="e">
        <f t="shared" ca="1" si="34"/>
        <v>#N/A</v>
      </c>
      <c r="J538" t="e">
        <f t="shared" ca="1" si="35"/>
        <v>#N/A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64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64</v>
      </c>
      <c r="G540" t="e">
        <f t="shared" ca="1" si="32"/>
        <v>#N/A</v>
      </c>
      <c r="H540" t="e">
        <f t="shared" ca="1" si="33"/>
        <v>#N/A</v>
      </c>
      <c r="I540" t="e">
        <f t="shared" ca="1" si="34"/>
        <v>#N/A</v>
      </c>
      <c r="J540" t="e">
        <f t="shared" ca="1" si="35"/>
        <v>#N/A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64</v>
      </c>
      <c r="G541" t="e">
        <f t="shared" ca="1" si="32"/>
        <v>#N/A</v>
      </c>
      <c r="H541" t="e">
        <f t="shared" ca="1" si="33"/>
        <v>#N/A</v>
      </c>
      <c r="I541" t="e">
        <f t="shared" ca="1" si="34"/>
        <v>#N/A</v>
      </c>
      <c r="J541" t="e">
        <f t="shared" ca="1" si="35"/>
        <v>#N/A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64</v>
      </c>
      <c r="G542" t="e">
        <f t="shared" ca="1" si="32"/>
        <v>#N/A</v>
      </c>
      <c r="H542" t="e">
        <f t="shared" ca="1" si="33"/>
        <v>#N/A</v>
      </c>
      <c r="I542" t="e">
        <f t="shared" ca="1" si="34"/>
        <v>#N/A</v>
      </c>
      <c r="J542" t="e">
        <f t="shared" ca="1" si="35"/>
        <v>#N/A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64</v>
      </c>
      <c r="G543" t="e">
        <f t="shared" ca="1" si="32"/>
        <v>#N/A</v>
      </c>
      <c r="H543" t="e">
        <f t="shared" ca="1" si="33"/>
        <v>#N/A</v>
      </c>
      <c r="I543" t="e">
        <f t="shared" ca="1" si="34"/>
        <v>#N/A</v>
      </c>
      <c r="J543" t="e">
        <f t="shared" ca="1" si="35"/>
        <v>#N/A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64</v>
      </c>
      <c r="G544" t="e">
        <f t="shared" ca="1" si="32"/>
        <v>#N/A</v>
      </c>
      <c r="H544" t="e">
        <f t="shared" ca="1" si="33"/>
        <v>#N/A</v>
      </c>
      <c r="I544" t="e">
        <f t="shared" ca="1" si="34"/>
        <v>#N/A</v>
      </c>
      <c r="J544" t="e">
        <f t="shared" ca="1" si="35"/>
        <v>#N/A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64</v>
      </c>
      <c r="G545" t="e">
        <f t="shared" ca="1" si="32"/>
        <v>#N/A</v>
      </c>
      <c r="H545" t="e">
        <f t="shared" ca="1" si="33"/>
        <v>#N/A</v>
      </c>
      <c r="I545" t="e">
        <f t="shared" ca="1" si="34"/>
        <v>#N/A</v>
      </c>
      <c r="J545" t="e">
        <f t="shared" ca="1" si="35"/>
        <v>#N/A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64</v>
      </c>
      <c r="G546" t="e">
        <f t="shared" ca="1" si="32"/>
        <v>#N/A</v>
      </c>
      <c r="H546" t="e">
        <f t="shared" ca="1" si="33"/>
        <v>#N/A</v>
      </c>
      <c r="I546" t="e">
        <f t="shared" ca="1" si="34"/>
        <v>#N/A</v>
      </c>
      <c r="J546" t="e">
        <f t="shared" ca="1" si="35"/>
        <v>#N/A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64</v>
      </c>
      <c r="G547">
        <f t="shared" ca="1" si="32"/>
        <v>0</v>
      </c>
      <c r="H547">
        <f t="shared" ca="1" si="33"/>
        <v>0</v>
      </c>
      <c r="I547">
        <f t="shared" ca="1" si="34"/>
        <v>1800</v>
      </c>
      <c r="J547">
        <f t="shared" ca="1" si="35"/>
        <v>6000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64</v>
      </c>
      <c r="G548" t="e">
        <f t="shared" ca="1" si="32"/>
        <v>#N/A</v>
      </c>
      <c r="H548" t="e">
        <f t="shared" ca="1" si="33"/>
        <v>#N/A</v>
      </c>
      <c r="I548" t="e">
        <f t="shared" ca="1" si="34"/>
        <v>#N/A</v>
      </c>
      <c r="J548" t="e">
        <f t="shared" ca="1" si="35"/>
        <v>#N/A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64</v>
      </c>
      <c r="G549" t="e">
        <f t="shared" ca="1" si="32"/>
        <v>#N/A</v>
      </c>
      <c r="H549" t="e">
        <f t="shared" ca="1" si="33"/>
        <v>#N/A</v>
      </c>
      <c r="I549" t="e">
        <f t="shared" ca="1" si="34"/>
        <v>#N/A</v>
      </c>
      <c r="J549" t="e">
        <f t="shared" ca="1" si="35"/>
        <v>#N/A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64</v>
      </c>
      <c r="G550" t="e">
        <f t="shared" ca="1" si="32"/>
        <v>#N/A</v>
      </c>
      <c r="H550" t="e">
        <f t="shared" ca="1" si="33"/>
        <v>#N/A</v>
      </c>
      <c r="I550" t="e">
        <f t="shared" ca="1" si="34"/>
        <v>#N/A</v>
      </c>
      <c r="J550" t="e">
        <f t="shared" ca="1" si="35"/>
        <v>#N/A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64</v>
      </c>
      <c r="G551" t="e">
        <f t="shared" ca="1" si="32"/>
        <v>#N/A</v>
      </c>
      <c r="H551" t="e">
        <f t="shared" ca="1" si="33"/>
        <v>#N/A</v>
      </c>
      <c r="I551" t="e">
        <f t="shared" ca="1" si="34"/>
        <v>#N/A</v>
      </c>
      <c r="J551" t="e">
        <f t="shared" ca="1" si="35"/>
        <v>#N/A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64</v>
      </c>
      <c r="G552" t="e">
        <f t="shared" ca="1" si="32"/>
        <v>#N/A</v>
      </c>
      <c r="H552" t="e">
        <f t="shared" ca="1" si="33"/>
        <v>#N/A</v>
      </c>
      <c r="I552" t="e">
        <f t="shared" ca="1" si="34"/>
        <v>#N/A</v>
      </c>
      <c r="J552" t="e">
        <f t="shared" ca="1" si="35"/>
        <v>#N/A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64</v>
      </c>
      <c r="G553" t="e">
        <f t="shared" ca="1" si="32"/>
        <v>#N/A</v>
      </c>
      <c r="H553" t="e">
        <f t="shared" ca="1" si="33"/>
        <v>#N/A</v>
      </c>
      <c r="I553" t="e">
        <f t="shared" ca="1" si="34"/>
        <v>#N/A</v>
      </c>
      <c r="J553" t="e">
        <f t="shared" ca="1" si="35"/>
        <v>#N/A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64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64</v>
      </c>
      <c r="G555" t="e">
        <f t="shared" ca="1" si="32"/>
        <v>#N/A</v>
      </c>
      <c r="H555" t="e">
        <f t="shared" ca="1" si="33"/>
        <v>#N/A</v>
      </c>
      <c r="I555" t="e">
        <f t="shared" ca="1" si="34"/>
        <v>#N/A</v>
      </c>
      <c r="J555" t="e">
        <f t="shared" ca="1" si="35"/>
        <v>#N/A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64</v>
      </c>
      <c r="G556" t="e">
        <f t="shared" ca="1" si="32"/>
        <v>#N/A</v>
      </c>
      <c r="H556" t="e">
        <f t="shared" ca="1" si="33"/>
        <v>#N/A</v>
      </c>
      <c r="I556" t="e">
        <f t="shared" ca="1" si="34"/>
        <v>#N/A</v>
      </c>
      <c r="J556" t="e">
        <f t="shared" ca="1" si="35"/>
        <v>#N/A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64</v>
      </c>
      <c r="G557" t="e">
        <f t="shared" ca="1" si="32"/>
        <v>#N/A</v>
      </c>
      <c r="H557" t="e">
        <f t="shared" ca="1" si="33"/>
        <v>#N/A</v>
      </c>
      <c r="I557" t="e">
        <f t="shared" ca="1" si="34"/>
        <v>#N/A</v>
      </c>
      <c r="J557" t="e">
        <f t="shared" ca="1" si="35"/>
        <v>#N/A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64</v>
      </c>
      <c r="G558">
        <f t="shared" ca="1" si="32"/>
        <v>0</v>
      </c>
      <c r="H558">
        <f t="shared" ca="1" si="33"/>
        <v>0</v>
      </c>
      <c r="I558">
        <f t="shared" ca="1" si="34"/>
        <v>700</v>
      </c>
      <c r="J558">
        <f t="shared" ca="1" si="35"/>
        <v>2300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64</v>
      </c>
      <c r="G559" t="e">
        <f t="shared" ca="1" si="32"/>
        <v>#N/A</v>
      </c>
      <c r="H559" t="e">
        <f t="shared" ca="1" si="33"/>
        <v>#N/A</v>
      </c>
      <c r="I559" t="e">
        <f t="shared" ca="1" si="34"/>
        <v>#N/A</v>
      </c>
      <c r="J559" t="e">
        <f t="shared" ca="1" si="35"/>
        <v>#N/A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64</v>
      </c>
      <c r="G560" t="e">
        <f t="shared" ca="1" si="32"/>
        <v>#N/A</v>
      </c>
      <c r="H560" t="e">
        <f t="shared" ca="1" si="33"/>
        <v>#N/A</v>
      </c>
      <c r="I560" t="e">
        <f t="shared" ca="1" si="34"/>
        <v>#N/A</v>
      </c>
      <c r="J560" t="e">
        <f t="shared" ca="1" si="35"/>
        <v>#N/A</v>
      </c>
      <c r="K560">
        <v>12</v>
      </c>
      <c r="L560">
        <v>2019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76A6F-B21D-4896-980F-5F7EE2264912}">
  <sheetPr codeName="Sheet12"/>
  <dimension ref="A1:L560"/>
  <sheetViews>
    <sheetView tabSelected="1" topLeftCell="B61" workbookViewId="0">
      <selection activeCell="J62" sqref="J62"/>
    </sheetView>
  </sheetViews>
  <sheetFormatPr defaultRowHeight="14.35" x14ac:dyDescent="0.5"/>
  <cols>
    <col min="6" max="6" width="13.87890625" bestFit="1" customWidth="1"/>
  </cols>
  <sheetData>
    <row r="1" spans="1:12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5">
      <c r="A2" t="s">
        <v>12</v>
      </c>
      <c r="B2" s="2">
        <f>VLOOKUP(A2,'[1]Tỷ lệ vốn'!B1:C52,2,FALSE)</f>
        <v>1</v>
      </c>
      <c r="C2" s="3" t="str">
        <f>VLOOKUP(A2,'[1]Tỷ lệ vốn'!F1:I44,2,FALSE)</f>
        <v>Ban kính</v>
      </c>
      <c r="D2" s="5" t="str">
        <f>VLOOKUP(A2,'[1]Tỷ lệ vốn'!F1:I44,3,FALSE)</f>
        <v>Ban kính</v>
      </c>
      <c r="E2" t="str">
        <f>VLOOKUP(A2,'[1]Tỷ lệ vốn'!F1:I44,4,FALSE)</f>
        <v>Khối vật liệu</v>
      </c>
      <c r="F2" t="s">
        <v>65</v>
      </c>
      <c r="G2">
        <f ca="1">INDEX(INDIRECT("'[Intern Work 2019.xlsx]"&amp;F2&amp;"'!$A$1:$GBV$112"),MATCH(A2,INDIRECT("'[Intern Work 2019.xlsx]"&amp;F2&amp;"'!$B$1:$B$112"),0),MATCH($G$1&amp;K2&amp;L2,INDIRECT("'[Intern Work 2019.xlsx]"&amp;F2&amp;"'!$A$5:$GB$5"),0))</f>
        <v>2265.479351</v>
      </c>
      <c r="H2">
        <f ca="1">INDEX(INDIRECT("'[Intern Work 2019.xlsx]"&amp;F2&amp;"'!$A$1:$GBV$112"),MATCH(A2,INDIRECT("'[Intern Work 2019.xlsx]"&amp;F2&amp;"'!$B$1:$B$112"),0),MATCH($H$1&amp;" "&amp;K2,INDIRECT("'[Intern Work 2019.xlsx]"&amp;F2&amp;"'!$A$5:$GBV$5"),0))</f>
        <v>2265.479351</v>
      </c>
      <c r="I2">
        <f ca="1">INDEX(INDIRECT("'[Intern Work 2019.xlsx]"&amp;F2&amp;"'!$A$1:$GBV$112"),MATCH(A2,INDIRECT("'[Intern Work 2019.xlsx]"&amp;F2&amp;"'!$B$1:$B$112"),0),MATCH($I$1&amp;" "&amp;QUOTIENT(K2+2,3),INDIRECT("'[Intern Work 2019.xlsx]"&amp;F2&amp;"'!$A$5:$GBV$5"),0))</f>
        <v>8690</v>
      </c>
      <c r="J2">
        <f ca="1">INDEX(INDIRECT("'[Intern Work 2019.xlsx]"&amp;F2&amp;"'!$A$1:$GBV$112"),MATCH(A2,INDIRECT("'[Intern Work 2019.xlsx]"&amp;F2&amp;"'!$B$1:$B$112"),0),MATCH($J$1&amp;" "&amp;L2,INDIRECT("'[Intern Work 2019.xlsx]"&amp;F2&amp;"'!$A$5:$GBV$5"),0))</f>
        <v>34770</v>
      </c>
      <c r="K2">
        <v>1</v>
      </c>
      <c r="L2">
        <v>2019</v>
      </c>
    </row>
    <row r="3" spans="1:12" x14ac:dyDescent="0.5">
      <c r="A3" t="s">
        <v>14</v>
      </c>
      <c r="B3" s="2">
        <f>VLOOKUP(A3,'[1]Tỷ lệ vốn'!B2:C53,2,FALSE)</f>
        <v>0.51</v>
      </c>
      <c r="C3" s="3" t="str">
        <f>VLOOKUP(A3,'[1]Tỷ lệ vốn'!F2:I45,2,FALSE)</f>
        <v>Ban kính</v>
      </c>
      <c r="D3" s="5" t="str">
        <f>VLOOKUP(A3,'[1]Tỷ lệ vốn'!F2:I45,3,FALSE)</f>
        <v>Ban kính</v>
      </c>
      <c r="E3" t="str">
        <f>VLOOKUP(A3,'[1]Tỷ lệ vốn'!F2:I45,4,FALSE)</f>
        <v>Khối vật liệu</v>
      </c>
      <c r="F3" t="s">
        <v>65</v>
      </c>
      <c r="G3">
        <f t="shared" ref="G3:G66" ca="1" si="0">INDEX(INDIRECT("'[Intern Work 2019.xlsx]"&amp;F3&amp;"'!$A$1:$GBV$112"),MATCH(A3,INDIRECT("'[Intern Work 2019.xlsx]"&amp;F3&amp;"'!$B$1:$B$112"),0),MATCH($G$1&amp;K3&amp;L3,INDIRECT("'[Intern Work 2019.xlsx]"&amp;F3&amp;"'!$A$5:$GB$5"),0))</f>
        <v>0</v>
      </c>
      <c r="H3">
        <f t="shared" ref="H3:H66" ca="1" si="1">INDEX(INDIRECT("'[Intern Work 2019.xlsx]"&amp;F3&amp;"'!$A$1:$GBV$112"),MATCH(A3,INDIRECT("'[Intern Work 2019.xlsx]"&amp;F3&amp;"'!$B$1:$B$112"),0),MATCH($H$1&amp;" "&amp;K3,INDIRECT("'[Intern Work 2019.xlsx]"&amp;F3&amp;"'!$A$5:$GBV$5"),0))</f>
        <v>0</v>
      </c>
      <c r="I3">
        <f t="shared" ref="I3:I66" ca="1" si="2">INDEX(INDIRECT("'[Intern Work 2019.xlsx]"&amp;F3&amp;"'!$A$1:$GBV$112"),MATCH(A3,INDIRECT("'[Intern Work 2019.xlsx]"&amp;F3&amp;"'!$B$1:$B$112"),0),MATCH($I$1&amp;" "&amp;QUOTIENT(K3+2,3),INDIRECT("'[Intern Work 2019.xlsx]"&amp;F3&amp;"'!$A$5:$GBV$5"),0))</f>
        <v>600</v>
      </c>
      <c r="J3">
        <f t="shared" ref="J3:J66" ca="1" si="3">INDEX(INDIRECT("'[Intern Work 2019.xlsx]"&amp;F3&amp;"'!$A$1:$GBV$112"),MATCH(A3,INDIRECT("'[Intern Work 2019.xlsx]"&amp;F3&amp;"'!$B$1:$B$112"),0),MATCH($J$1&amp;" "&amp;L3,INDIRECT("'[Intern Work 2019.xlsx]"&amp;F3&amp;"'!$A$5:$GBV$5"),0))</f>
        <v>4700</v>
      </c>
      <c r="K3">
        <v>1</v>
      </c>
      <c r="L3">
        <v>2019</v>
      </c>
    </row>
    <row r="4" spans="1:12" x14ac:dyDescent="0.5">
      <c r="A4" t="s">
        <v>15</v>
      </c>
      <c r="B4" s="2">
        <f>VLOOKUP(A4,'[1]Tỷ lệ vốn'!B3:C54,2,FALSE)</f>
        <v>0.25590000000000002</v>
      </c>
      <c r="C4" s="3" t="str">
        <f>VLOOKUP(A4,'[1]Tỷ lệ vốn'!F3:I46,2,FALSE)</f>
        <v>Ban kính</v>
      </c>
      <c r="D4" s="5" t="str">
        <f>VLOOKUP(A4,'[1]Tỷ lệ vốn'!F3:I46,3,FALSE)</f>
        <v>Ban kính</v>
      </c>
      <c r="E4" t="str">
        <f>VLOOKUP(A4,'[1]Tỷ lệ vốn'!F3:I46,4,FALSE)</f>
        <v>Khối vật liệu</v>
      </c>
      <c r="F4" t="s">
        <v>65</v>
      </c>
      <c r="G4">
        <f t="shared" ca="1" si="0"/>
        <v>0</v>
      </c>
      <c r="H4">
        <f t="shared" ca="1" si="1"/>
        <v>0</v>
      </c>
      <c r="I4">
        <f t="shared" ca="1" si="2"/>
        <v>900</v>
      </c>
      <c r="J4">
        <f t="shared" ca="1" si="3"/>
        <v>4600</v>
      </c>
      <c r="K4">
        <v>1</v>
      </c>
      <c r="L4">
        <v>2019</v>
      </c>
    </row>
    <row r="5" spans="1:12" x14ac:dyDescent="0.5">
      <c r="A5" t="s">
        <v>16</v>
      </c>
      <c r="B5" s="2">
        <f>VLOOKUP(A5,'[1]Tỷ lệ vốn'!B4:C55,2,FALSE)</f>
        <v>0.53010345968196182</v>
      </c>
      <c r="C5" s="3" t="str">
        <f>VLOOKUP(A5,'[1]Tỷ lệ vốn'!F4:I47,2,FALSE)</f>
        <v>Ban kính</v>
      </c>
      <c r="D5" s="5" t="str">
        <f>VLOOKUP(A5,'[1]Tỷ lệ vốn'!F4:I47,3,FALSE)</f>
        <v>Ban kính</v>
      </c>
      <c r="E5" t="str">
        <f>VLOOKUP(A5,'[1]Tỷ lệ vốn'!F4:I47,4,FALSE)</f>
        <v>Khối vật liệu</v>
      </c>
      <c r="F5" t="s">
        <v>65</v>
      </c>
      <c r="G5">
        <f t="shared" ca="1" si="0"/>
        <v>0</v>
      </c>
      <c r="H5">
        <f t="shared" ca="1" si="1"/>
        <v>53.333333333333336</v>
      </c>
      <c r="I5">
        <f t="shared" ca="1" si="2"/>
        <v>150</v>
      </c>
      <c r="J5">
        <f t="shared" ca="1" si="3"/>
        <v>730</v>
      </c>
      <c r="K5">
        <v>1</v>
      </c>
      <c r="L5">
        <v>2019</v>
      </c>
    </row>
    <row r="6" spans="1:12" x14ac:dyDescent="0.5">
      <c r="A6" t="s">
        <v>17</v>
      </c>
      <c r="B6" s="2">
        <f>VLOOKUP(A6,'[1]Tỷ lệ vốn'!B5:C56,2,FALSE)</f>
        <v>0.51</v>
      </c>
      <c r="C6" s="3" t="str">
        <f>VLOOKUP(A6,'[1]Tỷ lệ vốn'!F5:I48,2,FALSE)</f>
        <v>Ban kính</v>
      </c>
      <c r="D6" s="5" t="str">
        <f>VLOOKUP(A6,'[1]Tỷ lệ vốn'!F5:I48,3,FALSE)</f>
        <v>Ban kính</v>
      </c>
      <c r="E6" t="str">
        <f>VLOOKUP(A6,'[1]Tỷ lệ vốn'!F5:I48,4,FALSE)</f>
        <v>Khối vật liệu</v>
      </c>
      <c r="F6" t="s">
        <v>65</v>
      </c>
      <c r="G6">
        <f t="shared" ca="1" si="0"/>
        <v>837</v>
      </c>
      <c r="H6">
        <f t="shared" ca="1" si="1"/>
        <v>700</v>
      </c>
      <c r="I6">
        <f t="shared" ca="1" si="2"/>
        <v>2900</v>
      </c>
      <c r="J6">
        <f t="shared" ca="1" si="3"/>
        <v>11800</v>
      </c>
      <c r="K6">
        <v>1</v>
      </c>
      <c r="L6">
        <v>2019</v>
      </c>
    </row>
    <row r="7" spans="1:12" x14ac:dyDescent="0.5">
      <c r="A7" t="s">
        <v>18</v>
      </c>
      <c r="B7" s="2">
        <f>VLOOKUP(A7,'[1]Tỷ lệ vốn'!B6:C57,2,FALSE)</f>
        <v>0.6</v>
      </c>
      <c r="C7" s="3" t="str">
        <f>VLOOKUP(A7,'[1]Tỷ lệ vốn'!F6:I49,2,FALSE)</f>
        <v>Ban kính</v>
      </c>
      <c r="D7" s="5" t="str">
        <f>VLOOKUP(A7,'[1]Tỷ lệ vốn'!F6:I49,3,FALSE)</f>
        <v>Ban kính</v>
      </c>
      <c r="E7" t="str">
        <f>VLOOKUP(A7,'[1]Tỷ lệ vốn'!F6:I49,4,FALSE)</f>
        <v>Khối vật liệu</v>
      </c>
      <c r="F7" t="s">
        <v>65</v>
      </c>
      <c r="G7">
        <f t="shared" ca="1" si="0"/>
        <v>216</v>
      </c>
      <c r="H7">
        <f t="shared" ca="1" si="1"/>
        <v>901</v>
      </c>
      <c r="I7">
        <f t="shared" ca="1" si="2"/>
        <v>2536</v>
      </c>
      <c r="J7">
        <f t="shared" ca="1" si="3"/>
        <v>10000</v>
      </c>
      <c r="K7">
        <v>1</v>
      </c>
      <c r="L7">
        <v>2019</v>
      </c>
    </row>
    <row r="8" spans="1:12" x14ac:dyDescent="0.5">
      <c r="A8" t="s">
        <v>19</v>
      </c>
      <c r="B8" s="2">
        <f>VLOOKUP(A8,'[1]Tỷ lệ vốn'!B7:C58,2,FALSE)</f>
        <v>0.2928</v>
      </c>
      <c r="C8" s="3" t="str">
        <f>VLOOKUP(A8,'[1]Tỷ lệ vốn'!F7:I50,2,FALSE)</f>
        <v>Ban kính</v>
      </c>
      <c r="D8" s="5" t="str">
        <f>VLOOKUP(A8,'[1]Tỷ lệ vốn'!F7:I50,3,FALSE)</f>
        <v>Ban kính</v>
      </c>
      <c r="E8" t="str">
        <f>VLOOKUP(A8,'[1]Tỷ lệ vốn'!F7:I50,4,FALSE)</f>
        <v>Khối vật liệu</v>
      </c>
      <c r="F8" t="s">
        <v>65</v>
      </c>
      <c r="G8">
        <f t="shared" ca="1" si="0"/>
        <v>0</v>
      </c>
      <c r="H8">
        <f t="shared" ca="1" si="1"/>
        <v>0</v>
      </c>
      <c r="I8">
        <f t="shared" ca="1" si="2"/>
        <v>0</v>
      </c>
      <c r="J8">
        <f t="shared" ca="1" si="3"/>
        <v>0</v>
      </c>
      <c r="K8">
        <v>1</v>
      </c>
      <c r="L8">
        <v>2019</v>
      </c>
    </row>
    <row r="9" spans="1:12" ht="57.35" x14ac:dyDescent="0.5">
      <c r="A9" t="s">
        <v>20</v>
      </c>
      <c r="B9" s="2">
        <f>VLOOKUP(A9,'[1]Tỷ lệ vốn'!B8:C59,2,FALSE)</f>
        <v>1</v>
      </c>
      <c r="C9" s="3" t="str">
        <f>VLOOKUP(A9,'[1]Tỷ lệ vốn'!F8:I51,2,FALSE)</f>
        <v>Nhóm sứ - sen vòi - Thương mại</v>
      </c>
      <c r="D9" s="5" t="str">
        <f>VLOOKUP(A9,'[1]Tỷ lệ vốn'!F8:I51,3,FALSE)</f>
        <v>Ban OL- Sứ VS</v>
      </c>
      <c r="E9" t="str">
        <f>VLOOKUP(A9,'[1]Tỷ lệ vốn'!F8:I51,4,FALSE)</f>
        <v>Khối vật liệu</v>
      </c>
      <c r="F9" t="s">
        <v>65</v>
      </c>
      <c r="G9">
        <f t="shared" ca="1" si="0"/>
        <v>2063.0484729999998</v>
      </c>
      <c r="H9">
        <f t="shared" ca="1" si="1"/>
        <v>1200</v>
      </c>
      <c r="I9">
        <f t="shared" ca="1" si="2"/>
        <v>2430</v>
      </c>
      <c r="J9">
        <f t="shared" ca="1" si="3"/>
        <v>14940</v>
      </c>
      <c r="K9">
        <v>1</v>
      </c>
      <c r="L9">
        <v>2019</v>
      </c>
    </row>
    <row r="10" spans="1:12" ht="57.35" x14ac:dyDescent="0.5">
      <c r="A10" t="s">
        <v>21</v>
      </c>
      <c r="B10" s="2">
        <f>VLOOKUP(A10,'[1]Tỷ lệ vốn'!B9:C60,2,FALSE)</f>
        <v>0.62962666666666667</v>
      </c>
      <c r="C10" s="3" t="str">
        <f>VLOOKUP(A10,'[1]Tỷ lệ vốn'!F9:I52,2,FALSE)</f>
        <v>Nhóm sứ - sen vòi - Thương mại</v>
      </c>
      <c r="D10" s="5" t="str">
        <f>VLOOKUP(A10,'[1]Tỷ lệ vốn'!F9:I52,3,FALSE)</f>
        <v>Ban OL- Sứ VS</v>
      </c>
      <c r="E10" t="str">
        <f>VLOOKUP(A10,'[1]Tỷ lệ vốn'!F9:I52,4,FALSE)</f>
        <v>Khối vật liệu</v>
      </c>
      <c r="F10" t="s">
        <v>65</v>
      </c>
      <c r="G10">
        <f t="shared" ca="1" si="0"/>
        <v>2137.54</v>
      </c>
      <c r="H10">
        <f t="shared" ca="1" si="1"/>
        <v>2000</v>
      </c>
      <c r="I10">
        <f t="shared" ca="1" si="2"/>
        <v>3070</v>
      </c>
      <c r="J10">
        <f t="shared" ca="1" si="3"/>
        <v>19700</v>
      </c>
      <c r="K10">
        <v>1</v>
      </c>
      <c r="L10">
        <v>2019</v>
      </c>
    </row>
    <row r="11" spans="1:12" ht="57.35" x14ac:dyDescent="0.5">
      <c r="A11" t="s">
        <v>22</v>
      </c>
      <c r="B11" s="2">
        <f>VLOOKUP(A11,'[1]Tỷ lệ vốn'!B10:C61,2,FALSE)</f>
        <v>0.97466666666666668</v>
      </c>
      <c r="C11" s="3" t="str">
        <f>VLOOKUP(A11,'[1]Tỷ lệ vốn'!F10:I53,2,FALSE)</f>
        <v>Nhóm sứ - sen vòi - Thương mại</v>
      </c>
      <c r="D11" s="5" t="str">
        <f>VLOOKUP(A11,'[1]Tỷ lệ vốn'!F10:I53,3,FALSE)</f>
        <v>Ban OL- Sứ VS</v>
      </c>
      <c r="E11" t="str">
        <f>VLOOKUP(A11,'[1]Tỷ lệ vốn'!F10:I53,4,FALSE)</f>
        <v>Khối vật liệu</v>
      </c>
      <c r="F11" t="s">
        <v>65</v>
      </c>
      <c r="G11">
        <f t="shared" ca="1" si="0"/>
        <v>858.59243138666682</v>
      </c>
      <c r="H11">
        <f t="shared" ca="1" si="1"/>
        <v>665.66666666666674</v>
      </c>
      <c r="I11">
        <f t="shared" ca="1" si="2"/>
        <v>2600</v>
      </c>
      <c r="J11">
        <f t="shared" ca="1" si="3"/>
        <v>14900</v>
      </c>
      <c r="K11">
        <v>1</v>
      </c>
      <c r="L11">
        <v>2019</v>
      </c>
    </row>
    <row r="12" spans="1:12" ht="57.35" x14ac:dyDescent="0.5">
      <c r="A12" t="s">
        <v>23</v>
      </c>
      <c r="B12" s="2">
        <f>VLOOKUP(A12,'[1]Tỷ lệ vốn'!B11:C62,2,FALSE)</f>
        <v>1</v>
      </c>
      <c r="C12" s="3" t="str">
        <f>VLOOKUP(A12,'[1]Tỷ lệ vốn'!F11:I54,2,FALSE)</f>
        <v>Nhóm sứ - sen vòi - Thương mại</v>
      </c>
      <c r="D12" s="5" t="str">
        <f>VLOOKUP(A12,'[1]Tỷ lệ vốn'!F11:I54,3,FALSE)</f>
        <v>Ban OL- Sứ VS</v>
      </c>
      <c r="E12" t="str">
        <f>VLOOKUP(A12,'[1]Tỷ lệ vốn'!F11:I54,4,FALSE)</f>
        <v>Khối vật liệu</v>
      </c>
      <c r="F12" t="s">
        <v>65</v>
      </c>
      <c r="G12">
        <f t="shared" ca="1" si="0"/>
        <v>1632</v>
      </c>
      <c r="H12">
        <f t="shared" ca="1" si="1"/>
        <v>1703</v>
      </c>
      <c r="I12">
        <f t="shared" ca="1" si="2"/>
        <v>2700</v>
      </c>
      <c r="J12">
        <f t="shared" ca="1" si="3"/>
        <v>15000</v>
      </c>
      <c r="K12">
        <v>1</v>
      </c>
      <c r="L12">
        <v>2019</v>
      </c>
    </row>
    <row r="13" spans="1:12" ht="57.35" x14ac:dyDescent="0.5">
      <c r="A13" t="s">
        <v>24</v>
      </c>
      <c r="B13" s="2">
        <f>VLOOKUP(A13,'[1]Tỷ lệ vốn'!B12:C63,2,FALSE)</f>
        <v>0.78638082250518082</v>
      </c>
      <c r="C13" s="3" t="str">
        <f>VLOOKUP(A13,'[1]Tỷ lệ vốn'!F12:I55,2,FALSE)</f>
        <v>Nhóm sứ - sen vòi - Thương mại</v>
      </c>
      <c r="D13" s="5" t="str">
        <f>VLOOKUP(A13,'[1]Tỷ lệ vốn'!F12:I55,3,FALSE)</f>
        <v>Ban OL- Sứ VS</v>
      </c>
      <c r="E13" t="str">
        <f>VLOOKUP(A13,'[1]Tỷ lệ vốn'!F12:I55,4,FALSE)</f>
        <v>Khối vật liệu</v>
      </c>
      <c r="F13" t="s">
        <v>65</v>
      </c>
      <c r="G13">
        <f t="shared" ca="1" si="0"/>
        <v>529</v>
      </c>
      <c r="H13">
        <f t="shared" ca="1" si="1"/>
        <v>190</v>
      </c>
      <c r="I13">
        <f t="shared" ca="1" si="2"/>
        <v>830</v>
      </c>
      <c r="J13">
        <f t="shared" ca="1" si="3"/>
        <v>4840</v>
      </c>
      <c r="K13">
        <v>1</v>
      </c>
      <c r="L13">
        <v>2019</v>
      </c>
    </row>
    <row r="14" spans="1:12" ht="43" x14ac:dyDescent="0.5">
      <c r="A14" t="s">
        <v>25</v>
      </c>
      <c r="B14" s="2">
        <f>VLOOKUP(A14,'[1]Tỷ lệ vốn'!B13:C64,2,FALSE)</f>
        <v>0.51</v>
      </c>
      <c r="C14" s="3" t="str">
        <f>VLOOKUP(A14,'[1]Tỷ lệ vốn'!F13:I56,2,FALSE)</f>
        <v>Nhóm ốp lát- Kinh doanh</v>
      </c>
      <c r="D14" s="5" t="str">
        <f>VLOOKUP(A14,'[1]Tỷ lệ vốn'!F13:I56,3,FALSE)</f>
        <v>Ban OL- Sứ VS</v>
      </c>
      <c r="E14" t="str">
        <f>VLOOKUP(A14,'[1]Tỷ lệ vốn'!F13:I56,4,FALSE)</f>
        <v>Khối vật liệu</v>
      </c>
      <c r="F14" t="s">
        <v>65</v>
      </c>
      <c r="G14">
        <f t="shared" ca="1" si="0"/>
        <v>8772.8682700000008</v>
      </c>
      <c r="H14">
        <f t="shared" ca="1" si="1"/>
        <v>6428.4281803640934</v>
      </c>
      <c r="I14">
        <f t="shared" ca="1" si="2"/>
        <v>12530</v>
      </c>
      <c r="J14">
        <f t="shared" ca="1" si="3"/>
        <v>55270</v>
      </c>
      <c r="K14">
        <v>1</v>
      </c>
      <c r="L14">
        <v>2019</v>
      </c>
    </row>
    <row r="15" spans="1:12" ht="43" x14ac:dyDescent="0.5">
      <c r="A15" t="s">
        <v>26</v>
      </c>
      <c r="B15" s="2">
        <f>VLOOKUP(A15,'[1]Tỷ lệ vốn'!B14:C65,2,FALSE)</f>
        <v>0.51</v>
      </c>
      <c r="C15" s="3" t="str">
        <f>VLOOKUP(A15,'[1]Tỷ lệ vốn'!F14:I57,2,FALSE)</f>
        <v>Nhóm ốp lát- Kinh doanh</v>
      </c>
      <c r="D15" s="5" t="str">
        <f>VLOOKUP(A15,'[1]Tỷ lệ vốn'!F14:I57,3,FALSE)</f>
        <v>Ban OL- Sứ VS</v>
      </c>
      <c r="E15" t="str">
        <f>VLOOKUP(A15,'[1]Tỷ lệ vốn'!F14:I57,4,FALSE)</f>
        <v>Khối vật liệu</v>
      </c>
      <c r="F15" t="s">
        <v>65</v>
      </c>
      <c r="G15">
        <f t="shared" ca="1" si="0"/>
        <v>5120</v>
      </c>
      <c r="H15">
        <f t="shared" ca="1" si="1"/>
        <v>5120</v>
      </c>
      <c r="I15">
        <f t="shared" ca="1" si="2"/>
        <v>4310</v>
      </c>
      <c r="J15">
        <f t="shared" ca="1" si="3"/>
        <v>21410</v>
      </c>
      <c r="K15">
        <v>1</v>
      </c>
      <c r="L15">
        <v>2019</v>
      </c>
    </row>
    <row r="16" spans="1:12" ht="43" x14ac:dyDescent="0.5">
      <c r="A16" t="s">
        <v>27</v>
      </c>
      <c r="B16" s="2">
        <f>VLOOKUP(A16,'[1]Tỷ lệ vốn'!B15:C66,2,FALSE)</f>
        <v>0.51074422730264102</v>
      </c>
      <c r="C16" s="3" t="str">
        <f>VLOOKUP(A16,'[1]Tỷ lệ vốn'!F15:I58,2,FALSE)</f>
        <v>Nhóm ốp lát- Kinh doanh</v>
      </c>
      <c r="D16" s="5" t="str">
        <f>VLOOKUP(A16,'[1]Tỷ lệ vốn'!F15:I58,3,FALSE)</f>
        <v>Ban OL- Sứ VS</v>
      </c>
      <c r="E16" t="str">
        <f>VLOOKUP(A16,'[1]Tỷ lệ vốn'!F15:I58,4,FALSE)</f>
        <v>Khối vật liệu</v>
      </c>
      <c r="F16" t="s">
        <v>65</v>
      </c>
      <c r="G16">
        <f t="shared" ca="1" si="0"/>
        <v>1389</v>
      </c>
      <c r="H16">
        <f t="shared" ca="1" si="1"/>
        <v>1800</v>
      </c>
      <c r="I16">
        <f t="shared" ca="1" si="2"/>
        <v>5900</v>
      </c>
      <c r="J16">
        <f t="shared" ca="1" si="3"/>
        <v>25700</v>
      </c>
      <c r="K16">
        <v>1</v>
      </c>
      <c r="L16">
        <v>2019</v>
      </c>
    </row>
    <row r="17" spans="1:12" ht="43" x14ac:dyDescent="0.5">
      <c r="A17" t="s">
        <v>28</v>
      </c>
      <c r="B17" s="2">
        <f>VLOOKUP(A17,'[1]Tỷ lệ vốn'!B16:C67,2,FALSE)</f>
        <v>0.96190968579566749</v>
      </c>
      <c r="C17" s="3" t="str">
        <f>VLOOKUP(A17,'[1]Tỷ lệ vốn'!F16:I59,2,FALSE)</f>
        <v>Nhóm ốp lát- Kinh doanh</v>
      </c>
      <c r="D17" s="5" t="str">
        <f>VLOOKUP(A17,'[1]Tỷ lệ vốn'!F16:I59,3,FALSE)</f>
        <v>Ban OL- Sứ VS</v>
      </c>
      <c r="E17" t="str">
        <f>VLOOKUP(A17,'[1]Tỷ lệ vốn'!F16:I59,4,FALSE)</f>
        <v>Khối vật liệu</v>
      </c>
      <c r="F17" t="s">
        <v>65</v>
      </c>
      <c r="G17">
        <f t="shared" ca="1" si="0"/>
        <v>3</v>
      </c>
      <c r="H17">
        <f t="shared" ca="1" si="1"/>
        <v>153</v>
      </c>
      <c r="I17">
        <f t="shared" ca="1" si="2"/>
        <v>900</v>
      </c>
      <c r="J17">
        <f t="shared" ca="1" si="3"/>
        <v>3900</v>
      </c>
      <c r="K17">
        <v>1</v>
      </c>
      <c r="L17">
        <v>2019</v>
      </c>
    </row>
    <row r="18" spans="1:12" ht="43" x14ac:dyDescent="0.5">
      <c r="A18" t="s">
        <v>29</v>
      </c>
      <c r="B18" s="2">
        <f>VLOOKUP(A18,'[1]Tỷ lệ vốn'!B17:C68,2,FALSE)</f>
        <v>0.51022326819079233</v>
      </c>
      <c r="C18" s="3" t="str">
        <f>VLOOKUP(A18,'[1]Tỷ lệ vốn'!F17:I60,2,FALSE)</f>
        <v>Nhóm ốp lát- Kinh doanh</v>
      </c>
      <c r="D18" s="5" t="str">
        <f>VLOOKUP(A18,'[1]Tỷ lệ vốn'!F17:I60,3,FALSE)</f>
        <v>Ban OL- Sứ VS</v>
      </c>
      <c r="E18" t="str">
        <f>VLOOKUP(A18,'[1]Tỷ lệ vốn'!F17:I60,4,FALSE)</f>
        <v>Khối vật liệu</v>
      </c>
      <c r="F18" t="s">
        <v>65</v>
      </c>
      <c r="G18">
        <f t="shared" ca="1" si="0"/>
        <v>582</v>
      </c>
      <c r="H18">
        <f t="shared" ca="1" si="1"/>
        <v>33</v>
      </c>
      <c r="I18">
        <f t="shared" ca="1" si="2"/>
        <v>59.4</v>
      </c>
      <c r="J18">
        <f t="shared" ca="1" si="3"/>
        <v>550</v>
      </c>
      <c r="K18">
        <v>1</v>
      </c>
      <c r="L18">
        <v>2019</v>
      </c>
    </row>
    <row r="19" spans="1:12" ht="43" x14ac:dyDescent="0.5">
      <c r="A19" t="s">
        <v>30</v>
      </c>
      <c r="B19" s="2">
        <f>VLOOKUP(A19,'[1]Tỷ lệ vốn'!B18:C69,2,FALSE)</f>
        <v>0.51</v>
      </c>
      <c r="C19" s="3" t="str">
        <f>VLOOKUP(A19,'[1]Tỷ lệ vốn'!F18:I61,2,FALSE)</f>
        <v>Nhóm ốp lát- Kinh doanh</v>
      </c>
      <c r="D19" s="5" t="str">
        <f>VLOOKUP(A19,'[1]Tỷ lệ vốn'!F18:I61,3,FALSE)</f>
        <v>Ban OL- Sứ VS</v>
      </c>
      <c r="E19" t="str">
        <f>VLOOKUP(A19,'[1]Tỷ lệ vốn'!F18:I61,4,FALSE)</f>
        <v>Khối vật liệu</v>
      </c>
      <c r="F19" t="s">
        <v>65</v>
      </c>
      <c r="G19">
        <f t="shared" ca="1" si="0"/>
        <v>277.97534300000001</v>
      </c>
      <c r="H19">
        <f t="shared" ca="1" si="1"/>
        <v>0</v>
      </c>
      <c r="I19">
        <f t="shared" ca="1" si="2"/>
        <v>720</v>
      </c>
      <c r="J19">
        <f t="shared" ca="1" si="3"/>
        <v>3310</v>
      </c>
      <c r="K19">
        <v>1</v>
      </c>
      <c r="L19">
        <v>2019</v>
      </c>
    </row>
    <row r="20" spans="1:12" ht="43" x14ac:dyDescent="0.5">
      <c r="A20" t="s">
        <v>31</v>
      </c>
      <c r="B20" s="2">
        <f>VLOOKUP(A20,'[1]Tỷ lệ vốn'!B19:C70,2,FALSE)</f>
        <v>0.1</v>
      </c>
      <c r="C20" s="3" t="str">
        <f>VLOOKUP(A20,'[1]Tỷ lệ vốn'!F19:I62,2,FALSE)</f>
        <v>Nhóm ốp lát- Kinh doanh</v>
      </c>
      <c r="D20" s="5" t="str">
        <f>VLOOKUP(A20,'[1]Tỷ lệ vốn'!F19:I62,3,FALSE)</f>
        <v>Ban OL- Sứ VS</v>
      </c>
      <c r="E20" t="str">
        <f>VLOOKUP(A20,'[1]Tỷ lệ vốn'!F19:I62,4,FALSE)</f>
        <v>Khối vật liệu</v>
      </c>
      <c r="F20" t="s">
        <v>65</v>
      </c>
      <c r="G20" t="e">
        <f t="shared" ca="1" si="0"/>
        <v>#N/A</v>
      </c>
      <c r="H20" t="e">
        <f t="shared" ca="1" si="1"/>
        <v>#N/A</v>
      </c>
      <c r="I20" t="e">
        <f t="shared" ca="1" si="2"/>
        <v>#N/A</v>
      </c>
      <c r="J20" t="e">
        <f t="shared" ca="1" si="3"/>
        <v>#N/A</v>
      </c>
      <c r="K20">
        <v>1</v>
      </c>
      <c r="L20">
        <v>2019</v>
      </c>
    </row>
    <row r="21" spans="1:12" ht="28.7" x14ac:dyDescent="0.5">
      <c r="A21" t="s">
        <v>32</v>
      </c>
      <c r="B21" s="2">
        <f>VLOOKUP(A21,'[1]Tỷ lệ vốn'!B20:C71,2,FALSE)</f>
        <v>0.50477000000000005</v>
      </c>
      <c r="C21" s="3" t="str">
        <f>VLOOKUP(A21,'[1]Tỷ lệ vốn'!F20:I63,2,FALSE)</f>
        <v>Ban gạch ngói</v>
      </c>
      <c r="D21" s="5" t="str">
        <f>VLOOKUP(A21,'[1]Tỷ lệ vốn'!F20:I63,3,FALSE)</f>
        <v>Ban gạch ngói</v>
      </c>
      <c r="E21" t="str">
        <f>VLOOKUP(A21,'[1]Tỷ lệ vốn'!F20:I63,4,FALSE)</f>
        <v>Khối vật liệu</v>
      </c>
      <c r="F21" t="s">
        <v>65</v>
      </c>
      <c r="G21">
        <f t="shared" ca="1" si="0"/>
        <v>4296</v>
      </c>
      <c r="H21">
        <f t="shared" ca="1" si="1"/>
        <v>6275.2396616799379</v>
      </c>
      <c r="I21">
        <f t="shared" ca="1" si="2"/>
        <v>19150</v>
      </c>
      <c r="J21">
        <f t="shared" ca="1" si="3"/>
        <v>86610</v>
      </c>
      <c r="K21">
        <v>1</v>
      </c>
      <c r="L21">
        <v>2019</v>
      </c>
    </row>
    <row r="22" spans="1:12" ht="28.7" x14ac:dyDescent="0.5">
      <c r="A22" t="s">
        <v>33</v>
      </c>
      <c r="B22" s="2">
        <f>VLOOKUP(A22,'[1]Tỷ lệ vốn'!B21:C72,2,FALSE)</f>
        <v>0</v>
      </c>
      <c r="C22" s="3" t="str">
        <f>VLOOKUP(A22,'[1]Tỷ lệ vốn'!F21:I64,2,FALSE)</f>
        <v>Ban gạch ngói</v>
      </c>
      <c r="D22" s="5" t="str">
        <f>VLOOKUP(A22,'[1]Tỷ lệ vốn'!F21:I64,3,FALSE)</f>
        <v>Ban gạch ngói</v>
      </c>
      <c r="E22" t="str">
        <f>VLOOKUP(A22,'[1]Tỷ lệ vốn'!F21:I64,4,FALSE)</f>
        <v>Khối vật liệu</v>
      </c>
      <c r="F22" t="s">
        <v>65</v>
      </c>
      <c r="G22">
        <f t="shared" ca="1" si="0"/>
        <v>1386.7894347859983</v>
      </c>
      <c r="H22">
        <f t="shared" ca="1" si="1"/>
        <v>1386.7894347859983</v>
      </c>
      <c r="I22">
        <f t="shared" ca="1" si="2"/>
        <v>3349.5986733334839</v>
      </c>
      <c r="J22">
        <f t="shared" ca="1" si="3"/>
        <v>15259.856743691038</v>
      </c>
      <c r="K22">
        <v>1</v>
      </c>
      <c r="L22">
        <v>2019</v>
      </c>
    </row>
    <row r="23" spans="1:12" ht="28.7" x14ac:dyDescent="0.5">
      <c r="A23" t="s">
        <v>34</v>
      </c>
      <c r="B23" s="2">
        <f>VLOOKUP(A23,'[1]Tỷ lệ vốn'!B22:C73,2,FALSE)</f>
        <v>0.67469999999999997</v>
      </c>
      <c r="C23" s="3" t="str">
        <f>VLOOKUP(A23,'[1]Tỷ lệ vốn'!F22:I65,2,FALSE)</f>
        <v>Ban gạch ngói</v>
      </c>
      <c r="D23" s="5" t="str">
        <f>VLOOKUP(A23,'[1]Tỷ lệ vốn'!F22:I65,3,FALSE)</f>
        <v>Ban gạch ngói</v>
      </c>
      <c r="E23" t="str">
        <f>VLOOKUP(A23,'[1]Tỷ lệ vốn'!F22:I65,4,FALSE)</f>
        <v>Khối vật liệu</v>
      </c>
      <c r="F23" t="s">
        <v>65</v>
      </c>
      <c r="G23" t="e">
        <f t="shared" ca="1" si="0"/>
        <v>#N/A</v>
      </c>
      <c r="H23" t="e">
        <f t="shared" ca="1" si="1"/>
        <v>#N/A</v>
      </c>
      <c r="I23" t="e">
        <f t="shared" ca="1" si="2"/>
        <v>#N/A</v>
      </c>
      <c r="J23" t="e">
        <f t="shared" ca="1" si="3"/>
        <v>#N/A</v>
      </c>
      <c r="K23">
        <v>1</v>
      </c>
      <c r="L23">
        <v>2019</v>
      </c>
    </row>
    <row r="24" spans="1:12" ht="28.7" x14ac:dyDescent="0.5">
      <c r="A24" t="s">
        <v>35</v>
      </c>
      <c r="B24" s="2">
        <f>VLOOKUP(A24,'[1]Tỷ lệ vốn'!B23:C74,2,FALSE)</f>
        <v>0.55918611429040999</v>
      </c>
      <c r="C24" s="3" t="str">
        <f>VLOOKUP(A24,'[1]Tỷ lệ vốn'!F23:I66,2,FALSE)</f>
        <v>Ban gạch ngói</v>
      </c>
      <c r="D24" s="5" t="str">
        <f>VLOOKUP(A24,'[1]Tỷ lệ vốn'!F23:I66,3,FALSE)</f>
        <v>Ban gạch ngói</v>
      </c>
      <c r="E24" t="str">
        <f>VLOOKUP(A24,'[1]Tỷ lệ vốn'!F23:I66,4,FALSE)</f>
        <v>Khối vật liệu</v>
      </c>
      <c r="F24" t="s">
        <v>65</v>
      </c>
      <c r="G24">
        <f t="shared" ca="1" si="0"/>
        <v>104</v>
      </c>
      <c r="H24">
        <f t="shared" ca="1" si="1"/>
        <v>800</v>
      </c>
      <c r="I24">
        <f t="shared" ca="1" si="2"/>
        <v>1640</v>
      </c>
      <c r="J24">
        <f t="shared" ca="1" si="3"/>
        <v>6680</v>
      </c>
      <c r="K24">
        <v>1</v>
      </c>
      <c r="L24">
        <v>2019</v>
      </c>
    </row>
    <row r="25" spans="1:12" ht="28.7" x14ac:dyDescent="0.5">
      <c r="A25" t="s">
        <v>36</v>
      </c>
      <c r="B25" s="2">
        <f>VLOOKUP(A25,'[1]Tỷ lệ vốn'!B24:C75,2,FALSE)</f>
        <v>0.24929999999999999</v>
      </c>
      <c r="C25" s="3" t="str">
        <f>VLOOKUP(A25,'[1]Tỷ lệ vốn'!F24:I67,2,FALSE)</f>
        <v>Ban gạch ngói</v>
      </c>
      <c r="D25" s="5" t="str">
        <f>VLOOKUP(A25,'[1]Tỷ lệ vốn'!F24:I67,3,FALSE)</f>
        <v>Ban gạch ngói</v>
      </c>
      <c r="E25" t="str">
        <f>VLOOKUP(A25,'[1]Tỷ lệ vốn'!F24:I67,4,FALSE)</f>
        <v>Khối vật liệu</v>
      </c>
      <c r="F25" t="s">
        <v>65</v>
      </c>
      <c r="G25">
        <f t="shared" ca="1" si="0"/>
        <v>301.48099999999999</v>
      </c>
      <c r="H25">
        <f t="shared" ca="1" si="1"/>
        <v>186.84059857165744</v>
      </c>
      <c r="I25">
        <f t="shared" ca="1" si="2"/>
        <v>560</v>
      </c>
      <c r="J25">
        <f t="shared" ca="1" si="3"/>
        <v>3330</v>
      </c>
      <c r="K25">
        <v>1</v>
      </c>
      <c r="L25">
        <v>2019</v>
      </c>
    </row>
    <row r="26" spans="1:12" ht="28.7" x14ac:dyDescent="0.5">
      <c r="A26" t="s">
        <v>37</v>
      </c>
      <c r="B26" s="2">
        <f>VLOOKUP(A26,'[1]Tỷ lệ vốn'!B25:C76,2,FALSE)</f>
        <v>0.51</v>
      </c>
      <c r="C26" s="3" t="str">
        <f>VLOOKUP(A26,'[1]Tỷ lệ vốn'!F25:I68,2,FALSE)</f>
        <v>Ban gạch ngói</v>
      </c>
      <c r="D26" s="5" t="str">
        <f>VLOOKUP(A26,'[1]Tỷ lệ vốn'!F25:I68,3,FALSE)</f>
        <v>Ban gạch ngói</v>
      </c>
      <c r="E26" t="str">
        <f>VLOOKUP(A26,'[1]Tỷ lệ vốn'!F25:I68,4,FALSE)</f>
        <v>Khối vật liệu</v>
      </c>
      <c r="F26" t="s">
        <v>65</v>
      </c>
      <c r="G26">
        <f t="shared" ca="1" si="0"/>
        <v>709</v>
      </c>
      <c r="H26">
        <f t="shared" ca="1" si="1"/>
        <v>752</v>
      </c>
      <c r="I26">
        <f t="shared" ca="1" si="2"/>
        <v>1230</v>
      </c>
      <c r="J26">
        <f t="shared" ca="1" si="3"/>
        <v>9030</v>
      </c>
      <c r="K26">
        <v>1</v>
      </c>
      <c r="L26">
        <v>2019</v>
      </c>
    </row>
    <row r="27" spans="1:12" ht="28.7" x14ac:dyDescent="0.5">
      <c r="A27" t="s">
        <v>38</v>
      </c>
      <c r="B27" s="2">
        <f>VLOOKUP(A27,'[1]Tỷ lệ vốn'!B26:C77,2,FALSE)</f>
        <v>0.52644460516474578</v>
      </c>
      <c r="C27" s="3" t="str">
        <f>VLOOKUP(A27,'[1]Tỷ lệ vốn'!F26:I69,2,FALSE)</f>
        <v>Ban gạch ngói</v>
      </c>
      <c r="D27" s="5" t="str">
        <f>VLOOKUP(A27,'[1]Tỷ lệ vốn'!F26:I69,3,FALSE)</f>
        <v>Ban gạch ngói</v>
      </c>
      <c r="E27" t="str">
        <f>VLOOKUP(A27,'[1]Tỷ lệ vốn'!F26:I69,4,FALSE)</f>
        <v>Khối vật liệu</v>
      </c>
      <c r="F27" t="s">
        <v>65</v>
      </c>
      <c r="G27">
        <f t="shared" ca="1" si="0"/>
        <v>376</v>
      </c>
      <c r="H27">
        <f t="shared" ca="1" si="1"/>
        <v>413</v>
      </c>
      <c r="I27">
        <f t="shared" ca="1" si="2"/>
        <v>470</v>
      </c>
      <c r="J27">
        <f t="shared" ca="1" si="3"/>
        <v>3080</v>
      </c>
      <c r="K27">
        <v>1</v>
      </c>
      <c r="L27">
        <v>2019</v>
      </c>
    </row>
    <row r="28" spans="1:12" ht="28.7" x14ac:dyDescent="0.5">
      <c r="A28" t="s">
        <v>39</v>
      </c>
      <c r="B28" s="2">
        <f>VLOOKUP(A28,'[1]Tỷ lệ vốn'!B27:C78,2,FALSE)</f>
        <v>0.11</v>
      </c>
      <c r="C28" s="3" t="str">
        <f>VLOOKUP(A28,'[1]Tỷ lệ vốn'!F27:I70,2,FALSE)</f>
        <v>Ban gạch ngói</v>
      </c>
      <c r="D28" s="5" t="str">
        <f>VLOOKUP(A28,'[1]Tỷ lệ vốn'!F27:I70,3,FALSE)</f>
        <v>Ban gạch ngói</v>
      </c>
      <c r="E28" t="str">
        <f>VLOOKUP(A28,'[1]Tỷ lệ vốn'!F27:I70,4,FALSE)</f>
        <v>Khối vật liệu</v>
      </c>
      <c r="F28" t="s">
        <v>65</v>
      </c>
      <c r="G28">
        <f t="shared" ca="1" si="0"/>
        <v>0</v>
      </c>
      <c r="H28">
        <f t="shared" ca="1" si="1"/>
        <v>0</v>
      </c>
      <c r="I28">
        <f t="shared" ca="1" si="2"/>
        <v>100</v>
      </c>
      <c r="J28">
        <f t="shared" ca="1" si="3"/>
        <v>400</v>
      </c>
      <c r="K28">
        <v>1</v>
      </c>
      <c r="L28">
        <v>2019</v>
      </c>
    </row>
    <row r="29" spans="1:12" ht="28.7" x14ac:dyDescent="0.5">
      <c r="A29" t="s">
        <v>40</v>
      </c>
      <c r="B29" s="2">
        <f>VLOOKUP(A29,'[1]Tỷ lệ vốn'!B28:C79,2,FALSE)</f>
        <v>0.51001319437119763</v>
      </c>
      <c r="C29" s="3" t="str">
        <f>VLOOKUP(A29,'[1]Tỷ lệ vốn'!F28:I71,2,FALSE)</f>
        <v>Ban gạch ngói</v>
      </c>
      <c r="D29" s="5" t="str">
        <f>VLOOKUP(A29,'[1]Tỷ lệ vốn'!F28:I71,3,FALSE)</f>
        <v>Ban gạch ngói</v>
      </c>
      <c r="E29" t="str">
        <f>VLOOKUP(A29,'[1]Tỷ lệ vốn'!F28:I71,4,FALSE)</f>
        <v>Khối vật liệu</v>
      </c>
      <c r="F29" t="s">
        <v>65</v>
      </c>
      <c r="G29">
        <f t="shared" ca="1" si="0"/>
        <v>100</v>
      </c>
      <c r="H29">
        <f t="shared" ca="1" si="1"/>
        <v>200</v>
      </c>
      <c r="I29">
        <f t="shared" ca="1" si="2"/>
        <v>860</v>
      </c>
      <c r="J29">
        <f t="shared" ca="1" si="3"/>
        <v>4440</v>
      </c>
      <c r="K29">
        <v>1</v>
      </c>
      <c r="L29">
        <v>2019</v>
      </c>
    </row>
    <row r="30" spans="1:12" ht="28.7" x14ac:dyDescent="0.5">
      <c r="A30" t="s">
        <v>41</v>
      </c>
      <c r="B30" s="2">
        <f>VLOOKUP(A30,'[1]Tỷ lệ vốn'!B29:C80,2,FALSE)</f>
        <v>0.26</v>
      </c>
      <c r="C30" s="3" t="str">
        <f>VLOOKUP(A30,'[1]Tỷ lệ vốn'!F29:I72,2,FALSE)</f>
        <v>Ban gạch ngói</v>
      </c>
      <c r="D30" s="5" t="str">
        <f>VLOOKUP(A30,'[1]Tỷ lệ vốn'!F29:I72,3,FALSE)</f>
        <v>Ban gạch ngói</v>
      </c>
      <c r="E30" t="str">
        <f>VLOOKUP(A30,'[1]Tỷ lệ vốn'!F29:I72,4,FALSE)</f>
        <v>Khối vật liệu</v>
      </c>
      <c r="F30" t="s">
        <v>65</v>
      </c>
      <c r="G30">
        <f t="shared" ca="1" si="0"/>
        <v>521</v>
      </c>
      <c r="H30">
        <f t="shared" ca="1" si="1"/>
        <v>383</v>
      </c>
      <c r="I30">
        <f t="shared" ca="1" si="2"/>
        <v>660</v>
      </c>
      <c r="J30">
        <f t="shared" ca="1" si="3"/>
        <v>2650</v>
      </c>
      <c r="K30">
        <v>1</v>
      </c>
      <c r="L30">
        <v>2019</v>
      </c>
    </row>
    <row r="31" spans="1:12" ht="28.7" x14ac:dyDescent="0.5">
      <c r="A31" t="s">
        <v>42</v>
      </c>
      <c r="B31" s="2">
        <f>VLOOKUP(A31,'[1]Tỷ lệ vốn'!B30:C81,2,FALSE)</f>
        <v>0</v>
      </c>
      <c r="C31" s="3" t="str">
        <f>VLOOKUP(A31,'[1]Tỷ lệ vốn'!F30:I73,2,FALSE)</f>
        <v>Ban gạch ngói</v>
      </c>
      <c r="D31" s="5" t="str">
        <f>VLOOKUP(A31,'[1]Tỷ lệ vốn'!F30:I73,3,FALSE)</f>
        <v>Ban gạch ngói</v>
      </c>
      <c r="E31" t="str">
        <f>VLOOKUP(A31,'[1]Tỷ lệ vốn'!F30:I73,4,FALSE)</f>
        <v>Khối vật liệu</v>
      </c>
      <c r="F31" t="s">
        <v>65</v>
      </c>
      <c r="G31">
        <f t="shared" ca="1" si="0"/>
        <v>0</v>
      </c>
      <c r="H31">
        <f t="shared" ca="1" si="1"/>
        <v>0</v>
      </c>
      <c r="I31">
        <f t="shared" ca="1" si="2"/>
        <v>2340</v>
      </c>
      <c r="J31">
        <f t="shared" ca="1" si="3"/>
        <v>9380</v>
      </c>
      <c r="K31">
        <v>1</v>
      </c>
      <c r="L31">
        <v>2019</v>
      </c>
    </row>
    <row r="32" spans="1:12" ht="28.7" x14ac:dyDescent="0.5">
      <c r="A32" t="s">
        <v>43</v>
      </c>
      <c r="B32" s="2">
        <f>VLOOKUP(A32,'[1]Tỷ lệ vốn'!B31:C82,2,FALSE)</f>
        <v>0.25</v>
      </c>
      <c r="C32" s="3" t="str">
        <f>VLOOKUP(A32,'[1]Tỷ lệ vốn'!F31:I74,2,FALSE)</f>
        <v>Ban gạch ngói</v>
      </c>
      <c r="D32" s="5" t="str">
        <f>VLOOKUP(A32,'[1]Tỷ lệ vốn'!F31:I74,3,FALSE)</f>
        <v>Ban gạch ngói</v>
      </c>
      <c r="E32" t="str">
        <f>VLOOKUP(A32,'[1]Tỷ lệ vốn'!F31:I74,4,FALSE)</f>
        <v>Khối vật liệu</v>
      </c>
      <c r="F32" t="s">
        <v>65</v>
      </c>
      <c r="G32">
        <f t="shared" ca="1" si="0"/>
        <v>181</v>
      </c>
      <c r="H32">
        <f t="shared" ca="1" si="1"/>
        <v>259.84010000000001</v>
      </c>
      <c r="I32">
        <f t="shared" ca="1" si="2"/>
        <v>320</v>
      </c>
      <c r="J32">
        <f t="shared" ca="1" si="3"/>
        <v>2100</v>
      </c>
      <c r="K32">
        <v>1</v>
      </c>
      <c r="L32">
        <v>2019</v>
      </c>
    </row>
    <row r="33" spans="1:12" ht="28.7" x14ac:dyDescent="0.5">
      <c r="A33" t="s">
        <v>44</v>
      </c>
      <c r="B33" s="2">
        <f>VLOOKUP(A33,'[1]Tỷ lệ vốn'!B32:C83,2,FALSE)</f>
        <v>1</v>
      </c>
      <c r="C33" s="3" t="str">
        <f>VLOOKUP(A33,'[1]Tỷ lệ vốn'!F32:I75,2,FALSE)</f>
        <v>Ban bất động sản</v>
      </c>
      <c r="D33" s="5" t="str">
        <f>VLOOKUP(A33,'[1]Tỷ lệ vốn'!F32:I75,3,FALSE)</f>
        <v>Ban bất động sản</v>
      </c>
      <c r="E33" t="str">
        <f>VLOOKUP(A33,'[1]Tỷ lệ vốn'!F32:I75,4,FALSE)</f>
        <v>Khối bất động sản</v>
      </c>
      <c r="F33" t="s">
        <v>65</v>
      </c>
      <c r="G33">
        <f t="shared" ca="1" si="0"/>
        <v>487.71199999999999</v>
      </c>
      <c r="H33">
        <f t="shared" ca="1" si="1"/>
        <v>33000</v>
      </c>
      <c r="I33">
        <f t="shared" ca="1" si="2"/>
        <v>71000</v>
      </c>
      <c r="J33">
        <f t="shared" ca="1" si="3"/>
        <v>96500</v>
      </c>
      <c r="K33">
        <v>1</v>
      </c>
      <c r="L33">
        <v>2019</v>
      </c>
    </row>
    <row r="34" spans="1:12" ht="28.7" x14ac:dyDescent="0.5">
      <c r="A34" t="s">
        <v>45</v>
      </c>
      <c r="B34" s="2">
        <f>VLOOKUP(A34,'[1]Tỷ lệ vốn'!B33:C84,2,FALSE)</f>
        <v>1</v>
      </c>
      <c r="C34" s="3" t="str">
        <f>VLOOKUP(A34,'[1]Tỷ lệ vốn'!F33:I76,2,FALSE)</f>
        <v>Ban bất động sản</v>
      </c>
      <c r="D34" s="5" t="str">
        <f>VLOOKUP(A34,'[1]Tỷ lệ vốn'!F33:I76,3,FALSE)</f>
        <v>Ban bất động sản</v>
      </c>
      <c r="E34" t="str">
        <f>VLOOKUP(A34,'[1]Tỷ lệ vốn'!F33:I76,4,FALSE)</f>
        <v>Khối bất động sản</v>
      </c>
      <c r="F34" t="s">
        <v>65</v>
      </c>
      <c r="G34">
        <f t="shared" ca="1" si="0"/>
        <v>0</v>
      </c>
      <c r="H34">
        <f t="shared" ca="1" si="1"/>
        <v>0</v>
      </c>
      <c r="I34">
        <f t="shared" ca="1" si="2"/>
        <v>2900</v>
      </c>
      <c r="J34">
        <f t="shared" ca="1" si="3"/>
        <v>13200</v>
      </c>
      <c r="K34">
        <v>1</v>
      </c>
      <c r="L34">
        <v>2019</v>
      </c>
    </row>
    <row r="35" spans="1:12" ht="28.7" x14ac:dyDescent="0.5">
      <c r="A35" t="s">
        <v>46</v>
      </c>
      <c r="B35" s="2">
        <f>VLOOKUP(A35,'[1]Tỷ lệ vốn'!B34:C85,2,FALSE)</f>
        <v>1</v>
      </c>
      <c r="C35" s="3" t="str">
        <f>VLOOKUP(A35,'[1]Tỷ lệ vốn'!F34:I77,2,FALSE)</f>
        <v>Ban bất động sản</v>
      </c>
      <c r="D35" s="5" t="str">
        <f>VLOOKUP(A35,'[1]Tỷ lệ vốn'!F34:I77,3,FALSE)</f>
        <v>Ban bất động sản</v>
      </c>
      <c r="E35" t="str">
        <f>VLOOKUP(A35,'[1]Tỷ lệ vốn'!F34:I77,4,FALSE)</f>
        <v>Khối bất động sản</v>
      </c>
      <c r="F35" t="s">
        <v>65</v>
      </c>
      <c r="G35">
        <f t="shared" ca="1" si="0"/>
        <v>10446</v>
      </c>
      <c r="H35">
        <f t="shared" ca="1" si="1"/>
        <v>3175.916666665913</v>
      </c>
      <c r="I35">
        <f t="shared" ca="1" si="2"/>
        <v>8120</v>
      </c>
      <c r="J35">
        <f t="shared" ca="1" si="3"/>
        <v>60100</v>
      </c>
      <c r="K35">
        <v>1</v>
      </c>
      <c r="L35">
        <v>2019</v>
      </c>
    </row>
    <row r="36" spans="1:12" ht="28.7" x14ac:dyDescent="0.5">
      <c r="A36" t="s">
        <v>47</v>
      </c>
      <c r="B36" s="2">
        <f>VLOOKUP(A36,'[1]Tỷ lệ vốn'!B35:C86,2,FALSE)</f>
        <v>1</v>
      </c>
      <c r="C36" s="3" t="str">
        <f>VLOOKUP(A36,'[1]Tỷ lệ vốn'!F35:I78,2,FALSE)</f>
        <v>Ban bất động sản</v>
      </c>
      <c r="D36" s="5" t="str">
        <f>VLOOKUP(A36,'[1]Tỷ lệ vốn'!F35:I78,3,FALSE)</f>
        <v>Ban bất động sản</v>
      </c>
      <c r="E36" t="str">
        <f>VLOOKUP(A36,'[1]Tỷ lệ vốn'!F35:I78,4,FALSE)</f>
        <v>Khối bất động sản</v>
      </c>
      <c r="F36" t="s">
        <v>65</v>
      </c>
      <c r="G36">
        <f t="shared" ca="1" si="0"/>
        <v>246.6</v>
      </c>
      <c r="H36">
        <f t="shared" ca="1" si="1"/>
        <v>1</v>
      </c>
      <c r="I36">
        <f t="shared" ca="1" si="2"/>
        <v>500</v>
      </c>
      <c r="J36">
        <f t="shared" ca="1" si="3"/>
        <v>3500</v>
      </c>
      <c r="K36">
        <v>1</v>
      </c>
      <c r="L36">
        <v>2019</v>
      </c>
    </row>
    <row r="37" spans="1:12" ht="28.7" x14ac:dyDescent="0.5">
      <c r="A37" t="s">
        <v>48</v>
      </c>
      <c r="B37" s="2">
        <f>VLOOKUP(A37,'[1]Tỷ lệ vốn'!B36:C87,2,FALSE)</f>
        <v>1</v>
      </c>
      <c r="C37" s="3" t="str">
        <f>VLOOKUP(A37,'[1]Tỷ lệ vốn'!F36:I79,2,FALSE)</f>
        <v>Ban bất động sản</v>
      </c>
      <c r="D37" s="5" t="str">
        <f>VLOOKUP(A37,'[1]Tỷ lệ vốn'!F36:I79,3,FALSE)</f>
        <v>Ban bất động sản</v>
      </c>
      <c r="E37" t="str">
        <f>VLOOKUP(A37,'[1]Tỷ lệ vốn'!F36:I79,4,FALSE)</f>
        <v>Khối bất động sản</v>
      </c>
      <c r="F37" t="s">
        <v>65</v>
      </c>
      <c r="G37">
        <f t="shared" ca="1" si="0"/>
        <v>335</v>
      </c>
      <c r="H37">
        <f t="shared" ca="1" si="1"/>
        <v>500</v>
      </c>
      <c r="I37">
        <f t="shared" ca="1" si="2"/>
        <v>1500</v>
      </c>
      <c r="J37">
        <f t="shared" ca="1" si="3"/>
        <v>7000</v>
      </c>
      <c r="K37">
        <v>1</v>
      </c>
      <c r="L37">
        <v>2019</v>
      </c>
    </row>
    <row r="38" spans="1:12" ht="28.7" x14ac:dyDescent="0.5">
      <c r="A38" t="s">
        <v>49</v>
      </c>
      <c r="B38" s="2">
        <f>VLOOKUP(A38,'[1]Tỷ lệ vốn'!B37:C88,2,FALSE)</f>
        <v>0.52721741441947012</v>
      </c>
      <c r="C38" s="3" t="str">
        <f>VLOOKUP(A38,'[1]Tỷ lệ vốn'!F37:I80,2,FALSE)</f>
        <v>Ban bất động sản</v>
      </c>
      <c r="D38" s="5" t="str">
        <f>VLOOKUP(A38,'[1]Tỷ lệ vốn'!F37:I80,3,FALSE)</f>
        <v>Ban bất động sản</v>
      </c>
      <c r="E38" t="str">
        <f>VLOOKUP(A38,'[1]Tỷ lệ vốn'!F37:I80,4,FALSE)</f>
        <v>Khối bất động sản</v>
      </c>
      <c r="F38" t="s">
        <v>65</v>
      </c>
      <c r="G38" t="e">
        <f t="shared" ca="1" si="0"/>
        <v>#N/A</v>
      </c>
      <c r="H38" t="e">
        <f t="shared" ca="1" si="1"/>
        <v>#N/A</v>
      </c>
      <c r="I38" t="e">
        <f t="shared" ca="1" si="2"/>
        <v>#N/A</v>
      </c>
      <c r="J38" t="e">
        <f t="shared" ca="1" si="3"/>
        <v>#N/A</v>
      </c>
      <c r="K38">
        <v>1</v>
      </c>
      <c r="L38">
        <v>2019</v>
      </c>
    </row>
    <row r="39" spans="1:12" ht="28.7" x14ac:dyDescent="0.5">
      <c r="A39" t="s">
        <v>50</v>
      </c>
      <c r="B39" s="2">
        <f>VLOOKUP(A39,'[1]Tỷ lệ vốn'!B38:C89,2,FALSE)</f>
        <v>0.804081160961298</v>
      </c>
      <c r="C39" s="3" t="str">
        <f>VLOOKUP(A39,'[1]Tỷ lệ vốn'!F38:I81,2,FALSE)</f>
        <v>Ban bất động sản</v>
      </c>
      <c r="D39" s="5" t="str">
        <f>VLOOKUP(A39,'[1]Tỷ lệ vốn'!F38:I81,3,FALSE)</f>
        <v>Ban bất động sản</v>
      </c>
      <c r="E39" t="str">
        <f>VLOOKUP(A39,'[1]Tỷ lệ vốn'!F38:I81,4,FALSE)</f>
        <v>Khối bất động sản</v>
      </c>
      <c r="F39" t="s">
        <v>65</v>
      </c>
      <c r="G39">
        <f t="shared" ca="1" si="0"/>
        <v>80</v>
      </c>
      <c r="H39">
        <f t="shared" ca="1" si="1"/>
        <v>87</v>
      </c>
      <c r="I39">
        <f t="shared" ca="1" si="2"/>
        <v>260</v>
      </c>
      <c r="J39">
        <f t="shared" ca="1" si="3"/>
        <v>1360</v>
      </c>
      <c r="K39">
        <v>1</v>
      </c>
      <c r="L39">
        <v>2019</v>
      </c>
    </row>
    <row r="40" spans="1:12" ht="28.7" x14ac:dyDescent="0.5">
      <c r="A40" t="s">
        <v>51</v>
      </c>
      <c r="B40" s="2">
        <f>VLOOKUP(A40,'[1]Tỷ lệ vốn'!B39:C90,2,FALSE)</f>
        <v>0.1</v>
      </c>
      <c r="C40" s="3" t="str">
        <f>VLOOKUP(A40,'[1]Tỷ lệ vốn'!F39:I82,2,FALSE)</f>
        <v>Ban bất động sản</v>
      </c>
      <c r="D40" s="5" t="str">
        <f>VLOOKUP(A40,'[1]Tỷ lệ vốn'!F39:I82,3,FALSE)</f>
        <v>Ban bất động sản</v>
      </c>
      <c r="E40" t="str">
        <f>VLOOKUP(A40,'[1]Tỷ lệ vốn'!F39:I82,4,FALSE)</f>
        <v>Khối bất động sản</v>
      </c>
      <c r="F40" t="s">
        <v>65</v>
      </c>
      <c r="G40">
        <f t="shared" ca="1" si="0"/>
        <v>0</v>
      </c>
      <c r="H40">
        <f t="shared" ca="1" si="1"/>
        <v>0</v>
      </c>
      <c r="I40">
        <f t="shared" ca="1" si="2"/>
        <v>0</v>
      </c>
      <c r="J40">
        <f t="shared" ca="1" si="3"/>
        <v>0</v>
      </c>
      <c r="K40">
        <v>1</v>
      </c>
      <c r="L40">
        <v>2019</v>
      </c>
    </row>
    <row r="41" spans="1:12" ht="28.7" x14ac:dyDescent="0.5">
      <c r="A41" t="s">
        <v>52</v>
      </c>
      <c r="B41" s="2">
        <f>VLOOKUP(A41,'[1]Tỷ lệ vốn'!B40:C91,2,FALSE)</f>
        <v>0</v>
      </c>
      <c r="C41" s="3" t="str">
        <f>VLOOKUP(A41,'[1]Tỷ lệ vốn'!F40:I83,2,FALSE)</f>
        <v>Ban bất động sản</v>
      </c>
      <c r="D41" s="5" t="str">
        <f>VLOOKUP(A41,'[1]Tỷ lệ vốn'!F40:I83,3,FALSE)</f>
        <v>Ban bất động sản</v>
      </c>
      <c r="E41" t="str">
        <f>VLOOKUP(A41,'[1]Tỷ lệ vốn'!F40:I83,4,FALSE)</f>
        <v>Khối bất động sản</v>
      </c>
      <c r="F41" t="s">
        <v>65</v>
      </c>
      <c r="G41">
        <f t="shared" ca="1" si="0"/>
        <v>0</v>
      </c>
      <c r="H41">
        <f t="shared" ca="1" si="1"/>
        <v>0</v>
      </c>
      <c r="I41">
        <f t="shared" ca="1" si="2"/>
        <v>0</v>
      </c>
      <c r="J41">
        <f t="shared" ca="1" si="3"/>
        <v>0</v>
      </c>
      <c r="K41">
        <v>1</v>
      </c>
      <c r="L41">
        <v>2019</v>
      </c>
    </row>
    <row r="42" spans="1:12" ht="28.7" x14ac:dyDescent="0.5">
      <c r="A42" t="s">
        <v>53</v>
      </c>
      <c r="B42" s="2">
        <f>VLOOKUP(A42,'[1]Tỷ lệ vốn'!B41:C92,2,FALSE)</f>
        <v>1</v>
      </c>
      <c r="C42" s="3" t="str">
        <f>VLOOKUP(A42,'[1]Tỷ lệ vốn'!F41:I84,2,FALSE)</f>
        <v>Ban TM TCT</v>
      </c>
      <c r="D42" s="5" t="str">
        <f>VLOOKUP(A42,'[1]Tỷ lệ vốn'!F41:I84,3,FALSE)</f>
        <v>Ban TM TCT</v>
      </c>
      <c r="E42" t="str">
        <f>VLOOKUP(A42,'[1]Tỷ lệ vốn'!F41:I84,4,FALSE)</f>
        <v>Khối thương mại</v>
      </c>
      <c r="F42" t="s">
        <v>65</v>
      </c>
      <c r="G42">
        <f t="shared" ca="1" si="0"/>
        <v>0</v>
      </c>
      <c r="H42">
        <f t="shared" ca="1" si="1"/>
        <v>0</v>
      </c>
      <c r="I42">
        <f t="shared" ca="1" si="2"/>
        <v>0</v>
      </c>
      <c r="J42">
        <f t="shared" ca="1" si="3"/>
        <v>0</v>
      </c>
      <c r="K42">
        <v>1</v>
      </c>
      <c r="L42">
        <v>2019</v>
      </c>
    </row>
    <row r="43" spans="1:12" ht="43" x14ac:dyDescent="0.5">
      <c r="A43" t="s">
        <v>54</v>
      </c>
      <c r="B43" s="2">
        <f>VLOOKUP(A43,'[1]Tỷ lệ vốn'!B42:C93,2,FALSE)</f>
        <v>1</v>
      </c>
      <c r="C43" s="3" t="str">
        <f>VLOOKUP(A43,'[1]Tỷ lệ vốn'!F42:I85,2,FALSE)</f>
        <v>Khối đào tạo và NCPT</v>
      </c>
      <c r="D43" s="5" t="str">
        <f>VLOOKUP(A43,'[1]Tỷ lệ vốn'!F42:I85,3,FALSE)</f>
        <v>Khối đào tạo và NCPT</v>
      </c>
      <c r="E43" t="str">
        <f>VLOOKUP(A43,'[1]Tỷ lệ vốn'!F42:I85,4,FALSE)</f>
        <v>Khối đào tạo và NCPT</v>
      </c>
      <c r="F43" t="s">
        <v>65</v>
      </c>
      <c r="G43">
        <f t="shared" ca="1" si="0"/>
        <v>0</v>
      </c>
      <c r="H43">
        <f t="shared" ca="1" si="1"/>
        <v>0</v>
      </c>
      <c r="I43">
        <f t="shared" ca="1" si="2"/>
        <v>70</v>
      </c>
      <c r="J43">
        <f t="shared" ca="1" si="3"/>
        <v>280</v>
      </c>
      <c r="K43">
        <v>1</v>
      </c>
      <c r="L43">
        <v>2019</v>
      </c>
    </row>
    <row r="44" spans="1:12" ht="43" x14ac:dyDescent="0.5">
      <c r="A44" t="s">
        <v>55</v>
      </c>
      <c r="B44" s="2">
        <f>VLOOKUP(A44,'[1]Tỷ lệ vốn'!B43:C94,2,FALSE)</f>
        <v>1</v>
      </c>
      <c r="C44" s="3" t="str">
        <f>VLOOKUP(A44,'[1]Tỷ lệ vốn'!F43:I86,2,FALSE)</f>
        <v>Khối đào tạo và NCPT</v>
      </c>
      <c r="D44" s="5" t="str">
        <f>VLOOKUP(A44,'[1]Tỷ lệ vốn'!F43:I86,3,FALSE)</f>
        <v>Khối đào tạo và NCPT</v>
      </c>
      <c r="E44" t="str">
        <f>VLOOKUP(A44,'[1]Tỷ lệ vốn'!F43:I86,4,FALSE)</f>
        <v>Khối đào tạo và NCPT</v>
      </c>
      <c r="F44" t="s">
        <v>65</v>
      </c>
      <c r="G44">
        <f t="shared" ca="1" si="0"/>
        <v>0</v>
      </c>
      <c r="H44">
        <f t="shared" ca="1" si="1"/>
        <v>0</v>
      </c>
      <c r="I44">
        <f t="shared" ca="1" si="2"/>
        <v>0</v>
      </c>
      <c r="J44">
        <f t="shared" ca="1" si="3"/>
        <v>0</v>
      </c>
      <c r="K44">
        <v>1</v>
      </c>
      <c r="L44">
        <v>2019</v>
      </c>
    </row>
    <row r="45" spans="1:12" x14ac:dyDescent="0.5">
      <c r="A45" t="s">
        <v>12</v>
      </c>
      <c r="B45" s="2">
        <f>VLOOKUP(A45,'[1]Tỷ lệ vốn'!B1:C52,2,FALSE)</f>
        <v>1</v>
      </c>
      <c r="C45" t="str">
        <f>VLOOKUP(A45,'[1]Tỷ lệ vốn'!F1:I44,2,FALSE)</f>
        <v>Ban kính</v>
      </c>
      <c r="D45" t="str">
        <f>VLOOKUP(A45,'[1]Tỷ lệ vốn'!F1:I44,3,FALSE)</f>
        <v>Ban kính</v>
      </c>
      <c r="E45" t="str">
        <f>VLOOKUP(A45,'[1]Tỷ lệ vốn'!F1:I44,4,FALSE)</f>
        <v>Khối vật liệu</v>
      </c>
      <c r="F45" t="s">
        <v>65</v>
      </c>
      <c r="G45">
        <f t="shared" ca="1" si="0"/>
        <v>3279.3262760000002</v>
      </c>
      <c r="H45">
        <f t="shared" ca="1" si="1"/>
        <v>0</v>
      </c>
      <c r="I45">
        <f t="shared" ca="1" si="2"/>
        <v>8690</v>
      </c>
      <c r="J45">
        <f t="shared" ca="1" si="3"/>
        <v>34770</v>
      </c>
      <c r="K45">
        <v>2</v>
      </c>
      <c r="L45">
        <v>2019</v>
      </c>
    </row>
    <row r="46" spans="1:12" x14ac:dyDescent="0.5">
      <c r="A46" t="s">
        <v>14</v>
      </c>
      <c r="B46" s="2">
        <f>VLOOKUP(A46,'[1]Tỷ lệ vốn'!B2:C53,2,FALSE)</f>
        <v>0.51</v>
      </c>
      <c r="C46" t="str">
        <f>VLOOKUP(A46,'[1]Tỷ lệ vốn'!F2:I45,2,FALSE)</f>
        <v>Ban kính</v>
      </c>
      <c r="D46" t="str">
        <f>VLOOKUP(A46,'[1]Tỷ lệ vốn'!F2:I45,3,FALSE)</f>
        <v>Ban kính</v>
      </c>
      <c r="E46" t="str">
        <f>VLOOKUP(A46,'[1]Tỷ lệ vốn'!F2:I45,4,FALSE)</f>
        <v>Khối vật liệu</v>
      </c>
      <c r="F46" t="s">
        <v>65</v>
      </c>
      <c r="G46">
        <f t="shared" ca="1" si="0"/>
        <v>0</v>
      </c>
      <c r="H46">
        <f t="shared" ca="1" si="1"/>
        <v>0</v>
      </c>
      <c r="I46">
        <f t="shared" ca="1" si="2"/>
        <v>600</v>
      </c>
      <c r="J46">
        <f t="shared" ca="1" si="3"/>
        <v>4700</v>
      </c>
      <c r="K46">
        <v>2</v>
      </c>
      <c r="L46">
        <v>2019</v>
      </c>
    </row>
    <row r="47" spans="1:12" x14ac:dyDescent="0.5">
      <c r="A47" t="s">
        <v>15</v>
      </c>
      <c r="B47" s="2">
        <f>VLOOKUP(A47,'[1]Tỷ lệ vốn'!B3:C54,2,FALSE)</f>
        <v>0.25590000000000002</v>
      </c>
      <c r="C47" t="str">
        <f>VLOOKUP(A47,'[1]Tỷ lệ vốn'!F3:I46,2,FALSE)</f>
        <v>Ban kính</v>
      </c>
      <c r="D47" t="str">
        <f>VLOOKUP(A47,'[1]Tỷ lệ vốn'!F3:I46,3,FALSE)</f>
        <v>Ban kính</v>
      </c>
      <c r="E47" t="str">
        <f>VLOOKUP(A47,'[1]Tỷ lệ vốn'!F3:I46,4,FALSE)</f>
        <v>Khối vật liệu</v>
      </c>
      <c r="F47" t="s">
        <v>65</v>
      </c>
      <c r="G47">
        <f t="shared" ca="1" si="0"/>
        <v>0</v>
      </c>
      <c r="H47">
        <f t="shared" ca="1" si="1"/>
        <v>0</v>
      </c>
      <c r="I47">
        <f t="shared" ca="1" si="2"/>
        <v>900</v>
      </c>
      <c r="J47">
        <f t="shared" ca="1" si="3"/>
        <v>4600</v>
      </c>
      <c r="K47">
        <v>2</v>
      </c>
      <c r="L47">
        <v>2019</v>
      </c>
    </row>
    <row r="48" spans="1:12" x14ac:dyDescent="0.5">
      <c r="A48" t="s">
        <v>16</v>
      </c>
      <c r="B48" s="2">
        <f>VLOOKUP(A48,'[1]Tỷ lệ vốn'!B4:C55,2,FALSE)</f>
        <v>0.53010345968196182</v>
      </c>
      <c r="C48" t="str">
        <f>VLOOKUP(A48,'[1]Tỷ lệ vốn'!F4:I47,2,FALSE)</f>
        <v>Ban kính</v>
      </c>
      <c r="D48" t="str">
        <f>VLOOKUP(A48,'[1]Tỷ lệ vốn'!F4:I47,3,FALSE)</f>
        <v>Ban kính</v>
      </c>
      <c r="E48" t="str">
        <f>VLOOKUP(A48,'[1]Tỷ lệ vốn'!F4:I47,4,FALSE)</f>
        <v>Khối vật liệu</v>
      </c>
      <c r="F48" t="s">
        <v>65</v>
      </c>
      <c r="G48">
        <f t="shared" ca="1" si="0"/>
        <v>0</v>
      </c>
      <c r="H48">
        <f t="shared" ca="1" si="1"/>
        <v>53.333333333333336</v>
      </c>
      <c r="I48">
        <f t="shared" ca="1" si="2"/>
        <v>150</v>
      </c>
      <c r="J48">
        <f t="shared" ca="1" si="3"/>
        <v>730</v>
      </c>
      <c r="K48">
        <v>2</v>
      </c>
      <c r="L48">
        <v>2019</v>
      </c>
    </row>
    <row r="49" spans="1:12" x14ac:dyDescent="0.5">
      <c r="A49" t="s">
        <v>17</v>
      </c>
      <c r="B49" s="2">
        <f>VLOOKUP(A49,'[1]Tỷ lệ vốn'!B5:C56,2,FALSE)</f>
        <v>0.51</v>
      </c>
      <c r="C49" t="str">
        <f>VLOOKUP(A49,'[1]Tỷ lệ vốn'!F5:I48,2,FALSE)</f>
        <v>Ban kính</v>
      </c>
      <c r="D49" t="str">
        <f>VLOOKUP(A49,'[1]Tỷ lệ vốn'!F5:I48,3,FALSE)</f>
        <v>Ban kính</v>
      </c>
      <c r="E49" t="str">
        <f>VLOOKUP(A49,'[1]Tỷ lệ vốn'!F5:I48,4,FALSE)</f>
        <v>Khối vật liệu</v>
      </c>
      <c r="F49" t="s">
        <v>65</v>
      </c>
      <c r="G49">
        <f t="shared" ca="1" si="0"/>
        <v>1200</v>
      </c>
      <c r="H49">
        <f t="shared" ca="1" si="1"/>
        <v>800</v>
      </c>
      <c r="I49">
        <f t="shared" ca="1" si="2"/>
        <v>2900</v>
      </c>
      <c r="J49">
        <f t="shared" ca="1" si="3"/>
        <v>11800</v>
      </c>
      <c r="K49">
        <v>2</v>
      </c>
      <c r="L49">
        <v>2019</v>
      </c>
    </row>
    <row r="50" spans="1:12" x14ac:dyDescent="0.5">
      <c r="A50" t="s">
        <v>18</v>
      </c>
      <c r="B50" s="2">
        <f>VLOOKUP(A50,'[1]Tỷ lệ vốn'!B6:C57,2,FALSE)</f>
        <v>0.6</v>
      </c>
      <c r="C50" t="str">
        <f>VLOOKUP(A50,'[1]Tỷ lệ vốn'!F6:I49,2,FALSE)</f>
        <v>Ban kính</v>
      </c>
      <c r="D50" t="str">
        <f>VLOOKUP(A50,'[1]Tỷ lệ vốn'!F6:I49,3,FALSE)</f>
        <v>Ban kính</v>
      </c>
      <c r="E50" t="str">
        <f>VLOOKUP(A50,'[1]Tỷ lệ vốn'!F6:I49,4,FALSE)</f>
        <v>Khối vật liệu</v>
      </c>
      <c r="F50" t="s">
        <v>65</v>
      </c>
      <c r="G50">
        <f t="shared" ca="1" si="0"/>
        <v>824</v>
      </c>
      <c r="H50">
        <f t="shared" ca="1" si="1"/>
        <v>795</v>
      </c>
      <c r="I50">
        <f t="shared" ca="1" si="2"/>
        <v>2536</v>
      </c>
      <c r="J50">
        <f t="shared" ca="1" si="3"/>
        <v>10000</v>
      </c>
      <c r="K50">
        <v>2</v>
      </c>
      <c r="L50">
        <v>2019</v>
      </c>
    </row>
    <row r="51" spans="1:12" x14ac:dyDescent="0.5">
      <c r="A51" t="s">
        <v>19</v>
      </c>
      <c r="B51" s="2">
        <f>VLOOKUP(A51,'[1]Tỷ lệ vốn'!B7:C58,2,FALSE)</f>
        <v>0.2928</v>
      </c>
      <c r="C51" t="str">
        <f>VLOOKUP(A51,'[1]Tỷ lệ vốn'!F7:I50,2,FALSE)</f>
        <v>Ban kính</v>
      </c>
      <c r="D51" t="str">
        <f>VLOOKUP(A51,'[1]Tỷ lệ vốn'!F7:I50,3,FALSE)</f>
        <v>Ban kính</v>
      </c>
      <c r="E51" t="str">
        <f>VLOOKUP(A51,'[1]Tỷ lệ vốn'!F7:I50,4,FALSE)</f>
        <v>Khối vật liệu</v>
      </c>
      <c r="F51" t="s">
        <v>65</v>
      </c>
      <c r="G51">
        <f t="shared" ca="1" si="0"/>
        <v>0</v>
      </c>
      <c r="H51">
        <f t="shared" ca="1" si="1"/>
        <v>0</v>
      </c>
      <c r="I51">
        <f t="shared" ca="1" si="2"/>
        <v>0</v>
      </c>
      <c r="J51">
        <f t="shared" ca="1" si="3"/>
        <v>0</v>
      </c>
      <c r="K51">
        <v>2</v>
      </c>
      <c r="L51">
        <v>2019</v>
      </c>
    </row>
    <row r="52" spans="1:12" x14ac:dyDescent="0.5">
      <c r="A52" t="s">
        <v>20</v>
      </c>
      <c r="B52" s="2">
        <f>VLOOKUP(A52,'[1]Tỷ lệ vốn'!B8:C59,2,FALSE)</f>
        <v>1</v>
      </c>
      <c r="C52" t="str">
        <f>VLOOKUP(A52,'[1]Tỷ lệ vốn'!F8:I51,2,FALSE)</f>
        <v>Nhóm sứ - sen vòi - Thương mại</v>
      </c>
      <c r="D52" t="str">
        <f>VLOOKUP(A52,'[1]Tỷ lệ vốn'!F8:I51,3,FALSE)</f>
        <v>Ban OL- Sứ VS</v>
      </c>
      <c r="E52" t="str">
        <f>VLOOKUP(A52,'[1]Tỷ lệ vốn'!F8:I51,4,FALSE)</f>
        <v>Khối vật liệu</v>
      </c>
      <c r="F52" t="s">
        <v>65</v>
      </c>
      <c r="G52">
        <f t="shared" ca="1" si="0"/>
        <v>0</v>
      </c>
      <c r="H52">
        <f t="shared" ca="1" si="1"/>
        <v>0</v>
      </c>
      <c r="I52">
        <f t="shared" ca="1" si="2"/>
        <v>2430</v>
      </c>
      <c r="J52">
        <f t="shared" ca="1" si="3"/>
        <v>14940</v>
      </c>
      <c r="K52">
        <v>2</v>
      </c>
      <c r="L52">
        <v>2019</v>
      </c>
    </row>
    <row r="53" spans="1:12" x14ac:dyDescent="0.5">
      <c r="A53" t="s">
        <v>21</v>
      </c>
      <c r="B53" s="2">
        <f>VLOOKUP(A53,'[1]Tỷ lệ vốn'!B9:C60,2,FALSE)</f>
        <v>0.62962666666666667</v>
      </c>
      <c r="C53" t="str">
        <f>VLOOKUP(A53,'[1]Tỷ lệ vốn'!F9:I52,2,FALSE)</f>
        <v>Nhóm sứ - sen vòi - Thương mại</v>
      </c>
      <c r="D53" t="str">
        <f>VLOOKUP(A53,'[1]Tỷ lệ vốn'!F9:I52,3,FALSE)</f>
        <v>Ban OL- Sứ VS</v>
      </c>
      <c r="E53" t="str">
        <f>VLOOKUP(A53,'[1]Tỷ lệ vốn'!F9:I52,4,FALSE)</f>
        <v>Khối vật liệu</v>
      </c>
      <c r="F53" t="s">
        <v>65</v>
      </c>
      <c r="G53">
        <f t="shared" ca="1" si="0"/>
        <v>568.64599999999996</v>
      </c>
      <c r="H53">
        <f t="shared" ca="1" si="1"/>
        <v>900</v>
      </c>
      <c r="I53">
        <f t="shared" ca="1" si="2"/>
        <v>3070</v>
      </c>
      <c r="J53">
        <f t="shared" ca="1" si="3"/>
        <v>19700</v>
      </c>
      <c r="K53">
        <v>2</v>
      </c>
      <c r="L53">
        <v>2019</v>
      </c>
    </row>
    <row r="54" spans="1:12" x14ac:dyDescent="0.5">
      <c r="A54" t="s">
        <v>22</v>
      </c>
      <c r="B54" s="2">
        <f>VLOOKUP(A54,'[1]Tỷ lệ vốn'!B10:C61,2,FALSE)</f>
        <v>0.97466666666666668</v>
      </c>
      <c r="C54" t="str">
        <f>VLOOKUP(A54,'[1]Tỷ lệ vốn'!F10:I53,2,FALSE)</f>
        <v>Nhóm sứ - sen vòi - Thương mại</v>
      </c>
      <c r="D54" t="str">
        <f>VLOOKUP(A54,'[1]Tỷ lệ vốn'!F10:I53,3,FALSE)</f>
        <v>Ban OL- Sứ VS</v>
      </c>
      <c r="E54" t="str">
        <f>VLOOKUP(A54,'[1]Tỷ lệ vốn'!F10:I53,4,FALSE)</f>
        <v>Khối vật liệu</v>
      </c>
      <c r="F54" t="s">
        <v>65</v>
      </c>
      <c r="G54">
        <f t="shared" ca="1" si="0"/>
        <v>524.03075633474509</v>
      </c>
      <c r="H54">
        <f t="shared" ca="1" si="1"/>
        <v>559.76666666666665</v>
      </c>
      <c r="I54">
        <f t="shared" ca="1" si="2"/>
        <v>2600</v>
      </c>
      <c r="J54">
        <f t="shared" ca="1" si="3"/>
        <v>14900</v>
      </c>
      <c r="K54">
        <v>2</v>
      </c>
      <c r="L54">
        <v>2019</v>
      </c>
    </row>
    <row r="55" spans="1:12" x14ac:dyDescent="0.5">
      <c r="A55" t="s">
        <v>23</v>
      </c>
      <c r="B55" s="2">
        <f>VLOOKUP(A55,'[1]Tỷ lệ vốn'!B11:C62,2,FALSE)</f>
        <v>1</v>
      </c>
      <c r="C55" t="str">
        <f>VLOOKUP(A55,'[1]Tỷ lệ vốn'!F11:I54,2,FALSE)</f>
        <v>Nhóm sứ - sen vòi - Thương mại</v>
      </c>
      <c r="D55" t="str">
        <f>VLOOKUP(A55,'[1]Tỷ lệ vốn'!F11:I54,3,FALSE)</f>
        <v>Ban OL- Sứ VS</v>
      </c>
      <c r="E55" t="str">
        <f>VLOOKUP(A55,'[1]Tỷ lệ vốn'!F11:I54,4,FALSE)</f>
        <v>Khối vật liệu</v>
      </c>
      <c r="F55" t="s">
        <v>65</v>
      </c>
      <c r="G55">
        <f t="shared" ca="1" si="0"/>
        <v>846.3</v>
      </c>
      <c r="H55">
        <f t="shared" ca="1" si="1"/>
        <v>700</v>
      </c>
      <c r="I55">
        <f t="shared" ca="1" si="2"/>
        <v>2700</v>
      </c>
      <c r="J55">
        <f t="shared" ca="1" si="3"/>
        <v>15000</v>
      </c>
      <c r="K55">
        <v>2</v>
      </c>
      <c r="L55">
        <v>2019</v>
      </c>
    </row>
    <row r="56" spans="1:12" x14ac:dyDescent="0.5">
      <c r="A56" t="s">
        <v>24</v>
      </c>
      <c r="B56" s="2">
        <f>VLOOKUP(A56,'[1]Tỷ lệ vốn'!B12:C63,2,FALSE)</f>
        <v>0.78638082250518082</v>
      </c>
      <c r="C56" t="str">
        <f>VLOOKUP(A56,'[1]Tỷ lệ vốn'!F12:I55,2,FALSE)</f>
        <v>Nhóm sứ - sen vòi - Thương mại</v>
      </c>
      <c r="D56" t="str">
        <f>VLOOKUP(A56,'[1]Tỷ lệ vốn'!F12:I55,3,FALSE)</f>
        <v>Ban OL- Sứ VS</v>
      </c>
      <c r="E56" t="str">
        <f>VLOOKUP(A56,'[1]Tỷ lệ vốn'!F12:I55,4,FALSE)</f>
        <v>Khối vật liệu</v>
      </c>
      <c r="F56" t="s">
        <v>65</v>
      </c>
      <c r="G56">
        <f t="shared" ca="1" si="0"/>
        <v>5</v>
      </c>
      <c r="H56">
        <f t="shared" ca="1" si="1"/>
        <v>190</v>
      </c>
      <c r="I56">
        <f t="shared" ca="1" si="2"/>
        <v>830</v>
      </c>
      <c r="J56">
        <f t="shared" ca="1" si="3"/>
        <v>4840</v>
      </c>
      <c r="K56">
        <v>2</v>
      </c>
      <c r="L56">
        <v>2019</v>
      </c>
    </row>
    <row r="57" spans="1:12" x14ac:dyDescent="0.5">
      <c r="A57" t="s">
        <v>25</v>
      </c>
      <c r="B57" s="2">
        <f>VLOOKUP(A57,'[1]Tỷ lệ vốn'!B13:C64,2,FALSE)</f>
        <v>0.51</v>
      </c>
      <c r="C57" t="str">
        <f>VLOOKUP(A57,'[1]Tỷ lệ vốn'!F13:I56,2,FALSE)</f>
        <v>Nhóm ốp lát- Kinh doanh</v>
      </c>
      <c r="D57" t="str">
        <f>VLOOKUP(A57,'[1]Tỷ lệ vốn'!F13:I56,3,FALSE)</f>
        <v>Ban OL- Sứ VS</v>
      </c>
      <c r="E57" t="str">
        <f>VLOOKUP(A57,'[1]Tỷ lệ vốn'!F13:I56,4,FALSE)</f>
        <v>Khối vật liệu</v>
      </c>
      <c r="F57" t="s">
        <v>65</v>
      </c>
      <c r="G57">
        <f t="shared" ca="1" si="0"/>
        <v>224.61469500000001</v>
      </c>
      <c r="H57">
        <f t="shared" ca="1" si="1"/>
        <v>2954.3880270650043</v>
      </c>
      <c r="I57">
        <f t="shared" ca="1" si="2"/>
        <v>12530</v>
      </c>
      <c r="J57">
        <f t="shared" ca="1" si="3"/>
        <v>55270</v>
      </c>
      <c r="K57">
        <v>2</v>
      </c>
      <c r="L57">
        <v>2019</v>
      </c>
    </row>
    <row r="58" spans="1:12" x14ac:dyDescent="0.5">
      <c r="A58" t="s">
        <v>26</v>
      </c>
      <c r="B58" s="2">
        <f>VLOOKUP(A58,'[1]Tỷ lệ vốn'!B14:C65,2,FALSE)</f>
        <v>0.51</v>
      </c>
      <c r="C58" t="str">
        <f>VLOOKUP(A58,'[1]Tỷ lệ vốn'!F14:I57,2,FALSE)</f>
        <v>Nhóm ốp lát- Kinh doanh</v>
      </c>
      <c r="D58" t="str">
        <f>VLOOKUP(A58,'[1]Tỷ lệ vốn'!F14:I57,3,FALSE)</f>
        <v>Ban OL- Sứ VS</v>
      </c>
      <c r="E58" t="str">
        <f>VLOOKUP(A58,'[1]Tỷ lệ vốn'!F14:I57,4,FALSE)</f>
        <v>Khối vật liệu</v>
      </c>
      <c r="F58" t="s">
        <v>65</v>
      </c>
      <c r="G58">
        <f t="shared" ca="1" si="0"/>
        <v>500</v>
      </c>
      <c r="H58">
        <f t="shared" ca="1" si="1"/>
        <v>1435</v>
      </c>
      <c r="I58">
        <f t="shared" ca="1" si="2"/>
        <v>4310</v>
      </c>
      <c r="J58">
        <f t="shared" ca="1" si="3"/>
        <v>21410</v>
      </c>
      <c r="K58">
        <v>2</v>
      </c>
      <c r="L58">
        <v>2019</v>
      </c>
    </row>
    <row r="59" spans="1:12" x14ac:dyDescent="0.5">
      <c r="A59" t="s">
        <v>27</v>
      </c>
      <c r="B59" s="2">
        <f>VLOOKUP(A59,'[1]Tỷ lệ vốn'!B15:C66,2,FALSE)</f>
        <v>0.51074422730264102</v>
      </c>
      <c r="C59" t="str">
        <f>VLOOKUP(A59,'[1]Tỷ lệ vốn'!F15:I58,2,FALSE)</f>
        <v>Nhóm ốp lát- Kinh doanh</v>
      </c>
      <c r="D59" t="str">
        <f>VLOOKUP(A59,'[1]Tỷ lệ vốn'!F15:I58,3,FALSE)</f>
        <v>Ban OL- Sứ VS</v>
      </c>
      <c r="E59" t="str">
        <f>VLOOKUP(A59,'[1]Tỷ lệ vốn'!F15:I58,4,FALSE)</f>
        <v>Khối vật liệu</v>
      </c>
      <c r="F59" t="s">
        <v>65</v>
      </c>
      <c r="G59">
        <f t="shared" ca="1" si="0"/>
        <v>46</v>
      </c>
      <c r="H59">
        <f t="shared" ca="1" si="1"/>
        <v>1800</v>
      </c>
      <c r="I59">
        <f t="shared" ca="1" si="2"/>
        <v>5900</v>
      </c>
      <c r="J59">
        <f t="shared" ca="1" si="3"/>
        <v>25700</v>
      </c>
      <c r="K59">
        <v>2</v>
      </c>
      <c r="L59">
        <v>2019</v>
      </c>
    </row>
    <row r="60" spans="1:12" x14ac:dyDescent="0.5">
      <c r="A60" t="s">
        <v>28</v>
      </c>
      <c r="B60" s="2">
        <f>VLOOKUP(A60,'[1]Tỷ lệ vốn'!B16:C67,2,FALSE)</f>
        <v>0.96190968579566749</v>
      </c>
      <c r="C60" t="str">
        <f>VLOOKUP(A60,'[1]Tỷ lệ vốn'!F16:I59,2,FALSE)</f>
        <v>Nhóm ốp lát- Kinh doanh</v>
      </c>
      <c r="D60" t="str">
        <f>VLOOKUP(A60,'[1]Tỷ lệ vốn'!F16:I59,3,FALSE)</f>
        <v>Ban OL- Sứ VS</v>
      </c>
      <c r="E60" t="str">
        <f>VLOOKUP(A60,'[1]Tỷ lệ vốn'!F16:I59,4,FALSE)</f>
        <v>Khối vật liệu</v>
      </c>
      <c r="F60" t="s">
        <v>65</v>
      </c>
      <c r="G60">
        <f t="shared" ca="1" si="0"/>
        <v>0</v>
      </c>
      <c r="H60">
        <f t="shared" ca="1" si="1"/>
        <v>153</v>
      </c>
      <c r="I60">
        <f t="shared" ca="1" si="2"/>
        <v>900</v>
      </c>
      <c r="J60">
        <f t="shared" ca="1" si="3"/>
        <v>3900</v>
      </c>
      <c r="K60">
        <v>2</v>
      </c>
      <c r="L60">
        <v>2019</v>
      </c>
    </row>
    <row r="61" spans="1:12" x14ac:dyDescent="0.5">
      <c r="A61" t="s">
        <v>29</v>
      </c>
      <c r="B61" s="2">
        <f>VLOOKUP(A61,'[1]Tỷ lệ vốn'!B17:C68,2,FALSE)</f>
        <v>0.51022326819079233</v>
      </c>
      <c r="C61" t="str">
        <f>VLOOKUP(A61,'[1]Tỷ lệ vốn'!F17:I60,2,FALSE)</f>
        <v>Nhóm ốp lát- Kinh doanh</v>
      </c>
      <c r="D61" t="str">
        <f>VLOOKUP(A61,'[1]Tỷ lệ vốn'!F17:I60,3,FALSE)</f>
        <v>Ban OL- Sứ VS</v>
      </c>
      <c r="E61" t="str">
        <f>VLOOKUP(A61,'[1]Tỷ lệ vốn'!F17:I60,4,FALSE)</f>
        <v>Khối vật liệu</v>
      </c>
      <c r="F61" t="s">
        <v>65</v>
      </c>
      <c r="G61">
        <f t="shared" ca="1" si="0"/>
        <v>0</v>
      </c>
      <c r="H61">
        <f t="shared" ca="1" si="1"/>
        <v>33</v>
      </c>
      <c r="I61">
        <f t="shared" ca="1" si="2"/>
        <v>59.4</v>
      </c>
      <c r="J61">
        <f t="shared" ca="1" si="3"/>
        <v>550</v>
      </c>
      <c r="K61">
        <v>2</v>
      </c>
      <c r="L61">
        <v>2019</v>
      </c>
    </row>
    <row r="62" spans="1:12" x14ac:dyDescent="0.5">
      <c r="A62" t="s">
        <v>30</v>
      </c>
      <c r="B62" s="2">
        <f>VLOOKUP(A62,'[1]Tỷ lệ vốn'!B18:C69,2,FALSE)</f>
        <v>0.51</v>
      </c>
      <c r="C62" t="str">
        <f>VLOOKUP(A62,'[1]Tỷ lệ vốn'!F18:I61,2,FALSE)</f>
        <v>Nhóm ốp lát- Kinh doanh</v>
      </c>
      <c r="D62" t="str">
        <f>VLOOKUP(A62,'[1]Tỷ lệ vốn'!F18:I61,3,FALSE)</f>
        <v>Ban OL- Sứ VS</v>
      </c>
      <c r="E62" t="str">
        <f>VLOOKUP(A62,'[1]Tỷ lệ vốn'!F18:I61,4,FALSE)</f>
        <v>Khối vật liệu</v>
      </c>
      <c r="F62" t="s">
        <v>65</v>
      </c>
      <c r="G62">
        <f t="shared" ca="1" si="0"/>
        <v>308.06600000000003</v>
      </c>
      <c r="H62">
        <f t="shared" ca="1" si="1"/>
        <v>0</v>
      </c>
      <c r="I62">
        <f t="shared" ca="1" si="2"/>
        <v>720</v>
      </c>
      <c r="J62">
        <f t="shared" ca="1" si="3"/>
        <v>3310</v>
      </c>
      <c r="K62">
        <v>2</v>
      </c>
      <c r="L62">
        <v>2019</v>
      </c>
    </row>
    <row r="63" spans="1:12" x14ac:dyDescent="0.5">
      <c r="A63" t="s">
        <v>31</v>
      </c>
      <c r="B63" s="2">
        <f>VLOOKUP(A63,'[1]Tỷ lệ vốn'!B19:C70,2,FALSE)</f>
        <v>0.1</v>
      </c>
      <c r="C63" t="str">
        <f>VLOOKUP(A63,'[1]Tỷ lệ vốn'!F19:I62,2,FALSE)</f>
        <v>Nhóm ốp lát- Kinh doanh</v>
      </c>
      <c r="D63" t="str">
        <f>VLOOKUP(A63,'[1]Tỷ lệ vốn'!F19:I62,3,FALSE)</f>
        <v>Ban OL- Sứ VS</v>
      </c>
      <c r="E63" t="str">
        <f>VLOOKUP(A63,'[1]Tỷ lệ vốn'!F19:I62,4,FALSE)</f>
        <v>Khối vật liệu</v>
      </c>
      <c r="F63" t="s">
        <v>65</v>
      </c>
      <c r="G63" t="e">
        <f t="shared" ca="1" si="0"/>
        <v>#N/A</v>
      </c>
      <c r="H63" t="e">
        <f t="shared" ca="1" si="1"/>
        <v>#N/A</v>
      </c>
      <c r="I63" t="e">
        <f t="shared" ca="1" si="2"/>
        <v>#N/A</v>
      </c>
      <c r="J63" t="e">
        <f t="shared" ca="1" si="3"/>
        <v>#N/A</v>
      </c>
      <c r="K63">
        <v>2</v>
      </c>
      <c r="L63">
        <v>2019</v>
      </c>
    </row>
    <row r="64" spans="1:12" x14ac:dyDescent="0.5">
      <c r="A64" t="s">
        <v>32</v>
      </c>
      <c r="B64" s="2">
        <f>VLOOKUP(A64,'[1]Tỷ lệ vốn'!B20:C71,2,FALSE)</f>
        <v>0.50477000000000005</v>
      </c>
      <c r="C64" t="str">
        <f>VLOOKUP(A64,'[1]Tỷ lệ vốn'!F20:I63,2,FALSE)</f>
        <v>Ban gạch ngói</v>
      </c>
      <c r="D64" t="str">
        <f>VLOOKUP(A64,'[1]Tỷ lệ vốn'!F20:I63,3,FALSE)</f>
        <v>Ban gạch ngói</v>
      </c>
      <c r="E64" t="str">
        <f>VLOOKUP(A64,'[1]Tỷ lệ vốn'!F20:I63,4,FALSE)</f>
        <v>Khối vật liệu</v>
      </c>
      <c r="F64" t="s">
        <v>65</v>
      </c>
      <c r="G64">
        <f t="shared" ca="1" si="0"/>
        <v>3797</v>
      </c>
      <c r="H64">
        <f t="shared" ca="1" si="1"/>
        <v>4296</v>
      </c>
      <c r="I64">
        <f t="shared" ca="1" si="2"/>
        <v>19150</v>
      </c>
      <c r="J64">
        <f t="shared" ca="1" si="3"/>
        <v>86610</v>
      </c>
      <c r="K64">
        <v>2</v>
      </c>
      <c r="L64">
        <v>2019</v>
      </c>
    </row>
    <row r="65" spans="1:12" x14ac:dyDescent="0.5">
      <c r="A65" t="s">
        <v>33</v>
      </c>
      <c r="B65" s="2">
        <f>VLOOKUP(A65,'[1]Tỷ lệ vốn'!B21:C72,2,FALSE)</f>
        <v>0</v>
      </c>
      <c r="C65" t="str">
        <f>VLOOKUP(A65,'[1]Tỷ lệ vốn'!F21:I64,2,FALSE)</f>
        <v>Ban gạch ngói</v>
      </c>
      <c r="D65" t="str">
        <f>VLOOKUP(A65,'[1]Tỷ lệ vốn'!F21:I64,3,FALSE)</f>
        <v>Ban gạch ngói</v>
      </c>
      <c r="E65" t="str">
        <f>VLOOKUP(A65,'[1]Tỷ lệ vốn'!F21:I64,4,FALSE)</f>
        <v>Khối vật liệu</v>
      </c>
      <c r="F65" t="s">
        <v>65</v>
      </c>
      <c r="G65">
        <f t="shared" ca="1" si="0"/>
        <v>343.00114766352692</v>
      </c>
      <c r="H65">
        <f t="shared" ca="1" si="1"/>
        <v>343.00114766352692</v>
      </c>
      <c r="I65">
        <f t="shared" ca="1" si="2"/>
        <v>3349.5986733334839</v>
      </c>
      <c r="J65">
        <f t="shared" ca="1" si="3"/>
        <v>15259.856743691038</v>
      </c>
      <c r="K65">
        <v>2</v>
      </c>
      <c r="L65">
        <v>2019</v>
      </c>
    </row>
    <row r="66" spans="1:12" x14ac:dyDescent="0.5">
      <c r="A66" t="s">
        <v>34</v>
      </c>
      <c r="B66" s="2">
        <f>VLOOKUP(A66,'[1]Tỷ lệ vốn'!B22:C73,2,FALSE)</f>
        <v>0.67469999999999997</v>
      </c>
      <c r="C66" t="str">
        <f>VLOOKUP(A66,'[1]Tỷ lệ vốn'!F22:I65,2,FALSE)</f>
        <v>Ban gạch ngói</v>
      </c>
      <c r="D66" t="str">
        <f>VLOOKUP(A66,'[1]Tỷ lệ vốn'!F22:I65,3,FALSE)</f>
        <v>Ban gạch ngói</v>
      </c>
      <c r="E66" t="str">
        <f>VLOOKUP(A66,'[1]Tỷ lệ vốn'!F22:I65,4,FALSE)</f>
        <v>Khối vật liệu</v>
      </c>
      <c r="F66" t="s">
        <v>65</v>
      </c>
      <c r="G66" t="e">
        <f t="shared" ca="1" si="0"/>
        <v>#N/A</v>
      </c>
      <c r="H66" t="e">
        <f t="shared" ca="1" si="1"/>
        <v>#N/A</v>
      </c>
      <c r="I66" t="e">
        <f t="shared" ca="1" si="2"/>
        <v>#N/A</v>
      </c>
      <c r="J66" t="e">
        <f t="shared" ca="1" si="3"/>
        <v>#N/A</v>
      </c>
      <c r="K66">
        <v>2</v>
      </c>
      <c r="L66">
        <v>2019</v>
      </c>
    </row>
    <row r="67" spans="1:12" x14ac:dyDescent="0.5">
      <c r="A67" t="s">
        <v>35</v>
      </c>
      <c r="B67" s="2">
        <f>VLOOKUP(A67,'[1]Tỷ lệ vốn'!B23:C74,2,FALSE)</f>
        <v>0.55918611429040999</v>
      </c>
      <c r="C67" t="str">
        <f>VLOOKUP(A67,'[1]Tỷ lệ vốn'!F23:I66,2,FALSE)</f>
        <v>Ban gạch ngói</v>
      </c>
      <c r="D67" t="str">
        <f>VLOOKUP(A67,'[1]Tỷ lệ vốn'!F23:I66,3,FALSE)</f>
        <v>Ban gạch ngói</v>
      </c>
      <c r="E67" t="str">
        <f>VLOOKUP(A67,'[1]Tỷ lệ vốn'!F23:I66,4,FALSE)</f>
        <v>Khối vật liệu</v>
      </c>
      <c r="F67" t="s">
        <v>65</v>
      </c>
      <c r="G67">
        <f t="shared" ref="G67:G130" ca="1" si="4">INDEX(INDIRECT("'[Intern Work 2019.xlsx]"&amp;F67&amp;"'!$A$1:$GBV$112"),MATCH(A67,INDIRECT("'[Intern Work 2019.xlsx]"&amp;F67&amp;"'!$B$1:$B$112"),0),MATCH($G$1&amp;K67&amp;L67,INDIRECT("'[Intern Work 2019.xlsx]"&amp;F67&amp;"'!$A$5:$GB$5"),0))</f>
        <v>100</v>
      </c>
      <c r="H67">
        <f t="shared" ref="H67:H130" ca="1" si="5">INDEX(INDIRECT("'[Intern Work 2019.xlsx]"&amp;F67&amp;"'!$A$1:$GBV$112"),MATCH(A67,INDIRECT("'[Intern Work 2019.xlsx]"&amp;F67&amp;"'!$B$1:$B$112"),0),MATCH($H$1&amp;" "&amp;K67,INDIRECT("'[Intern Work 2019.xlsx]"&amp;F67&amp;"'!$A$5:$GBV$5"),0))</f>
        <v>0</v>
      </c>
      <c r="I67">
        <f t="shared" ref="I67:I130" ca="1" si="6">INDEX(INDIRECT("'[Intern Work 2019.xlsx]"&amp;F67&amp;"'!$A$1:$GBV$112"),MATCH(A67,INDIRECT("'[Intern Work 2019.xlsx]"&amp;F67&amp;"'!$B$1:$B$112"),0),MATCH($I$1&amp;" "&amp;QUOTIENT(K67+2,3),INDIRECT("'[Intern Work 2019.xlsx]"&amp;F67&amp;"'!$A$5:$GBV$5"),0))</f>
        <v>1640</v>
      </c>
      <c r="J67">
        <f t="shared" ref="J67:J130" ca="1" si="7">INDEX(INDIRECT("'[Intern Work 2019.xlsx]"&amp;F67&amp;"'!$A$1:$GBV$112"),MATCH(A67,INDIRECT("'[Intern Work 2019.xlsx]"&amp;F67&amp;"'!$B$1:$B$112"),0),MATCH($J$1&amp;" "&amp;L67,INDIRECT("'[Intern Work 2019.xlsx]"&amp;F67&amp;"'!$A$5:$GBV$5"),0))</f>
        <v>6680</v>
      </c>
      <c r="K67">
        <v>2</v>
      </c>
      <c r="L67">
        <v>2019</v>
      </c>
    </row>
    <row r="68" spans="1:12" x14ac:dyDescent="0.5">
      <c r="A68" t="s">
        <v>36</v>
      </c>
      <c r="B68" s="2">
        <f>VLOOKUP(A68,'[1]Tỷ lệ vốn'!B24:C75,2,FALSE)</f>
        <v>0.24929999999999999</v>
      </c>
      <c r="C68" t="str">
        <f>VLOOKUP(A68,'[1]Tỷ lệ vốn'!F24:I67,2,FALSE)</f>
        <v>Ban gạch ngói</v>
      </c>
      <c r="D68" t="str">
        <f>VLOOKUP(A68,'[1]Tỷ lệ vốn'!F24:I67,3,FALSE)</f>
        <v>Ban gạch ngói</v>
      </c>
      <c r="E68" t="str">
        <f>VLOOKUP(A68,'[1]Tỷ lệ vốn'!F24:I67,4,FALSE)</f>
        <v>Khối vật liệu</v>
      </c>
      <c r="F68" t="s">
        <v>65</v>
      </c>
      <c r="G68">
        <f t="shared" ca="1" si="4"/>
        <v>35</v>
      </c>
      <c r="H68">
        <f t="shared" ca="1" si="5"/>
        <v>186.84059857165744</v>
      </c>
      <c r="I68">
        <f t="shared" ca="1" si="6"/>
        <v>560</v>
      </c>
      <c r="J68">
        <f t="shared" ca="1" si="7"/>
        <v>3330</v>
      </c>
      <c r="K68">
        <v>2</v>
      </c>
      <c r="L68">
        <v>2019</v>
      </c>
    </row>
    <row r="69" spans="1:12" x14ac:dyDescent="0.5">
      <c r="A69" t="s">
        <v>37</v>
      </c>
      <c r="B69" s="2">
        <f>VLOOKUP(A69,'[1]Tỷ lệ vốn'!B25:C76,2,FALSE)</f>
        <v>0.51</v>
      </c>
      <c r="C69" t="str">
        <f>VLOOKUP(A69,'[1]Tỷ lệ vốn'!F25:I68,2,FALSE)</f>
        <v>Ban gạch ngói</v>
      </c>
      <c r="D69" t="str">
        <f>VLOOKUP(A69,'[1]Tỷ lệ vốn'!F25:I68,3,FALSE)</f>
        <v>Ban gạch ngói</v>
      </c>
      <c r="E69" t="str">
        <f>VLOOKUP(A69,'[1]Tỷ lệ vốn'!F25:I68,4,FALSE)</f>
        <v>Khối vật liệu</v>
      </c>
      <c r="F69" t="s">
        <v>65</v>
      </c>
      <c r="G69">
        <f t="shared" ca="1" si="4"/>
        <v>455</v>
      </c>
      <c r="H69">
        <f t="shared" ca="1" si="5"/>
        <v>350</v>
      </c>
      <c r="I69">
        <f t="shared" ca="1" si="6"/>
        <v>1230</v>
      </c>
      <c r="J69">
        <f t="shared" ca="1" si="7"/>
        <v>9030</v>
      </c>
      <c r="K69">
        <v>2</v>
      </c>
      <c r="L69">
        <v>2019</v>
      </c>
    </row>
    <row r="70" spans="1:12" x14ac:dyDescent="0.5">
      <c r="A70" t="s">
        <v>38</v>
      </c>
      <c r="B70" s="2">
        <f>VLOOKUP(A70,'[1]Tỷ lệ vốn'!B26:C77,2,FALSE)</f>
        <v>0.52644460516474578</v>
      </c>
      <c r="C70" t="str">
        <f>VLOOKUP(A70,'[1]Tỷ lệ vốn'!F26:I69,2,FALSE)</f>
        <v>Ban gạch ngói</v>
      </c>
      <c r="D70" t="str">
        <f>VLOOKUP(A70,'[1]Tỷ lệ vốn'!F26:I69,3,FALSE)</f>
        <v>Ban gạch ngói</v>
      </c>
      <c r="E70" t="str">
        <f>VLOOKUP(A70,'[1]Tỷ lệ vốn'!F26:I69,4,FALSE)</f>
        <v>Khối vật liệu</v>
      </c>
      <c r="F70" t="s">
        <v>65</v>
      </c>
      <c r="G70">
        <f t="shared" ca="1" si="4"/>
        <v>150</v>
      </c>
      <c r="H70">
        <f t="shared" ca="1" si="5"/>
        <v>350</v>
      </c>
      <c r="I70">
        <f t="shared" ca="1" si="6"/>
        <v>470</v>
      </c>
      <c r="J70">
        <f t="shared" ca="1" si="7"/>
        <v>3080</v>
      </c>
      <c r="K70">
        <v>2</v>
      </c>
      <c r="L70">
        <v>2019</v>
      </c>
    </row>
    <row r="71" spans="1:12" x14ac:dyDescent="0.5">
      <c r="A71" t="s">
        <v>39</v>
      </c>
      <c r="B71" s="2">
        <f>VLOOKUP(A71,'[1]Tỷ lệ vốn'!B27:C78,2,FALSE)</f>
        <v>0.11</v>
      </c>
      <c r="C71" t="str">
        <f>VLOOKUP(A71,'[1]Tỷ lệ vốn'!F27:I70,2,FALSE)</f>
        <v>Ban gạch ngói</v>
      </c>
      <c r="D71" t="str">
        <f>VLOOKUP(A71,'[1]Tỷ lệ vốn'!F27:I70,3,FALSE)</f>
        <v>Ban gạch ngói</v>
      </c>
      <c r="E71" t="str">
        <f>VLOOKUP(A71,'[1]Tỷ lệ vốn'!F27:I70,4,FALSE)</f>
        <v>Khối vật liệu</v>
      </c>
      <c r="F71" t="s">
        <v>65</v>
      </c>
      <c r="G71">
        <f t="shared" ca="1" si="4"/>
        <v>0</v>
      </c>
      <c r="H71">
        <f t="shared" ca="1" si="5"/>
        <v>0</v>
      </c>
      <c r="I71">
        <f t="shared" ca="1" si="6"/>
        <v>100</v>
      </c>
      <c r="J71">
        <f t="shared" ca="1" si="7"/>
        <v>400</v>
      </c>
      <c r="K71">
        <v>2</v>
      </c>
      <c r="L71">
        <v>2019</v>
      </c>
    </row>
    <row r="72" spans="1:12" x14ac:dyDescent="0.5">
      <c r="A72" t="s">
        <v>40</v>
      </c>
      <c r="B72" s="2">
        <f>VLOOKUP(A72,'[1]Tỷ lệ vốn'!B28:C79,2,FALSE)</f>
        <v>0.51001319437119763</v>
      </c>
      <c r="C72" t="str">
        <f>VLOOKUP(A72,'[1]Tỷ lệ vốn'!F28:I71,2,FALSE)</f>
        <v>Ban gạch ngói</v>
      </c>
      <c r="D72" t="str">
        <f>VLOOKUP(A72,'[1]Tỷ lệ vốn'!F28:I71,3,FALSE)</f>
        <v>Ban gạch ngói</v>
      </c>
      <c r="E72" t="str">
        <f>VLOOKUP(A72,'[1]Tỷ lệ vốn'!F28:I71,4,FALSE)</f>
        <v>Khối vật liệu</v>
      </c>
      <c r="F72" t="s">
        <v>65</v>
      </c>
      <c r="G72">
        <f t="shared" ca="1" si="4"/>
        <v>185.35</v>
      </c>
      <c r="H72">
        <f t="shared" ca="1" si="5"/>
        <v>100</v>
      </c>
      <c r="I72">
        <f t="shared" ca="1" si="6"/>
        <v>860</v>
      </c>
      <c r="J72">
        <f t="shared" ca="1" si="7"/>
        <v>4440</v>
      </c>
      <c r="K72">
        <v>2</v>
      </c>
      <c r="L72">
        <v>2019</v>
      </c>
    </row>
    <row r="73" spans="1:12" x14ac:dyDescent="0.5">
      <c r="A73" t="s">
        <v>41</v>
      </c>
      <c r="B73" s="2">
        <f>VLOOKUP(A73,'[1]Tỷ lệ vốn'!B29:C80,2,FALSE)</f>
        <v>0.26</v>
      </c>
      <c r="C73" t="str">
        <f>VLOOKUP(A73,'[1]Tỷ lệ vốn'!F29:I72,2,FALSE)</f>
        <v>Ban gạch ngói</v>
      </c>
      <c r="D73" t="str">
        <f>VLOOKUP(A73,'[1]Tỷ lệ vốn'!F29:I72,3,FALSE)</f>
        <v>Ban gạch ngói</v>
      </c>
      <c r="E73" t="str">
        <f>VLOOKUP(A73,'[1]Tỷ lệ vốn'!F29:I72,4,FALSE)</f>
        <v>Khối vật liệu</v>
      </c>
      <c r="F73" t="s">
        <v>65</v>
      </c>
      <c r="G73">
        <f t="shared" ca="1" si="4"/>
        <v>161</v>
      </c>
      <c r="H73">
        <f t="shared" ca="1" si="5"/>
        <v>400</v>
      </c>
      <c r="I73">
        <f t="shared" ca="1" si="6"/>
        <v>660</v>
      </c>
      <c r="J73">
        <f t="shared" ca="1" si="7"/>
        <v>2650</v>
      </c>
      <c r="K73">
        <v>2</v>
      </c>
      <c r="L73">
        <v>2019</v>
      </c>
    </row>
    <row r="74" spans="1:12" x14ac:dyDescent="0.5">
      <c r="A74" t="s">
        <v>42</v>
      </c>
      <c r="B74" s="2">
        <f>VLOOKUP(A74,'[1]Tỷ lệ vốn'!B30:C81,2,FALSE)</f>
        <v>0</v>
      </c>
      <c r="C74" t="str">
        <f>VLOOKUP(A74,'[1]Tỷ lệ vốn'!F30:I73,2,FALSE)</f>
        <v>Ban gạch ngói</v>
      </c>
      <c r="D74" t="str">
        <f>VLOOKUP(A74,'[1]Tỷ lệ vốn'!F30:I73,3,FALSE)</f>
        <v>Ban gạch ngói</v>
      </c>
      <c r="E74" t="str">
        <f>VLOOKUP(A74,'[1]Tỷ lệ vốn'!F30:I73,4,FALSE)</f>
        <v>Khối vật liệu</v>
      </c>
      <c r="F74" t="s">
        <v>65</v>
      </c>
      <c r="G74">
        <f t="shared" ca="1" si="4"/>
        <v>0</v>
      </c>
      <c r="H74">
        <f t="shared" ca="1" si="5"/>
        <v>0</v>
      </c>
      <c r="I74">
        <f t="shared" ca="1" si="6"/>
        <v>2340</v>
      </c>
      <c r="J74">
        <f t="shared" ca="1" si="7"/>
        <v>9380</v>
      </c>
      <c r="K74">
        <v>2</v>
      </c>
      <c r="L74">
        <v>2019</v>
      </c>
    </row>
    <row r="75" spans="1:12" x14ac:dyDescent="0.5">
      <c r="A75" t="s">
        <v>43</v>
      </c>
      <c r="B75" s="2">
        <f>VLOOKUP(A75,'[1]Tỷ lệ vốn'!B31:C82,2,FALSE)</f>
        <v>0.25</v>
      </c>
      <c r="C75" t="str">
        <f>VLOOKUP(A75,'[1]Tỷ lệ vốn'!F31:I74,2,FALSE)</f>
        <v>Ban gạch ngói</v>
      </c>
      <c r="D75" t="str">
        <f>VLOOKUP(A75,'[1]Tỷ lệ vốn'!F31:I74,3,FALSE)</f>
        <v>Ban gạch ngói</v>
      </c>
      <c r="E75" t="str">
        <f>VLOOKUP(A75,'[1]Tỷ lệ vốn'!F31:I74,4,FALSE)</f>
        <v>Khối vật liệu</v>
      </c>
      <c r="F75" t="s">
        <v>65</v>
      </c>
      <c r="G75">
        <f t="shared" ca="1" si="4"/>
        <v>93.5</v>
      </c>
      <c r="H75">
        <f t="shared" ca="1" si="5"/>
        <v>107.5</v>
      </c>
      <c r="I75">
        <f t="shared" ca="1" si="6"/>
        <v>320</v>
      </c>
      <c r="J75">
        <f t="shared" ca="1" si="7"/>
        <v>2100</v>
      </c>
      <c r="K75">
        <v>2</v>
      </c>
      <c r="L75">
        <v>2019</v>
      </c>
    </row>
    <row r="76" spans="1:12" x14ac:dyDescent="0.5">
      <c r="A76" t="s">
        <v>44</v>
      </c>
      <c r="B76" s="2">
        <f>VLOOKUP(A76,'[1]Tỷ lệ vốn'!B32:C83,2,FALSE)</f>
        <v>1</v>
      </c>
      <c r="C76" t="str">
        <f>VLOOKUP(A76,'[1]Tỷ lệ vốn'!F32:I75,2,FALSE)</f>
        <v>Ban bất động sản</v>
      </c>
      <c r="D76" t="str">
        <f>VLOOKUP(A76,'[1]Tỷ lệ vốn'!F32:I75,3,FALSE)</f>
        <v>Ban bất động sản</v>
      </c>
      <c r="E76" t="str">
        <f>VLOOKUP(A76,'[1]Tỷ lệ vốn'!F32:I75,4,FALSE)</f>
        <v>Khối bất động sản</v>
      </c>
      <c r="F76" t="s">
        <v>65</v>
      </c>
      <c r="G76">
        <f t="shared" ca="1" si="4"/>
        <v>966.19600000000003</v>
      </c>
      <c r="H76">
        <f t="shared" ca="1" si="5"/>
        <v>2000</v>
      </c>
      <c r="I76">
        <f t="shared" ca="1" si="6"/>
        <v>71000</v>
      </c>
      <c r="J76">
        <f t="shared" ca="1" si="7"/>
        <v>96500</v>
      </c>
      <c r="K76">
        <v>2</v>
      </c>
      <c r="L76">
        <v>2019</v>
      </c>
    </row>
    <row r="77" spans="1:12" x14ac:dyDescent="0.5">
      <c r="A77" t="s">
        <v>45</v>
      </c>
      <c r="B77" s="2">
        <f>VLOOKUP(A77,'[1]Tỷ lệ vốn'!B33:C84,2,FALSE)</f>
        <v>1</v>
      </c>
      <c r="C77" t="str">
        <f>VLOOKUP(A77,'[1]Tỷ lệ vốn'!F33:I76,2,FALSE)</f>
        <v>Ban bất động sản</v>
      </c>
      <c r="D77" t="str">
        <f>VLOOKUP(A77,'[1]Tỷ lệ vốn'!F33:I76,3,FALSE)</f>
        <v>Ban bất động sản</v>
      </c>
      <c r="E77" t="str">
        <f>VLOOKUP(A77,'[1]Tỷ lệ vốn'!F33:I76,4,FALSE)</f>
        <v>Khối bất động sản</v>
      </c>
      <c r="F77" t="s">
        <v>65</v>
      </c>
      <c r="G77">
        <f t="shared" ca="1" si="4"/>
        <v>750</v>
      </c>
      <c r="H77">
        <f t="shared" ca="1" si="5"/>
        <v>0</v>
      </c>
      <c r="I77">
        <f t="shared" ca="1" si="6"/>
        <v>2900</v>
      </c>
      <c r="J77">
        <f t="shared" ca="1" si="7"/>
        <v>13200</v>
      </c>
      <c r="K77">
        <v>2</v>
      </c>
      <c r="L77">
        <v>2019</v>
      </c>
    </row>
    <row r="78" spans="1:12" x14ac:dyDescent="0.5">
      <c r="A78" t="s">
        <v>46</v>
      </c>
      <c r="B78" s="2">
        <f>VLOOKUP(A78,'[1]Tỷ lệ vốn'!B34:C85,2,FALSE)</f>
        <v>1</v>
      </c>
      <c r="C78" t="str">
        <f>VLOOKUP(A78,'[1]Tỷ lệ vốn'!F34:I77,2,FALSE)</f>
        <v>Ban bất động sản</v>
      </c>
      <c r="D78" t="str">
        <f>VLOOKUP(A78,'[1]Tỷ lệ vốn'!F34:I77,3,FALSE)</f>
        <v>Ban bất động sản</v>
      </c>
      <c r="E78" t="str">
        <f>VLOOKUP(A78,'[1]Tỷ lệ vốn'!F34:I77,4,FALSE)</f>
        <v>Khối bất động sản</v>
      </c>
      <c r="F78" t="s">
        <v>65</v>
      </c>
      <c r="G78">
        <f t="shared" ca="1" si="4"/>
        <v>1740</v>
      </c>
      <c r="H78">
        <f t="shared" ca="1" si="5"/>
        <v>1000</v>
      </c>
      <c r="I78">
        <f t="shared" ca="1" si="6"/>
        <v>8120</v>
      </c>
      <c r="J78">
        <f t="shared" ca="1" si="7"/>
        <v>60100</v>
      </c>
      <c r="K78">
        <v>2</v>
      </c>
      <c r="L78">
        <v>2019</v>
      </c>
    </row>
    <row r="79" spans="1:12" x14ac:dyDescent="0.5">
      <c r="A79" t="s">
        <v>47</v>
      </c>
      <c r="B79" s="2">
        <f>VLOOKUP(A79,'[1]Tỷ lệ vốn'!B35:C86,2,FALSE)</f>
        <v>1</v>
      </c>
      <c r="C79" t="str">
        <f>VLOOKUP(A79,'[1]Tỷ lệ vốn'!F35:I78,2,FALSE)</f>
        <v>Ban bất động sản</v>
      </c>
      <c r="D79" t="str">
        <f>VLOOKUP(A79,'[1]Tỷ lệ vốn'!F35:I78,3,FALSE)</f>
        <v>Ban bất động sản</v>
      </c>
      <c r="E79" t="str">
        <f>VLOOKUP(A79,'[1]Tỷ lệ vốn'!F35:I78,4,FALSE)</f>
        <v>Khối bất động sản</v>
      </c>
      <c r="F79" t="s">
        <v>65</v>
      </c>
      <c r="G79">
        <f t="shared" ca="1" si="4"/>
        <v>430</v>
      </c>
      <c r="H79">
        <f t="shared" ca="1" si="5"/>
        <v>0</v>
      </c>
      <c r="I79">
        <f t="shared" ca="1" si="6"/>
        <v>500</v>
      </c>
      <c r="J79">
        <f t="shared" ca="1" si="7"/>
        <v>3500</v>
      </c>
      <c r="K79">
        <v>2</v>
      </c>
      <c r="L79">
        <v>2019</v>
      </c>
    </row>
    <row r="80" spans="1:12" x14ac:dyDescent="0.5">
      <c r="A80" t="s">
        <v>48</v>
      </c>
      <c r="B80" s="2">
        <f>VLOOKUP(A80,'[1]Tỷ lệ vốn'!B36:C87,2,FALSE)</f>
        <v>1</v>
      </c>
      <c r="C80" t="str">
        <f>VLOOKUP(A80,'[1]Tỷ lệ vốn'!F36:I79,2,FALSE)</f>
        <v>Ban bất động sản</v>
      </c>
      <c r="D80" t="str">
        <f>VLOOKUP(A80,'[1]Tỷ lệ vốn'!F36:I79,3,FALSE)</f>
        <v>Ban bất động sản</v>
      </c>
      <c r="E80" t="str">
        <f>VLOOKUP(A80,'[1]Tỷ lệ vốn'!F36:I79,4,FALSE)</f>
        <v>Khối bất động sản</v>
      </c>
      <c r="F80" t="s">
        <v>65</v>
      </c>
      <c r="G80">
        <f t="shared" ca="1" si="4"/>
        <v>0</v>
      </c>
      <c r="H80">
        <f t="shared" ca="1" si="5"/>
        <v>150</v>
      </c>
      <c r="I80">
        <f t="shared" ca="1" si="6"/>
        <v>1500</v>
      </c>
      <c r="J80">
        <f t="shared" ca="1" si="7"/>
        <v>7000</v>
      </c>
      <c r="K80">
        <v>2</v>
      </c>
      <c r="L80">
        <v>2019</v>
      </c>
    </row>
    <row r="81" spans="1:12" x14ac:dyDescent="0.5">
      <c r="A81" t="s">
        <v>49</v>
      </c>
      <c r="B81" s="2">
        <f>VLOOKUP(A81,'[1]Tỷ lệ vốn'!B37:C88,2,FALSE)</f>
        <v>0.52721741441947012</v>
      </c>
      <c r="C81" t="str">
        <f>VLOOKUP(A81,'[1]Tỷ lệ vốn'!F37:I80,2,FALSE)</f>
        <v>Ban bất động sản</v>
      </c>
      <c r="D81" t="str">
        <f>VLOOKUP(A81,'[1]Tỷ lệ vốn'!F37:I80,3,FALSE)</f>
        <v>Ban bất động sản</v>
      </c>
      <c r="E81" t="str">
        <f>VLOOKUP(A81,'[1]Tỷ lệ vốn'!F37:I80,4,FALSE)</f>
        <v>Khối bất động sản</v>
      </c>
      <c r="F81" t="s">
        <v>65</v>
      </c>
      <c r="G81" t="e">
        <f t="shared" ca="1" si="4"/>
        <v>#N/A</v>
      </c>
      <c r="H81" t="e">
        <f t="shared" ca="1" si="5"/>
        <v>#N/A</v>
      </c>
      <c r="I81" t="e">
        <f t="shared" ca="1" si="6"/>
        <v>#N/A</v>
      </c>
      <c r="J81" t="e">
        <f t="shared" ca="1" si="7"/>
        <v>#N/A</v>
      </c>
      <c r="K81">
        <v>2</v>
      </c>
      <c r="L81">
        <v>2019</v>
      </c>
    </row>
    <row r="82" spans="1:12" x14ac:dyDescent="0.5">
      <c r="A82" t="s">
        <v>50</v>
      </c>
      <c r="B82" s="2">
        <f>VLOOKUP(A82,'[1]Tỷ lệ vốn'!B38:C89,2,FALSE)</f>
        <v>0.804081160961298</v>
      </c>
      <c r="C82" t="str">
        <f>VLOOKUP(A82,'[1]Tỷ lệ vốn'!F38:I81,2,FALSE)</f>
        <v>Ban bất động sản</v>
      </c>
      <c r="D82" t="str">
        <f>VLOOKUP(A82,'[1]Tỷ lệ vốn'!F38:I81,3,FALSE)</f>
        <v>Ban bất động sản</v>
      </c>
      <c r="E82" t="str">
        <f>VLOOKUP(A82,'[1]Tỷ lệ vốn'!F38:I81,4,FALSE)</f>
        <v>Khối bất động sản</v>
      </c>
      <c r="F82" t="s">
        <v>65</v>
      </c>
      <c r="G82">
        <f t="shared" ca="1" si="4"/>
        <v>58</v>
      </c>
      <c r="H82">
        <f t="shared" ca="1" si="5"/>
        <v>58</v>
      </c>
      <c r="I82">
        <f t="shared" ca="1" si="6"/>
        <v>260</v>
      </c>
      <c r="J82">
        <f t="shared" ca="1" si="7"/>
        <v>1360</v>
      </c>
      <c r="K82">
        <v>2</v>
      </c>
      <c r="L82">
        <v>2019</v>
      </c>
    </row>
    <row r="83" spans="1:12" x14ac:dyDescent="0.5">
      <c r="A83" t="s">
        <v>51</v>
      </c>
      <c r="B83" s="2">
        <f>VLOOKUP(A83,'[1]Tỷ lệ vốn'!B39:C90,2,FALSE)</f>
        <v>0.1</v>
      </c>
      <c r="C83" t="str">
        <f>VLOOKUP(A83,'[1]Tỷ lệ vốn'!F39:I82,2,FALSE)</f>
        <v>Ban bất động sản</v>
      </c>
      <c r="D83" t="str">
        <f>VLOOKUP(A83,'[1]Tỷ lệ vốn'!F39:I82,3,FALSE)</f>
        <v>Ban bất động sản</v>
      </c>
      <c r="E83" t="str">
        <f>VLOOKUP(A83,'[1]Tỷ lệ vốn'!F39:I82,4,FALSE)</f>
        <v>Khối bất động sản</v>
      </c>
      <c r="F83" t="s">
        <v>65</v>
      </c>
      <c r="G83">
        <f t="shared" ca="1" si="4"/>
        <v>0</v>
      </c>
      <c r="H83">
        <f t="shared" ca="1" si="5"/>
        <v>0</v>
      </c>
      <c r="I83">
        <f t="shared" ca="1" si="6"/>
        <v>0</v>
      </c>
      <c r="J83">
        <f t="shared" ca="1" si="7"/>
        <v>0</v>
      </c>
      <c r="K83">
        <v>2</v>
      </c>
      <c r="L83">
        <v>2019</v>
      </c>
    </row>
    <row r="84" spans="1:12" x14ac:dyDescent="0.5">
      <c r="A84" t="s">
        <v>52</v>
      </c>
      <c r="B84" s="2">
        <f>VLOOKUP(A84,'[1]Tỷ lệ vốn'!B40:C91,2,FALSE)</f>
        <v>0</v>
      </c>
      <c r="C84" t="str">
        <f>VLOOKUP(A84,'[1]Tỷ lệ vốn'!F40:I83,2,FALSE)</f>
        <v>Ban bất động sản</v>
      </c>
      <c r="D84" t="str">
        <f>VLOOKUP(A84,'[1]Tỷ lệ vốn'!F40:I83,3,FALSE)</f>
        <v>Ban bất động sản</v>
      </c>
      <c r="E84" t="str">
        <f>VLOOKUP(A84,'[1]Tỷ lệ vốn'!F40:I83,4,FALSE)</f>
        <v>Khối bất động sản</v>
      </c>
      <c r="F84" t="s">
        <v>65</v>
      </c>
      <c r="G84">
        <f t="shared" ca="1" si="4"/>
        <v>0</v>
      </c>
      <c r="H84">
        <f t="shared" ca="1" si="5"/>
        <v>0</v>
      </c>
      <c r="I84">
        <f t="shared" ca="1" si="6"/>
        <v>0</v>
      </c>
      <c r="J84">
        <f t="shared" ca="1" si="7"/>
        <v>0</v>
      </c>
      <c r="K84">
        <v>2</v>
      </c>
      <c r="L84">
        <v>2019</v>
      </c>
    </row>
    <row r="85" spans="1:12" x14ac:dyDescent="0.5">
      <c r="A85" t="s">
        <v>53</v>
      </c>
      <c r="B85" s="2">
        <f>VLOOKUP(A85,'[1]Tỷ lệ vốn'!B41:C92,2,FALSE)</f>
        <v>1</v>
      </c>
      <c r="C85" t="str">
        <f>VLOOKUP(A85,'[1]Tỷ lệ vốn'!F41:I84,2,FALSE)</f>
        <v>Ban TM TCT</v>
      </c>
      <c r="D85" t="str">
        <f>VLOOKUP(A85,'[1]Tỷ lệ vốn'!F41:I84,3,FALSE)</f>
        <v>Ban TM TCT</v>
      </c>
      <c r="E85" t="str">
        <f>VLOOKUP(A85,'[1]Tỷ lệ vốn'!F41:I84,4,FALSE)</f>
        <v>Khối thương mại</v>
      </c>
      <c r="F85" t="s">
        <v>65</v>
      </c>
      <c r="G85">
        <f t="shared" ca="1" si="4"/>
        <v>0</v>
      </c>
      <c r="H85">
        <f t="shared" ca="1" si="5"/>
        <v>0</v>
      </c>
      <c r="I85">
        <f t="shared" ca="1" si="6"/>
        <v>0</v>
      </c>
      <c r="J85">
        <f t="shared" ca="1" si="7"/>
        <v>0</v>
      </c>
      <c r="K85">
        <v>2</v>
      </c>
      <c r="L85">
        <v>2019</v>
      </c>
    </row>
    <row r="86" spans="1:12" x14ac:dyDescent="0.5">
      <c r="A86" t="s">
        <v>54</v>
      </c>
      <c r="B86" s="2">
        <f>VLOOKUP(A86,'[1]Tỷ lệ vốn'!B42:C93,2,FALSE)</f>
        <v>1</v>
      </c>
      <c r="C86" t="str">
        <f>VLOOKUP(A86,'[1]Tỷ lệ vốn'!F42:I85,2,FALSE)</f>
        <v>Khối đào tạo và NCPT</v>
      </c>
      <c r="D86" t="str">
        <f>VLOOKUP(A86,'[1]Tỷ lệ vốn'!F42:I85,3,FALSE)</f>
        <v>Khối đào tạo và NCPT</v>
      </c>
      <c r="E86" t="str">
        <f>VLOOKUP(A86,'[1]Tỷ lệ vốn'!F42:I85,4,FALSE)</f>
        <v>Khối đào tạo và NCPT</v>
      </c>
      <c r="F86" t="s">
        <v>65</v>
      </c>
      <c r="G86">
        <f t="shared" ca="1" si="4"/>
        <v>0</v>
      </c>
      <c r="H86">
        <f t="shared" ca="1" si="5"/>
        <v>0</v>
      </c>
      <c r="I86">
        <f t="shared" ca="1" si="6"/>
        <v>70</v>
      </c>
      <c r="J86">
        <f t="shared" ca="1" si="7"/>
        <v>280</v>
      </c>
      <c r="K86">
        <v>2</v>
      </c>
      <c r="L86">
        <v>2019</v>
      </c>
    </row>
    <row r="87" spans="1:12" x14ac:dyDescent="0.5">
      <c r="A87" t="s">
        <v>55</v>
      </c>
      <c r="B87" s="2">
        <f>VLOOKUP(A87,'[1]Tỷ lệ vốn'!B43:C94,2,FALSE)</f>
        <v>1</v>
      </c>
      <c r="C87" t="str">
        <f>VLOOKUP(A87,'[1]Tỷ lệ vốn'!F43:I86,2,FALSE)</f>
        <v>Khối đào tạo và NCPT</v>
      </c>
      <c r="D87" t="str">
        <f>VLOOKUP(A87,'[1]Tỷ lệ vốn'!F43:I86,3,FALSE)</f>
        <v>Khối đào tạo và NCPT</v>
      </c>
      <c r="E87" t="str">
        <f>VLOOKUP(A87,'[1]Tỷ lệ vốn'!F43:I86,4,FALSE)</f>
        <v>Khối đào tạo và NCPT</v>
      </c>
      <c r="F87" t="s">
        <v>65</v>
      </c>
      <c r="G87">
        <f t="shared" ca="1" si="4"/>
        <v>0</v>
      </c>
      <c r="H87">
        <f t="shared" ca="1" si="5"/>
        <v>0</v>
      </c>
      <c r="I87">
        <f t="shared" ca="1" si="6"/>
        <v>0</v>
      </c>
      <c r="J87">
        <f t="shared" ca="1" si="7"/>
        <v>0</v>
      </c>
      <c r="K87">
        <v>2</v>
      </c>
      <c r="L87">
        <v>2019</v>
      </c>
    </row>
    <row r="88" spans="1:12" x14ac:dyDescent="0.5">
      <c r="A88" t="s">
        <v>12</v>
      </c>
      <c r="B88" s="2">
        <f>VLOOKUP(A88,'[1]Tỷ lệ vốn'!B1:C52,2,FALSE)</f>
        <v>1</v>
      </c>
      <c r="C88" t="str">
        <f>VLOOKUP(A88,'[1]Tỷ lệ vốn'!F1:I44,2,FALSE)</f>
        <v>Ban kính</v>
      </c>
      <c r="D88" t="str">
        <f>VLOOKUP(A88,'[1]Tỷ lệ vốn'!F1:I44,3,FALSE)</f>
        <v>Ban kính</v>
      </c>
      <c r="E88" t="str">
        <f>VLOOKUP(A88,'[1]Tỷ lệ vốn'!F1:I44,4,FALSE)</f>
        <v>Khối vật liệu</v>
      </c>
      <c r="F88" t="s">
        <v>65</v>
      </c>
      <c r="G88">
        <f t="shared" ca="1" si="4"/>
        <v>915.08559700000001</v>
      </c>
      <c r="H88">
        <f t="shared" ca="1" si="5"/>
        <v>915.08559700000001</v>
      </c>
      <c r="I88">
        <f t="shared" ca="1" si="6"/>
        <v>8690</v>
      </c>
      <c r="J88">
        <f t="shared" ca="1" si="7"/>
        <v>34770</v>
      </c>
      <c r="K88">
        <v>3</v>
      </c>
      <c r="L88">
        <v>2019</v>
      </c>
    </row>
    <row r="89" spans="1:12" x14ac:dyDescent="0.5">
      <c r="A89" t="s">
        <v>14</v>
      </c>
      <c r="B89" s="2">
        <f>VLOOKUP(A89,'[1]Tỷ lệ vốn'!B2:C53,2,FALSE)</f>
        <v>0.51</v>
      </c>
      <c r="C89" t="str">
        <f>VLOOKUP(A89,'[1]Tỷ lệ vốn'!F2:I45,2,FALSE)</f>
        <v>Ban kính</v>
      </c>
      <c r="D89" t="str">
        <f>VLOOKUP(A89,'[1]Tỷ lệ vốn'!F2:I45,3,FALSE)</f>
        <v>Ban kính</v>
      </c>
      <c r="E89" t="str">
        <f>VLOOKUP(A89,'[1]Tỷ lệ vốn'!F2:I45,4,FALSE)</f>
        <v>Khối vật liệu</v>
      </c>
      <c r="F89" t="s">
        <v>65</v>
      </c>
      <c r="G89">
        <f t="shared" ca="1" si="4"/>
        <v>0</v>
      </c>
      <c r="H89">
        <f t="shared" ca="1" si="5"/>
        <v>0</v>
      </c>
      <c r="I89">
        <f t="shared" ca="1" si="6"/>
        <v>600</v>
      </c>
      <c r="J89">
        <f t="shared" ca="1" si="7"/>
        <v>4700</v>
      </c>
      <c r="K89">
        <v>3</v>
      </c>
      <c r="L89">
        <v>2019</v>
      </c>
    </row>
    <row r="90" spans="1:12" x14ac:dyDescent="0.5">
      <c r="A90" t="s">
        <v>15</v>
      </c>
      <c r="B90" s="2">
        <f>VLOOKUP(A90,'[1]Tỷ lệ vốn'!B3:C54,2,FALSE)</f>
        <v>0.25590000000000002</v>
      </c>
      <c r="C90" t="str">
        <f>VLOOKUP(A90,'[1]Tỷ lệ vốn'!F3:I46,2,FALSE)</f>
        <v>Ban kính</v>
      </c>
      <c r="D90" t="str">
        <f>VLOOKUP(A90,'[1]Tỷ lệ vốn'!F3:I46,3,FALSE)</f>
        <v>Ban kính</v>
      </c>
      <c r="E90" t="str">
        <f>VLOOKUP(A90,'[1]Tỷ lệ vốn'!F3:I46,4,FALSE)</f>
        <v>Khối vật liệu</v>
      </c>
      <c r="F90" t="s">
        <v>65</v>
      </c>
      <c r="G90">
        <f t="shared" ca="1" si="4"/>
        <v>0</v>
      </c>
      <c r="H90">
        <f t="shared" ca="1" si="5"/>
        <v>0</v>
      </c>
      <c r="I90">
        <f t="shared" ca="1" si="6"/>
        <v>900</v>
      </c>
      <c r="J90">
        <f t="shared" ca="1" si="7"/>
        <v>4600</v>
      </c>
      <c r="K90">
        <v>3</v>
      </c>
      <c r="L90">
        <v>2019</v>
      </c>
    </row>
    <row r="91" spans="1:12" x14ac:dyDescent="0.5">
      <c r="A91" t="s">
        <v>16</v>
      </c>
      <c r="B91" s="2">
        <f>VLOOKUP(A91,'[1]Tỷ lệ vốn'!B4:C55,2,FALSE)</f>
        <v>0.53010345968196182</v>
      </c>
      <c r="C91" t="str">
        <f>VLOOKUP(A91,'[1]Tỷ lệ vốn'!F4:I47,2,FALSE)</f>
        <v>Ban kính</v>
      </c>
      <c r="D91" t="str">
        <f>VLOOKUP(A91,'[1]Tỷ lệ vốn'!F4:I47,3,FALSE)</f>
        <v>Ban kính</v>
      </c>
      <c r="E91" t="str">
        <f>VLOOKUP(A91,'[1]Tỷ lệ vốn'!F4:I47,4,FALSE)</f>
        <v>Khối vật liệu</v>
      </c>
      <c r="F91" t="s">
        <v>65</v>
      </c>
      <c r="G91">
        <f t="shared" ca="1" si="4"/>
        <v>0</v>
      </c>
      <c r="H91">
        <f t="shared" ca="1" si="5"/>
        <v>53.333333333333336</v>
      </c>
      <c r="I91">
        <f t="shared" ca="1" si="6"/>
        <v>150</v>
      </c>
      <c r="J91">
        <f t="shared" ca="1" si="7"/>
        <v>730</v>
      </c>
      <c r="K91">
        <v>3</v>
      </c>
      <c r="L91">
        <v>2019</v>
      </c>
    </row>
    <row r="92" spans="1:12" x14ac:dyDescent="0.5">
      <c r="A92" t="s">
        <v>17</v>
      </c>
      <c r="B92" s="2">
        <f>VLOOKUP(A92,'[1]Tỷ lệ vốn'!B5:C56,2,FALSE)</f>
        <v>0.51</v>
      </c>
      <c r="C92" t="str">
        <f>VLOOKUP(A92,'[1]Tỷ lệ vốn'!F5:I48,2,FALSE)</f>
        <v>Ban kính</v>
      </c>
      <c r="D92" t="str">
        <f>VLOOKUP(A92,'[1]Tỷ lệ vốn'!F5:I48,3,FALSE)</f>
        <v>Ban kính</v>
      </c>
      <c r="E92" t="str">
        <f>VLOOKUP(A92,'[1]Tỷ lệ vốn'!F5:I48,4,FALSE)</f>
        <v>Khối vật liệu</v>
      </c>
      <c r="F92" t="s">
        <v>65</v>
      </c>
      <c r="G92">
        <f t="shared" ca="1" si="4"/>
        <v>868</v>
      </c>
      <c r="H92">
        <f t="shared" ca="1" si="5"/>
        <v>700</v>
      </c>
      <c r="I92">
        <f t="shared" ca="1" si="6"/>
        <v>2900</v>
      </c>
      <c r="J92">
        <f t="shared" ca="1" si="7"/>
        <v>11800</v>
      </c>
      <c r="K92">
        <v>3</v>
      </c>
      <c r="L92">
        <v>2019</v>
      </c>
    </row>
    <row r="93" spans="1:12" x14ac:dyDescent="0.5">
      <c r="A93" t="s">
        <v>18</v>
      </c>
      <c r="B93" s="2">
        <f>VLOOKUP(A93,'[1]Tỷ lệ vốn'!B6:C57,2,FALSE)</f>
        <v>0.6</v>
      </c>
      <c r="C93" t="str">
        <f>VLOOKUP(A93,'[1]Tỷ lệ vốn'!F6:I49,2,FALSE)</f>
        <v>Ban kính</v>
      </c>
      <c r="D93" t="str">
        <f>VLOOKUP(A93,'[1]Tỷ lệ vốn'!F6:I49,3,FALSE)</f>
        <v>Ban kính</v>
      </c>
      <c r="E93" t="str">
        <f>VLOOKUP(A93,'[1]Tỷ lệ vốn'!F6:I49,4,FALSE)</f>
        <v>Khối vật liệu</v>
      </c>
      <c r="F93" t="s">
        <v>65</v>
      </c>
      <c r="G93">
        <f t="shared" ca="1" si="4"/>
        <v>743</v>
      </c>
      <c r="H93">
        <f t="shared" ca="1" si="5"/>
        <v>850</v>
      </c>
      <c r="I93">
        <f t="shared" ca="1" si="6"/>
        <v>2536</v>
      </c>
      <c r="J93">
        <f t="shared" ca="1" si="7"/>
        <v>10000</v>
      </c>
      <c r="K93">
        <v>3</v>
      </c>
      <c r="L93">
        <v>2019</v>
      </c>
    </row>
    <row r="94" spans="1:12" x14ac:dyDescent="0.5">
      <c r="A94" t="s">
        <v>19</v>
      </c>
      <c r="B94" s="2">
        <f>VLOOKUP(A94,'[1]Tỷ lệ vốn'!B7:C58,2,FALSE)</f>
        <v>0.2928</v>
      </c>
      <c r="C94" t="str">
        <f>VLOOKUP(A94,'[1]Tỷ lệ vốn'!F7:I50,2,FALSE)</f>
        <v>Ban kính</v>
      </c>
      <c r="D94" t="str">
        <f>VLOOKUP(A94,'[1]Tỷ lệ vốn'!F7:I50,3,FALSE)</f>
        <v>Ban kính</v>
      </c>
      <c r="E94" t="str">
        <f>VLOOKUP(A94,'[1]Tỷ lệ vốn'!F7:I50,4,FALSE)</f>
        <v>Khối vật liệu</v>
      </c>
      <c r="F94" t="s">
        <v>65</v>
      </c>
      <c r="G94">
        <f t="shared" ca="1" si="4"/>
        <v>0</v>
      </c>
      <c r="H94">
        <f t="shared" ca="1" si="5"/>
        <v>0</v>
      </c>
      <c r="I94">
        <f t="shared" ca="1" si="6"/>
        <v>0</v>
      </c>
      <c r="J94">
        <f t="shared" ca="1" si="7"/>
        <v>0</v>
      </c>
      <c r="K94">
        <v>3</v>
      </c>
      <c r="L94">
        <v>2019</v>
      </c>
    </row>
    <row r="95" spans="1:12" x14ac:dyDescent="0.5">
      <c r="A95" t="s">
        <v>20</v>
      </c>
      <c r="B95" s="2">
        <f>VLOOKUP(A95,'[1]Tỷ lệ vốn'!B8:C59,2,FALSE)</f>
        <v>1</v>
      </c>
      <c r="C95" t="str">
        <f>VLOOKUP(A95,'[1]Tỷ lệ vốn'!F8:I51,2,FALSE)</f>
        <v>Nhóm sứ - sen vòi - Thương mại</v>
      </c>
      <c r="D95" t="str">
        <f>VLOOKUP(A95,'[1]Tỷ lệ vốn'!F8:I51,3,FALSE)</f>
        <v>Ban OL- Sứ VS</v>
      </c>
      <c r="E95" t="str">
        <f>VLOOKUP(A95,'[1]Tỷ lệ vốn'!F8:I51,4,FALSE)</f>
        <v>Khối vật liệu</v>
      </c>
      <c r="F95" t="s">
        <v>65</v>
      </c>
      <c r="G95">
        <f t="shared" ca="1" si="4"/>
        <v>2057.5649839999996</v>
      </c>
      <c r="H95">
        <f t="shared" ca="1" si="5"/>
        <v>2050</v>
      </c>
      <c r="I95">
        <f t="shared" ca="1" si="6"/>
        <v>2430</v>
      </c>
      <c r="J95">
        <f t="shared" ca="1" si="7"/>
        <v>14940</v>
      </c>
      <c r="K95">
        <v>3</v>
      </c>
      <c r="L95">
        <v>2019</v>
      </c>
    </row>
    <row r="96" spans="1:12" x14ac:dyDescent="0.5">
      <c r="A96" t="s">
        <v>21</v>
      </c>
      <c r="B96" s="2">
        <f>VLOOKUP(A96,'[1]Tỷ lệ vốn'!B9:C60,2,FALSE)</f>
        <v>0.62962666666666667</v>
      </c>
      <c r="C96" t="str">
        <f>VLOOKUP(A96,'[1]Tỷ lệ vốn'!F9:I52,2,FALSE)</f>
        <v>Nhóm sứ - sen vòi - Thương mại</v>
      </c>
      <c r="D96" t="str">
        <f>VLOOKUP(A96,'[1]Tỷ lệ vốn'!F9:I52,3,FALSE)</f>
        <v>Ban OL- Sứ VS</v>
      </c>
      <c r="E96" t="str">
        <f>VLOOKUP(A96,'[1]Tỷ lệ vốn'!F9:I52,4,FALSE)</f>
        <v>Khối vật liệu</v>
      </c>
      <c r="F96" t="s">
        <v>65</v>
      </c>
      <c r="G96">
        <f t="shared" ca="1" si="4"/>
        <v>1350.385</v>
      </c>
      <c r="H96">
        <f t="shared" ca="1" si="5"/>
        <v>1000</v>
      </c>
      <c r="I96">
        <f t="shared" ca="1" si="6"/>
        <v>3070</v>
      </c>
      <c r="J96">
        <f t="shared" ca="1" si="7"/>
        <v>19700</v>
      </c>
      <c r="K96">
        <v>3</v>
      </c>
      <c r="L96">
        <v>2019</v>
      </c>
    </row>
    <row r="97" spans="1:12" x14ac:dyDescent="0.5">
      <c r="A97" t="s">
        <v>22</v>
      </c>
      <c r="B97" s="2">
        <f>VLOOKUP(A97,'[1]Tỷ lệ vốn'!B10:C61,2,FALSE)</f>
        <v>0.97466666666666668</v>
      </c>
      <c r="C97" t="str">
        <f>VLOOKUP(A97,'[1]Tỷ lệ vốn'!F10:I53,2,FALSE)</f>
        <v>Nhóm sứ - sen vòi - Thương mại</v>
      </c>
      <c r="D97" t="str">
        <f>VLOOKUP(A97,'[1]Tỷ lệ vốn'!F10:I53,3,FALSE)</f>
        <v>Ban OL- Sứ VS</v>
      </c>
      <c r="E97" t="str">
        <f>VLOOKUP(A97,'[1]Tỷ lệ vốn'!F10:I53,4,FALSE)</f>
        <v>Khối vật liệu</v>
      </c>
      <c r="F97" t="s">
        <v>65</v>
      </c>
      <c r="G97">
        <f t="shared" ca="1" si="4"/>
        <v>1259.0330626666673</v>
      </c>
      <c r="H97">
        <f t="shared" ca="1" si="5"/>
        <v>1154.3066666666666</v>
      </c>
      <c r="I97">
        <f t="shared" ca="1" si="6"/>
        <v>2600</v>
      </c>
      <c r="J97">
        <f t="shared" ca="1" si="7"/>
        <v>14900</v>
      </c>
      <c r="K97">
        <v>3</v>
      </c>
      <c r="L97">
        <v>2019</v>
      </c>
    </row>
    <row r="98" spans="1:12" x14ac:dyDescent="0.5">
      <c r="A98" t="s">
        <v>23</v>
      </c>
      <c r="B98" s="2">
        <f>VLOOKUP(A98,'[1]Tỷ lệ vốn'!B11:C62,2,FALSE)</f>
        <v>1</v>
      </c>
      <c r="C98" t="str">
        <f>VLOOKUP(A98,'[1]Tỷ lệ vốn'!F11:I54,2,FALSE)</f>
        <v>Nhóm sứ - sen vòi - Thương mại</v>
      </c>
      <c r="D98" t="str">
        <f>VLOOKUP(A98,'[1]Tỷ lệ vốn'!F11:I54,3,FALSE)</f>
        <v>Ban OL- Sứ VS</v>
      </c>
      <c r="E98" t="str">
        <f>VLOOKUP(A98,'[1]Tỷ lệ vốn'!F11:I54,4,FALSE)</f>
        <v>Khối vật liệu</v>
      </c>
      <c r="F98" t="s">
        <v>65</v>
      </c>
      <c r="G98">
        <f t="shared" ca="1" si="4"/>
        <v>671</v>
      </c>
      <c r="H98">
        <f t="shared" ca="1" si="5"/>
        <v>1100</v>
      </c>
      <c r="I98">
        <f t="shared" ca="1" si="6"/>
        <v>2700</v>
      </c>
      <c r="J98">
        <f t="shared" ca="1" si="7"/>
        <v>15000</v>
      </c>
      <c r="K98">
        <v>3</v>
      </c>
      <c r="L98">
        <v>2019</v>
      </c>
    </row>
    <row r="99" spans="1:12" x14ac:dyDescent="0.5">
      <c r="A99" t="s">
        <v>24</v>
      </c>
      <c r="B99" s="2">
        <f>VLOOKUP(A99,'[1]Tỷ lệ vốn'!B12:C63,2,FALSE)</f>
        <v>0.78638082250518082</v>
      </c>
      <c r="C99" t="str">
        <f>VLOOKUP(A99,'[1]Tỷ lệ vốn'!F12:I55,2,FALSE)</f>
        <v>Nhóm sứ - sen vòi - Thương mại</v>
      </c>
      <c r="D99" t="str">
        <f>VLOOKUP(A99,'[1]Tỷ lệ vốn'!F12:I55,3,FALSE)</f>
        <v>Ban OL- Sứ VS</v>
      </c>
      <c r="E99" t="str">
        <f>VLOOKUP(A99,'[1]Tỷ lệ vốn'!F12:I55,4,FALSE)</f>
        <v>Khối vật liệu</v>
      </c>
      <c r="F99" t="s">
        <v>65</v>
      </c>
      <c r="G99">
        <f t="shared" ca="1" si="4"/>
        <v>257</v>
      </c>
      <c r="H99">
        <f t="shared" ca="1" si="5"/>
        <v>413.79522184300339</v>
      </c>
      <c r="I99">
        <f t="shared" ca="1" si="6"/>
        <v>830</v>
      </c>
      <c r="J99">
        <f t="shared" ca="1" si="7"/>
        <v>4840</v>
      </c>
      <c r="K99">
        <v>3</v>
      </c>
      <c r="L99">
        <v>2019</v>
      </c>
    </row>
    <row r="100" spans="1:12" x14ac:dyDescent="0.5">
      <c r="A100" t="s">
        <v>25</v>
      </c>
      <c r="B100" s="2">
        <f>VLOOKUP(A100,'[1]Tỷ lệ vốn'!B13:C64,2,FALSE)</f>
        <v>0.51</v>
      </c>
      <c r="C100" t="str">
        <f>VLOOKUP(A100,'[1]Tỷ lệ vốn'!F13:I56,2,FALSE)</f>
        <v>Nhóm ốp lát- Kinh doanh</v>
      </c>
      <c r="D100" t="str">
        <f>VLOOKUP(A100,'[1]Tỷ lệ vốn'!F13:I56,3,FALSE)</f>
        <v>Ban OL- Sứ VS</v>
      </c>
      <c r="E100" t="str">
        <f>VLOOKUP(A100,'[1]Tỷ lệ vốn'!F13:I56,4,FALSE)</f>
        <v>Khối vật liệu</v>
      </c>
      <c r="F100" t="s">
        <v>65</v>
      </c>
      <c r="G100">
        <f t="shared" ca="1" si="4"/>
        <v>2132.5093569999999</v>
      </c>
      <c r="H100">
        <f t="shared" ca="1" si="5"/>
        <v>6444.8352533488141</v>
      </c>
      <c r="I100">
        <f t="shared" ca="1" si="6"/>
        <v>12530</v>
      </c>
      <c r="J100">
        <f t="shared" ca="1" si="7"/>
        <v>55270</v>
      </c>
      <c r="K100">
        <v>3</v>
      </c>
      <c r="L100">
        <v>2019</v>
      </c>
    </row>
    <row r="101" spans="1:12" x14ac:dyDescent="0.5">
      <c r="A101" t="s">
        <v>26</v>
      </c>
      <c r="B101" s="2">
        <f>VLOOKUP(A101,'[1]Tỷ lệ vốn'!B14:C65,2,FALSE)</f>
        <v>0.51</v>
      </c>
      <c r="C101" t="str">
        <f>VLOOKUP(A101,'[1]Tỷ lệ vốn'!F14:I57,2,FALSE)</f>
        <v>Nhóm ốp lát- Kinh doanh</v>
      </c>
      <c r="D101" t="str">
        <f>VLOOKUP(A101,'[1]Tỷ lệ vốn'!F14:I57,3,FALSE)</f>
        <v>Ban OL- Sứ VS</v>
      </c>
      <c r="E101" t="str">
        <f>VLOOKUP(A101,'[1]Tỷ lệ vốn'!F14:I57,4,FALSE)</f>
        <v>Khối vật liệu</v>
      </c>
      <c r="F101" t="s">
        <v>65</v>
      </c>
      <c r="G101">
        <f t="shared" ca="1" si="4"/>
        <v>839.26250000000005</v>
      </c>
      <c r="H101">
        <f t="shared" ca="1" si="5"/>
        <v>1435</v>
      </c>
      <c r="I101">
        <f t="shared" ca="1" si="6"/>
        <v>4310</v>
      </c>
      <c r="J101">
        <f t="shared" ca="1" si="7"/>
        <v>21410</v>
      </c>
      <c r="K101">
        <v>3</v>
      </c>
      <c r="L101">
        <v>2019</v>
      </c>
    </row>
    <row r="102" spans="1:12" x14ac:dyDescent="0.5">
      <c r="A102" t="s">
        <v>27</v>
      </c>
      <c r="B102" s="2">
        <f>VLOOKUP(A102,'[1]Tỷ lệ vốn'!B15:C66,2,FALSE)</f>
        <v>0.51074422730264102</v>
      </c>
      <c r="C102" t="str">
        <f>VLOOKUP(A102,'[1]Tỷ lệ vốn'!F15:I58,2,FALSE)</f>
        <v>Nhóm ốp lát- Kinh doanh</v>
      </c>
      <c r="D102" t="str">
        <f>VLOOKUP(A102,'[1]Tỷ lệ vốn'!F15:I58,3,FALSE)</f>
        <v>Ban OL- Sứ VS</v>
      </c>
      <c r="E102" t="str">
        <f>VLOOKUP(A102,'[1]Tỷ lệ vốn'!F15:I58,4,FALSE)</f>
        <v>Khối vật liệu</v>
      </c>
      <c r="F102" t="s">
        <v>65</v>
      </c>
      <c r="G102">
        <f t="shared" ca="1" si="4"/>
        <v>500</v>
      </c>
      <c r="H102">
        <f t="shared" ca="1" si="5"/>
        <v>1800</v>
      </c>
      <c r="I102">
        <f t="shared" ca="1" si="6"/>
        <v>5900</v>
      </c>
      <c r="J102">
        <f t="shared" ca="1" si="7"/>
        <v>25700</v>
      </c>
      <c r="K102">
        <v>3</v>
      </c>
      <c r="L102">
        <v>2019</v>
      </c>
    </row>
    <row r="103" spans="1:12" x14ac:dyDescent="0.5">
      <c r="A103" t="s">
        <v>28</v>
      </c>
      <c r="B103" s="2">
        <f>VLOOKUP(A103,'[1]Tỷ lệ vốn'!B16:C67,2,FALSE)</f>
        <v>0.96190968579566749</v>
      </c>
      <c r="C103" t="str">
        <f>VLOOKUP(A103,'[1]Tỷ lệ vốn'!F16:I59,2,FALSE)</f>
        <v>Nhóm ốp lát- Kinh doanh</v>
      </c>
      <c r="D103" t="str">
        <f>VLOOKUP(A103,'[1]Tỷ lệ vốn'!F16:I59,3,FALSE)</f>
        <v>Ban OL- Sứ VS</v>
      </c>
      <c r="E103" t="str">
        <f>VLOOKUP(A103,'[1]Tỷ lệ vốn'!F16:I59,4,FALSE)</f>
        <v>Khối vật liệu</v>
      </c>
      <c r="F103" t="s">
        <v>65</v>
      </c>
      <c r="G103">
        <f t="shared" ca="1" si="4"/>
        <v>0</v>
      </c>
      <c r="H103">
        <f t="shared" ca="1" si="5"/>
        <v>0</v>
      </c>
      <c r="I103">
        <f t="shared" ca="1" si="6"/>
        <v>900</v>
      </c>
      <c r="J103">
        <f t="shared" ca="1" si="7"/>
        <v>3900</v>
      </c>
      <c r="K103">
        <v>3</v>
      </c>
      <c r="L103">
        <v>2019</v>
      </c>
    </row>
    <row r="104" spans="1:12" x14ac:dyDescent="0.5">
      <c r="A104" t="s">
        <v>29</v>
      </c>
      <c r="B104" s="2">
        <f>VLOOKUP(A104,'[1]Tỷ lệ vốn'!B17:C68,2,FALSE)</f>
        <v>0.51022326819079233</v>
      </c>
      <c r="C104" t="str">
        <f>VLOOKUP(A104,'[1]Tỷ lệ vốn'!F17:I60,2,FALSE)</f>
        <v>Nhóm ốp lát- Kinh doanh</v>
      </c>
      <c r="D104" t="str">
        <f>VLOOKUP(A104,'[1]Tỷ lệ vốn'!F17:I60,3,FALSE)</f>
        <v>Ban OL- Sứ VS</v>
      </c>
      <c r="E104" t="str">
        <f>VLOOKUP(A104,'[1]Tỷ lệ vốn'!F17:I60,4,FALSE)</f>
        <v>Khối vật liệu</v>
      </c>
      <c r="F104" t="s">
        <v>65</v>
      </c>
      <c r="G104">
        <f t="shared" ca="1" si="4"/>
        <v>0</v>
      </c>
      <c r="H104">
        <f t="shared" ca="1" si="5"/>
        <v>33</v>
      </c>
      <c r="I104">
        <f t="shared" ca="1" si="6"/>
        <v>59.4</v>
      </c>
      <c r="J104">
        <f t="shared" ca="1" si="7"/>
        <v>550</v>
      </c>
      <c r="K104">
        <v>3</v>
      </c>
      <c r="L104">
        <v>2019</v>
      </c>
    </row>
    <row r="105" spans="1:12" x14ac:dyDescent="0.5">
      <c r="A105" t="s">
        <v>30</v>
      </c>
      <c r="B105" s="2">
        <f>VLOOKUP(A105,'[1]Tỷ lệ vốn'!B18:C69,2,FALSE)</f>
        <v>0.51</v>
      </c>
      <c r="C105" t="str">
        <f>VLOOKUP(A105,'[1]Tỷ lệ vốn'!F18:I61,2,FALSE)</f>
        <v>Nhóm ốp lát- Kinh doanh</v>
      </c>
      <c r="D105" t="str">
        <f>VLOOKUP(A105,'[1]Tỷ lệ vốn'!F18:I61,3,FALSE)</f>
        <v>Ban OL- Sứ VS</v>
      </c>
      <c r="E105" t="str">
        <f>VLOOKUP(A105,'[1]Tỷ lệ vốn'!F18:I61,4,FALSE)</f>
        <v>Khối vật liệu</v>
      </c>
      <c r="F105" t="s">
        <v>65</v>
      </c>
      <c r="G105">
        <f t="shared" ca="1" si="4"/>
        <v>108.089</v>
      </c>
      <c r="H105">
        <f t="shared" ca="1" si="5"/>
        <v>0</v>
      </c>
      <c r="I105">
        <f t="shared" ca="1" si="6"/>
        <v>720</v>
      </c>
      <c r="J105">
        <f t="shared" ca="1" si="7"/>
        <v>3310</v>
      </c>
      <c r="K105">
        <v>3</v>
      </c>
      <c r="L105">
        <v>2019</v>
      </c>
    </row>
    <row r="106" spans="1:12" x14ac:dyDescent="0.5">
      <c r="A106" t="s">
        <v>31</v>
      </c>
      <c r="B106" s="2">
        <f>VLOOKUP(A106,'[1]Tỷ lệ vốn'!B19:C70,2,FALSE)</f>
        <v>0.1</v>
      </c>
      <c r="C106" t="str">
        <f>VLOOKUP(A106,'[1]Tỷ lệ vốn'!F19:I62,2,FALSE)</f>
        <v>Nhóm ốp lát- Kinh doanh</v>
      </c>
      <c r="D106" t="str">
        <f>VLOOKUP(A106,'[1]Tỷ lệ vốn'!F19:I62,3,FALSE)</f>
        <v>Ban OL- Sứ VS</v>
      </c>
      <c r="E106" t="str">
        <f>VLOOKUP(A106,'[1]Tỷ lệ vốn'!F19:I62,4,FALSE)</f>
        <v>Khối vật liệu</v>
      </c>
      <c r="F106" t="s">
        <v>65</v>
      </c>
      <c r="G106" t="e">
        <f t="shared" ca="1" si="4"/>
        <v>#N/A</v>
      </c>
      <c r="H106" t="e">
        <f t="shared" ca="1" si="5"/>
        <v>#N/A</v>
      </c>
      <c r="I106" t="e">
        <f t="shared" ca="1" si="6"/>
        <v>#N/A</v>
      </c>
      <c r="J106" t="e">
        <f t="shared" ca="1" si="7"/>
        <v>#N/A</v>
      </c>
      <c r="K106">
        <v>3</v>
      </c>
      <c r="L106">
        <v>2019</v>
      </c>
    </row>
    <row r="107" spans="1:12" x14ac:dyDescent="0.5">
      <c r="A107" t="s">
        <v>32</v>
      </c>
      <c r="B107" s="2">
        <f>VLOOKUP(A107,'[1]Tỷ lệ vốn'!B20:C71,2,FALSE)</f>
        <v>0.50477000000000005</v>
      </c>
      <c r="C107" t="str">
        <f>VLOOKUP(A107,'[1]Tỷ lệ vốn'!F20:I63,2,FALSE)</f>
        <v>Ban gạch ngói</v>
      </c>
      <c r="D107" t="str">
        <f>VLOOKUP(A107,'[1]Tỷ lệ vốn'!F20:I63,3,FALSE)</f>
        <v>Ban gạch ngói</v>
      </c>
      <c r="E107" t="str">
        <f>VLOOKUP(A107,'[1]Tỷ lệ vốn'!F20:I63,4,FALSE)</f>
        <v>Khối vật liệu</v>
      </c>
      <c r="F107" t="s">
        <v>65</v>
      </c>
      <c r="G107">
        <f t="shared" ca="1" si="4"/>
        <v>18279</v>
      </c>
      <c r="H107">
        <f t="shared" ca="1" si="5"/>
        <v>0</v>
      </c>
      <c r="I107">
        <f t="shared" ca="1" si="6"/>
        <v>19150</v>
      </c>
      <c r="J107">
        <f t="shared" ca="1" si="7"/>
        <v>86610</v>
      </c>
      <c r="K107">
        <v>3</v>
      </c>
      <c r="L107">
        <v>2019</v>
      </c>
    </row>
    <row r="108" spans="1:12" x14ac:dyDescent="0.5">
      <c r="A108" t="s">
        <v>33</v>
      </c>
      <c r="B108" s="2">
        <f>VLOOKUP(A108,'[1]Tỷ lệ vốn'!B21:C72,2,FALSE)</f>
        <v>0</v>
      </c>
      <c r="C108" t="str">
        <f>VLOOKUP(A108,'[1]Tỷ lệ vốn'!F21:I64,2,FALSE)</f>
        <v>Ban gạch ngói</v>
      </c>
      <c r="D108" t="str">
        <f>VLOOKUP(A108,'[1]Tỷ lệ vốn'!F21:I64,3,FALSE)</f>
        <v>Ban gạch ngói</v>
      </c>
      <c r="E108" t="str">
        <f>VLOOKUP(A108,'[1]Tỷ lệ vốn'!F21:I64,4,FALSE)</f>
        <v>Khối vật liệu</v>
      </c>
      <c r="F108" t="s">
        <v>65</v>
      </c>
      <c r="G108">
        <f t="shared" ca="1" si="4"/>
        <v>0</v>
      </c>
      <c r="H108">
        <f t="shared" ca="1" si="5"/>
        <v>1244.5357798192344</v>
      </c>
      <c r="I108">
        <f t="shared" ca="1" si="6"/>
        <v>3349.5986733334839</v>
      </c>
      <c r="J108">
        <f t="shared" ca="1" si="7"/>
        <v>15259.856743691038</v>
      </c>
      <c r="K108">
        <v>3</v>
      </c>
      <c r="L108">
        <v>2019</v>
      </c>
    </row>
    <row r="109" spans="1:12" x14ac:dyDescent="0.5">
      <c r="A109" t="s">
        <v>34</v>
      </c>
      <c r="B109" s="2">
        <f>VLOOKUP(A109,'[1]Tỷ lệ vốn'!B22:C73,2,FALSE)</f>
        <v>0.67469999999999997</v>
      </c>
      <c r="C109" t="str">
        <f>VLOOKUP(A109,'[1]Tỷ lệ vốn'!F22:I65,2,FALSE)</f>
        <v>Ban gạch ngói</v>
      </c>
      <c r="D109" t="str">
        <f>VLOOKUP(A109,'[1]Tỷ lệ vốn'!F22:I65,3,FALSE)</f>
        <v>Ban gạch ngói</v>
      </c>
      <c r="E109" t="str">
        <f>VLOOKUP(A109,'[1]Tỷ lệ vốn'!F22:I65,4,FALSE)</f>
        <v>Khối vật liệu</v>
      </c>
      <c r="F109" t="s">
        <v>65</v>
      </c>
      <c r="G109" t="e">
        <f t="shared" ca="1" si="4"/>
        <v>#N/A</v>
      </c>
      <c r="H109" t="e">
        <f t="shared" ca="1" si="5"/>
        <v>#N/A</v>
      </c>
      <c r="I109" t="e">
        <f t="shared" ca="1" si="6"/>
        <v>#N/A</v>
      </c>
      <c r="J109" t="e">
        <f t="shared" ca="1" si="7"/>
        <v>#N/A</v>
      </c>
      <c r="K109">
        <v>3</v>
      </c>
      <c r="L109">
        <v>2019</v>
      </c>
    </row>
    <row r="110" spans="1:12" x14ac:dyDescent="0.5">
      <c r="A110" t="s">
        <v>35</v>
      </c>
      <c r="B110" s="2">
        <f>VLOOKUP(A110,'[1]Tỷ lệ vốn'!B23:C74,2,FALSE)</f>
        <v>0.55918611429040999</v>
      </c>
      <c r="C110" t="str">
        <f>VLOOKUP(A110,'[1]Tỷ lệ vốn'!F23:I66,2,FALSE)</f>
        <v>Ban gạch ngói</v>
      </c>
      <c r="D110" t="str">
        <f>VLOOKUP(A110,'[1]Tỷ lệ vốn'!F23:I66,3,FALSE)</f>
        <v>Ban gạch ngói</v>
      </c>
      <c r="E110" t="str">
        <f>VLOOKUP(A110,'[1]Tỷ lệ vốn'!F23:I66,4,FALSE)</f>
        <v>Khối vật liệu</v>
      </c>
      <c r="F110" t="s">
        <v>65</v>
      </c>
      <c r="G110">
        <f t="shared" ca="1" si="4"/>
        <v>0</v>
      </c>
      <c r="H110">
        <f t="shared" ca="1" si="5"/>
        <v>200</v>
      </c>
      <c r="I110">
        <f t="shared" ca="1" si="6"/>
        <v>1640</v>
      </c>
      <c r="J110">
        <f t="shared" ca="1" si="7"/>
        <v>6680</v>
      </c>
      <c r="K110">
        <v>3</v>
      </c>
      <c r="L110">
        <v>2019</v>
      </c>
    </row>
    <row r="111" spans="1:12" x14ac:dyDescent="0.5">
      <c r="A111" t="s">
        <v>36</v>
      </c>
      <c r="B111" s="2">
        <f>VLOOKUP(A111,'[1]Tỷ lệ vốn'!B24:C75,2,FALSE)</f>
        <v>0.24929999999999999</v>
      </c>
      <c r="C111" t="str">
        <f>VLOOKUP(A111,'[1]Tỷ lệ vốn'!F24:I67,2,FALSE)</f>
        <v>Ban gạch ngói</v>
      </c>
      <c r="D111" t="str">
        <f>VLOOKUP(A111,'[1]Tỷ lệ vốn'!F24:I67,3,FALSE)</f>
        <v>Ban gạch ngói</v>
      </c>
      <c r="E111" t="str">
        <f>VLOOKUP(A111,'[1]Tỷ lệ vốn'!F24:I67,4,FALSE)</f>
        <v>Khối vật liệu</v>
      </c>
      <c r="F111" t="s">
        <v>65</v>
      </c>
      <c r="G111">
        <f t="shared" ca="1" si="4"/>
        <v>125</v>
      </c>
      <c r="H111">
        <f t="shared" ca="1" si="5"/>
        <v>186.84059857165749</v>
      </c>
      <c r="I111">
        <f t="shared" ca="1" si="6"/>
        <v>560</v>
      </c>
      <c r="J111">
        <f t="shared" ca="1" si="7"/>
        <v>3330</v>
      </c>
      <c r="K111">
        <v>3</v>
      </c>
      <c r="L111">
        <v>2019</v>
      </c>
    </row>
    <row r="112" spans="1:12" x14ac:dyDescent="0.5">
      <c r="A112" t="s">
        <v>37</v>
      </c>
      <c r="B112" s="2">
        <f>VLOOKUP(A112,'[1]Tỷ lệ vốn'!B25:C76,2,FALSE)</f>
        <v>0.51</v>
      </c>
      <c r="C112" t="str">
        <f>VLOOKUP(A112,'[1]Tỷ lệ vốn'!F25:I68,2,FALSE)</f>
        <v>Ban gạch ngói</v>
      </c>
      <c r="D112" t="str">
        <f>VLOOKUP(A112,'[1]Tỷ lệ vốn'!F25:I68,3,FALSE)</f>
        <v>Ban gạch ngói</v>
      </c>
      <c r="E112" t="str">
        <f>VLOOKUP(A112,'[1]Tỷ lệ vốn'!F25:I68,4,FALSE)</f>
        <v>Khối vật liệu</v>
      </c>
      <c r="F112" t="s">
        <v>65</v>
      </c>
      <c r="G112">
        <f t="shared" ca="1" si="4"/>
        <v>808</v>
      </c>
      <c r="H112">
        <f t="shared" ca="1" si="5"/>
        <v>600</v>
      </c>
      <c r="I112">
        <f t="shared" ca="1" si="6"/>
        <v>1230</v>
      </c>
      <c r="J112">
        <f t="shared" ca="1" si="7"/>
        <v>9030</v>
      </c>
      <c r="K112">
        <v>3</v>
      </c>
      <c r="L112">
        <v>2019</v>
      </c>
    </row>
    <row r="113" spans="1:12" x14ac:dyDescent="0.5">
      <c r="A113" t="s">
        <v>38</v>
      </c>
      <c r="B113" s="2">
        <f>VLOOKUP(A113,'[1]Tỷ lệ vốn'!B26:C77,2,FALSE)</f>
        <v>0.52644460516474578</v>
      </c>
      <c r="C113" t="str">
        <f>VLOOKUP(A113,'[1]Tỷ lệ vốn'!F26:I69,2,FALSE)</f>
        <v>Ban gạch ngói</v>
      </c>
      <c r="D113" t="str">
        <f>VLOOKUP(A113,'[1]Tỷ lệ vốn'!F26:I69,3,FALSE)</f>
        <v>Ban gạch ngói</v>
      </c>
      <c r="E113" t="str">
        <f>VLOOKUP(A113,'[1]Tỷ lệ vốn'!F26:I69,4,FALSE)</f>
        <v>Khối vật liệu</v>
      </c>
      <c r="F113" t="s">
        <v>65</v>
      </c>
      <c r="G113">
        <f t="shared" ca="1" si="4"/>
        <v>375</v>
      </c>
      <c r="H113">
        <f t="shared" ca="1" si="5"/>
        <v>500</v>
      </c>
      <c r="I113">
        <f t="shared" ca="1" si="6"/>
        <v>470</v>
      </c>
      <c r="J113">
        <f t="shared" ca="1" si="7"/>
        <v>3080</v>
      </c>
      <c r="K113">
        <v>3</v>
      </c>
      <c r="L113">
        <v>2019</v>
      </c>
    </row>
    <row r="114" spans="1:12" x14ac:dyDescent="0.5">
      <c r="A114" t="s">
        <v>39</v>
      </c>
      <c r="B114" s="2">
        <f>VLOOKUP(A114,'[1]Tỷ lệ vốn'!B27:C78,2,FALSE)</f>
        <v>0.11</v>
      </c>
      <c r="C114" t="str">
        <f>VLOOKUP(A114,'[1]Tỷ lệ vốn'!F27:I70,2,FALSE)</f>
        <v>Ban gạch ngói</v>
      </c>
      <c r="D114" t="str">
        <f>VLOOKUP(A114,'[1]Tỷ lệ vốn'!F27:I70,3,FALSE)</f>
        <v>Ban gạch ngói</v>
      </c>
      <c r="E114" t="str">
        <f>VLOOKUP(A114,'[1]Tỷ lệ vốn'!F27:I70,4,FALSE)</f>
        <v>Khối vật liệu</v>
      </c>
      <c r="F114" t="s">
        <v>65</v>
      </c>
      <c r="G114">
        <f t="shared" ca="1" si="4"/>
        <v>0</v>
      </c>
      <c r="H114">
        <f t="shared" ca="1" si="5"/>
        <v>0</v>
      </c>
      <c r="I114">
        <f t="shared" ca="1" si="6"/>
        <v>100</v>
      </c>
      <c r="J114">
        <f t="shared" ca="1" si="7"/>
        <v>400</v>
      </c>
      <c r="K114">
        <v>3</v>
      </c>
      <c r="L114">
        <v>2019</v>
      </c>
    </row>
    <row r="115" spans="1:12" x14ac:dyDescent="0.5">
      <c r="A115" t="s">
        <v>40</v>
      </c>
      <c r="B115" s="2">
        <f>VLOOKUP(A115,'[1]Tỷ lệ vốn'!B28:C79,2,FALSE)</f>
        <v>0.51001319437119763</v>
      </c>
      <c r="C115" t="str">
        <f>VLOOKUP(A115,'[1]Tỷ lệ vốn'!F28:I71,2,FALSE)</f>
        <v>Ban gạch ngói</v>
      </c>
      <c r="D115" t="str">
        <f>VLOOKUP(A115,'[1]Tỷ lệ vốn'!F28:I71,3,FALSE)</f>
        <v>Ban gạch ngói</v>
      </c>
      <c r="E115" t="str">
        <f>VLOOKUP(A115,'[1]Tỷ lệ vốn'!F28:I71,4,FALSE)</f>
        <v>Khối vật liệu</v>
      </c>
      <c r="F115" t="s">
        <v>65</v>
      </c>
      <c r="G115">
        <f t="shared" ca="1" si="4"/>
        <v>100</v>
      </c>
      <c r="H115">
        <f t="shared" ca="1" si="5"/>
        <v>300</v>
      </c>
      <c r="I115">
        <f t="shared" ca="1" si="6"/>
        <v>860</v>
      </c>
      <c r="J115">
        <f t="shared" ca="1" si="7"/>
        <v>4440</v>
      </c>
      <c r="K115">
        <v>3</v>
      </c>
      <c r="L115">
        <v>2019</v>
      </c>
    </row>
    <row r="116" spans="1:12" x14ac:dyDescent="0.5">
      <c r="A116" t="s">
        <v>41</v>
      </c>
      <c r="B116" s="2">
        <f>VLOOKUP(A116,'[1]Tỷ lệ vốn'!B29:C80,2,FALSE)</f>
        <v>0.26</v>
      </c>
      <c r="C116" t="str">
        <f>VLOOKUP(A116,'[1]Tỷ lệ vốn'!F29:I72,2,FALSE)</f>
        <v>Ban gạch ngói</v>
      </c>
      <c r="D116" t="str">
        <f>VLOOKUP(A116,'[1]Tỷ lệ vốn'!F29:I72,3,FALSE)</f>
        <v>Ban gạch ngói</v>
      </c>
      <c r="E116" t="str">
        <f>VLOOKUP(A116,'[1]Tỷ lệ vốn'!F29:I72,4,FALSE)</f>
        <v>Khối vật liệu</v>
      </c>
      <c r="F116" t="s">
        <v>65</v>
      </c>
      <c r="G116">
        <f t="shared" ca="1" si="4"/>
        <v>240.8</v>
      </c>
      <c r="H116">
        <f t="shared" ca="1" si="5"/>
        <v>0</v>
      </c>
      <c r="I116">
        <f t="shared" ca="1" si="6"/>
        <v>660</v>
      </c>
      <c r="J116">
        <f t="shared" ca="1" si="7"/>
        <v>2650</v>
      </c>
      <c r="K116">
        <v>3</v>
      </c>
      <c r="L116">
        <v>2019</v>
      </c>
    </row>
    <row r="117" spans="1:12" x14ac:dyDescent="0.5">
      <c r="A117" t="s">
        <v>42</v>
      </c>
      <c r="B117" s="2">
        <f>VLOOKUP(A117,'[1]Tỷ lệ vốn'!B30:C81,2,FALSE)</f>
        <v>0</v>
      </c>
      <c r="C117" t="str">
        <f>VLOOKUP(A117,'[1]Tỷ lệ vốn'!F30:I73,2,FALSE)</f>
        <v>Ban gạch ngói</v>
      </c>
      <c r="D117" t="str">
        <f>VLOOKUP(A117,'[1]Tỷ lệ vốn'!F30:I73,3,FALSE)</f>
        <v>Ban gạch ngói</v>
      </c>
      <c r="E117" t="str">
        <f>VLOOKUP(A117,'[1]Tỷ lệ vốn'!F30:I73,4,FALSE)</f>
        <v>Khối vật liệu</v>
      </c>
      <c r="F117" t="s">
        <v>65</v>
      </c>
      <c r="G117">
        <f t="shared" ca="1" si="4"/>
        <v>0</v>
      </c>
      <c r="H117">
        <f t="shared" ca="1" si="5"/>
        <v>0</v>
      </c>
      <c r="I117">
        <f t="shared" ca="1" si="6"/>
        <v>2340</v>
      </c>
      <c r="J117">
        <f t="shared" ca="1" si="7"/>
        <v>9380</v>
      </c>
      <c r="K117">
        <v>3</v>
      </c>
      <c r="L117">
        <v>2019</v>
      </c>
    </row>
    <row r="118" spans="1:12" x14ac:dyDescent="0.5">
      <c r="A118" t="s">
        <v>43</v>
      </c>
      <c r="B118" s="2">
        <f>VLOOKUP(A118,'[1]Tỷ lệ vốn'!B31:C82,2,FALSE)</f>
        <v>0.25</v>
      </c>
      <c r="C118" t="str">
        <f>VLOOKUP(A118,'[1]Tỷ lệ vốn'!F31:I74,2,FALSE)</f>
        <v>Ban gạch ngói</v>
      </c>
      <c r="D118" t="str">
        <f>VLOOKUP(A118,'[1]Tỷ lệ vốn'!F31:I74,3,FALSE)</f>
        <v>Ban gạch ngói</v>
      </c>
      <c r="E118" t="str">
        <f>VLOOKUP(A118,'[1]Tỷ lệ vốn'!F31:I74,4,FALSE)</f>
        <v>Khối vật liệu</v>
      </c>
      <c r="F118" t="s">
        <v>65</v>
      </c>
      <c r="G118">
        <f t="shared" ca="1" si="4"/>
        <v>0</v>
      </c>
      <c r="H118">
        <f t="shared" ca="1" si="5"/>
        <v>145</v>
      </c>
      <c r="I118">
        <f t="shared" ca="1" si="6"/>
        <v>320</v>
      </c>
      <c r="J118">
        <f t="shared" ca="1" si="7"/>
        <v>2100</v>
      </c>
      <c r="K118">
        <v>3</v>
      </c>
      <c r="L118">
        <v>2019</v>
      </c>
    </row>
    <row r="119" spans="1:12" x14ac:dyDescent="0.5">
      <c r="A119" t="s">
        <v>44</v>
      </c>
      <c r="B119" s="2">
        <f>VLOOKUP(A119,'[1]Tỷ lệ vốn'!B32:C83,2,FALSE)</f>
        <v>1</v>
      </c>
      <c r="C119" t="str">
        <f>VLOOKUP(A119,'[1]Tỷ lệ vốn'!F32:I75,2,FALSE)</f>
        <v>Ban bất động sản</v>
      </c>
      <c r="D119" t="str">
        <f>VLOOKUP(A119,'[1]Tỷ lệ vốn'!F32:I75,3,FALSE)</f>
        <v>Ban bất động sản</v>
      </c>
      <c r="E119" t="str">
        <f>VLOOKUP(A119,'[1]Tỷ lệ vốn'!F32:I75,4,FALSE)</f>
        <v>Khối bất động sản</v>
      </c>
      <c r="F119" t="s">
        <v>65</v>
      </c>
      <c r="G119">
        <f t="shared" ca="1" si="4"/>
        <v>3133</v>
      </c>
      <c r="H119">
        <f t="shared" ca="1" si="5"/>
        <v>2400</v>
      </c>
      <c r="I119">
        <f t="shared" ca="1" si="6"/>
        <v>71000</v>
      </c>
      <c r="J119">
        <f t="shared" ca="1" si="7"/>
        <v>96500</v>
      </c>
      <c r="K119">
        <v>3</v>
      </c>
      <c r="L119">
        <v>2019</v>
      </c>
    </row>
    <row r="120" spans="1:12" x14ac:dyDescent="0.5">
      <c r="A120" t="s">
        <v>45</v>
      </c>
      <c r="B120" s="2">
        <f>VLOOKUP(A120,'[1]Tỷ lệ vốn'!B33:C84,2,FALSE)</f>
        <v>1</v>
      </c>
      <c r="C120" t="str">
        <f>VLOOKUP(A120,'[1]Tỷ lệ vốn'!F33:I76,2,FALSE)</f>
        <v>Ban bất động sản</v>
      </c>
      <c r="D120" t="str">
        <f>VLOOKUP(A120,'[1]Tỷ lệ vốn'!F33:I76,3,FALSE)</f>
        <v>Ban bất động sản</v>
      </c>
      <c r="E120" t="str">
        <f>VLOOKUP(A120,'[1]Tỷ lệ vốn'!F33:I76,4,FALSE)</f>
        <v>Khối bất động sản</v>
      </c>
      <c r="F120" t="s">
        <v>65</v>
      </c>
      <c r="G120">
        <f t="shared" ca="1" si="4"/>
        <v>1265</v>
      </c>
      <c r="H120">
        <f t="shared" ca="1" si="5"/>
        <v>0</v>
      </c>
      <c r="I120">
        <f t="shared" ca="1" si="6"/>
        <v>2900</v>
      </c>
      <c r="J120">
        <f t="shared" ca="1" si="7"/>
        <v>13200</v>
      </c>
      <c r="K120">
        <v>3</v>
      </c>
      <c r="L120">
        <v>2019</v>
      </c>
    </row>
    <row r="121" spans="1:12" x14ac:dyDescent="0.5">
      <c r="A121" t="s">
        <v>46</v>
      </c>
      <c r="B121" s="2">
        <f>VLOOKUP(A121,'[1]Tỷ lệ vốn'!B34:C85,2,FALSE)</f>
        <v>1</v>
      </c>
      <c r="C121" t="str">
        <f>VLOOKUP(A121,'[1]Tỷ lệ vốn'!F34:I77,2,FALSE)</f>
        <v>Ban bất động sản</v>
      </c>
      <c r="D121" t="str">
        <f>VLOOKUP(A121,'[1]Tỷ lệ vốn'!F34:I77,3,FALSE)</f>
        <v>Ban bất động sản</v>
      </c>
      <c r="E121" t="str">
        <f>VLOOKUP(A121,'[1]Tỷ lệ vốn'!F34:I77,4,FALSE)</f>
        <v>Khối bất động sản</v>
      </c>
      <c r="F121" t="s">
        <v>65</v>
      </c>
      <c r="G121">
        <f t="shared" ca="1" si="4"/>
        <v>10300</v>
      </c>
      <c r="H121">
        <f t="shared" ca="1" si="5"/>
        <v>9200</v>
      </c>
      <c r="I121">
        <f t="shared" ca="1" si="6"/>
        <v>8120</v>
      </c>
      <c r="J121">
        <f t="shared" ca="1" si="7"/>
        <v>60100</v>
      </c>
      <c r="K121">
        <v>3</v>
      </c>
      <c r="L121">
        <v>2019</v>
      </c>
    </row>
    <row r="122" spans="1:12" x14ac:dyDescent="0.5">
      <c r="A122" t="s">
        <v>47</v>
      </c>
      <c r="B122" s="2">
        <f>VLOOKUP(A122,'[1]Tỷ lệ vốn'!B35:C86,2,FALSE)</f>
        <v>1</v>
      </c>
      <c r="C122" t="str">
        <f>VLOOKUP(A122,'[1]Tỷ lệ vốn'!F35:I78,2,FALSE)</f>
        <v>Ban bất động sản</v>
      </c>
      <c r="D122" t="str">
        <f>VLOOKUP(A122,'[1]Tỷ lệ vốn'!F35:I78,3,FALSE)</f>
        <v>Ban bất động sản</v>
      </c>
      <c r="E122" t="str">
        <f>VLOOKUP(A122,'[1]Tỷ lệ vốn'!F35:I78,4,FALSE)</f>
        <v>Khối bất động sản</v>
      </c>
      <c r="F122" t="s">
        <v>65</v>
      </c>
      <c r="G122">
        <f t="shared" ca="1" si="4"/>
        <v>44.9</v>
      </c>
      <c r="H122">
        <f t="shared" ca="1" si="5"/>
        <v>200</v>
      </c>
      <c r="I122">
        <f t="shared" ca="1" si="6"/>
        <v>500</v>
      </c>
      <c r="J122">
        <f t="shared" ca="1" si="7"/>
        <v>3500</v>
      </c>
      <c r="K122">
        <v>3</v>
      </c>
      <c r="L122">
        <v>2019</v>
      </c>
    </row>
    <row r="123" spans="1:12" x14ac:dyDescent="0.5">
      <c r="A123" t="s">
        <v>48</v>
      </c>
      <c r="B123" s="2">
        <f>VLOOKUP(A123,'[1]Tỷ lệ vốn'!B36:C87,2,FALSE)</f>
        <v>1</v>
      </c>
      <c r="C123" t="str">
        <f>VLOOKUP(A123,'[1]Tỷ lệ vốn'!F36:I79,2,FALSE)</f>
        <v>Ban bất động sản</v>
      </c>
      <c r="D123" t="str">
        <f>VLOOKUP(A123,'[1]Tỷ lệ vốn'!F36:I79,3,FALSE)</f>
        <v>Ban bất động sản</v>
      </c>
      <c r="E123" t="str">
        <f>VLOOKUP(A123,'[1]Tỷ lệ vốn'!F36:I79,4,FALSE)</f>
        <v>Khối bất động sản</v>
      </c>
      <c r="F123" t="s">
        <v>65</v>
      </c>
      <c r="G123">
        <f t="shared" ca="1" si="4"/>
        <v>0</v>
      </c>
      <c r="H123">
        <f t="shared" ca="1" si="5"/>
        <v>250</v>
      </c>
      <c r="I123">
        <f t="shared" ca="1" si="6"/>
        <v>1500</v>
      </c>
      <c r="J123">
        <f t="shared" ca="1" si="7"/>
        <v>7000</v>
      </c>
      <c r="K123">
        <v>3</v>
      </c>
      <c r="L123">
        <v>2019</v>
      </c>
    </row>
    <row r="124" spans="1:12" x14ac:dyDescent="0.5">
      <c r="A124" t="s">
        <v>49</v>
      </c>
      <c r="B124" s="2">
        <f>VLOOKUP(A124,'[1]Tỷ lệ vốn'!B37:C88,2,FALSE)</f>
        <v>0.52721741441947012</v>
      </c>
      <c r="C124" t="str">
        <f>VLOOKUP(A124,'[1]Tỷ lệ vốn'!F37:I80,2,FALSE)</f>
        <v>Ban bất động sản</v>
      </c>
      <c r="D124" t="str">
        <f>VLOOKUP(A124,'[1]Tỷ lệ vốn'!F37:I80,3,FALSE)</f>
        <v>Ban bất động sản</v>
      </c>
      <c r="E124" t="str">
        <f>VLOOKUP(A124,'[1]Tỷ lệ vốn'!F37:I80,4,FALSE)</f>
        <v>Khối bất động sản</v>
      </c>
      <c r="F124" t="s">
        <v>65</v>
      </c>
      <c r="G124" t="e">
        <f t="shared" ca="1" si="4"/>
        <v>#N/A</v>
      </c>
      <c r="H124" t="e">
        <f t="shared" ca="1" si="5"/>
        <v>#N/A</v>
      </c>
      <c r="I124" t="e">
        <f t="shared" ca="1" si="6"/>
        <v>#N/A</v>
      </c>
      <c r="J124" t="e">
        <f t="shared" ca="1" si="7"/>
        <v>#N/A</v>
      </c>
      <c r="K124">
        <v>3</v>
      </c>
      <c r="L124">
        <v>2019</v>
      </c>
    </row>
    <row r="125" spans="1:12" x14ac:dyDescent="0.5">
      <c r="A125" t="s">
        <v>50</v>
      </c>
      <c r="B125" s="2">
        <f>VLOOKUP(A125,'[1]Tỷ lệ vốn'!B38:C89,2,FALSE)</f>
        <v>0.804081160961298</v>
      </c>
      <c r="C125" t="str">
        <f>VLOOKUP(A125,'[1]Tỷ lệ vốn'!F38:I81,2,FALSE)</f>
        <v>Ban bất động sản</v>
      </c>
      <c r="D125" t="str">
        <f>VLOOKUP(A125,'[1]Tỷ lệ vốn'!F38:I81,3,FALSE)</f>
        <v>Ban bất động sản</v>
      </c>
      <c r="E125" t="str">
        <f>VLOOKUP(A125,'[1]Tỷ lệ vốn'!F38:I81,4,FALSE)</f>
        <v>Khối bất động sản</v>
      </c>
      <c r="F125" t="s">
        <v>65</v>
      </c>
      <c r="G125">
        <f t="shared" ca="1" si="4"/>
        <v>122</v>
      </c>
      <c r="H125">
        <f t="shared" ca="1" si="5"/>
        <v>122</v>
      </c>
      <c r="I125">
        <f t="shared" ca="1" si="6"/>
        <v>260</v>
      </c>
      <c r="J125">
        <f t="shared" ca="1" si="7"/>
        <v>1360</v>
      </c>
      <c r="K125">
        <v>3</v>
      </c>
      <c r="L125">
        <v>2019</v>
      </c>
    </row>
    <row r="126" spans="1:12" x14ac:dyDescent="0.5">
      <c r="A126" t="s">
        <v>51</v>
      </c>
      <c r="B126" s="2">
        <f>VLOOKUP(A126,'[1]Tỷ lệ vốn'!B39:C90,2,FALSE)</f>
        <v>0.1</v>
      </c>
      <c r="C126" t="str">
        <f>VLOOKUP(A126,'[1]Tỷ lệ vốn'!F39:I82,2,FALSE)</f>
        <v>Ban bất động sản</v>
      </c>
      <c r="D126" t="str">
        <f>VLOOKUP(A126,'[1]Tỷ lệ vốn'!F39:I82,3,FALSE)</f>
        <v>Ban bất động sản</v>
      </c>
      <c r="E126" t="str">
        <f>VLOOKUP(A126,'[1]Tỷ lệ vốn'!F39:I82,4,FALSE)</f>
        <v>Khối bất động sản</v>
      </c>
      <c r="F126" t="s">
        <v>65</v>
      </c>
      <c r="G126">
        <f t="shared" ca="1" si="4"/>
        <v>0</v>
      </c>
      <c r="H126">
        <f t="shared" ca="1" si="5"/>
        <v>0</v>
      </c>
      <c r="I126">
        <f t="shared" ca="1" si="6"/>
        <v>0</v>
      </c>
      <c r="J126">
        <f t="shared" ca="1" si="7"/>
        <v>0</v>
      </c>
      <c r="K126">
        <v>3</v>
      </c>
      <c r="L126">
        <v>2019</v>
      </c>
    </row>
    <row r="127" spans="1:12" x14ac:dyDescent="0.5">
      <c r="A127" t="s">
        <v>52</v>
      </c>
      <c r="B127" s="2">
        <f>VLOOKUP(A127,'[1]Tỷ lệ vốn'!B40:C91,2,FALSE)</f>
        <v>0</v>
      </c>
      <c r="C127" t="str">
        <f>VLOOKUP(A127,'[1]Tỷ lệ vốn'!F40:I83,2,FALSE)</f>
        <v>Ban bất động sản</v>
      </c>
      <c r="D127" t="str">
        <f>VLOOKUP(A127,'[1]Tỷ lệ vốn'!F40:I83,3,FALSE)</f>
        <v>Ban bất động sản</v>
      </c>
      <c r="E127" t="str">
        <f>VLOOKUP(A127,'[1]Tỷ lệ vốn'!F40:I83,4,FALSE)</f>
        <v>Khối bất động sản</v>
      </c>
      <c r="F127" t="s">
        <v>65</v>
      </c>
      <c r="G127">
        <f t="shared" ca="1" si="4"/>
        <v>0</v>
      </c>
      <c r="H127">
        <f t="shared" ca="1" si="5"/>
        <v>0</v>
      </c>
      <c r="I127">
        <f t="shared" ca="1" si="6"/>
        <v>0</v>
      </c>
      <c r="J127">
        <f t="shared" ca="1" si="7"/>
        <v>0</v>
      </c>
      <c r="K127">
        <v>3</v>
      </c>
      <c r="L127">
        <v>2019</v>
      </c>
    </row>
    <row r="128" spans="1:12" x14ac:dyDescent="0.5">
      <c r="A128" t="s">
        <v>53</v>
      </c>
      <c r="B128" s="2">
        <f>VLOOKUP(A128,'[1]Tỷ lệ vốn'!B41:C92,2,FALSE)</f>
        <v>1</v>
      </c>
      <c r="C128" t="str">
        <f>VLOOKUP(A128,'[1]Tỷ lệ vốn'!F41:I84,2,FALSE)</f>
        <v>Ban TM TCT</v>
      </c>
      <c r="D128" t="str">
        <f>VLOOKUP(A128,'[1]Tỷ lệ vốn'!F41:I84,3,FALSE)</f>
        <v>Ban TM TCT</v>
      </c>
      <c r="E128" t="str">
        <f>VLOOKUP(A128,'[1]Tỷ lệ vốn'!F41:I84,4,FALSE)</f>
        <v>Khối thương mại</v>
      </c>
      <c r="F128" t="s">
        <v>65</v>
      </c>
      <c r="G128">
        <f t="shared" ca="1" si="4"/>
        <v>0</v>
      </c>
      <c r="H128">
        <f t="shared" ca="1" si="5"/>
        <v>0</v>
      </c>
      <c r="I128">
        <f t="shared" ca="1" si="6"/>
        <v>0</v>
      </c>
      <c r="J128">
        <f t="shared" ca="1" si="7"/>
        <v>0</v>
      </c>
      <c r="K128">
        <v>3</v>
      </c>
      <c r="L128">
        <v>2019</v>
      </c>
    </row>
    <row r="129" spans="1:12" x14ac:dyDescent="0.5">
      <c r="A129" t="s">
        <v>54</v>
      </c>
      <c r="B129" s="2">
        <f>VLOOKUP(A129,'[1]Tỷ lệ vốn'!B42:C93,2,FALSE)</f>
        <v>1</v>
      </c>
      <c r="C129" t="str">
        <f>VLOOKUP(A129,'[1]Tỷ lệ vốn'!F42:I85,2,FALSE)</f>
        <v>Khối đào tạo và NCPT</v>
      </c>
      <c r="D129" t="str">
        <f>VLOOKUP(A129,'[1]Tỷ lệ vốn'!F42:I85,3,FALSE)</f>
        <v>Khối đào tạo và NCPT</v>
      </c>
      <c r="E129" t="str">
        <f>VLOOKUP(A129,'[1]Tỷ lệ vốn'!F42:I85,4,FALSE)</f>
        <v>Khối đào tạo và NCPT</v>
      </c>
      <c r="F129" t="s">
        <v>65</v>
      </c>
      <c r="G129">
        <f t="shared" ca="1" si="4"/>
        <v>155.91999999999999</v>
      </c>
      <c r="H129">
        <f t="shared" ca="1" si="5"/>
        <v>70</v>
      </c>
      <c r="I129">
        <f t="shared" ca="1" si="6"/>
        <v>70</v>
      </c>
      <c r="J129">
        <f t="shared" ca="1" si="7"/>
        <v>280</v>
      </c>
      <c r="K129">
        <v>3</v>
      </c>
      <c r="L129">
        <v>2019</v>
      </c>
    </row>
    <row r="130" spans="1:12" x14ac:dyDescent="0.5">
      <c r="A130" t="s">
        <v>55</v>
      </c>
      <c r="B130" s="2">
        <f>VLOOKUP(A130,'[1]Tỷ lệ vốn'!B43:C94,2,FALSE)</f>
        <v>1</v>
      </c>
      <c r="C130" t="str">
        <f>VLOOKUP(A130,'[1]Tỷ lệ vốn'!F43:I86,2,FALSE)</f>
        <v>Khối đào tạo và NCPT</v>
      </c>
      <c r="D130" t="str">
        <f>VLOOKUP(A130,'[1]Tỷ lệ vốn'!F43:I86,3,FALSE)</f>
        <v>Khối đào tạo và NCPT</v>
      </c>
      <c r="E130" t="str">
        <f>VLOOKUP(A130,'[1]Tỷ lệ vốn'!F43:I86,4,FALSE)</f>
        <v>Khối đào tạo và NCPT</v>
      </c>
      <c r="F130" t="s">
        <v>65</v>
      </c>
      <c r="G130">
        <f t="shared" ca="1" si="4"/>
        <v>0</v>
      </c>
      <c r="H130">
        <f t="shared" ca="1" si="5"/>
        <v>0</v>
      </c>
      <c r="I130">
        <f t="shared" ca="1" si="6"/>
        <v>0</v>
      </c>
      <c r="J130">
        <f t="shared" ca="1" si="7"/>
        <v>0</v>
      </c>
      <c r="K130">
        <v>3</v>
      </c>
      <c r="L130">
        <v>2019</v>
      </c>
    </row>
    <row r="131" spans="1:12" x14ac:dyDescent="0.5">
      <c r="A131" t="s">
        <v>12</v>
      </c>
      <c r="B131" s="2">
        <f>VLOOKUP([2]Total!A131,'[1]Tỷ lệ vốn'!B1:C52,2,FALSE)</f>
        <v>1</v>
      </c>
      <c r="C131" t="str">
        <f>VLOOKUP(A131,'[1]Tỷ lệ vốn'!F1:I44,2,FALSE)</f>
        <v>Ban kính</v>
      </c>
      <c r="D131" t="str">
        <f>VLOOKUP(A131,'[1]Tỷ lệ vốn'!F1:I44,3,FALSE)</f>
        <v>Ban kính</v>
      </c>
      <c r="E131" t="str">
        <f>VLOOKUP(A131,'[1]Tỷ lệ vốn'!F1:I44,4,FALSE)</f>
        <v>Khối vật liệu</v>
      </c>
      <c r="F131" t="s">
        <v>65</v>
      </c>
      <c r="G131">
        <f t="shared" ref="G131:G194" ca="1" si="8">INDEX(INDIRECT("'[Intern Work 2019.xlsx]"&amp;F131&amp;"'!$A$1:$GBV$112"),MATCH(A131,INDIRECT("'[Intern Work 2019.xlsx]"&amp;F131&amp;"'!$B$1:$B$112"),0),MATCH($G$1&amp;K131&amp;L131,INDIRECT("'[Intern Work 2019.xlsx]"&amp;F131&amp;"'!$A$5:$GB$5"),0))</f>
        <v>4401.4267599999994</v>
      </c>
      <c r="H131">
        <f t="shared" ref="H131:H194" ca="1" si="9">INDEX(INDIRECT("'[Intern Work 2019.xlsx]"&amp;F131&amp;"'!$A$1:$GBV$112"),MATCH(A131,INDIRECT("'[Intern Work 2019.xlsx]"&amp;F131&amp;"'!$B$1:$B$112"),0),MATCH($H$1&amp;" "&amp;K131,INDIRECT("'[Intern Work 2019.xlsx]"&amp;F131&amp;"'!$A$5:$GBV$5"),0))</f>
        <v>2896.6666666666665</v>
      </c>
      <c r="I131">
        <f t="shared" ref="I131:I194" ca="1" si="10">INDEX(INDIRECT("'[Intern Work 2019.xlsx]"&amp;F131&amp;"'!$A$1:$GBV$112"),MATCH(A131,INDIRECT("'[Intern Work 2019.xlsx]"&amp;F131&amp;"'!$B$1:$B$112"),0),MATCH($I$1&amp;" "&amp;QUOTIENT(K131+2,3),INDIRECT("'[Intern Work 2019.xlsx]"&amp;F131&amp;"'!$A$5:$GBV$5"),0))</f>
        <v>8690</v>
      </c>
      <c r="J131">
        <f t="shared" ref="J131:J194" ca="1" si="11">INDEX(INDIRECT("'[Intern Work 2019.xlsx]"&amp;F131&amp;"'!$A$1:$GBV$112"),MATCH(A131,INDIRECT("'[Intern Work 2019.xlsx]"&amp;F131&amp;"'!$B$1:$B$112"),0),MATCH($J$1&amp;" "&amp;L131,INDIRECT("'[Intern Work 2019.xlsx]"&amp;F131&amp;"'!$A$5:$GBV$5"),0))</f>
        <v>34770</v>
      </c>
      <c r="K131">
        <v>4</v>
      </c>
      <c r="L131">
        <v>2019</v>
      </c>
    </row>
    <row r="132" spans="1:12" x14ac:dyDescent="0.5">
      <c r="A132" t="s">
        <v>14</v>
      </c>
      <c r="B132" s="2">
        <f>VLOOKUP([2]Total!A132,'[1]Tỷ lệ vốn'!B2:C53,2,FALSE)</f>
        <v>0.51</v>
      </c>
      <c r="C132" t="str">
        <f>VLOOKUP(A132,'[1]Tỷ lệ vốn'!F2:I45,2,FALSE)</f>
        <v>Ban kính</v>
      </c>
      <c r="D132" t="str">
        <f>VLOOKUP(A132,'[1]Tỷ lệ vốn'!F2:I45,3,FALSE)</f>
        <v>Ban kính</v>
      </c>
      <c r="E132" t="str">
        <f>VLOOKUP(A132,'[1]Tỷ lệ vốn'!F2:I45,4,FALSE)</f>
        <v>Khối vật liệu</v>
      </c>
      <c r="F132" t="s">
        <v>65</v>
      </c>
      <c r="G132">
        <f t="shared" ca="1" si="8"/>
        <v>0</v>
      </c>
      <c r="H132">
        <f t="shared" ca="1" si="9"/>
        <v>0</v>
      </c>
      <c r="I132">
        <f t="shared" ca="1" si="10"/>
        <v>800</v>
      </c>
      <c r="J132">
        <f t="shared" ca="1" si="11"/>
        <v>4700</v>
      </c>
      <c r="K132">
        <v>4</v>
      </c>
      <c r="L132">
        <v>2019</v>
      </c>
    </row>
    <row r="133" spans="1:12" x14ac:dyDescent="0.5">
      <c r="A133" t="s">
        <v>15</v>
      </c>
      <c r="B133" s="2">
        <f>VLOOKUP([2]Total!A133,'[1]Tỷ lệ vốn'!B3:C54,2,FALSE)</f>
        <v>0.25590000000000002</v>
      </c>
      <c r="C133" t="str">
        <f>VLOOKUP(A133,'[1]Tỷ lệ vốn'!F3:I46,2,FALSE)</f>
        <v>Ban kính</v>
      </c>
      <c r="D133" t="str">
        <f>VLOOKUP(A133,'[1]Tỷ lệ vốn'!F3:I46,3,FALSE)</f>
        <v>Ban kính</v>
      </c>
      <c r="E133" t="str">
        <f>VLOOKUP(A133,'[1]Tỷ lệ vốn'!F3:I46,4,FALSE)</f>
        <v>Khối vật liệu</v>
      </c>
      <c r="F133" t="s">
        <v>65</v>
      </c>
      <c r="G133">
        <f t="shared" ca="1" si="8"/>
        <v>0</v>
      </c>
      <c r="H133">
        <f t="shared" ca="1" si="9"/>
        <v>0</v>
      </c>
      <c r="I133">
        <f t="shared" ca="1" si="10"/>
        <v>1100</v>
      </c>
      <c r="J133">
        <f t="shared" ca="1" si="11"/>
        <v>4600</v>
      </c>
      <c r="K133">
        <v>4</v>
      </c>
      <c r="L133">
        <v>2019</v>
      </c>
    </row>
    <row r="134" spans="1:12" x14ac:dyDescent="0.5">
      <c r="A134" t="s">
        <v>16</v>
      </c>
      <c r="B134" s="2">
        <f>VLOOKUP([2]Total!A134,'[1]Tỷ lệ vốn'!B4:C55,2,FALSE)</f>
        <v>0.53010345968196182</v>
      </c>
      <c r="C134" t="str">
        <f>VLOOKUP(A134,'[1]Tỷ lệ vốn'!F4:I47,2,FALSE)</f>
        <v>Ban kính</v>
      </c>
      <c r="D134" t="str">
        <f>VLOOKUP(A134,'[1]Tỷ lệ vốn'!F4:I47,3,FALSE)</f>
        <v>Ban kính</v>
      </c>
      <c r="E134" t="str">
        <f>VLOOKUP(A134,'[1]Tỷ lệ vốn'!F4:I47,4,FALSE)</f>
        <v>Khối vật liệu</v>
      </c>
      <c r="F134" t="s">
        <v>65</v>
      </c>
      <c r="G134">
        <f t="shared" ca="1" si="8"/>
        <v>0</v>
      </c>
      <c r="H134">
        <f t="shared" ca="1" si="9"/>
        <v>53.333333333333336</v>
      </c>
      <c r="I134">
        <f t="shared" ca="1" si="10"/>
        <v>180</v>
      </c>
      <c r="J134">
        <f t="shared" ca="1" si="11"/>
        <v>730</v>
      </c>
      <c r="K134">
        <v>4</v>
      </c>
      <c r="L134">
        <v>2019</v>
      </c>
    </row>
    <row r="135" spans="1:12" x14ac:dyDescent="0.5">
      <c r="A135" t="s">
        <v>17</v>
      </c>
      <c r="B135" s="2">
        <f>VLOOKUP([2]Total!A135,'[1]Tỷ lệ vốn'!B5:C56,2,FALSE)</f>
        <v>0.51</v>
      </c>
      <c r="C135" t="str">
        <f>VLOOKUP(A135,'[1]Tỷ lệ vốn'!F5:I48,2,FALSE)</f>
        <v>Ban kính</v>
      </c>
      <c r="D135" t="str">
        <f>VLOOKUP(A135,'[1]Tỷ lệ vốn'!F5:I48,3,FALSE)</f>
        <v>Ban kính</v>
      </c>
      <c r="E135" t="str">
        <f>VLOOKUP(A135,'[1]Tỷ lệ vốn'!F5:I48,4,FALSE)</f>
        <v>Khối vật liệu</v>
      </c>
      <c r="F135" t="s">
        <v>65</v>
      </c>
      <c r="G135">
        <f t="shared" ca="1" si="8"/>
        <v>1100</v>
      </c>
      <c r="H135">
        <f t="shared" ca="1" si="9"/>
        <v>1000</v>
      </c>
      <c r="I135">
        <f t="shared" ca="1" si="10"/>
        <v>3000</v>
      </c>
      <c r="J135">
        <f t="shared" ca="1" si="11"/>
        <v>11800</v>
      </c>
      <c r="K135">
        <v>4</v>
      </c>
      <c r="L135">
        <v>2019</v>
      </c>
    </row>
    <row r="136" spans="1:12" x14ac:dyDescent="0.5">
      <c r="A136" t="s">
        <v>18</v>
      </c>
      <c r="B136" s="2">
        <f>VLOOKUP([2]Total!A136,'[1]Tỷ lệ vốn'!B6:C57,2,FALSE)</f>
        <v>0.6</v>
      </c>
      <c r="C136" t="str">
        <f>VLOOKUP(A136,'[1]Tỷ lệ vốn'!F6:I49,2,FALSE)</f>
        <v>Ban kính</v>
      </c>
      <c r="D136" t="str">
        <f>VLOOKUP(A136,'[1]Tỷ lệ vốn'!F6:I49,3,FALSE)</f>
        <v>Ban kính</v>
      </c>
      <c r="E136" t="str">
        <f>VLOOKUP(A136,'[1]Tỷ lệ vốn'!F6:I49,4,FALSE)</f>
        <v>Khối vật liệu</v>
      </c>
      <c r="F136" t="s">
        <v>65</v>
      </c>
      <c r="G136">
        <f t="shared" ca="1" si="8"/>
        <v>991</v>
      </c>
      <c r="H136">
        <f t="shared" ca="1" si="9"/>
        <v>857</v>
      </c>
      <c r="I136">
        <f t="shared" ca="1" si="10"/>
        <v>2500</v>
      </c>
      <c r="J136">
        <f t="shared" ca="1" si="11"/>
        <v>10000</v>
      </c>
      <c r="K136">
        <v>4</v>
      </c>
      <c r="L136">
        <v>2019</v>
      </c>
    </row>
    <row r="137" spans="1:12" x14ac:dyDescent="0.5">
      <c r="A137" t="s">
        <v>19</v>
      </c>
      <c r="B137" s="2">
        <f>VLOOKUP([2]Total!A137,'[1]Tỷ lệ vốn'!B7:C58,2,FALSE)</f>
        <v>0.2928</v>
      </c>
      <c r="C137" t="str">
        <f>VLOOKUP(A137,'[1]Tỷ lệ vốn'!F7:I50,2,FALSE)</f>
        <v>Ban kính</v>
      </c>
      <c r="D137" t="str">
        <f>VLOOKUP(A137,'[1]Tỷ lệ vốn'!F7:I50,3,FALSE)</f>
        <v>Ban kính</v>
      </c>
      <c r="E137" t="str">
        <f>VLOOKUP(A137,'[1]Tỷ lệ vốn'!F7:I50,4,FALSE)</f>
        <v>Khối vật liệu</v>
      </c>
      <c r="F137" t="s">
        <v>65</v>
      </c>
      <c r="G137">
        <f t="shared" ca="1" si="8"/>
        <v>0</v>
      </c>
      <c r="H137">
        <f t="shared" ca="1" si="9"/>
        <v>0</v>
      </c>
      <c r="I137">
        <f t="shared" ca="1" si="10"/>
        <v>0</v>
      </c>
      <c r="J137">
        <f t="shared" ca="1" si="11"/>
        <v>0</v>
      </c>
      <c r="K137">
        <v>4</v>
      </c>
      <c r="L137">
        <v>2019</v>
      </c>
    </row>
    <row r="138" spans="1:12" x14ac:dyDescent="0.5">
      <c r="A138" t="s">
        <v>20</v>
      </c>
      <c r="B138" s="2">
        <f>VLOOKUP([2]Total!A138,'[1]Tỷ lệ vốn'!B8:C59,2,FALSE)</f>
        <v>1</v>
      </c>
      <c r="C138" t="str">
        <f>VLOOKUP(A138,'[1]Tỷ lệ vốn'!F8:I51,2,FALSE)</f>
        <v>Nhóm sứ - sen vòi - Thương mại</v>
      </c>
      <c r="D138" t="str">
        <f>VLOOKUP(A138,'[1]Tỷ lệ vốn'!F8:I51,3,FALSE)</f>
        <v>Ban OL- Sứ VS</v>
      </c>
      <c r="E138" t="str">
        <f>VLOOKUP(A138,'[1]Tỷ lệ vốn'!F8:I51,4,FALSE)</f>
        <v>Khối vật liệu</v>
      </c>
      <c r="F138" t="s">
        <v>65</v>
      </c>
      <c r="G138">
        <f t="shared" ca="1" si="8"/>
        <v>1040.3940000000002</v>
      </c>
      <c r="H138">
        <f t="shared" ca="1" si="9"/>
        <v>1160</v>
      </c>
      <c r="I138">
        <f t="shared" ca="1" si="10"/>
        <v>3730</v>
      </c>
      <c r="J138">
        <f t="shared" ca="1" si="11"/>
        <v>14940</v>
      </c>
      <c r="K138">
        <v>4</v>
      </c>
      <c r="L138">
        <v>2019</v>
      </c>
    </row>
    <row r="139" spans="1:12" x14ac:dyDescent="0.5">
      <c r="A139" t="s">
        <v>21</v>
      </c>
      <c r="B139" s="2">
        <f>VLOOKUP([2]Total!A139,'[1]Tỷ lệ vốn'!B9:C60,2,FALSE)</f>
        <v>0.62962666666666667</v>
      </c>
      <c r="C139" t="str">
        <f>VLOOKUP(A139,'[1]Tỷ lệ vốn'!F9:I52,2,FALSE)</f>
        <v>Nhóm sứ - sen vòi - Thương mại</v>
      </c>
      <c r="D139" t="str">
        <f>VLOOKUP(A139,'[1]Tỷ lệ vốn'!F9:I52,3,FALSE)</f>
        <v>Ban OL- Sứ VS</v>
      </c>
      <c r="E139" t="str">
        <f>VLOOKUP(A139,'[1]Tỷ lệ vốn'!F9:I52,4,FALSE)</f>
        <v>Khối vật liệu</v>
      </c>
      <c r="F139" t="s">
        <v>65</v>
      </c>
      <c r="G139">
        <f t="shared" ca="1" si="8"/>
        <v>1333.8590000000004</v>
      </c>
      <c r="H139">
        <f t="shared" ca="1" si="9"/>
        <v>1350</v>
      </c>
      <c r="I139">
        <f t="shared" ca="1" si="10"/>
        <v>5410</v>
      </c>
      <c r="J139">
        <f t="shared" ca="1" si="11"/>
        <v>19700</v>
      </c>
      <c r="K139">
        <v>4</v>
      </c>
      <c r="L139">
        <v>2019</v>
      </c>
    </row>
    <row r="140" spans="1:12" x14ac:dyDescent="0.5">
      <c r="A140" t="s">
        <v>22</v>
      </c>
      <c r="B140" s="2">
        <f>VLOOKUP([2]Total!A140,'[1]Tỷ lệ vốn'!B10:C61,2,FALSE)</f>
        <v>0.97466666666666668</v>
      </c>
      <c r="C140" t="str">
        <f>VLOOKUP(A140,'[1]Tỷ lệ vốn'!F10:I53,2,FALSE)</f>
        <v>Nhóm sứ - sen vòi - Thương mại</v>
      </c>
      <c r="D140" t="str">
        <f>VLOOKUP(A140,'[1]Tỷ lệ vốn'!F10:I53,3,FALSE)</f>
        <v>Ban OL- Sứ VS</v>
      </c>
      <c r="E140" t="str">
        <f>VLOOKUP(A140,'[1]Tỷ lệ vốn'!F10:I53,4,FALSE)</f>
        <v>Khối vật liệu</v>
      </c>
      <c r="F140" t="s">
        <v>65</v>
      </c>
      <c r="G140">
        <f t="shared" ca="1" si="8"/>
        <v>1260.6714905266663</v>
      </c>
      <c r="H140">
        <f t="shared" ca="1" si="9"/>
        <v>1039.92</v>
      </c>
      <c r="I140">
        <f t="shared" ca="1" si="10"/>
        <v>3700</v>
      </c>
      <c r="J140">
        <f t="shared" ca="1" si="11"/>
        <v>14900</v>
      </c>
      <c r="K140">
        <v>4</v>
      </c>
      <c r="L140">
        <v>2019</v>
      </c>
    </row>
    <row r="141" spans="1:12" x14ac:dyDescent="0.5">
      <c r="A141" t="s">
        <v>23</v>
      </c>
      <c r="B141" s="2">
        <f>VLOOKUP([2]Total!A141,'[1]Tỷ lệ vốn'!B11:C62,2,FALSE)</f>
        <v>1</v>
      </c>
      <c r="C141" t="str">
        <f>VLOOKUP(A141,'[1]Tỷ lệ vốn'!F11:I54,2,FALSE)</f>
        <v>Nhóm sứ - sen vòi - Thương mại</v>
      </c>
      <c r="D141" t="str">
        <f>VLOOKUP(A141,'[1]Tỷ lệ vốn'!F11:I54,3,FALSE)</f>
        <v>Ban OL- Sứ VS</v>
      </c>
      <c r="E141" t="str">
        <f>VLOOKUP(A141,'[1]Tỷ lệ vốn'!F11:I54,4,FALSE)</f>
        <v>Khối vật liệu</v>
      </c>
      <c r="F141" t="s">
        <v>65</v>
      </c>
      <c r="G141">
        <f t="shared" ca="1" si="8"/>
        <v>1356.1999999999998</v>
      </c>
      <c r="H141">
        <f t="shared" ca="1" si="9"/>
        <v>1400</v>
      </c>
      <c r="I141">
        <f t="shared" ca="1" si="10"/>
        <v>4050</v>
      </c>
      <c r="J141">
        <f t="shared" ca="1" si="11"/>
        <v>15000</v>
      </c>
      <c r="K141">
        <v>4</v>
      </c>
      <c r="L141">
        <v>2019</v>
      </c>
    </row>
    <row r="142" spans="1:12" x14ac:dyDescent="0.5">
      <c r="A142" t="s">
        <v>24</v>
      </c>
      <c r="B142" s="2">
        <f>VLOOKUP([2]Total!A142,'[1]Tỷ lệ vốn'!B12:C63,2,FALSE)</f>
        <v>0.78638082250518082</v>
      </c>
      <c r="C142" t="str">
        <f>VLOOKUP(A142,'[1]Tỷ lệ vốn'!F12:I55,2,FALSE)</f>
        <v>Nhóm sứ - sen vòi - Thương mại</v>
      </c>
      <c r="D142" t="str">
        <f>VLOOKUP(A142,'[1]Tỷ lệ vốn'!F12:I55,3,FALSE)</f>
        <v>Ban OL- Sứ VS</v>
      </c>
      <c r="E142" t="str">
        <f>VLOOKUP(A142,'[1]Tỷ lệ vốn'!F12:I55,4,FALSE)</f>
        <v>Khối vật liệu</v>
      </c>
      <c r="F142" t="s">
        <v>65</v>
      </c>
      <c r="G142">
        <f t="shared" ca="1" si="8"/>
        <v>590</v>
      </c>
      <c r="H142">
        <f t="shared" ca="1" si="9"/>
        <v>350</v>
      </c>
      <c r="I142">
        <f t="shared" ca="1" si="10"/>
        <v>1240</v>
      </c>
      <c r="J142">
        <f t="shared" ca="1" si="11"/>
        <v>4840</v>
      </c>
      <c r="K142">
        <v>4</v>
      </c>
      <c r="L142">
        <v>2019</v>
      </c>
    </row>
    <row r="143" spans="1:12" x14ac:dyDescent="0.5">
      <c r="A143" t="s">
        <v>25</v>
      </c>
      <c r="B143" s="2">
        <f>VLOOKUP([2]Total!A143,'[1]Tỷ lệ vốn'!B13:C64,2,FALSE)</f>
        <v>0.51</v>
      </c>
      <c r="C143" t="str">
        <f>VLOOKUP(A143,'[1]Tỷ lệ vốn'!F13:I56,2,FALSE)</f>
        <v>Nhóm ốp lát- Kinh doanh</v>
      </c>
      <c r="D143" t="str">
        <f>VLOOKUP(A143,'[1]Tỷ lệ vốn'!F13:I56,3,FALSE)</f>
        <v>Ban OL- Sứ VS</v>
      </c>
      <c r="E143" t="str">
        <f>VLOOKUP(A143,'[1]Tỷ lệ vốn'!F13:I56,4,FALSE)</f>
        <v>Khối vật liệu</v>
      </c>
      <c r="F143" t="s">
        <v>65</v>
      </c>
      <c r="G143">
        <f t="shared" ca="1" si="8"/>
        <v>6066.886833999999</v>
      </c>
      <c r="H143">
        <f t="shared" ca="1" si="9"/>
        <v>6416.1383276620018</v>
      </c>
      <c r="I143">
        <f t="shared" ca="1" si="10"/>
        <v>14030</v>
      </c>
      <c r="J143">
        <f t="shared" ca="1" si="11"/>
        <v>55270</v>
      </c>
      <c r="K143">
        <v>4</v>
      </c>
      <c r="L143">
        <v>2019</v>
      </c>
    </row>
    <row r="144" spans="1:12" x14ac:dyDescent="0.5">
      <c r="A144" t="s">
        <v>26</v>
      </c>
      <c r="B144" s="2">
        <f>VLOOKUP([2]Total!A144,'[1]Tỷ lệ vốn'!B14:C65,2,FALSE)</f>
        <v>0.51</v>
      </c>
      <c r="C144" t="str">
        <f>VLOOKUP(A144,'[1]Tỷ lệ vốn'!F14:I57,2,FALSE)</f>
        <v>Nhóm ốp lát- Kinh doanh</v>
      </c>
      <c r="D144" t="str">
        <f>VLOOKUP(A144,'[1]Tỷ lệ vốn'!F14:I57,3,FALSE)</f>
        <v>Ban OL- Sứ VS</v>
      </c>
      <c r="E144" t="str">
        <f>VLOOKUP(A144,'[1]Tỷ lệ vốn'!F14:I57,4,FALSE)</f>
        <v>Khối vật liệu</v>
      </c>
      <c r="F144" t="s">
        <v>65</v>
      </c>
      <c r="G144">
        <f t="shared" ca="1" si="8"/>
        <v>3900.5</v>
      </c>
      <c r="H144">
        <f t="shared" ca="1" si="9"/>
        <v>1901.666666666667</v>
      </c>
      <c r="I144">
        <f t="shared" ca="1" si="10"/>
        <v>5700</v>
      </c>
      <c r="J144">
        <f t="shared" ca="1" si="11"/>
        <v>21410</v>
      </c>
      <c r="K144">
        <v>4</v>
      </c>
      <c r="L144">
        <v>2019</v>
      </c>
    </row>
    <row r="145" spans="1:12" x14ac:dyDescent="0.5">
      <c r="A145" t="s">
        <v>27</v>
      </c>
      <c r="B145" s="2">
        <f>VLOOKUP([2]Total!A145,'[1]Tỷ lệ vốn'!B15:C66,2,FALSE)</f>
        <v>0.51074422730264102</v>
      </c>
      <c r="C145" t="str">
        <f>VLOOKUP(A145,'[1]Tỷ lệ vốn'!F15:I58,2,FALSE)</f>
        <v>Nhóm ốp lát- Kinh doanh</v>
      </c>
      <c r="D145" t="str">
        <f>VLOOKUP(A145,'[1]Tỷ lệ vốn'!F15:I58,3,FALSE)</f>
        <v>Ban OL- Sứ VS</v>
      </c>
      <c r="E145" t="str">
        <f>VLOOKUP(A145,'[1]Tỷ lệ vốn'!F15:I58,4,FALSE)</f>
        <v>Khối vật liệu</v>
      </c>
      <c r="F145" t="s">
        <v>65</v>
      </c>
      <c r="G145">
        <f t="shared" ca="1" si="8"/>
        <v>2900</v>
      </c>
      <c r="H145">
        <f t="shared" ca="1" si="9"/>
        <v>2430</v>
      </c>
      <c r="I145">
        <f t="shared" ca="1" si="10"/>
        <v>7930</v>
      </c>
      <c r="J145">
        <f t="shared" ca="1" si="11"/>
        <v>25700</v>
      </c>
      <c r="K145">
        <v>4</v>
      </c>
      <c r="L145">
        <v>2019</v>
      </c>
    </row>
    <row r="146" spans="1:12" x14ac:dyDescent="0.5">
      <c r="A146" t="s">
        <v>28</v>
      </c>
      <c r="B146" s="2">
        <f>VLOOKUP([2]Total!A146,'[1]Tỷ lệ vốn'!B16:C67,2,FALSE)</f>
        <v>0.96190968579566749</v>
      </c>
      <c r="C146" t="str">
        <f>VLOOKUP(A146,'[1]Tỷ lệ vốn'!F16:I59,2,FALSE)</f>
        <v>Nhóm ốp lát- Kinh doanh</v>
      </c>
      <c r="D146" t="str">
        <f>VLOOKUP(A146,'[1]Tỷ lệ vốn'!F16:I59,3,FALSE)</f>
        <v>Ban OL- Sứ VS</v>
      </c>
      <c r="E146" t="str">
        <f>VLOOKUP(A146,'[1]Tỷ lệ vốn'!F16:I59,4,FALSE)</f>
        <v>Khối vật liệu</v>
      </c>
      <c r="F146" t="s">
        <v>65</v>
      </c>
      <c r="G146">
        <f t="shared" ca="1" si="8"/>
        <v>0</v>
      </c>
      <c r="H146">
        <f t="shared" ca="1" si="9"/>
        <v>0</v>
      </c>
      <c r="I146">
        <f t="shared" ca="1" si="10"/>
        <v>900</v>
      </c>
      <c r="J146">
        <f t="shared" ca="1" si="11"/>
        <v>3900</v>
      </c>
      <c r="K146">
        <v>4</v>
      </c>
      <c r="L146">
        <v>2019</v>
      </c>
    </row>
    <row r="147" spans="1:12" x14ac:dyDescent="0.5">
      <c r="A147" t="s">
        <v>29</v>
      </c>
      <c r="B147" s="2">
        <f>VLOOKUP([2]Total!A147,'[1]Tỷ lệ vốn'!B17:C68,2,FALSE)</f>
        <v>0.51022326819079233</v>
      </c>
      <c r="C147" t="str">
        <f>VLOOKUP(A147,'[1]Tỷ lệ vốn'!F17:I60,2,FALSE)</f>
        <v>Nhóm ốp lát- Kinh doanh</v>
      </c>
      <c r="D147" t="str">
        <f>VLOOKUP(A147,'[1]Tỷ lệ vốn'!F17:I60,3,FALSE)</f>
        <v>Ban OL- Sứ VS</v>
      </c>
      <c r="E147" t="str">
        <f>VLOOKUP(A147,'[1]Tỷ lệ vốn'!F17:I60,4,FALSE)</f>
        <v>Khối vật liệu</v>
      </c>
      <c r="F147" t="s">
        <v>65</v>
      </c>
      <c r="G147">
        <f t="shared" ca="1" si="8"/>
        <v>700</v>
      </c>
      <c r="H147">
        <f t="shared" ca="1" si="9"/>
        <v>48.333333333333336</v>
      </c>
      <c r="I147">
        <f t="shared" ca="1" si="10"/>
        <v>123.2</v>
      </c>
      <c r="J147">
        <f t="shared" ca="1" si="11"/>
        <v>550</v>
      </c>
      <c r="K147">
        <v>4</v>
      </c>
      <c r="L147">
        <v>2019</v>
      </c>
    </row>
    <row r="148" spans="1:12" x14ac:dyDescent="0.5">
      <c r="A148" t="s">
        <v>30</v>
      </c>
      <c r="B148" s="2">
        <f>VLOOKUP([2]Total!A148,'[1]Tỷ lệ vốn'!B18:C69,2,FALSE)</f>
        <v>0.51</v>
      </c>
      <c r="C148" t="str">
        <f>VLOOKUP(A148,'[1]Tỷ lệ vốn'!F18:I61,2,FALSE)</f>
        <v>Nhóm ốp lát- Kinh doanh</v>
      </c>
      <c r="D148" t="str">
        <f>VLOOKUP(A148,'[1]Tỷ lệ vốn'!F18:I61,3,FALSE)</f>
        <v>Ban OL- Sứ VS</v>
      </c>
      <c r="E148" t="str">
        <f>VLOOKUP(A148,'[1]Tỷ lệ vốn'!F18:I61,4,FALSE)</f>
        <v>Khối vật liệu</v>
      </c>
      <c r="F148" t="s">
        <v>65</v>
      </c>
      <c r="G148">
        <f t="shared" ca="1" si="8"/>
        <v>295.48097399999995</v>
      </c>
      <c r="H148">
        <f t="shared" ca="1" si="9"/>
        <v>0</v>
      </c>
      <c r="I148">
        <f t="shared" ca="1" si="10"/>
        <v>830</v>
      </c>
      <c r="J148">
        <f t="shared" ca="1" si="11"/>
        <v>3310</v>
      </c>
      <c r="K148">
        <v>4</v>
      </c>
      <c r="L148">
        <v>2019</v>
      </c>
    </row>
    <row r="149" spans="1:12" x14ac:dyDescent="0.5">
      <c r="A149" t="s">
        <v>31</v>
      </c>
      <c r="B149" s="2">
        <f>VLOOKUP([2]Total!A149,'[1]Tỷ lệ vốn'!B19:C70,2,FALSE)</f>
        <v>0.1</v>
      </c>
      <c r="C149" t="str">
        <f>VLOOKUP(A149,'[1]Tỷ lệ vốn'!F19:I62,2,FALSE)</f>
        <v>Nhóm ốp lát- Kinh doanh</v>
      </c>
      <c r="D149" t="str">
        <f>VLOOKUP(A149,'[1]Tỷ lệ vốn'!F19:I62,3,FALSE)</f>
        <v>Ban OL- Sứ VS</v>
      </c>
      <c r="E149" t="str">
        <f>VLOOKUP(A149,'[1]Tỷ lệ vốn'!F19:I62,4,FALSE)</f>
        <v>Khối vật liệu</v>
      </c>
      <c r="F149" t="s">
        <v>65</v>
      </c>
      <c r="G149" t="e">
        <f t="shared" ca="1" si="8"/>
        <v>#N/A</v>
      </c>
      <c r="H149" t="e">
        <f t="shared" ca="1" si="9"/>
        <v>#N/A</v>
      </c>
      <c r="I149" t="e">
        <f t="shared" ca="1" si="10"/>
        <v>#N/A</v>
      </c>
      <c r="J149" t="e">
        <f t="shared" ca="1" si="11"/>
        <v>#N/A</v>
      </c>
      <c r="K149">
        <v>4</v>
      </c>
      <c r="L149">
        <v>2019</v>
      </c>
    </row>
    <row r="150" spans="1:12" x14ac:dyDescent="0.5">
      <c r="A150" t="s">
        <v>32</v>
      </c>
      <c r="B150" s="2">
        <f>VLOOKUP([2]Total!A150,'[1]Tỷ lệ vốn'!B20:C71,2,FALSE)</f>
        <v>0.50477000000000005</v>
      </c>
      <c r="C150" t="str">
        <f>VLOOKUP(A150,'[1]Tỷ lệ vốn'!F20:I63,2,FALSE)</f>
        <v>Ban gạch ngói</v>
      </c>
      <c r="D150" t="str">
        <f>VLOOKUP(A150,'[1]Tỷ lệ vốn'!F20:I63,3,FALSE)</f>
        <v>Ban gạch ngói</v>
      </c>
      <c r="E150" t="str">
        <f>VLOOKUP(A150,'[1]Tỷ lệ vốn'!F20:I63,4,FALSE)</f>
        <v>Khối vật liệu</v>
      </c>
      <c r="F150" t="s">
        <v>65</v>
      </c>
      <c r="G150">
        <f t="shared" ca="1" si="8"/>
        <v>8260</v>
      </c>
      <c r="H150">
        <f t="shared" ca="1" si="9"/>
        <v>7131.2791582449036</v>
      </c>
      <c r="I150">
        <f t="shared" ca="1" si="10"/>
        <v>21390</v>
      </c>
      <c r="J150">
        <f t="shared" ca="1" si="11"/>
        <v>86610</v>
      </c>
      <c r="K150">
        <v>4</v>
      </c>
      <c r="L150">
        <v>2019</v>
      </c>
    </row>
    <row r="151" spans="1:12" x14ac:dyDescent="0.5">
      <c r="A151" t="s">
        <v>33</v>
      </c>
      <c r="B151" s="2">
        <f>VLOOKUP([2]Total!A151,'[1]Tỷ lệ vốn'!B21:C72,2,FALSE)</f>
        <v>0</v>
      </c>
      <c r="C151" t="str">
        <f>VLOOKUP(A151,'[1]Tỷ lệ vốn'!F21:I64,2,FALSE)</f>
        <v>Ban gạch ngói</v>
      </c>
      <c r="D151" t="str">
        <f>VLOOKUP(A151,'[1]Tỷ lệ vốn'!F21:I64,3,FALSE)</f>
        <v>Ban gạch ngói</v>
      </c>
      <c r="E151" t="str">
        <f>VLOOKUP(A151,'[1]Tỷ lệ vốn'!F21:I64,4,FALSE)</f>
        <v>Khối vật liệu</v>
      </c>
      <c r="F151" t="s">
        <v>65</v>
      </c>
      <c r="G151">
        <f t="shared" ca="1" si="8"/>
        <v>0</v>
      </c>
      <c r="H151">
        <f t="shared" ca="1" si="9"/>
        <v>1294.1120675246989</v>
      </c>
      <c r="I151">
        <f t="shared" ca="1" si="10"/>
        <v>3799.8951126742186</v>
      </c>
      <c r="J151">
        <f t="shared" ca="1" si="11"/>
        <v>15259.856743691038</v>
      </c>
      <c r="K151">
        <v>4</v>
      </c>
      <c r="L151">
        <v>2019</v>
      </c>
    </row>
    <row r="152" spans="1:12" x14ac:dyDescent="0.5">
      <c r="A152" t="s">
        <v>34</v>
      </c>
      <c r="B152" s="2">
        <f>VLOOKUP([2]Total!A152,'[1]Tỷ lệ vốn'!B22:C73,2,FALSE)</f>
        <v>0.67469999999999997</v>
      </c>
      <c r="C152" t="str">
        <f>VLOOKUP(A152,'[1]Tỷ lệ vốn'!F22:I65,2,FALSE)</f>
        <v>Ban gạch ngói</v>
      </c>
      <c r="D152" t="str">
        <f>VLOOKUP(A152,'[1]Tỷ lệ vốn'!F22:I65,3,FALSE)</f>
        <v>Ban gạch ngói</v>
      </c>
      <c r="E152" t="str">
        <f>VLOOKUP(A152,'[1]Tỷ lệ vốn'!F22:I65,4,FALSE)</f>
        <v>Khối vật liệu</v>
      </c>
      <c r="F152" t="s">
        <v>65</v>
      </c>
      <c r="G152" t="e">
        <f t="shared" ca="1" si="8"/>
        <v>#N/A</v>
      </c>
      <c r="H152" t="e">
        <f t="shared" ca="1" si="9"/>
        <v>#N/A</v>
      </c>
      <c r="I152" t="e">
        <f t="shared" ca="1" si="10"/>
        <v>#N/A</v>
      </c>
      <c r="J152" t="e">
        <f t="shared" ca="1" si="11"/>
        <v>#N/A</v>
      </c>
      <c r="K152">
        <v>4</v>
      </c>
      <c r="L152">
        <v>2019</v>
      </c>
    </row>
    <row r="153" spans="1:12" x14ac:dyDescent="0.5">
      <c r="A153" t="s">
        <v>35</v>
      </c>
      <c r="B153" s="2">
        <f>VLOOKUP([2]Total!A153,'[1]Tỷ lệ vốn'!B23:C74,2,FALSE)</f>
        <v>0.55918611429040999</v>
      </c>
      <c r="C153" t="str">
        <f>VLOOKUP(A153,'[1]Tỷ lệ vốn'!F23:I66,2,FALSE)</f>
        <v>Ban gạch ngói</v>
      </c>
      <c r="D153" t="str">
        <f>VLOOKUP(A153,'[1]Tỷ lệ vốn'!F23:I66,3,FALSE)</f>
        <v>Ban gạch ngói</v>
      </c>
      <c r="E153" t="str">
        <f>VLOOKUP(A153,'[1]Tỷ lệ vốn'!F23:I66,4,FALSE)</f>
        <v>Khối vật liệu</v>
      </c>
      <c r="F153" t="s">
        <v>65</v>
      </c>
      <c r="G153">
        <f t="shared" ca="1" si="8"/>
        <v>300</v>
      </c>
      <c r="H153">
        <f t="shared" ca="1" si="9"/>
        <v>0</v>
      </c>
      <c r="I153">
        <f t="shared" ca="1" si="10"/>
        <v>1680</v>
      </c>
      <c r="J153">
        <f t="shared" ca="1" si="11"/>
        <v>6680</v>
      </c>
      <c r="K153">
        <v>4</v>
      </c>
      <c r="L153">
        <v>2019</v>
      </c>
    </row>
    <row r="154" spans="1:12" x14ac:dyDescent="0.5">
      <c r="A154" t="s">
        <v>36</v>
      </c>
      <c r="B154" s="2">
        <f>VLOOKUP([2]Total!A154,'[1]Tỷ lệ vốn'!B24:C75,2,FALSE)</f>
        <v>0.24929999999999999</v>
      </c>
      <c r="C154" t="str">
        <f>VLOOKUP(A154,'[1]Tỷ lệ vốn'!F24:I67,2,FALSE)</f>
        <v>Ban gạch ngói</v>
      </c>
      <c r="D154" t="str">
        <f>VLOOKUP(A154,'[1]Tỷ lệ vốn'!F24:I67,3,FALSE)</f>
        <v>Ban gạch ngói</v>
      </c>
      <c r="E154" t="str">
        <f>VLOOKUP(A154,'[1]Tỷ lệ vốn'!F24:I67,4,FALSE)</f>
        <v>Khối vật liệu</v>
      </c>
      <c r="F154" t="s">
        <v>65</v>
      </c>
      <c r="G154">
        <f t="shared" ca="1" si="8"/>
        <v>370</v>
      </c>
      <c r="H154">
        <f t="shared" ca="1" si="9"/>
        <v>306.23629814671659</v>
      </c>
      <c r="I154">
        <f t="shared" ca="1" si="10"/>
        <v>920</v>
      </c>
      <c r="J154">
        <f t="shared" ca="1" si="11"/>
        <v>3330</v>
      </c>
      <c r="K154">
        <v>4</v>
      </c>
      <c r="L154">
        <v>2019</v>
      </c>
    </row>
    <row r="155" spans="1:12" x14ac:dyDescent="0.5">
      <c r="A155" t="s">
        <v>37</v>
      </c>
      <c r="B155" s="2">
        <f>VLOOKUP([2]Total!A155,'[1]Tỷ lệ vốn'!B25:C76,2,FALSE)</f>
        <v>0.51</v>
      </c>
      <c r="C155" t="str">
        <f>VLOOKUP(A155,'[1]Tỷ lệ vốn'!F25:I68,2,FALSE)</f>
        <v>Ban gạch ngói</v>
      </c>
      <c r="D155" t="str">
        <f>VLOOKUP(A155,'[1]Tỷ lệ vốn'!F25:I68,3,FALSE)</f>
        <v>Ban gạch ngói</v>
      </c>
      <c r="E155" t="str">
        <f>VLOOKUP(A155,'[1]Tỷ lệ vốn'!F25:I68,4,FALSE)</f>
        <v>Khối vật liệu</v>
      </c>
      <c r="F155" t="s">
        <v>65</v>
      </c>
      <c r="G155">
        <f t="shared" ca="1" si="8"/>
        <v>736</v>
      </c>
      <c r="H155">
        <f t="shared" ca="1" si="9"/>
        <v>600</v>
      </c>
      <c r="I155">
        <f t="shared" ca="1" si="10"/>
        <v>1760</v>
      </c>
      <c r="J155">
        <f t="shared" ca="1" si="11"/>
        <v>9030</v>
      </c>
      <c r="K155">
        <v>4</v>
      </c>
      <c r="L155">
        <v>2019</v>
      </c>
    </row>
    <row r="156" spans="1:12" x14ac:dyDescent="0.5">
      <c r="A156" t="s">
        <v>38</v>
      </c>
      <c r="B156" s="2">
        <f>VLOOKUP([2]Total!A156,'[1]Tỷ lệ vốn'!B26:C77,2,FALSE)</f>
        <v>0.52644460516474578</v>
      </c>
      <c r="C156" t="str">
        <f>VLOOKUP(A156,'[1]Tỷ lệ vốn'!F26:I69,2,FALSE)</f>
        <v>Ban gạch ngói</v>
      </c>
      <c r="D156" t="str">
        <f>VLOOKUP(A156,'[1]Tỷ lệ vốn'!F26:I69,3,FALSE)</f>
        <v>Ban gạch ngói</v>
      </c>
      <c r="E156" t="str">
        <f>VLOOKUP(A156,'[1]Tỷ lệ vốn'!F26:I69,4,FALSE)</f>
        <v>Khối vật liệu</v>
      </c>
      <c r="F156" t="s">
        <v>65</v>
      </c>
      <c r="G156">
        <f t="shared" ca="1" si="8"/>
        <v>144</v>
      </c>
      <c r="H156">
        <f t="shared" ca="1" si="9"/>
        <v>400</v>
      </c>
      <c r="I156">
        <f t="shared" ca="1" si="10"/>
        <v>670</v>
      </c>
      <c r="J156">
        <f t="shared" ca="1" si="11"/>
        <v>3080</v>
      </c>
      <c r="K156">
        <v>4</v>
      </c>
      <c r="L156">
        <v>2019</v>
      </c>
    </row>
    <row r="157" spans="1:12" x14ac:dyDescent="0.5">
      <c r="A157" t="s">
        <v>39</v>
      </c>
      <c r="B157" s="2">
        <f>VLOOKUP([2]Total!A157,'[1]Tỷ lệ vốn'!B27:C78,2,FALSE)</f>
        <v>0.11</v>
      </c>
      <c r="C157" t="str">
        <f>VLOOKUP(A157,'[1]Tỷ lệ vốn'!F27:I70,2,FALSE)</f>
        <v>Ban gạch ngói</v>
      </c>
      <c r="D157" t="str">
        <f>VLOOKUP(A157,'[1]Tỷ lệ vốn'!F27:I70,3,FALSE)</f>
        <v>Ban gạch ngói</v>
      </c>
      <c r="E157" t="str">
        <f>VLOOKUP(A157,'[1]Tỷ lệ vốn'!F27:I70,4,FALSE)</f>
        <v>Khối vật liệu</v>
      </c>
      <c r="F157" t="s">
        <v>65</v>
      </c>
      <c r="G157">
        <f t="shared" ca="1" si="8"/>
        <v>0</v>
      </c>
      <c r="H157">
        <f t="shared" ca="1" si="9"/>
        <v>0</v>
      </c>
      <c r="I157">
        <f t="shared" ca="1" si="10"/>
        <v>100</v>
      </c>
      <c r="J157">
        <f t="shared" ca="1" si="11"/>
        <v>400</v>
      </c>
      <c r="K157">
        <v>4</v>
      </c>
      <c r="L157">
        <v>2019</v>
      </c>
    </row>
    <row r="158" spans="1:12" x14ac:dyDescent="0.5">
      <c r="A158" t="s">
        <v>40</v>
      </c>
      <c r="B158" s="2">
        <f>VLOOKUP([2]Total!A158,'[1]Tỷ lệ vốn'!B28:C79,2,FALSE)</f>
        <v>0.51001319437119763</v>
      </c>
      <c r="C158" t="str">
        <f>VLOOKUP(A158,'[1]Tỷ lệ vốn'!F28:I71,2,FALSE)</f>
        <v>Ban gạch ngói</v>
      </c>
      <c r="D158" t="str">
        <f>VLOOKUP(A158,'[1]Tỷ lệ vốn'!F28:I71,3,FALSE)</f>
        <v>Ban gạch ngói</v>
      </c>
      <c r="E158" t="str">
        <f>VLOOKUP(A158,'[1]Tỷ lệ vốn'!F28:I71,4,FALSE)</f>
        <v>Khối vật liệu</v>
      </c>
      <c r="F158" t="s">
        <v>65</v>
      </c>
      <c r="G158">
        <f t="shared" ca="1" si="8"/>
        <v>0</v>
      </c>
      <c r="H158">
        <f t="shared" ca="1" si="9"/>
        <v>300</v>
      </c>
      <c r="I158">
        <f t="shared" ca="1" si="10"/>
        <v>1220</v>
      </c>
      <c r="J158">
        <f t="shared" ca="1" si="11"/>
        <v>4440</v>
      </c>
      <c r="K158">
        <v>4</v>
      </c>
      <c r="L158">
        <v>2019</v>
      </c>
    </row>
    <row r="159" spans="1:12" x14ac:dyDescent="0.5">
      <c r="A159" t="s">
        <v>41</v>
      </c>
      <c r="B159" s="2">
        <f>VLOOKUP([2]Total!A159,'[1]Tỷ lệ vốn'!B29:C80,2,FALSE)</f>
        <v>0.26</v>
      </c>
      <c r="C159" t="str">
        <f>VLOOKUP(A159,'[1]Tỷ lệ vốn'!F29:I72,2,FALSE)</f>
        <v>Ban gạch ngói</v>
      </c>
      <c r="D159" t="str">
        <f>VLOOKUP(A159,'[1]Tỷ lệ vốn'!F29:I72,3,FALSE)</f>
        <v>Ban gạch ngói</v>
      </c>
      <c r="E159" t="str">
        <f>VLOOKUP(A159,'[1]Tỷ lệ vốn'!F29:I72,4,FALSE)</f>
        <v>Khối vật liệu</v>
      </c>
      <c r="F159" t="s">
        <v>65</v>
      </c>
      <c r="G159">
        <f t="shared" ca="1" si="8"/>
        <v>260</v>
      </c>
      <c r="H159">
        <f t="shared" ca="1" si="9"/>
        <v>212</v>
      </c>
      <c r="I159">
        <f t="shared" ca="1" si="10"/>
        <v>660</v>
      </c>
      <c r="J159">
        <f t="shared" ca="1" si="11"/>
        <v>2650</v>
      </c>
      <c r="K159">
        <v>4</v>
      </c>
      <c r="L159">
        <v>2019</v>
      </c>
    </row>
    <row r="160" spans="1:12" x14ac:dyDescent="0.5">
      <c r="A160" t="s">
        <v>42</v>
      </c>
      <c r="B160" s="2">
        <f>VLOOKUP([2]Total!A160,'[1]Tỷ lệ vốn'!B30:C81,2,FALSE)</f>
        <v>0</v>
      </c>
      <c r="C160" t="str">
        <f>VLOOKUP(A160,'[1]Tỷ lệ vốn'!F30:I73,2,FALSE)</f>
        <v>Ban gạch ngói</v>
      </c>
      <c r="D160" t="str">
        <f>VLOOKUP(A160,'[1]Tỷ lệ vốn'!F30:I73,3,FALSE)</f>
        <v>Ban gạch ngói</v>
      </c>
      <c r="E160" t="str">
        <f>VLOOKUP(A160,'[1]Tỷ lệ vốn'!F30:I73,4,FALSE)</f>
        <v>Khối vật liệu</v>
      </c>
      <c r="F160" t="s">
        <v>65</v>
      </c>
      <c r="G160">
        <f t="shared" ca="1" si="8"/>
        <v>0</v>
      </c>
      <c r="H160">
        <f t="shared" ca="1" si="9"/>
        <v>0</v>
      </c>
      <c r="I160">
        <f t="shared" ca="1" si="10"/>
        <v>2340</v>
      </c>
      <c r="J160">
        <f t="shared" ca="1" si="11"/>
        <v>9380</v>
      </c>
      <c r="K160">
        <v>4</v>
      </c>
      <c r="L160">
        <v>2019</v>
      </c>
    </row>
    <row r="161" spans="1:12" x14ac:dyDescent="0.5">
      <c r="A161" t="s">
        <v>43</v>
      </c>
      <c r="B161" s="2">
        <f>VLOOKUP([2]Total!A161,'[1]Tỷ lệ vốn'!B31:C82,2,FALSE)</f>
        <v>0.25</v>
      </c>
      <c r="C161" t="str">
        <f>VLOOKUP(A161,'[1]Tỷ lệ vốn'!F31:I74,2,FALSE)</f>
        <v>Ban gạch ngói</v>
      </c>
      <c r="D161" t="str">
        <f>VLOOKUP(A161,'[1]Tỷ lệ vốn'!F31:I74,3,FALSE)</f>
        <v>Ban gạch ngói</v>
      </c>
      <c r="E161" t="str">
        <f>VLOOKUP(A161,'[1]Tỷ lệ vốn'!F31:I74,4,FALSE)</f>
        <v>Khối vật liệu</v>
      </c>
      <c r="F161" t="s">
        <v>65</v>
      </c>
      <c r="G161">
        <f t="shared" ca="1" si="8"/>
        <v>0</v>
      </c>
      <c r="H161">
        <f t="shared" ca="1" si="9"/>
        <v>0</v>
      </c>
      <c r="I161">
        <f t="shared" ca="1" si="10"/>
        <v>530</v>
      </c>
      <c r="J161">
        <f t="shared" ca="1" si="11"/>
        <v>2100</v>
      </c>
      <c r="K161">
        <v>4</v>
      </c>
      <c r="L161">
        <v>2019</v>
      </c>
    </row>
    <row r="162" spans="1:12" x14ac:dyDescent="0.5">
      <c r="A162" t="s">
        <v>44</v>
      </c>
      <c r="B162" s="2">
        <f>VLOOKUP([2]Total!A162,'[1]Tỷ lệ vốn'!B32:C83,2,FALSE)</f>
        <v>1</v>
      </c>
      <c r="C162" t="str">
        <f>VLOOKUP(A162,'[1]Tỷ lệ vốn'!F32:I75,2,FALSE)</f>
        <v>Ban bất động sản</v>
      </c>
      <c r="D162" t="str">
        <f>VLOOKUP(A162,'[1]Tỷ lệ vốn'!F32:I75,3,FALSE)</f>
        <v>Ban bất động sản</v>
      </c>
      <c r="E162" t="str">
        <f>VLOOKUP(A162,'[1]Tỷ lệ vốn'!F32:I75,4,FALSE)</f>
        <v>Khối bất động sản</v>
      </c>
      <c r="F162" t="s">
        <v>65</v>
      </c>
      <c r="G162">
        <f t="shared" ca="1" si="8"/>
        <v>149.09200000000055</v>
      </c>
      <c r="H162">
        <f t="shared" ca="1" si="9"/>
        <v>80</v>
      </c>
      <c r="I162">
        <f t="shared" ca="1" si="10"/>
        <v>9000</v>
      </c>
      <c r="J162">
        <f t="shared" ca="1" si="11"/>
        <v>96500</v>
      </c>
      <c r="K162">
        <v>4</v>
      </c>
      <c r="L162">
        <v>2019</v>
      </c>
    </row>
    <row r="163" spans="1:12" x14ac:dyDescent="0.5">
      <c r="A163" t="s">
        <v>45</v>
      </c>
      <c r="B163" s="2">
        <f>VLOOKUP([2]Total!A163,'[1]Tỷ lệ vốn'!B33:C84,2,FALSE)</f>
        <v>1</v>
      </c>
      <c r="C163" t="str">
        <f>VLOOKUP(A163,'[1]Tỷ lệ vốn'!F33:I76,2,FALSE)</f>
        <v>Ban bất động sản</v>
      </c>
      <c r="D163" t="str">
        <f>VLOOKUP(A163,'[1]Tỷ lệ vốn'!F33:I76,3,FALSE)</f>
        <v>Ban bất động sản</v>
      </c>
      <c r="E163" t="str">
        <f>VLOOKUP(A163,'[1]Tỷ lệ vốn'!F33:I76,4,FALSE)</f>
        <v>Khối bất động sản</v>
      </c>
      <c r="F163" t="s">
        <v>65</v>
      </c>
      <c r="G163">
        <f t="shared" ca="1" si="8"/>
        <v>1880</v>
      </c>
      <c r="H163">
        <f t="shared" ca="1" si="9"/>
        <v>1200</v>
      </c>
      <c r="I163">
        <f t="shared" ca="1" si="10"/>
        <v>4000</v>
      </c>
      <c r="J163">
        <f t="shared" ca="1" si="11"/>
        <v>13200</v>
      </c>
      <c r="K163">
        <v>4</v>
      </c>
      <c r="L163">
        <v>2019</v>
      </c>
    </row>
    <row r="164" spans="1:12" x14ac:dyDescent="0.5">
      <c r="A164" t="s">
        <v>46</v>
      </c>
      <c r="B164" s="2">
        <f>VLOOKUP([2]Total!A164,'[1]Tỷ lệ vốn'!B34:C85,2,FALSE)</f>
        <v>1</v>
      </c>
      <c r="C164" t="str">
        <f>VLOOKUP(A164,'[1]Tỷ lệ vốn'!F34:I77,2,FALSE)</f>
        <v>Ban bất động sản</v>
      </c>
      <c r="D164" t="str">
        <f>VLOOKUP(A164,'[1]Tỷ lệ vốn'!F34:I77,3,FALSE)</f>
        <v>Ban bất động sản</v>
      </c>
      <c r="E164" t="str">
        <f>VLOOKUP(A164,'[1]Tỷ lệ vốn'!F34:I77,4,FALSE)</f>
        <v>Khối bất động sản</v>
      </c>
      <c r="F164" t="s">
        <v>65</v>
      </c>
      <c r="G164">
        <f t="shared" ca="1" si="8"/>
        <v>2761</v>
      </c>
      <c r="H164">
        <f t="shared" ca="1" si="9"/>
        <v>5507.4022077209156</v>
      </c>
      <c r="I164">
        <f t="shared" ca="1" si="10"/>
        <v>13520</v>
      </c>
      <c r="J164">
        <f t="shared" ca="1" si="11"/>
        <v>60100</v>
      </c>
      <c r="K164">
        <v>4</v>
      </c>
      <c r="L164">
        <v>2019</v>
      </c>
    </row>
    <row r="165" spans="1:12" x14ac:dyDescent="0.5">
      <c r="A165" t="s">
        <v>47</v>
      </c>
      <c r="B165" s="2">
        <f>VLOOKUP([2]Total!A165,'[1]Tỷ lệ vốn'!B35:C86,2,FALSE)</f>
        <v>1</v>
      </c>
      <c r="C165" t="str">
        <f>VLOOKUP(A165,'[1]Tỷ lệ vốn'!F35:I78,2,FALSE)</f>
        <v>Ban bất động sản</v>
      </c>
      <c r="D165" t="str">
        <f>VLOOKUP(A165,'[1]Tỷ lệ vốn'!F35:I78,3,FALSE)</f>
        <v>Ban bất động sản</v>
      </c>
      <c r="E165" t="str">
        <f>VLOOKUP(A165,'[1]Tỷ lệ vốn'!F35:I78,4,FALSE)</f>
        <v>Khối bất động sản</v>
      </c>
      <c r="F165" t="s">
        <v>65</v>
      </c>
      <c r="G165">
        <f t="shared" ca="1" si="8"/>
        <v>403</v>
      </c>
      <c r="H165">
        <f t="shared" ca="1" si="9"/>
        <v>101.5</v>
      </c>
      <c r="I165">
        <f t="shared" ca="1" si="10"/>
        <v>800</v>
      </c>
      <c r="J165">
        <f t="shared" ca="1" si="11"/>
        <v>3500</v>
      </c>
      <c r="K165">
        <v>4</v>
      </c>
      <c r="L165">
        <v>2019</v>
      </c>
    </row>
    <row r="166" spans="1:12" x14ac:dyDescent="0.5">
      <c r="A166" t="s">
        <v>48</v>
      </c>
      <c r="B166" s="2">
        <f>VLOOKUP([2]Total!A166,'[1]Tỷ lệ vốn'!B36:C87,2,FALSE)</f>
        <v>1</v>
      </c>
      <c r="C166" t="str">
        <f>VLOOKUP(A166,'[1]Tỷ lệ vốn'!F36:I79,2,FALSE)</f>
        <v>Ban bất động sản</v>
      </c>
      <c r="D166" t="str">
        <f>VLOOKUP(A166,'[1]Tỷ lệ vốn'!F36:I79,3,FALSE)</f>
        <v>Ban bất động sản</v>
      </c>
      <c r="E166" t="str">
        <f>VLOOKUP(A166,'[1]Tỷ lệ vốn'!F36:I79,4,FALSE)</f>
        <v>Khối bất động sản</v>
      </c>
      <c r="F166" t="s">
        <v>65</v>
      </c>
      <c r="G166">
        <f t="shared" ca="1" si="8"/>
        <v>37</v>
      </c>
      <c r="H166">
        <f t="shared" ca="1" si="9"/>
        <v>700</v>
      </c>
      <c r="I166">
        <f t="shared" ca="1" si="10"/>
        <v>1500</v>
      </c>
      <c r="J166">
        <f t="shared" ca="1" si="11"/>
        <v>7000</v>
      </c>
      <c r="K166">
        <v>4</v>
      </c>
      <c r="L166">
        <v>2019</v>
      </c>
    </row>
    <row r="167" spans="1:12" x14ac:dyDescent="0.5">
      <c r="A167" t="s">
        <v>49</v>
      </c>
      <c r="B167" s="2">
        <f>VLOOKUP([2]Total!A167,'[1]Tỷ lệ vốn'!B37:C88,2,FALSE)</f>
        <v>0.52721741441947012</v>
      </c>
      <c r="C167" t="str">
        <f>VLOOKUP(A167,'[1]Tỷ lệ vốn'!F37:I80,2,FALSE)</f>
        <v>Ban bất động sản</v>
      </c>
      <c r="D167" t="str">
        <f>VLOOKUP(A167,'[1]Tỷ lệ vốn'!F37:I80,3,FALSE)</f>
        <v>Ban bất động sản</v>
      </c>
      <c r="E167" t="str">
        <f>VLOOKUP(A167,'[1]Tỷ lệ vốn'!F37:I80,4,FALSE)</f>
        <v>Khối bất động sản</v>
      </c>
      <c r="F167" t="s">
        <v>65</v>
      </c>
      <c r="G167" t="e">
        <f t="shared" ca="1" si="8"/>
        <v>#N/A</v>
      </c>
      <c r="H167" t="e">
        <f t="shared" ca="1" si="9"/>
        <v>#N/A</v>
      </c>
      <c r="I167" t="e">
        <f t="shared" ca="1" si="10"/>
        <v>#N/A</v>
      </c>
      <c r="J167" t="e">
        <f t="shared" ca="1" si="11"/>
        <v>#N/A</v>
      </c>
      <c r="K167">
        <v>4</v>
      </c>
      <c r="L167">
        <v>2019</v>
      </c>
    </row>
    <row r="168" spans="1:12" x14ac:dyDescent="0.5">
      <c r="A168" t="s">
        <v>50</v>
      </c>
      <c r="B168" s="2">
        <f>VLOOKUP([2]Total!A168,'[1]Tỷ lệ vốn'!B38:C89,2,FALSE)</f>
        <v>0.804081160961298</v>
      </c>
      <c r="C168" t="str">
        <f>VLOOKUP(A168,'[1]Tỷ lệ vốn'!F38:I81,2,FALSE)</f>
        <v>Ban bất động sản</v>
      </c>
      <c r="D168" t="str">
        <f>VLOOKUP(A168,'[1]Tỷ lệ vốn'!F38:I81,3,FALSE)</f>
        <v>Ban bất động sản</v>
      </c>
      <c r="E168" t="str">
        <f>VLOOKUP(A168,'[1]Tỷ lệ vốn'!F38:I81,4,FALSE)</f>
        <v>Khối bất động sản</v>
      </c>
      <c r="F168" t="s">
        <v>65</v>
      </c>
      <c r="G168">
        <f t="shared" ca="1" si="8"/>
        <v>172</v>
      </c>
      <c r="H168">
        <f t="shared" ca="1" si="9"/>
        <v>116</v>
      </c>
      <c r="I168">
        <f t="shared" ca="1" si="10"/>
        <v>350</v>
      </c>
      <c r="J168">
        <f t="shared" ca="1" si="11"/>
        <v>1360</v>
      </c>
      <c r="K168">
        <v>4</v>
      </c>
      <c r="L168">
        <v>2019</v>
      </c>
    </row>
    <row r="169" spans="1:12" x14ac:dyDescent="0.5">
      <c r="A169" t="s">
        <v>51</v>
      </c>
      <c r="B169" s="2">
        <f>VLOOKUP([2]Total!A169,'[1]Tỷ lệ vốn'!B39:C90,2,FALSE)</f>
        <v>0.1</v>
      </c>
      <c r="C169" t="str">
        <f>VLOOKUP(A169,'[1]Tỷ lệ vốn'!F39:I82,2,FALSE)</f>
        <v>Ban bất động sản</v>
      </c>
      <c r="D169" t="str">
        <f>VLOOKUP(A169,'[1]Tỷ lệ vốn'!F39:I82,3,FALSE)</f>
        <v>Ban bất động sản</v>
      </c>
      <c r="E169" t="str">
        <f>VLOOKUP(A169,'[1]Tỷ lệ vốn'!F39:I82,4,FALSE)</f>
        <v>Khối bất động sản</v>
      </c>
      <c r="F169" t="s">
        <v>65</v>
      </c>
      <c r="G169">
        <f t="shared" ca="1" si="8"/>
        <v>0</v>
      </c>
      <c r="H169">
        <f t="shared" ca="1" si="9"/>
        <v>0</v>
      </c>
      <c r="I169">
        <f t="shared" ca="1" si="10"/>
        <v>0</v>
      </c>
      <c r="J169">
        <f t="shared" ca="1" si="11"/>
        <v>0</v>
      </c>
      <c r="K169">
        <v>4</v>
      </c>
      <c r="L169">
        <v>2019</v>
      </c>
    </row>
    <row r="170" spans="1:12" x14ac:dyDescent="0.5">
      <c r="A170" t="s">
        <v>52</v>
      </c>
      <c r="B170" s="2">
        <f>VLOOKUP([2]Total!A170,'[1]Tỷ lệ vốn'!B40:C91,2,FALSE)</f>
        <v>0</v>
      </c>
      <c r="C170" t="str">
        <f>VLOOKUP(A170,'[1]Tỷ lệ vốn'!F40:I83,2,FALSE)</f>
        <v>Ban bất động sản</v>
      </c>
      <c r="D170" t="str">
        <f>VLOOKUP(A170,'[1]Tỷ lệ vốn'!F40:I83,3,FALSE)</f>
        <v>Ban bất động sản</v>
      </c>
      <c r="E170" t="str">
        <f>VLOOKUP(A170,'[1]Tỷ lệ vốn'!F40:I83,4,FALSE)</f>
        <v>Khối bất động sản</v>
      </c>
      <c r="F170" t="s">
        <v>65</v>
      </c>
      <c r="G170">
        <f t="shared" ca="1" si="8"/>
        <v>0</v>
      </c>
      <c r="H170">
        <f t="shared" ca="1" si="9"/>
        <v>0</v>
      </c>
      <c r="I170">
        <f t="shared" ca="1" si="10"/>
        <v>0</v>
      </c>
      <c r="J170">
        <f t="shared" ca="1" si="11"/>
        <v>0</v>
      </c>
      <c r="K170">
        <v>4</v>
      </c>
      <c r="L170">
        <v>2019</v>
      </c>
    </row>
    <row r="171" spans="1:12" x14ac:dyDescent="0.5">
      <c r="A171" t="s">
        <v>53</v>
      </c>
      <c r="B171" s="2">
        <f>VLOOKUP([2]Total!A171,'[1]Tỷ lệ vốn'!B41:C92,2,FALSE)</f>
        <v>1</v>
      </c>
      <c r="C171" t="str">
        <f>VLOOKUP(A171,'[1]Tỷ lệ vốn'!F41:I84,2,FALSE)</f>
        <v>Ban TM TCT</v>
      </c>
      <c r="D171" t="str">
        <f>VLOOKUP(A171,'[1]Tỷ lệ vốn'!F41:I84,3,FALSE)</f>
        <v>Ban TM TCT</v>
      </c>
      <c r="E171" t="str">
        <f>VLOOKUP(A171,'[1]Tỷ lệ vốn'!F41:I84,4,FALSE)</f>
        <v>Khối thương mại</v>
      </c>
      <c r="F171" t="s">
        <v>65</v>
      </c>
      <c r="G171">
        <f t="shared" ca="1" si="8"/>
        <v>0</v>
      </c>
      <c r="H171">
        <f t="shared" ca="1" si="9"/>
        <v>0</v>
      </c>
      <c r="I171">
        <f t="shared" ca="1" si="10"/>
        <v>0</v>
      </c>
      <c r="J171">
        <f t="shared" ca="1" si="11"/>
        <v>0</v>
      </c>
      <c r="K171">
        <v>4</v>
      </c>
      <c r="L171">
        <v>2019</v>
      </c>
    </row>
    <row r="172" spans="1:12" x14ac:dyDescent="0.5">
      <c r="A172" t="s">
        <v>54</v>
      </c>
      <c r="B172" s="2">
        <f>VLOOKUP([2]Total!A172,'[1]Tỷ lệ vốn'!B42:C93,2,FALSE)</f>
        <v>1</v>
      </c>
      <c r="C172" t="str">
        <f>VLOOKUP(A172,'[1]Tỷ lệ vốn'!F42:I85,2,FALSE)</f>
        <v>Khối đào tạo và NCPT</v>
      </c>
      <c r="D172" t="str">
        <f>VLOOKUP(A172,'[1]Tỷ lệ vốn'!F42:I85,3,FALSE)</f>
        <v>Khối đào tạo và NCPT</v>
      </c>
      <c r="E172" t="str">
        <f>VLOOKUP(A172,'[1]Tỷ lệ vốn'!F42:I85,4,FALSE)</f>
        <v>Khối đào tạo và NCPT</v>
      </c>
      <c r="F172" t="s">
        <v>65</v>
      </c>
      <c r="G172">
        <f t="shared" ca="1" si="8"/>
        <v>0</v>
      </c>
      <c r="H172">
        <f t="shared" ca="1" si="9"/>
        <v>0</v>
      </c>
      <c r="I172">
        <f t="shared" ca="1" si="10"/>
        <v>70</v>
      </c>
      <c r="J172">
        <f t="shared" ca="1" si="11"/>
        <v>280</v>
      </c>
      <c r="K172">
        <v>4</v>
      </c>
      <c r="L172">
        <v>2019</v>
      </c>
    </row>
    <row r="173" spans="1:12" x14ac:dyDescent="0.5">
      <c r="A173" t="s">
        <v>55</v>
      </c>
      <c r="B173" s="2">
        <f>VLOOKUP([2]Total!A173,'[1]Tỷ lệ vốn'!B43:C94,2,FALSE)</f>
        <v>1</v>
      </c>
      <c r="C173" t="str">
        <f>VLOOKUP(A173,'[1]Tỷ lệ vốn'!F43:I86,2,FALSE)</f>
        <v>Khối đào tạo và NCPT</v>
      </c>
      <c r="D173" t="str">
        <f>VLOOKUP(A173,'[1]Tỷ lệ vốn'!F43:I86,3,FALSE)</f>
        <v>Khối đào tạo và NCPT</v>
      </c>
      <c r="E173" t="str">
        <f>VLOOKUP(A173,'[1]Tỷ lệ vốn'!F43:I86,4,FALSE)</f>
        <v>Khối đào tạo và NCPT</v>
      </c>
      <c r="F173" t="s">
        <v>65</v>
      </c>
      <c r="G173">
        <f t="shared" ca="1" si="8"/>
        <v>0</v>
      </c>
      <c r="H173">
        <f t="shared" ca="1" si="9"/>
        <v>0</v>
      </c>
      <c r="I173">
        <f t="shared" ca="1" si="10"/>
        <v>0</v>
      </c>
      <c r="J173">
        <f t="shared" ca="1" si="11"/>
        <v>0</v>
      </c>
      <c r="K173">
        <v>4</v>
      </c>
      <c r="L173">
        <v>2019</v>
      </c>
    </row>
    <row r="174" spans="1:12" x14ac:dyDescent="0.5">
      <c r="A174" t="s">
        <v>12</v>
      </c>
      <c r="B174" s="2">
        <f>VLOOKUP(A174,'[1]Tỷ lệ vốn'!B1:C52,2,FALSE)</f>
        <v>1</v>
      </c>
      <c r="C174" t="str">
        <f>VLOOKUP(A174,'[1]Tỷ lệ vốn'!F1:I44,2,FALSE)</f>
        <v>Ban kính</v>
      </c>
      <c r="D174" t="str">
        <f>VLOOKUP(A174,'[1]Tỷ lệ vốn'!F1:I44,3,FALSE)</f>
        <v>Ban kính</v>
      </c>
      <c r="E174" t="str">
        <f>VLOOKUP(A174,'[1]Tỷ lệ vốn'!F1:I44,4,FALSE)</f>
        <v>Khối vật liệu</v>
      </c>
      <c r="F174" t="s">
        <v>65</v>
      </c>
      <c r="G174">
        <f t="shared" ca="1" si="8"/>
        <v>4401.4267599999994</v>
      </c>
      <c r="H174">
        <f t="shared" ca="1" si="9"/>
        <v>2896.6666666666665</v>
      </c>
      <c r="I174">
        <f t="shared" ca="1" si="10"/>
        <v>8690</v>
      </c>
      <c r="J174">
        <f t="shared" ca="1" si="11"/>
        <v>34770</v>
      </c>
      <c r="K174">
        <v>4</v>
      </c>
      <c r="L174">
        <v>2019</v>
      </c>
    </row>
    <row r="175" spans="1:12" x14ac:dyDescent="0.5">
      <c r="A175" t="s">
        <v>14</v>
      </c>
      <c r="B175" s="2">
        <f>VLOOKUP(A175,'[1]Tỷ lệ vốn'!B2:C53,2,FALSE)</f>
        <v>0.51</v>
      </c>
      <c r="C175" t="str">
        <f>VLOOKUP(A175,'[1]Tỷ lệ vốn'!F2:I45,2,FALSE)</f>
        <v>Ban kính</v>
      </c>
      <c r="D175" t="str">
        <f>VLOOKUP(A175,'[1]Tỷ lệ vốn'!F2:I45,3,FALSE)</f>
        <v>Ban kính</v>
      </c>
      <c r="E175" t="str">
        <f>VLOOKUP(A175,'[1]Tỷ lệ vốn'!F2:I45,4,FALSE)</f>
        <v>Khối vật liệu</v>
      </c>
      <c r="F175" t="s">
        <v>65</v>
      </c>
      <c r="G175">
        <f t="shared" ca="1" si="8"/>
        <v>0</v>
      </c>
      <c r="H175">
        <f t="shared" ca="1" si="9"/>
        <v>0</v>
      </c>
      <c r="I175">
        <f t="shared" ca="1" si="10"/>
        <v>800</v>
      </c>
      <c r="J175">
        <f t="shared" ca="1" si="11"/>
        <v>4700</v>
      </c>
      <c r="K175">
        <v>4</v>
      </c>
      <c r="L175">
        <v>2019</v>
      </c>
    </row>
    <row r="176" spans="1:12" x14ac:dyDescent="0.5">
      <c r="A176" t="s">
        <v>15</v>
      </c>
      <c r="B176" s="2">
        <f>VLOOKUP(A176,'[1]Tỷ lệ vốn'!B3:C54,2,FALSE)</f>
        <v>0.25590000000000002</v>
      </c>
      <c r="C176" t="str">
        <f>VLOOKUP(A176,'[1]Tỷ lệ vốn'!F3:I46,2,FALSE)</f>
        <v>Ban kính</v>
      </c>
      <c r="D176" t="str">
        <f>VLOOKUP(A176,'[1]Tỷ lệ vốn'!F3:I46,3,FALSE)</f>
        <v>Ban kính</v>
      </c>
      <c r="E176" t="str">
        <f>VLOOKUP(A176,'[1]Tỷ lệ vốn'!F3:I46,4,FALSE)</f>
        <v>Khối vật liệu</v>
      </c>
      <c r="F176" t="s">
        <v>65</v>
      </c>
      <c r="G176">
        <f t="shared" ca="1" si="8"/>
        <v>0</v>
      </c>
      <c r="H176">
        <f t="shared" ca="1" si="9"/>
        <v>0</v>
      </c>
      <c r="I176">
        <f t="shared" ca="1" si="10"/>
        <v>1100</v>
      </c>
      <c r="J176">
        <f t="shared" ca="1" si="11"/>
        <v>4600</v>
      </c>
      <c r="K176">
        <v>4</v>
      </c>
      <c r="L176">
        <v>2019</v>
      </c>
    </row>
    <row r="177" spans="1:12" x14ac:dyDescent="0.5">
      <c r="A177" t="s">
        <v>16</v>
      </c>
      <c r="B177" s="2">
        <f>VLOOKUP(A177,'[1]Tỷ lệ vốn'!B4:C55,2,FALSE)</f>
        <v>0.53010345968196182</v>
      </c>
      <c r="C177" t="str">
        <f>VLOOKUP(A177,'[1]Tỷ lệ vốn'!F4:I47,2,FALSE)</f>
        <v>Ban kính</v>
      </c>
      <c r="D177" t="str">
        <f>VLOOKUP(A177,'[1]Tỷ lệ vốn'!F4:I47,3,FALSE)</f>
        <v>Ban kính</v>
      </c>
      <c r="E177" t="str">
        <f>VLOOKUP(A177,'[1]Tỷ lệ vốn'!F4:I47,4,FALSE)</f>
        <v>Khối vật liệu</v>
      </c>
      <c r="F177" t="s">
        <v>65</v>
      </c>
      <c r="G177">
        <f t="shared" ca="1" si="8"/>
        <v>0</v>
      </c>
      <c r="H177">
        <f t="shared" ca="1" si="9"/>
        <v>53.333333333333336</v>
      </c>
      <c r="I177">
        <f t="shared" ca="1" si="10"/>
        <v>180</v>
      </c>
      <c r="J177">
        <f t="shared" ca="1" si="11"/>
        <v>730</v>
      </c>
      <c r="K177">
        <v>4</v>
      </c>
      <c r="L177">
        <v>2019</v>
      </c>
    </row>
    <row r="178" spans="1:12" x14ac:dyDescent="0.5">
      <c r="A178" t="s">
        <v>17</v>
      </c>
      <c r="B178" s="2">
        <f>VLOOKUP(A178,'[1]Tỷ lệ vốn'!B5:C56,2,FALSE)</f>
        <v>0.51</v>
      </c>
      <c r="C178" t="str">
        <f>VLOOKUP(A178,'[1]Tỷ lệ vốn'!F5:I48,2,FALSE)</f>
        <v>Ban kính</v>
      </c>
      <c r="D178" t="str">
        <f>VLOOKUP(A178,'[1]Tỷ lệ vốn'!F5:I48,3,FALSE)</f>
        <v>Ban kính</v>
      </c>
      <c r="E178" t="str">
        <f>VLOOKUP(A178,'[1]Tỷ lệ vốn'!F5:I48,4,FALSE)</f>
        <v>Khối vật liệu</v>
      </c>
      <c r="F178" t="s">
        <v>65</v>
      </c>
      <c r="G178">
        <f t="shared" ca="1" si="8"/>
        <v>1100</v>
      </c>
      <c r="H178">
        <f t="shared" ca="1" si="9"/>
        <v>1000</v>
      </c>
      <c r="I178">
        <f t="shared" ca="1" si="10"/>
        <v>3000</v>
      </c>
      <c r="J178">
        <f t="shared" ca="1" si="11"/>
        <v>11800</v>
      </c>
      <c r="K178">
        <v>4</v>
      </c>
      <c r="L178">
        <v>2019</v>
      </c>
    </row>
    <row r="179" spans="1:12" x14ac:dyDescent="0.5">
      <c r="A179" t="s">
        <v>18</v>
      </c>
      <c r="B179" s="2">
        <f>VLOOKUP(A179,'[1]Tỷ lệ vốn'!B6:C57,2,FALSE)</f>
        <v>0.6</v>
      </c>
      <c r="C179" t="str">
        <f>VLOOKUP(A179,'[1]Tỷ lệ vốn'!F6:I49,2,FALSE)</f>
        <v>Ban kính</v>
      </c>
      <c r="D179" t="str">
        <f>VLOOKUP(A179,'[1]Tỷ lệ vốn'!F6:I49,3,FALSE)</f>
        <v>Ban kính</v>
      </c>
      <c r="E179" t="str">
        <f>VLOOKUP(A179,'[1]Tỷ lệ vốn'!F6:I49,4,FALSE)</f>
        <v>Khối vật liệu</v>
      </c>
      <c r="F179" t="s">
        <v>65</v>
      </c>
      <c r="G179">
        <f t="shared" ca="1" si="8"/>
        <v>991</v>
      </c>
      <c r="H179">
        <f t="shared" ca="1" si="9"/>
        <v>857</v>
      </c>
      <c r="I179">
        <f t="shared" ca="1" si="10"/>
        <v>2500</v>
      </c>
      <c r="J179">
        <f t="shared" ca="1" si="11"/>
        <v>10000</v>
      </c>
      <c r="K179">
        <v>4</v>
      </c>
      <c r="L179">
        <v>2019</v>
      </c>
    </row>
    <row r="180" spans="1:12" x14ac:dyDescent="0.5">
      <c r="A180" t="s">
        <v>19</v>
      </c>
      <c r="B180" s="2">
        <f>VLOOKUP(A180,'[1]Tỷ lệ vốn'!B7:C58,2,FALSE)</f>
        <v>0.2928</v>
      </c>
      <c r="C180" t="str">
        <f>VLOOKUP(A180,'[1]Tỷ lệ vốn'!F7:I50,2,FALSE)</f>
        <v>Ban kính</v>
      </c>
      <c r="D180" t="str">
        <f>VLOOKUP(A180,'[1]Tỷ lệ vốn'!F7:I50,3,FALSE)</f>
        <v>Ban kính</v>
      </c>
      <c r="E180" t="str">
        <f>VLOOKUP(A180,'[1]Tỷ lệ vốn'!F7:I50,4,FALSE)</f>
        <v>Khối vật liệu</v>
      </c>
      <c r="F180" t="s">
        <v>65</v>
      </c>
      <c r="G180">
        <f t="shared" ca="1" si="8"/>
        <v>0</v>
      </c>
      <c r="H180">
        <f t="shared" ca="1" si="9"/>
        <v>0</v>
      </c>
      <c r="I180">
        <f t="shared" ca="1" si="10"/>
        <v>0</v>
      </c>
      <c r="J180">
        <f t="shared" ca="1" si="11"/>
        <v>0</v>
      </c>
      <c r="K180">
        <v>4</v>
      </c>
      <c r="L180">
        <v>2019</v>
      </c>
    </row>
    <row r="181" spans="1:12" x14ac:dyDescent="0.5">
      <c r="A181" t="s">
        <v>20</v>
      </c>
      <c r="B181" s="2">
        <f>VLOOKUP(A181,'[1]Tỷ lệ vốn'!B8:C59,2,FALSE)</f>
        <v>1</v>
      </c>
      <c r="C181" t="str">
        <f>VLOOKUP(A181,'[1]Tỷ lệ vốn'!F8:I51,2,FALSE)</f>
        <v>Nhóm sứ - sen vòi - Thương mại</v>
      </c>
      <c r="D181" t="str">
        <f>VLOOKUP(A181,'[1]Tỷ lệ vốn'!F8:I51,3,FALSE)</f>
        <v>Ban OL- Sứ VS</v>
      </c>
      <c r="E181" t="str">
        <f>VLOOKUP(A181,'[1]Tỷ lệ vốn'!F8:I51,4,FALSE)</f>
        <v>Khối vật liệu</v>
      </c>
      <c r="F181" t="s">
        <v>65</v>
      </c>
      <c r="G181">
        <f t="shared" ca="1" si="8"/>
        <v>1040.3940000000002</v>
      </c>
      <c r="H181">
        <f t="shared" ca="1" si="9"/>
        <v>1160</v>
      </c>
      <c r="I181">
        <f t="shared" ca="1" si="10"/>
        <v>3730</v>
      </c>
      <c r="J181">
        <f t="shared" ca="1" si="11"/>
        <v>14940</v>
      </c>
      <c r="K181">
        <v>4</v>
      </c>
      <c r="L181">
        <v>2019</v>
      </c>
    </row>
    <row r="182" spans="1:12" x14ac:dyDescent="0.5">
      <c r="A182" t="s">
        <v>21</v>
      </c>
      <c r="B182" s="2">
        <f>VLOOKUP(A182,'[1]Tỷ lệ vốn'!B9:C60,2,FALSE)</f>
        <v>0.62962666666666667</v>
      </c>
      <c r="C182" t="str">
        <f>VLOOKUP(A182,'[1]Tỷ lệ vốn'!F9:I52,2,FALSE)</f>
        <v>Nhóm sứ - sen vòi - Thương mại</v>
      </c>
      <c r="D182" t="str">
        <f>VLOOKUP(A182,'[1]Tỷ lệ vốn'!F9:I52,3,FALSE)</f>
        <v>Ban OL- Sứ VS</v>
      </c>
      <c r="E182" t="str">
        <f>VLOOKUP(A182,'[1]Tỷ lệ vốn'!F9:I52,4,FALSE)</f>
        <v>Khối vật liệu</v>
      </c>
      <c r="F182" t="s">
        <v>65</v>
      </c>
      <c r="G182">
        <f t="shared" ca="1" si="8"/>
        <v>1333.8590000000004</v>
      </c>
      <c r="H182">
        <f t="shared" ca="1" si="9"/>
        <v>1350</v>
      </c>
      <c r="I182">
        <f t="shared" ca="1" si="10"/>
        <v>5410</v>
      </c>
      <c r="J182">
        <f t="shared" ca="1" si="11"/>
        <v>19700</v>
      </c>
      <c r="K182">
        <v>4</v>
      </c>
      <c r="L182">
        <v>2019</v>
      </c>
    </row>
    <row r="183" spans="1:12" x14ac:dyDescent="0.5">
      <c r="A183" t="s">
        <v>22</v>
      </c>
      <c r="B183" s="2">
        <f>VLOOKUP(A183,'[1]Tỷ lệ vốn'!B10:C61,2,FALSE)</f>
        <v>0.97466666666666668</v>
      </c>
      <c r="C183" t="str">
        <f>VLOOKUP(A183,'[1]Tỷ lệ vốn'!F10:I53,2,FALSE)</f>
        <v>Nhóm sứ - sen vòi - Thương mại</v>
      </c>
      <c r="D183" t="str">
        <f>VLOOKUP(A183,'[1]Tỷ lệ vốn'!F10:I53,3,FALSE)</f>
        <v>Ban OL- Sứ VS</v>
      </c>
      <c r="E183" t="str">
        <f>VLOOKUP(A183,'[1]Tỷ lệ vốn'!F10:I53,4,FALSE)</f>
        <v>Khối vật liệu</v>
      </c>
      <c r="F183" t="s">
        <v>65</v>
      </c>
      <c r="G183">
        <f t="shared" ca="1" si="8"/>
        <v>1260.6714905266663</v>
      </c>
      <c r="H183">
        <f t="shared" ca="1" si="9"/>
        <v>1039.92</v>
      </c>
      <c r="I183">
        <f t="shared" ca="1" si="10"/>
        <v>3700</v>
      </c>
      <c r="J183">
        <f t="shared" ca="1" si="11"/>
        <v>14900</v>
      </c>
      <c r="K183">
        <v>4</v>
      </c>
      <c r="L183">
        <v>2019</v>
      </c>
    </row>
    <row r="184" spans="1:12" x14ac:dyDescent="0.5">
      <c r="A184" t="s">
        <v>23</v>
      </c>
      <c r="B184" s="2">
        <f>VLOOKUP(A184,'[1]Tỷ lệ vốn'!B11:C62,2,FALSE)</f>
        <v>1</v>
      </c>
      <c r="C184" t="str">
        <f>VLOOKUP(A184,'[1]Tỷ lệ vốn'!F11:I54,2,FALSE)</f>
        <v>Nhóm sứ - sen vòi - Thương mại</v>
      </c>
      <c r="D184" t="str">
        <f>VLOOKUP(A184,'[1]Tỷ lệ vốn'!F11:I54,3,FALSE)</f>
        <v>Ban OL- Sứ VS</v>
      </c>
      <c r="E184" t="str">
        <f>VLOOKUP(A184,'[1]Tỷ lệ vốn'!F11:I54,4,FALSE)</f>
        <v>Khối vật liệu</v>
      </c>
      <c r="F184" t="s">
        <v>65</v>
      </c>
      <c r="G184">
        <f t="shared" ca="1" si="8"/>
        <v>1356.1999999999998</v>
      </c>
      <c r="H184">
        <f t="shared" ca="1" si="9"/>
        <v>1400</v>
      </c>
      <c r="I184">
        <f t="shared" ca="1" si="10"/>
        <v>4050</v>
      </c>
      <c r="J184">
        <f t="shared" ca="1" si="11"/>
        <v>15000</v>
      </c>
      <c r="K184">
        <v>4</v>
      </c>
      <c r="L184">
        <v>2019</v>
      </c>
    </row>
    <row r="185" spans="1:12" x14ac:dyDescent="0.5">
      <c r="A185" t="s">
        <v>24</v>
      </c>
      <c r="B185" s="2">
        <f>VLOOKUP(A185,'[1]Tỷ lệ vốn'!B12:C63,2,FALSE)</f>
        <v>0.78638082250518082</v>
      </c>
      <c r="C185" t="str">
        <f>VLOOKUP(A185,'[1]Tỷ lệ vốn'!F12:I55,2,FALSE)</f>
        <v>Nhóm sứ - sen vòi - Thương mại</v>
      </c>
      <c r="D185" t="str">
        <f>VLOOKUP(A185,'[1]Tỷ lệ vốn'!F12:I55,3,FALSE)</f>
        <v>Ban OL- Sứ VS</v>
      </c>
      <c r="E185" t="str">
        <f>VLOOKUP(A185,'[1]Tỷ lệ vốn'!F12:I55,4,FALSE)</f>
        <v>Khối vật liệu</v>
      </c>
      <c r="F185" t="s">
        <v>65</v>
      </c>
      <c r="G185">
        <f t="shared" ca="1" si="8"/>
        <v>590</v>
      </c>
      <c r="H185">
        <f t="shared" ca="1" si="9"/>
        <v>350</v>
      </c>
      <c r="I185">
        <f t="shared" ca="1" si="10"/>
        <v>1240</v>
      </c>
      <c r="J185">
        <f t="shared" ca="1" si="11"/>
        <v>4840</v>
      </c>
      <c r="K185">
        <v>4</v>
      </c>
      <c r="L185">
        <v>2019</v>
      </c>
    </row>
    <row r="186" spans="1:12" x14ac:dyDescent="0.5">
      <c r="A186" t="s">
        <v>25</v>
      </c>
      <c r="B186" s="2">
        <f>VLOOKUP(A186,'[1]Tỷ lệ vốn'!B13:C64,2,FALSE)</f>
        <v>0.51</v>
      </c>
      <c r="C186" t="str">
        <f>VLOOKUP(A186,'[1]Tỷ lệ vốn'!F13:I56,2,FALSE)</f>
        <v>Nhóm ốp lát- Kinh doanh</v>
      </c>
      <c r="D186" t="str">
        <f>VLOOKUP(A186,'[1]Tỷ lệ vốn'!F13:I56,3,FALSE)</f>
        <v>Ban OL- Sứ VS</v>
      </c>
      <c r="E186" t="str">
        <f>VLOOKUP(A186,'[1]Tỷ lệ vốn'!F13:I56,4,FALSE)</f>
        <v>Khối vật liệu</v>
      </c>
      <c r="F186" t="s">
        <v>65</v>
      </c>
      <c r="G186">
        <f t="shared" ca="1" si="8"/>
        <v>6066.886833999999</v>
      </c>
      <c r="H186">
        <f t="shared" ca="1" si="9"/>
        <v>6416.1383276620018</v>
      </c>
      <c r="I186">
        <f t="shared" ca="1" si="10"/>
        <v>14030</v>
      </c>
      <c r="J186">
        <f t="shared" ca="1" si="11"/>
        <v>55270</v>
      </c>
      <c r="K186">
        <v>4</v>
      </c>
      <c r="L186">
        <v>2019</v>
      </c>
    </row>
    <row r="187" spans="1:12" x14ac:dyDescent="0.5">
      <c r="A187" t="s">
        <v>26</v>
      </c>
      <c r="B187" s="2">
        <f>VLOOKUP(A187,'[1]Tỷ lệ vốn'!B14:C65,2,FALSE)</f>
        <v>0.51</v>
      </c>
      <c r="C187" t="str">
        <f>VLOOKUP(A187,'[1]Tỷ lệ vốn'!F14:I57,2,FALSE)</f>
        <v>Nhóm ốp lát- Kinh doanh</v>
      </c>
      <c r="D187" t="str">
        <f>VLOOKUP(A187,'[1]Tỷ lệ vốn'!F14:I57,3,FALSE)</f>
        <v>Ban OL- Sứ VS</v>
      </c>
      <c r="E187" t="str">
        <f>VLOOKUP(A187,'[1]Tỷ lệ vốn'!F14:I57,4,FALSE)</f>
        <v>Khối vật liệu</v>
      </c>
      <c r="F187" t="s">
        <v>65</v>
      </c>
      <c r="G187">
        <f t="shared" ca="1" si="8"/>
        <v>3900.5</v>
      </c>
      <c r="H187">
        <f t="shared" ca="1" si="9"/>
        <v>1901.666666666667</v>
      </c>
      <c r="I187">
        <f t="shared" ca="1" si="10"/>
        <v>5700</v>
      </c>
      <c r="J187">
        <f t="shared" ca="1" si="11"/>
        <v>21410</v>
      </c>
      <c r="K187">
        <v>4</v>
      </c>
      <c r="L187">
        <v>2019</v>
      </c>
    </row>
    <row r="188" spans="1:12" x14ac:dyDescent="0.5">
      <c r="A188" t="s">
        <v>27</v>
      </c>
      <c r="B188" s="2">
        <f>VLOOKUP(A188,'[1]Tỷ lệ vốn'!B15:C66,2,FALSE)</f>
        <v>0.51074422730264102</v>
      </c>
      <c r="C188" t="str">
        <f>VLOOKUP(A188,'[1]Tỷ lệ vốn'!F15:I58,2,FALSE)</f>
        <v>Nhóm ốp lát- Kinh doanh</v>
      </c>
      <c r="D188" t="str">
        <f>VLOOKUP(A188,'[1]Tỷ lệ vốn'!F15:I58,3,FALSE)</f>
        <v>Ban OL- Sứ VS</v>
      </c>
      <c r="E188" t="str">
        <f>VLOOKUP(A188,'[1]Tỷ lệ vốn'!F15:I58,4,FALSE)</f>
        <v>Khối vật liệu</v>
      </c>
      <c r="F188" t="s">
        <v>65</v>
      </c>
      <c r="G188">
        <f t="shared" ca="1" si="8"/>
        <v>2900</v>
      </c>
      <c r="H188">
        <f t="shared" ca="1" si="9"/>
        <v>2430</v>
      </c>
      <c r="I188">
        <f t="shared" ca="1" si="10"/>
        <v>7930</v>
      </c>
      <c r="J188">
        <f t="shared" ca="1" si="11"/>
        <v>25700</v>
      </c>
      <c r="K188">
        <v>4</v>
      </c>
      <c r="L188">
        <v>2019</v>
      </c>
    </row>
    <row r="189" spans="1:12" x14ac:dyDescent="0.5">
      <c r="A189" t="s">
        <v>28</v>
      </c>
      <c r="B189" s="2">
        <f>VLOOKUP(A189,'[1]Tỷ lệ vốn'!B16:C67,2,FALSE)</f>
        <v>0.96190968579566749</v>
      </c>
      <c r="C189" t="str">
        <f>VLOOKUP(A189,'[1]Tỷ lệ vốn'!F16:I59,2,FALSE)</f>
        <v>Nhóm ốp lát- Kinh doanh</v>
      </c>
      <c r="D189" t="str">
        <f>VLOOKUP(A189,'[1]Tỷ lệ vốn'!F16:I59,3,FALSE)</f>
        <v>Ban OL- Sứ VS</v>
      </c>
      <c r="E189" t="str">
        <f>VLOOKUP(A189,'[1]Tỷ lệ vốn'!F16:I59,4,FALSE)</f>
        <v>Khối vật liệu</v>
      </c>
      <c r="F189" t="s">
        <v>65</v>
      </c>
      <c r="G189">
        <f t="shared" ca="1" si="8"/>
        <v>0</v>
      </c>
      <c r="H189">
        <f t="shared" ca="1" si="9"/>
        <v>0</v>
      </c>
      <c r="I189">
        <f t="shared" ca="1" si="10"/>
        <v>900</v>
      </c>
      <c r="J189">
        <f t="shared" ca="1" si="11"/>
        <v>3900</v>
      </c>
      <c r="K189">
        <v>4</v>
      </c>
      <c r="L189">
        <v>2019</v>
      </c>
    </row>
    <row r="190" spans="1:12" x14ac:dyDescent="0.5">
      <c r="A190" t="s">
        <v>29</v>
      </c>
      <c r="B190" s="2">
        <f>VLOOKUP(A190,'[1]Tỷ lệ vốn'!B17:C68,2,FALSE)</f>
        <v>0.51022326819079233</v>
      </c>
      <c r="C190" t="str">
        <f>VLOOKUP(A190,'[1]Tỷ lệ vốn'!F17:I60,2,FALSE)</f>
        <v>Nhóm ốp lát- Kinh doanh</v>
      </c>
      <c r="D190" t="str">
        <f>VLOOKUP(A190,'[1]Tỷ lệ vốn'!F17:I60,3,FALSE)</f>
        <v>Ban OL- Sứ VS</v>
      </c>
      <c r="E190" t="str">
        <f>VLOOKUP(A190,'[1]Tỷ lệ vốn'!F17:I60,4,FALSE)</f>
        <v>Khối vật liệu</v>
      </c>
      <c r="F190" t="s">
        <v>65</v>
      </c>
      <c r="G190">
        <f t="shared" ca="1" si="8"/>
        <v>700</v>
      </c>
      <c r="H190">
        <f t="shared" ca="1" si="9"/>
        <v>48.333333333333336</v>
      </c>
      <c r="I190">
        <f t="shared" ca="1" si="10"/>
        <v>123.2</v>
      </c>
      <c r="J190">
        <f t="shared" ca="1" si="11"/>
        <v>550</v>
      </c>
      <c r="K190">
        <v>4</v>
      </c>
      <c r="L190">
        <v>2019</v>
      </c>
    </row>
    <row r="191" spans="1:12" x14ac:dyDescent="0.5">
      <c r="A191" t="s">
        <v>30</v>
      </c>
      <c r="B191" s="2">
        <f>VLOOKUP(A191,'[1]Tỷ lệ vốn'!B18:C69,2,FALSE)</f>
        <v>0.51</v>
      </c>
      <c r="C191" t="str">
        <f>VLOOKUP(A191,'[1]Tỷ lệ vốn'!F18:I61,2,FALSE)</f>
        <v>Nhóm ốp lát- Kinh doanh</v>
      </c>
      <c r="D191" t="str">
        <f>VLOOKUP(A191,'[1]Tỷ lệ vốn'!F18:I61,3,FALSE)</f>
        <v>Ban OL- Sứ VS</v>
      </c>
      <c r="E191" t="str">
        <f>VLOOKUP(A191,'[1]Tỷ lệ vốn'!F18:I61,4,FALSE)</f>
        <v>Khối vật liệu</v>
      </c>
      <c r="F191" t="s">
        <v>65</v>
      </c>
      <c r="G191">
        <f t="shared" ca="1" si="8"/>
        <v>295.48097399999995</v>
      </c>
      <c r="H191">
        <f t="shared" ca="1" si="9"/>
        <v>0</v>
      </c>
      <c r="I191">
        <f t="shared" ca="1" si="10"/>
        <v>830</v>
      </c>
      <c r="J191">
        <f t="shared" ca="1" si="11"/>
        <v>3310</v>
      </c>
      <c r="K191">
        <v>4</v>
      </c>
      <c r="L191">
        <v>2019</v>
      </c>
    </row>
    <row r="192" spans="1:12" x14ac:dyDescent="0.5">
      <c r="A192" t="s">
        <v>31</v>
      </c>
      <c r="B192" s="2">
        <f>VLOOKUP(A192,'[1]Tỷ lệ vốn'!B19:C70,2,FALSE)</f>
        <v>0.1</v>
      </c>
      <c r="C192" t="str">
        <f>VLOOKUP(A192,'[1]Tỷ lệ vốn'!F19:I62,2,FALSE)</f>
        <v>Nhóm ốp lát- Kinh doanh</v>
      </c>
      <c r="D192" t="str">
        <f>VLOOKUP(A192,'[1]Tỷ lệ vốn'!F19:I62,3,FALSE)</f>
        <v>Ban OL- Sứ VS</v>
      </c>
      <c r="E192" t="str">
        <f>VLOOKUP(A192,'[1]Tỷ lệ vốn'!F19:I62,4,FALSE)</f>
        <v>Khối vật liệu</v>
      </c>
      <c r="F192" t="s">
        <v>65</v>
      </c>
      <c r="G192" t="e">
        <f t="shared" ca="1" si="8"/>
        <v>#N/A</v>
      </c>
      <c r="H192" t="e">
        <f t="shared" ca="1" si="9"/>
        <v>#N/A</v>
      </c>
      <c r="I192" t="e">
        <f t="shared" ca="1" si="10"/>
        <v>#N/A</v>
      </c>
      <c r="J192" t="e">
        <f t="shared" ca="1" si="11"/>
        <v>#N/A</v>
      </c>
      <c r="K192">
        <v>4</v>
      </c>
      <c r="L192">
        <v>2019</v>
      </c>
    </row>
    <row r="193" spans="1:12" x14ac:dyDescent="0.5">
      <c r="A193" t="s">
        <v>32</v>
      </c>
      <c r="B193" s="2">
        <f>VLOOKUP(A193,'[1]Tỷ lệ vốn'!B20:C71,2,FALSE)</f>
        <v>0.50477000000000005</v>
      </c>
      <c r="C193" t="str">
        <f>VLOOKUP(A193,'[1]Tỷ lệ vốn'!F20:I63,2,FALSE)</f>
        <v>Ban gạch ngói</v>
      </c>
      <c r="D193" t="str">
        <f>VLOOKUP(A193,'[1]Tỷ lệ vốn'!F20:I63,3,FALSE)</f>
        <v>Ban gạch ngói</v>
      </c>
      <c r="E193" t="str">
        <f>VLOOKUP(A193,'[1]Tỷ lệ vốn'!F20:I63,4,FALSE)</f>
        <v>Khối vật liệu</v>
      </c>
      <c r="F193" t="s">
        <v>65</v>
      </c>
      <c r="G193">
        <f t="shared" ca="1" si="8"/>
        <v>8260</v>
      </c>
      <c r="H193">
        <f t="shared" ca="1" si="9"/>
        <v>7131.2791582449036</v>
      </c>
      <c r="I193">
        <f t="shared" ca="1" si="10"/>
        <v>21390</v>
      </c>
      <c r="J193">
        <f t="shared" ca="1" si="11"/>
        <v>86610</v>
      </c>
      <c r="K193">
        <v>4</v>
      </c>
      <c r="L193">
        <v>2019</v>
      </c>
    </row>
    <row r="194" spans="1:12" x14ac:dyDescent="0.5">
      <c r="A194" t="s">
        <v>33</v>
      </c>
      <c r="B194" s="2">
        <f>VLOOKUP(A194,'[1]Tỷ lệ vốn'!B21:C72,2,FALSE)</f>
        <v>0</v>
      </c>
      <c r="C194" t="str">
        <f>VLOOKUP(A194,'[1]Tỷ lệ vốn'!F21:I64,2,FALSE)</f>
        <v>Ban gạch ngói</v>
      </c>
      <c r="D194" t="str">
        <f>VLOOKUP(A194,'[1]Tỷ lệ vốn'!F21:I64,3,FALSE)</f>
        <v>Ban gạch ngói</v>
      </c>
      <c r="E194" t="str">
        <f>VLOOKUP(A194,'[1]Tỷ lệ vốn'!F21:I64,4,FALSE)</f>
        <v>Khối vật liệu</v>
      </c>
      <c r="F194" t="s">
        <v>65</v>
      </c>
      <c r="G194">
        <f t="shared" ca="1" si="8"/>
        <v>0</v>
      </c>
      <c r="H194">
        <f t="shared" ca="1" si="9"/>
        <v>1294.1120675246989</v>
      </c>
      <c r="I194">
        <f t="shared" ca="1" si="10"/>
        <v>3799.8951126742186</v>
      </c>
      <c r="J194">
        <f t="shared" ca="1" si="11"/>
        <v>15259.856743691038</v>
      </c>
      <c r="K194">
        <v>4</v>
      </c>
      <c r="L194">
        <v>2019</v>
      </c>
    </row>
    <row r="195" spans="1:12" x14ac:dyDescent="0.5">
      <c r="A195" t="s">
        <v>34</v>
      </c>
      <c r="B195" s="2">
        <f>VLOOKUP(A195,'[1]Tỷ lệ vốn'!B22:C73,2,FALSE)</f>
        <v>0.67469999999999997</v>
      </c>
      <c r="C195" t="str">
        <f>VLOOKUP(A195,'[1]Tỷ lệ vốn'!F22:I65,2,FALSE)</f>
        <v>Ban gạch ngói</v>
      </c>
      <c r="D195" t="str">
        <f>VLOOKUP(A195,'[1]Tỷ lệ vốn'!F22:I65,3,FALSE)</f>
        <v>Ban gạch ngói</v>
      </c>
      <c r="E195" t="str">
        <f>VLOOKUP(A195,'[1]Tỷ lệ vốn'!F22:I65,4,FALSE)</f>
        <v>Khối vật liệu</v>
      </c>
      <c r="F195" t="s">
        <v>65</v>
      </c>
      <c r="G195" t="e">
        <f t="shared" ref="G195:G258" ca="1" si="12">INDEX(INDIRECT("'[Intern Work 2019.xlsx]"&amp;F195&amp;"'!$A$1:$GBV$112"),MATCH(A195,INDIRECT("'[Intern Work 2019.xlsx]"&amp;F195&amp;"'!$B$1:$B$112"),0),MATCH($G$1&amp;K195&amp;L195,INDIRECT("'[Intern Work 2019.xlsx]"&amp;F195&amp;"'!$A$5:$GB$5"),0))</f>
        <v>#N/A</v>
      </c>
      <c r="H195" t="e">
        <f t="shared" ref="H195:H258" ca="1" si="13">INDEX(INDIRECT("'[Intern Work 2019.xlsx]"&amp;F195&amp;"'!$A$1:$GBV$112"),MATCH(A195,INDIRECT("'[Intern Work 2019.xlsx]"&amp;F195&amp;"'!$B$1:$B$112"),0),MATCH($H$1&amp;" "&amp;K195,INDIRECT("'[Intern Work 2019.xlsx]"&amp;F195&amp;"'!$A$5:$GBV$5"),0))</f>
        <v>#N/A</v>
      </c>
      <c r="I195" t="e">
        <f t="shared" ref="I195:I258" ca="1" si="14">INDEX(INDIRECT("'[Intern Work 2019.xlsx]"&amp;F195&amp;"'!$A$1:$GBV$112"),MATCH(A195,INDIRECT("'[Intern Work 2019.xlsx]"&amp;F195&amp;"'!$B$1:$B$112"),0),MATCH($I$1&amp;" "&amp;QUOTIENT(K195+2,3),INDIRECT("'[Intern Work 2019.xlsx]"&amp;F195&amp;"'!$A$5:$GBV$5"),0))</f>
        <v>#N/A</v>
      </c>
      <c r="J195" t="e">
        <f t="shared" ref="J195:J258" ca="1" si="15">INDEX(INDIRECT("'[Intern Work 2019.xlsx]"&amp;F195&amp;"'!$A$1:$GBV$112"),MATCH(A195,INDIRECT("'[Intern Work 2019.xlsx]"&amp;F195&amp;"'!$B$1:$B$112"),0),MATCH($J$1&amp;" "&amp;L195,INDIRECT("'[Intern Work 2019.xlsx]"&amp;F195&amp;"'!$A$5:$GBV$5"),0))</f>
        <v>#N/A</v>
      </c>
      <c r="K195">
        <v>4</v>
      </c>
      <c r="L195">
        <v>2019</v>
      </c>
    </row>
    <row r="196" spans="1:12" x14ac:dyDescent="0.5">
      <c r="A196" t="s">
        <v>35</v>
      </c>
      <c r="B196" s="2">
        <f>VLOOKUP(A196,'[1]Tỷ lệ vốn'!B23:C74,2,FALSE)</f>
        <v>0.55918611429040999</v>
      </c>
      <c r="C196" t="str">
        <f>VLOOKUP(A196,'[1]Tỷ lệ vốn'!F23:I66,2,FALSE)</f>
        <v>Ban gạch ngói</v>
      </c>
      <c r="D196" t="str">
        <f>VLOOKUP(A196,'[1]Tỷ lệ vốn'!F23:I66,3,FALSE)</f>
        <v>Ban gạch ngói</v>
      </c>
      <c r="E196" t="str">
        <f>VLOOKUP(A196,'[1]Tỷ lệ vốn'!F23:I66,4,FALSE)</f>
        <v>Khối vật liệu</v>
      </c>
      <c r="F196" t="s">
        <v>65</v>
      </c>
      <c r="G196">
        <f t="shared" ca="1" si="12"/>
        <v>300</v>
      </c>
      <c r="H196">
        <f t="shared" ca="1" si="13"/>
        <v>0</v>
      </c>
      <c r="I196">
        <f t="shared" ca="1" si="14"/>
        <v>1680</v>
      </c>
      <c r="J196">
        <f t="shared" ca="1" si="15"/>
        <v>6680</v>
      </c>
      <c r="K196">
        <v>4</v>
      </c>
      <c r="L196">
        <v>2019</v>
      </c>
    </row>
    <row r="197" spans="1:12" x14ac:dyDescent="0.5">
      <c r="A197" t="s">
        <v>36</v>
      </c>
      <c r="B197" s="2">
        <f>VLOOKUP(A197,'[1]Tỷ lệ vốn'!B24:C75,2,FALSE)</f>
        <v>0.24929999999999999</v>
      </c>
      <c r="C197" t="str">
        <f>VLOOKUP(A197,'[1]Tỷ lệ vốn'!F24:I67,2,FALSE)</f>
        <v>Ban gạch ngói</v>
      </c>
      <c r="D197" t="str">
        <f>VLOOKUP(A197,'[1]Tỷ lệ vốn'!F24:I67,3,FALSE)</f>
        <v>Ban gạch ngói</v>
      </c>
      <c r="E197" t="str">
        <f>VLOOKUP(A197,'[1]Tỷ lệ vốn'!F24:I67,4,FALSE)</f>
        <v>Khối vật liệu</v>
      </c>
      <c r="F197" t="s">
        <v>65</v>
      </c>
      <c r="G197">
        <f t="shared" ca="1" si="12"/>
        <v>370</v>
      </c>
      <c r="H197">
        <f t="shared" ca="1" si="13"/>
        <v>306.23629814671659</v>
      </c>
      <c r="I197">
        <f t="shared" ca="1" si="14"/>
        <v>920</v>
      </c>
      <c r="J197">
        <f t="shared" ca="1" si="15"/>
        <v>3330</v>
      </c>
      <c r="K197">
        <v>4</v>
      </c>
      <c r="L197">
        <v>2019</v>
      </c>
    </row>
    <row r="198" spans="1:12" x14ac:dyDescent="0.5">
      <c r="A198" t="s">
        <v>37</v>
      </c>
      <c r="B198" s="2">
        <f>VLOOKUP(A198,'[1]Tỷ lệ vốn'!B25:C76,2,FALSE)</f>
        <v>0.51</v>
      </c>
      <c r="C198" t="str">
        <f>VLOOKUP(A198,'[1]Tỷ lệ vốn'!F25:I68,2,FALSE)</f>
        <v>Ban gạch ngói</v>
      </c>
      <c r="D198" t="str">
        <f>VLOOKUP(A198,'[1]Tỷ lệ vốn'!F25:I68,3,FALSE)</f>
        <v>Ban gạch ngói</v>
      </c>
      <c r="E198" t="str">
        <f>VLOOKUP(A198,'[1]Tỷ lệ vốn'!F25:I68,4,FALSE)</f>
        <v>Khối vật liệu</v>
      </c>
      <c r="F198" t="s">
        <v>65</v>
      </c>
      <c r="G198">
        <f t="shared" ca="1" si="12"/>
        <v>736</v>
      </c>
      <c r="H198">
        <f t="shared" ca="1" si="13"/>
        <v>600</v>
      </c>
      <c r="I198">
        <f t="shared" ca="1" si="14"/>
        <v>1760</v>
      </c>
      <c r="J198">
        <f t="shared" ca="1" si="15"/>
        <v>9030</v>
      </c>
      <c r="K198">
        <v>4</v>
      </c>
      <c r="L198">
        <v>2019</v>
      </c>
    </row>
    <row r="199" spans="1:12" x14ac:dyDescent="0.5">
      <c r="A199" t="s">
        <v>38</v>
      </c>
      <c r="B199" s="2">
        <f>VLOOKUP(A199,'[1]Tỷ lệ vốn'!B26:C77,2,FALSE)</f>
        <v>0.52644460516474578</v>
      </c>
      <c r="C199" t="str">
        <f>VLOOKUP(A199,'[1]Tỷ lệ vốn'!F26:I69,2,FALSE)</f>
        <v>Ban gạch ngói</v>
      </c>
      <c r="D199" t="str">
        <f>VLOOKUP(A199,'[1]Tỷ lệ vốn'!F26:I69,3,FALSE)</f>
        <v>Ban gạch ngói</v>
      </c>
      <c r="E199" t="str">
        <f>VLOOKUP(A199,'[1]Tỷ lệ vốn'!F26:I69,4,FALSE)</f>
        <v>Khối vật liệu</v>
      </c>
      <c r="F199" t="s">
        <v>65</v>
      </c>
      <c r="G199">
        <f t="shared" ca="1" si="12"/>
        <v>144</v>
      </c>
      <c r="H199">
        <f t="shared" ca="1" si="13"/>
        <v>400</v>
      </c>
      <c r="I199">
        <f t="shared" ca="1" si="14"/>
        <v>670</v>
      </c>
      <c r="J199">
        <f t="shared" ca="1" si="15"/>
        <v>3080</v>
      </c>
      <c r="K199">
        <v>4</v>
      </c>
      <c r="L199">
        <v>2019</v>
      </c>
    </row>
    <row r="200" spans="1:12" x14ac:dyDescent="0.5">
      <c r="A200" t="s">
        <v>39</v>
      </c>
      <c r="B200" s="2">
        <f>VLOOKUP(A200,'[1]Tỷ lệ vốn'!B27:C78,2,FALSE)</f>
        <v>0.11</v>
      </c>
      <c r="C200" t="str">
        <f>VLOOKUP(A200,'[1]Tỷ lệ vốn'!F27:I70,2,FALSE)</f>
        <v>Ban gạch ngói</v>
      </c>
      <c r="D200" t="str">
        <f>VLOOKUP(A200,'[1]Tỷ lệ vốn'!F27:I70,3,FALSE)</f>
        <v>Ban gạch ngói</v>
      </c>
      <c r="E200" t="str">
        <f>VLOOKUP(A200,'[1]Tỷ lệ vốn'!F27:I70,4,FALSE)</f>
        <v>Khối vật liệu</v>
      </c>
      <c r="F200" t="s">
        <v>65</v>
      </c>
      <c r="G200">
        <f t="shared" ca="1" si="12"/>
        <v>0</v>
      </c>
      <c r="H200">
        <f t="shared" ca="1" si="13"/>
        <v>0</v>
      </c>
      <c r="I200">
        <f t="shared" ca="1" si="14"/>
        <v>100</v>
      </c>
      <c r="J200">
        <f t="shared" ca="1" si="15"/>
        <v>400</v>
      </c>
      <c r="K200">
        <v>4</v>
      </c>
      <c r="L200">
        <v>2019</v>
      </c>
    </row>
    <row r="201" spans="1:12" x14ac:dyDescent="0.5">
      <c r="A201" t="s">
        <v>40</v>
      </c>
      <c r="B201" s="2">
        <f>VLOOKUP(A201,'[1]Tỷ lệ vốn'!B28:C79,2,FALSE)</f>
        <v>0.51001319437119763</v>
      </c>
      <c r="C201" t="str">
        <f>VLOOKUP(A201,'[1]Tỷ lệ vốn'!F28:I71,2,FALSE)</f>
        <v>Ban gạch ngói</v>
      </c>
      <c r="D201" t="str">
        <f>VLOOKUP(A201,'[1]Tỷ lệ vốn'!F28:I71,3,FALSE)</f>
        <v>Ban gạch ngói</v>
      </c>
      <c r="E201" t="str">
        <f>VLOOKUP(A201,'[1]Tỷ lệ vốn'!F28:I71,4,FALSE)</f>
        <v>Khối vật liệu</v>
      </c>
      <c r="F201" t="s">
        <v>65</v>
      </c>
      <c r="G201">
        <f t="shared" ca="1" si="12"/>
        <v>0</v>
      </c>
      <c r="H201">
        <f t="shared" ca="1" si="13"/>
        <v>300</v>
      </c>
      <c r="I201">
        <f t="shared" ca="1" si="14"/>
        <v>1220</v>
      </c>
      <c r="J201">
        <f t="shared" ca="1" si="15"/>
        <v>4440</v>
      </c>
      <c r="K201">
        <v>4</v>
      </c>
      <c r="L201">
        <v>2019</v>
      </c>
    </row>
    <row r="202" spans="1:12" x14ac:dyDescent="0.5">
      <c r="A202" t="s">
        <v>41</v>
      </c>
      <c r="B202" s="2">
        <f>VLOOKUP(A202,'[1]Tỷ lệ vốn'!B29:C80,2,FALSE)</f>
        <v>0.26</v>
      </c>
      <c r="C202" t="str">
        <f>VLOOKUP(A202,'[1]Tỷ lệ vốn'!F29:I72,2,FALSE)</f>
        <v>Ban gạch ngói</v>
      </c>
      <c r="D202" t="str">
        <f>VLOOKUP(A202,'[1]Tỷ lệ vốn'!F29:I72,3,FALSE)</f>
        <v>Ban gạch ngói</v>
      </c>
      <c r="E202" t="str">
        <f>VLOOKUP(A202,'[1]Tỷ lệ vốn'!F29:I72,4,FALSE)</f>
        <v>Khối vật liệu</v>
      </c>
      <c r="F202" t="s">
        <v>65</v>
      </c>
      <c r="G202">
        <f t="shared" ca="1" si="12"/>
        <v>260</v>
      </c>
      <c r="H202">
        <f t="shared" ca="1" si="13"/>
        <v>212</v>
      </c>
      <c r="I202">
        <f t="shared" ca="1" si="14"/>
        <v>660</v>
      </c>
      <c r="J202">
        <f t="shared" ca="1" si="15"/>
        <v>2650</v>
      </c>
      <c r="K202">
        <v>4</v>
      </c>
      <c r="L202">
        <v>2019</v>
      </c>
    </row>
    <row r="203" spans="1:12" x14ac:dyDescent="0.5">
      <c r="A203" t="s">
        <v>42</v>
      </c>
      <c r="B203" s="2">
        <f>VLOOKUP(A203,'[1]Tỷ lệ vốn'!B30:C81,2,FALSE)</f>
        <v>0</v>
      </c>
      <c r="C203" t="str">
        <f>VLOOKUP(A203,'[1]Tỷ lệ vốn'!F30:I73,2,FALSE)</f>
        <v>Ban gạch ngói</v>
      </c>
      <c r="D203" t="str">
        <f>VLOOKUP(A203,'[1]Tỷ lệ vốn'!F30:I73,3,FALSE)</f>
        <v>Ban gạch ngói</v>
      </c>
      <c r="E203" t="str">
        <f>VLOOKUP(A203,'[1]Tỷ lệ vốn'!F30:I73,4,FALSE)</f>
        <v>Khối vật liệu</v>
      </c>
      <c r="F203" t="s">
        <v>65</v>
      </c>
      <c r="G203">
        <f t="shared" ca="1" si="12"/>
        <v>0</v>
      </c>
      <c r="H203">
        <f t="shared" ca="1" si="13"/>
        <v>0</v>
      </c>
      <c r="I203">
        <f t="shared" ca="1" si="14"/>
        <v>2340</v>
      </c>
      <c r="J203">
        <f t="shared" ca="1" si="15"/>
        <v>9380</v>
      </c>
      <c r="K203">
        <v>4</v>
      </c>
      <c r="L203">
        <v>2019</v>
      </c>
    </row>
    <row r="204" spans="1:12" x14ac:dyDescent="0.5">
      <c r="A204" t="s">
        <v>43</v>
      </c>
      <c r="B204" s="2">
        <f>VLOOKUP(A204,'[1]Tỷ lệ vốn'!B31:C82,2,FALSE)</f>
        <v>0.25</v>
      </c>
      <c r="C204" t="str">
        <f>VLOOKUP(A204,'[1]Tỷ lệ vốn'!F31:I74,2,FALSE)</f>
        <v>Ban gạch ngói</v>
      </c>
      <c r="D204" t="str">
        <f>VLOOKUP(A204,'[1]Tỷ lệ vốn'!F31:I74,3,FALSE)</f>
        <v>Ban gạch ngói</v>
      </c>
      <c r="E204" t="str">
        <f>VLOOKUP(A204,'[1]Tỷ lệ vốn'!F31:I74,4,FALSE)</f>
        <v>Khối vật liệu</v>
      </c>
      <c r="F204" t="s">
        <v>65</v>
      </c>
      <c r="G204">
        <f t="shared" ca="1" si="12"/>
        <v>0</v>
      </c>
      <c r="H204">
        <f t="shared" ca="1" si="13"/>
        <v>0</v>
      </c>
      <c r="I204">
        <f t="shared" ca="1" si="14"/>
        <v>530</v>
      </c>
      <c r="J204">
        <f t="shared" ca="1" si="15"/>
        <v>2100</v>
      </c>
      <c r="K204">
        <v>4</v>
      </c>
      <c r="L204">
        <v>2019</v>
      </c>
    </row>
    <row r="205" spans="1:12" x14ac:dyDescent="0.5">
      <c r="A205" t="s">
        <v>44</v>
      </c>
      <c r="B205" s="2">
        <f>VLOOKUP(A205,'[1]Tỷ lệ vốn'!B32:C83,2,FALSE)</f>
        <v>1</v>
      </c>
      <c r="C205" t="str">
        <f>VLOOKUP(A205,'[1]Tỷ lệ vốn'!F32:I75,2,FALSE)</f>
        <v>Ban bất động sản</v>
      </c>
      <c r="D205" t="str">
        <f>VLOOKUP(A205,'[1]Tỷ lệ vốn'!F32:I75,3,FALSE)</f>
        <v>Ban bất động sản</v>
      </c>
      <c r="E205" t="str">
        <f>VLOOKUP(A205,'[1]Tỷ lệ vốn'!F32:I75,4,FALSE)</f>
        <v>Khối bất động sản</v>
      </c>
      <c r="F205" t="s">
        <v>65</v>
      </c>
      <c r="G205">
        <f t="shared" ca="1" si="12"/>
        <v>149.09200000000055</v>
      </c>
      <c r="H205">
        <f t="shared" ca="1" si="13"/>
        <v>80</v>
      </c>
      <c r="I205">
        <f t="shared" ca="1" si="14"/>
        <v>9000</v>
      </c>
      <c r="J205">
        <f t="shared" ca="1" si="15"/>
        <v>96500</v>
      </c>
      <c r="K205">
        <v>4</v>
      </c>
      <c r="L205">
        <v>2019</v>
      </c>
    </row>
    <row r="206" spans="1:12" x14ac:dyDescent="0.5">
      <c r="A206" t="s">
        <v>45</v>
      </c>
      <c r="B206" s="2">
        <f>VLOOKUP(A206,'[1]Tỷ lệ vốn'!B33:C84,2,FALSE)</f>
        <v>1</v>
      </c>
      <c r="C206" t="str">
        <f>VLOOKUP(A206,'[1]Tỷ lệ vốn'!F33:I76,2,FALSE)</f>
        <v>Ban bất động sản</v>
      </c>
      <c r="D206" t="str">
        <f>VLOOKUP(A206,'[1]Tỷ lệ vốn'!F33:I76,3,FALSE)</f>
        <v>Ban bất động sản</v>
      </c>
      <c r="E206" t="str">
        <f>VLOOKUP(A206,'[1]Tỷ lệ vốn'!F33:I76,4,FALSE)</f>
        <v>Khối bất động sản</v>
      </c>
      <c r="F206" t="s">
        <v>65</v>
      </c>
      <c r="G206">
        <f t="shared" ca="1" si="12"/>
        <v>1880</v>
      </c>
      <c r="H206">
        <f t="shared" ca="1" si="13"/>
        <v>1200</v>
      </c>
      <c r="I206">
        <f t="shared" ca="1" si="14"/>
        <v>4000</v>
      </c>
      <c r="J206">
        <f t="shared" ca="1" si="15"/>
        <v>13200</v>
      </c>
      <c r="K206">
        <v>4</v>
      </c>
      <c r="L206">
        <v>2019</v>
      </c>
    </row>
    <row r="207" spans="1:12" x14ac:dyDescent="0.5">
      <c r="A207" t="s">
        <v>46</v>
      </c>
      <c r="B207" s="2">
        <f>VLOOKUP(A207,'[1]Tỷ lệ vốn'!B34:C85,2,FALSE)</f>
        <v>1</v>
      </c>
      <c r="C207" t="str">
        <f>VLOOKUP(A207,'[1]Tỷ lệ vốn'!F34:I77,2,FALSE)</f>
        <v>Ban bất động sản</v>
      </c>
      <c r="D207" t="str">
        <f>VLOOKUP(A207,'[1]Tỷ lệ vốn'!F34:I77,3,FALSE)</f>
        <v>Ban bất động sản</v>
      </c>
      <c r="E207" t="str">
        <f>VLOOKUP(A207,'[1]Tỷ lệ vốn'!F34:I77,4,FALSE)</f>
        <v>Khối bất động sản</v>
      </c>
      <c r="F207" t="s">
        <v>65</v>
      </c>
      <c r="G207">
        <f t="shared" ca="1" si="12"/>
        <v>2761</v>
      </c>
      <c r="H207">
        <f t="shared" ca="1" si="13"/>
        <v>5507.4022077209156</v>
      </c>
      <c r="I207">
        <f t="shared" ca="1" si="14"/>
        <v>13520</v>
      </c>
      <c r="J207">
        <f t="shared" ca="1" si="15"/>
        <v>60100</v>
      </c>
      <c r="K207">
        <v>4</v>
      </c>
      <c r="L207">
        <v>2019</v>
      </c>
    </row>
    <row r="208" spans="1:12" x14ac:dyDescent="0.5">
      <c r="A208" t="s">
        <v>47</v>
      </c>
      <c r="B208" s="2">
        <f>VLOOKUP(A208,'[1]Tỷ lệ vốn'!B35:C86,2,FALSE)</f>
        <v>1</v>
      </c>
      <c r="C208" t="str">
        <f>VLOOKUP(A208,'[1]Tỷ lệ vốn'!F35:I78,2,FALSE)</f>
        <v>Ban bất động sản</v>
      </c>
      <c r="D208" t="str">
        <f>VLOOKUP(A208,'[1]Tỷ lệ vốn'!F35:I78,3,FALSE)</f>
        <v>Ban bất động sản</v>
      </c>
      <c r="E208" t="str">
        <f>VLOOKUP(A208,'[1]Tỷ lệ vốn'!F35:I78,4,FALSE)</f>
        <v>Khối bất động sản</v>
      </c>
      <c r="F208" t="s">
        <v>65</v>
      </c>
      <c r="G208">
        <f t="shared" ca="1" si="12"/>
        <v>403</v>
      </c>
      <c r="H208">
        <f t="shared" ca="1" si="13"/>
        <v>101.5</v>
      </c>
      <c r="I208">
        <f t="shared" ca="1" si="14"/>
        <v>800</v>
      </c>
      <c r="J208">
        <f t="shared" ca="1" si="15"/>
        <v>3500</v>
      </c>
      <c r="K208">
        <v>4</v>
      </c>
      <c r="L208">
        <v>2019</v>
      </c>
    </row>
    <row r="209" spans="1:12" x14ac:dyDescent="0.5">
      <c r="A209" t="s">
        <v>48</v>
      </c>
      <c r="B209" s="2">
        <f>VLOOKUP(A209,'[1]Tỷ lệ vốn'!B36:C87,2,FALSE)</f>
        <v>1</v>
      </c>
      <c r="C209" t="str">
        <f>VLOOKUP(A209,'[1]Tỷ lệ vốn'!F36:I79,2,FALSE)</f>
        <v>Ban bất động sản</v>
      </c>
      <c r="D209" t="str">
        <f>VLOOKUP(A209,'[1]Tỷ lệ vốn'!F36:I79,3,FALSE)</f>
        <v>Ban bất động sản</v>
      </c>
      <c r="E209" t="str">
        <f>VLOOKUP(A209,'[1]Tỷ lệ vốn'!F36:I79,4,FALSE)</f>
        <v>Khối bất động sản</v>
      </c>
      <c r="F209" t="s">
        <v>65</v>
      </c>
      <c r="G209">
        <f t="shared" ca="1" si="12"/>
        <v>37</v>
      </c>
      <c r="H209">
        <f t="shared" ca="1" si="13"/>
        <v>700</v>
      </c>
      <c r="I209">
        <f t="shared" ca="1" si="14"/>
        <v>1500</v>
      </c>
      <c r="J209">
        <f t="shared" ca="1" si="15"/>
        <v>7000</v>
      </c>
      <c r="K209">
        <v>4</v>
      </c>
      <c r="L209">
        <v>2019</v>
      </c>
    </row>
    <row r="210" spans="1:12" x14ac:dyDescent="0.5">
      <c r="A210" t="s">
        <v>49</v>
      </c>
      <c r="B210" s="2">
        <f>VLOOKUP(A210,'[1]Tỷ lệ vốn'!B37:C88,2,FALSE)</f>
        <v>0.52721741441947012</v>
      </c>
      <c r="C210" t="str">
        <f>VLOOKUP(A210,'[1]Tỷ lệ vốn'!F37:I80,2,FALSE)</f>
        <v>Ban bất động sản</v>
      </c>
      <c r="D210" t="str">
        <f>VLOOKUP(A210,'[1]Tỷ lệ vốn'!F37:I80,3,FALSE)</f>
        <v>Ban bất động sản</v>
      </c>
      <c r="E210" t="str">
        <f>VLOOKUP(A210,'[1]Tỷ lệ vốn'!F37:I80,4,FALSE)</f>
        <v>Khối bất động sản</v>
      </c>
      <c r="F210" t="s">
        <v>65</v>
      </c>
      <c r="G210" t="e">
        <f t="shared" ca="1" si="12"/>
        <v>#N/A</v>
      </c>
      <c r="H210" t="e">
        <f t="shared" ca="1" si="13"/>
        <v>#N/A</v>
      </c>
      <c r="I210" t="e">
        <f t="shared" ca="1" si="14"/>
        <v>#N/A</v>
      </c>
      <c r="J210" t="e">
        <f t="shared" ca="1" si="15"/>
        <v>#N/A</v>
      </c>
      <c r="K210">
        <v>4</v>
      </c>
      <c r="L210">
        <v>2019</v>
      </c>
    </row>
    <row r="211" spans="1:12" x14ac:dyDescent="0.5">
      <c r="A211" t="s">
        <v>50</v>
      </c>
      <c r="B211" s="2">
        <f>VLOOKUP(A211,'[1]Tỷ lệ vốn'!B38:C89,2,FALSE)</f>
        <v>0.804081160961298</v>
      </c>
      <c r="C211" t="str">
        <f>VLOOKUP(A211,'[1]Tỷ lệ vốn'!F38:I81,2,FALSE)</f>
        <v>Ban bất động sản</v>
      </c>
      <c r="D211" t="str">
        <f>VLOOKUP(A211,'[1]Tỷ lệ vốn'!F38:I81,3,FALSE)</f>
        <v>Ban bất động sản</v>
      </c>
      <c r="E211" t="str">
        <f>VLOOKUP(A211,'[1]Tỷ lệ vốn'!F38:I81,4,FALSE)</f>
        <v>Khối bất động sản</v>
      </c>
      <c r="F211" t="s">
        <v>65</v>
      </c>
      <c r="G211">
        <f t="shared" ca="1" si="12"/>
        <v>172</v>
      </c>
      <c r="H211">
        <f t="shared" ca="1" si="13"/>
        <v>116</v>
      </c>
      <c r="I211">
        <f t="shared" ca="1" si="14"/>
        <v>350</v>
      </c>
      <c r="J211">
        <f t="shared" ca="1" si="15"/>
        <v>1360</v>
      </c>
      <c r="K211">
        <v>4</v>
      </c>
      <c r="L211">
        <v>2019</v>
      </c>
    </row>
    <row r="212" spans="1:12" x14ac:dyDescent="0.5">
      <c r="A212" t="s">
        <v>51</v>
      </c>
      <c r="B212" s="2">
        <f>VLOOKUP(A212,'[1]Tỷ lệ vốn'!B39:C90,2,FALSE)</f>
        <v>0.1</v>
      </c>
      <c r="C212" t="str">
        <f>VLOOKUP(A212,'[1]Tỷ lệ vốn'!F39:I82,2,FALSE)</f>
        <v>Ban bất động sản</v>
      </c>
      <c r="D212" t="str">
        <f>VLOOKUP(A212,'[1]Tỷ lệ vốn'!F39:I82,3,FALSE)</f>
        <v>Ban bất động sản</v>
      </c>
      <c r="E212" t="str">
        <f>VLOOKUP(A212,'[1]Tỷ lệ vốn'!F39:I82,4,FALSE)</f>
        <v>Khối bất động sản</v>
      </c>
      <c r="F212" t="s">
        <v>65</v>
      </c>
      <c r="G212">
        <f t="shared" ca="1" si="12"/>
        <v>0</v>
      </c>
      <c r="H212">
        <f t="shared" ca="1" si="13"/>
        <v>0</v>
      </c>
      <c r="I212">
        <f t="shared" ca="1" si="14"/>
        <v>0</v>
      </c>
      <c r="J212">
        <f t="shared" ca="1" si="15"/>
        <v>0</v>
      </c>
      <c r="K212">
        <v>4</v>
      </c>
      <c r="L212">
        <v>2019</v>
      </c>
    </row>
    <row r="213" spans="1:12" x14ac:dyDescent="0.5">
      <c r="A213" t="s">
        <v>52</v>
      </c>
      <c r="B213" s="2">
        <f>VLOOKUP(A213,'[1]Tỷ lệ vốn'!B40:C91,2,FALSE)</f>
        <v>0</v>
      </c>
      <c r="C213" t="str">
        <f>VLOOKUP(A213,'[1]Tỷ lệ vốn'!F40:I83,2,FALSE)</f>
        <v>Ban bất động sản</v>
      </c>
      <c r="D213" t="str">
        <f>VLOOKUP(A213,'[1]Tỷ lệ vốn'!F40:I83,3,FALSE)</f>
        <v>Ban bất động sản</v>
      </c>
      <c r="E213" t="str">
        <f>VLOOKUP(A213,'[1]Tỷ lệ vốn'!F40:I83,4,FALSE)</f>
        <v>Khối bất động sản</v>
      </c>
      <c r="F213" t="s">
        <v>65</v>
      </c>
      <c r="G213">
        <f t="shared" ca="1" si="12"/>
        <v>0</v>
      </c>
      <c r="H213">
        <f t="shared" ca="1" si="13"/>
        <v>0</v>
      </c>
      <c r="I213">
        <f t="shared" ca="1" si="14"/>
        <v>0</v>
      </c>
      <c r="J213">
        <f t="shared" ca="1" si="15"/>
        <v>0</v>
      </c>
      <c r="K213">
        <v>4</v>
      </c>
      <c r="L213">
        <v>2019</v>
      </c>
    </row>
    <row r="214" spans="1:12" x14ac:dyDescent="0.5">
      <c r="A214" t="s">
        <v>53</v>
      </c>
      <c r="B214" s="2">
        <f>VLOOKUP(A214,'[1]Tỷ lệ vốn'!B41:C92,2,FALSE)</f>
        <v>1</v>
      </c>
      <c r="C214" t="str">
        <f>VLOOKUP(A214,'[1]Tỷ lệ vốn'!F41:I84,2,FALSE)</f>
        <v>Ban TM TCT</v>
      </c>
      <c r="D214" t="str">
        <f>VLOOKUP(A214,'[1]Tỷ lệ vốn'!F41:I84,3,FALSE)</f>
        <v>Ban TM TCT</v>
      </c>
      <c r="E214" t="str">
        <f>VLOOKUP(A214,'[1]Tỷ lệ vốn'!F41:I84,4,FALSE)</f>
        <v>Khối thương mại</v>
      </c>
      <c r="F214" t="s">
        <v>65</v>
      </c>
      <c r="G214">
        <f t="shared" ca="1" si="12"/>
        <v>0</v>
      </c>
      <c r="H214">
        <f t="shared" ca="1" si="13"/>
        <v>0</v>
      </c>
      <c r="I214">
        <f t="shared" ca="1" si="14"/>
        <v>0</v>
      </c>
      <c r="J214">
        <f t="shared" ca="1" si="15"/>
        <v>0</v>
      </c>
      <c r="K214">
        <v>4</v>
      </c>
      <c r="L214">
        <v>2019</v>
      </c>
    </row>
    <row r="215" spans="1:12" x14ac:dyDescent="0.5">
      <c r="A215" t="s">
        <v>54</v>
      </c>
      <c r="B215" s="2">
        <f>VLOOKUP(A215,'[1]Tỷ lệ vốn'!B42:C93,2,FALSE)</f>
        <v>1</v>
      </c>
      <c r="C215" t="str">
        <f>VLOOKUP(A215,'[1]Tỷ lệ vốn'!F42:I85,2,FALSE)</f>
        <v>Khối đào tạo và NCPT</v>
      </c>
      <c r="D215" t="str">
        <f>VLOOKUP(A215,'[1]Tỷ lệ vốn'!F42:I85,3,FALSE)</f>
        <v>Khối đào tạo và NCPT</v>
      </c>
      <c r="E215" t="str">
        <f>VLOOKUP(A215,'[1]Tỷ lệ vốn'!F42:I85,4,FALSE)</f>
        <v>Khối đào tạo và NCPT</v>
      </c>
      <c r="F215" t="s">
        <v>65</v>
      </c>
      <c r="G215">
        <f t="shared" ca="1" si="12"/>
        <v>0</v>
      </c>
      <c r="H215">
        <f t="shared" ca="1" si="13"/>
        <v>0</v>
      </c>
      <c r="I215">
        <f t="shared" ca="1" si="14"/>
        <v>70</v>
      </c>
      <c r="J215">
        <f t="shared" ca="1" si="15"/>
        <v>280</v>
      </c>
      <c r="K215">
        <v>4</v>
      </c>
      <c r="L215">
        <v>2019</v>
      </c>
    </row>
    <row r="216" spans="1:12" x14ac:dyDescent="0.5">
      <c r="A216" t="s">
        <v>55</v>
      </c>
      <c r="B216" s="2">
        <f>VLOOKUP(A216,'[1]Tỷ lệ vốn'!B43:C94,2,FALSE)</f>
        <v>1</v>
      </c>
      <c r="C216" t="str">
        <f>VLOOKUP(A216,'[1]Tỷ lệ vốn'!F43:I86,2,FALSE)</f>
        <v>Khối đào tạo và NCPT</v>
      </c>
      <c r="D216" t="str">
        <f>VLOOKUP(A216,'[1]Tỷ lệ vốn'!F43:I86,3,FALSE)</f>
        <v>Khối đào tạo và NCPT</v>
      </c>
      <c r="E216" t="str">
        <f>VLOOKUP(A216,'[1]Tỷ lệ vốn'!F43:I86,4,FALSE)</f>
        <v>Khối đào tạo và NCPT</v>
      </c>
      <c r="F216" t="s">
        <v>65</v>
      </c>
      <c r="G216">
        <f t="shared" ca="1" si="12"/>
        <v>0</v>
      </c>
      <c r="H216">
        <f t="shared" ca="1" si="13"/>
        <v>0</v>
      </c>
      <c r="I216">
        <f t="shared" ca="1" si="14"/>
        <v>0</v>
      </c>
      <c r="J216">
        <f t="shared" ca="1" si="15"/>
        <v>0</v>
      </c>
      <c r="K216">
        <v>4</v>
      </c>
      <c r="L216">
        <v>2019</v>
      </c>
    </row>
    <row r="217" spans="1:12" x14ac:dyDescent="0.5">
      <c r="A217" t="s">
        <v>12</v>
      </c>
      <c r="B217" s="2">
        <f>VLOOKUP(A217,'[1]Tỷ lệ vốn'!B1:C52,2,FALSE)</f>
        <v>1</v>
      </c>
      <c r="C217" t="str">
        <f>VLOOKUP(A217,'[1]Tỷ lệ vốn'!F1:I44,2,FALSE)</f>
        <v>Ban kính</v>
      </c>
      <c r="D217" t="str">
        <f>VLOOKUP(A217,'[1]Tỷ lệ vốn'!F1:I44,3,FALSE)</f>
        <v>Ban kính</v>
      </c>
      <c r="E217" t="str">
        <f>VLOOKUP(A217,'[1]Tỷ lệ vốn'!F1:I44,4,FALSE)</f>
        <v>Khối vật liệu</v>
      </c>
      <c r="F217" t="s">
        <v>65</v>
      </c>
      <c r="G217">
        <f t="shared" ca="1" si="12"/>
        <v>921.68876100000125</v>
      </c>
      <c r="H217">
        <f t="shared" ca="1" si="13"/>
        <v>914.776073</v>
      </c>
      <c r="I217">
        <f t="shared" ca="1" si="14"/>
        <v>8690</v>
      </c>
      <c r="J217">
        <f t="shared" ca="1" si="15"/>
        <v>34770</v>
      </c>
      <c r="K217">
        <v>5</v>
      </c>
      <c r="L217">
        <v>2019</v>
      </c>
    </row>
    <row r="218" spans="1:12" x14ac:dyDescent="0.5">
      <c r="A218" t="s">
        <v>14</v>
      </c>
      <c r="B218" s="2">
        <f>VLOOKUP(A218,'[1]Tỷ lệ vốn'!B2:C53,2,FALSE)</f>
        <v>0.51</v>
      </c>
      <c r="C218" t="str">
        <f>VLOOKUP(A218,'[1]Tỷ lệ vốn'!F2:I45,2,FALSE)</f>
        <v>Ban kính</v>
      </c>
      <c r="D218" t="str">
        <f>VLOOKUP(A218,'[1]Tỷ lệ vốn'!F2:I45,3,FALSE)</f>
        <v>Ban kính</v>
      </c>
      <c r="E218" t="str">
        <f>VLOOKUP(A218,'[1]Tỷ lệ vốn'!F2:I45,4,FALSE)</f>
        <v>Khối vật liệu</v>
      </c>
      <c r="F218" t="s">
        <v>65</v>
      </c>
      <c r="G218">
        <f t="shared" ca="1" si="12"/>
        <v>0</v>
      </c>
      <c r="H218">
        <f t="shared" ca="1" si="13"/>
        <v>0</v>
      </c>
      <c r="I218">
        <f t="shared" ca="1" si="14"/>
        <v>800</v>
      </c>
      <c r="J218">
        <f t="shared" ca="1" si="15"/>
        <v>4700</v>
      </c>
      <c r="K218">
        <v>5</v>
      </c>
      <c r="L218">
        <v>2019</v>
      </c>
    </row>
    <row r="219" spans="1:12" x14ac:dyDescent="0.5">
      <c r="A219" t="s">
        <v>15</v>
      </c>
      <c r="B219" s="2">
        <f>VLOOKUP(A219,'[1]Tỷ lệ vốn'!B3:C54,2,FALSE)</f>
        <v>0.25590000000000002</v>
      </c>
      <c r="C219" t="str">
        <f>VLOOKUP(A219,'[1]Tỷ lệ vốn'!F3:I46,2,FALSE)</f>
        <v>Ban kính</v>
      </c>
      <c r="D219" t="str">
        <f>VLOOKUP(A219,'[1]Tỷ lệ vốn'!F3:I46,3,FALSE)</f>
        <v>Ban kính</v>
      </c>
      <c r="E219" t="str">
        <f>VLOOKUP(A219,'[1]Tỷ lệ vốn'!F3:I46,4,FALSE)</f>
        <v>Khối vật liệu</v>
      </c>
      <c r="F219" t="s">
        <v>65</v>
      </c>
      <c r="G219">
        <f t="shared" ca="1" si="12"/>
        <v>730</v>
      </c>
      <c r="H219">
        <f t="shared" ca="1" si="13"/>
        <v>0</v>
      </c>
      <c r="I219">
        <f t="shared" ca="1" si="14"/>
        <v>1100</v>
      </c>
      <c r="J219">
        <f t="shared" ca="1" si="15"/>
        <v>4600</v>
      </c>
      <c r="K219">
        <v>5</v>
      </c>
      <c r="L219">
        <v>2019</v>
      </c>
    </row>
    <row r="220" spans="1:12" x14ac:dyDescent="0.5">
      <c r="A220" t="s">
        <v>16</v>
      </c>
      <c r="B220" s="2">
        <f>VLOOKUP(A220,'[1]Tỷ lệ vốn'!B4:C55,2,FALSE)</f>
        <v>0.53010345968196182</v>
      </c>
      <c r="C220" t="str">
        <f>VLOOKUP(A220,'[1]Tỷ lệ vốn'!F4:I47,2,FALSE)</f>
        <v>Ban kính</v>
      </c>
      <c r="D220" t="str">
        <f>VLOOKUP(A220,'[1]Tỷ lệ vốn'!F4:I47,3,FALSE)</f>
        <v>Ban kính</v>
      </c>
      <c r="E220" t="str">
        <f>VLOOKUP(A220,'[1]Tỷ lệ vốn'!F4:I47,4,FALSE)</f>
        <v>Khối vật liệu</v>
      </c>
      <c r="F220" t="s">
        <v>65</v>
      </c>
      <c r="G220">
        <f t="shared" ca="1" si="12"/>
        <v>0</v>
      </c>
      <c r="H220">
        <f t="shared" ca="1" si="13"/>
        <v>53.333333333333336</v>
      </c>
      <c r="I220">
        <f t="shared" ca="1" si="14"/>
        <v>180</v>
      </c>
      <c r="J220">
        <f t="shared" ca="1" si="15"/>
        <v>730</v>
      </c>
      <c r="K220">
        <v>5</v>
      </c>
      <c r="L220">
        <v>2019</v>
      </c>
    </row>
    <row r="221" spans="1:12" x14ac:dyDescent="0.5">
      <c r="A221" t="s">
        <v>17</v>
      </c>
      <c r="B221" s="2">
        <f>VLOOKUP(A221,'[1]Tỷ lệ vốn'!B5:C56,2,FALSE)</f>
        <v>0.51</v>
      </c>
      <c r="C221" t="str">
        <f>VLOOKUP(A221,'[1]Tỷ lệ vốn'!F5:I48,2,FALSE)</f>
        <v>Ban kính</v>
      </c>
      <c r="D221" t="str">
        <f>VLOOKUP(A221,'[1]Tỷ lệ vốn'!F5:I48,3,FALSE)</f>
        <v>Ban kính</v>
      </c>
      <c r="E221" t="str">
        <f>VLOOKUP(A221,'[1]Tỷ lệ vốn'!F5:I48,4,FALSE)</f>
        <v>Khối vật liệu</v>
      </c>
      <c r="F221" t="s">
        <v>65</v>
      </c>
      <c r="G221">
        <f t="shared" ca="1" si="12"/>
        <v>1557</v>
      </c>
      <c r="H221">
        <f t="shared" ca="1" si="13"/>
        <v>1000</v>
      </c>
      <c r="I221">
        <f t="shared" ca="1" si="14"/>
        <v>3000</v>
      </c>
      <c r="J221">
        <f t="shared" ca="1" si="15"/>
        <v>11800</v>
      </c>
      <c r="K221">
        <v>5</v>
      </c>
      <c r="L221">
        <v>2019</v>
      </c>
    </row>
    <row r="222" spans="1:12" x14ac:dyDescent="0.5">
      <c r="A222" t="s">
        <v>18</v>
      </c>
      <c r="B222" s="2">
        <f>VLOOKUP(A222,'[1]Tỷ lệ vốn'!B6:C57,2,FALSE)</f>
        <v>0.6</v>
      </c>
      <c r="C222" t="str">
        <f>VLOOKUP(A222,'[1]Tỷ lệ vốn'!F6:I49,2,FALSE)</f>
        <v>Ban kính</v>
      </c>
      <c r="D222" t="str">
        <f>VLOOKUP(A222,'[1]Tỷ lệ vốn'!F6:I49,3,FALSE)</f>
        <v>Ban kính</v>
      </c>
      <c r="E222" t="str">
        <f>VLOOKUP(A222,'[1]Tỷ lệ vốn'!F6:I49,4,FALSE)</f>
        <v>Khối vật liệu</v>
      </c>
      <c r="F222" t="s">
        <v>65</v>
      </c>
      <c r="G222">
        <f t="shared" ca="1" si="12"/>
        <v>1015</v>
      </c>
      <c r="H222">
        <f t="shared" ca="1" si="13"/>
        <v>828</v>
      </c>
      <c r="I222">
        <f t="shared" ca="1" si="14"/>
        <v>2500</v>
      </c>
      <c r="J222">
        <f t="shared" ca="1" si="15"/>
        <v>10000</v>
      </c>
      <c r="K222">
        <v>5</v>
      </c>
      <c r="L222">
        <v>2019</v>
      </c>
    </row>
    <row r="223" spans="1:12" x14ac:dyDescent="0.5">
      <c r="A223" t="s">
        <v>19</v>
      </c>
      <c r="B223" s="2">
        <f>VLOOKUP(A223,'[1]Tỷ lệ vốn'!B7:C58,2,FALSE)</f>
        <v>0.2928</v>
      </c>
      <c r="C223" t="str">
        <f>VLOOKUP(A223,'[1]Tỷ lệ vốn'!F7:I50,2,FALSE)</f>
        <v>Ban kính</v>
      </c>
      <c r="D223" t="str">
        <f>VLOOKUP(A223,'[1]Tỷ lệ vốn'!F7:I50,3,FALSE)</f>
        <v>Ban kính</v>
      </c>
      <c r="E223" t="str">
        <f>VLOOKUP(A223,'[1]Tỷ lệ vốn'!F7:I50,4,FALSE)</f>
        <v>Khối vật liệu</v>
      </c>
      <c r="F223" t="s">
        <v>65</v>
      </c>
      <c r="G223">
        <f t="shared" ca="1" si="12"/>
        <v>0</v>
      </c>
      <c r="H223">
        <f t="shared" ca="1" si="13"/>
        <v>0</v>
      </c>
      <c r="I223">
        <f t="shared" ca="1" si="14"/>
        <v>0</v>
      </c>
      <c r="J223">
        <f t="shared" ca="1" si="15"/>
        <v>0</v>
      </c>
      <c r="K223">
        <v>5</v>
      </c>
      <c r="L223">
        <v>2019</v>
      </c>
    </row>
    <row r="224" spans="1:12" x14ac:dyDescent="0.5">
      <c r="A224" t="s">
        <v>20</v>
      </c>
      <c r="B224" s="2">
        <f>VLOOKUP(A224,'[1]Tỷ lệ vốn'!B8:C59,2,FALSE)</f>
        <v>1</v>
      </c>
      <c r="C224" t="str">
        <f>VLOOKUP(A224,'[1]Tỷ lệ vốn'!F8:I51,2,FALSE)</f>
        <v>Nhóm sứ - sen vòi - Thương mại</v>
      </c>
      <c r="D224" t="str">
        <f>VLOOKUP(A224,'[1]Tỷ lệ vốn'!F8:I51,3,FALSE)</f>
        <v>Ban OL- Sứ VS</v>
      </c>
      <c r="E224" t="str">
        <f>VLOOKUP(A224,'[1]Tỷ lệ vốn'!F8:I51,4,FALSE)</f>
        <v>Khối vật liệu</v>
      </c>
      <c r="F224" t="s">
        <v>65</v>
      </c>
      <c r="G224">
        <f t="shared" ca="1" si="12"/>
        <v>660.98192599999948</v>
      </c>
      <c r="H224">
        <f t="shared" ca="1" si="13"/>
        <v>1435</v>
      </c>
      <c r="I224">
        <f t="shared" ca="1" si="14"/>
        <v>3730</v>
      </c>
      <c r="J224">
        <f t="shared" ca="1" si="15"/>
        <v>14940</v>
      </c>
      <c r="K224">
        <v>5</v>
      </c>
      <c r="L224">
        <v>2019</v>
      </c>
    </row>
    <row r="225" spans="1:12" x14ac:dyDescent="0.5">
      <c r="A225" t="s">
        <v>21</v>
      </c>
      <c r="B225" s="2">
        <f>VLOOKUP(A225,'[1]Tỷ lệ vốn'!B9:C60,2,FALSE)</f>
        <v>0.62962666666666667</v>
      </c>
      <c r="C225" t="str">
        <f>VLOOKUP(A225,'[1]Tỷ lệ vốn'!F9:I52,2,FALSE)</f>
        <v>Nhóm sứ - sen vòi - Thương mại</v>
      </c>
      <c r="D225" t="str">
        <f>VLOOKUP(A225,'[1]Tỷ lệ vốn'!F9:I52,3,FALSE)</f>
        <v>Ban OL- Sứ VS</v>
      </c>
      <c r="E225" t="str">
        <f>VLOOKUP(A225,'[1]Tỷ lệ vốn'!F9:I52,4,FALSE)</f>
        <v>Khối vật liệu</v>
      </c>
      <c r="F225" t="s">
        <v>65</v>
      </c>
      <c r="G225">
        <f t="shared" ca="1" si="12"/>
        <v>1364.9029999999993</v>
      </c>
      <c r="H225">
        <f t="shared" ca="1" si="13"/>
        <v>1400</v>
      </c>
      <c r="I225">
        <f t="shared" ca="1" si="14"/>
        <v>5410</v>
      </c>
      <c r="J225">
        <f t="shared" ca="1" si="15"/>
        <v>19700</v>
      </c>
      <c r="K225">
        <v>5</v>
      </c>
      <c r="L225">
        <v>2019</v>
      </c>
    </row>
    <row r="226" spans="1:12" x14ac:dyDescent="0.5">
      <c r="A226" t="s">
        <v>22</v>
      </c>
      <c r="B226" s="2">
        <f>VLOOKUP(A226,'[1]Tỷ lệ vốn'!B10:C61,2,FALSE)</f>
        <v>0.97466666666666668</v>
      </c>
      <c r="C226" t="str">
        <f>VLOOKUP(A226,'[1]Tỷ lệ vốn'!F10:I53,2,FALSE)</f>
        <v>Nhóm sứ - sen vòi - Thương mại</v>
      </c>
      <c r="D226" t="str">
        <f>VLOOKUP(A226,'[1]Tỷ lệ vốn'!F10:I53,3,FALSE)</f>
        <v>Ban OL- Sứ VS</v>
      </c>
      <c r="E226" t="str">
        <f>VLOOKUP(A226,'[1]Tỷ lệ vốn'!F10:I53,4,FALSE)</f>
        <v>Khối vật liệu</v>
      </c>
      <c r="F226" t="s">
        <v>65</v>
      </c>
      <c r="G226">
        <f t="shared" ca="1" si="12"/>
        <v>714.5535823622231</v>
      </c>
      <c r="H226">
        <f t="shared" ca="1" si="13"/>
        <v>1183.1400000000001</v>
      </c>
      <c r="I226">
        <f t="shared" ca="1" si="14"/>
        <v>3700</v>
      </c>
      <c r="J226">
        <f t="shared" ca="1" si="15"/>
        <v>14900</v>
      </c>
      <c r="K226">
        <v>5</v>
      </c>
      <c r="L226">
        <v>2019</v>
      </c>
    </row>
    <row r="227" spans="1:12" x14ac:dyDescent="0.5">
      <c r="A227" t="s">
        <v>23</v>
      </c>
      <c r="B227" s="2">
        <f>VLOOKUP(A227,'[1]Tỷ lệ vốn'!B11:C62,2,FALSE)</f>
        <v>1</v>
      </c>
      <c r="C227" t="str">
        <f>VLOOKUP(A227,'[1]Tỷ lệ vốn'!F11:I54,2,FALSE)</f>
        <v>Nhóm sứ - sen vòi - Thương mại</v>
      </c>
      <c r="D227" t="str">
        <f>VLOOKUP(A227,'[1]Tỷ lệ vốn'!F11:I54,3,FALSE)</f>
        <v>Ban OL- Sứ VS</v>
      </c>
      <c r="E227" t="str">
        <f>VLOOKUP(A227,'[1]Tỷ lệ vốn'!F11:I54,4,FALSE)</f>
        <v>Khối vật liệu</v>
      </c>
      <c r="F227" t="s">
        <v>65</v>
      </c>
      <c r="G227">
        <f t="shared" ca="1" si="12"/>
        <v>1440.2059999999992</v>
      </c>
      <c r="H227">
        <f t="shared" ca="1" si="13"/>
        <v>1300</v>
      </c>
      <c r="I227">
        <f t="shared" ca="1" si="14"/>
        <v>4050</v>
      </c>
      <c r="J227">
        <f t="shared" ca="1" si="15"/>
        <v>15000</v>
      </c>
      <c r="K227">
        <v>5</v>
      </c>
      <c r="L227">
        <v>2019</v>
      </c>
    </row>
    <row r="228" spans="1:12" x14ac:dyDescent="0.5">
      <c r="A228" t="s">
        <v>24</v>
      </c>
      <c r="B228" s="2">
        <f>VLOOKUP(A228,'[1]Tỷ lệ vốn'!B12:C63,2,FALSE)</f>
        <v>0.78638082250518082</v>
      </c>
      <c r="C228" t="str">
        <f>VLOOKUP(A228,'[1]Tỷ lệ vốn'!F12:I55,2,FALSE)</f>
        <v>Nhóm sứ - sen vòi - Thương mại</v>
      </c>
      <c r="D228" t="str">
        <f>VLOOKUP(A228,'[1]Tỷ lệ vốn'!F12:I55,3,FALSE)</f>
        <v>Ban OL- Sứ VS</v>
      </c>
      <c r="E228" t="str">
        <f>VLOOKUP(A228,'[1]Tỷ lệ vốn'!F12:I55,4,FALSE)</f>
        <v>Khối vật liệu</v>
      </c>
      <c r="F228" t="s">
        <v>65</v>
      </c>
      <c r="G228">
        <f t="shared" ca="1" si="12"/>
        <v>250</v>
      </c>
      <c r="H228">
        <f t="shared" ca="1" si="13"/>
        <v>350</v>
      </c>
      <c r="I228">
        <f t="shared" ca="1" si="14"/>
        <v>1240</v>
      </c>
      <c r="J228">
        <f t="shared" ca="1" si="15"/>
        <v>4840</v>
      </c>
      <c r="K228">
        <v>5</v>
      </c>
      <c r="L228">
        <v>2019</v>
      </c>
    </row>
    <row r="229" spans="1:12" x14ac:dyDescent="0.5">
      <c r="A229" t="s">
        <v>25</v>
      </c>
      <c r="B229" s="2">
        <f>VLOOKUP(A229,'[1]Tỷ lệ vốn'!B13:C64,2,FALSE)</f>
        <v>0.51</v>
      </c>
      <c r="C229" t="str">
        <f>VLOOKUP(A229,'[1]Tỷ lệ vốn'!F13:I56,2,FALSE)</f>
        <v>Nhóm ốp lát- Kinh doanh</v>
      </c>
      <c r="D229" t="str">
        <f>VLOOKUP(A229,'[1]Tỷ lệ vốn'!F13:I56,3,FALSE)</f>
        <v>Ban OL- Sứ VS</v>
      </c>
      <c r="E229" t="str">
        <f>VLOOKUP(A229,'[1]Tỷ lệ vốn'!F13:I56,4,FALSE)</f>
        <v>Khối vật liệu</v>
      </c>
      <c r="F229" t="s">
        <v>65</v>
      </c>
      <c r="G229">
        <f t="shared" ca="1" si="12"/>
        <v>171.50699700000041</v>
      </c>
      <c r="H229">
        <f t="shared" ca="1" si="13"/>
        <v>6401.7113559009777</v>
      </c>
      <c r="I229">
        <f t="shared" ca="1" si="14"/>
        <v>14030</v>
      </c>
      <c r="J229">
        <f t="shared" ca="1" si="15"/>
        <v>55270</v>
      </c>
      <c r="K229">
        <v>5</v>
      </c>
      <c r="L229">
        <v>2019</v>
      </c>
    </row>
    <row r="230" spans="1:12" x14ac:dyDescent="0.5">
      <c r="A230" t="s">
        <v>26</v>
      </c>
      <c r="B230" s="2">
        <f>VLOOKUP(A230,'[1]Tỷ lệ vốn'!B14:C65,2,FALSE)</f>
        <v>0.51</v>
      </c>
      <c r="C230" t="str">
        <f>VLOOKUP(A230,'[1]Tỷ lệ vốn'!F14:I57,2,FALSE)</f>
        <v>Nhóm ốp lát- Kinh doanh</v>
      </c>
      <c r="D230" t="str">
        <f>VLOOKUP(A230,'[1]Tỷ lệ vốn'!F14:I57,3,FALSE)</f>
        <v>Ban OL- Sứ VS</v>
      </c>
      <c r="E230" t="str">
        <f>VLOOKUP(A230,'[1]Tỷ lệ vốn'!F14:I57,4,FALSE)</f>
        <v>Khối vật liệu</v>
      </c>
      <c r="F230" t="s">
        <v>65</v>
      </c>
      <c r="G230">
        <f t="shared" ca="1" si="12"/>
        <v>1600.0000000000009</v>
      </c>
      <c r="H230">
        <f t="shared" ca="1" si="13"/>
        <v>1901.666666666667</v>
      </c>
      <c r="I230">
        <f t="shared" ca="1" si="14"/>
        <v>5700</v>
      </c>
      <c r="J230">
        <f t="shared" ca="1" si="15"/>
        <v>21410</v>
      </c>
      <c r="K230">
        <v>5</v>
      </c>
      <c r="L230">
        <v>2019</v>
      </c>
    </row>
    <row r="231" spans="1:12" x14ac:dyDescent="0.5">
      <c r="A231" t="s">
        <v>27</v>
      </c>
      <c r="B231" s="2">
        <f>VLOOKUP(A231,'[1]Tỷ lệ vốn'!B15:C66,2,FALSE)</f>
        <v>0.51074422730264102</v>
      </c>
      <c r="C231" t="str">
        <f>VLOOKUP(A231,'[1]Tỷ lệ vốn'!F15:I58,2,FALSE)</f>
        <v>Nhóm ốp lát- Kinh doanh</v>
      </c>
      <c r="D231" t="str">
        <f>VLOOKUP(A231,'[1]Tỷ lệ vốn'!F15:I58,3,FALSE)</f>
        <v>Ban OL- Sứ VS</v>
      </c>
      <c r="E231" t="str">
        <f>VLOOKUP(A231,'[1]Tỷ lệ vốn'!F15:I58,4,FALSE)</f>
        <v>Khối vật liệu</v>
      </c>
      <c r="F231" t="s">
        <v>65</v>
      </c>
      <c r="G231">
        <f t="shared" ca="1" si="12"/>
        <v>2269</v>
      </c>
      <c r="H231">
        <f t="shared" ca="1" si="13"/>
        <v>2430</v>
      </c>
      <c r="I231">
        <f t="shared" ca="1" si="14"/>
        <v>7930</v>
      </c>
      <c r="J231">
        <f t="shared" ca="1" si="15"/>
        <v>25700</v>
      </c>
      <c r="K231">
        <v>5</v>
      </c>
      <c r="L231">
        <v>2019</v>
      </c>
    </row>
    <row r="232" spans="1:12" x14ac:dyDescent="0.5">
      <c r="A232" t="s">
        <v>28</v>
      </c>
      <c r="B232" s="2">
        <f>VLOOKUP(A232,'[1]Tỷ lệ vốn'!B16:C67,2,FALSE)</f>
        <v>0.96190968579566749</v>
      </c>
      <c r="C232" t="str">
        <f>VLOOKUP(A232,'[1]Tỷ lệ vốn'!F16:I59,2,FALSE)</f>
        <v>Nhóm ốp lát- Kinh doanh</v>
      </c>
      <c r="D232" t="str">
        <f>VLOOKUP(A232,'[1]Tỷ lệ vốn'!F16:I59,3,FALSE)</f>
        <v>Ban OL- Sứ VS</v>
      </c>
      <c r="E232" t="str">
        <f>VLOOKUP(A232,'[1]Tỷ lệ vốn'!F16:I59,4,FALSE)</f>
        <v>Khối vật liệu</v>
      </c>
      <c r="F232" t="s">
        <v>65</v>
      </c>
      <c r="G232">
        <f t="shared" ca="1" si="12"/>
        <v>0</v>
      </c>
      <c r="H232">
        <f t="shared" ca="1" si="13"/>
        <v>0</v>
      </c>
      <c r="I232">
        <f t="shared" ca="1" si="14"/>
        <v>900</v>
      </c>
      <c r="J232">
        <f t="shared" ca="1" si="15"/>
        <v>3900</v>
      </c>
      <c r="K232">
        <v>5</v>
      </c>
      <c r="L232">
        <v>2019</v>
      </c>
    </row>
    <row r="233" spans="1:12" x14ac:dyDescent="0.5">
      <c r="A233" t="s">
        <v>29</v>
      </c>
      <c r="B233" s="2">
        <f>VLOOKUP(A233,'[1]Tỷ lệ vốn'!B17:C68,2,FALSE)</f>
        <v>0.51022326819079233</v>
      </c>
      <c r="C233" t="str">
        <f>VLOOKUP(A233,'[1]Tỷ lệ vốn'!F17:I60,2,FALSE)</f>
        <v>Nhóm ốp lát- Kinh doanh</v>
      </c>
      <c r="D233" t="str">
        <f>VLOOKUP(A233,'[1]Tỷ lệ vốn'!F17:I60,3,FALSE)</f>
        <v>Ban OL- Sứ VS</v>
      </c>
      <c r="E233" t="str">
        <f>VLOOKUP(A233,'[1]Tỷ lệ vốn'!F17:I60,4,FALSE)</f>
        <v>Khối vật liệu</v>
      </c>
      <c r="F233" t="s">
        <v>65</v>
      </c>
      <c r="G233">
        <f t="shared" ca="1" si="12"/>
        <v>0</v>
      </c>
      <c r="H233">
        <f t="shared" ca="1" si="13"/>
        <v>48.333333333333336</v>
      </c>
      <c r="I233">
        <f t="shared" ca="1" si="14"/>
        <v>123.2</v>
      </c>
      <c r="J233">
        <f t="shared" ca="1" si="15"/>
        <v>550</v>
      </c>
      <c r="K233">
        <v>5</v>
      </c>
      <c r="L233">
        <v>2019</v>
      </c>
    </row>
    <row r="234" spans="1:12" x14ac:dyDescent="0.5">
      <c r="A234" t="s">
        <v>30</v>
      </c>
      <c r="B234" s="2">
        <f>VLOOKUP(A234,'[1]Tỷ lệ vốn'!B18:C69,2,FALSE)</f>
        <v>0.51</v>
      </c>
      <c r="C234" t="str">
        <f>VLOOKUP(A234,'[1]Tỷ lệ vốn'!F18:I61,2,FALSE)</f>
        <v>Nhóm ốp lát- Kinh doanh</v>
      </c>
      <c r="D234" t="str">
        <f>VLOOKUP(A234,'[1]Tỷ lệ vốn'!F18:I61,3,FALSE)</f>
        <v>Ban OL- Sứ VS</v>
      </c>
      <c r="E234" t="str">
        <f>VLOOKUP(A234,'[1]Tỷ lệ vốn'!F18:I61,4,FALSE)</f>
        <v>Khối vật liệu</v>
      </c>
      <c r="F234" t="s">
        <v>65</v>
      </c>
      <c r="G234">
        <f t="shared" ca="1" si="12"/>
        <v>389.69800799999996</v>
      </c>
      <c r="H234">
        <f t="shared" ca="1" si="13"/>
        <v>0</v>
      </c>
      <c r="I234">
        <f t="shared" ca="1" si="14"/>
        <v>830</v>
      </c>
      <c r="J234">
        <f t="shared" ca="1" si="15"/>
        <v>3310</v>
      </c>
      <c r="K234">
        <v>5</v>
      </c>
      <c r="L234">
        <v>2019</v>
      </c>
    </row>
    <row r="235" spans="1:12" x14ac:dyDescent="0.5">
      <c r="A235" t="s">
        <v>31</v>
      </c>
      <c r="B235" s="2">
        <f>VLOOKUP(A235,'[1]Tỷ lệ vốn'!B19:C70,2,FALSE)</f>
        <v>0.1</v>
      </c>
      <c r="C235" t="str">
        <f>VLOOKUP(A235,'[1]Tỷ lệ vốn'!F19:I62,2,FALSE)</f>
        <v>Nhóm ốp lát- Kinh doanh</v>
      </c>
      <c r="D235" t="str">
        <f>VLOOKUP(A235,'[1]Tỷ lệ vốn'!F19:I62,3,FALSE)</f>
        <v>Ban OL- Sứ VS</v>
      </c>
      <c r="E235" t="str">
        <f>VLOOKUP(A235,'[1]Tỷ lệ vốn'!F19:I62,4,FALSE)</f>
        <v>Khối vật liệu</v>
      </c>
      <c r="F235" t="s">
        <v>65</v>
      </c>
      <c r="G235" t="e">
        <f t="shared" ca="1" si="12"/>
        <v>#N/A</v>
      </c>
      <c r="H235" t="e">
        <f t="shared" ca="1" si="13"/>
        <v>#N/A</v>
      </c>
      <c r="I235" t="e">
        <f t="shared" ca="1" si="14"/>
        <v>#N/A</v>
      </c>
      <c r="J235" t="e">
        <f t="shared" ca="1" si="15"/>
        <v>#N/A</v>
      </c>
      <c r="K235">
        <v>5</v>
      </c>
      <c r="L235">
        <v>2019</v>
      </c>
    </row>
    <row r="236" spans="1:12" x14ac:dyDescent="0.5">
      <c r="A236" t="s">
        <v>32</v>
      </c>
      <c r="B236" s="2">
        <f>VLOOKUP(A236,'[1]Tỷ lệ vốn'!B20:C71,2,FALSE)</f>
        <v>0.50477000000000005</v>
      </c>
      <c r="C236" t="str">
        <f>VLOOKUP(A236,'[1]Tỷ lệ vốn'!F20:I63,2,FALSE)</f>
        <v>Ban gạch ngói</v>
      </c>
      <c r="D236" t="str">
        <f>VLOOKUP(A236,'[1]Tỷ lệ vốn'!F20:I63,3,FALSE)</f>
        <v>Ban gạch ngói</v>
      </c>
      <c r="E236" t="str">
        <f>VLOOKUP(A236,'[1]Tỷ lệ vốn'!F20:I63,4,FALSE)</f>
        <v>Khối vật liệu</v>
      </c>
      <c r="F236" t="s">
        <v>65</v>
      </c>
      <c r="G236">
        <f t="shared" ca="1" si="12"/>
        <v>12460</v>
      </c>
      <c r="H236">
        <f t="shared" ca="1" si="13"/>
        <v>7000</v>
      </c>
      <c r="I236">
        <f t="shared" ca="1" si="14"/>
        <v>21390</v>
      </c>
      <c r="J236">
        <f t="shared" ca="1" si="15"/>
        <v>86610</v>
      </c>
      <c r="K236">
        <v>5</v>
      </c>
      <c r="L236">
        <v>2019</v>
      </c>
    </row>
    <row r="237" spans="1:12" x14ac:dyDescent="0.5">
      <c r="A237" t="s">
        <v>33</v>
      </c>
      <c r="B237" s="2">
        <f>VLOOKUP(A237,'[1]Tỷ lệ vốn'!B21:C72,2,FALSE)</f>
        <v>0</v>
      </c>
      <c r="C237" t="str">
        <f>VLOOKUP(A237,'[1]Tỷ lệ vốn'!F21:I64,2,FALSE)</f>
        <v>Ban gạch ngói</v>
      </c>
      <c r="D237" t="str">
        <f>VLOOKUP(A237,'[1]Tỷ lệ vốn'!F21:I64,3,FALSE)</f>
        <v>Ban gạch ngói</v>
      </c>
      <c r="E237" t="str">
        <f>VLOOKUP(A237,'[1]Tỷ lệ vốn'!F21:I64,4,FALSE)</f>
        <v>Khối vật liệu</v>
      </c>
      <c r="F237" t="s">
        <v>65</v>
      </c>
      <c r="G237">
        <f t="shared" ca="1" si="12"/>
        <v>2591.2241350493978</v>
      </c>
      <c r="H237">
        <f t="shared" ca="1" si="13"/>
        <v>1294.1120675246989</v>
      </c>
      <c r="I237">
        <f t="shared" ca="1" si="14"/>
        <v>3799.8951126742186</v>
      </c>
      <c r="J237">
        <f t="shared" ca="1" si="15"/>
        <v>15259.856743691038</v>
      </c>
      <c r="K237">
        <v>5</v>
      </c>
      <c r="L237">
        <v>2019</v>
      </c>
    </row>
    <row r="238" spans="1:12" x14ac:dyDescent="0.5">
      <c r="A238" t="s">
        <v>34</v>
      </c>
      <c r="B238" s="2">
        <f>VLOOKUP(A238,'[1]Tỷ lệ vốn'!B22:C73,2,FALSE)</f>
        <v>0.67469999999999997</v>
      </c>
      <c r="C238" t="str">
        <f>VLOOKUP(A238,'[1]Tỷ lệ vốn'!F22:I65,2,FALSE)</f>
        <v>Ban gạch ngói</v>
      </c>
      <c r="D238" t="str">
        <f>VLOOKUP(A238,'[1]Tỷ lệ vốn'!F22:I65,3,FALSE)</f>
        <v>Ban gạch ngói</v>
      </c>
      <c r="E238" t="str">
        <f>VLOOKUP(A238,'[1]Tỷ lệ vốn'!F22:I65,4,FALSE)</f>
        <v>Khối vật liệu</v>
      </c>
      <c r="F238" t="s">
        <v>65</v>
      </c>
      <c r="G238" t="e">
        <f t="shared" ca="1" si="12"/>
        <v>#N/A</v>
      </c>
      <c r="H238" t="e">
        <f t="shared" ca="1" si="13"/>
        <v>#N/A</v>
      </c>
      <c r="I238" t="e">
        <f t="shared" ca="1" si="14"/>
        <v>#N/A</v>
      </c>
      <c r="J238" t="e">
        <f t="shared" ca="1" si="15"/>
        <v>#N/A</v>
      </c>
      <c r="K238">
        <v>5</v>
      </c>
      <c r="L238">
        <v>2019</v>
      </c>
    </row>
    <row r="239" spans="1:12" x14ac:dyDescent="0.5">
      <c r="A239" t="s">
        <v>35</v>
      </c>
      <c r="B239" s="2">
        <f>VLOOKUP(A239,'[1]Tỷ lệ vốn'!B23:C74,2,FALSE)</f>
        <v>0.55918611429040999</v>
      </c>
      <c r="C239" t="str">
        <f>VLOOKUP(A239,'[1]Tỷ lệ vốn'!F23:I66,2,FALSE)</f>
        <v>Ban gạch ngói</v>
      </c>
      <c r="D239" t="str">
        <f>VLOOKUP(A239,'[1]Tỷ lệ vốn'!F23:I66,3,FALSE)</f>
        <v>Ban gạch ngói</v>
      </c>
      <c r="E239" t="str">
        <f>VLOOKUP(A239,'[1]Tỷ lệ vốn'!F23:I66,4,FALSE)</f>
        <v>Khối vật liệu</v>
      </c>
      <c r="F239" t="s">
        <v>65</v>
      </c>
      <c r="G239">
        <f t="shared" ca="1" si="12"/>
        <v>460</v>
      </c>
      <c r="H239">
        <f t="shared" ca="1" si="13"/>
        <v>500</v>
      </c>
      <c r="I239">
        <f t="shared" ca="1" si="14"/>
        <v>1680</v>
      </c>
      <c r="J239">
        <f t="shared" ca="1" si="15"/>
        <v>6680</v>
      </c>
      <c r="K239">
        <v>5</v>
      </c>
      <c r="L239">
        <v>2019</v>
      </c>
    </row>
    <row r="240" spans="1:12" x14ac:dyDescent="0.5">
      <c r="A240" t="s">
        <v>36</v>
      </c>
      <c r="B240" s="2">
        <f>VLOOKUP(A240,'[1]Tỷ lệ vốn'!B24:C75,2,FALSE)</f>
        <v>0.24929999999999999</v>
      </c>
      <c r="C240" t="str">
        <f>VLOOKUP(A240,'[1]Tỷ lệ vốn'!F24:I67,2,FALSE)</f>
        <v>Ban gạch ngói</v>
      </c>
      <c r="D240" t="str">
        <f>VLOOKUP(A240,'[1]Tỷ lệ vốn'!F24:I67,3,FALSE)</f>
        <v>Ban gạch ngói</v>
      </c>
      <c r="E240" t="str">
        <f>VLOOKUP(A240,'[1]Tỷ lệ vốn'!F24:I67,4,FALSE)</f>
        <v>Khối vật liệu</v>
      </c>
      <c r="F240" t="s">
        <v>65</v>
      </c>
      <c r="G240">
        <f t="shared" ca="1" si="12"/>
        <v>660</v>
      </c>
      <c r="H240">
        <f t="shared" ca="1" si="13"/>
        <v>306.23629814671659</v>
      </c>
      <c r="I240">
        <f t="shared" ca="1" si="14"/>
        <v>920</v>
      </c>
      <c r="J240">
        <f t="shared" ca="1" si="15"/>
        <v>3330</v>
      </c>
      <c r="K240">
        <v>5</v>
      </c>
      <c r="L240">
        <v>2019</v>
      </c>
    </row>
    <row r="241" spans="1:12" x14ac:dyDescent="0.5">
      <c r="A241" t="s">
        <v>37</v>
      </c>
      <c r="B241" s="2">
        <f>VLOOKUP(A241,'[1]Tỷ lệ vốn'!B25:C76,2,FALSE)</f>
        <v>0.51</v>
      </c>
      <c r="C241" t="str">
        <f>VLOOKUP(A241,'[1]Tỷ lệ vốn'!F25:I68,2,FALSE)</f>
        <v>Ban gạch ngói</v>
      </c>
      <c r="D241" t="str">
        <f>VLOOKUP(A241,'[1]Tỷ lệ vốn'!F25:I68,3,FALSE)</f>
        <v>Ban gạch ngói</v>
      </c>
      <c r="E241" t="str">
        <f>VLOOKUP(A241,'[1]Tỷ lệ vốn'!F25:I68,4,FALSE)</f>
        <v>Khối vật liệu</v>
      </c>
      <c r="F241" t="s">
        <v>65</v>
      </c>
      <c r="G241">
        <f t="shared" ca="1" si="12"/>
        <v>798</v>
      </c>
      <c r="H241">
        <f t="shared" ca="1" si="13"/>
        <v>650</v>
      </c>
      <c r="I241">
        <f t="shared" ca="1" si="14"/>
        <v>1760</v>
      </c>
      <c r="J241">
        <f t="shared" ca="1" si="15"/>
        <v>9030</v>
      </c>
      <c r="K241">
        <v>5</v>
      </c>
      <c r="L241">
        <v>2019</v>
      </c>
    </row>
    <row r="242" spans="1:12" x14ac:dyDescent="0.5">
      <c r="A242" t="s">
        <v>38</v>
      </c>
      <c r="B242" s="2">
        <f>VLOOKUP(A242,'[1]Tỷ lệ vốn'!B26:C77,2,FALSE)</f>
        <v>0.52644460516474578</v>
      </c>
      <c r="C242" t="str">
        <f>VLOOKUP(A242,'[1]Tỷ lệ vốn'!F26:I69,2,FALSE)</f>
        <v>Ban gạch ngói</v>
      </c>
      <c r="D242" t="str">
        <f>VLOOKUP(A242,'[1]Tỷ lệ vốn'!F26:I69,3,FALSE)</f>
        <v>Ban gạch ngói</v>
      </c>
      <c r="E242" t="str">
        <f>VLOOKUP(A242,'[1]Tỷ lệ vốn'!F26:I69,4,FALSE)</f>
        <v>Khối vật liệu</v>
      </c>
      <c r="F242" t="s">
        <v>65</v>
      </c>
      <c r="G242">
        <f t="shared" ca="1" si="12"/>
        <v>336</v>
      </c>
      <c r="H242">
        <f t="shared" ca="1" si="13"/>
        <v>250</v>
      </c>
      <c r="I242">
        <f t="shared" ca="1" si="14"/>
        <v>670</v>
      </c>
      <c r="J242">
        <f t="shared" ca="1" si="15"/>
        <v>3080</v>
      </c>
      <c r="K242">
        <v>5</v>
      </c>
      <c r="L242">
        <v>2019</v>
      </c>
    </row>
    <row r="243" spans="1:12" x14ac:dyDescent="0.5">
      <c r="A243" t="s">
        <v>39</v>
      </c>
      <c r="B243" s="2">
        <f>VLOOKUP(A243,'[1]Tỷ lệ vốn'!B27:C78,2,FALSE)</f>
        <v>0.11</v>
      </c>
      <c r="C243" t="str">
        <f>VLOOKUP(A243,'[1]Tỷ lệ vốn'!F27:I70,2,FALSE)</f>
        <v>Ban gạch ngói</v>
      </c>
      <c r="D243" t="str">
        <f>VLOOKUP(A243,'[1]Tỷ lệ vốn'!F27:I70,3,FALSE)</f>
        <v>Ban gạch ngói</v>
      </c>
      <c r="E243" t="str">
        <f>VLOOKUP(A243,'[1]Tỷ lệ vốn'!F27:I70,4,FALSE)</f>
        <v>Khối vật liệu</v>
      </c>
      <c r="F243" t="s">
        <v>65</v>
      </c>
      <c r="G243">
        <f t="shared" ca="1" si="12"/>
        <v>0</v>
      </c>
      <c r="H243">
        <f t="shared" ca="1" si="13"/>
        <v>0</v>
      </c>
      <c r="I243">
        <f t="shared" ca="1" si="14"/>
        <v>100</v>
      </c>
      <c r="J243">
        <f t="shared" ca="1" si="15"/>
        <v>400</v>
      </c>
      <c r="K243">
        <v>5</v>
      </c>
      <c r="L243">
        <v>2019</v>
      </c>
    </row>
    <row r="244" spans="1:12" x14ac:dyDescent="0.5">
      <c r="A244" t="s">
        <v>40</v>
      </c>
      <c r="B244" s="2">
        <f>VLOOKUP(A244,'[1]Tỷ lệ vốn'!B28:C79,2,FALSE)</f>
        <v>0.51001319437119763</v>
      </c>
      <c r="C244" t="str">
        <f>VLOOKUP(A244,'[1]Tỷ lệ vốn'!F28:I71,2,FALSE)</f>
        <v>Ban gạch ngói</v>
      </c>
      <c r="D244" t="str">
        <f>VLOOKUP(A244,'[1]Tỷ lệ vốn'!F28:I71,3,FALSE)</f>
        <v>Ban gạch ngói</v>
      </c>
      <c r="E244" t="str">
        <f>VLOOKUP(A244,'[1]Tỷ lệ vốn'!F28:I71,4,FALSE)</f>
        <v>Khối vật liệu</v>
      </c>
      <c r="F244" t="s">
        <v>65</v>
      </c>
      <c r="G244">
        <f t="shared" ca="1" si="12"/>
        <v>723.02</v>
      </c>
      <c r="H244">
        <f t="shared" ca="1" si="13"/>
        <v>200</v>
      </c>
      <c r="I244">
        <f t="shared" ca="1" si="14"/>
        <v>1220</v>
      </c>
      <c r="J244">
        <f t="shared" ca="1" si="15"/>
        <v>4440</v>
      </c>
      <c r="K244">
        <v>5</v>
      </c>
      <c r="L244">
        <v>2019</v>
      </c>
    </row>
    <row r="245" spans="1:12" x14ac:dyDescent="0.5">
      <c r="A245" t="s">
        <v>41</v>
      </c>
      <c r="B245" s="2">
        <f>VLOOKUP(A245,'[1]Tỷ lệ vốn'!B29:C80,2,FALSE)</f>
        <v>0.26</v>
      </c>
      <c r="C245" t="str">
        <f>VLOOKUP(A245,'[1]Tỷ lệ vốn'!F29:I72,2,FALSE)</f>
        <v>Ban gạch ngói</v>
      </c>
      <c r="D245" t="str">
        <f>VLOOKUP(A245,'[1]Tỷ lệ vốn'!F29:I72,3,FALSE)</f>
        <v>Ban gạch ngói</v>
      </c>
      <c r="E245" t="str">
        <f>VLOOKUP(A245,'[1]Tỷ lệ vốn'!F29:I72,4,FALSE)</f>
        <v>Khối vật liệu</v>
      </c>
      <c r="F245" t="s">
        <v>65</v>
      </c>
      <c r="G245">
        <f t="shared" ca="1" si="12"/>
        <v>274.20000000000005</v>
      </c>
      <c r="H245">
        <f t="shared" ca="1" si="13"/>
        <v>200</v>
      </c>
      <c r="I245">
        <f t="shared" ca="1" si="14"/>
        <v>660</v>
      </c>
      <c r="J245">
        <f t="shared" ca="1" si="15"/>
        <v>2650</v>
      </c>
      <c r="K245">
        <v>5</v>
      </c>
      <c r="L245">
        <v>2019</v>
      </c>
    </row>
    <row r="246" spans="1:12" x14ac:dyDescent="0.5">
      <c r="A246" t="s">
        <v>42</v>
      </c>
      <c r="B246" s="2">
        <f>VLOOKUP(A246,'[1]Tỷ lệ vốn'!B30:C81,2,FALSE)</f>
        <v>0</v>
      </c>
      <c r="C246" t="str">
        <f>VLOOKUP(A246,'[1]Tỷ lệ vốn'!F30:I73,2,FALSE)</f>
        <v>Ban gạch ngói</v>
      </c>
      <c r="D246" t="str">
        <f>VLOOKUP(A246,'[1]Tỷ lệ vốn'!F30:I73,3,FALSE)</f>
        <v>Ban gạch ngói</v>
      </c>
      <c r="E246" t="str">
        <f>VLOOKUP(A246,'[1]Tỷ lệ vốn'!F30:I73,4,FALSE)</f>
        <v>Khối vật liệu</v>
      </c>
      <c r="F246" t="s">
        <v>65</v>
      </c>
      <c r="G246">
        <f t="shared" ca="1" si="12"/>
        <v>0</v>
      </c>
      <c r="H246">
        <f t="shared" ca="1" si="13"/>
        <v>0</v>
      </c>
      <c r="I246">
        <f t="shared" ca="1" si="14"/>
        <v>2340</v>
      </c>
      <c r="J246">
        <f t="shared" ca="1" si="15"/>
        <v>9380</v>
      </c>
      <c r="K246">
        <v>5</v>
      </c>
      <c r="L246">
        <v>2019</v>
      </c>
    </row>
    <row r="247" spans="1:12" x14ac:dyDescent="0.5">
      <c r="A247" t="s">
        <v>43</v>
      </c>
      <c r="B247" s="2">
        <f>VLOOKUP(A247,'[1]Tỷ lệ vốn'!B31:C82,2,FALSE)</f>
        <v>0.25</v>
      </c>
      <c r="C247" t="str">
        <f>VLOOKUP(A247,'[1]Tỷ lệ vốn'!F31:I74,2,FALSE)</f>
        <v>Ban gạch ngói</v>
      </c>
      <c r="D247" t="str">
        <f>VLOOKUP(A247,'[1]Tỷ lệ vốn'!F31:I74,3,FALSE)</f>
        <v>Ban gạch ngói</v>
      </c>
      <c r="E247" t="str">
        <f>VLOOKUP(A247,'[1]Tỷ lệ vốn'!F31:I74,4,FALSE)</f>
        <v>Khối vật liệu</v>
      </c>
      <c r="F247" t="s">
        <v>65</v>
      </c>
      <c r="G247">
        <f t="shared" ca="1" si="12"/>
        <v>0</v>
      </c>
      <c r="H247">
        <f t="shared" ca="1" si="13"/>
        <v>0</v>
      </c>
      <c r="I247">
        <f t="shared" ca="1" si="14"/>
        <v>530</v>
      </c>
      <c r="J247">
        <f t="shared" ca="1" si="15"/>
        <v>2100</v>
      </c>
      <c r="K247">
        <v>5</v>
      </c>
      <c r="L247">
        <v>2019</v>
      </c>
    </row>
    <row r="248" spans="1:12" x14ac:dyDescent="0.5">
      <c r="A248" t="s">
        <v>44</v>
      </c>
      <c r="B248" s="2">
        <f>VLOOKUP(A248,'[1]Tỷ lệ vốn'!B32:C83,2,FALSE)</f>
        <v>1</v>
      </c>
      <c r="C248" t="str">
        <f>VLOOKUP(A248,'[1]Tỷ lệ vốn'!F32:I75,2,FALSE)</f>
        <v>Ban bất động sản</v>
      </c>
      <c r="D248" t="str">
        <f>VLOOKUP(A248,'[1]Tỷ lệ vốn'!F32:I75,3,FALSE)</f>
        <v>Ban bất động sản</v>
      </c>
      <c r="E248" t="str">
        <f>VLOOKUP(A248,'[1]Tỷ lệ vốn'!F32:I75,4,FALSE)</f>
        <v>Khối bất động sản</v>
      </c>
      <c r="F248" t="s">
        <v>65</v>
      </c>
      <c r="G248">
        <f t="shared" ca="1" si="12"/>
        <v>1011.2925259999993</v>
      </c>
      <c r="H248">
        <f t="shared" ca="1" si="13"/>
        <v>570.22199999999998</v>
      </c>
      <c r="I248">
        <f t="shared" ca="1" si="14"/>
        <v>9000</v>
      </c>
      <c r="J248">
        <f t="shared" ca="1" si="15"/>
        <v>96500</v>
      </c>
      <c r="K248">
        <v>5</v>
      </c>
      <c r="L248">
        <v>2019</v>
      </c>
    </row>
    <row r="249" spans="1:12" x14ac:dyDescent="0.5">
      <c r="A249" t="s">
        <v>45</v>
      </c>
      <c r="B249" s="2">
        <f>VLOOKUP(A249,'[1]Tỷ lệ vốn'!B33:C84,2,FALSE)</f>
        <v>1</v>
      </c>
      <c r="C249" t="str">
        <f>VLOOKUP(A249,'[1]Tỷ lệ vốn'!F33:I76,2,FALSE)</f>
        <v>Ban bất động sản</v>
      </c>
      <c r="D249" t="str">
        <f>VLOOKUP(A249,'[1]Tỷ lệ vốn'!F33:I76,3,FALSE)</f>
        <v>Ban bất động sản</v>
      </c>
      <c r="E249" t="str">
        <f>VLOOKUP(A249,'[1]Tỷ lệ vốn'!F33:I76,4,FALSE)</f>
        <v>Khối bất động sản</v>
      </c>
      <c r="F249" t="s">
        <v>65</v>
      </c>
      <c r="G249">
        <f t="shared" ca="1" si="12"/>
        <v>5105</v>
      </c>
      <c r="H249">
        <f t="shared" ca="1" si="13"/>
        <v>1150</v>
      </c>
      <c r="I249">
        <f t="shared" ca="1" si="14"/>
        <v>4000</v>
      </c>
      <c r="J249">
        <f t="shared" ca="1" si="15"/>
        <v>13200</v>
      </c>
      <c r="K249">
        <v>5</v>
      </c>
      <c r="L249">
        <v>2019</v>
      </c>
    </row>
    <row r="250" spans="1:12" x14ac:dyDescent="0.5">
      <c r="A250" t="s">
        <v>46</v>
      </c>
      <c r="B250" s="2">
        <f>VLOOKUP(A250,'[1]Tỷ lệ vốn'!B34:C85,2,FALSE)</f>
        <v>1</v>
      </c>
      <c r="C250" t="str">
        <f>VLOOKUP(A250,'[1]Tỷ lệ vốn'!F34:I77,2,FALSE)</f>
        <v>Ban bất động sản</v>
      </c>
      <c r="D250" t="str">
        <f>VLOOKUP(A250,'[1]Tỷ lệ vốn'!F34:I77,3,FALSE)</f>
        <v>Ban bất động sản</v>
      </c>
      <c r="E250" t="str">
        <f>VLOOKUP(A250,'[1]Tỷ lệ vốn'!F34:I77,4,FALSE)</f>
        <v>Khối bất động sản</v>
      </c>
      <c r="F250" t="s">
        <v>65</v>
      </c>
      <c r="G250">
        <f t="shared" ca="1" si="12"/>
        <v>702</v>
      </c>
      <c r="H250">
        <f t="shared" ca="1" si="13"/>
        <v>7123.0872436787804</v>
      </c>
      <c r="I250">
        <f t="shared" ca="1" si="14"/>
        <v>13520</v>
      </c>
      <c r="J250">
        <f t="shared" ca="1" si="15"/>
        <v>60100</v>
      </c>
      <c r="K250">
        <v>5</v>
      </c>
      <c r="L250">
        <v>2019</v>
      </c>
    </row>
    <row r="251" spans="1:12" x14ac:dyDescent="0.5">
      <c r="A251" t="s">
        <v>47</v>
      </c>
      <c r="B251" s="2">
        <f>VLOOKUP(A251,'[1]Tỷ lệ vốn'!B35:C86,2,FALSE)</f>
        <v>1</v>
      </c>
      <c r="C251" t="str">
        <f>VLOOKUP(A251,'[1]Tỷ lệ vốn'!F35:I78,2,FALSE)</f>
        <v>Ban bất động sản</v>
      </c>
      <c r="D251" t="str">
        <f>VLOOKUP(A251,'[1]Tỷ lệ vốn'!F35:I78,3,FALSE)</f>
        <v>Ban bất động sản</v>
      </c>
      <c r="E251" t="str">
        <f>VLOOKUP(A251,'[1]Tỷ lệ vốn'!F35:I78,4,FALSE)</f>
        <v>Khối bất động sản</v>
      </c>
      <c r="F251" t="s">
        <v>65</v>
      </c>
      <c r="G251">
        <f t="shared" ca="1" si="12"/>
        <v>167.5</v>
      </c>
      <c r="H251">
        <f t="shared" ca="1" si="13"/>
        <v>167.5</v>
      </c>
      <c r="I251">
        <f t="shared" ca="1" si="14"/>
        <v>800</v>
      </c>
      <c r="J251">
        <f t="shared" ca="1" si="15"/>
        <v>3500</v>
      </c>
      <c r="K251">
        <v>5</v>
      </c>
      <c r="L251">
        <v>2019</v>
      </c>
    </row>
    <row r="252" spans="1:12" x14ac:dyDescent="0.5">
      <c r="A252" t="s">
        <v>48</v>
      </c>
      <c r="B252" s="2">
        <f>VLOOKUP(A252,'[1]Tỷ lệ vốn'!B36:C87,2,FALSE)</f>
        <v>1</v>
      </c>
      <c r="C252" t="str">
        <f>VLOOKUP(A252,'[1]Tỷ lệ vốn'!F36:I79,2,FALSE)</f>
        <v>Ban bất động sản</v>
      </c>
      <c r="D252" t="str">
        <f>VLOOKUP(A252,'[1]Tỷ lệ vốn'!F36:I79,3,FALSE)</f>
        <v>Ban bất động sản</v>
      </c>
      <c r="E252" t="str">
        <f>VLOOKUP(A252,'[1]Tỷ lệ vốn'!F36:I79,4,FALSE)</f>
        <v>Khối bất động sản</v>
      </c>
      <c r="F252" t="s">
        <v>65</v>
      </c>
      <c r="G252">
        <f t="shared" ca="1" si="12"/>
        <v>0</v>
      </c>
      <c r="H252">
        <f t="shared" ca="1" si="13"/>
        <v>300</v>
      </c>
      <c r="I252">
        <f t="shared" ca="1" si="14"/>
        <v>1500</v>
      </c>
      <c r="J252">
        <f t="shared" ca="1" si="15"/>
        <v>7000</v>
      </c>
      <c r="K252">
        <v>5</v>
      </c>
      <c r="L252">
        <v>2019</v>
      </c>
    </row>
    <row r="253" spans="1:12" x14ac:dyDescent="0.5">
      <c r="A253" t="s">
        <v>49</v>
      </c>
      <c r="B253" s="2">
        <f>VLOOKUP(A253,'[1]Tỷ lệ vốn'!B37:C88,2,FALSE)</f>
        <v>0.52721741441947012</v>
      </c>
      <c r="C253" t="str">
        <f>VLOOKUP(A253,'[1]Tỷ lệ vốn'!F37:I80,2,FALSE)</f>
        <v>Ban bất động sản</v>
      </c>
      <c r="D253" t="str">
        <f>VLOOKUP(A253,'[1]Tỷ lệ vốn'!F37:I80,3,FALSE)</f>
        <v>Ban bất động sản</v>
      </c>
      <c r="E253" t="str">
        <f>VLOOKUP(A253,'[1]Tỷ lệ vốn'!F37:I80,4,FALSE)</f>
        <v>Khối bất động sản</v>
      </c>
      <c r="F253" t="s">
        <v>65</v>
      </c>
      <c r="G253" t="e">
        <f t="shared" ca="1" si="12"/>
        <v>#N/A</v>
      </c>
      <c r="H253" t="e">
        <f t="shared" ca="1" si="13"/>
        <v>#N/A</v>
      </c>
      <c r="I253" t="e">
        <f t="shared" ca="1" si="14"/>
        <v>#N/A</v>
      </c>
      <c r="J253" t="e">
        <f t="shared" ca="1" si="15"/>
        <v>#N/A</v>
      </c>
      <c r="K253">
        <v>5</v>
      </c>
      <c r="L253">
        <v>2019</v>
      </c>
    </row>
    <row r="254" spans="1:12" x14ac:dyDescent="0.5">
      <c r="A254" t="s">
        <v>50</v>
      </c>
      <c r="B254" s="2">
        <f>VLOOKUP(A254,'[1]Tỷ lệ vốn'!B38:C89,2,FALSE)</f>
        <v>0.804081160961298</v>
      </c>
      <c r="C254" t="str">
        <f>VLOOKUP(A254,'[1]Tỷ lệ vốn'!F38:I81,2,FALSE)</f>
        <v>Ban bất động sản</v>
      </c>
      <c r="D254" t="str">
        <f>VLOOKUP(A254,'[1]Tỷ lệ vốn'!F38:I81,3,FALSE)</f>
        <v>Ban bất động sản</v>
      </c>
      <c r="E254" t="str">
        <f>VLOOKUP(A254,'[1]Tỷ lệ vốn'!F38:I81,4,FALSE)</f>
        <v>Khối bất động sản</v>
      </c>
      <c r="F254" t="s">
        <v>65</v>
      </c>
      <c r="G254">
        <f t="shared" ca="1" si="12"/>
        <v>118</v>
      </c>
      <c r="H254">
        <f t="shared" ca="1" si="13"/>
        <v>117</v>
      </c>
      <c r="I254">
        <f t="shared" ca="1" si="14"/>
        <v>350</v>
      </c>
      <c r="J254">
        <f t="shared" ca="1" si="15"/>
        <v>1360</v>
      </c>
      <c r="K254">
        <v>5</v>
      </c>
      <c r="L254">
        <v>2019</v>
      </c>
    </row>
    <row r="255" spans="1:12" x14ac:dyDescent="0.5">
      <c r="A255" t="s">
        <v>51</v>
      </c>
      <c r="B255" s="2">
        <f>VLOOKUP(A255,'[1]Tỷ lệ vốn'!B39:C90,2,FALSE)</f>
        <v>0.1</v>
      </c>
      <c r="C255" t="str">
        <f>VLOOKUP(A255,'[1]Tỷ lệ vốn'!F39:I82,2,FALSE)</f>
        <v>Ban bất động sản</v>
      </c>
      <c r="D255" t="str">
        <f>VLOOKUP(A255,'[1]Tỷ lệ vốn'!F39:I82,3,FALSE)</f>
        <v>Ban bất động sản</v>
      </c>
      <c r="E255" t="str">
        <f>VLOOKUP(A255,'[1]Tỷ lệ vốn'!F39:I82,4,FALSE)</f>
        <v>Khối bất động sản</v>
      </c>
      <c r="F255" t="s">
        <v>65</v>
      </c>
      <c r="G255">
        <f t="shared" ca="1" si="12"/>
        <v>0</v>
      </c>
      <c r="H255">
        <f t="shared" ca="1" si="13"/>
        <v>0</v>
      </c>
      <c r="I255">
        <f t="shared" ca="1" si="14"/>
        <v>0</v>
      </c>
      <c r="J255">
        <f t="shared" ca="1" si="15"/>
        <v>0</v>
      </c>
      <c r="K255">
        <v>5</v>
      </c>
      <c r="L255">
        <v>2019</v>
      </c>
    </row>
    <row r="256" spans="1:12" x14ac:dyDescent="0.5">
      <c r="A256" t="s">
        <v>52</v>
      </c>
      <c r="B256" s="2">
        <f>VLOOKUP(A256,'[1]Tỷ lệ vốn'!B40:C91,2,FALSE)</f>
        <v>0</v>
      </c>
      <c r="C256" t="str">
        <f>VLOOKUP(A256,'[1]Tỷ lệ vốn'!F40:I83,2,FALSE)</f>
        <v>Ban bất động sản</v>
      </c>
      <c r="D256" t="str">
        <f>VLOOKUP(A256,'[1]Tỷ lệ vốn'!F40:I83,3,FALSE)</f>
        <v>Ban bất động sản</v>
      </c>
      <c r="E256" t="str">
        <f>VLOOKUP(A256,'[1]Tỷ lệ vốn'!F40:I83,4,FALSE)</f>
        <v>Khối bất động sản</v>
      </c>
      <c r="F256" t="s">
        <v>65</v>
      </c>
      <c r="G256">
        <f t="shared" ca="1" si="12"/>
        <v>0</v>
      </c>
      <c r="H256">
        <f t="shared" ca="1" si="13"/>
        <v>0</v>
      </c>
      <c r="I256">
        <f t="shared" ca="1" si="14"/>
        <v>0</v>
      </c>
      <c r="J256">
        <f t="shared" ca="1" si="15"/>
        <v>0</v>
      </c>
      <c r="K256">
        <v>5</v>
      </c>
      <c r="L256">
        <v>2019</v>
      </c>
    </row>
    <row r="257" spans="1:12" x14ac:dyDescent="0.5">
      <c r="A257" t="s">
        <v>53</v>
      </c>
      <c r="B257" s="2">
        <f>VLOOKUP(A257,'[1]Tỷ lệ vốn'!B41:C92,2,FALSE)</f>
        <v>1</v>
      </c>
      <c r="C257" t="str">
        <f>VLOOKUP(A257,'[1]Tỷ lệ vốn'!F41:I84,2,FALSE)</f>
        <v>Ban TM TCT</v>
      </c>
      <c r="D257" t="str">
        <f>VLOOKUP(A257,'[1]Tỷ lệ vốn'!F41:I84,3,FALSE)</f>
        <v>Ban TM TCT</v>
      </c>
      <c r="E257" t="str">
        <f>VLOOKUP(A257,'[1]Tỷ lệ vốn'!F41:I84,4,FALSE)</f>
        <v>Khối thương mại</v>
      </c>
      <c r="F257" t="s">
        <v>65</v>
      </c>
      <c r="G257">
        <f t="shared" ca="1" si="12"/>
        <v>0</v>
      </c>
      <c r="H257">
        <f t="shared" ca="1" si="13"/>
        <v>0</v>
      </c>
      <c r="I257">
        <f t="shared" ca="1" si="14"/>
        <v>0</v>
      </c>
      <c r="J257">
        <f t="shared" ca="1" si="15"/>
        <v>0</v>
      </c>
      <c r="K257">
        <v>5</v>
      </c>
      <c r="L257">
        <v>2019</v>
      </c>
    </row>
    <row r="258" spans="1:12" x14ac:dyDescent="0.5">
      <c r="A258" t="s">
        <v>54</v>
      </c>
      <c r="B258" s="2">
        <f>VLOOKUP(A258,'[1]Tỷ lệ vốn'!B42:C93,2,FALSE)</f>
        <v>1</v>
      </c>
      <c r="C258" t="str">
        <f>VLOOKUP(A258,'[1]Tỷ lệ vốn'!F42:I85,2,FALSE)</f>
        <v>Khối đào tạo và NCPT</v>
      </c>
      <c r="D258" t="str">
        <f>VLOOKUP(A258,'[1]Tỷ lệ vốn'!F42:I85,3,FALSE)</f>
        <v>Khối đào tạo và NCPT</v>
      </c>
      <c r="E258" t="str">
        <f>VLOOKUP(A258,'[1]Tỷ lệ vốn'!F42:I85,4,FALSE)</f>
        <v>Khối đào tạo và NCPT</v>
      </c>
      <c r="F258" t="s">
        <v>65</v>
      </c>
      <c r="G258">
        <f t="shared" ca="1" si="12"/>
        <v>0</v>
      </c>
      <c r="H258">
        <f t="shared" ca="1" si="13"/>
        <v>0</v>
      </c>
      <c r="I258">
        <f t="shared" ca="1" si="14"/>
        <v>70</v>
      </c>
      <c r="J258">
        <f t="shared" ca="1" si="15"/>
        <v>280</v>
      </c>
      <c r="K258">
        <v>5</v>
      </c>
      <c r="L258">
        <v>2019</v>
      </c>
    </row>
    <row r="259" spans="1:12" x14ac:dyDescent="0.5">
      <c r="A259" t="s">
        <v>55</v>
      </c>
      <c r="B259" s="2">
        <f>VLOOKUP(A259,'[1]Tỷ lệ vốn'!B43:C94,2,FALSE)</f>
        <v>1</v>
      </c>
      <c r="C259" t="str">
        <f>VLOOKUP(A259,'[1]Tỷ lệ vốn'!F43:I86,2,FALSE)</f>
        <v>Khối đào tạo và NCPT</v>
      </c>
      <c r="D259" t="str">
        <f>VLOOKUP(A259,'[1]Tỷ lệ vốn'!F43:I86,3,FALSE)</f>
        <v>Khối đào tạo và NCPT</v>
      </c>
      <c r="E259" t="str">
        <f>VLOOKUP(A259,'[1]Tỷ lệ vốn'!F43:I86,4,FALSE)</f>
        <v>Khối đào tạo và NCPT</v>
      </c>
      <c r="F259" t="s">
        <v>65</v>
      </c>
      <c r="G259">
        <f t="shared" ref="G259:G322" ca="1" si="16">INDEX(INDIRECT("'[Intern Work 2019.xlsx]"&amp;F259&amp;"'!$A$1:$GBV$112"),MATCH(A259,INDIRECT("'[Intern Work 2019.xlsx]"&amp;F259&amp;"'!$B$1:$B$112"),0),MATCH($G$1&amp;K259&amp;L259,INDIRECT("'[Intern Work 2019.xlsx]"&amp;F259&amp;"'!$A$5:$GB$5"),0))</f>
        <v>0</v>
      </c>
      <c r="H259">
        <f t="shared" ref="H259:H322" ca="1" si="17">INDEX(INDIRECT("'[Intern Work 2019.xlsx]"&amp;F259&amp;"'!$A$1:$GBV$112"),MATCH(A259,INDIRECT("'[Intern Work 2019.xlsx]"&amp;F259&amp;"'!$B$1:$B$112"),0),MATCH($H$1&amp;" "&amp;K259,INDIRECT("'[Intern Work 2019.xlsx]"&amp;F259&amp;"'!$A$5:$GBV$5"),0))</f>
        <v>0</v>
      </c>
      <c r="I259">
        <f t="shared" ref="I259:I322" ca="1" si="18">INDEX(INDIRECT("'[Intern Work 2019.xlsx]"&amp;F259&amp;"'!$A$1:$GBV$112"),MATCH(A259,INDIRECT("'[Intern Work 2019.xlsx]"&amp;F259&amp;"'!$B$1:$B$112"),0),MATCH($I$1&amp;" "&amp;QUOTIENT(K259+2,3),INDIRECT("'[Intern Work 2019.xlsx]"&amp;F259&amp;"'!$A$5:$GBV$5"),0))</f>
        <v>0</v>
      </c>
      <c r="J259">
        <f t="shared" ref="J259:J322" ca="1" si="19">INDEX(INDIRECT("'[Intern Work 2019.xlsx]"&amp;F259&amp;"'!$A$1:$GBV$112"),MATCH(A259,INDIRECT("'[Intern Work 2019.xlsx]"&amp;F259&amp;"'!$B$1:$B$112"),0),MATCH($J$1&amp;" "&amp;L259,INDIRECT("'[Intern Work 2019.xlsx]"&amp;F259&amp;"'!$A$5:$GBV$5"),0))</f>
        <v>0</v>
      </c>
      <c r="K259">
        <v>5</v>
      </c>
      <c r="L259">
        <v>2019</v>
      </c>
    </row>
    <row r="260" spans="1:12" x14ac:dyDescent="0.5">
      <c r="A260" t="s">
        <v>12</v>
      </c>
      <c r="B260" s="2">
        <f>VLOOKUP(A260,'[1]Tỷ lệ vốn'!B1:C52,2,FALSE)</f>
        <v>1</v>
      </c>
      <c r="C260" t="str">
        <f>VLOOKUP(A260,'[1]Tỷ lệ vốn'!F1:I44,2,FALSE)</f>
        <v>Ban kính</v>
      </c>
      <c r="D260" t="str">
        <f>VLOOKUP(A260,'[1]Tỷ lệ vốn'!F1:I44,3,FALSE)</f>
        <v>Ban kính</v>
      </c>
      <c r="E260" t="str">
        <f>VLOOKUP(A260,'[1]Tỷ lệ vốn'!F1:I44,4,FALSE)</f>
        <v>Khối vật liệu</v>
      </c>
      <c r="F260" t="s">
        <v>65</v>
      </c>
      <c r="G260">
        <f t="shared" ca="1" si="16"/>
        <v>1483.7167059999999</v>
      </c>
      <c r="H260">
        <f t="shared" ca="1" si="17"/>
        <v>1483.7167059999999</v>
      </c>
      <c r="I260">
        <f t="shared" ca="1" si="18"/>
        <v>8690</v>
      </c>
      <c r="J260">
        <f t="shared" ca="1" si="19"/>
        <v>34770</v>
      </c>
      <c r="K260">
        <v>6</v>
      </c>
      <c r="L260">
        <v>2019</v>
      </c>
    </row>
    <row r="261" spans="1:12" x14ac:dyDescent="0.5">
      <c r="A261" t="s">
        <v>14</v>
      </c>
      <c r="B261" s="2">
        <f>VLOOKUP(A261,'[1]Tỷ lệ vốn'!B2:C53,2,FALSE)</f>
        <v>0.51</v>
      </c>
      <c r="C261" t="str">
        <f>VLOOKUP(A261,'[1]Tỷ lệ vốn'!F2:I45,2,FALSE)</f>
        <v>Ban kính</v>
      </c>
      <c r="D261" t="str">
        <f>VLOOKUP(A261,'[1]Tỷ lệ vốn'!F2:I45,3,FALSE)</f>
        <v>Ban kính</v>
      </c>
      <c r="E261" t="str">
        <f>VLOOKUP(A261,'[1]Tỷ lệ vốn'!F2:I45,4,FALSE)</f>
        <v>Khối vật liệu</v>
      </c>
      <c r="F261" t="s">
        <v>65</v>
      </c>
      <c r="G261">
        <f t="shared" ca="1" si="16"/>
        <v>0</v>
      </c>
      <c r="H261">
        <f t="shared" ca="1" si="17"/>
        <v>0</v>
      </c>
      <c r="I261">
        <f t="shared" ca="1" si="18"/>
        <v>800</v>
      </c>
      <c r="J261">
        <f t="shared" ca="1" si="19"/>
        <v>4700</v>
      </c>
      <c r="K261">
        <v>6</v>
      </c>
      <c r="L261">
        <v>2019</v>
      </c>
    </row>
    <row r="262" spans="1:12" x14ac:dyDescent="0.5">
      <c r="A262" t="s">
        <v>15</v>
      </c>
      <c r="B262" s="2">
        <f>VLOOKUP(A262,'[1]Tỷ lệ vốn'!B3:C54,2,FALSE)</f>
        <v>0.25590000000000002</v>
      </c>
      <c r="C262" t="str">
        <f>VLOOKUP(A262,'[1]Tỷ lệ vốn'!F3:I46,2,FALSE)</f>
        <v>Ban kính</v>
      </c>
      <c r="D262" t="str">
        <f>VLOOKUP(A262,'[1]Tỷ lệ vốn'!F3:I46,3,FALSE)</f>
        <v>Ban kính</v>
      </c>
      <c r="E262" t="str">
        <f>VLOOKUP(A262,'[1]Tỷ lệ vốn'!F3:I46,4,FALSE)</f>
        <v>Khối vật liệu</v>
      </c>
      <c r="F262" t="s">
        <v>65</v>
      </c>
      <c r="G262">
        <f t="shared" ca="1" si="16"/>
        <v>286</v>
      </c>
      <c r="H262">
        <f t="shared" ca="1" si="17"/>
        <v>286</v>
      </c>
      <c r="I262">
        <f t="shared" ca="1" si="18"/>
        <v>1100</v>
      </c>
      <c r="J262">
        <f t="shared" ca="1" si="19"/>
        <v>4600</v>
      </c>
      <c r="K262">
        <v>6</v>
      </c>
      <c r="L262">
        <v>2019</v>
      </c>
    </row>
    <row r="263" spans="1:12" x14ac:dyDescent="0.5">
      <c r="A263" t="s">
        <v>16</v>
      </c>
      <c r="B263" s="2">
        <f>VLOOKUP(A263,'[1]Tỷ lệ vốn'!B4:C55,2,FALSE)</f>
        <v>0.53010345968196182</v>
      </c>
      <c r="C263" t="str">
        <f>VLOOKUP(A263,'[1]Tỷ lệ vốn'!F4:I47,2,FALSE)</f>
        <v>Ban kính</v>
      </c>
      <c r="D263" t="str">
        <f>VLOOKUP(A263,'[1]Tỷ lệ vốn'!F4:I47,3,FALSE)</f>
        <v>Ban kính</v>
      </c>
      <c r="E263" t="str">
        <f>VLOOKUP(A263,'[1]Tỷ lệ vốn'!F4:I47,4,FALSE)</f>
        <v>Khối vật liệu</v>
      </c>
      <c r="F263" t="s">
        <v>65</v>
      </c>
      <c r="G263">
        <f t="shared" ca="1" si="16"/>
        <v>0</v>
      </c>
      <c r="H263">
        <f t="shared" ca="1" si="17"/>
        <v>53.333333333333336</v>
      </c>
      <c r="I263">
        <f t="shared" ca="1" si="18"/>
        <v>180</v>
      </c>
      <c r="J263">
        <f t="shared" ca="1" si="19"/>
        <v>730</v>
      </c>
      <c r="K263">
        <v>6</v>
      </c>
      <c r="L263">
        <v>2019</v>
      </c>
    </row>
    <row r="264" spans="1:12" x14ac:dyDescent="0.5">
      <c r="A264" t="s">
        <v>17</v>
      </c>
      <c r="B264" s="2">
        <f>VLOOKUP(A264,'[1]Tỷ lệ vốn'!B5:C56,2,FALSE)</f>
        <v>0.51</v>
      </c>
      <c r="C264" t="str">
        <f>VLOOKUP(A264,'[1]Tỷ lệ vốn'!F5:I48,2,FALSE)</f>
        <v>Ban kính</v>
      </c>
      <c r="D264" t="str">
        <f>VLOOKUP(A264,'[1]Tỷ lệ vốn'!F5:I48,3,FALSE)</f>
        <v>Ban kính</v>
      </c>
      <c r="E264" t="str">
        <f>VLOOKUP(A264,'[1]Tỷ lệ vốn'!F5:I48,4,FALSE)</f>
        <v>Khối vật liệu</v>
      </c>
      <c r="F264" t="s">
        <v>65</v>
      </c>
      <c r="G264">
        <f t="shared" ca="1" si="16"/>
        <v>630</v>
      </c>
      <c r="H264">
        <f t="shared" ca="1" si="17"/>
        <v>1000</v>
      </c>
      <c r="I264">
        <f t="shared" ca="1" si="18"/>
        <v>3000</v>
      </c>
      <c r="J264">
        <f t="shared" ca="1" si="19"/>
        <v>11800</v>
      </c>
      <c r="K264">
        <v>6</v>
      </c>
      <c r="L264">
        <v>2019</v>
      </c>
    </row>
    <row r="265" spans="1:12" x14ac:dyDescent="0.5">
      <c r="A265" t="s">
        <v>18</v>
      </c>
      <c r="B265" s="2">
        <f>VLOOKUP(A265,'[1]Tỷ lệ vốn'!B6:C57,2,FALSE)</f>
        <v>0.6</v>
      </c>
      <c r="C265" t="str">
        <f>VLOOKUP(A265,'[1]Tỷ lệ vốn'!F6:I49,2,FALSE)</f>
        <v>Ban kính</v>
      </c>
      <c r="D265" t="str">
        <f>VLOOKUP(A265,'[1]Tỷ lệ vốn'!F6:I49,3,FALSE)</f>
        <v>Ban kính</v>
      </c>
      <c r="E265" t="str">
        <f>VLOOKUP(A265,'[1]Tỷ lệ vốn'!F6:I49,4,FALSE)</f>
        <v>Khối vật liệu</v>
      </c>
      <c r="F265" t="s">
        <v>65</v>
      </c>
      <c r="G265">
        <f t="shared" ca="1" si="16"/>
        <v>875</v>
      </c>
      <c r="H265">
        <f t="shared" ca="1" si="17"/>
        <v>821</v>
      </c>
      <c r="I265">
        <f t="shared" ca="1" si="18"/>
        <v>2500</v>
      </c>
      <c r="J265">
        <f t="shared" ca="1" si="19"/>
        <v>10000</v>
      </c>
      <c r="K265">
        <v>6</v>
      </c>
      <c r="L265">
        <v>2019</v>
      </c>
    </row>
    <row r="266" spans="1:12" x14ac:dyDescent="0.5">
      <c r="A266" t="s">
        <v>19</v>
      </c>
      <c r="B266" s="2">
        <f>VLOOKUP(A266,'[1]Tỷ lệ vốn'!B7:C58,2,FALSE)</f>
        <v>0.2928</v>
      </c>
      <c r="C266" t="str">
        <f>VLOOKUP(A266,'[1]Tỷ lệ vốn'!F7:I50,2,FALSE)</f>
        <v>Ban kính</v>
      </c>
      <c r="D266" t="str">
        <f>VLOOKUP(A266,'[1]Tỷ lệ vốn'!F7:I50,3,FALSE)</f>
        <v>Ban kính</v>
      </c>
      <c r="E266" t="str">
        <f>VLOOKUP(A266,'[1]Tỷ lệ vốn'!F7:I50,4,FALSE)</f>
        <v>Khối vật liệu</v>
      </c>
      <c r="F266" t="s">
        <v>65</v>
      </c>
      <c r="G266">
        <f t="shared" ca="1" si="16"/>
        <v>0</v>
      </c>
      <c r="H266">
        <f t="shared" ca="1" si="17"/>
        <v>0</v>
      </c>
      <c r="I266">
        <f t="shared" ca="1" si="18"/>
        <v>0</v>
      </c>
      <c r="J266">
        <f t="shared" ca="1" si="19"/>
        <v>0</v>
      </c>
      <c r="K266">
        <v>6</v>
      </c>
      <c r="L266">
        <v>2019</v>
      </c>
    </row>
    <row r="267" spans="1:12" x14ac:dyDescent="0.5">
      <c r="A267" t="s">
        <v>20</v>
      </c>
      <c r="B267" s="2">
        <f>VLOOKUP(A267,'[1]Tỷ lệ vốn'!B8:C59,2,FALSE)</f>
        <v>1</v>
      </c>
      <c r="C267" t="str">
        <f>VLOOKUP(A267,'[1]Tỷ lệ vốn'!F8:I51,2,FALSE)</f>
        <v>Nhóm sứ - sen vòi - Thương mại</v>
      </c>
      <c r="D267" t="str">
        <f>VLOOKUP(A267,'[1]Tỷ lệ vốn'!F8:I51,3,FALSE)</f>
        <v>Ban OL- Sứ VS</v>
      </c>
      <c r="E267" t="str">
        <f>VLOOKUP(A267,'[1]Tỷ lệ vốn'!F8:I51,4,FALSE)</f>
        <v>Khối vật liệu</v>
      </c>
      <c r="F267" t="s">
        <v>65</v>
      </c>
      <c r="G267">
        <f t="shared" ca="1" si="16"/>
        <v>958.64</v>
      </c>
      <c r="H267">
        <f t="shared" ca="1" si="17"/>
        <v>958.64</v>
      </c>
      <c r="I267">
        <f t="shared" ca="1" si="18"/>
        <v>3730</v>
      </c>
      <c r="J267">
        <f t="shared" ca="1" si="19"/>
        <v>14940</v>
      </c>
      <c r="K267">
        <v>6</v>
      </c>
      <c r="L267">
        <v>2019</v>
      </c>
    </row>
    <row r="268" spans="1:12" x14ac:dyDescent="0.5">
      <c r="A268" t="s">
        <v>21</v>
      </c>
      <c r="B268" s="2">
        <f>VLOOKUP(A268,'[1]Tỷ lệ vốn'!B9:C60,2,FALSE)</f>
        <v>0.62962666666666667</v>
      </c>
      <c r="C268" t="str">
        <f>VLOOKUP(A268,'[1]Tỷ lệ vốn'!F9:I52,2,FALSE)</f>
        <v>Nhóm sứ - sen vòi - Thương mại</v>
      </c>
      <c r="D268" t="str">
        <f>VLOOKUP(A268,'[1]Tỷ lệ vốn'!F9:I52,3,FALSE)</f>
        <v>Ban OL- Sứ VS</v>
      </c>
      <c r="E268" t="str">
        <f>VLOOKUP(A268,'[1]Tỷ lệ vốn'!F9:I52,4,FALSE)</f>
        <v>Khối vật liệu</v>
      </c>
      <c r="F268" t="s">
        <v>65</v>
      </c>
      <c r="G268">
        <f t="shared" ca="1" si="16"/>
        <v>1125</v>
      </c>
      <c r="H268">
        <f t="shared" ca="1" si="17"/>
        <v>1125</v>
      </c>
      <c r="I268">
        <f t="shared" ca="1" si="18"/>
        <v>5410</v>
      </c>
      <c r="J268">
        <f t="shared" ca="1" si="19"/>
        <v>19700</v>
      </c>
      <c r="K268">
        <v>6</v>
      </c>
      <c r="L268">
        <v>2019</v>
      </c>
    </row>
    <row r="269" spans="1:12" x14ac:dyDescent="0.5">
      <c r="A269" t="s">
        <v>22</v>
      </c>
      <c r="B269" s="2">
        <f>VLOOKUP(A269,'[1]Tỷ lệ vốn'!B10:C61,2,FALSE)</f>
        <v>0.97466666666666668</v>
      </c>
      <c r="C269" t="str">
        <f>VLOOKUP(A269,'[1]Tỷ lệ vốn'!F10:I53,2,FALSE)</f>
        <v>Nhóm sứ - sen vòi - Thương mại</v>
      </c>
      <c r="D269" t="str">
        <f>VLOOKUP(A269,'[1]Tỷ lệ vốn'!F10:I53,3,FALSE)</f>
        <v>Ban OL- Sứ VS</v>
      </c>
      <c r="E269" t="str">
        <f>VLOOKUP(A269,'[1]Tỷ lệ vốn'!F10:I53,4,FALSE)</f>
        <v>Khối vật liệu</v>
      </c>
      <c r="F269" t="s">
        <v>65</v>
      </c>
      <c r="G269">
        <f t="shared" ca="1" si="16"/>
        <v>1231.3018797400005</v>
      </c>
      <c r="H269">
        <f t="shared" ca="1" si="17"/>
        <v>1160</v>
      </c>
      <c r="I269">
        <f t="shared" ca="1" si="18"/>
        <v>3700</v>
      </c>
      <c r="J269">
        <f t="shared" ca="1" si="19"/>
        <v>14900</v>
      </c>
      <c r="K269">
        <v>6</v>
      </c>
      <c r="L269">
        <v>2019</v>
      </c>
    </row>
    <row r="270" spans="1:12" x14ac:dyDescent="0.5">
      <c r="A270" t="s">
        <v>23</v>
      </c>
      <c r="B270" s="2">
        <f>VLOOKUP(A270,'[1]Tỷ lệ vốn'!B11:C62,2,FALSE)</f>
        <v>1</v>
      </c>
      <c r="C270" t="str">
        <f>VLOOKUP(A270,'[1]Tỷ lệ vốn'!F11:I54,2,FALSE)</f>
        <v>Nhóm sứ - sen vòi - Thương mại</v>
      </c>
      <c r="D270" t="str">
        <f>VLOOKUP(A270,'[1]Tỷ lệ vốn'!F11:I54,3,FALSE)</f>
        <v>Ban OL- Sứ VS</v>
      </c>
      <c r="E270" t="str">
        <f>VLOOKUP(A270,'[1]Tỷ lệ vốn'!F11:I54,4,FALSE)</f>
        <v>Khối vật liệu</v>
      </c>
      <c r="F270" t="s">
        <v>65</v>
      </c>
      <c r="G270">
        <f t="shared" ca="1" si="16"/>
        <v>425.43299999999999</v>
      </c>
      <c r="H270">
        <f t="shared" ca="1" si="17"/>
        <v>425.43299999999999</v>
      </c>
      <c r="I270">
        <f t="shared" ca="1" si="18"/>
        <v>4050</v>
      </c>
      <c r="J270">
        <f t="shared" ca="1" si="19"/>
        <v>15000</v>
      </c>
      <c r="K270">
        <v>6</v>
      </c>
      <c r="L270">
        <v>2019</v>
      </c>
    </row>
    <row r="271" spans="1:12" x14ac:dyDescent="0.5">
      <c r="A271" t="s">
        <v>24</v>
      </c>
      <c r="B271" s="2">
        <f>VLOOKUP(A271,'[1]Tỷ lệ vốn'!B12:C63,2,FALSE)</f>
        <v>0.78638082250518082</v>
      </c>
      <c r="C271" t="str">
        <f>VLOOKUP(A271,'[1]Tỷ lệ vốn'!F12:I55,2,FALSE)</f>
        <v>Nhóm sứ - sen vòi - Thương mại</v>
      </c>
      <c r="D271" t="str">
        <f>VLOOKUP(A271,'[1]Tỷ lệ vốn'!F12:I55,3,FALSE)</f>
        <v>Ban OL- Sứ VS</v>
      </c>
      <c r="E271" t="str">
        <f>VLOOKUP(A271,'[1]Tỷ lệ vốn'!F12:I55,4,FALSE)</f>
        <v>Khối vật liệu</v>
      </c>
      <c r="F271" t="s">
        <v>65</v>
      </c>
      <c r="G271">
        <f t="shared" ca="1" si="16"/>
        <v>370</v>
      </c>
      <c r="H271">
        <f t="shared" ca="1" si="17"/>
        <v>350</v>
      </c>
      <c r="I271">
        <f t="shared" ca="1" si="18"/>
        <v>1240</v>
      </c>
      <c r="J271">
        <f t="shared" ca="1" si="19"/>
        <v>4840</v>
      </c>
      <c r="K271">
        <v>6</v>
      </c>
      <c r="L271">
        <v>2019</v>
      </c>
    </row>
    <row r="272" spans="1:12" x14ac:dyDescent="0.5">
      <c r="A272" t="s">
        <v>25</v>
      </c>
      <c r="B272" s="2">
        <f>VLOOKUP(A272,'[1]Tỷ lệ vốn'!B13:C64,2,FALSE)</f>
        <v>0.51</v>
      </c>
      <c r="C272" t="str">
        <f>VLOOKUP(A272,'[1]Tỷ lệ vốn'!F13:I56,2,FALSE)</f>
        <v>Nhóm ốp lát- Kinh doanh</v>
      </c>
      <c r="D272" t="str">
        <f>VLOOKUP(A272,'[1]Tỷ lệ vốn'!F13:I56,3,FALSE)</f>
        <v>Ban OL- Sứ VS</v>
      </c>
      <c r="E272" t="str">
        <f>VLOOKUP(A272,'[1]Tỷ lệ vốn'!F13:I56,4,FALSE)</f>
        <v>Khối vật liệu</v>
      </c>
      <c r="F272" t="s">
        <v>65</v>
      </c>
      <c r="G272">
        <f t="shared" ca="1" si="16"/>
        <v>2405.1582280000002</v>
      </c>
      <c r="H272">
        <f t="shared" ca="1" si="17"/>
        <v>2405.1582280000002</v>
      </c>
      <c r="I272">
        <f t="shared" ca="1" si="18"/>
        <v>14030</v>
      </c>
      <c r="J272">
        <f t="shared" ca="1" si="19"/>
        <v>55270</v>
      </c>
      <c r="K272">
        <v>6</v>
      </c>
      <c r="L272">
        <v>2019</v>
      </c>
    </row>
    <row r="273" spans="1:12" x14ac:dyDescent="0.5">
      <c r="A273" t="s">
        <v>26</v>
      </c>
      <c r="B273" s="2">
        <f>VLOOKUP(A273,'[1]Tỷ lệ vốn'!B14:C65,2,FALSE)</f>
        <v>0.51</v>
      </c>
      <c r="C273" t="str">
        <f>VLOOKUP(A273,'[1]Tỷ lệ vốn'!F14:I57,2,FALSE)</f>
        <v>Nhóm ốp lát- Kinh doanh</v>
      </c>
      <c r="D273" t="str">
        <f>VLOOKUP(A273,'[1]Tỷ lệ vốn'!F14:I57,3,FALSE)</f>
        <v>Ban OL- Sứ VS</v>
      </c>
      <c r="E273" t="str">
        <f>VLOOKUP(A273,'[1]Tỷ lệ vốn'!F14:I57,4,FALSE)</f>
        <v>Khối vật liệu</v>
      </c>
      <c r="F273" t="s">
        <v>65</v>
      </c>
      <c r="G273">
        <f t="shared" ca="1" si="16"/>
        <v>1885</v>
      </c>
      <c r="H273">
        <f t="shared" ca="1" si="17"/>
        <v>1901.666666666667</v>
      </c>
      <c r="I273">
        <f t="shared" ca="1" si="18"/>
        <v>5700</v>
      </c>
      <c r="J273">
        <f t="shared" ca="1" si="19"/>
        <v>21410</v>
      </c>
      <c r="K273">
        <v>6</v>
      </c>
      <c r="L273">
        <v>2019</v>
      </c>
    </row>
    <row r="274" spans="1:12" x14ac:dyDescent="0.5">
      <c r="A274" t="s">
        <v>27</v>
      </c>
      <c r="B274" s="2">
        <f>VLOOKUP(A274,'[1]Tỷ lệ vốn'!B15:C66,2,FALSE)</f>
        <v>0.51074422730264102</v>
      </c>
      <c r="C274" t="str">
        <f>VLOOKUP(A274,'[1]Tỷ lệ vốn'!F15:I58,2,FALSE)</f>
        <v>Nhóm ốp lát- Kinh doanh</v>
      </c>
      <c r="D274" t="str">
        <f>VLOOKUP(A274,'[1]Tỷ lệ vốn'!F15:I58,3,FALSE)</f>
        <v>Ban OL- Sứ VS</v>
      </c>
      <c r="E274" t="str">
        <f>VLOOKUP(A274,'[1]Tỷ lệ vốn'!F15:I58,4,FALSE)</f>
        <v>Khối vật liệu</v>
      </c>
      <c r="F274" t="s">
        <v>65</v>
      </c>
      <c r="G274">
        <f t="shared" ca="1" si="16"/>
        <v>2500</v>
      </c>
      <c r="H274">
        <f t="shared" ca="1" si="17"/>
        <v>2500</v>
      </c>
      <c r="I274">
        <f t="shared" ca="1" si="18"/>
        <v>7930</v>
      </c>
      <c r="J274">
        <f t="shared" ca="1" si="19"/>
        <v>25700</v>
      </c>
      <c r="K274">
        <v>6</v>
      </c>
      <c r="L274">
        <v>2019</v>
      </c>
    </row>
    <row r="275" spans="1:12" x14ac:dyDescent="0.5">
      <c r="A275" t="s">
        <v>28</v>
      </c>
      <c r="B275" s="2">
        <f>VLOOKUP(A275,'[1]Tỷ lệ vốn'!B16:C67,2,FALSE)</f>
        <v>0.96190968579566749</v>
      </c>
      <c r="C275" t="str">
        <f>VLOOKUP(A275,'[1]Tỷ lệ vốn'!F16:I59,2,FALSE)</f>
        <v>Nhóm ốp lát- Kinh doanh</v>
      </c>
      <c r="D275" t="str">
        <f>VLOOKUP(A275,'[1]Tỷ lệ vốn'!F16:I59,3,FALSE)</f>
        <v>Ban OL- Sứ VS</v>
      </c>
      <c r="E275" t="str">
        <f>VLOOKUP(A275,'[1]Tỷ lệ vốn'!F16:I59,4,FALSE)</f>
        <v>Khối vật liệu</v>
      </c>
      <c r="F275" t="s">
        <v>65</v>
      </c>
      <c r="G275">
        <f t="shared" ca="1" si="16"/>
        <v>0</v>
      </c>
      <c r="H275">
        <f t="shared" ca="1" si="17"/>
        <v>0</v>
      </c>
      <c r="I275">
        <f t="shared" ca="1" si="18"/>
        <v>900</v>
      </c>
      <c r="J275">
        <f t="shared" ca="1" si="19"/>
        <v>3900</v>
      </c>
      <c r="K275">
        <v>6</v>
      </c>
      <c r="L275">
        <v>2019</v>
      </c>
    </row>
    <row r="276" spans="1:12" x14ac:dyDescent="0.5">
      <c r="A276" t="s">
        <v>29</v>
      </c>
      <c r="B276" s="2">
        <f>VLOOKUP(A276,'[1]Tỷ lệ vốn'!B17:C68,2,FALSE)</f>
        <v>0.51022326819079233</v>
      </c>
      <c r="C276" t="str">
        <f>VLOOKUP(A276,'[1]Tỷ lệ vốn'!F17:I60,2,FALSE)</f>
        <v>Nhóm ốp lát- Kinh doanh</v>
      </c>
      <c r="D276" t="str">
        <f>VLOOKUP(A276,'[1]Tỷ lệ vốn'!F17:I60,3,FALSE)</f>
        <v>Ban OL- Sứ VS</v>
      </c>
      <c r="E276" t="str">
        <f>VLOOKUP(A276,'[1]Tỷ lệ vốn'!F17:I60,4,FALSE)</f>
        <v>Khối vật liệu</v>
      </c>
      <c r="F276" t="s">
        <v>65</v>
      </c>
      <c r="G276">
        <f t="shared" ca="1" si="16"/>
        <v>500</v>
      </c>
      <c r="H276">
        <f t="shared" ca="1" si="17"/>
        <v>500</v>
      </c>
      <c r="I276">
        <f t="shared" ca="1" si="18"/>
        <v>123.2</v>
      </c>
      <c r="J276">
        <f t="shared" ca="1" si="19"/>
        <v>550</v>
      </c>
      <c r="K276">
        <v>6</v>
      </c>
      <c r="L276">
        <v>2019</v>
      </c>
    </row>
    <row r="277" spans="1:12" x14ac:dyDescent="0.5">
      <c r="A277" t="s">
        <v>30</v>
      </c>
      <c r="B277" s="2">
        <f>VLOOKUP(A277,'[1]Tỷ lệ vốn'!B18:C69,2,FALSE)</f>
        <v>0.51</v>
      </c>
      <c r="C277" t="str">
        <f>VLOOKUP(A277,'[1]Tỷ lệ vốn'!F18:I61,2,FALSE)</f>
        <v>Nhóm ốp lát- Kinh doanh</v>
      </c>
      <c r="D277" t="str">
        <f>VLOOKUP(A277,'[1]Tỷ lệ vốn'!F18:I61,3,FALSE)</f>
        <v>Ban OL- Sứ VS</v>
      </c>
      <c r="E277" t="str">
        <f>VLOOKUP(A277,'[1]Tỷ lệ vốn'!F18:I61,4,FALSE)</f>
        <v>Khối vật liệu</v>
      </c>
      <c r="F277" t="s">
        <v>65</v>
      </c>
      <c r="G277">
        <f t="shared" ca="1" si="16"/>
        <v>246.61727400000001</v>
      </c>
      <c r="H277">
        <f t="shared" ca="1" si="17"/>
        <v>246.61727400000001</v>
      </c>
      <c r="I277">
        <f t="shared" ca="1" si="18"/>
        <v>830</v>
      </c>
      <c r="J277">
        <f t="shared" ca="1" si="19"/>
        <v>3310</v>
      </c>
      <c r="K277">
        <v>6</v>
      </c>
      <c r="L277">
        <v>2019</v>
      </c>
    </row>
    <row r="278" spans="1:12" x14ac:dyDescent="0.5">
      <c r="A278" t="s">
        <v>31</v>
      </c>
      <c r="B278" s="2">
        <f>VLOOKUP(A278,'[1]Tỷ lệ vốn'!B19:C70,2,FALSE)</f>
        <v>0.1</v>
      </c>
      <c r="C278" t="str">
        <f>VLOOKUP(A278,'[1]Tỷ lệ vốn'!F19:I62,2,FALSE)</f>
        <v>Nhóm ốp lát- Kinh doanh</v>
      </c>
      <c r="D278" t="str">
        <f>VLOOKUP(A278,'[1]Tỷ lệ vốn'!F19:I62,3,FALSE)</f>
        <v>Ban OL- Sứ VS</v>
      </c>
      <c r="E278" t="str">
        <f>VLOOKUP(A278,'[1]Tỷ lệ vốn'!F19:I62,4,FALSE)</f>
        <v>Khối vật liệu</v>
      </c>
      <c r="F278" t="s">
        <v>65</v>
      </c>
      <c r="G278" t="e">
        <f t="shared" ca="1" si="16"/>
        <v>#N/A</v>
      </c>
      <c r="H278" t="e">
        <f t="shared" ca="1" si="17"/>
        <v>#N/A</v>
      </c>
      <c r="I278" t="e">
        <f t="shared" ca="1" si="18"/>
        <v>#N/A</v>
      </c>
      <c r="J278" t="e">
        <f t="shared" ca="1" si="19"/>
        <v>#N/A</v>
      </c>
      <c r="K278">
        <v>6</v>
      </c>
      <c r="L278">
        <v>2019</v>
      </c>
    </row>
    <row r="279" spans="1:12" x14ac:dyDescent="0.5">
      <c r="A279" t="s">
        <v>32</v>
      </c>
      <c r="B279" s="2">
        <f>VLOOKUP(A279,'[1]Tỷ lệ vốn'!B20:C71,2,FALSE)</f>
        <v>0.50477000000000005</v>
      </c>
      <c r="C279" t="str">
        <f>VLOOKUP(A279,'[1]Tỷ lệ vốn'!F20:I63,2,FALSE)</f>
        <v>Ban gạch ngói</v>
      </c>
      <c r="D279" t="str">
        <f>VLOOKUP(A279,'[1]Tỷ lệ vốn'!F20:I63,3,FALSE)</f>
        <v>Ban gạch ngói</v>
      </c>
      <c r="E279" t="str">
        <f>VLOOKUP(A279,'[1]Tỷ lệ vốn'!F20:I63,4,FALSE)</f>
        <v>Khối vật liệu</v>
      </c>
      <c r="F279" t="s">
        <v>65</v>
      </c>
      <c r="G279">
        <f t="shared" ca="1" si="16"/>
        <v>5260</v>
      </c>
      <c r="H279">
        <f t="shared" ca="1" si="17"/>
        <v>5260</v>
      </c>
      <c r="I279">
        <f t="shared" ca="1" si="18"/>
        <v>21390</v>
      </c>
      <c r="J279">
        <f t="shared" ca="1" si="19"/>
        <v>86610</v>
      </c>
      <c r="K279">
        <v>6</v>
      </c>
      <c r="L279">
        <v>2019</v>
      </c>
    </row>
    <row r="280" spans="1:12" x14ac:dyDescent="0.5">
      <c r="A280" t="s">
        <v>33</v>
      </c>
      <c r="B280" s="2">
        <f>VLOOKUP(A280,'[1]Tỷ lệ vốn'!B21:C72,2,FALSE)</f>
        <v>0</v>
      </c>
      <c r="C280" t="str">
        <f>VLOOKUP(A280,'[1]Tỷ lệ vốn'!F21:I64,2,FALSE)</f>
        <v>Ban gạch ngói</v>
      </c>
      <c r="D280" t="str">
        <f>VLOOKUP(A280,'[1]Tỷ lệ vốn'!F21:I64,3,FALSE)</f>
        <v>Ban gạch ngói</v>
      </c>
      <c r="E280" t="str">
        <f>VLOOKUP(A280,'[1]Tỷ lệ vốn'!F21:I64,4,FALSE)</f>
        <v>Khối vật liệu</v>
      </c>
      <c r="F280" t="s">
        <v>65</v>
      </c>
      <c r="G280">
        <f t="shared" ca="1" si="16"/>
        <v>1217.0580790325159</v>
      </c>
      <c r="H280">
        <f t="shared" ca="1" si="17"/>
        <v>1217.0580790325159</v>
      </c>
      <c r="I280">
        <f t="shared" ca="1" si="18"/>
        <v>3799.8951126742186</v>
      </c>
      <c r="J280">
        <f t="shared" ca="1" si="19"/>
        <v>15259.856743691038</v>
      </c>
      <c r="K280">
        <v>6</v>
      </c>
      <c r="L280">
        <v>2019</v>
      </c>
    </row>
    <row r="281" spans="1:12" x14ac:dyDescent="0.5">
      <c r="A281" t="s">
        <v>34</v>
      </c>
      <c r="B281" s="2">
        <f>VLOOKUP(A281,'[1]Tỷ lệ vốn'!B22:C73,2,FALSE)</f>
        <v>0.67469999999999997</v>
      </c>
      <c r="C281" t="str">
        <f>VLOOKUP(A281,'[1]Tỷ lệ vốn'!F22:I65,2,FALSE)</f>
        <v>Ban gạch ngói</v>
      </c>
      <c r="D281" t="str">
        <f>VLOOKUP(A281,'[1]Tỷ lệ vốn'!F22:I65,3,FALSE)</f>
        <v>Ban gạch ngói</v>
      </c>
      <c r="E281" t="str">
        <f>VLOOKUP(A281,'[1]Tỷ lệ vốn'!F22:I65,4,FALSE)</f>
        <v>Khối vật liệu</v>
      </c>
      <c r="F281" t="s">
        <v>65</v>
      </c>
      <c r="G281" t="e">
        <f t="shared" ca="1" si="16"/>
        <v>#N/A</v>
      </c>
      <c r="H281" t="e">
        <f t="shared" ca="1" si="17"/>
        <v>#N/A</v>
      </c>
      <c r="I281" t="e">
        <f t="shared" ca="1" si="18"/>
        <v>#N/A</v>
      </c>
      <c r="J281" t="e">
        <f t="shared" ca="1" si="19"/>
        <v>#N/A</v>
      </c>
      <c r="K281">
        <v>6</v>
      </c>
      <c r="L281">
        <v>2019</v>
      </c>
    </row>
    <row r="282" spans="1:12" x14ac:dyDescent="0.5">
      <c r="A282" t="s">
        <v>35</v>
      </c>
      <c r="B282" s="2">
        <f>VLOOKUP(A282,'[1]Tỷ lệ vốn'!B23:C74,2,FALSE)</f>
        <v>0.55918611429040999</v>
      </c>
      <c r="C282" t="str">
        <f>VLOOKUP(A282,'[1]Tỷ lệ vốn'!F23:I66,2,FALSE)</f>
        <v>Ban gạch ngói</v>
      </c>
      <c r="D282" t="str">
        <f>VLOOKUP(A282,'[1]Tỷ lệ vốn'!F23:I66,3,FALSE)</f>
        <v>Ban gạch ngói</v>
      </c>
      <c r="E282" t="str">
        <f>VLOOKUP(A282,'[1]Tỷ lệ vốn'!F23:I66,4,FALSE)</f>
        <v>Khối vật liệu</v>
      </c>
      <c r="F282" t="s">
        <v>65</v>
      </c>
      <c r="G282">
        <f t="shared" ca="1" si="16"/>
        <v>300</v>
      </c>
      <c r="H282">
        <f t="shared" ca="1" si="17"/>
        <v>400</v>
      </c>
      <c r="I282">
        <f t="shared" ca="1" si="18"/>
        <v>1680</v>
      </c>
      <c r="J282">
        <f t="shared" ca="1" si="19"/>
        <v>6680</v>
      </c>
      <c r="K282">
        <v>6</v>
      </c>
      <c r="L282">
        <v>2019</v>
      </c>
    </row>
    <row r="283" spans="1:12" x14ac:dyDescent="0.5">
      <c r="A283" t="s">
        <v>36</v>
      </c>
      <c r="B283" s="2">
        <f>VLOOKUP(A283,'[1]Tỷ lệ vốn'!B24:C75,2,FALSE)</f>
        <v>0.24929999999999999</v>
      </c>
      <c r="C283" t="str">
        <f>VLOOKUP(A283,'[1]Tỷ lệ vốn'!F24:I67,2,FALSE)</f>
        <v>Ban gạch ngói</v>
      </c>
      <c r="D283" t="str">
        <f>VLOOKUP(A283,'[1]Tỷ lệ vốn'!F24:I67,3,FALSE)</f>
        <v>Ban gạch ngói</v>
      </c>
      <c r="E283" t="str">
        <f>VLOOKUP(A283,'[1]Tỷ lệ vốn'!F24:I67,4,FALSE)</f>
        <v>Khối vật liệu</v>
      </c>
      <c r="F283" t="s">
        <v>65</v>
      </c>
      <c r="G283">
        <f t="shared" ca="1" si="16"/>
        <v>57</v>
      </c>
      <c r="H283">
        <f t="shared" ca="1" si="17"/>
        <v>306.23629814671671</v>
      </c>
      <c r="I283">
        <f t="shared" ca="1" si="18"/>
        <v>920</v>
      </c>
      <c r="J283">
        <f t="shared" ca="1" si="19"/>
        <v>3330</v>
      </c>
      <c r="K283">
        <v>6</v>
      </c>
      <c r="L283">
        <v>2019</v>
      </c>
    </row>
    <row r="284" spans="1:12" x14ac:dyDescent="0.5">
      <c r="A284" t="s">
        <v>37</v>
      </c>
      <c r="B284" s="2">
        <f>VLOOKUP(A284,'[1]Tỷ lệ vốn'!B25:C76,2,FALSE)</f>
        <v>0.51</v>
      </c>
      <c r="C284" t="str">
        <f>VLOOKUP(A284,'[1]Tỷ lệ vốn'!F25:I68,2,FALSE)</f>
        <v>Ban gạch ngói</v>
      </c>
      <c r="D284" t="str">
        <f>VLOOKUP(A284,'[1]Tỷ lệ vốn'!F25:I68,3,FALSE)</f>
        <v>Ban gạch ngói</v>
      </c>
      <c r="E284" t="str">
        <f>VLOOKUP(A284,'[1]Tỷ lệ vốn'!F25:I68,4,FALSE)</f>
        <v>Khối vật liệu</v>
      </c>
      <c r="F284" t="s">
        <v>65</v>
      </c>
      <c r="G284">
        <f t="shared" ca="1" si="16"/>
        <v>527</v>
      </c>
      <c r="H284">
        <f t="shared" ca="1" si="17"/>
        <v>650</v>
      </c>
      <c r="I284">
        <f t="shared" ca="1" si="18"/>
        <v>1760</v>
      </c>
      <c r="J284">
        <f t="shared" ca="1" si="19"/>
        <v>9030</v>
      </c>
      <c r="K284">
        <v>6</v>
      </c>
      <c r="L284">
        <v>2019</v>
      </c>
    </row>
    <row r="285" spans="1:12" x14ac:dyDescent="0.5">
      <c r="A285" t="s">
        <v>38</v>
      </c>
      <c r="B285" s="2">
        <f>VLOOKUP(A285,'[1]Tỷ lệ vốn'!B26:C77,2,FALSE)</f>
        <v>0.52644460516474578</v>
      </c>
      <c r="C285" t="str">
        <f>VLOOKUP(A285,'[1]Tỷ lệ vốn'!F26:I69,2,FALSE)</f>
        <v>Ban gạch ngói</v>
      </c>
      <c r="D285" t="str">
        <f>VLOOKUP(A285,'[1]Tỷ lệ vốn'!F26:I69,3,FALSE)</f>
        <v>Ban gạch ngói</v>
      </c>
      <c r="E285" t="str">
        <f>VLOOKUP(A285,'[1]Tỷ lệ vốn'!F26:I69,4,FALSE)</f>
        <v>Khối vật liệu</v>
      </c>
      <c r="F285" t="s">
        <v>65</v>
      </c>
      <c r="G285">
        <f t="shared" ca="1" si="16"/>
        <v>150</v>
      </c>
      <c r="H285">
        <f t="shared" ca="1" si="17"/>
        <v>150</v>
      </c>
      <c r="I285">
        <f t="shared" ca="1" si="18"/>
        <v>670</v>
      </c>
      <c r="J285">
        <f t="shared" ca="1" si="19"/>
        <v>3080</v>
      </c>
      <c r="K285">
        <v>6</v>
      </c>
      <c r="L285">
        <v>2019</v>
      </c>
    </row>
    <row r="286" spans="1:12" x14ac:dyDescent="0.5">
      <c r="A286" t="s">
        <v>39</v>
      </c>
      <c r="B286" s="2">
        <f>VLOOKUP(A286,'[1]Tỷ lệ vốn'!B27:C78,2,FALSE)</f>
        <v>0.11</v>
      </c>
      <c r="C286" t="str">
        <f>VLOOKUP(A286,'[1]Tỷ lệ vốn'!F27:I70,2,FALSE)</f>
        <v>Ban gạch ngói</v>
      </c>
      <c r="D286" t="str">
        <f>VLOOKUP(A286,'[1]Tỷ lệ vốn'!F27:I70,3,FALSE)</f>
        <v>Ban gạch ngói</v>
      </c>
      <c r="E286" t="str">
        <f>VLOOKUP(A286,'[1]Tỷ lệ vốn'!F27:I70,4,FALSE)</f>
        <v>Khối vật liệu</v>
      </c>
      <c r="F286" t="s">
        <v>65</v>
      </c>
      <c r="G286">
        <f t="shared" ca="1" si="16"/>
        <v>0</v>
      </c>
      <c r="H286">
        <f t="shared" ca="1" si="17"/>
        <v>0</v>
      </c>
      <c r="I286">
        <f t="shared" ca="1" si="18"/>
        <v>100</v>
      </c>
      <c r="J286">
        <f t="shared" ca="1" si="19"/>
        <v>400</v>
      </c>
      <c r="K286">
        <v>6</v>
      </c>
      <c r="L286">
        <v>2019</v>
      </c>
    </row>
    <row r="287" spans="1:12" x14ac:dyDescent="0.5">
      <c r="A287" t="s">
        <v>40</v>
      </c>
      <c r="B287" s="2">
        <f>VLOOKUP(A287,'[1]Tỷ lệ vốn'!B28:C79,2,FALSE)</f>
        <v>0.51001319437119763</v>
      </c>
      <c r="C287" t="str">
        <f>VLOOKUP(A287,'[1]Tỷ lệ vốn'!F28:I71,2,FALSE)</f>
        <v>Ban gạch ngói</v>
      </c>
      <c r="D287" t="str">
        <f>VLOOKUP(A287,'[1]Tỷ lệ vốn'!F28:I71,3,FALSE)</f>
        <v>Ban gạch ngói</v>
      </c>
      <c r="E287" t="str">
        <f>VLOOKUP(A287,'[1]Tỷ lệ vốn'!F28:I71,4,FALSE)</f>
        <v>Khối vật liệu</v>
      </c>
      <c r="F287" t="s">
        <v>65</v>
      </c>
      <c r="G287">
        <f t="shared" ca="1" si="16"/>
        <v>568.83900000000006</v>
      </c>
      <c r="H287">
        <f t="shared" ca="1" si="17"/>
        <v>568.83900000000006</v>
      </c>
      <c r="I287">
        <f t="shared" ca="1" si="18"/>
        <v>1220</v>
      </c>
      <c r="J287">
        <f t="shared" ca="1" si="19"/>
        <v>4440</v>
      </c>
      <c r="K287">
        <v>6</v>
      </c>
      <c r="L287">
        <v>2019</v>
      </c>
    </row>
    <row r="288" spans="1:12" x14ac:dyDescent="0.5">
      <c r="A288" t="s">
        <v>41</v>
      </c>
      <c r="B288" s="2">
        <f>VLOOKUP(A288,'[1]Tỷ lệ vốn'!B29:C80,2,FALSE)</f>
        <v>0.26</v>
      </c>
      <c r="C288" t="str">
        <f>VLOOKUP(A288,'[1]Tỷ lệ vốn'!F29:I72,2,FALSE)</f>
        <v>Ban gạch ngói</v>
      </c>
      <c r="D288" t="str">
        <f>VLOOKUP(A288,'[1]Tỷ lệ vốn'!F29:I72,3,FALSE)</f>
        <v>Ban gạch ngói</v>
      </c>
      <c r="E288" t="str">
        <f>VLOOKUP(A288,'[1]Tỷ lệ vốn'!F29:I72,4,FALSE)</f>
        <v>Khối vật liệu</v>
      </c>
      <c r="F288" t="s">
        <v>65</v>
      </c>
      <c r="G288">
        <f t="shared" ca="1" si="16"/>
        <v>732</v>
      </c>
      <c r="H288">
        <f t="shared" ca="1" si="17"/>
        <v>624</v>
      </c>
      <c r="I288">
        <f t="shared" ca="1" si="18"/>
        <v>660</v>
      </c>
      <c r="J288">
        <f t="shared" ca="1" si="19"/>
        <v>2650</v>
      </c>
      <c r="K288">
        <v>6</v>
      </c>
      <c r="L288">
        <v>2019</v>
      </c>
    </row>
    <row r="289" spans="1:12" x14ac:dyDescent="0.5">
      <c r="A289" t="s">
        <v>42</v>
      </c>
      <c r="B289" s="2">
        <f>VLOOKUP(A289,'[1]Tỷ lệ vốn'!B30:C81,2,FALSE)</f>
        <v>0</v>
      </c>
      <c r="C289" t="str">
        <f>VLOOKUP(A289,'[1]Tỷ lệ vốn'!F30:I73,2,FALSE)</f>
        <v>Ban gạch ngói</v>
      </c>
      <c r="D289" t="str">
        <f>VLOOKUP(A289,'[1]Tỷ lệ vốn'!F30:I73,3,FALSE)</f>
        <v>Ban gạch ngói</v>
      </c>
      <c r="E289" t="str">
        <f>VLOOKUP(A289,'[1]Tỷ lệ vốn'!F30:I73,4,FALSE)</f>
        <v>Khối vật liệu</v>
      </c>
      <c r="F289" t="s">
        <v>65</v>
      </c>
      <c r="G289">
        <f t="shared" ca="1" si="16"/>
        <v>0</v>
      </c>
      <c r="H289">
        <f t="shared" ca="1" si="17"/>
        <v>0</v>
      </c>
      <c r="I289">
        <f t="shared" ca="1" si="18"/>
        <v>2340</v>
      </c>
      <c r="J289">
        <f t="shared" ca="1" si="19"/>
        <v>9380</v>
      </c>
      <c r="K289">
        <v>6</v>
      </c>
      <c r="L289">
        <v>2019</v>
      </c>
    </row>
    <row r="290" spans="1:12" x14ac:dyDescent="0.5">
      <c r="A290" t="s">
        <v>43</v>
      </c>
      <c r="B290" s="2">
        <f>VLOOKUP(A290,'[1]Tỷ lệ vốn'!B31:C82,2,FALSE)</f>
        <v>0.25</v>
      </c>
      <c r="C290" t="str">
        <f>VLOOKUP(A290,'[1]Tỷ lệ vốn'!F31:I74,2,FALSE)</f>
        <v>Ban gạch ngói</v>
      </c>
      <c r="D290" t="str">
        <f>VLOOKUP(A290,'[1]Tỷ lệ vốn'!F31:I74,3,FALSE)</f>
        <v>Ban gạch ngói</v>
      </c>
      <c r="E290" t="str">
        <f>VLOOKUP(A290,'[1]Tỷ lệ vốn'!F31:I74,4,FALSE)</f>
        <v>Khối vật liệu</v>
      </c>
      <c r="F290" t="s">
        <v>65</v>
      </c>
      <c r="G290">
        <f t="shared" ca="1" si="16"/>
        <v>0</v>
      </c>
      <c r="H290">
        <f t="shared" ca="1" si="17"/>
        <v>0</v>
      </c>
      <c r="I290">
        <f t="shared" ca="1" si="18"/>
        <v>530</v>
      </c>
      <c r="J290">
        <f t="shared" ca="1" si="19"/>
        <v>2100</v>
      </c>
      <c r="K290">
        <v>6</v>
      </c>
      <c r="L290">
        <v>2019</v>
      </c>
    </row>
    <row r="291" spans="1:12" x14ac:dyDescent="0.5">
      <c r="A291" t="s">
        <v>44</v>
      </c>
      <c r="B291" s="2">
        <f>VLOOKUP(A291,'[1]Tỷ lệ vốn'!B32:C83,2,FALSE)</f>
        <v>1</v>
      </c>
      <c r="C291" t="str">
        <f>VLOOKUP(A291,'[1]Tỷ lệ vốn'!F32:I75,2,FALSE)</f>
        <v>Ban bất động sản</v>
      </c>
      <c r="D291" t="str">
        <f>VLOOKUP(A291,'[1]Tỷ lệ vốn'!F32:I75,3,FALSE)</f>
        <v>Ban bất động sản</v>
      </c>
      <c r="E291" t="str">
        <f>VLOOKUP(A291,'[1]Tỷ lệ vốn'!F32:I75,4,FALSE)</f>
        <v>Khối bất động sản</v>
      </c>
      <c r="F291" t="s">
        <v>65</v>
      </c>
      <c r="G291">
        <f t="shared" ca="1" si="16"/>
        <v>2609.0619569999999</v>
      </c>
      <c r="H291">
        <f t="shared" ca="1" si="17"/>
        <v>2609.0619569999999</v>
      </c>
      <c r="I291">
        <f t="shared" ca="1" si="18"/>
        <v>9000</v>
      </c>
      <c r="J291">
        <f t="shared" ca="1" si="19"/>
        <v>96500</v>
      </c>
      <c r="K291">
        <v>6</v>
      </c>
      <c r="L291">
        <v>2019</v>
      </c>
    </row>
    <row r="292" spans="1:12" x14ac:dyDescent="0.5">
      <c r="A292" t="s">
        <v>45</v>
      </c>
      <c r="B292" s="2">
        <f>VLOOKUP(A292,'[1]Tỷ lệ vốn'!B33:C84,2,FALSE)</f>
        <v>1</v>
      </c>
      <c r="C292" t="str">
        <f>VLOOKUP(A292,'[1]Tỷ lệ vốn'!F33:I76,2,FALSE)</f>
        <v>Ban bất động sản</v>
      </c>
      <c r="D292" t="str">
        <f>VLOOKUP(A292,'[1]Tỷ lệ vốn'!F33:I76,3,FALSE)</f>
        <v>Ban bất động sản</v>
      </c>
      <c r="E292" t="str">
        <f>VLOOKUP(A292,'[1]Tỷ lệ vốn'!F33:I76,4,FALSE)</f>
        <v>Khối bất động sản</v>
      </c>
      <c r="F292" t="s">
        <v>65</v>
      </c>
      <c r="G292">
        <f t="shared" ca="1" si="16"/>
        <v>500</v>
      </c>
      <c r="H292">
        <f t="shared" ca="1" si="17"/>
        <v>500</v>
      </c>
      <c r="I292">
        <f t="shared" ca="1" si="18"/>
        <v>4000</v>
      </c>
      <c r="J292">
        <f t="shared" ca="1" si="19"/>
        <v>13200</v>
      </c>
      <c r="K292">
        <v>6</v>
      </c>
      <c r="L292">
        <v>2019</v>
      </c>
    </row>
    <row r="293" spans="1:12" x14ac:dyDescent="0.5">
      <c r="A293" t="s">
        <v>46</v>
      </c>
      <c r="B293" s="2">
        <f>VLOOKUP(A293,'[1]Tỷ lệ vốn'!B34:C85,2,FALSE)</f>
        <v>1</v>
      </c>
      <c r="C293" t="str">
        <f>VLOOKUP(A293,'[1]Tỷ lệ vốn'!F34:I77,2,FALSE)</f>
        <v>Ban bất động sản</v>
      </c>
      <c r="D293" t="str">
        <f>VLOOKUP(A293,'[1]Tỷ lệ vốn'!F34:I77,3,FALSE)</f>
        <v>Ban bất động sản</v>
      </c>
      <c r="E293" t="str">
        <f>VLOOKUP(A293,'[1]Tỷ lệ vốn'!F34:I77,4,FALSE)</f>
        <v>Khối bất động sản</v>
      </c>
      <c r="F293" t="s">
        <v>65</v>
      </c>
      <c r="G293">
        <f t="shared" ca="1" si="16"/>
        <v>1057</v>
      </c>
      <c r="H293">
        <f t="shared" ca="1" si="17"/>
        <v>1057</v>
      </c>
      <c r="I293">
        <f t="shared" ca="1" si="18"/>
        <v>13520</v>
      </c>
      <c r="J293">
        <f t="shared" ca="1" si="19"/>
        <v>60100</v>
      </c>
      <c r="K293">
        <v>6</v>
      </c>
      <c r="L293">
        <v>2019</v>
      </c>
    </row>
    <row r="294" spans="1:12" x14ac:dyDescent="0.5">
      <c r="A294" t="s">
        <v>47</v>
      </c>
      <c r="B294" s="2">
        <f>VLOOKUP(A294,'[1]Tỷ lệ vốn'!B35:C86,2,FALSE)</f>
        <v>1</v>
      </c>
      <c r="C294" t="str">
        <f>VLOOKUP(A294,'[1]Tỷ lệ vốn'!F35:I78,2,FALSE)</f>
        <v>Ban bất động sản</v>
      </c>
      <c r="D294" t="str">
        <f>VLOOKUP(A294,'[1]Tỷ lệ vốn'!F35:I78,3,FALSE)</f>
        <v>Ban bất động sản</v>
      </c>
      <c r="E294" t="str">
        <f>VLOOKUP(A294,'[1]Tỷ lệ vốn'!F35:I78,4,FALSE)</f>
        <v>Khối bất động sản</v>
      </c>
      <c r="F294" t="s">
        <v>65</v>
      </c>
      <c r="G294">
        <f t="shared" ca="1" si="16"/>
        <v>160</v>
      </c>
      <c r="H294">
        <f t="shared" ca="1" si="17"/>
        <v>160</v>
      </c>
      <c r="I294">
        <f t="shared" ca="1" si="18"/>
        <v>800</v>
      </c>
      <c r="J294">
        <f t="shared" ca="1" si="19"/>
        <v>3500</v>
      </c>
      <c r="K294">
        <v>6</v>
      </c>
      <c r="L294">
        <v>2019</v>
      </c>
    </row>
    <row r="295" spans="1:12" x14ac:dyDescent="0.5">
      <c r="A295" t="s">
        <v>48</v>
      </c>
      <c r="B295" s="2">
        <f>VLOOKUP(A295,'[1]Tỷ lệ vốn'!B36:C87,2,FALSE)</f>
        <v>1</v>
      </c>
      <c r="C295" t="str">
        <f>VLOOKUP(A295,'[1]Tỷ lệ vốn'!F36:I79,2,FALSE)</f>
        <v>Ban bất động sản</v>
      </c>
      <c r="D295" t="str">
        <f>VLOOKUP(A295,'[1]Tỷ lệ vốn'!F36:I79,3,FALSE)</f>
        <v>Ban bất động sản</v>
      </c>
      <c r="E295" t="str">
        <f>VLOOKUP(A295,'[1]Tỷ lệ vốn'!F36:I79,4,FALSE)</f>
        <v>Khối bất động sản</v>
      </c>
      <c r="F295" t="s">
        <v>65</v>
      </c>
      <c r="G295">
        <f t="shared" ca="1" si="16"/>
        <v>0</v>
      </c>
      <c r="H295">
        <f t="shared" ca="1" si="17"/>
        <v>0</v>
      </c>
      <c r="I295">
        <f t="shared" ca="1" si="18"/>
        <v>1500</v>
      </c>
      <c r="J295">
        <f t="shared" ca="1" si="19"/>
        <v>7000</v>
      </c>
      <c r="K295">
        <v>6</v>
      </c>
      <c r="L295">
        <v>2019</v>
      </c>
    </row>
    <row r="296" spans="1:12" x14ac:dyDescent="0.5">
      <c r="A296" t="s">
        <v>49</v>
      </c>
      <c r="B296" s="2">
        <f>VLOOKUP(A296,'[1]Tỷ lệ vốn'!B37:C88,2,FALSE)</f>
        <v>0.52721741441947012</v>
      </c>
      <c r="C296" t="str">
        <f>VLOOKUP(A296,'[1]Tỷ lệ vốn'!F37:I80,2,FALSE)</f>
        <v>Ban bất động sản</v>
      </c>
      <c r="D296" t="str">
        <f>VLOOKUP(A296,'[1]Tỷ lệ vốn'!F37:I80,3,FALSE)</f>
        <v>Ban bất động sản</v>
      </c>
      <c r="E296" t="str">
        <f>VLOOKUP(A296,'[1]Tỷ lệ vốn'!F37:I80,4,FALSE)</f>
        <v>Khối bất động sản</v>
      </c>
      <c r="F296" t="s">
        <v>65</v>
      </c>
      <c r="G296" t="e">
        <f t="shared" ca="1" si="16"/>
        <v>#N/A</v>
      </c>
      <c r="H296" t="e">
        <f t="shared" ca="1" si="17"/>
        <v>#N/A</v>
      </c>
      <c r="I296" t="e">
        <f t="shared" ca="1" si="18"/>
        <v>#N/A</v>
      </c>
      <c r="J296" t="e">
        <f t="shared" ca="1" si="19"/>
        <v>#N/A</v>
      </c>
      <c r="K296">
        <v>6</v>
      </c>
      <c r="L296">
        <v>2019</v>
      </c>
    </row>
    <row r="297" spans="1:12" x14ac:dyDescent="0.5">
      <c r="A297" t="s">
        <v>50</v>
      </c>
      <c r="B297" s="2">
        <f>VLOOKUP(A297,'[1]Tỷ lệ vốn'!B38:C89,2,FALSE)</f>
        <v>0.804081160961298</v>
      </c>
      <c r="C297" t="str">
        <f>VLOOKUP(A297,'[1]Tỷ lệ vốn'!F38:I81,2,FALSE)</f>
        <v>Ban bất động sản</v>
      </c>
      <c r="D297" t="str">
        <f>VLOOKUP(A297,'[1]Tỷ lệ vốn'!F38:I81,3,FALSE)</f>
        <v>Ban bất động sản</v>
      </c>
      <c r="E297" t="str">
        <f>VLOOKUP(A297,'[1]Tỷ lệ vốn'!F38:I81,4,FALSE)</f>
        <v>Khối bất động sản</v>
      </c>
      <c r="F297" t="s">
        <v>65</v>
      </c>
      <c r="G297">
        <f t="shared" ca="1" si="16"/>
        <v>116</v>
      </c>
      <c r="H297">
        <f t="shared" ca="1" si="17"/>
        <v>117</v>
      </c>
      <c r="I297">
        <f t="shared" ca="1" si="18"/>
        <v>350</v>
      </c>
      <c r="J297">
        <f t="shared" ca="1" si="19"/>
        <v>1360</v>
      </c>
      <c r="K297">
        <v>6</v>
      </c>
      <c r="L297">
        <v>2019</v>
      </c>
    </row>
    <row r="298" spans="1:12" x14ac:dyDescent="0.5">
      <c r="A298" t="s">
        <v>51</v>
      </c>
      <c r="B298" s="2">
        <f>VLOOKUP(A298,'[1]Tỷ lệ vốn'!B39:C90,2,FALSE)</f>
        <v>0.1</v>
      </c>
      <c r="C298" t="str">
        <f>VLOOKUP(A298,'[1]Tỷ lệ vốn'!F39:I82,2,FALSE)</f>
        <v>Ban bất động sản</v>
      </c>
      <c r="D298" t="str">
        <f>VLOOKUP(A298,'[1]Tỷ lệ vốn'!F39:I82,3,FALSE)</f>
        <v>Ban bất động sản</v>
      </c>
      <c r="E298" t="str">
        <f>VLOOKUP(A298,'[1]Tỷ lệ vốn'!F39:I82,4,FALSE)</f>
        <v>Khối bất động sản</v>
      </c>
      <c r="F298" t="s">
        <v>65</v>
      </c>
      <c r="G298">
        <f t="shared" ca="1" si="16"/>
        <v>0</v>
      </c>
      <c r="H298">
        <f t="shared" ca="1" si="17"/>
        <v>0</v>
      </c>
      <c r="I298">
        <f t="shared" ca="1" si="18"/>
        <v>0</v>
      </c>
      <c r="J298">
        <f t="shared" ca="1" si="19"/>
        <v>0</v>
      </c>
      <c r="K298">
        <v>6</v>
      </c>
      <c r="L298">
        <v>2019</v>
      </c>
    </row>
    <row r="299" spans="1:12" x14ac:dyDescent="0.5">
      <c r="A299" t="s">
        <v>52</v>
      </c>
      <c r="B299" s="2">
        <f>VLOOKUP(A299,'[1]Tỷ lệ vốn'!B40:C91,2,FALSE)</f>
        <v>0</v>
      </c>
      <c r="C299" t="str">
        <f>VLOOKUP(A299,'[1]Tỷ lệ vốn'!F40:I83,2,FALSE)</f>
        <v>Ban bất động sản</v>
      </c>
      <c r="D299" t="str">
        <f>VLOOKUP(A299,'[1]Tỷ lệ vốn'!F40:I83,3,FALSE)</f>
        <v>Ban bất động sản</v>
      </c>
      <c r="E299" t="str">
        <f>VLOOKUP(A299,'[1]Tỷ lệ vốn'!F40:I83,4,FALSE)</f>
        <v>Khối bất động sản</v>
      </c>
      <c r="F299" t="s">
        <v>65</v>
      </c>
      <c r="G299">
        <f t="shared" ca="1" si="16"/>
        <v>0</v>
      </c>
      <c r="H299">
        <f t="shared" ca="1" si="17"/>
        <v>0</v>
      </c>
      <c r="I299">
        <f t="shared" ca="1" si="18"/>
        <v>0</v>
      </c>
      <c r="J299">
        <f t="shared" ca="1" si="19"/>
        <v>0</v>
      </c>
      <c r="K299">
        <v>6</v>
      </c>
      <c r="L299">
        <v>2019</v>
      </c>
    </row>
    <row r="300" spans="1:12" x14ac:dyDescent="0.5">
      <c r="A300" t="s">
        <v>53</v>
      </c>
      <c r="B300" s="2">
        <f>VLOOKUP(A300,'[1]Tỷ lệ vốn'!B41:C92,2,FALSE)</f>
        <v>1</v>
      </c>
      <c r="C300" t="str">
        <f>VLOOKUP(A300,'[1]Tỷ lệ vốn'!F41:I84,2,FALSE)</f>
        <v>Ban TM TCT</v>
      </c>
      <c r="D300" t="str">
        <f>VLOOKUP(A300,'[1]Tỷ lệ vốn'!F41:I84,3,FALSE)</f>
        <v>Ban TM TCT</v>
      </c>
      <c r="E300" t="str">
        <f>VLOOKUP(A300,'[1]Tỷ lệ vốn'!F41:I84,4,FALSE)</f>
        <v>Khối thương mại</v>
      </c>
      <c r="F300" t="s">
        <v>65</v>
      </c>
      <c r="G300">
        <f t="shared" ca="1" si="16"/>
        <v>0</v>
      </c>
      <c r="H300">
        <f t="shared" ca="1" si="17"/>
        <v>0</v>
      </c>
      <c r="I300">
        <f t="shared" ca="1" si="18"/>
        <v>0</v>
      </c>
      <c r="J300">
        <f t="shared" ca="1" si="19"/>
        <v>0</v>
      </c>
      <c r="K300">
        <v>6</v>
      </c>
      <c r="L300">
        <v>2019</v>
      </c>
    </row>
    <row r="301" spans="1:12" x14ac:dyDescent="0.5">
      <c r="A301" t="s">
        <v>54</v>
      </c>
      <c r="B301" s="2">
        <f>VLOOKUP(A301,'[1]Tỷ lệ vốn'!B42:C93,2,FALSE)</f>
        <v>1</v>
      </c>
      <c r="C301" t="str">
        <f>VLOOKUP(A301,'[1]Tỷ lệ vốn'!F42:I85,2,FALSE)</f>
        <v>Khối đào tạo và NCPT</v>
      </c>
      <c r="D301" t="str">
        <f>VLOOKUP(A301,'[1]Tỷ lệ vốn'!F42:I85,3,FALSE)</f>
        <v>Khối đào tạo và NCPT</v>
      </c>
      <c r="E301" t="str">
        <f>VLOOKUP(A301,'[1]Tỷ lệ vốn'!F42:I85,4,FALSE)</f>
        <v>Khối đào tạo và NCPT</v>
      </c>
      <c r="F301" t="s">
        <v>65</v>
      </c>
      <c r="G301">
        <f t="shared" ca="1" si="16"/>
        <v>0</v>
      </c>
      <c r="H301">
        <f t="shared" ca="1" si="17"/>
        <v>0</v>
      </c>
      <c r="I301">
        <f t="shared" ca="1" si="18"/>
        <v>70</v>
      </c>
      <c r="J301">
        <f t="shared" ca="1" si="19"/>
        <v>280</v>
      </c>
      <c r="K301">
        <v>6</v>
      </c>
      <c r="L301">
        <v>2019</v>
      </c>
    </row>
    <row r="302" spans="1:12" x14ac:dyDescent="0.5">
      <c r="A302" t="s">
        <v>55</v>
      </c>
      <c r="B302" s="2">
        <f>VLOOKUP(A302,'[1]Tỷ lệ vốn'!B43:C94,2,FALSE)</f>
        <v>1</v>
      </c>
      <c r="C302" t="str">
        <f>VLOOKUP(A302,'[1]Tỷ lệ vốn'!F43:I86,2,FALSE)</f>
        <v>Khối đào tạo và NCPT</v>
      </c>
      <c r="D302" t="str">
        <f>VLOOKUP(A302,'[1]Tỷ lệ vốn'!F43:I86,3,FALSE)</f>
        <v>Khối đào tạo và NCPT</v>
      </c>
      <c r="E302" t="str">
        <f>VLOOKUP(A302,'[1]Tỷ lệ vốn'!F43:I86,4,FALSE)</f>
        <v>Khối đào tạo và NCPT</v>
      </c>
      <c r="F302" t="s">
        <v>65</v>
      </c>
      <c r="G302">
        <f t="shared" ca="1" si="16"/>
        <v>0</v>
      </c>
      <c r="H302">
        <f t="shared" ca="1" si="17"/>
        <v>0</v>
      </c>
      <c r="I302">
        <f t="shared" ca="1" si="18"/>
        <v>0</v>
      </c>
      <c r="J302">
        <f t="shared" ca="1" si="19"/>
        <v>0</v>
      </c>
      <c r="K302">
        <v>6</v>
      </c>
      <c r="L302">
        <v>2019</v>
      </c>
    </row>
    <row r="303" spans="1:12" x14ac:dyDescent="0.5">
      <c r="A303" t="s">
        <v>12</v>
      </c>
      <c r="B303" s="2">
        <f>VLOOKUP(A303,'[1]Tỷ lệ vốn'!B1:C52,2,FALSE)</f>
        <v>1</v>
      </c>
      <c r="C303" t="str">
        <f>VLOOKUP(A303,'[1]Tỷ lệ vốn'!F1:I44,2,FALSE)</f>
        <v>Ban kính</v>
      </c>
      <c r="D303" t="str">
        <f>VLOOKUP(A303,'[1]Tỷ lệ vốn'!F1:I44,3,FALSE)</f>
        <v>Ban kính</v>
      </c>
      <c r="E303" t="str">
        <f>VLOOKUP(A303,'[1]Tỷ lệ vốn'!F1:I44,4,FALSE)</f>
        <v>Khối vật liệu</v>
      </c>
      <c r="F303" t="s">
        <v>65</v>
      </c>
      <c r="G303">
        <f t="shared" ca="1" si="16"/>
        <v>0</v>
      </c>
      <c r="H303">
        <f t="shared" ca="1" si="17"/>
        <v>1956.1714239999999</v>
      </c>
      <c r="I303">
        <f t="shared" ca="1" si="18"/>
        <v>8690</v>
      </c>
      <c r="J303">
        <f t="shared" ca="1" si="19"/>
        <v>34770</v>
      </c>
      <c r="K303">
        <v>7</v>
      </c>
      <c r="L303">
        <v>2019</v>
      </c>
    </row>
    <row r="304" spans="1:12" x14ac:dyDescent="0.5">
      <c r="A304" t="s">
        <v>14</v>
      </c>
      <c r="B304" s="2">
        <f>VLOOKUP(A304,'[1]Tỷ lệ vốn'!B2:C53,2,FALSE)</f>
        <v>0.51</v>
      </c>
      <c r="C304" t="str">
        <f>VLOOKUP(A304,'[1]Tỷ lệ vốn'!F2:I45,2,FALSE)</f>
        <v>Ban kính</v>
      </c>
      <c r="D304" t="str">
        <f>VLOOKUP(A304,'[1]Tỷ lệ vốn'!F2:I45,3,FALSE)</f>
        <v>Ban kính</v>
      </c>
      <c r="E304" t="str">
        <f>VLOOKUP(A304,'[1]Tỷ lệ vốn'!F2:I45,4,FALSE)</f>
        <v>Khối vật liệu</v>
      </c>
      <c r="F304" t="s">
        <v>65</v>
      </c>
      <c r="G304">
        <f t="shared" ca="1" si="16"/>
        <v>0</v>
      </c>
      <c r="H304">
        <f t="shared" ca="1" si="17"/>
        <v>0</v>
      </c>
      <c r="I304">
        <f t="shared" ca="1" si="18"/>
        <v>1500</v>
      </c>
      <c r="J304">
        <f t="shared" ca="1" si="19"/>
        <v>4700</v>
      </c>
      <c r="K304">
        <v>7</v>
      </c>
      <c r="L304">
        <v>2019</v>
      </c>
    </row>
    <row r="305" spans="1:12" x14ac:dyDescent="0.5">
      <c r="A305" t="s">
        <v>15</v>
      </c>
      <c r="B305" s="2">
        <f>VLOOKUP(A305,'[1]Tỷ lệ vốn'!B3:C54,2,FALSE)</f>
        <v>0.25590000000000002</v>
      </c>
      <c r="C305" t="str">
        <f>VLOOKUP(A305,'[1]Tỷ lệ vốn'!F3:I46,2,FALSE)</f>
        <v>Ban kính</v>
      </c>
      <c r="D305" t="str">
        <f>VLOOKUP(A305,'[1]Tỷ lệ vốn'!F3:I46,3,FALSE)</f>
        <v>Ban kính</v>
      </c>
      <c r="E305" t="str">
        <f>VLOOKUP(A305,'[1]Tỷ lệ vốn'!F3:I46,4,FALSE)</f>
        <v>Khối vật liệu</v>
      </c>
      <c r="F305" t="s">
        <v>65</v>
      </c>
      <c r="G305">
        <f t="shared" ca="1" si="16"/>
        <v>0</v>
      </c>
      <c r="H305">
        <f t="shared" ca="1" si="17"/>
        <v>66.666666666666671</v>
      </c>
      <c r="I305">
        <f t="shared" ca="1" si="18"/>
        <v>1300</v>
      </c>
      <c r="J305">
        <f t="shared" ca="1" si="19"/>
        <v>4600</v>
      </c>
      <c r="K305">
        <v>7</v>
      </c>
      <c r="L305">
        <v>2019</v>
      </c>
    </row>
    <row r="306" spans="1:12" x14ac:dyDescent="0.5">
      <c r="A306" t="s">
        <v>16</v>
      </c>
      <c r="B306" s="2">
        <f>VLOOKUP(A306,'[1]Tỷ lệ vốn'!B4:C55,2,FALSE)</f>
        <v>0.53010345968196182</v>
      </c>
      <c r="C306" t="str">
        <f>VLOOKUP(A306,'[1]Tỷ lệ vốn'!F4:I47,2,FALSE)</f>
        <v>Ban kính</v>
      </c>
      <c r="D306" t="str">
        <f>VLOOKUP(A306,'[1]Tỷ lệ vốn'!F4:I47,3,FALSE)</f>
        <v>Ban kính</v>
      </c>
      <c r="E306" t="str">
        <f>VLOOKUP(A306,'[1]Tỷ lệ vốn'!F4:I47,4,FALSE)</f>
        <v>Khối vật liệu</v>
      </c>
      <c r="F306" t="s">
        <v>65</v>
      </c>
      <c r="G306">
        <f t="shared" ca="1" si="16"/>
        <v>0</v>
      </c>
      <c r="H306">
        <f t="shared" ca="1" si="17"/>
        <v>0</v>
      </c>
      <c r="I306">
        <f t="shared" ca="1" si="18"/>
        <v>180</v>
      </c>
      <c r="J306">
        <f t="shared" ca="1" si="19"/>
        <v>730</v>
      </c>
      <c r="K306">
        <v>7</v>
      </c>
      <c r="L306">
        <v>2019</v>
      </c>
    </row>
    <row r="307" spans="1:12" x14ac:dyDescent="0.5">
      <c r="A307" t="s">
        <v>17</v>
      </c>
      <c r="B307" s="2">
        <f>VLOOKUP(A307,'[1]Tỷ lệ vốn'!B5:C56,2,FALSE)</f>
        <v>0.51</v>
      </c>
      <c r="C307" t="str">
        <f>VLOOKUP(A307,'[1]Tỷ lệ vốn'!F5:I48,2,FALSE)</f>
        <v>Ban kính</v>
      </c>
      <c r="D307" t="str">
        <f>VLOOKUP(A307,'[1]Tỷ lệ vốn'!F5:I48,3,FALSE)</f>
        <v>Ban kính</v>
      </c>
      <c r="E307" t="str">
        <f>VLOOKUP(A307,'[1]Tỷ lệ vốn'!F5:I48,4,FALSE)</f>
        <v>Khối vật liệu</v>
      </c>
      <c r="F307" t="s">
        <v>65</v>
      </c>
      <c r="G307">
        <f t="shared" ca="1" si="16"/>
        <v>0</v>
      </c>
      <c r="H307">
        <f t="shared" ca="1" si="17"/>
        <v>800</v>
      </c>
      <c r="I307">
        <f t="shared" ca="1" si="18"/>
        <v>3000</v>
      </c>
      <c r="J307">
        <f t="shared" ca="1" si="19"/>
        <v>11800</v>
      </c>
      <c r="K307">
        <v>7</v>
      </c>
      <c r="L307">
        <v>2019</v>
      </c>
    </row>
    <row r="308" spans="1:12" x14ac:dyDescent="0.5">
      <c r="A308" t="s">
        <v>18</v>
      </c>
      <c r="B308" s="2">
        <f>VLOOKUP(A308,'[1]Tỷ lệ vốn'!B6:C57,2,FALSE)</f>
        <v>0.6</v>
      </c>
      <c r="C308" t="str">
        <f>VLOOKUP(A308,'[1]Tỷ lệ vốn'!F6:I49,2,FALSE)</f>
        <v>Ban kính</v>
      </c>
      <c r="D308" t="str">
        <f>VLOOKUP(A308,'[1]Tỷ lệ vốn'!F6:I49,3,FALSE)</f>
        <v>Ban kính</v>
      </c>
      <c r="E308" t="str">
        <f>VLOOKUP(A308,'[1]Tỷ lệ vốn'!F6:I49,4,FALSE)</f>
        <v>Khối vật liệu</v>
      </c>
      <c r="F308" t="s">
        <v>65</v>
      </c>
      <c r="G308">
        <f t="shared" ca="1" si="16"/>
        <v>0</v>
      </c>
      <c r="H308">
        <f t="shared" ca="1" si="17"/>
        <v>838</v>
      </c>
      <c r="I308">
        <f t="shared" ca="1" si="18"/>
        <v>2470</v>
      </c>
      <c r="J308">
        <f t="shared" ca="1" si="19"/>
        <v>10000</v>
      </c>
      <c r="K308">
        <v>7</v>
      </c>
      <c r="L308">
        <v>2019</v>
      </c>
    </row>
    <row r="309" spans="1:12" x14ac:dyDescent="0.5">
      <c r="A309" t="s">
        <v>19</v>
      </c>
      <c r="B309" s="2">
        <f>VLOOKUP(A309,'[1]Tỷ lệ vốn'!B7:C58,2,FALSE)</f>
        <v>0.2928</v>
      </c>
      <c r="C309" t="str">
        <f>VLOOKUP(A309,'[1]Tỷ lệ vốn'!F7:I50,2,FALSE)</f>
        <v>Ban kính</v>
      </c>
      <c r="D309" t="str">
        <f>VLOOKUP(A309,'[1]Tỷ lệ vốn'!F7:I50,3,FALSE)</f>
        <v>Ban kính</v>
      </c>
      <c r="E309" t="str">
        <f>VLOOKUP(A309,'[1]Tỷ lệ vốn'!F7:I50,4,FALSE)</f>
        <v>Khối vật liệu</v>
      </c>
      <c r="F309" t="s">
        <v>65</v>
      </c>
      <c r="G309">
        <f t="shared" ca="1" si="16"/>
        <v>0</v>
      </c>
      <c r="H309">
        <f t="shared" ca="1" si="17"/>
        <v>0</v>
      </c>
      <c r="I309">
        <f t="shared" ca="1" si="18"/>
        <v>0</v>
      </c>
      <c r="J309">
        <f t="shared" ca="1" si="19"/>
        <v>0</v>
      </c>
      <c r="K309">
        <v>7</v>
      </c>
      <c r="L309">
        <v>2019</v>
      </c>
    </row>
    <row r="310" spans="1:12" x14ac:dyDescent="0.5">
      <c r="A310" t="s">
        <v>20</v>
      </c>
      <c r="B310" s="2">
        <f>VLOOKUP(A310,'[1]Tỷ lệ vốn'!B8:C59,2,FALSE)</f>
        <v>1</v>
      </c>
      <c r="C310" t="str">
        <f>VLOOKUP(A310,'[1]Tỷ lệ vốn'!F8:I51,2,FALSE)</f>
        <v>Nhóm sứ - sen vòi - Thương mại</v>
      </c>
      <c r="D310" t="str">
        <f>VLOOKUP(A310,'[1]Tỷ lệ vốn'!F8:I51,3,FALSE)</f>
        <v>Ban OL- Sứ VS</v>
      </c>
      <c r="E310" t="str">
        <f>VLOOKUP(A310,'[1]Tỷ lệ vốn'!F8:I51,4,FALSE)</f>
        <v>Khối vật liệu</v>
      </c>
      <c r="F310" t="s">
        <v>65</v>
      </c>
      <c r="G310">
        <f t="shared" ca="1" si="16"/>
        <v>0</v>
      </c>
      <c r="H310">
        <f t="shared" ca="1" si="17"/>
        <v>1000</v>
      </c>
      <c r="I310">
        <f t="shared" ca="1" si="18"/>
        <v>4420</v>
      </c>
      <c r="J310">
        <f t="shared" ca="1" si="19"/>
        <v>14940</v>
      </c>
      <c r="K310">
        <v>7</v>
      </c>
      <c r="L310">
        <v>2019</v>
      </c>
    </row>
    <row r="311" spans="1:12" x14ac:dyDescent="0.5">
      <c r="A311" t="s">
        <v>21</v>
      </c>
      <c r="B311" s="2">
        <f>VLOOKUP(A311,'[1]Tỷ lệ vốn'!B9:C60,2,FALSE)</f>
        <v>0.62962666666666667</v>
      </c>
      <c r="C311" t="str">
        <f>VLOOKUP(A311,'[1]Tỷ lệ vốn'!F9:I52,2,FALSE)</f>
        <v>Nhóm sứ - sen vòi - Thương mại</v>
      </c>
      <c r="D311" t="str">
        <f>VLOOKUP(A311,'[1]Tỷ lệ vốn'!F9:I52,3,FALSE)</f>
        <v>Ban OL- Sứ VS</v>
      </c>
      <c r="E311" t="str">
        <f>VLOOKUP(A311,'[1]Tỷ lệ vốn'!F9:I52,4,FALSE)</f>
        <v>Khối vật liệu</v>
      </c>
      <c r="F311" t="s">
        <v>65</v>
      </c>
      <c r="G311">
        <f t="shared" ca="1" si="16"/>
        <v>0</v>
      </c>
      <c r="H311">
        <f t="shared" ca="1" si="17"/>
        <v>700</v>
      </c>
      <c r="I311">
        <f t="shared" ca="1" si="18"/>
        <v>5130</v>
      </c>
      <c r="J311">
        <f t="shared" ca="1" si="19"/>
        <v>19700</v>
      </c>
      <c r="K311">
        <v>7</v>
      </c>
      <c r="L311">
        <v>2019</v>
      </c>
    </row>
    <row r="312" spans="1:12" x14ac:dyDescent="0.5">
      <c r="A312" t="s">
        <v>22</v>
      </c>
      <c r="B312" s="2">
        <f>VLOOKUP(A312,'[1]Tỷ lệ vốn'!B10:C61,2,FALSE)</f>
        <v>0.97466666666666668</v>
      </c>
      <c r="C312" t="str">
        <f>VLOOKUP(A312,'[1]Tỷ lệ vốn'!F10:I53,2,FALSE)</f>
        <v>Nhóm sứ - sen vòi - Thương mại</v>
      </c>
      <c r="D312" t="str">
        <f>VLOOKUP(A312,'[1]Tỷ lệ vốn'!F10:I53,3,FALSE)</f>
        <v>Ban OL- Sứ VS</v>
      </c>
      <c r="E312" t="str">
        <f>VLOOKUP(A312,'[1]Tỷ lệ vốn'!F10:I53,4,FALSE)</f>
        <v>Khối vật liệu</v>
      </c>
      <c r="F312" t="s">
        <v>65</v>
      </c>
      <c r="G312">
        <f t="shared" ca="1" si="16"/>
        <v>0</v>
      </c>
      <c r="H312">
        <f t="shared" ca="1" si="17"/>
        <v>1227.0700000000002</v>
      </c>
      <c r="I312">
        <f t="shared" ca="1" si="18"/>
        <v>4300</v>
      </c>
      <c r="J312">
        <f t="shared" ca="1" si="19"/>
        <v>14900</v>
      </c>
      <c r="K312">
        <v>7</v>
      </c>
      <c r="L312">
        <v>2019</v>
      </c>
    </row>
    <row r="313" spans="1:12" x14ac:dyDescent="0.5">
      <c r="A313" t="s">
        <v>23</v>
      </c>
      <c r="B313" s="2">
        <f>VLOOKUP(A313,'[1]Tỷ lệ vốn'!B11:C62,2,FALSE)</f>
        <v>1</v>
      </c>
      <c r="C313" t="str">
        <f>VLOOKUP(A313,'[1]Tỷ lệ vốn'!F11:I54,2,FALSE)</f>
        <v>Nhóm sứ - sen vòi - Thương mại</v>
      </c>
      <c r="D313" t="str">
        <f>VLOOKUP(A313,'[1]Tỷ lệ vốn'!F11:I54,3,FALSE)</f>
        <v>Ban OL- Sứ VS</v>
      </c>
      <c r="E313" t="str">
        <f>VLOOKUP(A313,'[1]Tỷ lệ vốn'!F11:I54,4,FALSE)</f>
        <v>Khối vật liệu</v>
      </c>
      <c r="F313" t="s">
        <v>65</v>
      </c>
      <c r="G313">
        <f t="shared" ca="1" si="16"/>
        <v>0</v>
      </c>
      <c r="H313">
        <f t="shared" ca="1" si="17"/>
        <v>1000</v>
      </c>
      <c r="I313">
        <f t="shared" ca="1" si="18"/>
        <v>4050</v>
      </c>
      <c r="J313">
        <f t="shared" ca="1" si="19"/>
        <v>15000</v>
      </c>
      <c r="K313">
        <v>7</v>
      </c>
      <c r="L313">
        <v>2019</v>
      </c>
    </row>
    <row r="314" spans="1:12" x14ac:dyDescent="0.5">
      <c r="A314" t="s">
        <v>24</v>
      </c>
      <c r="B314" s="2">
        <f>VLOOKUP(A314,'[1]Tỷ lệ vốn'!B12:C63,2,FALSE)</f>
        <v>0.78638082250518082</v>
      </c>
      <c r="C314" t="str">
        <f>VLOOKUP(A314,'[1]Tỷ lệ vốn'!F12:I55,2,FALSE)</f>
        <v>Nhóm sứ - sen vòi - Thương mại</v>
      </c>
      <c r="D314" t="str">
        <f>VLOOKUP(A314,'[1]Tỷ lệ vốn'!F12:I55,3,FALSE)</f>
        <v>Ban OL- Sứ VS</v>
      </c>
      <c r="E314" t="str">
        <f>VLOOKUP(A314,'[1]Tỷ lệ vốn'!F12:I55,4,FALSE)</f>
        <v>Khối vật liệu</v>
      </c>
      <c r="F314" t="s">
        <v>65</v>
      </c>
      <c r="G314">
        <f t="shared" ca="1" si="16"/>
        <v>0</v>
      </c>
      <c r="H314">
        <f t="shared" ca="1" si="17"/>
        <v>350</v>
      </c>
      <c r="I314">
        <f t="shared" ca="1" si="18"/>
        <v>1340</v>
      </c>
      <c r="J314">
        <f t="shared" ca="1" si="19"/>
        <v>4840</v>
      </c>
      <c r="K314">
        <v>7</v>
      </c>
      <c r="L314">
        <v>2019</v>
      </c>
    </row>
    <row r="315" spans="1:12" x14ac:dyDescent="0.5">
      <c r="A315" t="s">
        <v>25</v>
      </c>
      <c r="B315" s="2">
        <f>VLOOKUP(A315,'[1]Tỷ lệ vốn'!B13:C64,2,FALSE)</f>
        <v>0.51</v>
      </c>
      <c r="C315" t="str">
        <f>VLOOKUP(A315,'[1]Tỷ lệ vốn'!F13:I56,2,FALSE)</f>
        <v>Nhóm ốp lát- Kinh doanh</v>
      </c>
      <c r="D315" t="str">
        <f>VLOOKUP(A315,'[1]Tỷ lệ vốn'!F13:I56,3,FALSE)</f>
        <v>Ban OL- Sứ VS</v>
      </c>
      <c r="E315" t="str">
        <f>VLOOKUP(A315,'[1]Tỷ lệ vốn'!F13:I56,4,FALSE)</f>
        <v>Khối vật liệu</v>
      </c>
      <c r="F315" t="s">
        <v>65</v>
      </c>
      <c r="G315">
        <f t="shared" ca="1" si="16"/>
        <v>0</v>
      </c>
      <c r="H315">
        <f t="shared" ca="1" si="17"/>
        <v>6494.0333732591835</v>
      </c>
      <c r="I315">
        <f t="shared" ca="1" si="18"/>
        <v>14560</v>
      </c>
      <c r="J315">
        <f t="shared" ca="1" si="19"/>
        <v>55270</v>
      </c>
      <c r="K315">
        <v>7</v>
      </c>
      <c r="L315">
        <v>2019</v>
      </c>
    </row>
    <row r="316" spans="1:12" x14ac:dyDescent="0.5">
      <c r="A316" t="s">
        <v>26</v>
      </c>
      <c r="B316" s="2">
        <f>VLOOKUP(A316,'[1]Tỷ lệ vốn'!B14:C65,2,FALSE)</f>
        <v>0.51</v>
      </c>
      <c r="C316" t="str">
        <f>VLOOKUP(A316,'[1]Tỷ lệ vốn'!F14:I57,2,FALSE)</f>
        <v>Nhóm ốp lát- Kinh doanh</v>
      </c>
      <c r="D316" t="str">
        <f>VLOOKUP(A316,'[1]Tỷ lệ vốn'!F14:I57,3,FALSE)</f>
        <v>Ban OL- Sứ VS</v>
      </c>
      <c r="E316" t="str">
        <f>VLOOKUP(A316,'[1]Tỷ lệ vốn'!F14:I57,4,FALSE)</f>
        <v>Khối vật liệu</v>
      </c>
      <c r="F316" t="s">
        <v>65</v>
      </c>
      <c r="G316">
        <f t="shared" ca="1" si="16"/>
        <v>0</v>
      </c>
      <c r="H316">
        <f t="shared" ca="1" si="17"/>
        <v>1900.0000000000002</v>
      </c>
      <c r="I316">
        <f t="shared" ca="1" si="18"/>
        <v>5700</v>
      </c>
      <c r="J316">
        <f t="shared" ca="1" si="19"/>
        <v>21410</v>
      </c>
      <c r="K316">
        <v>7</v>
      </c>
      <c r="L316">
        <v>2019</v>
      </c>
    </row>
    <row r="317" spans="1:12" x14ac:dyDescent="0.5">
      <c r="A317" t="s">
        <v>27</v>
      </c>
      <c r="B317" s="2">
        <f>VLOOKUP(A317,'[1]Tỷ lệ vốn'!B15:C66,2,FALSE)</f>
        <v>0.51074422730264102</v>
      </c>
      <c r="C317" t="str">
        <f>VLOOKUP(A317,'[1]Tỷ lệ vốn'!F15:I58,2,FALSE)</f>
        <v>Nhóm ốp lát- Kinh doanh</v>
      </c>
      <c r="D317" t="str">
        <f>VLOOKUP(A317,'[1]Tỷ lệ vốn'!F15:I58,3,FALSE)</f>
        <v>Ban OL- Sứ VS</v>
      </c>
      <c r="E317" t="str">
        <f>VLOOKUP(A317,'[1]Tỷ lệ vốn'!F15:I58,4,FALSE)</f>
        <v>Khối vật liệu</v>
      </c>
      <c r="F317" t="s">
        <v>65</v>
      </c>
      <c r="G317">
        <f t="shared" ca="1" si="16"/>
        <v>0</v>
      </c>
      <c r="H317">
        <f t="shared" ca="1" si="17"/>
        <v>2430</v>
      </c>
      <c r="I317">
        <f t="shared" ca="1" si="18"/>
        <v>7430</v>
      </c>
      <c r="J317">
        <f t="shared" ca="1" si="19"/>
        <v>25700</v>
      </c>
      <c r="K317">
        <v>7</v>
      </c>
      <c r="L317">
        <v>2019</v>
      </c>
    </row>
    <row r="318" spans="1:12" x14ac:dyDescent="0.5">
      <c r="A318" t="s">
        <v>28</v>
      </c>
      <c r="B318" s="2">
        <f>VLOOKUP(A318,'[1]Tỷ lệ vốn'!B16:C67,2,FALSE)</f>
        <v>0.96190968579566749</v>
      </c>
      <c r="C318" t="str">
        <f>VLOOKUP(A318,'[1]Tỷ lệ vốn'!F16:I59,2,FALSE)</f>
        <v>Nhóm ốp lát- Kinh doanh</v>
      </c>
      <c r="D318" t="str">
        <f>VLOOKUP(A318,'[1]Tỷ lệ vốn'!F16:I59,3,FALSE)</f>
        <v>Ban OL- Sứ VS</v>
      </c>
      <c r="E318" t="str">
        <f>VLOOKUP(A318,'[1]Tỷ lệ vốn'!F16:I59,4,FALSE)</f>
        <v>Khối vật liệu</v>
      </c>
      <c r="F318" t="s">
        <v>65</v>
      </c>
      <c r="G318">
        <f t="shared" ca="1" si="16"/>
        <v>0</v>
      </c>
      <c r="H318">
        <f t="shared" ca="1" si="17"/>
        <v>0</v>
      </c>
      <c r="I318">
        <f t="shared" ca="1" si="18"/>
        <v>1000</v>
      </c>
      <c r="J318">
        <f t="shared" ca="1" si="19"/>
        <v>3900</v>
      </c>
      <c r="K318">
        <v>7</v>
      </c>
      <c r="L318">
        <v>2019</v>
      </c>
    </row>
    <row r="319" spans="1:12" x14ac:dyDescent="0.5">
      <c r="A319" t="s">
        <v>29</v>
      </c>
      <c r="B319" s="2">
        <f>VLOOKUP(A319,'[1]Tỷ lệ vốn'!B17:C68,2,FALSE)</f>
        <v>0.51022326819079233</v>
      </c>
      <c r="C319" t="str">
        <f>VLOOKUP(A319,'[1]Tỷ lệ vốn'!F17:I60,2,FALSE)</f>
        <v>Nhóm ốp lát- Kinh doanh</v>
      </c>
      <c r="D319" t="str">
        <f>VLOOKUP(A319,'[1]Tỷ lệ vốn'!F17:I60,3,FALSE)</f>
        <v>Ban OL- Sứ VS</v>
      </c>
      <c r="E319" t="str">
        <f>VLOOKUP(A319,'[1]Tỷ lệ vốn'!F17:I60,4,FALSE)</f>
        <v>Khối vật liệu</v>
      </c>
      <c r="F319" t="s">
        <v>65</v>
      </c>
      <c r="G319">
        <f t="shared" ca="1" si="16"/>
        <v>0</v>
      </c>
      <c r="H319">
        <f t="shared" ca="1" si="17"/>
        <v>50</v>
      </c>
      <c r="I319">
        <f t="shared" ca="1" si="18"/>
        <v>165</v>
      </c>
      <c r="J319">
        <f t="shared" ca="1" si="19"/>
        <v>550</v>
      </c>
      <c r="K319">
        <v>7</v>
      </c>
      <c r="L319">
        <v>2019</v>
      </c>
    </row>
    <row r="320" spans="1:12" x14ac:dyDescent="0.5">
      <c r="A320" t="s">
        <v>30</v>
      </c>
      <c r="B320" s="2">
        <f>VLOOKUP(A320,'[1]Tỷ lệ vốn'!B18:C69,2,FALSE)</f>
        <v>0.51</v>
      </c>
      <c r="C320" t="str">
        <f>VLOOKUP(A320,'[1]Tỷ lệ vốn'!F18:I61,2,FALSE)</f>
        <v>Nhóm ốp lát- Kinh doanh</v>
      </c>
      <c r="D320" t="str">
        <f>VLOOKUP(A320,'[1]Tỷ lệ vốn'!F18:I61,3,FALSE)</f>
        <v>Ban OL- Sứ VS</v>
      </c>
      <c r="E320" t="str">
        <f>VLOOKUP(A320,'[1]Tỷ lệ vốn'!F18:I61,4,FALSE)</f>
        <v>Khối vật liệu</v>
      </c>
      <c r="F320" t="s">
        <v>65</v>
      </c>
      <c r="G320">
        <f t="shared" ca="1" si="16"/>
        <v>0</v>
      </c>
      <c r="H320">
        <f t="shared" ca="1" si="17"/>
        <v>310.58504199999999</v>
      </c>
      <c r="I320">
        <f t="shared" ca="1" si="18"/>
        <v>850</v>
      </c>
      <c r="J320">
        <f t="shared" ca="1" si="19"/>
        <v>3310</v>
      </c>
      <c r="K320">
        <v>7</v>
      </c>
      <c r="L320">
        <v>2019</v>
      </c>
    </row>
    <row r="321" spans="1:12" x14ac:dyDescent="0.5">
      <c r="A321" t="s">
        <v>31</v>
      </c>
      <c r="B321" s="2">
        <f>VLOOKUP(A321,'[1]Tỷ lệ vốn'!B19:C70,2,FALSE)</f>
        <v>0.1</v>
      </c>
      <c r="C321" t="str">
        <f>VLOOKUP(A321,'[1]Tỷ lệ vốn'!F19:I62,2,FALSE)</f>
        <v>Nhóm ốp lát- Kinh doanh</v>
      </c>
      <c r="D321" t="str">
        <f>VLOOKUP(A321,'[1]Tỷ lệ vốn'!F19:I62,3,FALSE)</f>
        <v>Ban OL- Sứ VS</v>
      </c>
      <c r="E321" t="str">
        <f>VLOOKUP(A321,'[1]Tỷ lệ vốn'!F19:I62,4,FALSE)</f>
        <v>Khối vật liệu</v>
      </c>
      <c r="F321" t="s">
        <v>65</v>
      </c>
      <c r="G321" t="e">
        <f t="shared" ca="1" si="16"/>
        <v>#N/A</v>
      </c>
      <c r="H321" t="e">
        <f t="shared" ca="1" si="17"/>
        <v>#N/A</v>
      </c>
      <c r="I321" t="e">
        <f t="shared" ca="1" si="18"/>
        <v>#N/A</v>
      </c>
      <c r="J321" t="e">
        <f t="shared" ca="1" si="19"/>
        <v>#N/A</v>
      </c>
      <c r="K321">
        <v>7</v>
      </c>
      <c r="L321">
        <v>2019</v>
      </c>
    </row>
    <row r="322" spans="1:12" x14ac:dyDescent="0.5">
      <c r="A322" t="s">
        <v>32</v>
      </c>
      <c r="B322" s="2">
        <f>VLOOKUP(A322,'[1]Tỷ lệ vốn'!B20:C71,2,FALSE)</f>
        <v>0.50477000000000005</v>
      </c>
      <c r="C322" t="str">
        <f>VLOOKUP(A322,'[1]Tỷ lệ vốn'!F20:I63,2,FALSE)</f>
        <v>Ban gạch ngói</v>
      </c>
      <c r="D322" t="str">
        <f>VLOOKUP(A322,'[1]Tỷ lệ vốn'!F20:I63,3,FALSE)</f>
        <v>Ban gạch ngói</v>
      </c>
      <c r="E322" t="str">
        <f>VLOOKUP(A322,'[1]Tỷ lệ vốn'!F20:I63,4,FALSE)</f>
        <v>Khối vật liệu</v>
      </c>
      <c r="F322" t="s">
        <v>65</v>
      </c>
      <c r="G322">
        <f t="shared" ca="1" si="16"/>
        <v>0</v>
      </c>
      <c r="H322">
        <f t="shared" ca="1" si="17"/>
        <v>5000</v>
      </c>
      <c r="I322">
        <f t="shared" ca="1" si="18"/>
        <v>23380</v>
      </c>
      <c r="J322">
        <f t="shared" ca="1" si="19"/>
        <v>86610</v>
      </c>
      <c r="K322">
        <v>7</v>
      </c>
      <c r="L322">
        <v>2019</v>
      </c>
    </row>
    <row r="323" spans="1:12" x14ac:dyDescent="0.5">
      <c r="A323" t="s">
        <v>33</v>
      </c>
      <c r="B323" s="2">
        <f>VLOOKUP(A323,'[1]Tỷ lệ vốn'!B21:C72,2,FALSE)</f>
        <v>0</v>
      </c>
      <c r="C323" t="str">
        <f>VLOOKUP(A323,'[1]Tỷ lệ vốn'!F21:I64,2,FALSE)</f>
        <v>Ban gạch ngói</v>
      </c>
      <c r="D323" t="str">
        <f>VLOOKUP(A323,'[1]Tỷ lệ vốn'!F21:I64,3,FALSE)</f>
        <v>Ban gạch ngói</v>
      </c>
      <c r="E323" t="str">
        <f>VLOOKUP(A323,'[1]Tỷ lệ vốn'!F21:I64,4,FALSE)</f>
        <v>Khối vật liệu</v>
      </c>
      <c r="F323" t="s">
        <v>65</v>
      </c>
      <c r="G323">
        <f t="shared" ref="G323:G386" ca="1" si="20">INDEX(INDIRECT("'[Intern Work 2019.xlsx]"&amp;F323&amp;"'!$A$1:$GBV$112"),MATCH(A323,INDIRECT("'[Intern Work 2019.xlsx]"&amp;F323&amp;"'!$B$1:$B$112"),0),MATCH($G$1&amp;K323&amp;L323,INDIRECT("'[Intern Work 2019.xlsx]"&amp;F323&amp;"'!$A$5:$GB$5"),0))</f>
        <v>0</v>
      </c>
      <c r="H323">
        <f t="shared" ref="H323:H386" ca="1" si="21">INDEX(INDIRECT("'[Intern Work 2019.xlsx]"&amp;F323&amp;"'!$A$1:$GBV$112"),MATCH(A323,INDIRECT("'[Intern Work 2019.xlsx]"&amp;F323&amp;"'!$B$1:$B$112"),0),MATCH($H$1&amp;" "&amp;K323,INDIRECT("'[Intern Work 2019.xlsx]"&amp;F323&amp;"'!$A$5:$GBV$5"),0))</f>
        <v>1330</v>
      </c>
      <c r="I323">
        <f t="shared" ref="I323:I386" ca="1" si="22">INDEX(INDIRECT("'[Intern Work 2019.xlsx]"&amp;F323&amp;"'!$A$1:$GBV$112"),MATCH(A323,INDIRECT("'[Intern Work 2019.xlsx]"&amp;F323&amp;"'!$B$1:$B$112"),0),MATCH($I$1&amp;" "&amp;QUOTIENT(K323+2,3),INDIRECT("'[Intern Work 2019.xlsx]"&amp;F323&amp;"'!$A$5:$GBV$5"),0))</f>
        <v>3990.0060367319875</v>
      </c>
      <c r="J323">
        <f t="shared" ref="J323:J386" ca="1" si="23">INDEX(INDIRECT("'[Intern Work 2019.xlsx]"&amp;F323&amp;"'!$A$1:$GBV$112"),MATCH(A323,INDIRECT("'[Intern Work 2019.xlsx]"&amp;F323&amp;"'!$B$1:$B$112"),0),MATCH($J$1&amp;" "&amp;L323,INDIRECT("'[Intern Work 2019.xlsx]"&amp;F323&amp;"'!$A$5:$GBV$5"),0))</f>
        <v>15259.856743691038</v>
      </c>
      <c r="K323">
        <v>7</v>
      </c>
      <c r="L323">
        <v>2019</v>
      </c>
    </row>
    <row r="324" spans="1:12" x14ac:dyDescent="0.5">
      <c r="A324" t="s">
        <v>34</v>
      </c>
      <c r="B324" s="2">
        <f>VLOOKUP(A324,'[1]Tỷ lệ vốn'!B22:C73,2,FALSE)</f>
        <v>0.67469999999999997</v>
      </c>
      <c r="C324" t="str">
        <f>VLOOKUP(A324,'[1]Tỷ lệ vốn'!F22:I65,2,FALSE)</f>
        <v>Ban gạch ngói</v>
      </c>
      <c r="D324" t="str">
        <f>VLOOKUP(A324,'[1]Tỷ lệ vốn'!F22:I65,3,FALSE)</f>
        <v>Ban gạch ngói</v>
      </c>
      <c r="E324" t="str">
        <f>VLOOKUP(A324,'[1]Tỷ lệ vốn'!F22:I65,4,FALSE)</f>
        <v>Khối vật liệu</v>
      </c>
      <c r="F324" t="s">
        <v>65</v>
      </c>
      <c r="G324" t="e">
        <f t="shared" ca="1" si="20"/>
        <v>#N/A</v>
      </c>
      <c r="H324" t="e">
        <f t="shared" ca="1" si="21"/>
        <v>#N/A</v>
      </c>
      <c r="I324" t="e">
        <f t="shared" ca="1" si="22"/>
        <v>#N/A</v>
      </c>
      <c r="J324" t="e">
        <f t="shared" ca="1" si="23"/>
        <v>#N/A</v>
      </c>
      <c r="K324">
        <v>7</v>
      </c>
      <c r="L324">
        <v>2019</v>
      </c>
    </row>
    <row r="325" spans="1:12" x14ac:dyDescent="0.5">
      <c r="A325" t="s">
        <v>35</v>
      </c>
      <c r="B325" s="2">
        <f>VLOOKUP(A325,'[1]Tỷ lệ vốn'!B23:C74,2,FALSE)</f>
        <v>0.55918611429040999</v>
      </c>
      <c r="C325" t="str">
        <f>VLOOKUP(A325,'[1]Tỷ lệ vốn'!F23:I66,2,FALSE)</f>
        <v>Ban gạch ngói</v>
      </c>
      <c r="D325" t="str">
        <f>VLOOKUP(A325,'[1]Tỷ lệ vốn'!F23:I66,3,FALSE)</f>
        <v>Ban gạch ngói</v>
      </c>
      <c r="E325" t="str">
        <f>VLOOKUP(A325,'[1]Tỷ lệ vốn'!F23:I66,4,FALSE)</f>
        <v>Khối vật liệu</v>
      </c>
      <c r="F325" t="s">
        <v>65</v>
      </c>
      <c r="G325">
        <f t="shared" ca="1" si="20"/>
        <v>0</v>
      </c>
      <c r="H325">
        <f t="shared" ca="1" si="21"/>
        <v>500</v>
      </c>
      <c r="I325">
        <f t="shared" ca="1" si="22"/>
        <v>1680</v>
      </c>
      <c r="J325">
        <f t="shared" ca="1" si="23"/>
        <v>6680</v>
      </c>
      <c r="K325">
        <v>7</v>
      </c>
      <c r="L325">
        <v>2019</v>
      </c>
    </row>
    <row r="326" spans="1:12" x14ac:dyDescent="0.5">
      <c r="A326" t="s">
        <v>36</v>
      </c>
      <c r="B326" s="2">
        <f>VLOOKUP(A326,'[1]Tỷ lệ vốn'!B24:C75,2,FALSE)</f>
        <v>0.24929999999999999</v>
      </c>
      <c r="C326" t="str">
        <f>VLOOKUP(A326,'[1]Tỷ lệ vốn'!F24:I67,2,FALSE)</f>
        <v>Ban gạch ngói</v>
      </c>
      <c r="D326" t="str">
        <f>VLOOKUP(A326,'[1]Tỷ lệ vốn'!F24:I67,3,FALSE)</f>
        <v>Ban gạch ngói</v>
      </c>
      <c r="E326" t="str">
        <f>VLOOKUP(A326,'[1]Tỷ lệ vốn'!F24:I67,4,FALSE)</f>
        <v>Khối vật liệu</v>
      </c>
      <c r="F326" t="s">
        <v>65</v>
      </c>
      <c r="G326">
        <f t="shared" ca="1" si="20"/>
        <v>0</v>
      </c>
      <c r="H326">
        <f t="shared" ca="1" si="21"/>
        <v>298.03354016064378</v>
      </c>
      <c r="I326">
        <f t="shared" ca="1" si="22"/>
        <v>890</v>
      </c>
      <c r="J326">
        <f t="shared" ca="1" si="23"/>
        <v>3330</v>
      </c>
      <c r="K326">
        <v>7</v>
      </c>
      <c r="L326">
        <v>2019</v>
      </c>
    </row>
    <row r="327" spans="1:12" x14ac:dyDescent="0.5">
      <c r="A327" t="s">
        <v>37</v>
      </c>
      <c r="B327" s="2">
        <f>VLOOKUP(A327,'[1]Tỷ lệ vốn'!B25:C76,2,FALSE)</f>
        <v>0.51</v>
      </c>
      <c r="C327" t="str">
        <f>VLOOKUP(A327,'[1]Tỷ lệ vốn'!F25:I68,2,FALSE)</f>
        <v>Ban gạch ngói</v>
      </c>
      <c r="D327" t="str">
        <f>VLOOKUP(A327,'[1]Tỷ lệ vốn'!F25:I68,3,FALSE)</f>
        <v>Ban gạch ngói</v>
      </c>
      <c r="E327" t="str">
        <f>VLOOKUP(A327,'[1]Tỷ lệ vốn'!F25:I68,4,FALSE)</f>
        <v>Khối vật liệu</v>
      </c>
      <c r="F327" t="s">
        <v>65</v>
      </c>
      <c r="G327">
        <f t="shared" ca="1" si="20"/>
        <v>0</v>
      </c>
      <c r="H327">
        <f t="shared" ca="1" si="21"/>
        <v>550</v>
      </c>
      <c r="I327">
        <f t="shared" ca="1" si="22"/>
        <v>2640</v>
      </c>
      <c r="J327">
        <f t="shared" ca="1" si="23"/>
        <v>9030</v>
      </c>
      <c r="K327">
        <v>7</v>
      </c>
      <c r="L327">
        <v>2019</v>
      </c>
    </row>
    <row r="328" spans="1:12" x14ac:dyDescent="0.5">
      <c r="A328" t="s">
        <v>38</v>
      </c>
      <c r="B328" s="2">
        <f>VLOOKUP(A328,'[1]Tỷ lệ vốn'!B26:C77,2,FALSE)</f>
        <v>0.52644460516474578</v>
      </c>
      <c r="C328" t="str">
        <f>VLOOKUP(A328,'[1]Tỷ lệ vốn'!F26:I69,2,FALSE)</f>
        <v>Ban gạch ngói</v>
      </c>
      <c r="D328" t="str">
        <f>VLOOKUP(A328,'[1]Tỷ lệ vốn'!F26:I69,3,FALSE)</f>
        <v>Ban gạch ngói</v>
      </c>
      <c r="E328" t="str">
        <f>VLOOKUP(A328,'[1]Tỷ lệ vốn'!F26:I69,4,FALSE)</f>
        <v>Khối vật liệu</v>
      </c>
      <c r="F328" t="s">
        <v>65</v>
      </c>
      <c r="G328">
        <f t="shared" ca="1" si="20"/>
        <v>0</v>
      </c>
      <c r="H328">
        <f t="shared" ca="1" si="21"/>
        <v>250</v>
      </c>
      <c r="I328">
        <f t="shared" ca="1" si="22"/>
        <v>870</v>
      </c>
      <c r="J328">
        <f t="shared" ca="1" si="23"/>
        <v>3080</v>
      </c>
      <c r="K328">
        <v>7</v>
      </c>
      <c r="L328">
        <v>2019</v>
      </c>
    </row>
    <row r="329" spans="1:12" x14ac:dyDescent="0.5">
      <c r="A329" t="s">
        <v>39</v>
      </c>
      <c r="B329" s="2">
        <f>VLOOKUP(A329,'[1]Tỷ lệ vốn'!B27:C78,2,FALSE)</f>
        <v>0.11</v>
      </c>
      <c r="C329" t="str">
        <f>VLOOKUP(A329,'[1]Tỷ lệ vốn'!F27:I70,2,FALSE)</f>
        <v>Ban gạch ngói</v>
      </c>
      <c r="D329" t="str">
        <f>VLOOKUP(A329,'[1]Tỷ lệ vốn'!F27:I70,3,FALSE)</f>
        <v>Ban gạch ngói</v>
      </c>
      <c r="E329" t="str">
        <f>VLOOKUP(A329,'[1]Tỷ lệ vốn'!F27:I70,4,FALSE)</f>
        <v>Khối vật liệu</v>
      </c>
      <c r="F329" t="s">
        <v>65</v>
      </c>
      <c r="G329">
        <f t="shared" ca="1" si="20"/>
        <v>0</v>
      </c>
      <c r="H329">
        <f t="shared" ca="1" si="21"/>
        <v>0</v>
      </c>
      <c r="I329">
        <f t="shared" ca="1" si="22"/>
        <v>100</v>
      </c>
      <c r="J329">
        <f t="shared" ca="1" si="23"/>
        <v>400</v>
      </c>
      <c r="K329">
        <v>7</v>
      </c>
      <c r="L329">
        <v>2019</v>
      </c>
    </row>
    <row r="330" spans="1:12" x14ac:dyDescent="0.5">
      <c r="A330" t="s">
        <v>40</v>
      </c>
      <c r="B330" s="2">
        <f>VLOOKUP(A330,'[1]Tỷ lệ vốn'!B28:C79,2,FALSE)</f>
        <v>0.51001319437119763</v>
      </c>
      <c r="C330" t="str">
        <f>VLOOKUP(A330,'[1]Tỷ lệ vốn'!F28:I71,2,FALSE)</f>
        <v>Ban gạch ngói</v>
      </c>
      <c r="D330" t="str">
        <f>VLOOKUP(A330,'[1]Tỷ lệ vốn'!F28:I71,3,FALSE)</f>
        <v>Ban gạch ngói</v>
      </c>
      <c r="E330" t="str">
        <f>VLOOKUP(A330,'[1]Tỷ lệ vốn'!F28:I71,4,FALSE)</f>
        <v>Khối vật liệu</v>
      </c>
      <c r="F330" t="s">
        <v>65</v>
      </c>
      <c r="G330">
        <f t="shared" ca="1" si="20"/>
        <v>0</v>
      </c>
      <c r="H330">
        <f t="shared" ca="1" si="21"/>
        <v>300</v>
      </c>
      <c r="I330">
        <f t="shared" ca="1" si="22"/>
        <v>1150</v>
      </c>
      <c r="J330">
        <f t="shared" ca="1" si="23"/>
        <v>4440</v>
      </c>
      <c r="K330">
        <v>7</v>
      </c>
      <c r="L330">
        <v>2019</v>
      </c>
    </row>
    <row r="331" spans="1:12" x14ac:dyDescent="0.5">
      <c r="A331" t="s">
        <v>41</v>
      </c>
      <c r="B331" s="2">
        <f>VLOOKUP(A331,'[1]Tỷ lệ vốn'!B29:C80,2,FALSE)</f>
        <v>0.26</v>
      </c>
      <c r="C331" t="str">
        <f>VLOOKUP(A331,'[1]Tỷ lệ vốn'!F29:I72,2,FALSE)</f>
        <v>Ban gạch ngói</v>
      </c>
      <c r="D331" t="str">
        <f>VLOOKUP(A331,'[1]Tỷ lệ vốn'!F29:I72,3,FALSE)</f>
        <v>Ban gạch ngói</v>
      </c>
      <c r="E331" t="str">
        <f>VLOOKUP(A331,'[1]Tỷ lệ vốn'!F29:I72,4,FALSE)</f>
        <v>Khối vật liệu</v>
      </c>
      <c r="F331" t="s">
        <v>65</v>
      </c>
      <c r="G331">
        <f t="shared" ca="1" si="20"/>
        <v>0</v>
      </c>
      <c r="H331">
        <f t="shared" ca="1" si="21"/>
        <v>1175</v>
      </c>
      <c r="I331">
        <f t="shared" ca="1" si="22"/>
        <v>660</v>
      </c>
      <c r="J331">
        <f t="shared" ca="1" si="23"/>
        <v>2650</v>
      </c>
      <c r="K331">
        <v>7</v>
      </c>
      <c r="L331">
        <v>2019</v>
      </c>
    </row>
    <row r="332" spans="1:12" x14ac:dyDescent="0.5">
      <c r="A332" t="s">
        <v>42</v>
      </c>
      <c r="B332" s="2">
        <f>VLOOKUP(A332,'[1]Tỷ lệ vốn'!B30:C81,2,FALSE)</f>
        <v>0</v>
      </c>
      <c r="C332" t="str">
        <f>VLOOKUP(A332,'[1]Tỷ lệ vốn'!F30:I73,2,FALSE)</f>
        <v>Ban gạch ngói</v>
      </c>
      <c r="D332" t="str">
        <f>VLOOKUP(A332,'[1]Tỷ lệ vốn'!F30:I73,3,FALSE)</f>
        <v>Ban gạch ngói</v>
      </c>
      <c r="E332" t="str">
        <f>VLOOKUP(A332,'[1]Tỷ lệ vốn'!F30:I73,4,FALSE)</f>
        <v>Khối vật liệu</v>
      </c>
      <c r="F332" t="s">
        <v>65</v>
      </c>
      <c r="G332">
        <f t="shared" ca="1" si="20"/>
        <v>0</v>
      </c>
      <c r="H332">
        <f t="shared" ca="1" si="21"/>
        <v>0</v>
      </c>
      <c r="I332">
        <f t="shared" ca="1" si="22"/>
        <v>2340</v>
      </c>
      <c r="J332">
        <f t="shared" ca="1" si="23"/>
        <v>9380</v>
      </c>
      <c r="K332">
        <v>7</v>
      </c>
      <c r="L332">
        <v>2019</v>
      </c>
    </row>
    <row r="333" spans="1:12" x14ac:dyDescent="0.5">
      <c r="A333" t="s">
        <v>43</v>
      </c>
      <c r="B333" s="2">
        <f>VLOOKUP(A333,'[1]Tỷ lệ vốn'!B31:C82,2,FALSE)</f>
        <v>0.25</v>
      </c>
      <c r="C333" t="str">
        <f>VLOOKUP(A333,'[1]Tỷ lệ vốn'!F31:I74,2,FALSE)</f>
        <v>Ban gạch ngói</v>
      </c>
      <c r="D333" t="str">
        <f>VLOOKUP(A333,'[1]Tỷ lệ vốn'!F31:I74,3,FALSE)</f>
        <v>Ban gạch ngói</v>
      </c>
      <c r="E333" t="str">
        <f>VLOOKUP(A333,'[1]Tỷ lệ vốn'!F31:I74,4,FALSE)</f>
        <v>Khối vật liệu</v>
      </c>
      <c r="F333" t="s">
        <v>65</v>
      </c>
      <c r="G333">
        <f t="shared" ca="1" si="20"/>
        <v>0</v>
      </c>
      <c r="H333">
        <f t="shared" ca="1" si="21"/>
        <v>0</v>
      </c>
      <c r="I333">
        <f t="shared" ca="1" si="22"/>
        <v>630</v>
      </c>
      <c r="J333">
        <f t="shared" ca="1" si="23"/>
        <v>2100</v>
      </c>
      <c r="K333">
        <v>7</v>
      </c>
      <c r="L333">
        <v>2019</v>
      </c>
    </row>
    <row r="334" spans="1:12" x14ac:dyDescent="0.5">
      <c r="A334" t="s">
        <v>44</v>
      </c>
      <c r="B334" s="2">
        <f>VLOOKUP(A334,'[1]Tỷ lệ vốn'!B32:C83,2,FALSE)</f>
        <v>1</v>
      </c>
      <c r="C334" t="str">
        <f>VLOOKUP(A334,'[1]Tỷ lệ vốn'!F32:I75,2,FALSE)</f>
        <v>Ban bất động sản</v>
      </c>
      <c r="D334" t="str">
        <f>VLOOKUP(A334,'[1]Tỷ lệ vốn'!F32:I75,3,FALSE)</f>
        <v>Ban bất động sản</v>
      </c>
      <c r="E334" t="str">
        <f>VLOOKUP(A334,'[1]Tỷ lệ vốn'!F32:I75,4,FALSE)</f>
        <v>Khối bất động sản</v>
      </c>
      <c r="F334" t="s">
        <v>65</v>
      </c>
      <c r="G334">
        <f t="shared" ca="1" si="20"/>
        <v>0</v>
      </c>
      <c r="H334">
        <f t="shared" ca="1" si="21"/>
        <v>70</v>
      </c>
      <c r="I334">
        <f t="shared" ca="1" si="22"/>
        <v>8400</v>
      </c>
      <c r="J334">
        <f t="shared" ca="1" si="23"/>
        <v>96500</v>
      </c>
      <c r="K334">
        <v>7</v>
      </c>
      <c r="L334">
        <v>2019</v>
      </c>
    </row>
    <row r="335" spans="1:12" x14ac:dyDescent="0.5">
      <c r="A335" t="s">
        <v>45</v>
      </c>
      <c r="B335" s="2">
        <f>VLOOKUP(A335,'[1]Tỷ lệ vốn'!B33:C84,2,FALSE)</f>
        <v>1</v>
      </c>
      <c r="C335" t="str">
        <f>VLOOKUP(A335,'[1]Tỷ lệ vốn'!F33:I76,2,FALSE)</f>
        <v>Ban bất động sản</v>
      </c>
      <c r="D335" t="str">
        <f>VLOOKUP(A335,'[1]Tỷ lệ vốn'!F33:I76,3,FALSE)</f>
        <v>Ban bất động sản</v>
      </c>
      <c r="E335" t="str">
        <f>VLOOKUP(A335,'[1]Tỷ lệ vốn'!F33:I76,4,FALSE)</f>
        <v>Khối bất động sản</v>
      </c>
      <c r="F335" t="s">
        <v>65</v>
      </c>
      <c r="G335">
        <f t="shared" ca="1" si="20"/>
        <v>0</v>
      </c>
      <c r="H335">
        <f t="shared" ca="1" si="21"/>
        <v>260</v>
      </c>
      <c r="I335">
        <f t="shared" ca="1" si="22"/>
        <v>2700</v>
      </c>
      <c r="J335">
        <f t="shared" ca="1" si="23"/>
        <v>13200</v>
      </c>
      <c r="K335">
        <v>7</v>
      </c>
      <c r="L335">
        <v>2019</v>
      </c>
    </row>
    <row r="336" spans="1:12" x14ac:dyDescent="0.5">
      <c r="A336" t="s">
        <v>46</v>
      </c>
      <c r="B336" s="2">
        <f>VLOOKUP(A336,'[1]Tỷ lệ vốn'!B34:C85,2,FALSE)</f>
        <v>1</v>
      </c>
      <c r="C336" t="str">
        <f>VLOOKUP(A336,'[1]Tỷ lệ vốn'!F34:I77,2,FALSE)</f>
        <v>Ban bất động sản</v>
      </c>
      <c r="D336" t="str">
        <f>VLOOKUP(A336,'[1]Tỷ lệ vốn'!F34:I77,3,FALSE)</f>
        <v>Ban bất động sản</v>
      </c>
      <c r="E336" t="str">
        <f>VLOOKUP(A336,'[1]Tỷ lệ vốn'!F34:I77,4,FALSE)</f>
        <v>Khối bất động sản</v>
      </c>
      <c r="F336" t="s">
        <v>65</v>
      </c>
      <c r="G336">
        <f t="shared" ca="1" si="20"/>
        <v>0</v>
      </c>
      <c r="H336">
        <f t="shared" ca="1" si="21"/>
        <v>10186.160776087276</v>
      </c>
      <c r="I336">
        <f t="shared" ca="1" si="22"/>
        <v>14520</v>
      </c>
      <c r="J336">
        <f t="shared" ca="1" si="23"/>
        <v>60100</v>
      </c>
      <c r="K336">
        <v>7</v>
      </c>
      <c r="L336">
        <v>2019</v>
      </c>
    </row>
    <row r="337" spans="1:12" x14ac:dyDescent="0.5">
      <c r="A337" t="s">
        <v>47</v>
      </c>
      <c r="B337" s="2">
        <f>VLOOKUP(A337,'[1]Tỷ lệ vốn'!B35:C86,2,FALSE)</f>
        <v>1</v>
      </c>
      <c r="C337" t="str">
        <f>VLOOKUP(A337,'[1]Tỷ lệ vốn'!F35:I78,2,FALSE)</f>
        <v>Ban bất động sản</v>
      </c>
      <c r="D337" t="str">
        <f>VLOOKUP(A337,'[1]Tỷ lệ vốn'!F35:I78,3,FALSE)</f>
        <v>Ban bất động sản</v>
      </c>
      <c r="E337" t="str">
        <f>VLOOKUP(A337,'[1]Tỷ lệ vốn'!F35:I78,4,FALSE)</f>
        <v>Khối bất động sản</v>
      </c>
      <c r="F337" t="s">
        <v>65</v>
      </c>
      <c r="G337">
        <f t="shared" ca="1" si="20"/>
        <v>0</v>
      </c>
      <c r="H337">
        <f t="shared" ca="1" si="21"/>
        <v>200</v>
      </c>
      <c r="I337">
        <f t="shared" ca="1" si="22"/>
        <v>700</v>
      </c>
      <c r="J337">
        <f t="shared" ca="1" si="23"/>
        <v>3500</v>
      </c>
      <c r="K337">
        <v>7</v>
      </c>
      <c r="L337">
        <v>2019</v>
      </c>
    </row>
    <row r="338" spans="1:12" x14ac:dyDescent="0.5">
      <c r="A338" t="s">
        <v>48</v>
      </c>
      <c r="B338" s="2">
        <f>VLOOKUP(A338,'[1]Tỷ lệ vốn'!B36:C87,2,FALSE)</f>
        <v>1</v>
      </c>
      <c r="C338" t="str">
        <f>VLOOKUP(A338,'[1]Tỷ lệ vốn'!F36:I79,2,FALSE)</f>
        <v>Ban bất động sản</v>
      </c>
      <c r="D338" t="str">
        <f>VLOOKUP(A338,'[1]Tỷ lệ vốn'!F36:I79,3,FALSE)</f>
        <v>Ban bất động sản</v>
      </c>
      <c r="E338" t="str">
        <f>VLOOKUP(A338,'[1]Tỷ lệ vốn'!F36:I79,4,FALSE)</f>
        <v>Khối bất động sản</v>
      </c>
      <c r="F338" t="s">
        <v>65</v>
      </c>
      <c r="G338">
        <f t="shared" ca="1" si="20"/>
        <v>0</v>
      </c>
      <c r="H338">
        <f t="shared" ca="1" si="21"/>
        <v>500</v>
      </c>
      <c r="I338">
        <f t="shared" ca="1" si="22"/>
        <v>2000</v>
      </c>
      <c r="J338">
        <f t="shared" ca="1" si="23"/>
        <v>7000</v>
      </c>
      <c r="K338">
        <v>7</v>
      </c>
      <c r="L338">
        <v>2019</v>
      </c>
    </row>
    <row r="339" spans="1:12" x14ac:dyDescent="0.5">
      <c r="A339" t="s">
        <v>49</v>
      </c>
      <c r="B339" s="2">
        <f>VLOOKUP(A339,'[1]Tỷ lệ vốn'!B37:C88,2,FALSE)</f>
        <v>0.52721741441947012</v>
      </c>
      <c r="C339" t="str">
        <f>VLOOKUP(A339,'[1]Tỷ lệ vốn'!F37:I80,2,FALSE)</f>
        <v>Ban bất động sản</v>
      </c>
      <c r="D339" t="str">
        <f>VLOOKUP(A339,'[1]Tỷ lệ vốn'!F37:I80,3,FALSE)</f>
        <v>Ban bất động sản</v>
      </c>
      <c r="E339" t="str">
        <f>VLOOKUP(A339,'[1]Tỷ lệ vốn'!F37:I80,4,FALSE)</f>
        <v>Khối bất động sản</v>
      </c>
      <c r="F339" t="s">
        <v>65</v>
      </c>
      <c r="G339" t="e">
        <f t="shared" ca="1" si="20"/>
        <v>#N/A</v>
      </c>
      <c r="H339" t="e">
        <f t="shared" ca="1" si="21"/>
        <v>#N/A</v>
      </c>
      <c r="I339" t="e">
        <f t="shared" ca="1" si="22"/>
        <v>#N/A</v>
      </c>
      <c r="J339" t="e">
        <f t="shared" ca="1" si="23"/>
        <v>#N/A</v>
      </c>
      <c r="K339">
        <v>7</v>
      </c>
      <c r="L339">
        <v>2019</v>
      </c>
    </row>
    <row r="340" spans="1:12" x14ac:dyDescent="0.5">
      <c r="A340" t="s">
        <v>50</v>
      </c>
      <c r="B340" s="2">
        <f>VLOOKUP(A340,'[1]Tỷ lệ vốn'!B38:C89,2,FALSE)</f>
        <v>0.804081160961298</v>
      </c>
      <c r="C340" t="str">
        <f>VLOOKUP(A340,'[1]Tỷ lệ vốn'!F38:I81,2,FALSE)</f>
        <v>Ban bất động sản</v>
      </c>
      <c r="D340" t="str">
        <f>VLOOKUP(A340,'[1]Tỷ lệ vốn'!F38:I81,3,FALSE)</f>
        <v>Ban bất động sản</v>
      </c>
      <c r="E340" t="str">
        <f>VLOOKUP(A340,'[1]Tỷ lệ vốn'!F38:I81,4,FALSE)</f>
        <v>Khối bất động sản</v>
      </c>
      <c r="F340" t="s">
        <v>65</v>
      </c>
      <c r="G340">
        <f t="shared" ca="1" si="20"/>
        <v>0</v>
      </c>
      <c r="H340">
        <f t="shared" ca="1" si="21"/>
        <v>116</v>
      </c>
      <c r="I340">
        <f t="shared" ca="1" si="22"/>
        <v>350</v>
      </c>
      <c r="J340">
        <f t="shared" ca="1" si="23"/>
        <v>1360</v>
      </c>
      <c r="K340">
        <v>7</v>
      </c>
      <c r="L340">
        <v>2019</v>
      </c>
    </row>
    <row r="341" spans="1:12" x14ac:dyDescent="0.5">
      <c r="A341" t="s">
        <v>51</v>
      </c>
      <c r="B341" s="2">
        <f>VLOOKUP(A341,'[1]Tỷ lệ vốn'!B39:C90,2,FALSE)</f>
        <v>0.1</v>
      </c>
      <c r="C341" t="str">
        <f>VLOOKUP(A341,'[1]Tỷ lệ vốn'!F39:I82,2,FALSE)</f>
        <v>Ban bất động sản</v>
      </c>
      <c r="D341" t="str">
        <f>VLOOKUP(A341,'[1]Tỷ lệ vốn'!F39:I82,3,FALSE)</f>
        <v>Ban bất động sản</v>
      </c>
      <c r="E341" t="str">
        <f>VLOOKUP(A341,'[1]Tỷ lệ vốn'!F39:I82,4,FALSE)</f>
        <v>Khối bất động sản</v>
      </c>
      <c r="F341" t="s">
        <v>65</v>
      </c>
      <c r="G341">
        <f t="shared" ca="1" si="20"/>
        <v>0</v>
      </c>
      <c r="H341">
        <f t="shared" ca="1" si="21"/>
        <v>0</v>
      </c>
      <c r="I341">
        <f t="shared" ca="1" si="22"/>
        <v>0</v>
      </c>
      <c r="J341">
        <f t="shared" ca="1" si="23"/>
        <v>0</v>
      </c>
      <c r="K341">
        <v>7</v>
      </c>
      <c r="L341">
        <v>2019</v>
      </c>
    </row>
    <row r="342" spans="1:12" x14ac:dyDescent="0.5">
      <c r="A342" t="s">
        <v>52</v>
      </c>
      <c r="B342" s="2">
        <f>VLOOKUP(A342,'[1]Tỷ lệ vốn'!B40:C91,2,FALSE)</f>
        <v>0</v>
      </c>
      <c r="C342" t="str">
        <f>VLOOKUP(A342,'[1]Tỷ lệ vốn'!F40:I83,2,FALSE)</f>
        <v>Ban bất động sản</v>
      </c>
      <c r="D342" t="str">
        <f>VLOOKUP(A342,'[1]Tỷ lệ vốn'!F40:I83,3,FALSE)</f>
        <v>Ban bất động sản</v>
      </c>
      <c r="E342" t="str">
        <f>VLOOKUP(A342,'[1]Tỷ lệ vốn'!F40:I83,4,FALSE)</f>
        <v>Khối bất động sản</v>
      </c>
      <c r="F342" t="s">
        <v>65</v>
      </c>
      <c r="G342">
        <f t="shared" ca="1" si="20"/>
        <v>0</v>
      </c>
      <c r="H342">
        <f t="shared" ca="1" si="21"/>
        <v>0</v>
      </c>
      <c r="I342">
        <f t="shared" ca="1" si="22"/>
        <v>0</v>
      </c>
      <c r="J342">
        <f t="shared" ca="1" si="23"/>
        <v>0</v>
      </c>
      <c r="K342">
        <v>7</v>
      </c>
      <c r="L342">
        <v>2019</v>
      </c>
    </row>
    <row r="343" spans="1:12" x14ac:dyDescent="0.5">
      <c r="A343" t="s">
        <v>53</v>
      </c>
      <c r="B343" s="2">
        <f>VLOOKUP(A343,'[1]Tỷ lệ vốn'!B41:C92,2,FALSE)</f>
        <v>1</v>
      </c>
      <c r="C343" t="str">
        <f>VLOOKUP(A343,'[1]Tỷ lệ vốn'!F41:I84,2,FALSE)</f>
        <v>Ban TM TCT</v>
      </c>
      <c r="D343" t="str">
        <f>VLOOKUP(A343,'[1]Tỷ lệ vốn'!F41:I84,3,FALSE)</f>
        <v>Ban TM TCT</v>
      </c>
      <c r="E343" t="str">
        <f>VLOOKUP(A343,'[1]Tỷ lệ vốn'!F41:I84,4,FALSE)</f>
        <v>Khối thương mại</v>
      </c>
      <c r="F343" t="s">
        <v>65</v>
      </c>
      <c r="G343">
        <f t="shared" ca="1" si="20"/>
        <v>0</v>
      </c>
      <c r="H343">
        <f t="shared" ca="1" si="21"/>
        <v>0</v>
      </c>
      <c r="I343">
        <f t="shared" ca="1" si="22"/>
        <v>0</v>
      </c>
      <c r="J343">
        <f t="shared" ca="1" si="23"/>
        <v>0</v>
      </c>
      <c r="K343">
        <v>7</v>
      </c>
      <c r="L343">
        <v>2019</v>
      </c>
    </row>
    <row r="344" spans="1:12" x14ac:dyDescent="0.5">
      <c r="A344" t="s">
        <v>54</v>
      </c>
      <c r="B344" s="2">
        <f>VLOOKUP(A344,'[1]Tỷ lệ vốn'!B42:C93,2,FALSE)</f>
        <v>1</v>
      </c>
      <c r="C344" t="str">
        <f>VLOOKUP(A344,'[1]Tỷ lệ vốn'!F42:I85,2,FALSE)</f>
        <v>Khối đào tạo và NCPT</v>
      </c>
      <c r="D344" t="str">
        <f>VLOOKUP(A344,'[1]Tỷ lệ vốn'!F42:I85,3,FALSE)</f>
        <v>Khối đào tạo và NCPT</v>
      </c>
      <c r="E344" t="str">
        <f>VLOOKUP(A344,'[1]Tỷ lệ vốn'!F42:I85,4,FALSE)</f>
        <v>Khối đào tạo và NCPT</v>
      </c>
      <c r="F344" t="s">
        <v>65</v>
      </c>
      <c r="G344">
        <f t="shared" ca="1" si="20"/>
        <v>0</v>
      </c>
      <c r="H344">
        <f t="shared" ca="1" si="21"/>
        <v>0</v>
      </c>
      <c r="I344">
        <f t="shared" ca="1" si="22"/>
        <v>70</v>
      </c>
      <c r="J344">
        <f t="shared" ca="1" si="23"/>
        <v>280</v>
      </c>
      <c r="K344">
        <v>7</v>
      </c>
      <c r="L344">
        <v>2019</v>
      </c>
    </row>
    <row r="345" spans="1:12" x14ac:dyDescent="0.5">
      <c r="A345" t="s">
        <v>55</v>
      </c>
      <c r="B345" s="2">
        <f>VLOOKUP(A345,'[1]Tỷ lệ vốn'!B43:C94,2,FALSE)</f>
        <v>1</v>
      </c>
      <c r="C345" t="str">
        <f>VLOOKUP(A345,'[1]Tỷ lệ vốn'!F43:I86,2,FALSE)</f>
        <v>Khối đào tạo và NCPT</v>
      </c>
      <c r="D345" t="str">
        <f>VLOOKUP(A345,'[1]Tỷ lệ vốn'!F43:I86,3,FALSE)</f>
        <v>Khối đào tạo và NCPT</v>
      </c>
      <c r="E345" t="str">
        <f>VLOOKUP(A345,'[1]Tỷ lệ vốn'!F43:I86,4,FALSE)</f>
        <v>Khối đào tạo và NCPT</v>
      </c>
      <c r="F345" t="s">
        <v>65</v>
      </c>
      <c r="G345">
        <f t="shared" ca="1" si="20"/>
        <v>0</v>
      </c>
      <c r="H345">
        <f t="shared" ca="1" si="21"/>
        <v>0</v>
      </c>
      <c r="I345">
        <f t="shared" ca="1" si="22"/>
        <v>0</v>
      </c>
      <c r="J345">
        <f t="shared" ca="1" si="23"/>
        <v>0</v>
      </c>
      <c r="K345">
        <v>7</v>
      </c>
      <c r="L345">
        <v>2019</v>
      </c>
    </row>
    <row r="346" spans="1:12" x14ac:dyDescent="0.5">
      <c r="A346" t="s">
        <v>12</v>
      </c>
      <c r="B346" s="2">
        <f>VLOOKUP(A346,'[1]Tỷ lệ vốn'!B1:C52,2,FALSE)</f>
        <v>1</v>
      </c>
      <c r="C346" t="str">
        <f>VLOOKUP(A346,'[1]Tỷ lệ vốn'!F1:I44,2,FALSE)</f>
        <v>Ban kính</v>
      </c>
      <c r="D346" t="str">
        <f>VLOOKUP(A346,'[1]Tỷ lệ vốn'!F1:I144,3,FALSE)</f>
        <v>Ban kính</v>
      </c>
      <c r="E346" t="str">
        <f>VLOOKUP(A346,'[1]Tỷ lệ vốn'!F1:I44,4,FALSE)</f>
        <v>Khối vật liệu</v>
      </c>
      <c r="F346" t="s">
        <v>65</v>
      </c>
      <c r="G346">
        <f t="shared" ca="1" si="20"/>
        <v>0</v>
      </c>
      <c r="H346">
        <f t="shared" ca="1" si="21"/>
        <v>0</v>
      </c>
      <c r="I346">
        <f t="shared" ca="1" si="22"/>
        <v>8690</v>
      </c>
      <c r="J346">
        <f t="shared" ca="1" si="23"/>
        <v>34770</v>
      </c>
      <c r="K346">
        <v>8</v>
      </c>
      <c r="L346">
        <v>2019</v>
      </c>
    </row>
    <row r="347" spans="1:12" x14ac:dyDescent="0.5">
      <c r="A347" t="s">
        <v>14</v>
      </c>
      <c r="B347" s="2">
        <f>VLOOKUP(A347,'[1]Tỷ lệ vốn'!B2:C53,2,FALSE)</f>
        <v>0.51</v>
      </c>
      <c r="C347" t="str">
        <f>VLOOKUP(A347,'[1]Tỷ lệ vốn'!F2:I45,2,FALSE)</f>
        <v>Ban kính</v>
      </c>
      <c r="D347" t="str">
        <f>VLOOKUP(A347,'[1]Tỷ lệ vốn'!F2:I145,3,FALSE)</f>
        <v>Ban kính</v>
      </c>
      <c r="E347" t="str">
        <f>VLOOKUP(A347,'[1]Tỷ lệ vốn'!F2:I45,4,FALSE)</f>
        <v>Khối vật liệu</v>
      </c>
      <c r="F347" t="s">
        <v>65</v>
      </c>
      <c r="G347">
        <f t="shared" ca="1" si="20"/>
        <v>0</v>
      </c>
      <c r="H347">
        <f t="shared" ca="1" si="21"/>
        <v>0</v>
      </c>
      <c r="I347">
        <f t="shared" ca="1" si="22"/>
        <v>1500</v>
      </c>
      <c r="J347">
        <f t="shared" ca="1" si="23"/>
        <v>4700</v>
      </c>
      <c r="K347">
        <v>8</v>
      </c>
      <c r="L347">
        <v>2019</v>
      </c>
    </row>
    <row r="348" spans="1:12" x14ac:dyDescent="0.5">
      <c r="A348" t="s">
        <v>15</v>
      </c>
      <c r="B348" s="2">
        <f>VLOOKUP(A348,'[1]Tỷ lệ vốn'!B3:C54,2,FALSE)</f>
        <v>0.25590000000000002</v>
      </c>
      <c r="C348" t="str">
        <f>VLOOKUP(A348,'[1]Tỷ lệ vốn'!F3:I46,2,FALSE)</f>
        <v>Ban kính</v>
      </c>
      <c r="D348" t="str">
        <f>VLOOKUP(A348,'[1]Tỷ lệ vốn'!F3:I146,3,FALSE)</f>
        <v>Ban kính</v>
      </c>
      <c r="E348" t="str">
        <f>VLOOKUP(A348,'[1]Tỷ lệ vốn'!F3:I46,4,FALSE)</f>
        <v>Khối vật liệu</v>
      </c>
      <c r="F348" t="s">
        <v>65</v>
      </c>
      <c r="G348">
        <f t="shared" ca="1" si="20"/>
        <v>0</v>
      </c>
      <c r="H348">
        <f t="shared" ca="1" si="21"/>
        <v>0</v>
      </c>
      <c r="I348">
        <f t="shared" ca="1" si="22"/>
        <v>1300</v>
      </c>
      <c r="J348">
        <f t="shared" ca="1" si="23"/>
        <v>4600</v>
      </c>
      <c r="K348">
        <v>8</v>
      </c>
      <c r="L348">
        <v>2019</v>
      </c>
    </row>
    <row r="349" spans="1:12" x14ac:dyDescent="0.5">
      <c r="A349" t="s">
        <v>16</v>
      </c>
      <c r="B349" s="2">
        <f>VLOOKUP(A349,'[1]Tỷ lệ vốn'!B4:C55,2,FALSE)</f>
        <v>0.53010345968196182</v>
      </c>
      <c r="C349" t="str">
        <f>VLOOKUP(A349,'[1]Tỷ lệ vốn'!F4:I47,2,FALSE)</f>
        <v>Ban kính</v>
      </c>
      <c r="D349" t="str">
        <f>VLOOKUP(A349,'[1]Tỷ lệ vốn'!F4:I147,3,FALSE)</f>
        <v>Ban kính</v>
      </c>
      <c r="E349" t="str">
        <f>VLOOKUP(A349,'[1]Tỷ lệ vốn'!F4:I47,4,FALSE)</f>
        <v>Khối vật liệu</v>
      </c>
      <c r="F349" t="s">
        <v>65</v>
      </c>
      <c r="G349">
        <f t="shared" ca="1" si="20"/>
        <v>0</v>
      </c>
      <c r="H349">
        <f t="shared" ca="1" si="21"/>
        <v>0</v>
      </c>
      <c r="I349">
        <f t="shared" ca="1" si="22"/>
        <v>180</v>
      </c>
      <c r="J349">
        <f t="shared" ca="1" si="23"/>
        <v>730</v>
      </c>
      <c r="K349">
        <v>8</v>
      </c>
      <c r="L349">
        <v>2019</v>
      </c>
    </row>
    <row r="350" spans="1:12" x14ac:dyDescent="0.5">
      <c r="A350" t="s">
        <v>17</v>
      </c>
      <c r="B350" s="2">
        <f>VLOOKUP(A350,'[1]Tỷ lệ vốn'!B5:C56,2,FALSE)</f>
        <v>0.51</v>
      </c>
      <c r="C350" t="str">
        <f>VLOOKUP(A350,'[1]Tỷ lệ vốn'!F5:I48,2,FALSE)</f>
        <v>Ban kính</v>
      </c>
      <c r="D350" t="str">
        <f>VLOOKUP(A350,'[1]Tỷ lệ vốn'!F5:I148,3,FALSE)</f>
        <v>Ban kính</v>
      </c>
      <c r="E350" t="str">
        <f>VLOOKUP(A350,'[1]Tỷ lệ vốn'!F5:I48,4,FALSE)</f>
        <v>Khối vật liệu</v>
      </c>
      <c r="F350" t="s">
        <v>65</v>
      </c>
      <c r="G350">
        <f t="shared" ca="1" si="20"/>
        <v>0</v>
      </c>
      <c r="H350">
        <f t="shared" ca="1" si="21"/>
        <v>0</v>
      </c>
      <c r="I350">
        <f t="shared" ca="1" si="22"/>
        <v>3000</v>
      </c>
      <c r="J350">
        <f t="shared" ca="1" si="23"/>
        <v>11800</v>
      </c>
      <c r="K350">
        <v>8</v>
      </c>
      <c r="L350">
        <v>2019</v>
      </c>
    </row>
    <row r="351" spans="1:12" x14ac:dyDescent="0.5">
      <c r="A351" t="s">
        <v>18</v>
      </c>
      <c r="B351" s="2">
        <f>VLOOKUP(A351,'[1]Tỷ lệ vốn'!B6:C57,2,FALSE)</f>
        <v>0.6</v>
      </c>
      <c r="C351" t="str">
        <f>VLOOKUP(A351,'[1]Tỷ lệ vốn'!F6:I49,2,FALSE)</f>
        <v>Ban kính</v>
      </c>
      <c r="D351" t="str">
        <f>VLOOKUP(A351,'[1]Tỷ lệ vốn'!F6:I149,3,FALSE)</f>
        <v>Ban kính</v>
      </c>
      <c r="E351" t="str">
        <f>VLOOKUP(A351,'[1]Tỷ lệ vốn'!F6:I49,4,FALSE)</f>
        <v>Khối vật liệu</v>
      </c>
      <c r="F351" t="s">
        <v>65</v>
      </c>
      <c r="G351">
        <f t="shared" ca="1" si="20"/>
        <v>0</v>
      </c>
      <c r="H351">
        <f t="shared" ca="1" si="21"/>
        <v>0</v>
      </c>
      <c r="I351">
        <f t="shared" ca="1" si="22"/>
        <v>2470</v>
      </c>
      <c r="J351">
        <f t="shared" ca="1" si="23"/>
        <v>10000</v>
      </c>
      <c r="K351">
        <v>8</v>
      </c>
      <c r="L351">
        <v>2019</v>
      </c>
    </row>
    <row r="352" spans="1:12" x14ac:dyDescent="0.5">
      <c r="A352" t="s">
        <v>19</v>
      </c>
      <c r="B352" s="2">
        <f>VLOOKUP(A352,'[1]Tỷ lệ vốn'!B7:C58,2,FALSE)</f>
        <v>0.2928</v>
      </c>
      <c r="C352" t="str">
        <f>VLOOKUP(A352,'[1]Tỷ lệ vốn'!F7:I50,2,FALSE)</f>
        <v>Ban kính</v>
      </c>
      <c r="D352" t="str">
        <f>VLOOKUP(A352,'[1]Tỷ lệ vốn'!F7:I150,3,FALSE)</f>
        <v>Ban kính</v>
      </c>
      <c r="E352" t="str">
        <f>VLOOKUP(A352,'[1]Tỷ lệ vốn'!F7:I50,4,FALSE)</f>
        <v>Khối vật liệu</v>
      </c>
      <c r="F352" t="s">
        <v>65</v>
      </c>
      <c r="G352">
        <f t="shared" ca="1" si="20"/>
        <v>0</v>
      </c>
      <c r="H352">
        <f t="shared" ca="1" si="21"/>
        <v>0</v>
      </c>
      <c r="I352">
        <f t="shared" ca="1" si="22"/>
        <v>0</v>
      </c>
      <c r="J352">
        <f t="shared" ca="1" si="23"/>
        <v>0</v>
      </c>
      <c r="K352">
        <v>8</v>
      </c>
      <c r="L352">
        <v>2019</v>
      </c>
    </row>
    <row r="353" spans="1:12" x14ac:dyDescent="0.5">
      <c r="A353" t="s">
        <v>20</v>
      </c>
      <c r="B353" s="2">
        <f>VLOOKUP(A353,'[1]Tỷ lệ vốn'!B8:C59,2,FALSE)</f>
        <v>1</v>
      </c>
      <c r="C353" t="str">
        <f>VLOOKUP(A353,'[1]Tỷ lệ vốn'!F8:I51,2,FALSE)</f>
        <v>Nhóm sứ - sen vòi - Thương mại</v>
      </c>
      <c r="D353" t="str">
        <f>VLOOKUP(A353,'[1]Tỷ lệ vốn'!F8:I151,3,FALSE)</f>
        <v>Ban OL- Sứ VS</v>
      </c>
      <c r="E353" t="str">
        <f>VLOOKUP(A353,'[1]Tỷ lệ vốn'!F8:I51,4,FALSE)</f>
        <v>Khối vật liệu</v>
      </c>
      <c r="F353" t="s">
        <v>65</v>
      </c>
      <c r="G353">
        <f t="shared" ca="1" si="20"/>
        <v>0</v>
      </c>
      <c r="H353">
        <f t="shared" ca="1" si="21"/>
        <v>0</v>
      </c>
      <c r="I353">
        <f t="shared" ca="1" si="22"/>
        <v>4420</v>
      </c>
      <c r="J353">
        <f t="shared" ca="1" si="23"/>
        <v>14940</v>
      </c>
      <c r="K353">
        <v>8</v>
      </c>
      <c r="L353">
        <v>2019</v>
      </c>
    </row>
    <row r="354" spans="1:12" x14ac:dyDescent="0.5">
      <c r="A354" t="s">
        <v>21</v>
      </c>
      <c r="B354" s="2">
        <f>VLOOKUP(A354,'[1]Tỷ lệ vốn'!B9:C60,2,FALSE)</f>
        <v>0.62962666666666667</v>
      </c>
      <c r="C354" t="str">
        <f>VLOOKUP(A354,'[1]Tỷ lệ vốn'!F9:I52,2,FALSE)</f>
        <v>Nhóm sứ - sen vòi - Thương mại</v>
      </c>
      <c r="D354" t="str">
        <f>VLOOKUP(A354,'[1]Tỷ lệ vốn'!F9:I152,3,FALSE)</f>
        <v>Ban OL- Sứ VS</v>
      </c>
      <c r="E354" t="str">
        <f>VLOOKUP(A354,'[1]Tỷ lệ vốn'!F9:I52,4,FALSE)</f>
        <v>Khối vật liệu</v>
      </c>
      <c r="F354" t="s">
        <v>65</v>
      </c>
      <c r="G354">
        <f t="shared" ca="1" si="20"/>
        <v>0</v>
      </c>
      <c r="H354">
        <f t="shared" ca="1" si="21"/>
        <v>0</v>
      </c>
      <c r="I354">
        <f t="shared" ca="1" si="22"/>
        <v>5130</v>
      </c>
      <c r="J354">
        <f t="shared" ca="1" si="23"/>
        <v>19700</v>
      </c>
      <c r="K354">
        <v>8</v>
      </c>
      <c r="L354">
        <v>2019</v>
      </c>
    </row>
    <row r="355" spans="1:12" x14ac:dyDescent="0.5">
      <c r="A355" t="s">
        <v>22</v>
      </c>
      <c r="B355" s="2">
        <f>VLOOKUP(A355,'[1]Tỷ lệ vốn'!B10:C61,2,FALSE)</f>
        <v>0.97466666666666668</v>
      </c>
      <c r="C355" t="str">
        <f>VLOOKUP(A355,'[1]Tỷ lệ vốn'!F10:I53,2,FALSE)</f>
        <v>Nhóm sứ - sen vòi - Thương mại</v>
      </c>
      <c r="D355" t="str">
        <f>VLOOKUP(A355,'[1]Tỷ lệ vốn'!F10:I153,3,FALSE)</f>
        <v>Ban OL- Sứ VS</v>
      </c>
      <c r="E355" t="str">
        <f>VLOOKUP(A355,'[1]Tỷ lệ vốn'!F10:I53,4,FALSE)</f>
        <v>Khối vật liệu</v>
      </c>
      <c r="F355" t="s">
        <v>65</v>
      </c>
      <c r="G355">
        <f t="shared" ca="1" si="20"/>
        <v>0</v>
      </c>
      <c r="H355">
        <f t="shared" ca="1" si="21"/>
        <v>0</v>
      </c>
      <c r="I355">
        <f t="shared" ca="1" si="22"/>
        <v>4300</v>
      </c>
      <c r="J355">
        <f t="shared" ca="1" si="23"/>
        <v>14900</v>
      </c>
      <c r="K355">
        <v>8</v>
      </c>
      <c r="L355">
        <v>2019</v>
      </c>
    </row>
    <row r="356" spans="1:12" x14ac:dyDescent="0.5">
      <c r="A356" t="s">
        <v>23</v>
      </c>
      <c r="B356" s="2">
        <f>VLOOKUP(A356,'[1]Tỷ lệ vốn'!B11:C62,2,FALSE)</f>
        <v>1</v>
      </c>
      <c r="C356" t="str">
        <f>VLOOKUP(A356,'[1]Tỷ lệ vốn'!F11:I54,2,FALSE)</f>
        <v>Nhóm sứ - sen vòi - Thương mại</v>
      </c>
      <c r="D356" t="str">
        <f>VLOOKUP(A356,'[1]Tỷ lệ vốn'!F11:I154,3,FALSE)</f>
        <v>Ban OL- Sứ VS</v>
      </c>
      <c r="E356" t="str">
        <f>VLOOKUP(A356,'[1]Tỷ lệ vốn'!F11:I54,4,FALSE)</f>
        <v>Khối vật liệu</v>
      </c>
      <c r="F356" t="s">
        <v>65</v>
      </c>
      <c r="G356">
        <f t="shared" ca="1" si="20"/>
        <v>0</v>
      </c>
      <c r="H356">
        <f t="shared" ca="1" si="21"/>
        <v>0</v>
      </c>
      <c r="I356">
        <f t="shared" ca="1" si="22"/>
        <v>4050</v>
      </c>
      <c r="J356">
        <f t="shared" ca="1" si="23"/>
        <v>15000</v>
      </c>
      <c r="K356">
        <v>8</v>
      </c>
      <c r="L356">
        <v>2019</v>
      </c>
    </row>
    <row r="357" spans="1:12" x14ac:dyDescent="0.5">
      <c r="A357" t="s">
        <v>24</v>
      </c>
      <c r="B357" s="2">
        <f>VLOOKUP(A357,'[1]Tỷ lệ vốn'!B12:C63,2,FALSE)</f>
        <v>0.78638082250518082</v>
      </c>
      <c r="C357" t="str">
        <f>VLOOKUP(A357,'[1]Tỷ lệ vốn'!F12:I55,2,FALSE)</f>
        <v>Nhóm sứ - sen vòi - Thương mại</v>
      </c>
      <c r="D357" t="str">
        <f>VLOOKUP(A357,'[1]Tỷ lệ vốn'!F12:I155,3,FALSE)</f>
        <v>Ban OL- Sứ VS</v>
      </c>
      <c r="E357" t="str">
        <f>VLOOKUP(A357,'[1]Tỷ lệ vốn'!F12:I55,4,FALSE)</f>
        <v>Khối vật liệu</v>
      </c>
      <c r="F357" t="s">
        <v>65</v>
      </c>
      <c r="G357">
        <f t="shared" ca="1" si="20"/>
        <v>0</v>
      </c>
      <c r="H357">
        <f t="shared" ca="1" si="21"/>
        <v>0</v>
      </c>
      <c r="I357">
        <f t="shared" ca="1" si="22"/>
        <v>1340</v>
      </c>
      <c r="J357">
        <f t="shared" ca="1" si="23"/>
        <v>4840</v>
      </c>
      <c r="K357">
        <v>8</v>
      </c>
      <c r="L357">
        <v>2019</v>
      </c>
    </row>
    <row r="358" spans="1:12" x14ac:dyDescent="0.5">
      <c r="A358" t="s">
        <v>25</v>
      </c>
      <c r="B358" s="2">
        <f>VLOOKUP(A358,'[1]Tỷ lệ vốn'!B13:C64,2,FALSE)</f>
        <v>0.51</v>
      </c>
      <c r="C358" t="str">
        <f>VLOOKUP(A358,'[1]Tỷ lệ vốn'!F13:I56,2,FALSE)</f>
        <v>Nhóm ốp lát- Kinh doanh</v>
      </c>
      <c r="D358" t="str">
        <f>VLOOKUP(A358,'[1]Tỷ lệ vốn'!F13:I156,3,FALSE)</f>
        <v>Ban OL- Sứ VS</v>
      </c>
      <c r="E358" t="str">
        <f>VLOOKUP(A358,'[1]Tỷ lệ vốn'!F13:I56,4,FALSE)</f>
        <v>Khối vật liệu</v>
      </c>
      <c r="F358" t="s">
        <v>65</v>
      </c>
      <c r="G358">
        <f t="shared" ca="1" si="20"/>
        <v>0</v>
      </c>
      <c r="H358">
        <f t="shared" ca="1" si="21"/>
        <v>0</v>
      </c>
      <c r="I358">
        <f t="shared" ca="1" si="22"/>
        <v>14560</v>
      </c>
      <c r="J358">
        <f t="shared" ca="1" si="23"/>
        <v>55270</v>
      </c>
      <c r="K358">
        <v>8</v>
      </c>
      <c r="L358">
        <v>2019</v>
      </c>
    </row>
    <row r="359" spans="1:12" x14ac:dyDescent="0.5">
      <c r="A359" t="s">
        <v>26</v>
      </c>
      <c r="B359" s="2">
        <f>VLOOKUP(A359,'[1]Tỷ lệ vốn'!B14:C65,2,FALSE)</f>
        <v>0.51</v>
      </c>
      <c r="C359" t="str">
        <f>VLOOKUP(A359,'[1]Tỷ lệ vốn'!F14:I57,2,FALSE)</f>
        <v>Nhóm ốp lát- Kinh doanh</v>
      </c>
      <c r="D359" t="str">
        <f>VLOOKUP(A359,'[1]Tỷ lệ vốn'!F14:I157,3,FALSE)</f>
        <v>Ban OL- Sứ VS</v>
      </c>
      <c r="E359" t="str">
        <f>VLOOKUP(A359,'[1]Tỷ lệ vốn'!F14:I57,4,FALSE)</f>
        <v>Khối vật liệu</v>
      </c>
      <c r="F359" t="s">
        <v>65</v>
      </c>
      <c r="G359">
        <f t="shared" ca="1" si="20"/>
        <v>0</v>
      </c>
      <c r="H359">
        <f t="shared" ca="1" si="21"/>
        <v>0</v>
      </c>
      <c r="I359">
        <f t="shared" ca="1" si="22"/>
        <v>5700</v>
      </c>
      <c r="J359">
        <f t="shared" ca="1" si="23"/>
        <v>21410</v>
      </c>
      <c r="K359">
        <v>8</v>
      </c>
      <c r="L359">
        <v>2019</v>
      </c>
    </row>
    <row r="360" spans="1:12" x14ac:dyDescent="0.5">
      <c r="A360" t="s">
        <v>27</v>
      </c>
      <c r="B360" s="2">
        <f>VLOOKUP(A360,'[1]Tỷ lệ vốn'!B15:C66,2,FALSE)</f>
        <v>0.51074422730264102</v>
      </c>
      <c r="C360" t="str">
        <f>VLOOKUP(A360,'[1]Tỷ lệ vốn'!F15:I58,2,FALSE)</f>
        <v>Nhóm ốp lát- Kinh doanh</v>
      </c>
      <c r="D360" t="str">
        <f>VLOOKUP(A360,'[1]Tỷ lệ vốn'!F15:I158,3,FALSE)</f>
        <v>Ban OL- Sứ VS</v>
      </c>
      <c r="E360" t="str">
        <f>VLOOKUP(A360,'[1]Tỷ lệ vốn'!F15:I58,4,FALSE)</f>
        <v>Khối vật liệu</v>
      </c>
      <c r="F360" t="s">
        <v>65</v>
      </c>
      <c r="G360">
        <f t="shared" ca="1" si="20"/>
        <v>0</v>
      </c>
      <c r="H360">
        <f t="shared" ca="1" si="21"/>
        <v>0</v>
      </c>
      <c r="I360">
        <f t="shared" ca="1" si="22"/>
        <v>7430</v>
      </c>
      <c r="J360">
        <f t="shared" ca="1" si="23"/>
        <v>25700</v>
      </c>
      <c r="K360">
        <v>8</v>
      </c>
      <c r="L360">
        <v>2019</v>
      </c>
    </row>
    <row r="361" spans="1:12" x14ac:dyDescent="0.5">
      <c r="A361" t="s">
        <v>28</v>
      </c>
      <c r="B361" s="2">
        <f>VLOOKUP(A361,'[1]Tỷ lệ vốn'!B16:C67,2,FALSE)</f>
        <v>0.96190968579566749</v>
      </c>
      <c r="C361" t="str">
        <f>VLOOKUP(A361,'[1]Tỷ lệ vốn'!F16:I59,2,FALSE)</f>
        <v>Nhóm ốp lát- Kinh doanh</v>
      </c>
      <c r="D361" t="str">
        <f>VLOOKUP(A361,'[1]Tỷ lệ vốn'!F16:I159,3,FALSE)</f>
        <v>Ban OL- Sứ VS</v>
      </c>
      <c r="E361" t="str">
        <f>VLOOKUP(A361,'[1]Tỷ lệ vốn'!F16:I59,4,FALSE)</f>
        <v>Khối vật liệu</v>
      </c>
      <c r="F361" t="s">
        <v>65</v>
      </c>
      <c r="G361">
        <f t="shared" ca="1" si="20"/>
        <v>0</v>
      </c>
      <c r="H361">
        <f t="shared" ca="1" si="21"/>
        <v>0</v>
      </c>
      <c r="I361">
        <f t="shared" ca="1" si="22"/>
        <v>1000</v>
      </c>
      <c r="J361">
        <f t="shared" ca="1" si="23"/>
        <v>3900</v>
      </c>
      <c r="K361">
        <v>8</v>
      </c>
      <c r="L361">
        <v>2019</v>
      </c>
    </row>
    <row r="362" spans="1:12" x14ac:dyDescent="0.5">
      <c r="A362" t="s">
        <v>29</v>
      </c>
      <c r="B362" s="2">
        <f>VLOOKUP(A362,'[1]Tỷ lệ vốn'!B17:C68,2,FALSE)</f>
        <v>0.51022326819079233</v>
      </c>
      <c r="C362" t="str">
        <f>VLOOKUP(A362,'[1]Tỷ lệ vốn'!F17:I60,2,FALSE)</f>
        <v>Nhóm ốp lát- Kinh doanh</v>
      </c>
      <c r="D362" t="str">
        <f>VLOOKUP(A362,'[1]Tỷ lệ vốn'!F17:I160,3,FALSE)</f>
        <v>Ban OL- Sứ VS</v>
      </c>
      <c r="E362" t="str">
        <f>VLOOKUP(A362,'[1]Tỷ lệ vốn'!F17:I60,4,FALSE)</f>
        <v>Khối vật liệu</v>
      </c>
      <c r="F362" t="s">
        <v>65</v>
      </c>
      <c r="G362">
        <f t="shared" ca="1" si="20"/>
        <v>0</v>
      </c>
      <c r="H362">
        <f t="shared" ca="1" si="21"/>
        <v>0</v>
      </c>
      <c r="I362">
        <f t="shared" ca="1" si="22"/>
        <v>165</v>
      </c>
      <c r="J362">
        <f t="shared" ca="1" si="23"/>
        <v>550</v>
      </c>
      <c r="K362">
        <v>8</v>
      </c>
      <c r="L362">
        <v>2019</v>
      </c>
    </row>
    <row r="363" spans="1:12" x14ac:dyDescent="0.5">
      <c r="A363" t="s">
        <v>30</v>
      </c>
      <c r="B363" s="2">
        <f>VLOOKUP(A363,'[1]Tỷ lệ vốn'!B18:C69,2,FALSE)</f>
        <v>0.51</v>
      </c>
      <c r="C363" t="str">
        <f>VLOOKUP(A363,'[1]Tỷ lệ vốn'!F18:I61,2,FALSE)</f>
        <v>Nhóm ốp lát- Kinh doanh</v>
      </c>
      <c r="D363" t="str">
        <f>VLOOKUP(A363,'[1]Tỷ lệ vốn'!F18:I161,3,FALSE)</f>
        <v>Ban OL- Sứ VS</v>
      </c>
      <c r="E363" t="str">
        <f>VLOOKUP(A363,'[1]Tỷ lệ vốn'!F18:I61,4,FALSE)</f>
        <v>Khối vật liệu</v>
      </c>
      <c r="F363" t="s">
        <v>65</v>
      </c>
      <c r="G363">
        <f t="shared" ca="1" si="20"/>
        <v>0</v>
      </c>
      <c r="H363">
        <f t="shared" ca="1" si="21"/>
        <v>0</v>
      </c>
      <c r="I363">
        <f t="shared" ca="1" si="22"/>
        <v>850</v>
      </c>
      <c r="J363">
        <f t="shared" ca="1" si="23"/>
        <v>3310</v>
      </c>
      <c r="K363">
        <v>8</v>
      </c>
      <c r="L363">
        <v>2019</v>
      </c>
    </row>
    <row r="364" spans="1:12" x14ac:dyDescent="0.5">
      <c r="A364" t="s">
        <v>31</v>
      </c>
      <c r="B364" s="2">
        <f>VLOOKUP(A364,'[1]Tỷ lệ vốn'!B19:C70,2,FALSE)</f>
        <v>0.1</v>
      </c>
      <c r="C364" t="str">
        <f>VLOOKUP(A364,'[1]Tỷ lệ vốn'!F19:I62,2,FALSE)</f>
        <v>Nhóm ốp lát- Kinh doanh</v>
      </c>
      <c r="D364" t="str">
        <f>VLOOKUP(A364,'[1]Tỷ lệ vốn'!F19:I162,3,FALSE)</f>
        <v>Ban OL- Sứ VS</v>
      </c>
      <c r="E364" t="str">
        <f>VLOOKUP(A364,'[1]Tỷ lệ vốn'!F19:I62,4,FALSE)</f>
        <v>Khối vật liệu</v>
      </c>
      <c r="F364" t="s">
        <v>65</v>
      </c>
      <c r="G364" t="e">
        <f t="shared" ca="1" si="20"/>
        <v>#N/A</v>
      </c>
      <c r="H364" t="e">
        <f t="shared" ca="1" si="21"/>
        <v>#N/A</v>
      </c>
      <c r="I364" t="e">
        <f t="shared" ca="1" si="22"/>
        <v>#N/A</v>
      </c>
      <c r="J364" t="e">
        <f t="shared" ca="1" si="23"/>
        <v>#N/A</v>
      </c>
      <c r="K364">
        <v>8</v>
      </c>
      <c r="L364">
        <v>2019</v>
      </c>
    </row>
    <row r="365" spans="1:12" x14ac:dyDescent="0.5">
      <c r="A365" t="s">
        <v>32</v>
      </c>
      <c r="B365" s="2">
        <f>VLOOKUP(A365,'[1]Tỷ lệ vốn'!B20:C71,2,FALSE)</f>
        <v>0.50477000000000005</v>
      </c>
      <c r="C365" t="str">
        <f>VLOOKUP(A365,'[1]Tỷ lệ vốn'!F20:I63,2,FALSE)</f>
        <v>Ban gạch ngói</v>
      </c>
      <c r="D365" t="str">
        <f>VLOOKUP(A365,'[1]Tỷ lệ vốn'!F20:I163,3,FALSE)</f>
        <v>Ban gạch ngói</v>
      </c>
      <c r="E365" t="str">
        <f>VLOOKUP(A365,'[1]Tỷ lệ vốn'!F20:I63,4,FALSE)</f>
        <v>Khối vật liệu</v>
      </c>
      <c r="F365" t="s">
        <v>65</v>
      </c>
      <c r="G365">
        <f t="shared" ca="1" si="20"/>
        <v>0</v>
      </c>
      <c r="H365">
        <f t="shared" ca="1" si="21"/>
        <v>0</v>
      </c>
      <c r="I365">
        <f t="shared" ca="1" si="22"/>
        <v>23380</v>
      </c>
      <c r="J365">
        <f t="shared" ca="1" si="23"/>
        <v>86610</v>
      </c>
      <c r="K365">
        <v>8</v>
      </c>
      <c r="L365">
        <v>2019</v>
      </c>
    </row>
    <row r="366" spans="1:12" x14ac:dyDescent="0.5">
      <c r="A366" t="s">
        <v>33</v>
      </c>
      <c r="B366" s="2">
        <f>VLOOKUP(A366,'[1]Tỷ lệ vốn'!B21:C72,2,FALSE)</f>
        <v>0</v>
      </c>
      <c r="C366" t="str">
        <f>VLOOKUP(A366,'[1]Tỷ lệ vốn'!F21:I64,2,FALSE)</f>
        <v>Ban gạch ngói</v>
      </c>
      <c r="D366" t="str">
        <f>VLOOKUP(A366,'[1]Tỷ lệ vốn'!F21:I164,3,FALSE)</f>
        <v>Ban gạch ngói</v>
      </c>
      <c r="E366" t="str">
        <f>VLOOKUP(A366,'[1]Tỷ lệ vốn'!F21:I64,4,FALSE)</f>
        <v>Khối vật liệu</v>
      </c>
      <c r="F366" t="s">
        <v>65</v>
      </c>
      <c r="G366">
        <f t="shared" ca="1" si="20"/>
        <v>0</v>
      </c>
      <c r="H366">
        <f t="shared" ca="1" si="21"/>
        <v>0</v>
      </c>
      <c r="I366">
        <f t="shared" ca="1" si="22"/>
        <v>3990.0060367319875</v>
      </c>
      <c r="J366">
        <f t="shared" ca="1" si="23"/>
        <v>15259.856743691038</v>
      </c>
      <c r="K366">
        <v>8</v>
      </c>
      <c r="L366">
        <v>2019</v>
      </c>
    </row>
    <row r="367" spans="1:12" x14ac:dyDescent="0.5">
      <c r="A367" t="s">
        <v>34</v>
      </c>
      <c r="B367" s="2">
        <f>VLOOKUP(A367,'[1]Tỷ lệ vốn'!B22:C73,2,FALSE)</f>
        <v>0.67469999999999997</v>
      </c>
      <c r="C367" t="str">
        <f>VLOOKUP(A367,'[1]Tỷ lệ vốn'!F22:I65,2,FALSE)</f>
        <v>Ban gạch ngói</v>
      </c>
      <c r="D367" t="str">
        <f>VLOOKUP(A367,'[1]Tỷ lệ vốn'!F22:I165,3,FALSE)</f>
        <v>Ban gạch ngói</v>
      </c>
      <c r="E367" t="str">
        <f>VLOOKUP(A367,'[1]Tỷ lệ vốn'!F22:I65,4,FALSE)</f>
        <v>Khối vật liệu</v>
      </c>
      <c r="F367" t="s">
        <v>65</v>
      </c>
      <c r="G367" t="e">
        <f t="shared" ca="1" si="20"/>
        <v>#N/A</v>
      </c>
      <c r="H367" t="e">
        <f t="shared" ca="1" si="21"/>
        <v>#N/A</v>
      </c>
      <c r="I367" t="e">
        <f t="shared" ca="1" si="22"/>
        <v>#N/A</v>
      </c>
      <c r="J367" t="e">
        <f t="shared" ca="1" si="23"/>
        <v>#N/A</v>
      </c>
      <c r="K367">
        <v>8</v>
      </c>
      <c r="L367">
        <v>2019</v>
      </c>
    </row>
    <row r="368" spans="1:12" x14ac:dyDescent="0.5">
      <c r="A368" t="s">
        <v>35</v>
      </c>
      <c r="B368" s="2">
        <f>VLOOKUP(A368,'[1]Tỷ lệ vốn'!B23:C74,2,FALSE)</f>
        <v>0.55918611429040999</v>
      </c>
      <c r="C368" t="str">
        <f>VLOOKUP(A368,'[1]Tỷ lệ vốn'!F23:I66,2,FALSE)</f>
        <v>Ban gạch ngói</v>
      </c>
      <c r="D368" t="str">
        <f>VLOOKUP(A368,'[1]Tỷ lệ vốn'!F23:I166,3,FALSE)</f>
        <v>Ban gạch ngói</v>
      </c>
      <c r="E368" t="str">
        <f>VLOOKUP(A368,'[1]Tỷ lệ vốn'!F23:I66,4,FALSE)</f>
        <v>Khối vật liệu</v>
      </c>
      <c r="F368" t="s">
        <v>65</v>
      </c>
      <c r="G368">
        <f t="shared" ca="1" si="20"/>
        <v>0</v>
      </c>
      <c r="H368">
        <f t="shared" ca="1" si="21"/>
        <v>0</v>
      </c>
      <c r="I368">
        <f t="shared" ca="1" si="22"/>
        <v>1680</v>
      </c>
      <c r="J368">
        <f t="shared" ca="1" si="23"/>
        <v>6680</v>
      </c>
      <c r="K368">
        <v>8</v>
      </c>
      <c r="L368">
        <v>2019</v>
      </c>
    </row>
    <row r="369" spans="1:12" x14ac:dyDescent="0.5">
      <c r="A369" t="s">
        <v>36</v>
      </c>
      <c r="B369" s="2">
        <f>VLOOKUP(A369,'[1]Tỷ lệ vốn'!B24:C75,2,FALSE)</f>
        <v>0.24929999999999999</v>
      </c>
      <c r="C369" t="str">
        <f>VLOOKUP(A369,'[1]Tỷ lệ vốn'!F24:I67,2,FALSE)</f>
        <v>Ban gạch ngói</v>
      </c>
      <c r="D369" t="str">
        <f>VLOOKUP(A369,'[1]Tỷ lệ vốn'!F24:I167,3,FALSE)</f>
        <v>Ban gạch ngói</v>
      </c>
      <c r="E369" t="str">
        <f>VLOOKUP(A369,'[1]Tỷ lệ vốn'!F24:I67,4,FALSE)</f>
        <v>Khối vật liệu</v>
      </c>
      <c r="F369" t="s">
        <v>65</v>
      </c>
      <c r="G369">
        <f t="shared" ca="1" si="20"/>
        <v>0</v>
      </c>
      <c r="H369">
        <f t="shared" ca="1" si="21"/>
        <v>0</v>
      </c>
      <c r="I369">
        <f t="shared" ca="1" si="22"/>
        <v>890</v>
      </c>
      <c r="J369">
        <f t="shared" ca="1" si="23"/>
        <v>3330</v>
      </c>
      <c r="K369">
        <v>8</v>
      </c>
      <c r="L369">
        <v>2019</v>
      </c>
    </row>
    <row r="370" spans="1:12" x14ac:dyDescent="0.5">
      <c r="A370" t="s">
        <v>37</v>
      </c>
      <c r="B370" s="2">
        <f>VLOOKUP(A370,'[1]Tỷ lệ vốn'!B25:C76,2,FALSE)</f>
        <v>0.51</v>
      </c>
      <c r="C370" t="str">
        <f>VLOOKUP(A370,'[1]Tỷ lệ vốn'!F25:I68,2,FALSE)</f>
        <v>Ban gạch ngói</v>
      </c>
      <c r="D370" t="str">
        <f>VLOOKUP(A370,'[1]Tỷ lệ vốn'!F25:I168,3,FALSE)</f>
        <v>Ban gạch ngói</v>
      </c>
      <c r="E370" t="str">
        <f>VLOOKUP(A370,'[1]Tỷ lệ vốn'!F25:I68,4,FALSE)</f>
        <v>Khối vật liệu</v>
      </c>
      <c r="F370" t="s">
        <v>65</v>
      </c>
      <c r="G370">
        <f t="shared" ca="1" si="20"/>
        <v>0</v>
      </c>
      <c r="H370">
        <f t="shared" ca="1" si="21"/>
        <v>0</v>
      </c>
      <c r="I370">
        <f t="shared" ca="1" si="22"/>
        <v>2640</v>
      </c>
      <c r="J370">
        <f t="shared" ca="1" si="23"/>
        <v>9030</v>
      </c>
      <c r="K370">
        <v>8</v>
      </c>
      <c r="L370">
        <v>2019</v>
      </c>
    </row>
    <row r="371" spans="1:12" x14ac:dyDescent="0.5">
      <c r="A371" t="s">
        <v>38</v>
      </c>
      <c r="B371" s="2">
        <f>VLOOKUP(A371,'[1]Tỷ lệ vốn'!B26:C77,2,FALSE)</f>
        <v>0.52644460516474578</v>
      </c>
      <c r="C371" t="str">
        <f>VLOOKUP(A371,'[1]Tỷ lệ vốn'!F26:I69,2,FALSE)</f>
        <v>Ban gạch ngói</v>
      </c>
      <c r="D371" t="str">
        <f>VLOOKUP(A371,'[1]Tỷ lệ vốn'!F26:I169,3,FALSE)</f>
        <v>Ban gạch ngói</v>
      </c>
      <c r="E371" t="str">
        <f>VLOOKUP(A371,'[1]Tỷ lệ vốn'!F26:I69,4,FALSE)</f>
        <v>Khối vật liệu</v>
      </c>
      <c r="F371" t="s">
        <v>65</v>
      </c>
      <c r="G371">
        <f t="shared" ca="1" si="20"/>
        <v>0</v>
      </c>
      <c r="H371">
        <f t="shared" ca="1" si="21"/>
        <v>0</v>
      </c>
      <c r="I371">
        <f t="shared" ca="1" si="22"/>
        <v>870</v>
      </c>
      <c r="J371">
        <f t="shared" ca="1" si="23"/>
        <v>3080</v>
      </c>
      <c r="K371">
        <v>8</v>
      </c>
      <c r="L371">
        <v>2019</v>
      </c>
    </row>
    <row r="372" spans="1:12" x14ac:dyDescent="0.5">
      <c r="A372" t="s">
        <v>39</v>
      </c>
      <c r="B372" s="2">
        <f>VLOOKUP(A372,'[1]Tỷ lệ vốn'!B27:C78,2,FALSE)</f>
        <v>0.11</v>
      </c>
      <c r="C372" t="str">
        <f>VLOOKUP(A372,'[1]Tỷ lệ vốn'!F27:I70,2,FALSE)</f>
        <v>Ban gạch ngói</v>
      </c>
      <c r="D372" t="str">
        <f>VLOOKUP(A372,'[1]Tỷ lệ vốn'!F27:I170,3,FALSE)</f>
        <v>Ban gạch ngói</v>
      </c>
      <c r="E372" t="str">
        <f>VLOOKUP(A372,'[1]Tỷ lệ vốn'!F27:I70,4,FALSE)</f>
        <v>Khối vật liệu</v>
      </c>
      <c r="F372" t="s">
        <v>65</v>
      </c>
      <c r="G372">
        <f t="shared" ca="1" si="20"/>
        <v>0</v>
      </c>
      <c r="H372">
        <f t="shared" ca="1" si="21"/>
        <v>0</v>
      </c>
      <c r="I372">
        <f t="shared" ca="1" si="22"/>
        <v>100</v>
      </c>
      <c r="J372">
        <f t="shared" ca="1" si="23"/>
        <v>400</v>
      </c>
      <c r="K372">
        <v>8</v>
      </c>
      <c r="L372">
        <v>2019</v>
      </c>
    </row>
    <row r="373" spans="1:12" x14ac:dyDescent="0.5">
      <c r="A373" t="s">
        <v>40</v>
      </c>
      <c r="B373" s="2">
        <f>VLOOKUP(A373,'[1]Tỷ lệ vốn'!B28:C79,2,FALSE)</f>
        <v>0.51001319437119763</v>
      </c>
      <c r="C373" t="str">
        <f>VLOOKUP(A373,'[1]Tỷ lệ vốn'!F28:I71,2,FALSE)</f>
        <v>Ban gạch ngói</v>
      </c>
      <c r="D373" t="str">
        <f>VLOOKUP(A373,'[1]Tỷ lệ vốn'!F28:I171,3,FALSE)</f>
        <v>Ban gạch ngói</v>
      </c>
      <c r="E373" t="str">
        <f>VLOOKUP(A373,'[1]Tỷ lệ vốn'!F28:I71,4,FALSE)</f>
        <v>Khối vật liệu</v>
      </c>
      <c r="F373" t="s">
        <v>65</v>
      </c>
      <c r="G373">
        <f t="shared" ca="1" si="20"/>
        <v>0</v>
      </c>
      <c r="H373">
        <f t="shared" ca="1" si="21"/>
        <v>0</v>
      </c>
      <c r="I373">
        <f t="shared" ca="1" si="22"/>
        <v>1150</v>
      </c>
      <c r="J373">
        <f t="shared" ca="1" si="23"/>
        <v>4440</v>
      </c>
      <c r="K373">
        <v>8</v>
      </c>
      <c r="L373">
        <v>2019</v>
      </c>
    </row>
    <row r="374" spans="1:12" x14ac:dyDescent="0.5">
      <c r="A374" t="s">
        <v>41</v>
      </c>
      <c r="B374" s="2">
        <f>VLOOKUP(A374,'[1]Tỷ lệ vốn'!B29:C80,2,FALSE)</f>
        <v>0.26</v>
      </c>
      <c r="C374" t="str">
        <f>VLOOKUP(A374,'[1]Tỷ lệ vốn'!F29:I72,2,FALSE)</f>
        <v>Ban gạch ngói</v>
      </c>
      <c r="D374" t="str">
        <f>VLOOKUP(A374,'[1]Tỷ lệ vốn'!F29:I172,3,FALSE)</f>
        <v>Ban gạch ngói</v>
      </c>
      <c r="E374" t="str">
        <f>VLOOKUP(A374,'[1]Tỷ lệ vốn'!F29:I72,4,FALSE)</f>
        <v>Khối vật liệu</v>
      </c>
      <c r="F374" t="s">
        <v>65</v>
      </c>
      <c r="G374">
        <f t="shared" ca="1" si="20"/>
        <v>0</v>
      </c>
      <c r="H374">
        <f t="shared" ca="1" si="21"/>
        <v>0</v>
      </c>
      <c r="I374">
        <f t="shared" ca="1" si="22"/>
        <v>660</v>
      </c>
      <c r="J374">
        <f t="shared" ca="1" si="23"/>
        <v>2650</v>
      </c>
      <c r="K374">
        <v>8</v>
      </c>
      <c r="L374">
        <v>2019</v>
      </c>
    </row>
    <row r="375" spans="1:12" x14ac:dyDescent="0.5">
      <c r="A375" t="s">
        <v>42</v>
      </c>
      <c r="B375" s="2">
        <f>VLOOKUP(A375,'[1]Tỷ lệ vốn'!B30:C81,2,FALSE)</f>
        <v>0</v>
      </c>
      <c r="C375" t="str">
        <f>VLOOKUP(A375,'[1]Tỷ lệ vốn'!F30:I73,2,FALSE)</f>
        <v>Ban gạch ngói</v>
      </c>
      <c r="D375" t="str">
        <f>VLOOKUP(A375,'[1]Tỷ lệ vốn'!F30:I173,3,FALSE)</f>
        <v>Ban gạch ngói</v>
      </c>
      <c r="E375" t="str">
        <f>VLOOKUP(A375,'[1]Tỷ lệ vốn'!F30:I73,4,FALSE)</f>
        <v>Khối vật liệu</v>
      </c>
      <c r="F375" t="s">
        <v>65</v>
      </c>
      <c r="G375">
        <f t="shared" ca="1" si="20"/>
        <v>0</v>
      </c>
      <c r="H375">
        <f t="shared" ca="1" si="21"/>
        <v>0</v>
      </c>
      <c r="I375">
        <f t="shared" ca="1" si="22"/>
        <v>2340</v>
      </c>
      <c r="J375">
        <f t="shared" ca="1" si="23"/>
        <v>9380</v>
      </c>
      <c r="K375">
        <v>8</v>
      </c>
      <c r="L375">
        <v>2019</v>
      </c>
    </row>
    <row r="376" spans="1:12" x14ac:dyDescent="0.5">
      <c r="A376" t="s">
        <v>43</v>
      </c>
      <c r="B376" s="2">
        <f>VLOOKUP(A376,'[1]Tỷ lệ vốn'!B31:C82,2,FALSE)</f>
        <v>0.25</v>
      </c>
      <c r="C376" t="str">
        <f>VLOOKUP(A376,'[1]Tỷ lệ vốn'!F31:I74,2,FALSE)</f>
        <v>Ban gạch ngói</v>
      </c>
      <c r="D376" t="str">
        <f>VLOOKUP(A376,'[1]Tỷ lệ vốn'!F31:I174,3,FALSE)</f>
        <v>Ban gạch ngói</v>
      </c>
      <c r="E376" t="str">
        <f>VLOOKUP(A376,'[1]Tỷ lệ vốn'!F31:I74,4,FALSE)</f>
        <v>Khối vật liệu</v>
      </c>
      <c r="F376" t="s">
        <v>65</v>
      </c>
      <c r="G376">
        <f t="shared" ca="1" si="20"/>
        <v>0</v>
      </c>
      <c r="H376">
        <f t="shared" ca="1" si="21"/>
        <v>0</v>
      </c>
      <c r="I376">
        <f t="shared" ca="1" si="22"/>
        <v>630</v>
      </c>
      <c r="J376">
        <f t="shared" ca="1" si="23"/>
        <v>2100</v>
      </c>
      <c r="K376">
        <v>8</v>
      </c>
      <c r="L376">
        <v>2019</v>
      </c>
    </row>
    <row r="377" spans="1:12" x14ac:dyDescent="0.5">
      <c r="A377" t="s">
        <v>44</v>
      </c>
      <c r="B377" s="2">
        <f>VLOOKUP(A377,'[1]Tỷ lệ vốn'!B32:C83,2,FALSE)</f>
        <v>1</v>
      </c>
      <c r="C377" t="str">
        <f>VLOOKUP(A377,'[1]Tỷ lệ vốn'!F32:I75,2,FALSE)</f>
        <v>Ban bất động sản</v>
      </c>
      <c r="D377" t="str">
        <f>VLOOKUP(A377,'[1]Tỷ lệ vốn'!F32:I175,3,FALSE)</f>
        <v>Ban bất động sản</v>
      </c>
      <c r="E377" t="str">
        <f>VLOOKUP(A377,'[1]Tỷ lệ vốn'!F32:I75,4,FALSE)</f>
        <v>Khối bất động sản</v>
      </c>
      <c r="F377" t="s">
        <v>65</v>
      </c>
      <c r="G377">
        <f t="shared" ca="1" si="20"/>
        <v>0</v>
      </c>
      <c r="H377">
        <f t="shared" ca="1" si="21"/>
        <v>0</v>
      </c>
      <c r="I377">
        <f t="shared" ca="1" si="22"/>
        <v>8400</v>
      </c>
      <c r="J377">
        <f t="shared" ca="1" si="23"/>
        <v>96500</v>
      </c>
      <c r="K377">
        <v>8</v>
      </c>
      <c r="L377">
        <v>2019</v>
      </c>
    </row>
    <row r="378" spans="1:12" x14ac:dyDescent="0.5">
      <c r="A378" t="s">
        <v>45</v>
      </c>
      <c r="B378" s="2">
        <f>VLOOKUP(A378,'[1]Tỷ lệ vốn'!B33:C84,2,FALSE)</f>
        <v>1</v>
      </c>
      <c r="C378" t="str">
        <f>VLOOKUP(A378,'[1]Tỷ lệ vốn'!F33:I76,2,FALSE)</f>
        <v>Ban bất động sản</v>
      </c>
      <c r="D378" t="str">
        <f>VLOOKUP(A378,'[1]Tỷ lệ vốn'!F33:I176,3,FALSE)</f>
        <v>Ban bất động sản</v>
      </c>
      <c r="E378" t="str">
        <f>VLOOKUP(A378,'[1]Tỷ lệ vốn'!F33:I76,4,FALSE)</f>
        <v>Khối bất động sản</v>
      </c>
      <c r="F378" t="s">
        <v>65</v>
      </c>
      <c r="G378">
        <f t="shared" ca="1" si="20"/>
        <v>0</v>
      </c>
      <c r="H378">
        <f t="shared" ca="1" si="21"/>
        <v>0</v>
      </c>
      <c r="I378">
        <f t="shared" ca="1" si="22"/>
        <v>2700</v>
      </c>
      <c r="J378">
        <f t="shared" ca="1" si="23"/>
        <v>13200</v>
      </c>
      <c r="K378">
        <v>8</v>
      </c>
      <c r="L378">
        <v>2019</v>
      </c>
    </row>
    <row r="379" spans="1:12" x14ac:dyDescent="0.5">
      <c r="A379" t="s">
        <v>46</v>
      </c>
      <c r="B379" s="2">
        <f>VLOOKUP(A379,'[1]Tỷ lệ vốn'!B34:C85,2,FALSE)</f>
        <v>1</v>
      </c>
      <c r="C379" t="str">
        <f>VLOOKUP(A379,'[1]Tỷ lệ vốn'!F34:I77,2,FALSE)</f>
        <v>Ban bất động sản</v>
      </c>
      <c r="D379" t="str">
        <f>VLOOKUP(A379,'[1]Tỷ lệ vốn'!F34:I177,3,FALSE)</f>
        <v>Ban bất động sản</v>
      </c>
      <c r="E379" t="str">
        <f>VLOOKUP(A379,'[1]Tỷ lệ vốn'!F34:I77,4,FALSE)</f>
        <v>Khối bất động sản</v>
      </c>
      <c r="F379" t="s">
        <v>65</v>
      </c>
      <c r="G379">
        <f t="shared" ca="1" si="20"/>
        <v>0</v>
      </c>
      <c r="H379">
        <f t="shared" ca="1" si="21"/>
        <v>0</v>
      </c>
      <c r="I379">
        <f t="shared" ca="1" si="22"/>
        <v>14520</v>
      </c>
      <c r="J379">
        <f t="shared" ca="1" si="23"/>
        <v>60100</v>
      </c>
      <c r="K379">
        <v>8</v>
      </c>
      <c r="L379">
        <v>2019</v>
      </c>
    </row>
    <row r="380" spans="1:12" x14ac:dyDescent="0.5">
      <c r="A380" t="s">
        <v>47</v>
      </c>
      <c r="B380" s="2">
        <f>VLOOKUP(A380,'[1]Tỷ lệ vốn'!B35:C86,2,FALSE)</f>
        <v>1</v>
      </c>
      <c r="C380" t="str">
        <f>VLOOKUP(A380,'[1]Tỷ lệ vốn'!F35:I78,2,FALSE)</f>
        <v>Ban bất động sản</v>
      </c>
      <c r="D380" t="str">
        <f>VLOOKUP(A380,'[1]Tỷ lệ vốn'!F35:I178,3,FALSE)</f>
        <v>Ban bất động sản</v>
      </c>
      <c r="E380" t="str">
        <f>VLOOKUP(A380,'[1]Tỷ lệ vốn'!F35:I78,4,FALSE)</f>
        <v>Khối bất động sản</v>
      </c>
      <c r="F380" t="s">
        <v>65</v>
      </c>
      <c r="G380">
        <f t="shared" ca="1" si="20"/>
        <v>0</v>
      </c>
      <c r="H380">
        <f t="shared" ca="1" si="21"/>
        <v>0</v>
      </c>
      <c r="I380">
        <f t="shared" ca="1" si="22"/>
        <v>700</v>
      </c>
      <c r="J380">
        <f t="shared" ca="1" si="23"/>
        <v>3500</v>
      </c>
      <c r="K380">
        <v>8</v>
      </c>
      <c r="L380">
        <v>2019</v>
      </c>
    </row>
    <row r="381" spans="1:12" x14ac:dyDescent="0.5">
      <c r="A381" t="s">
        <v>48</v>
      </c>
      <c r="B381" s="2">
        <f>VLOOKUP(A381,'[1]Tỷ lệ vốn'!B36:C87,2,FALSE)</f>
        <v>1</v>
      </c>
      <c r="C381" t="str">
        <f>VLOOKUP(A381,'[1]Tỷ lệ vốn'!F36:I79,2,FALSE)</f>
        <v>Ban bất động sản</v>
      </c>
      <c r="D381" t="str">
        <f>VLOOKUP(A381,'[1]Tỷ lệ vốn'!F36:I179,3,FALSE)</f>
        <v>Ban bất động sản</v>
      </c>
      <c r="E381" t="str">
        <f>VLOOKUP(A381,'[1]Tỷ lệ vốn'!F36:I79,4,FALSE)</f>
        <v>Khối bất động sản</v>
      </c>
      <c r="F381" t="s">
        <v>65</v>
      </c>
      <c r="G381">
        <f t="shared" ca="1" si="20"/>
        <v>0</v>
      </c>
      <c r="H381">
        <f t="shared" ca="1" si="21"/>
        <v>0</v>
      </c>
      <c r="I381">
        <f t="shared" ca="1" si="22"/>
        <v>2000</v>
      </c>
      <c r="J381">
        <f t="shared" ca="1" si="23"/>
        <v>7000</v>
      </c>
      <c r="K381">
        <v>8</v>
      </c>
      <c r="L381">
        <v>2019</v>
      </c>
    </row>
    <row r="382" spans="1:12" x14ac:dyDescent="0.5">
      <c r="A382" t="s">
        <v>49</v>
      </c>
      <c r="B382" s="2">
        <f>VLOOKUP(A382,'[1]Tỷ lệ vốn'!B37:C88,2,FALSE)</f>
        <v>0.52721741441947012</v>
      </c>
      <c r="C382" t="str">
        <f>VLOOKUP(A382,'[1]Tỷ lệ vốn'!F37:I80,2,FALSE)</f>
        <v>Ban bất động sản</v>
      </c>
      <c r="D382" t="str">
        <f>VLOOKUP(A382,'[1]Tỷ lệ vốn'!F37:I180,3,FALSE)</f>
        <v>Ban bất động sản</v>
      </c>
      <c r="E382" t="str">
        <f>VLOOKUP(A382,'[1]Tỷ lệ vốn'!F37:I80,4,FALSE)</f>
        <v>Khối bất động sản</v>
      </c>
      <c r="F382" t="s">
        <v>65</v>
      </c>
      <c r="G382" t="e">
        <f t="shared" ca="1" si="20"/>
        <v>#N/A</v>
      </c>
      <c r="H382" t="e">
        <f t="shared" ca="1" si="21"/>
        <v>#N/A</v>
      </c>
      <c r="I382" t="e">
        <f t="shared" ca="1" si="22"/>
        <v>#N/A</v>
      </c>
      <c r="J382" t="e">
        <f t="shared" ca="1" si="23"/>
        <v>#N/A</v>
      </c>
      <c r="K382">
        <v>8</v>
      </c>
      <c r="L382">
        <v>2019</v>
      </c>
    </row>
    <row r="383" spans="1:12" x14ac:dyDescent="0.5">
      <c r="A383" t="s">
        <v>50</v>
      </c>
      <c r="B383" s="2">
        <f>VLOOKUP(A383,'[1]Tỷ lệ vốn'!B38:C89,2,FALSE)</f>
        <v>0.804081160961298</v>
      </c>
      <c r="C383" t="str">
        <f>VLOOKUP(A383,'[1]Tỷ lệ vốn'!F38:I81,2,FALSE)</f>
        <v>Ban bất động sản</v>
      </c>
      <c r="D383" t="str">
        <f>VLOOKUP(A383,'[1]Tỷ lệ vốn'!F38:I181,3,FALSE)</f>
        <v>Ban bất động sản</v>
      </c>
      <c r="E383" t="str">
        <f>VLOOKUP(A383,'[1]Tỷ lệ vốn'!F38:I81,4,FALSE)</f>
        <v>Khối bất động sản</v>
      </c>
      <c r="F383" t="s">
        <v>65</v>
      </c>
      <c r="G383">
        <f t="shared" ca="1" si="20"/>
        <v>0</v>
      </c>
      <c r="H383">
        <f t="shared" ca="1" si="21"/>
        <v>0</v>
      </c>
      <c r="I383">
        <f t="shared" ca="1" si="22"/>
        <v>350</v>
      </c>
      <c r="J383">
        <f t="shared" ca="1" si="23"/>
        <v>1360</v>
      </c>
      <c r="K383">
        <v>8</v>
      </c>
      <c r="L383">
        <v>2019</v>
      </c>
    </row>
    <row r="384" spans="1:12" x14ac:dyDescent="0.5">
      <c r="A384" t="s">
        <v>51</v>
      </c>
      <c r="B384" s="2">
        <f>VLOOKUP(A384,'[1]Tỷ lệ vốn'!B39:C90,2,FALSE)</f>
        <v>0.1</v>
      </c>
      <c r="C384" t="str">
        <f>VLOOKUP(A384,'[1]Tỷ lệ vốn'!F39:I82,2,FALSE)</f>
        <v>Ban bất động sản</v>
      </c>
      <c r="D384" t="str">
        <f>VLOOKUP(A384,'[1]Tỷ lệ vốn'!F39:I182,3,FALSE)</f>
        <v>Ban bất động sản</v>
      </c>
      <c r="E384" t="str">
        <f>VLOOKUP(A384,'[1]Tỷ lệ vốn'!F39:I82,4,FALSE)</f>
        <v>Khối bất động sản</v>
      </c>
      <c r="F384" t="s">
        <v>65</v>
      </c>
      <c r="G384">
        <f t="shared" ca="1" si="20"/>
        <v>0</v>
      </c>
      <c r="H384">
        <f t="shared" ca="1" si="21"/>
        <v>0</v>
      </c>
      <c r="I384">
        <f t="shared" ca="1" si="22"/>
        <v>0</v>
      </c>
      <c r="J384">
        <f t="shared" ca="1" si="23"/>
        <v>0</v>
      </c>
      <c r="K384">
        <v>8</v>
      </c>
      <c r="L384">
        <v>2019</v>
      </c>
    </row>
    <row r="385" spans="1:12" x14ac:dyDescent="0.5">
      <c r="A385" t="s">
        <v>52</v>
      </c>
      <c r="B385" s="2">
        <f>VLOOKUP(A385,'[1]Tỷ lệ vốn'!B40:C91,2,FALSE)</f>
        <v>0</v>
      </c>
      <c r="C385" t="str">
        <f>VLOOKUP(A385,'[1]Tỷ lệ vốn'!F40:I83,2,FALSE)</f>
        <v>Ban bất động sản</v>
      </c>
      <c r="D385" t="str">
        <f>VLOOKUP(A385,'[1]Tỷ lệ vốn'!F40:I183,3,FALSE)</f>
        <v>Ban bất động sản</v>
      </c>
      <c r="E385" t="str">
        <f>VLOOKUP(A385,'[1]Tỷ lệ vốn'!F40:I83,4,FALSE)</f>
        <v>Khối bất động sản</v>
      </c>
      <c r="F385" t="s">
        <v>65</v>
      </c>
      <c r="G385">
        <f t="shared" ca="1" si="20"/>
        <v>0</v>
      </c>
      <c r="H385">
        <f t="shared" ca="1" si="21"/>
        <v>0</v>
      </c>
      <c r="I385">
        <f t="shared" ca="1" si="22"/>
        <v>0</v>
      </c>
      <c r="J385">
        <f t="shared" ca="1" si="23"/>
        <v>0</v>
      </c>
      <c r="K385">
        <v>8</v>
      </c>
      <c r="L385">
        <v>2019</v>
      </c>
    </row>
    <row r="386" spans="1:12" x14ac:dyDescent="0.5">
      <c r="A386" t="s">
        <v>53</v>
      </c>
      <c r="B386" s="2">
        <f>VLOOKUP(A386,'[1]Tỷ lệ vốn'!B41:C92,2,FALSE)</f>
        <v>1</v>
      </c>
      <c r="C386" t="str">
        <f>VLOOKUP(A386,'[1]Tỷ lệ vốn'!F41:I84,2,FALSE)</f>
        <v>Ban TM TCT</v>
      </c>
      <c r="D386" t="str">
        <f>VLOOKUP(A386,'[1]Tỷ lệ vốn'!F41:I184,3,FALSE)</f>
        <v>Ban TM TCT</v>
      </c>
      <c r="E386" t="str">
        <f>VLOOKUP(A386,'[1]Tỷ lệ vốn'!F41:I84,4,FALSE)</f>
        <v>Khối thương mại</v>
      </c>
      <c r="F386" t="s">
        <v>65</v>
      </c>
      <c r="G386">
        <f t="shared" ca="1" si="20"/>
        <v>0</v>
      </c>
      <c r="H386">
        <f t="shared" ca="1" si="21"/>
        <v>0</v>
      </c>
      <c r="I386">
        <f t="shared" ca="1" si="22"/>
        <v>0</v>
      </c>
      <c r="J386">
        <f t="shared" ca="1" si="23"/>
        <v>0</v>
      </c>
      <c r="K386">
        <v>8</v>
      </c>
      <c r="L386">
        <v>2019</v>
      </c>
    </row>
    <row r="387" spans="1:12" x14ac:dyDescent="0.5">
      <c r="A387" t="s">
        <v>54</v>
      </c>
      <c r="B387" s="2">
        <f>VLOOKUP(A387,'[1]Tỷ lệ vốn'!B42:C93,2,FALSE)</f>
        <v>1</v>
      </c>
      <c r="C387" t="str">
        <f>VLOOKUP(A387,'[1]Tỷ lệ vốn'!F42:I85,2,FALSE)</f>
        <v>Khối đào tạo và NCPT</v>
      </c>
      <c r="D387" t="str">
        <f>VLOOKUP(A387,'[1]Tỷ lệ vốn'!F42:I185,3,FALSE)</f>
        <v>Khối đào tạo và NCPT</v>
      </c>
      <c r="E387" t="str">
        <f>VLOOKUP(A387,'[1]Tỷ lệ vốn'!F42:I85,4,FALSE)</f>
        <v>Khối đào tạo và NCPT</v>
      </c>
      <c r="F387" t="s">
        <v>65</v>
      </c>
      <c r="G387">
        <f t="shared" ref="G387:G450" ca="1" si="24">INDEX(INDIRECT("'[Intern Work 2019.xlsx]"&amp;F387&amp;"'!$A$1:$GBV$112"),MATCH(A387,INDIRECT("'[Intern Work 2019.xlsx]"&amp;F387&amp;"'!$B$1:$B$112"),0),MATCH($G$1&amp;K387&amp;L387,INDIRECT("'[Intern Work 2019.xlsx]"&amp;F387&amp;"'!$A$5:$GB$5"),0))</f>
        <v>0</v>
      </c>
      <c r="H387">
        <f t="shared" ref="H387:H450" ca="1" si="25">INDEX(INDIRECT("'[Intern Work 2019.xlsx]"&amp;F387&amp;"'!$A$1:$GBV$112"),MATCH(A387,INDIRECT("'[Intern Work 2019.xlsx]"&amp;F387&amp;"'!$B$1:$B$112"),0),MATCH($H$1&amp;" "&amp;K387,INDIRECT("'[Intern Work 2019.xlsx]"&amp;F387&amp;"'!$A$5:$GBV$5"),0))</f>
        <v>0</v>
      </c>
      <c r="I387">
        <f t="shared" ref="I387:I450" ca="1" si="26">INDEX(INDIRECT("'[Intern Work 2019.xlsx]"&amp;F387&amp;"'!$A$1:$GBV$112"),MATCH(A387,INDIRECT("'[Intern Work 2019.xlsx]"&amp;F387&amp;"'!$B$1:$B$112"),0),MATCH($I$1&amp;" "&amp;QUOTIENT(K387+2,3),INDIRECT("'[Intern Work 2019.xlsx]"&amp;F387&amp;"'!$A$5:$GBV$5"),0))</f>
        <v>70</v>
      </c>
      <c r="J387">
        <f t="shared" ref="J387:J450" ca="1" si="27">INDEX(INDIRECT("'[Intern Work 2019.xlsx]"&amp;F387&amp;"'!$A$1:$GBV$112"),MATCH(A387,INDIRECT("'[Intern Work 2019.xlsx]"&amp;F387&amp;"'!$B$1:$B$112"),0),MATCH($J$1&amp;" "&amp;L387,INDIRECT("'[Intern Work 2019.xlsx]"&amp;F387&amp;"'!$A$5:$GBV$5"),0))</f>
        <v>280</v>
      </c>
      <c r="K387">
        <v>8</v>
      </c>
      <c r="L387">
        <v>2019</v>
      </c>
    </row>
    <row r="388" spans="1:12" x14ac:dyDescent="0.5">
      <c r="A388" t="s">
        <v>55</v>
      </c>
      <c r="B388" s="2">
        <f>VLOOKUP(A388,'[1]Tỷ lệ vốn'!B43:C94,2,FALSE)</f>
        <v>1</v>
      </c>
      <c r="C388" t="str">
        <f>VLOOKUP(A388,'[1]Tỷ lệ vốn'!F43:I86,2,FALSE)</f>
        <v>Khối đào tạo và NCPT</v>
      </c>
      <c r="D388" t="str">
        <f>VLOOKUP(A388,'[1]Tỷ lệ vốn'!F43:I186,3,FALSE)</f>
        <v>Khối đào tạo và NCPT</v>
      </c>
      <c r="E388" t="str">
        <f>VLOOKUP(A388,'[1]Tỷ lệ vốn'!F43:I86,4,FALSE)</f>
        <v>Khối đào tạo và NCPT</v>
      </c>
      <c r="F388" t="s">
        <v>65</v>
      </c>
      <c r="G388">
        <f t="shared" ca="1" si="24"/>
        <v>0</v>
      </c>
      <c r="H388">
        <f t="shared" ca="1" si="25"/>
        <v>0</v>
      </c>
      <c r="I388">
        <f t="shared" ca="1" si="26"/>
        <v>0</v>
      </c>
      <c r="J388">
        <f t="shared" ca="1" si="27"/>
        <v>0</v>
      </c>
      <c r="K388">
        <v>8</v>
      </c>
      <c r="L388">
        <v>2019</v>
      </c>
    </row>
    <row r="389" spans="1:12" x14ac:dyDescent="0.5">
      <c r="A389" t="s">
        <v>12</v>
      </c>
      <c r="B389" s="2">
        <f>VLOOKUP(A389,'[1]Tỷ lệ vốn'!B1:C52,2,FALSE)</f>
        <v>1</v>
      </c>
      <c r="C389" t="str">
        <f>VLOOKUP(A389,'[1]Tỷ lệ vốn'!F1:I44,2,FALSE)</f>
        <v>Ban kính</v>
      </c>
      <c r="D389" t="str">
        <f>VLOOKUP(A389,'[1]Tỷ lệ vốn'!F1:I44,3,FALSE)</f>
        <v>Ban kính</v>
      </c>
      <c r="E389" t="str">
        <f>VLOOKUP(A389,'[1]Tỷ lệ vốn'!F1:I44,4,FALSE)</f>
        <v>Khối vật liệu</v>
      </c>
      <c r="F389" t="s">
        <v>65</v>
      </c>
      <c r="G389">
        <f t="shared" ca="1" si="24"/>
        <v>0</v>
      </c>
      <c r="H389">
        <f t="shared" ca="1" si="25"/>
        <v>0</v>
      </c>
      <c r="I389">
        <f t="shared" ca="1" si="26"/>
        <v>8690</v>
      </c>
      <c r="J389">
        <f t="shared" ca="1" si="27"/>
        <v>34770</v>
      </c>
      <c r="K389">
        <v>9</v>
      </c>
      <c r="L389">
        <v>2019</v>
      </c>
    </row>
    <row r="390" spans="1:12" x14ac:dyDescent="0.5">
      <c r="A390" t="s">
        <v>14</v>
      </c>
      <c r="B390" s="2">
        <f>VLOOKUP(A390,'[1]Tỷ lệ vốn'!B2:C53,2,FALSE)</f>
        <v>0.51</v>
      </c>
      <c r="C390" t="str">
        <f>VLOOKUP(A390,'[1]Tỷ lệ vốn'!F2:I45,2,FALSE)</f>
        <v>Ban kính</v>
      </c>
      <c r="D390" t="str">
        <f>VLOOKUP(A390,'[1]Tỷ lệ vốn'!F2:I45,3,FALSE)</f>
        <v>Ban kính</v>
      </c>
      <c r="E390" t="str">
        <f>VLOOKUP(A390,'[1]Tỷ lệ vốn'!F2:I45,4,FALSE)</f>
        <v>Khối vật liệu</v>
      </c>
      <c r="F390" t="s">
        <v>65</v>
      </c>
      <c r="G390">
        <f t="shared" ca="1" si="24"/>
        <v>0</v>
      </c>
      <c r="H390">
        <f t="shared" ca="1" si="25"/>
        <v>0</v>
      </c>
      <c r="I390">
        <f t="shared" ca="1" si="26"/>
        <v>1500</v>
      </c>
      <c r="J390">
        <f t="shared" ca="1" si="27"/>
        <v>4700</v>
      </c>
      <c r="K390">
        <v>9</v>
      </c>
      <c r="L390">
        <v>2019</v>
      </c>
    </row>
    <row r="391" spans="1:12" x14ac:dyDescent="0.5">
      <c r="A391" t="s">
        <v>15</v>
      </c>
      <c r="B391" s="2">
        <f>VLOOKUP(A391,'[1]Tỷ lệ vốn'!B3:C54,2,FALSE)</f>
        <v>0.25590000000000002</v>
      </c>
      <c r="C391" t="str">
        <f>VLOOKUP(A391,'[1]Tỷ lệ vốn'!F3:I46,2,FALSE)</f>
        <v>Ban kính</v>
      </c>
      <c r="D391" t="str">
        <f>VLOOKUP(A391,'[1]Tỷ lệ vốn'!F3:I46,3,FALSE)</f>
        <v>Ban kính</v>
      </c>
      <c r="E391" t="str">
        <f>VLOOKUP(A391,'[1]Tỷ lệ vốn'!F3:I46,4,FALSE)</f>
        <v>Khối vật liệu</v>
      </c>
      <c r="F391" t="s">
        <v>65</v>
      </c>
      <c r="G391">
        <f t="shared" ca="1" si="24"/>
        <v>0</v>
      </c>
      <c r="H391">
        <f t="shared" ca="1" si="25"/>
        <v>0</v>
      </c>
      <c r="I391">
        <f t="shared" ca="1" si="26"/>
        <v>1300</v>
      </c>
      <c r="J391">
        <f t="shared" ca="1" si="27"/>
        <v>4600</v>
      </c>
      <c r="K391">
        <v>9</v>
      </c>
      <c r="L391">
        <v>2019</v>
      </c>
    </row>
    <row r="392" spans="1:12" x14ac:dyDescent="0.5">
      <c r="A392" t="s">
        <v>16</v>
      </c>
      <c r="B392" s="2">
        <f>VLOOKUP(A392,'[1]Tỷ lệ vốn'!B4:C55,2,FALSE)</f>
        <v>0.53010345968196182</v>
      </c>
      <c r="C392" t="str">
        <f>VLOOKUP(A392,'[1]Tỷ lệ vốn'!F4:I47,2,FALSE)</f>
        <v>Ban kính</v>
      </c>
      <c r="D392" t="str">
        <f>VLOOKUP(A392,'[1]Tỷ lệ vốn'!F4:I47,3,FALSE)</f>
        <v>Ban kính</v>
      </c>
      <c r="E392" t="str">
        <f>VLOOKUP(A392,'[1]Tỷ lệ vốn'!F4:I47,4,FALSE)</f>
        <v>Khối vật liệu</v>
      </c>
      <c r="F392" t="s">
        <v>65</v>
      </c>
      <c r="G392">
        <f t="shared" ca="1" si="24"/>
        <v>0</v>
      </c>
      <c r="H392">
        <f t="shared" ca="1" si="25"/>
        <v>0</v>
      </c>
      <c r="I392">
        <f t="shared" ca="1" si="26"/>
        <v>180</v>
      </c>
      <c r="J392">
        <f t="shared" ca="1" si="27"/>
        <v>730</v>
      </c>
      <c r="K392">
        <v>9</v>
      </c>
      <c r="L392">
        <v>2019</v>
      </c>
    </row>
    <row r="393" spans="1:12" x14ac:dyDescent="0.5">
      <c r="A393" t="s">
        <v>17</v>
      </c>
      <c r="B393" s="2">
        <f>VLOOKUP(A393,'[1]Tỷ lệ vốn'!B5:C56,2,FALSE)</f>
        <v>0.51</v>
      </c>
      <c r="C393" t="str">
        <f>VLOOKUP(A393,'[1]Tỷ lệ vốn'!F5:I48,2,FALSE)</f>
        <v>Ban kính</v>
      </c>
      <c r="D393" t="str">
        <f>VLOOKUP(A393,'[1]Tỷ lệ vốn'!F5:I48,3,FALSE)</f>
        <v>Ban kính</v>
      </c>
      <c r="E393" t="str">
        <f>VLOOKUP(A393,'[1]Tỷ lệ vốn'!F5:I48,4,FALSE)</f>
        <v>Khối vật liệu</v>
      </c>
      <c r="F393" t="s">
        <v>65</v>
      </c>
      <c r="G393">
        <f t="shared" ca="1" si="24"/>
        <v>0</v>
      </c>
      <c r="H393">
        <f t="shared" ca="1" si="25"/>
        <v>0</v>
      </c>
      <c r="I393">
        <f t="shared" ca="1" si="26"/>
        <v>3000</v>
      </c>
      <c r="J393">
        <f t="shared" ca="1" si="27"/>
        <v>11800</v>
      </c>
      <c r="K393">
        <v>9</v>
      </c>
      <c r="L393">
        <v>2019</v>
      </c>
    </row>
    <row r="394" spans="1:12" x14ac:dyDescent="0.5">
      <c r="A394" t="s">
        <v>18</v>
      </c>
      <c r="B394" s="2">
        <f>VLOOKUP(A394,'[1]Tỷ lệ vốn'!B6:C57,2,FALSE)</f>
        <v>0.6</v>
      </c>
      <c r="C394" t="str">
        <f>VLOOKUP(A394,'[1]Tỷ lệ vốn'!F6:I49,2,FALSE)</f>
        <v>Ban kính</v>
      </c>
      <c r="D394" t="str">
        <f>VLOOKUP(A394,'[1]Tỷ lệ vốn'!F6:I49,3,FALSE)</f>
        <v>Ban kính</v>
      </c>
      <c r="E394" t="str">
        <f>VLOOKUP(A394,'[1]Tỷ lệ vốn'!F6:I49,4,FALSE)</f>
        <v>Khối vật liệu</v>
      </c>
      <c r="F394" t="s">
        <v>65</v>
      </c>
      <c r="G394">
        <f t="shared" ca="1" si="24"/>
        <v>0</v>
      </c>
      <c r="H394">
        <f t="shared" ca="1" si="25"/>
        <v>0</v>
      </c>
      <c r="I394">
        <f t="shared" ca="1" si="26"/>
        <v>2470</v>
      </c>
      <c r="J394">
        <f t="shared" ca="1" si="27"/>
        <v>10000</v>
      </c>
      <c r="K394">
        <v>9</v>
      </c>
      <c r="L394">
        <v>2019</v>
      </c>
    </row>
    <row r="395" spans="1:12" x14ac:dyDescent="0.5">
      <c r="A395" t="s">
        <v>19</v>
      </c>
      <c r="B395" s="2">
        <f>VLOOKUP(A395,'[1]Tỷ lệ vốn'!B7:C58,2,FALSE)</f>
        <v>0.2928</v>
      </c>
      <c r="C395" t="str">
        <f>VLOOKUP(A395,'[1]Tỷ lệ vốn'!F7:I50,2,FALSE)</f>
        <v>Ban kính</v>
      </c>
      <c r="D395" t="str">
        <f>VLOOKUP(A395,'[1]Tỷ lệ vốn'!F7:I50,3,FALSE)</f>
        <v>Ban kính</v>
      </c>
      <c r="E395" t="str">
        <f>VLOOKUP(A395,'[1]Tỷ lệ vốn'!F7:I50,4,FALSE)</f>
        <v>Khối vật liệu</v>
      </c>
      <c r="F395" t="s">
        <v>65</v>
      </c>
      <c r="G395">
        <f t="shared" ca="1" si="24"/>
        <v>0</v>
      </c>
      <c r="H395">
        <f t="shared" ca="1" si="25"/>
        <v>0</v>
      </c>
      <c r="I395">
        <f t="shared" ca="1" si="26"/>
        <v>0</v>
      </c>
      <c r="J395">
        <f t="shared" ca="1" si="27"/>
        <v>0</v>
      </c>
      <c r="K395">
        <v>9</v>
      </c>
      <c r="L395">
        <v>2019</v>
      </c>
    </row>
    <row r="396" spans="1:12" x14ac:dyDescent="0.5">
      <c r="A396" t="s">
        <v>20</v>
      </c>
      <c r="B396" s="2">
        <f>VLOOKUP(A396,'[1]Tỷ lệ vốn'!B8:C59,2,FALSE)</f>
        <v>1</v>
      </c>
      <c r="C396" t="str">
        <f>VLOOKUP(A396,'[1]Tỷ lệ vốn'!F8:I51,2,FALSE)</f>
        <v>Nhóm sứ - sen vòi - Thương mại</v>
      </c>
      <c r="D396" t="str">
        <f>VLOOKUP(A396,'[1]Tỷ lệ vốn'!F8:I51,3,FALSE)</f>
        <v>Ban OL- Sứ VS</v>
      </c>
      <c r="E396" t="str">
        <f>VLOOKUP(A396,'[1]Tỷ lệ vốn'!F8:I51,4,FALSE)</f>
        <v>Khối vật liệu</v>
      </c>
      <c r="F396" t="s">
        <v>65</v>
      </c>
      <c r="G396">
        <f t="shared" ca="1" si="24"/>
        <v>0</v>
      </c>
      <c r="H396">
        <f t="shared" ca="1" si="25"/>
        <v>0</v>
      </c>
      <c r="I396">
        <f t="shared" ca="1" si="26"/>
        <v>4420</v>
      </c>
      <c r="J396">
        <f t="shared" ca="1" si="27"/>
        <v>14940</v>
      </c>
      <c r="K396">
        <v>9</v>
      </c>
      <c r="L396">
        <v>2019</v>
      </c>
    </row>
    <row r="397" spans="1:12" x14ac:dyDescent="0.5">
      <c r="A397" t="s">
        <v>21</v>
      </c>
      <c r="B397" s="2">
        <f>VLOOKUP(A397,'[1]Tỷ lệ vốn'!B9:C60,2,FALSE)</f>
        <v>0.62962666666666667</v>
      </c>
      <c r="C397" t="str">
        <f>VLOOKUP(A397,'[1]Tỷ lệ vốn'!F9:I52,2,FALSE)</f>
        <v>Nhóm sứ - sen vòi - Thương mại</v>
      </c>
      <c r="D397" t="str">
        <f>VLOOKUP(A397,'[1]Tỷ lệ vốn'!F9:I52,3,FALSE)</f>
        <v>Ban OL- Sứ VS</v>
      </c>
      <c r="E397" t="str">
        <f>VLOOKUP(A397,'[1]Tỷ lệ vốn'!F9:I52,4,FALSE)</f>
        <v>Khối vật liệu</v>
      </c>
      <c r="F397" t="s">
        <v>65</v>
      </c>
      <c r="G397">
        <f t="shared" ca="1" si="24"/>
        <v>0</v>
      </c>
      <c r="H397">
        <f t="shared" ca="1" si="25"/>
        <v>0</v>
      </c>
      <c r="I397">
        <f t="shared" ca="1" si="26"/>
        <v>5130</v>
      </c>
      <c r="J397">
        <f t="shared" ca="1" si="27"/>
        <v>19700</v>
      </c>
      <c r="K397">
        <v>9</v>
      </c>
      <c r="L397">
        <v>2019</v>
      </c>
    </row>
    <row r="398" spans="1:12" x14ac:dyDescent="0.5">
      <c r="A398" t="s">
        <v>22</v>
      </c>
      <c r="B398" s="2">
        <f>VLOOKUP(A398,'[1]Tỷ lệ vốn'!B10:C61,2,FALSE)</f>
        <v>0.97466666666666668</v>
      </c>
      <c r="C398" t="str">
        <f>VLOOKUP(A398,'[1]Tỷ lệ vốn'!F10:I53,2,FALSE)</f>
        <v>Nhóm sứ - sen vòi - Thương mại</v>
      </c>
      <c r="D398" t="str">
        <f>VLOOKUP(A398,'[1]Tỷ lệ vốn'!F10:I53,3,FALSE)</f>
        <v>Ban OL- Sứ VS</v>
      </c>
      <c r="E398" t="str">
        <f>VLOOKUP(A398,'[1]Tỷ lệ vốn'!F10:I53,4,FALSE)</f>
        <v>Khối vật liệu</v>
      </c>
      <c r="F398" t="s">
        <v>65</v>
      </c>
      <c r="G398">
        <f t="shared" ca="1" si="24"/>
        <v>0</v>
      </c>
      <c r="H398">
        <f t="shared" ca="1" si="25"/>
        <v>0</v>
      </c>
      <c r="I398">
        <f t="shared" ca="1" si="26"/>
        <v>4300</v>
      </c>
      <c r="J398">
        <f t="shared" ca="1" si="27"/>
        <v>14900</v>
      </c>
      <c r="K398">
        <v>9</v>
      </c>
      <c r="L398">
        <v>2019</v>
      </c>
    </row>
    <row r="399" spans="1:12" x14ac:dyDescent="0.5">
      <c r="A399" t="s">
        <v>23</v>
      </c>
      <c r="B399" s="2">
        <f>VLOOKUP(A399,'[1]Tỷ lệ vốn'!B11:C62,2,FALSE)</f>
        <v>1</v>
      </c>
      <c r="C399" t="str">
        <f>VLOOKUP(A399,'[1]Tỷ lệ vốn'!F11:I54,2,FALSE)</f>
        <v>Nhóm sứ - sen vòi - Thương mại</v>
      </c>
      <c r="D399" t="str">
        <f>VLOOKUP(A399,'[1]Tỷ lệ vốn'!F11:I54,3,FALSE)</f>
        <v>Ban OL- Sứ VS</v>
      </c>
      <c r="E399" t="str">
        <f>VLOOKUP(A399,'[1]Tỷ lệ vốn'!F11:I54,4,FALSE)</f>
        <v>Khối vật liệu</v>
      </c>
      <c r="F399" t="s">
        <v>65</v>
      </c>
      <c r="G399">
        <f t="shared" ca="1" si="24"/>
        <v>0</v>
      </c>
      <c r="H399">
        <f t="shared" ca="1" si="25"/>
        <v>0</v>
      </c>
      <c r="I399">
        <f t="shared" ca="1" si="26"/>
        <v>4050</v>
      </c>
      <c r="J399">
        <f t="shared" ca="1" si="27"/>
        <v>15000</v>
      </c>
      <c r="K399">
        <v>9</v>
      </c>
      <c r="L399">
        <v>2019</v>
      </c>
    </row>
    <row r="400" spans="1:12" x14ac:dyDescent="0.5">
      <c r="A400" t="s">
        <v>24</v>
      </c>
      <c r="B400" s="2">
        <f>VLOOKUP(A400,'[1]Tỷ lệ vốn'!B12:C63,2,FALSE)</f>
        <v>0.78638082250518082</v>
      </c>
      <c r="C400" t="str">
        <f>VLOOKUP(A400,'[1]Tỷ lệ vốn'!F12:I55,2,FALSE)</f>
        <v>Nhóm sứ - sen vòi - Thương mại</v>
      </c>
      <c r="D400" t="str">
        <f>VLOOKUP(A400,'[1]Tỷ lệ vốn'!F12:I55,3,FALSE)</f>
        <v>Ban OL- Sứ VS</v>
      </c>
      <c r="E400" t="str">
        <f>VLOOKUP(A400,'[1]Tỷ lệ vốn'!F12:I55,4,FALSE)</f>
        <v>Khối vật liệu</v>
      </c>
      <c r="F400" t="s">
        <v>65</v>
      </c>
      <c r="G400">
        <f t="shared" ca="1" si="24"/>
        <v>0</v>
      </c>
      <c r="H400">
        <f t="shared" ca="1" si="25"/>
        <v>0</v>
      </c>
      <c r="I400">
        <f t="shared" ca="1" si="26"/>
        <v>1340</v>
      </c>
      <c r="J400">
        <f t="shared" ca="1" si="27"/>
        <v>4840</v>
      </c>
      <c r="K400">
        <v>9</v>
      </c>
      <c r="L400">
        <v>2019</v>
      </c>
    </row>
    <row r="401" spans="1:12" x14ac:dyDescent="0.5">
      <c r="A401" t="s">
        <v>25</v>
      </c>
      <c r="B401" s="2">
        <f>VLOOKUP(A401,'[1]Tỷ lệ vốn'!B13:C64,2,FALSE)</f>
        <v>0.51</v>
      </c>
      <c r="C401" t="str">
        <f>VLOOKUP(A401,'[1]Tỷ lệ vốn'!F13:I56,2,FALSE)</f>
        <v>Nhóm ốp lát- Kinh doanh</v>
      </c>
      <c r="D401" t="str">
        <f>VLOOKUP(A401,'[1]Tỷ lệ vốn'!F13:I56,3,FALSE)</f>
        <v>Ban OL- Sứ VS</v>
      </c>
      <c r="E401" t="str">
        <f>VLOOKUP(A401,'[1]Tỷ lệ vốn'!F13:I56,4,FALSE)</f>
        <v>Khối vật liệu</v>
      </c>
      <c r="F401" t="s">
        <v>65</v>
      </c>
      <c r="G401">
        <f t="shared" ca="1" si="24"/>
        <v>0</v>
      </c>
      <c r="H401">
        <f t="shared" ca="1" si="25"/>
        <v>0</v>
      </c>
      <c r="I401">
        <f t="shared" ca="1" si="26"/>
        <v>14560</v>
      </c>
      <c r="J401">
        <f t="shared" ca="1" si="27"/>
        <v>55270</v>
      </c>
      <c r="K401">
        <v>9</v>
      </c>
      <c r="L401">
        <v>2019</v>
      </c>
    </row>
    <row r="402" spans="1:12" x14ac:dyDescent="0.5">
      <c r="A402" t="s">
        <v>26</v>
      </c>
      <c r="B402" s="2">
        <f>VLOOKUP(A402,'[1]Tỷ lệ vốn'!B14:C65,2,FALSE)</f>
        <v>0.51</v>
      </c>
      <c r="C402" t="str">
        <f>VLOOKUP(A402,'[1]Tỷ lệ vốn'!F14:I57,2,FALSE)</f>
        <v>Nhóm ốp lát- Kinh doanh</v>
      </c>
      <c r="D402" t="str">
        <f>VLOOKUP(A402,'[1]Tỷ lệ vốn'!F14:I57,3,FALSE)</f>
        <v>Ban OL- Sứ VS</v>
      </c>
      <c r="E402" t="str">
        <f>VLOOKUP(A402,'[1]Tỷ lệ vốn'!F14:I57,4,FALSE)</f>
        <v>Khối vật liệu</v>
      </c>
      <c r="F402" t="s">
        <v>65</v>
      </c>
      <c r="G402">
        <f t="shared" ca="1" si="24"/>
        <v>0</v>
      </c>
      <c r="H402">
        <f t="shared" ca="1" si="25"/>
        <v>0</v>
      </c>
      <c r="I402">
        <f t="shared" ca="1" si="26"/>
        <v>5700</v>
      </c>
      <c r="J402">
        <f t="shared" ca="1" si="27"/>
        <v>21410</v>
      </c>
      <c r="K402">
        <v>9</v>
      </c>
      <c r="L402">
        <v>2019</v>
      </c>
    </row>
    <row r="403" spans="1:12" x14ac:dyDescent="0.5">
      <c r="A403" t="s">
        <v>27</v>
      </c>
      <c r="B403" s="2">
        <f>VLOOKUP(A403,'[1]Tỷ lệ vốn'!B15:C66,2,FALSE)</f>
        <v>0.51074422730264102</v>
      </c>
      <c r="C403" t="str">
        <f>VLOOKUP(A403,'[1]Tỷ lệ vốn'!F15:I58,2,FALSE)</f>
        <v>Nhóm ốp lát- Kinh doanh</v>
      </c>
      <c r="D403" t="str">
        <f>VLOOKUP(A403,'[1]Tỷ lệ vốn'!F15:I58,3,FALSE)</f>
        <v>Ban OL- Sứ VS</v>
      </c>
      <c r="E403" t="str">
        <f>VLOOKUP(A403,'[1]Tỷ lệ vốn'!F15:I58,4,FALSE)</f>
        <v>Khối vật liệu</v>
      </c>
      <c r="F403" t="s">
        <v>65</v>
      </c>
      <c r="G403">
        <f t="shared" ca="1" si="24"/>
        <v>0</v>
      </c>
      <c r="H403">
        <f t="shared" ca="1" si="25"/>
        <v>0</v>
      </c>
      <c r="I403">
        <f t="shared" ca="1" si="26"/>
        <v>7430</v>
      </c>
      <c r="J403">
        <f t="shared" ca="1" si="27"/>
        <v>25700</v>
      </c>
      <c r="K403">
        <v>9</v>
      </c>
      <c r="L403">
        <v>2019</v>
      </c>
    </row>
    <row r="404" spans="1:12" x14ac:dyDescent="0.5">
      <c r="A404" t="s">
        <v>28</v>
      </c>
      <c r="B404" s="2">
        <f>VLOOKUP(A404,'[1]Tỷ lệ vốn'!B16:C67,2,FALSE)</f>
        <v>0.96190968579566749</v>
      </c>
      <c r="C404" t="str">
        <f>VLOOKUP(A404,'[1]Tỷ lệ vốn'!F16:I59,2,FALSE)</f>
        <v>Nhóm ốp lát- Kinh doanh</v>
      </c>
      <c r="D404" t="str">
        <f>VLOOKUP(A404,'[1]Tỷ lệ vốn'!F16:I59,3,FALSE)</f>
        <v>Ban OL- Sứ VS</v>
      </c>
      <c r="E404" t="str">
        <f>VLOOKUP(A404,'[1]Tỷ lệ vốn'!F16:I59,4,FALSE)</f>
        <v>Khối vật liệu</v>
      </c>
      <c r="F404" t="s">
        <v>65</v>
      </c>
      <c r="G404">
        <f t="shared" ca="1" si="24"/>
        <v>0</v>
      </c>
      <c r="H404">
        <f t="shared" ca="1" si="25"/>
        <v>0</v>
      </c>
      <c r="I404">
        <f t="shared" ca="1" si="26"/>
        <v>1000</v>
      </c>
      <c r="J404">
        <f t="shared" ca="1" si="27"/>
        <v>3900</v>
      </c>
      <c r="K404">
        <v>9</v>
      </c>
      <c r="L404">
        <v>2019</v>
      </c>
    </row>
    <row r="405" spans="1:12" x14ac:dyDescent="0.5">
      <c r="A405" t="s">
        <v>29</v>
      </c>
      <c r="B405" s="2">
        <f>VLOOKUP(A405,'[1]Tỷ lệ vốn'!B17:C68,2,FALSE)</f>
        <v>0.51022326819079233</v>
      </c>
      <c r="C405" t="str">
        <f>VLOOKUP(A405,'[1]Tỷ lệ vốn'!F17:I60,2,FALSE)</f>
        <v>Nhóm ốp lát- Kinh doanh</v>
      </c>
      <c r="D405" t="str">
        <f>VLOOKUP(A405,'[1]Tỷ lệ vốn'!F17:I60,3,FALSE)</f>
        <v>Ban OL- Sứ VS</v>
      </c>
      <c r="E405" t="str">
        <f>VLOOKUP(A405,'[1]Tỷ lệ vốn'!F17:I60,4,FALSE)</f>
        <v>Khối vật liệu</v>
      </c>
      <c r="F405" t="s">
        <v>65</v>
      </c>
      <c r="G405">
        <f t="shared" ca="1" si="24"/>
        <v>0</v>
      </c>
      <c r="H405">
        <f t="shared" ca="1" si="25"/>
        <v>0</v>
      </c>
      <c r="I405">
        <f t="shared" ca="1" si="26"/>
        <v>165</v>
      </c>
      <c r="J405">
        <f t="shared" ca="1" si="27"/>
        <v>550</v>
      </c>
      <c r="K405">
        <v>9</v>
      </c>
      <c r="L405">
        <v>2019</v>
      </c>
    </row>
    <row r="406" spans="1:12" x14ac:dyDescent="0.5">
      <c r="A406" t="s">
        <v>30</v>
      </c>
      <c r="B406" s="2">
        <f>VLOOKUP(A406,'[1]Tỷ lệ vốn'!B18:C69,2,FALSE)</f>
        <v>0.51</v>
      </c>
      <c r="C406" t="str">
        <f>VLOOKUP(A406,'[1]Tỷ lệ vốn'!F18:I61,2,FALSE)</f>
        <v>Nhóm ốp lát- Kinh doanh</v>
      </c>
      <c r="D406" t="str">
        <f>VLOOKUP(A406,'[1]Tỷ lệ vốn'!F18:I61,3,FALSE)</f>
        <v>Ban OL- Sứ VS</v>
      </c>
      <c r="E406" t="str">
        <f>VLOOKUP(A406,'[1]Tỷ lệ vốn'!F18:I61,4,FALSE)</f>
        <v>Khối vật liệu</v>
      </c>
      <c r="F406" t="s">
        <v>65</v>
      </c>
      <c r="G406">
        <f t="shared" ca="1" si="24"/>
        <v>0</v>
      </c>
      <c r="H406">
        <f t="shared" ca="1" si="25"/>
        <v>0</v>
      </c>
      <c r="I406">
        <f t="shared" ca="1" si="26"/>
        <v>850</v>
      </c>
      <c r="J406">
        <f t="shared" ca="1" si="27"/>
        <v>3310</v>
      </c>
      <c r="K406">
        <v>9</v>
      </c>
      <c r="L406">
        <v>2019</v>
      </c>
    </row>
    <row r="407" spans="1:12" x14ac:dyDescent="0.5">
      <c r="A407" t="s">
        <v>31</v>
      </c>
      <c r="B407" s="2">
        <f>VLOOKUP(A407,'[1]Tỷ lệ vốn'!B19:C70,2,FALSE)</f>
        <v>0.1</v>
      </c>
      <c r="C407" t="str">
        <f>VLOOKUP(A407,'[1]Tỷ lệ vốn'!F19:I62,2,FALSE)</f>
        <v>Nhóm ốp lát- Kinh doanh</v>
      </c>
      <c r="D407" t="str">
        <f>VLOOKUP(A407,'[1]Tỷ lệ vốn'!F19:I62,3,FALSE)</f>
        <v>Ban OL- Sứ VS</v>
      </c>
      <c r="E407" t="str">
        <f>VLOOKUP(A407,'[1]Tỷ lệ vốn'!F19:I62,4,FALSE)</f>
        <v>Khối vật liệu</v>
      </c>
      <c r="F407" t="s">
        <v>65</v>
      </c>
      <c r="G407" t="e">
        <f t="shared" ca="1" si="24"/>
        <v>#N/A</v>
      </c>
      <c r="H407" t="e">
        <f t="shared" ca="1" si="25"/>
        <v>#N/A</v>
      </c>
      <c r="I407" t="e">
        <f t="shared" ca="1" si="26"/>
        <v>#N/A</v>
      </c>
      <c r="J407" t="e">
        <f t="shared" ca="1" si="27"/>
        <v>#N/A</v>
      </c>
      <c r="K407">
        <v>9</v>
      </c>
      <c r="L407">
        <v>2019</v>
      </c>
    </row>
    <row r="408" spans="1:12" x14ac:dyDescent="0.5">
      <c r="A408" t="s">
        <v>32</v>
      </c>
      <c r="B408" s="2">
        <f>VLOOKUP(A408,'[1]Tỷ lệ vốn'!B20:C71,2,FALSE)</f>
        <v>0.50477000000000005</v>
      </c>
      <c r="C408" t="str">
        <f>VLOOKUP(A408,'[1]Tỷ lệ vốn'!F20:I63,2,FALSE)</f>
        <v>Ban gạch ngói</v>
      </c>
      <c r="D408" t="str">
        <f>VLOOKUP(A408,'[1]Tỷ lệ vốn'!F20:I63,3,FALSE)</f>
        <v>Ban gạch ngói</v>
      </c>
      <c r="E408" t="str">
        <f>VLOOKUP(A408,'[1]Tỷ lệ vốn'!F20:I63,4,FALSE)</f>
        <v>Khối vật liệu</v>
      </c>
      <c r="F408" t="s">
        <v>65</v>
      </c>
      <c r="G408">
        <f t="shared" ca="1" si="24"/>
        <v>0</v>
      </c>
      <c r="H408">
        <f t="shared" ca="1" si="25"/>
        <v>0</v>
      </c>
      <c r="I408">
        <f t="shared" ca="1" si="26"/>
        <v>23380</v>
      </c>
      <c r="J408">
        <f t="shared" ca="1" si="27"/>
        <v>86610</v>
      </c>
      <c r="K408">
        <v>9</v>
      </c>
      <c r="L408">
        <v>2019</v>
      </c>
    </row>
    <row r="409" spans="1:12" x14ac:dyDescent="0.5">
      <c r="A409" t="s">
        <v>33</v>
      </c>
      <c r="B409" s="2">
        <f>VLOOKUP(A409,'[1]Tỷ lệ vốn'!B21:C72,2,FALSE)</f>
        <v>0</v>
      </c>
      <c r="C409" t="str">
        <f>VLOOKUP(A409,'[1]Tỷ lệ vốn'!F21:I64,2,FALSE)</f>
        <v>Ban gạch ngói</v>
      </c>
      <c r="D409" t="str">
        <f>VLOOKUP(A409,'[1]Tỷ lệ vốn'!F21:I64,3,FALSE)</f>
        <v>Ban gạch ngói</v>
      </c>
      <c r="E409" t="str">
        <f>VLOOKUP(A409,'[1]Tỷ lệ vốn'!F21:I64,4,FALSE)</f>
        <v>Khối vật liệu</v>
      </c>
      <c r="F409" t="s">
        <v>65</v>
      </c>
      <c r="G409">
        <f t="shared" ca="1" si="24"/>
        <v>0</v>
      </c>
      <c r="H409">
        <f t="shared" ca="1" si="25"/>
        <v>0</v>
      </c>
      <c r="I409">
        <f t="shared" ca="1" si="26"/>
        <v>3990.0060367319875</v>
      </c>
      <c r="J409">
        <f t="shared" ca="1" si="27"/>
        <v>15259.856743691038</v>
      </c>
      <c r="K409">
        <v>9</v>
      </c>
      <c r="L409">
        <v>2019</v>
      </c>
    </row>
    <row r="410" spans="1:12" x14ac:dyDescent="0.5">
      <c r="A410" t="s">
        <v>34</v>
      </c>
      <c r="B410" s="2">
        <f>VLOOKUP(A410,'[1]Tỷ lệ vốn'!B22:C73,2,FALSE)</f>
        <v>0.67469999999999997</v>
      </c>
      <c r="C410" t="str">
        <f>VLOOKUP(A410,'[1]Tỷ lệ vốn'!F22:I65,2,FALSE)</f>
        <v>Ban gạch ngói</v>
      </c>
      <c r="D410" t="str">
        <f>VLOOKUP(A410,'[1]Tỷ lệ vốn'!F22:I65,3,FALSE)</f>
        <v>Ban gạch ngói</v>
      </c>
      <c r="E410" t="str">
        <f>VLOOKUP(A410,'[1]Tỷ lệ vốn'!F22:I65,4,FALSE)</f>
        <v>Khối vật liệu</v>
      </c>
      <c r="F410" t="s">
        <v>65</v>
      </c>
      <c r="G410" t="e">
        <f t="shared" ca="1" si="24"/>
        <v>#N/A</v>
      </c>
      <c r="H410" t="e">
        <f t="shared" ca="1" si="25"/>
        <v>#N/A</v>
      </c>
      <c r="I410" t="e">
        <f t="shared" ca="1" si="26"/>
        <v>#N/A</v>
      </c>
      <c r="J410" t="e">
        <f t="shared" ca="1" si="27"/>
        <v>#N/A</v>
      </c>
      <c r="K410">
        <v>9</v>
      </c>
      <c r="L410">
        <v>2019</v>
      </c>
    </row>
    <row r="411" spans="1:12" x14ac:dyDescent="0.5">
      <c r="A411" t="s">
        <v>35</v>
      </c>
      <c r="B411" s="2">
        <f>VLOOKUP(A411,'[1]Tỷ lệ vốn'!B23:C74,2,FALSE)</f>
        <v>0.55918611429040999</v>
      </c>
      <c r="C411" t="str">
        <f>VLOOKUP(A411,'[1]Tỷ lệ vốn'!F23:I66,2,FALSE)</f>
        <v>Ban gạch ngói</v>
      </c>
      <c r="D411" t="str">
        <f>VLOOKUP(A411,'[1]Tỷ lệ vốn'!F23:I66,3,FALSE)</f>
        <v>Ban gạch ngói</v>
      </c>
      <c r="E411" t="str">
        <f>VLOOKUP(A411,'[1]Tỷ lệ vốn'!F23:I66,4,FALSE)</f>
        <v>Khối vật liệu</v>
      </c>
      <c r="F411" t="s">
        <v>65</v>
      </c>
      <c r="G411">
        <f t="shared" ca="1" si="24"/>
        <v>0</v>
      </c>
      <c r="H411">
        <f t="shared" ca="1" si="25"/>
        <v>0</v>
      </c>
      <c r="I411">
        <f t="shared" ca="1" si="26"/>
        <v>1680</v>
      </c>
      <c r="J411">
        <f t="shared" ca="1" si="27"/>
        <v>6680</v>
      </c>
      <c r="K411">
        <v>9</v>
      </c>
      <c r="L411">
        <v>2019</v>
      </c>
    </row>
    <row r="412" spans="1:12" x14ac:dyDescent="0.5">
      <c r="A412" t="s">
        <v>36</v>
      </c>
      <c r="B412" s="2">
        <f>VLOOKUP(A412,'[1]Tỷ lệ vốn'!B24:C75,2,FALSE)</f>
        <v>0.24929999999999999</v>
      </c>
      <c r="C412" t="str">
        <f>VLOOKUP(A412,'[1]Tỷ lệ vốn'!F24:I67,2,FALSE)</f>
        <v>Ban gạch ngói</v>
      </c>
      <c r="D412" t="str">
        <f>VLOOKUP(A412,'[1]Tỷ lệ vốn'!F24:I67,3,FALSE)</f>
        <v>Ban gạch ngói</v>
      </c>
      <c r="E412" t="str">
        <f>VLOOKUP(A412,'[1]Tỷ lệ vốn'!F24:I67,4,FALSE)</f>
        <v>Khối vật liệu</v>
      </c>
      <c r="F412" t="s">
        <v>65</v>
      </c>
      <c r="G412">
        <f t="shared" ca="1" si="24"/>
        <v>0</v>
      </c>
      <c r="H412">
        <f t="shared" ca="1" si="25"/>
        <v>0</v>
      </c>
      <c r="I412">
        <f t="shared" ca="1" si="26"/>
        <v>890</v>
      </c>
      <c r="J412">
        <f t="shared" ca="1" si="27"/>
        <v>3330</v>
      </c>
      <c r="K412">
        <v>9</v>
      </c>
      <c r="L412">
        <v>2019</v>
      </c>
    </row>
    <row r="413" spans="1:12" x14ac:dyDescent="0.5">
      <c r="A413" t="s">
        <v>37</v>
      </c>
      <c r="B413" s="2">
        <f>VLOOKUP(A413,'[1]Tỷ lệ vốn'!B25:C76,2,FALSE)</f>
        <v>0.51</v>
      </c>
      <c r="C413" t="str">
        <f>VLOOKUP(A413,'[1]Tỷ lệ vốn'!F25:I68,2,FALSE)</f>
        <v>Ban gạch ngói</v>
      </c>
      <c r="D413" t="str">
        <f>VLOOKUP(A413,'[1]Tỷ lệ vốn'!F25:I68,3,FALSE)</f>
        <v>Ban gạch ngói</v>
      </c>
      <c r="E413" t="str">
        <f>VLOOKUP(A413,'[1]Tỷ lệ vốn'!F25:I68,4,FALSE)</f>
        <v>Khối vật liệu</v>
      </c>
      <c r="F413" t="s">
        <v>65</v>
      </c>
      <c r="G413">
        <f t="shared" ca="1" si="24"/>
        <v>0</v>
      </c>
      <c r="H413">
        <f t="shared" ca="1" si="25"/>
        <v>0</v>
      </c>
      <c r="I413">
        <f t="shared" ca="1" si="26"/>
        <v>2640</v>
      </c>
      <c r="J413">
        <f t="shared" ca="1" si="27"/>
        <v>9030</v>
      </c>
      <c r="K413">
        <v>9</v>
      </c>
      <c r="L413">
        <v>2019</v>
      </c>
    </row>
    <row r="414" spans="1:12" x14ac:dyDescent="0.5">
      <c r="A414" t="s">
        <v>38</v>
      </c>
      <c r="B414" s="2">
        <f>VLOOKUP(A414,'[1]Tỷ lệ vốn'!B26:C77,2,FALSE)</f>
        <v>0.52644460516474578</v>
      </c>
      <c r="C414" t="str">
        <f>VLOOKUP(A414,'[1]Tỷ lệ vốn'!F26:I69,2,FALSE)</f>
        <v>Ban gạch ngói</v>
      </c>
      <c r="D414" t="str">
        <f>VLOOKUP(A414,'[1]Tỷ lệ vốn'!F26:I69,3,FALSE)</f>
        <v>Ban gạch ngói</v>
      </c>
      <c r="E414" t="str">
        <f>VLOOKUP(A414,'[1]Tỷ lệ vốn'!F26:I69,4,FALSE)</f>
        <v>Khối vật liệu</v>
      </c>
      <c r="F414" t="s">
        <v>65</v>
      </c>
      <c r="G414">
        <f t="shared" ca="1" si="24"/>
        <v>0</v>
      </c>
      <c r="H414">
        <f t="shared" ca="1" si="25"/>
        <v>0</v>
      </c>
      <c r="I414">
        <f t="shared" ca="1" si="26"/>
        <v>870</v>
      </c>
      <c r="J414">
        <f t="shared" ca="1" si="27"/>
        <v>3080</v>
      </c>
      <c r="K414">
        <v>9</v>
      </c>
      <c r="L414">
        <v>2019</v>
      </c>
    </row>
    <row r="415" spans="1:12" x14ac:dyDescent="0.5">
      <c r="A415" t="s">
        <v>39</v>
      </c>
      <c r="B415" s="2">
        <f>VLOOKUP(A415,'[1]Tỷ lệ vốn'!B27:C78,2,FALSE)</f>
        <v>0.11</v>
      </c>
      <c r="C415" t="str">
        <f>VLOOKUP(A415,'[1]Tỷ lệ vốn'!F27:I70,2,FALSE)</f>
        <v>Ban gạch ngói</v>
      </c>
      <c r="D415" t="str">
        <f>VLOOKUP(A415,'[1]Tỷ lệ vốn'!F27:I70,3,FALSE)</f>
        <v>Ban gạch ngói</v>
      </c>
      <c r="E415" t="str">
        <f>VLOOKUP(A415,'[1]Tỷ lệ vốn'!F27:I70,4,FALSE)</f>
        <v>Khối vật liệu</v>
      </c>
      <c r="F415" t="s">
        <v>65</v>
      </c>
      <c r="G415">
        <f t="shared" ca="1" si="24"/>
        <v>0</v>
      </c>
      <c r="H415">
        <f t="shared" ca="1" si="25"/>
        <v>0</v>
      </c>
      <c r="I415">
        <f t="shared" ca="1" si="26"/>
        <v>100</v>
      </c>
      <c r="J415">
        <f t="shared" ca="1" si="27"/>
        <v>400</v>
      </c>
      <c r="K415">
        <v>9</v>
      </c>
      <c r="L415">
        <v>2019</v>
      </c>
    </row>
    <row r="416" spans="1:12" x14ac:dyDescent="0.5">
      <c r="A416" t="s">
        <v>40</v>
      </c>
      <c r="B416" s="2">
        <f>VLOOKUP(A416,'[1]Tỷ lệ vốn'!B28:C79,2,FALSE)</f>
        <v>0.51001319437119763</v>
      </c>
      <c r="C416" t="str">
        <f>VLOOKUP(A416,'[1]Tỷ lệ vốn'!F28:I71,2,FALSE)</f>
        <v>Ban gạch ngói</v>
      </c>
      <c r="D416" t="str">
        <f>VLOOKUP(A416,'[1]Tỷ lệ vốn'!F28:I71,3,FALSE)</f>
        <v>Ban gạch ngói</v>
      </c>
      <c r="E416" t="str">
        <f>VLOOKUP(A416,'[1]Tỷ lệ vốn'!F28:I71,4,FALSE)</f>
        <v>Khối vật liệu</v>
      </c>
      <c r="F416" t="s">
        <v>65</v>
      </c>
      <c r="G416">
        <f t="shared" ca="1" si="24"/>
        <v>0</v>
      </c>
      <c r="H416">
        <f t="shared" ca="1" si="25"/>
        <v>0</v>
      </c>
      <c r="I416">
        <f t="shared" ca="1" si="26"/>
        <v>1150</v>
      </c>
      <c r="J416">
        <f t="shared" ca="1" si="27"/>
        <v>4440</v>
      </c>
      <c r="K416">
        <v>9</v>
      </c>
      <c r="L416">
        <v>2019</v>
      </c>
    </row>
    <row r="417" spans="1:12" x14ac:dyDescent="0.5">
      <c r="A417" t="s">
        <v>41</v>
      </c>
      <c r="B417" s="2">
        <f>VLOOKUP(A417,'[1]Tỷ lệ vốn'!B29:C80,2,FALSE)</f>
        <v>0.26</v>
      </c>
      <c r="C417" t="str">
        <f>VLOOKUP(A417,'[1]Tỷ lệ vốn'!F29:I72,2,FALSE)</f>
        <v>Ban gạch ngói</v>
      </c>
      <c r="D417" t="str">
        <f>VLOOKUP(A417,'[1]Tỷ lệ vốn'!F29:I72,3,FALSE)</f>
        <v>Ban gạch ngói</v>
      </c>
      <c r="E417" t="str">
        <f>VLOOKUP(A417,'[1]Tỷ lệ vốn'!F29:I72,4,FALSE)</f>
        <v>Khối vật liệu</v>
      </c>
      <c r="F417" t="s">
        <v>65</v>
      </c>
      <c r="G417">
        <f t="shared" ca="1" si="24"/>
        <v>0</v>
      </c>
      <c r="H417">
        <f t="shared" ca="1" si="25"/>
        <v>0</v>
      </c>
      <c r="I417">
        <f t="shared" ca="1" si="26"/>
        <v>660</v>
      </c>
      <c r="J417">
        <f t="shared" ca="1" si="27"/>
        <v>2650</v>
      </c>
      <c r="K417">
        <v>9</v>
      </c>
      <c r="L417">
        <v>2019</v>
      </c>
    </row>
    <row r="418" spans="1:12" x14ac:dyDescent="0.5">
      <c r="A418" t="s">
        <v>42</v>
      </c>
      <c r="B418" s="2">
        <f>VLOOKUP(A418,'[1]Tỷ lệ vốn'!B30:C81,2,FALSE)</f>
        <v>0</v>
      </c>
      <c r="C418" t="str">
        <f>VLOOKUP(A418,'[1]Tỷ lệ vốn'!F30:I73,2,FALSE)</f>
        <v>Ban gạch ngói</v>
      </c>
      <c r="D418" t="str">
        <f>VLOOKUP(A418,'[1]Tỷ lệ vốn'!F30:I73,3,FALSE)</f>
        <v>Ban gạch ngói</v>
      </c>
      <c r="E418" t="str">
        <f>VLOOKUP(A418,'[1]Tỷ lệ vốn'!F30:I73,4,FALSE)</f>
        <v>Khối vật liệu</v>
      </c>
      <c r="F418" t="s">
        <v>65</v>
      </c>
      <c r="G418">
        <f t="shared" ca="1" si="24"/>
        <v>0</v>
      </c>
      <c r="H418">
        <f t="shared" ca="1" si="25"/>
        <v>0</v>
      </c>
      <c r="I418">
        <f t="shared" ca="1" si="26"/>
        <v>2340</v>
      </c>
      <c r="J418">
        <f t="shared" ca="1" si="27"/>
        <v>9380</v>
      </c>
      <c r="K418">
        <v>9</v>
      </c>
      <c r="L418">
        <v>2019</v>
      </c>
    </row>
    <row r="419" spans="1:12" x14ac:dyDescent="0.5">
      <c r="A419" t="s">
        <v>43</v>
      </c>
      <c r="B419" s="2">
        <f>VLOOKUP(A419,'[1]Tỷ lệ vốn'!B31:C82,2,FALSE)</f>
        <v>0.25</v>
      </c>
      <c r="C419" t="str">
        <f>VLOOKUP(A419,'[1]Tỷ lệ vốn'!F31:I74,2,FALSE)</f>
        <v>Ban gạch ngói</v>
      </c>
      <c r="D419" t="str">
        <f>VLOOKUP(A419,'[1]Tỷ lệ vốn'!F31:I74,3,FALSE)</f>
        <v>Ban gạch ngói</v>
      </c>
      <c r="E419" t="str">
        <f>VLOOKUP(A419,'[1]Tỷ lệ vốn'!F31:I74,4,FALSE)</f>
        <v>Khối vật liệu</v>
      </c>
      <c r="F419" t="s">
        <v>65</v>
      </c>
      <c r="G419">
        <f t="shared" ca="1" si="24"/>
        <v>0</v>
      </c>
      <c r="H419">
        <f t="shared" ca="1" si="25"/>
        <v>0</v>
      </c>
      <c r="I419">
        <f t="shared" ca="1" si="26"/>
        <v>630</v>
      </c>
      <c r="J419">
        <f t="shared" ca="1" si="27"/>
        <v>2100</v>
      </c>
      <c r="K419">
        <v>9</v>
      </c>
      <c r="L419">
        <v>2019</v>
      </c>
    </row>
    <row r="420" spans="1:12" x14ac:dyDescent="0.5">
      <c r="A420" t="s">
        <v>44</v>
      </c>
      <c r="B420" s="2">
        <f>VLOOKUP(A420,'[1]Tỷ lệ vốn'!B32:C83,2,FALSE)</f>
        <v>1</v>
      </c>
      <c r="C420" t="str">
        <f>VLOOKUP(A420,'[1]Tỷ lệ vốn'!F32:I75,2,FALSE)</f>
        <v>Ban bất động sản</v>
      </c>
      <c r="D420" t="str">
        <f>VLOOKUP(A420,'[1]Tỷ lệ vốn'!F32:I75,3,FALSE)</f>
        <v>Ban bất động sản</v>
      </c>
      <c r="E420" t="str">
        <f>VLOOKUP(A420,'[1]Tỷ lệ vốn'!F32:I75,4,FALSE)</f>
        <v>Khối bất động sản</v>
      </c>
      <c r="F420" t="s">
        <v>65</v>
      </c>
      <c r="G420">
        <f t="shared" ca="1" si="24"/>
        <v>0</v>
      </c>
      <c r="H420">
        <f t="shared" ca="1" si="25"/>
        <v>0</v>
      </c>
      <c r="I420">
        <f t="shared" ca="1" si="26"/>
        <v>8400</v>
      </c>
      <c r="J420">
        <f t="shared" ca="1" si="27"/>
        <v>96500</v>
      </c>
      <c r="K420">
        <v>9</v>
      </c>
      <c r="L420">
        <v>2019</v>
      </c>
    </row>
    <row r="421" spans="1:12" x14ac:dyDescent="0.5">
      <c r="A421" t="s">
        <v>45</v>
      </c>
      <c r="B421" s="2">
        <f>VLOOKUP(A421,'[1]Tỷ lệ vốn'!B33:C84,2,FALSE)</f>
        <v>1</v>
      </c>
      <c r="C421" t="str">
        <f>VLOOKUP(A421,'[1]Tỷ lệ vốn'!F33:I76,2,FALSE)</f>
        <v>Ban bất động sản</v>
      </c>
      <c r="D421" t="str">
        <f>VLOOKUP(A421,'[1]Tỷ lệ vốn'!F33:I76,3,FALSE)</f>
        <v>Ban bất động sản</v>
      </c>
      <c r="E421" t="str">
        <f>VLOOKUP(A421,'[1]Tỷ lệ vốn'!F33:I76,4,FALSE)</f>
        <v>Khối bất động sản</v>
      </c>
      <c r="F421" t="s">
        <v>65</v>
      </c>
      <c r="G421">
        <f t="shared" ca="1" si="24"/>
        <v>0</v>
      </c>
      <c r="H421">
        <f t="shared" ca="1" si="25"/>
        <v>0</v>
      </c>
      <c r="I421">
        <f t="shared" ca="1" si="26"/>
        <v>2700</v>
      </c>
      <c r="J421">
        <f t="shared" ca="1" si="27"/>
        <v>13200</v>
      </c>
      <c r="K421">
        <v>9</v>
      </c>
      <c r="L421">
        <v>2019</v>
      </c>
    </row>
    <row r="422" spans="1:12" x14ac:dyDescent="0.5">
      <c r="A422" t="s">
        <v>46</v>
      </c>
      <c r="B422" s="2">
        <f>VLOOKUP(A422,'[1]Tỷ lệ vốn'!B34:C85,2,FALSE)</f>
        <v>1</v>
      </c>
      <c r="C422" t="str">
        <f>VLOOKUP(A422,'[1]Tỷ lệ vốn'!F34:I77,2,FALSE)</f>
        <v>Ban bất động sản</v>
      </c>
      <c r="D422" t="str">
        <f>VLOOKUP(A422,'[1]Tỷ lệ vốn'!F34:I77,3,FALSE)</f>
        <v>Ban bất động sản</v>
      </c>
      <c r="E422" t="str">
        <f>VLOOKUP(A422,'[1]Tỷ lệ vốn'!F34:I77,4,FALSE)</f>
        <v>Khối bất động sản</v>
      </c>
      <c r="F422" t="s">
        <v>65</v>
      </c>
      <c r="G422">
        <f t="shared" ca="1" si="24"/>
        <v>0</v>
      </c>
      <c r="H422">
        <f t="shared" ca="1" si="25"/>
        <v>0</v>
      </c>
      <c r="I422">
        <f t="shared" ca="1" si="26"/>
        <v>14520</v>
      </c>
      <c r="J422">
        <f t="shared" ca="1" si="27"/>
        <v>60100</v>
      </c>
      <c r="K422">
        <v>9</v>
      </c>
      <c r="L422">
        <v>2019</v>
      </c>
    </row>
    <row r="423" spans="1:12" x14ac:dyDescent="0.5">
      <c r="A423" t="s">
        <v>47</v>
      </c>
      <c r="B423" s="2">
        <f>VLOOKUP(A423,'[1]Tỷ lệ vốn'!B35:C86,2,FALSE)</f>
        <v>1</v>
      </c>
      <c r="C423" t="str">
        <f>VLOOKUP(A423,'[1]Tỷ lệ vốn'!F35:I78,2,FALSE)</f>
        <v>Ban bất động sản</v>
      </c>
      <c r="D423" t="str">
        <f>VLOOKUP(A423,'[1]Tỷ lệ vốn'!F35:I78,3,FALSE)</f>
        <v>Ban bất động sản</v>
      </c>
      <c r="E423" t="str">
        <f>VLOOKUP(A423,'[1]Tỷ lệ vốn'!F35:I78,4,FALSE)</f>
        <v>Khối bất động sản</v>
      </c>
      <c r="F423" t="s">
        <v>65</v>
      </c>
      <c r="G423">
        <f t="shared" ca="1" si="24"/>
        <v>0</v>
      </c>
      <c r="H423">
        <f t="shared" ca="1" si="25"/>
        <v>0</v>
      </c>
      <c r="I423">
        <f t="shared" ca="1" si="26"/>
        <v>700</v>
      </c>
      <c r="J423">
        <f t="shared" ca="1" si="27"/>
        <v>3500</v>
      </c>
      <c r="K423">
        <v>9</v>
      </c>
      <c r="L423">
        <v>2019</v>
      </c>
    </row>
    <row r="424" spans="1:12" x14ac:dyDescent="0.5">
      <c r="A424" t="s">
        <v>48</v>
      </c>
      <c r="B424" s="2">
        <f>VLOOKUP(A424,'[1]Tỷ lệ vốn'!B36:C87,2,FALSE)</f>
        <v>1</v>
      </c>
      <c r="C424" t="str">
        <f>VLOOKUP(A424,'[1]Tỷ lệ vốn'!F36:I79,2,FALSE)</f>
        <v>Ban bất động sản</v>
      </c>
      <c r="D424" t="str">
        <f>VLOOKUP(A424,'[1]Tỷ lệ vốn'!F36:I79,3,FALSE)</f>
        <v>Ban bất động sản</v>
      </c>
      <c r="E424" t="str">
        <f>VLOOKUP(A424,'[1]Tỷ lệ vốn'!F36:I79,4,FALSE)</f>
        <v>Khối bất động sản</v>
      </c>
      <c r="F424" t="s">
        <v>65</v>
      </c>
      <c r="G424">
        <f t="shared" ca="1" si="24"/>
        <v>0</v>
      </c>
      <c r="H424">
        <f t="shared" ca="1" si="25"/>
        <v>0</v>
      </c>
      <c r="I424">
        <f t="shared" ca="1" si="26"/>
        <v>2000</v>
      </c>
      <c r="J424">
        <f t="shared" ca="1" si="27"/>
        <v>7000</v>
      </c>
      <c r="K424">
        <v>9</v>
      </c>
      <c r="L424">
        <v>2019</v>
      </c>
    </row>
    <row r="425" spans="1:12" x14ac:dyDescent="0.5">
      <c r="A425" t="s">
        <v>49</v>
      </c>
      <c r="B425" s="2">
        <f>VLOOKUP(A425,'[1]Tỷ lệ vốn'!B37:C88,2,FALSE)</f>
        <v>0.52721741441947012</v>
      </c>
      <c r="C425" t="str">
        <f>VLOOKUP(A425,'[1]Tỷ lệ vốn'!F37:I80,2,FALSE)</f>
        <v>Ban bất động sản</v>
      </c>
      <c r="D425" t="str">
        <f>VLOOKUP(A425,'[1]Tỷ lệ vốn'!F37:I80,3,FALSE)</f>
        <v>Ban bất động sản</v>
      </c>
      <c r="E425" t="str">
        <f>VLOOKUP(A425,'[1]Tỷ lệ vốn'!F37:I80,4,FALSE)</f>
        <v>Khối bất động sản</v>
      </c>
      <c r="F425" t="s">
        <v>65</v>
      </c>
      <c r="G425" t="e">
        <f t="shared" ca="1" si="24"/>
        <v>#N/A</v>
      </c>
      <c r="H425" t="e">
        <f t="shared" ca="1" si="25"/>
        <v>#N/A</v>
      </c>
      <c r="I425" t="e">
        <f t="shared" ca="1" si="26"/>
        <v>#N/A</v>
      </c>
      <c r="J425" t="e">
        <f t="shared" ca="1" si="27"/>
        <v>#N/A</v>
      </c>
      <c r="K425">
        <v>9</v>
      </c>
      <c r="L425">
        <v>2019</v>
      </c>
    </row>
    <row r="426" spans="1:12" x14ac:dyDescent="0.5">
      <c r="A426" t="s">
        <v>50</v>
      </c>
      <c r="B426" s="2">
        <f>VLOOKUP(A426,'[1]Tỷ lệ vốn'!B38:C89,2,FALSE)</f>
        <v>0.804081160961298</v>
      </c>
      <c r="C426" t="str">
        <f>VLOOKUP(A426,'[1]Tỷ lệ vốn'!F38:I81,2,FALSE)</f>
        <v>Ban bất động sản</v>
      </c>
      <c r="D426" t="str">
        <f>VLOOKUP(A426,'[1]Tỷ lệ vốn'!F38:I81,3,FALSE)</f>
        <v>Ban bất động sản</v>
      </c>
      <c r="E426" t="str">
        <f>VLOOKUP(A426,'[1]Tỷ lệ vốn'!F38:I81,4,FALSE)</f>
        <v>Khối bất động sản</v>
      </c>
      <c r="F426" t="s">
        <v>65</v>
      </c>
      <c r="G426">
        <f t="shared" ca="1" si="24"/>
        <v>0</v>
      </c>
      <c r="H426">
        <f t="shared" ca="1" si="25"/>
        <v>0</v>
      </c>
      <c r="I426">
        <f t="shared" ca="1" si="26"/>
        <v>350</v>
      </c>
      <c r="J426">
        <f t="shared" ca="1" si="27"/>
        <v>1360</v>
      </c>
      <c r="K426">
        <v>9</v>
      </c>
      <c r="L426">
        <v>2019</v>
      </c>
    </row>
    <row r="427" spans="1:12" x14ac:dyDescent="0.5">
      <c r="A427" t="s">
        <v>51</v>
      </c>
      <c r="B427" s="2">
        <f>VLOOKUP(A427,'[1]Tỷ lệ vốn'!B39:C90,2,FALSE)</f>
        <v>0.1</v>
      </c>
      <c r="C427" t="str">
        <f>VLOOKUP(A427,'[1]Tỷ lệ vốn'!F39:I82,2,FALSE)</f>
        <v>Ban bất động sản</v>
      </c>
      <c r="D427" t="str">
        <f>VLOOKUP(A427,'[1]Tỷ lệ vốn'!F39:I82,3,FALSE)</f>
        <v>Ban bất động sản</v>
      </c>
      <c r="E427" t="str">
        <f>VLOOKUP(A427,'[1]Tỷ lệ vốn'!F39:I82,4,FALSE)</f>
        <v>Khối bất động sản</v>
      </c>
      <c r="F427" t="s">
        <v>65</v>
      </c>
      <c r="G427">
        <f t="shared" ca="1" si="24"/>
        <v>0</v>
      </c>
      <c r="H427">
        <f t="shared" ca="1" si="25"/>
        <v>0</v>
      </c>
      <c r="I427">
        <f t="shared" ca="1" si="26"/>
        <v>0</v>
      </c>
      <c r="J427">
        <f t="shared" ca="1" si="27"/>
        <v>0</v>
      </c>
      <c r="K427">
        <v>9</v>
      </c>
      <c r="L427">
        <v>2019</v>
      </c>
    </row>
    <row r="428" spans="1:12" x14ac:dyDescent="0.5">
      <c r="A428" t="s">
        <v>52</v>
      </c>
      <c r="B428" s="2">
        <f>VLOOKUP(A428,'[1]Tỷ lệ vốn'!B40:C91,2,FALSE)</f>
        <v>0</v>
      </c>
      <c r="C428" t="str">
        <f>VLOOKUP(A428,'[1]Tỷ lệ vốn'!F40:I83,2,FALSE)</f>
        <v>Ban bất động sản</v>
      </c>
      <c r="D428" t="str">
        <f>VLOOKUP(A428,'[1]Tỷ lệ vốn'!F40:I83,3,FALSE)</f>
        <v>Ban bất động sản</v>
      </c>
      <c r="E428" t="str">
        <f>VLOOKUP(A428,'[1]Tỷ lệ vốn'!F40:I83,4,FALSE)</f>
        <v>Khối bất động sản</v>
      </c>
      <c r="F428" t="s">
        <v>65</v>
      </c>
      <c r="G428">
        <f t="shared" ca="1" si="24"/>
        <v>0</v>
      </c>
      <c r="H428">
        <f t="shared" ca="1" si="25"/>
        <v>0</v>
      </c>
      <c r="I428">
        <f t="shared" ca="1" si="26"/>
        <v>0</v>
      </c>
      <c r="J428">
        <f t="shared" ca="1" si="27"/>
        <v>0</v>
      </c>
      <c r="K428">
        <v>9</v>
      </c>
      <c r="L428">
        <v>2019</v>
      </c>
    </row>
    <row r="429" spans="1:12" x14ac:dyDescent="0.5">
      <c r="A429" t="s">
        <v>53</v>
      </c>
      <c r="B429" s="2">
        <f>VLOOKUP(A429,'[1]Tỷ lệ vốn'!B41:C92,2,FALSE)</f>
        <v>1</v>
      </c>
      <c r="C429" t="str">
        <f>VLOOKUP(A429,'[1]Tỷ lệ vốn'!F41:I84,2,FALSE)</f>
        <v>Ban TM TCT</v>
      </c>
      <c r="D429" t="str">
        <f>VLOOKUP(A429,'[1]Tỷ lệ vốn'!F41:I84,3,FALSE)</f>
        <v>Ban TM TCT</v>
      </c>
      <c r="E429" t="str">
        <f>VLOOKUP(A429,'[1]Tỷ lệ vốn'!F41:I84,4,FALSE)</f>
        <v>Khối thương mại</v>
      </c>
      <c r="F429" t="s">
        <v>65</v>
      </c>
      <c r="G429">
        <f t="shared" ca="1" si="24"/>
        <v>0</v>
      </c>
      <c r="H429">
        <f t="shared" ca="1" si="25"/>
        <v>0</v>
      </c>
      <c r="I429">
        <f t="shared" ca="1" si="26"/>
        <v>0</v>
      </c>
      <c r="J429">
        <f t="shared" ca="1" si="27"/>
        <v>0</v>
      </c>
      <c r="K429">
        <v>9</v>
      </c>
      <c r="L429">
        <v>2019</v>
      </c>
    </row>
    <row r="430" spans="1:12" x14ac:dyDescent="0.5">
      <c r="A430" t="s">
        <v>54</v>
      </c>
      <c r="B430" s="2">
        <f>VLOOKUP(A430,'[1]Tỷ lệ vốn'!B42:C93,2,FALSE)</f>
        <v>1</v>
      </c>
      <c r="C430" t="str">
        <f>VLOOKUP(A430,'[1]Tỷ lệ vốn'!F42:I85,2,FALSE)</f>
        <v>Khối đào tạo và NCPT</v>
      </c>
      <c r="D430" t="str">
        <f>VLOOKUP(A430,'[1]Tỷ lệ vốn'!F42:I85,3,FALSE)</f>
        <v>Khối đào tạo và NCPT</v>
      </c>
      <c r="E430" t="str">
        <f>VLOOKUP(A430,'[1]Tỷ lệ vốn'!F42:I85,4,FALSE)</f>
        <v>Khối đào tạo và NCPT</v>
      </c>
      <c r="F430" t="s">
        <v>65</v>
      </c>
      <c r="G430">
        <f t="shared" ca="1" si="24"/>
        <v>0</v>
      </c>
      <c r="H430">
        <f t="shared" ca="1" si="25"/>
        <v>0</v>
      </c>
      <c r="I430">
        <f t="shared" ca="1" si="26"/>
        <v>70</v>
      </c>
      <c r="J430">
        <f t="shared" ca="1" si="27"/>
        <v>280</v>
      </c>
      <c r="K430">
        <v>9</v>
      </c>
      <c r="L430">
        <v>2019</v>
      </c>
    </row>
    <row r="431" spans="1:12" x14ac:dyDescent="0.5">
      <c r="A431" t="s">
        <v>55</v>
      </c>
      <c r="B431" s="2">
        <f>VLOOKUP(A431,'[1]Tỷ lệ vốn'!B43:C94,2,FALSE)</f>
        <v>1</v>
      </c>
      <c r="C431" t="str">
        <f>VLOOKUP(A431,'[1]Tỷ lệ vốn'!F43:I86,2,FALSE)</f>
        <v>Khối đào tạo và NCPT</v>
      </c>
      <c r="D431" t="str">
        <f>VLOOKUP(A431,'[1]Tỷ lệ vốn'!F43:I86,3,FALSE)</f>
        <v>Khối đào tạo và NCPT</v>
      </c>
      <c r="E431" t="str">
        <f>VLOOKUP(A431,'[1]Tỷ lệ vốn'!F43:I86,4,FALSE)</f>
        <v>Khối đào tạo và NCPT</v>
      </c>
      <c r="F431" t="s">
        <v>65</v>
      </c>
      <c r="G431">
        <f t="shared" ca="1" si="24"/>
        <v>0</v>
      </c>
      <c r="H431">
        <f t="shared" ca="1" si="25"/>
        <v>0</v>
      </c>
      <c r="I431">
        <f t="shared" ca="1" si="26"/>
        <v>0</v>
      </c>
      <c r="J431">
        <f t="shared" ca="1" si="27"/>
        <v>0</v>
      </c>
      <c r="K431">
        <v>9</v>
      </c>
      <c r="L431">
        <v>2019</v>
      </c>
    </row>
    <row r="432" spans="1:12" x14ac:dyDescent="0.5">
      <c r="A432" t="s">
        <v>12</v>
      </c>
      <c r="B432" s="2">
        <f>VLOOKUP(A432,'[1]Tỷ lệ vốn'!B1:C52,2,FALSE)</f>
        <v>1</v>
      </c>
      <c r="C432" t="str">
        <f>VLOOKUP(A432,'[1]Tỷ lệ vốn'!F1:I44,2,FALSE)</f>
        <v>Ban kính</v>
      </c>
      <c r="D432" t="str">
        <f>VLOOKUP(A432,'[1]Tỷ lệ vốn'!F1:I44,3,FALSE)</f>
        <v>Ban kính</v>
      </c>
      <c r="E432" t="str">
        <f>VLOOKUP(A432,'[1]Tỷ lệ vốn'!F1:I44,4,FALSE)</f>
        <v>Khối vật liệu</v>
      </c>
      <c r="F432" t="s">
        <v>65</v>
      </c>
      <c r="G432">
        <f t="shared" ca="1" si="24"/>
        <v>0</v>
      </c>
      <c r="H432">
        <f t="shared" ca="1" si="25"/>
        <v>0</v>
      </c>
      <c r="I432">
        <f t="shared" ca="1" si="26"/>
        <v>8700</v>
      </c>
      <c r="J432">
        <f t="shared" ca="1" si="27"/>
        <v>34770</v>
      </c>
      <c r="K432">
        <v>10</v>
      </c>
      <c r="L432">
        <v>2019</v>
      </c>
    </row>
    <row r="433" spans="1:12" x14ac:dyDescent="0.5">
      <c r="A433" t="s">
        <v>14</v>
      </c>
      <c r="B433" s="2">
        <f>VLOOKUP(A433,'[1]Tỷ lệ vốn'!B2:C53,2,FALSE)</f>
        <v>0.51</v>
      </c>
      <c r="C433" t="str">
        <f>VLOOKUP(A433,'[1]Tỷ lệ vốn'!F2:I45,2,FALSE)</f>
        <v>Ban kính</v>
      </c>
      <c r="D433" t="str">
        <f>VLOOKUP(A433,'[1]Tỷ lệ vốn'!F2:I45,3,FALSE)</f>
        <v>Ban kính</v>
      </c>
      <c r="E433" t="str">
        <f>VLOOKUP(A433,'[1]Tỷ lệ vốn'!F2:I45,4,FALSE)</f>
        <v>Khối vật liệu</v>
      </c>
      <c r="F433" t="s">
        <v>65</v>
      </c>
      <c r="G433">
        <f t="shared" ca="1" si="24"/>
        <v>0</v>
      </c>
      <c r="H433">
        <f t="shared" ca="1" si="25"/>
        <v>0</v>
      </c>
      <c r="I433">
        <f t="shared" ca="1" si="26"/>
        <v>1800</v>
      </c>
      <c r="J433">
        <f t="shared" ca="1" si="27"/>
        <v>4700</v>
      </c>
      <c r="K433">
        <v>10</v>
      </c>
      <c r="L433">
        <v>2019</v>
      </c>
    </row>
    <row r="434" spans="1:12" x14ac:dyDescent="0.5">
      <c r="A434" t="s">
        <v>15</v>
      </c>
      <c r="B434" s="2">
        <f>VLOOKUP(A434,'[1]Tỷ lệ vốn'!B3:C54,2,FALSE)</f>
        <v>0.25590000000000002</v>
      </c>
      <c r="C434" t="str">
        <f>VLOOKUP(A434,'[1]Tỷ lệ vốn'!F3:I46,2,FALSE)</f>
        <v>Ban kính</v>
      </c>
      <c r="D434" t="str">
        <f>VLOOKUP(A434,'[1]Tỷ lệ vốn'!F3:I46,3,FALSE)</f>
        <v>Ban kính</v>
      </c>
      <c r="E434" t="str">
        <f>VLOOKUP(A434,'[1]Tỷ lệ vốn'!F3:I46,4,FALSE)</f>
        <v>Khối vật liệu</v>
      </c>
      <c r="F434" t="s">
        <v>65</v>
      </c>
      <c r="G434">
        <f t="shared" ca="1" si="24"/>
        <v>0</v>
      </c>
      <c r="H434">
        <f t="shared" ca="1" si="25"/>
        <v>0</v>
      </c>
      <c r="I434">
        <f t="shared" ca="1" si="26"/>
        <v>1300</v>
      </c>
      <c r="J434">
        <f t="shared" ca="1" si="27"/>
        <v>4600</v>
      </c>
      <c r="K434">
        <v>10</v>
      </c>
      <c r="L434">
        <v>2019</v>
      </c>
    </row>
    <row r="435" spans="1:12" x14ac:dyDescent="0.5">
      <c r="A435" t="s">
        <v>16</v>
      </c>
      <c r="B435" s="2">
        <f>VLOOKUP(A435,'[1]Tỷ lệ vốn'!B4:C55,2,FALSE)</f>
        <v>0.53010345968196182</v>
      </c>
      <c r="C435" t="str">
        <f>VLOOKUP(A435,'[1]Tỷ lệ vốn'!F4:I47,2,FALSE)</f>
        <v>Ban kính</v>
      </c>
      <c r="D435" t="str">
        <f>VLOOKUP(A435,'[1]Tỷ lệ vốn'!F4:I47,3,FALSE)</f>
        <v>Ban kính</v>
      </c>
      <c r="E435" t="str">
        <f>VLOOKUP(A435,'[1]Tỷ lệ vốn'!F4:I47,4,FALSE)</f>
        <v>Khối vật liệu</v>
      </c>
      <c r="F435" t="s">
        <v>65</v>
      </c>
      <c r="G435">
        <f t="shared" ca="1" si="24"/>
        <v>0</v>
      </c>
      <c r="H435">
        <f t="shared" ca="1" si="25"/>
        <v>0</v>
      </c>
      <c r="I435">
        <f t="shared" ca="1" si="26"/>
        <v>220</v>
      </c>
      <c r="J435">
        <f t="shared" ca="1" si="27"/>
        <v>730</v>
      </c>
      <c r="K435">
        <v>10</v>
      </c>
      <c r="L435">
        <v>2019</v>
      </c>
    </row>
    <row r="436" spans="1:12" x14ac:dyDescent="0.5">
      <c r="A436" t="s">
        <v>17</v>
      </c>
      <c r="B436" s="2">
        <f>VLOOKUP(A436,'[1]Tỷ lệ vốn'!B5:C56,2,FALSE)</f>
        <v>0.51</v>
      </c>
      <c r="C436" t="str">
        <f>VLOOKUP(A436,'[1]Tỷ lệ vốn'!F5:I48,2,FALSE)</f>
        <v>Ban kính</v>
      </c>
      <c r="D436" t="str">
        <f>VLOOKUP(A436,'[1]Tỷ lệ vốn'!F5:I48,3,FALSE)</f>
        <v>Ban kính</v>
      </c>
      <c r="E436" t="str">
        <f>VLOOKUP(A436,'[1]Tỷ lệ vốn'!F5:I48,4,FALSE)</f>
        <v>Khối vật liệu</v>
      </c>
      <c r="F436" t="s">
        <v>65</v>
      </c>
      <c r="G436">
        <f t="shared" ca="1" si="24"/>
        <v>0</v>
      </c>
      <c r="H436">
        <f t="shared" ca="1" si="25"/>
        <v>0</v>
      </c>
      <c r="I436">
        <f t="shared" ca="1" si="26"/>
        <v>2900</v>
      </c>
      <c r="J436">
        <f t="shared" ca="1" si="27"/>
        <v>11800</v>
      </c>
      <c r="K436">
        <v>10</v>
      </c>
      <c r="L436">
        <v>2019</v>
      </c>
    </row>
    <row r="437" spans="1:12" x14ac:dyDescent="0.5">
      <c r="A437" t="s">
        <v>18</v>
      </c>
      <c r="B437" s="2">
        <f>VLOOKUP(A437,'[1]Tỷ lệ vốn'!B6:C57,2,FALSE)</f>
        <v>0.6</v>
      </c>
      <c r="C437" t="str">
        <f>VLOOKUP(A437,'[1]Tỷ lệ vốn'!F6:I49,2,FALSE)</f>
        <v>Ban kính</v>
      </c>
      <c r="D437" t="str">
        <f>VLOOKUP(A437,'[1]Tỷ lệ vốn'!F6:I49,3,FALSE)</f>
        <v>Ban kính</v>
      </c>
      <c r="E437" t="str">
        <f>VLOOKUP(A437,'[1]Tỷ lệ vốn'!F6:I49,4,FALSE)</f>
        <v>Khối vật liệu</v>
      </c>
      <c r="F437" t="s">
        <v>65</v>
      </c>
      <c r="G437">
        <f t="shared" ca="1" si="24"/>
        <v>0</v>
      </c>
      <c r="H437">
        <f t="shared" ca="1" si="25"/>
        <v>0</v>
      </c>
      <c r="I437">
        <f t="shared" ca="1" si="26"/>
        <v>2494</v>
      </c>
      <c r="J437">
        <f t="shared" ca="1" si="27"/>
        <v>10000</v>
      </c>
      <c r="K437">
        <v>10</v>
      </c>
      <c r="L437">
        <v>2019</v>
      </c>
    </row>
    <row r="438" spans="1:12" x14ac:dyDescent="0.5">
      <c r="A438" t="s">
        <v>19</v>
      </c>
      <c r="B438" s="2">
        <f>VLOOKUP(A438,'[1]Tỷ lệ vốn'!B7:C58,2,FALSE)</f>
        <v>0.2928</v>
      </c>
      <c r="C438" t="str">
        <f>VLOOKUP(A438,'[1]Tỷ lệ vốn'!F7:I50,2,FALSE)</f>
        <v>Ban kính</v>
      </c>
      <c r="D438" t="str">
        <f>VLOOKUP(A438,'[1]Tỷ lệ vốn'!F7:I50,3,FALSE)</f>
        <v>Ban kính</v>
      </c>
      <c r="E438" t="str">
        <f>VLOOKUP(A438,'[1]Tỷ lệ vốn'!F7:I50,4,FALSE)</f>
        <v>Khối vật liệu</v>
      </c>
      <c r="F438" t="s">
        <v>65</v>
      </c>
      <c r="G438">
        <f t="shared" ca="1" si="24"/>
        <v>0</v>
      </c>
      <c r="H438">
        <f t="shared" ca="1" si="25"/>
        <v>0</v>
      </c>
      <c r="I438">
        <f t="shared" ca="1" si="26"/>
        <v>0</v>
      </c>
      <c r="J438">
        <f t="shared" ca="1" si="27"/>
        <v>0</v>
      </c>
      <c r="K438">
        <v>10</v>
      </c>
      <c r="L438">
        <v>2019</v>
      </c>
    </row>
    <row r="439" spans="1:12" x14ac:dyDescent="0.5">
      <c r="A439" t="s">
        <v>20</v>
      </c>
      <c r="B439" s="2">
        <f>VLOOKUP(A439,'[1]Tỷ lệ vốn'!B8:C59,2,FALSE)</f>
        <v>1</v>
      </c>
      <c r="C439" t="str">
        <f>VLOOKUP(A439,'[1]Tỷ lệ vốn'!F8:I51,2,FALSE)</f>
        <v>Nhóm sứ - sen vòi - Thương mại</v>
      </c>
      <c r="D439" t="str">
        <f>VLOOKUP(A439,'[1]Tỷ lệ vốn'!F8:I51,3,FALSE)</f>
        <v>Ban OL- Sứ VS</v>
      </c>
      <c r="E439" t="str">
        <f>VLOOKUP(A439,'[1]Tỷ lệ vốn'!F8:I51,4,FALSE)</f>
        <v>Khối vật liệu</v>
      </c>
      <c r="F439" t="s">
        <v>65</v>
      </c>
      <c r="G439">
        <f t="shared" ca="1" si="24"/>
        <v>0</v>
      </c>
      <c r="H439">
        <f t="shared" ca="1" si="25"/>
        <v>0</v>
      </c>
      <c r="I439">
        <f t="shared" ca="1" si="26"/>
        <v>4360</v>
      </c>
      <c r="J439">
        <f t="shared" ca="1" si="27"/>
        <v>14940</v>
      </c>
      <c r="K439">
        <v>10</v>
      </c>
      <c r="L439">
        <v>2019</v>
      </c>
    </row>
    <row r="440" spans="1:12" x14ac:dyDescent="0.5">
      <c r="A440" t="s">
        <v>21</v>
      </c>
      <c r="B440" s="2">
        <f>VLOOKUP(A440,'[1]Tỷ lệ vốn'!B9:C60,2,FALSE)</f>
        <v>0.62962666666666667</v>
      </c>
      <c r="C440" t="str">
        <f>VLOOKUP(A440,'[1]Tỷ lệ vốn'!F9:I52,2,FALSE)</f>
        <v>Nhóm sứ - sen vòi - Thương mại</v>
      </c>
      <c r="D440" t="str">
        <f>VLOOKUP(A440,'[1]Tỷ lệ vốn'!F9:I52,3,FALSE)</f>
        <v>Ban OL- Sứ VS</v>
      </c>
      <c r="E440" t="str">
        <f>VLOOKUP(A440,'[1]Tỷ lệ vốn'!F9:I52,4,FALSE)</f>
        <v>Khối vật liệu</v>
      </c>
      <c r="F440" t="s">
        <v>65</v>
      </c>
      <c r="G440">
        <f t="shared" ca="1" si="24"/>
        <v>0</v>
      </c>
      <c r="H440">
        <f t="shared" ca="1" si="25"/>
        <v>0</v>
      </c>
      <c r="I440">
        <f t="shared" ca="1" si="26"/>
        <v>6090</v>
      </c>
      <c r="J440">
        <f t="shared" ca="1" si="27"/>
        <v>19700</v>
      </c>
      <c r="K440">
        <v>10</v>
      </c>
      <c r="L440">
        <v>2019</v>
      </c>
    </row>
    <row r="441" spans="1:12" x14ac:dyDescent="0.5">
      <c r="A441" t="s">
        <v>22</v>
      </c>
      <c r="B441" s="2">
        <f>VLOOKUP(A441,'[1]Tỷ lệ vốn'!B10:C61,2,FALSE)</f>
        <v>0.97466666666666668</v>
      </c>
      <c r="C441" t="str">
        <f>VLOOKUP(A441,'[1]Tỷ lệ vốn'!F10:I53,2,FALSE)</f>
        <v>Nhóm sứ - sen vòi - Thương mại</v>
      </c>
      <c r="D441" t="str">
        <f>VLOOKUP(A441,'[1]Tỷ lệ vốn'!F10:I53,3,FALSE)</f>
        <v>Ban OL- Sứ VS</v>
      </c>
      <c r="E441" t="str">
        <f>VLOOKUP(A441,'[1]Tỷ lệ vốn'!F10:I53,4,FALSE)</f>
        <v>Khối vật liệu</v>
      </c>
      <c r="F441" t="s">
        <v>65</v>
      </c>
      <c r="G441">
        <f t="shared" ca="1" si="24"/>
        <v>0</v>
      </c>
      <c r="H441">
        <f t="shared" ca="1" si="25"/>
        <v>0</v>
      </c>
      <c r="I441">
        <f t="shared" ca="1" si="26"/>
        <v>4300</v>
      </c>
      <c r="J441">
        <f t="shared" ca="1" si="27"/>
        <v>14900</v>
      </c>
      <c r="K441">
        <v>10</v>
      </c>
      <c r="L441">
        <v>2019</v>
      </c>
    </row>
    <row r="442" spans="1:12" x14ac:dyDescent="0.5">
      <c r="A442" t="s">
        <v>23</v>
      </c>
      <c r="B442" s="2">
        <f>VLOOKUP(A442,'[1]Tỷ lệ vốn'!B11:C62,2,FALSE)</f>
        <v>1</v>
      </c>
      <c r="C442" t="str">
        <f>VLOOKUP(A442,'[1]Tỷ lệ vốn'!F11:I54,2,FALSE)</f>
        <v>Nhóm sứ - sen vòi - Thương mại</v>
      </c>
      <c r="D442" t="str">
        <f>VLOOKUP(A442,'[1]Tỷ lệ vốn'!F11:I54,3,FALSE)</f>
        <v>Ban OL- Sứ VS</v>
      </c>
      <c r="E442" t="str">
        <f>VLOOKUP(A442,'[1]Tỷ lệ vốn'!F11:I54,4,FALSE)</f>
        <v>Khối vật liệu</v>
      </c>
      <c r="F442" t="s">
        <v>65</v>
      </c>
      <c r="G442">
        <f t="shared" ca="1" si="24"/>
        <v>0</v>
      </c>
      <c r="H442">
        <f t="shared" ca="1" si="25"/>
        <v>0</v>
      </c>
      <c r="I442">
        <f t="shared" ca="1" si="26"/>
        <v>4200</v>
      </c>
      <c r="J442">
        <f t="shared" ca="1" si="27"/>
        <v>15000</v>
      </c>
      <c r="K442">
        <v>10</v>
      </c>
      <c r="L442">
        <v>2019</v>
      </c>
    </row>
    <row r="443" spans="1:12" x14ac:dyDescent="0.5">
      <c r="A443" t="s">
        <v>24</v>
      </c>
      <c r="B443" s="2">
        <f>VLOOKUP(A443,'[1]Tỷ lệ vốn'!B12:C63,2,FALSE)</f>
        <v>0.78638082250518082</v>
      </c>
      <c r="C443" t="str">
        <f>VLOOKUP(A443,'[1]Tỷ lệ vốn'!F12:I55,2,FALSE)</f>
        <v>Nhóm sứ - sen vòi - Thương mại</v>
      </c>
      <c r="D443" t="str">
        <f>VLOOKUP(A443,'[1]Tỷ lệ vốn'!F12:I55,3,FALSE)</f>
        <v>Ban OL- Sứ VS</v>
      </c>
      <c r="E443" t="str">
        <f>VLOOKUP(A443,'[1]Tỷ lệ vốn'!F12:I55,4,FALSE)</f>
        <v>Khối vật liệu</v>
      </c>
      <c r="F443" t="s">
        <v>65</v>
      </c>
      <c r="G443">
        <f t="shared" ca="1" si="24"/>
        <v>0</v>
      </c>
      <c r="H443">
        <f t="shared" ca="1" si="25"/>
        <v>0</v>
      </c>
      <c r="I443">
        <f t="shared" ca="1" si="26"/>
        <v>1430</v>
      </c>
      <c r="J443">
        <f t="shared" ca="1" si="27"/>
        <v>4840</v>
      </c>
      <c r="K443">
        <v>10</v>
      </c>
      <c r="L443">
        <v>2019</v>
      </c>
    </row>
    <row r="444" spans="1:12" x14ac:dyDescent="0.5">
      <c r="A444" t="s">
        <v>25</v>
      </c>
      <c r="B444" s="2">
        <f>VLOOKUP(A444,'[1]Tỷ lệ vốn'!B13:C64,2,FALSE)</f>
        <v>0.51</v>
      </c>
      <c r="C444" t="str">
        <f>VLOOKUP(A444,'[1]Tỷ lệ vốn'!F13:I56,2,FALSE)</f>
        <v>Nhóm ốp lát- Kinh doanh</v>
      </c>
      <c r="D444" t="str">
        <f>VLOOKUP(A444,'[1]Tỷ lệ vốn'!F13:I56,3,FALSE)</f>
        <v>Ban OL- Sứ VS</v>
      </c>
      <c r="E444" t="str">
        <f>VLOOKUP(A444,'[1]Tỷ lệ vốn'!F13:I56,4,FALSE)</f>
        <v>Khối vật liệu</v>
      </c>
      <c r="F444" t="s">
        <v>65</v>
      </c>
      <c r="G444">
        <f t="shared" ca="1" si="24"/>
        <v>0</v>
      </c>
      <c r="H444">
        <f t="shared" ca="1" si="25"/>
        <v>0</v>
      </c>
      <c r="I444">
        <f t="shared" ca="1" si="26"/>
        <v>14150</v>
      </c>
      <c r="J444">
        <f t="shared" ca="1" si="27"/>
        <v>55270</v>
      </c>
      <c r="K444">
        <v>10</v>
      </c>
      <c r="L444">
        <v>2019</v>
      </c>
    </row>
    <row r="445" spans="1:12" x14ac:dyDescent="0.5">
      <c r="A445" t="s">
        <v>26</v>
      </c>
      <c r="B445" s="2">
        <f>VLOOKUP(A445,'[1]Tỷ lệ vốn'!B14:C65,2,FALSE)</f>
        <v>0.51</v>
      </c>
      <c r="C445" t="str">
        <f>VLOOKUP(A445,'[1]Tỷ lệ vốn'!F14:I57,2,FALSE)</f>
        <v>Nhóm ốp lát- Kinh doanh</v>
      </c>
      <c r="D445" t="str">
        <f>VLOOKUP(A445,'[1]Tỷ lệ vốn'!F14:I57,3,FALSE)</f>
        <v>Ban OL- Sứ VS</v>
      </c>
      <c r="E445" t="str">
        <f>VLOOKUP(A445,'[1]Tỷ lệ vốn'!F14:I57,4,FALSE)</f>
        <v>Khối vật liệu</v>
      </c>
      <c r="F445" t="s">
        <v>65</v>
      </c>
      <c r="G445">
        <f t="shared" ca="1" si="24"/>
        <v>0</v>
      </c>
      <c r="H445">
        <f t="shared" ca="1" si="25"/>
        <v>0</v>
      </c>
      <c r="I445">
        <f t="shared" ca="1" si="26"/>
        <v>5700</v>
      </c>
      <c r="J445">
        <f t="shared" ca="1" si="27"/>
        <v>21410</v>
      </c>
      <c r="K445">
        <v>10</v>
      </c>
      <c r="L445">
        <v>2019</v>
      </c>
    </row>
    <row r="446" spans="1:12" x14ac:dyDescent="0.5">
      <c r="A446" t="s">
        <v>27</v>
      </c>
      <c r="B446" s="2">
        <f>VLOOKUP(A446,'[1]Tỷ lệ vốn'!B15:C66,2,FALSE)</f>
        <v>0.51074422730264102</v>
      </c>
      <c r="C446" t="str">
        <f>VLOOKUP(A446,'[1]Tỷ lệ vốn'!F15:I58,2,FALSE)</f>
        <v>Nhóm ốp lát- Kinh doanh</v>
      </c>
      <c r="D446" t="str">
        <f>VLOOKUP(A446,'[1]Tỷ lệ vốn'!F15:I58,3,FALSE)</f>
        <v>Ban OL- Sứ VS</v>
      </c>
      <c r="E446" t="str">
        <f>VLOOKUP(A446,'[1]Tỷ lệ vốn'!F15:I58,4,FALSE)</f>
        <v>Khối vật liệu</v>
      </c>
      <c r="F446" t="s">
        <v>65</v>
      </c>
      <c r="G446">
        <f t="shared" ca="1" si="24"/>
        <v>0</v>
      </c>
      <c r="H446">
        <f t="shared" ca="1" si="25"/>
        <v>0</v>
      </c>
      <c r="I446">
        <f t="shared" ca="1" si="26"/>
        <v>4440</v>
      </c>
      <c r="J446">
        <f t="shared" ca="1" si="27"/>
        <v>25700</v>
      </c>
      <c r="K446">
        <v>10</v>
      </c>
      <c r="L446">
        <v>2019</v>
      </c>
    </row>
    <row r="447" spans="1:12" x14ac:dyDescent="0.5">
      <c r="A447" t="s">
        <v>28</v>
      </c>
      <c r="B447" s="2">
        <f>VLOOKUP(A447,'[1]Tỷ lệ vốn'!B16:C67,2,FALSE)</f>
        <v>0.96190968579566749</v>
      </c>
      <c r="C447" t="str">
        <f>VLOOKUP(A447,'[1]Tỷ lệ vốn'!F16:I59,2,FALSE)</f>
        <v>Nhóm ốp lát- Kinh doanh</v>
      </c>
      <c r="D447" t="str">
        <f>VLOOKUP(A447,'[1]Tỷ lệ vốn'!F16:I59,3,FALSE)</f>
        <v>Ban OL- Sứ VS</v>
      </c>
      <c r="E447" t="str">
        <f>VLOOKUP(A447,'[1]Tỷ lệ vốn'!F16:I59,4,FALSE)</f>
        <v>Khối vật liệu</v>
      </c>
      <c r="F447" t="s">
        <v>65</v>
      </c>
      <c r="G447">
        <f t="shared" ca="1" si="24"/>
        <v>0</v>
      </c>
      <c r="H447">
        <f t="shared" ca="1" si="25"/>
        <v>0</v>
      </c>
      <c r="I447">
        <f t="shared" ca="1" si="26"/>
        <v>1100</v>
      </c>
      <c r="J447">
        <f t="shared" ca="1" si="27"/>
        <v>3900</v>
      </c>
      <c r="K447">
        <v>10</v>
      </c>
      <c r="L447">
        <v>2019</v>
      </c>
    </row>
    <row r="448" spans="1:12" x14ac:dyDescent="0.5">
      <c r="A448" t="s">
        <v>29</v>
      </c>
      <c r="B448" s="2">
        <f>VLOOKUP(A448,'[1]Tỷ lệ vốn'!B17:C68,2,FALSE)</f>
        <v>0.51022326819079233</v>
      </c>
      <c r="C448" t="str">
        <f>VLOOKUP(A448,'[1]Tỷ lệ vốn'!F17:I60,2,FALSE)</f>
        <v>Nhóm ốp lát- Kinh doanh</v>
      </c>
      <c r="D448" t="str">
        <f>VLOOKUP(A448,'[1]Tỷ lệ vốn'!F17:I60,3,FALSE)</f>
        <v>Ban OL- Sứ VS</v>
      </c>
      <c r="E448" t="str">
        <f>VLOOKUP(A448,'[1]Tỷ lệ vốn'!F17:I60,4,FALSE)</f>
        <v>Khối vật liệu</v>
      </c>
      <c r="F448" t="s">
        <v>65</v>
      </c>
      <c r="G448">
        <f t="shared" ca="1" si="24"/>
        <v>0</v>
      </c>
      <c r="H448">
        <f t="shared" ca="1" si="25"/>
        <v>0</v>
      </c>
      <c r="I448">
        <f t="shared" ca="1" si="26"/>
        <v>202.40000000000003</v>
      </c>
      <c r="J448">
        <f t="shared" ca="1" si="27"/>
        <v>550</v>
      </c>
      <c r="K448">
        <v>10</v>
      </c>
      <c r="L448">
        <v>2019</v>
      </c>
    </row>
    <row r="449" spans="1:12" x14ac:dyDescent="0.5">
      <c r="A449" t="s">
        <v>30</v>
      </c>
      <c r="B449" s="2">
        <f>VLOOKUP(A449,'[1]Tỷ lệ vốn'!B18:C69,2,FALSE)</f>
        <v>0.51</v>
      </c>
      <c r="C449" t="str">
        <f>VLOOKUP(A449,'[1]Tỷ lệ vốn'!F18:I61,2,FALSE)</f>
        <v>Nhóm ốp lát- Kinh doanh</v>
      </c>
      <c r="D449" t="str">
        <f>VLOOKUP(A449,'[1]Tỷ lệ vốn'!F18:I61,3,FALSE)</f>
        <v>Ban OL- Sứ VS</v>
      </c>
      <c r="E449" t="str">
        <f>VLOOKUP(A449,'[1]Tỷ lệ vốn'!F18:I61,4,FALSE)</f>
        <v>Khối vật liệu</v>
      </c>
      <c r="F449" t="s">
        <v>65</v>
      </c>
      <c r="G449">
        <f t="shared" ca="1" si="24"/>
        <v>0</v>
      </c>
      <c r="H449">
        <f t="shared" ca="1" si="25"/>
        <v>0</v>
      </c>
      <c r="I449">
        <f t="shared" ca="1" si="26"/>
        <v>910</v>
      </c>
      <c r="J449">
        <f t="shared" ca="1" si="27"/>
        <v>3310</v>
      </c>
      <c r="K449">
        <v>10</v>
      </c>
      <c r="L449">
        <v>2019</v>
      </c>
    </row>
    <row r="450" spans="1:12" x14ac:dyDescent="0.5">
      <c r="A450" t="s">
        <v>31</v>
      </c>
      <c r="B450" s="2">
        <f>VLOOKUP(A450,'[1]Tỷ lệ vốn'!B19:C70,2,FALSE)</f>
        <v>0.1</v>
      </c>
      <c r="C450" t="str">
        <f>VLOOKUP(A450,'[1]Tỷ lệ vốn'!F19:I62,2,FALSE)</f>
        <v>Nhóm ốp lát- Kinh doanh</v>
      </c>
      <c r="D450" t="str">
        <f>VLOOKUP(A450,'[1]Tỷ lệ vốn'!F19:I62,3,FALSE)</f>
        <v>Ban OL- Sứ VS</v>
      </c>
      <c r="E450" t="str">
        <f>VLOOKUP(A450,'[1]Tỷ lệ vốn'!F19:I62,4,FALSE)</f>
        <v>Khối vật liệu</v>
      </c>
      <c r="F450" t="s">
        <v>65</v>
      </c>
      <c r="G450" t="e">
        <f t="shared" ca="1" si="24"/>
        <v>#N/A</v>
      </c>
      <c r="H450" t="e">
        <f t="shared" ca="1" si="25"/>
        <v>#N/A</v>
      </c>
      <c r="I450" t="e">
        <f t="shared" ca="1" si="26"/>
        <v>#N/A</v>
      </c>
      <c r="J450" t="e">
        <f t="shared" ca="1" si="27"/>
        <v>#N/A</v>
      </c>
      <c r="K450">
        <v>10</v>
      </c>
      <c r="L450">
        <v>2019</v>
      </c>
    </row>
    <row r="451" spans="1:12" x14ac:dyDescent="0.5">
      <c r="A451" t="s">
        <v>32</v>
      </c>
      <c r="B451" s="2">
        <f>VLOOKUP(A451,'[1]Tỷ lệ vốn'!B20:C71,2,FALSE)</f>
        <v>0.50477000000000005</v>
      </c>
      <c r="C451" t="str">
        <f>VLOOKUP(A451,'[1]Tỷ lệ vốn'!F20:I63,2,FALSE)</f>
        <v>Ban gạch ngói</v>
      </c>
      <c r="D451" t="str">
        <f>VLOOKUP(A451,'[1]Tỷ lệ vốn'!F20:I63,3,FALSE)</f>
        <v>Ban gạch ngói</v>
      </c>
      <c r="E451" t="str">
        <f>VLOOKUP(A451,'[1]Tỷ lệ vốn'!F20:I63,4,FALSE)</f>
        <v>Khối vật liệu</v>
      </c>
      <c r="F451" t="s">
        <v>65</v>
      </c>
      <c r="G451">
        <f t="shared" ref="G451:G514" ca="1" si="28">INDEX(INDIRECT("'[Intern Work 2019.xlsx]"&amp;F451&amp;"'!$A$1:$GBV$112"),MATCH(A451,INDIRECT("'[Intern Work 2019.xlsx]"&amp;F451&amp;"'!$B$1:$B$112"),0),MATCH($G$1&amp;K451&amp;L451,INDIRECT("'[Intern Work 2019.xlsx]"&amp;F451&amp;"'!$A$5:$GB$5"),0))</f>
        <v>0</v>
      </c>
      <c r="H451">
        <f t="shared" ref="H451:H514" ca="1" si="29">INDEX(INDIRECT("'[Intern Work 2019.xlsx]"&amp;F451&amp;"'!$A$1:$GBV$112"),MATCH(A451,INDIRECT("'[Intern Work 2019.xlsx]"&amp;F451&amp;"'!$B$1:$B$112"),0),MATCH($H$1&amp;" "&amp;K451,INDIRECT("'[Intern Work 2019.xlsx]"&amp;F451&amp;"'!$A$5:$GBV$5"),0))</f>
        <v>0</v>
      </c>
      <c r="I451">
        <f t="shared" ref="I451:I514" ca="1" si="30">INDEX(INDIRECT("'[Intern Work 2019.xlsx]"&amp;F451&amp;"'!$A$1:$GBV$112"),MATCH(A451,INDIRECT("'[Intern Work 2019.xlsx]"&amp;F451&amp;"'!$B$1:$B$112"),0),MATCH($I$1&amp;" "&amp;QUOTIENT(K451+2,3),INDIRECT("'[Intern Work 2019.xlsx]"&amp;F451&amp;"'!$A$5:$GBV$5"),0))</f>
        <v>22690</v>
      </c>
      <c r="J451">
        <f t="shared" ref="J451:J514" ca="1" si="31">INDEX(INDIRECT("'[Intern Work 2019.xlsx]"&amp;F451&amp;"'!$A$1:$GBV$112"),MATCH(A451,INDIRECT("'[Intern Work 2019.xlsx]"&amp;F451&amp;"'!$B$1:$B$112"),0),MATCH($J$1&amp;" "&amp;L451,INDIRECT("'[Intern Work 2019.xlsx]"&amp;F451&amp;"'!$A$5:$GBV$5"),0))</f>
        <v>86610</v>
      </c>
      <c r="K451">
        <v>10</v>
      </c>
      <c r="L451">
        <v>2019</v>
      </c>
    </row>
    <row r="452" spans="1:12" x14ac:dyDescent="0.5">
      <c r="A452" t="s">
        <v>33</v>
      </c>
      <c r="B452" s="2">
        <f>VLOOKUP(A452,'[1]Tỷ lệ vốn'!B21:C72,2,FALSE)</f>
        <v>0</v>
      </c>
      <c r="C452" t="str">
        <f>VLOOKUP(A452,'[1]Tỷ lệ vốn'!F21:I64,2,FALSE)</f>
        <v>Ban gạch ngói</v>
      </c>
      <c r="D452" t="str">
        <f>VLOOKUP(A452,'[1]Tỷ lệ vốn'!F21:I64,3,FALSE)</f>
        <v>Ban gạch ngói</v>
      </c>
      <c r="E452" t="str">
        <f>VLOOKUP(A452,'[1]Tỷ lệ vốn'!F21:I64,4,FALSE)</f>
        <v>Khối vật liệu</v>
      </c>
      <c r="F452" t="s">
        <v>65</v>
      </c>
      <c r="G452">
        <f t="shared" ca="1" si="28"/>
        <v>0</v>
      </c>
      <c r="H452">
        <f t="shared" ca="1" si="29"/>
        <v>0</v>
      </c>
      <c r="I452">
        <f t="shared" ca="1" si="30"/>
        <v>4120.3569209513489</v>
      </c>
      <c r="J452">
        <f t="shared" ca="1" si="31"/>
        <v>15259.856743691038</v>
      </c>
      <c r="K452">
        <v>10</v>
      </c>
      <c r="L452">
        <v>2019</v>
      </c>
    </row>
    <row r="453" spans="1:12" x14ac:dyDescent="0.5">
      <c r="A453" t="s">
        <v>34</v>
      </c>
      <c r="B453" s="2">
        <f>VLOOKUP(A453,'[1]Tỷ lệ vốn'!B22:C73,2,FALSE)</f>
        <v>0.67469999999999997</v>
      </c>
      <c r="C453" t="str">
        <f>VLOOKUP(A453,'[1]Tỷ lệ vốn'!F22:I65,2,FALSE)</f>
        <v>Ban gạch ngói</v>
      </c>
      <c r="D453" t="str">
        <f>VLOOKUP(A453,'[1]Tỷ lệ vốn'!F22:I65,3,FALSE)</f>
        <v>Ban gạch ngói</v>
      </c>
      <c r="E453" t="str">
        <f>VLOOKUP(A453,'[1]Tỷ lệ vốn'!F22:I65,4,FALSE)</f>
        <v>Khối vật liệu</v>
      </c>
      <c r="F453" t="s">
        <v>65</v>
      </c>
      <c r="G453" t="e">
        <f t="shared" ca="1" si="28"/>
        <v>#N/A</v>
      </c>
      <c r="H453" t="e">
        <f t="shared" ca="1" si="29"/>
        <v>#N/A</v>
      </c>
      <c r="I453" t="e">
        <f t="shared" ca="1" si="30"/>
        <v>#N/A</v>
      </c>
      <c r="J453" t="e">
        <f t="shared" ca="1" si="31"/>
        <v>#N/A</v>
      </c>
      <c r="K453">
        <v>10</v>
      </c>
      <c r="L453">
        <v>2019</v>
      </c>
    </row>
    <row r="454" spans="1:12" x14ac:dyDescent="0.5">
      <c r="A454" t="s">
        <v>35</v>
      </c>
      <c r="B454" s="2">
        <f>VLOOKUP(A454,'[1]Tỷ lệ vốn'!B23:C74,2,FALSE)</f>
        <v>0.55918611429040999</v>
      </c>
      <c r="C454" t="str">
        <f>VLOOKUP(A454,'[1]Tỷ lệ vốn'!F23:I66,2,FALSE)</f>
        <v>Ban gạch ngói</v>
      </c>
      <c r="D454" t="str">
        <f>VLOOKUP(A454,'[1]Tỷ lệ vốn'!F23:I66,3,FALSE)</f>
        <v>Ban gạch ngói</v>
      </c>
      <c r="E454" t="str">
        <f>VLOOKUP(A454,'[1]Tỷ lệ vốn'!F23:I66,4,FALSE)</f>
        <v>Khối vật liệu</v>
      </c>
      <c r="F454" t="s">
        <v>65</v>
      </c>
      <c r="G454">
        <f t="shared" ca="1" si="28"/>
        <v>0</v>
      </c>
      <c r="H454">
        <f t="shared" ca="1" si="29"/>
        <v>0</v>
      </c>
      <c r="I454">
        <f t="shared" ca="1" si="30"/>
        <v>1680</v>
      </c>
      <c r="J454">
        <f t="shared" ca="1" si="31"/>
        <v>6680</v>
      </c>
      <c r="K454">
        <v>10</v>
      </c>
      <c r="L454">
        <v>2019</v>
      </c>
    </row>
    <row r="455" spans="1:12" x14ac:dyDescent="0.5">
      <c r="A455" t="s">
        <v>36</v>
      </c>
      <c r="B455" s="2">
        <f>VLOOKUP(A455,'[1]Tỷ lệ vốn'!B24:C75,2,FALSE)</f>
        <v>0.24929999999999999</v>
      </c>
      <c r="C455" t="str">
        <f>VLOOKUP(A455,'[1]Tỷ lệ vốn'!F24:I67,2,FALSE)</f>
        <v>Ban gạch ngói</v>
      </c>
      <c r="D455" t="str">
        <f>VLOOKUP(A455,'[1]Tỷ lệ vốn'!F24:I67,3,FALSE)</f>
        <v>Ban gạch ngói</v>
      </c>
      <c r="E455" t="str">
        <f>VLOOKUP(A455,'[1]Tỷ lệ vốn'!F24:I67,4,FALSE)</f>
        <v>Khối vật liệu</v>
      </c>
      <c r="F455" t="s">
        <v>65</v>
      </c>
      <c r="G455">
        <f t="shared" ca="1" si="28"/>
        <v>0</v>
      </c>
      <c r="H455">
        <f t="shared" ca="1" si="29"/>
        <v>0</v>
      </c>
      <c r="I455">
        <f t="shared" ca="1" si="30"/>
        <v>960</v>
      </c>
      <c r="J455">
        <f t="shared" ca="1" si="31"/>
        <v>3330</v>
      </c>
      <c r="K455">
        <v>10</v>
      </c>
      <c r="L455">
        <v>2019</v>
      </c>
    </row>
    <row r="456" spans="1:12" x14ac:dyDescent="0.5">
      <c r="A456" t="s">
        <v>37</v>
      </c>
      <c r="B456" s="2">
        <f>VLOOKUP(A456,'[1]Tỷ lệ vốn'!B25:C76,2,FALSE)</f>
        <v>0.51</v>
      </c>
      <c r="C456" t="str">
        <f>VLOOKUP(A456,'[1]Tỷ lệ vốn'!F25:I68,2,FALSE)</f>
        <v>Ban gạch ngói</v>
      </c>
      <c r="D456" t="str">
        <f>VLOOKUP(A456,'[1]Tỷ lệ vốn'!F25:I68,3,FALSE)</f>
        <v>Ban gạch ngói</v>
      </c>
      <c r="E456" t="str">
        <f>VLOOKUP(A456,'[1]Tỷ lệ vốn'!F25:I68,4,FALSE)</f>
        <v>Khối vật liệu</v>
      </c>
      <c r="F456" t="s">
        <v>65</v>
      </c>
      <c r="G456">
        <f t="shared" ca="1" si="28"/>
        <v>0</v>
      </c>
      <c r="H456">
        <f t="shared" ca="1" si="29"/>
        <v>0</v>
      </c>
      <c r="I456">
        <f t="shared" ca="1" si="30"/>
        <v>3400</v>
      </c>
      <c r="J456">
        <f t="shared" ca="1" si="31"/>
        <v>9030</v>
      </c>
      <c r="K456">
        <v>10</v>
      </c>
      <c r="L456">
        <v>2019</v>
      </c>
    </row>
    <row r="457" spans="1:12" x14ac:dyDescent="0.5">
      <c r="A457" t="s">
        <v>38</v>
      </c>
      <c r="B457" s="2">
        <f>VLOOKUP(A457,'[1]Tỷ lệ vốn'!B26:C77,2,FALSE)</f>
        <v>0.52644460516474578</v>
      </c>
      <c r="C457" t="str">
        <f>VLOOKUP(A457,'[1]Tỷ lệ vốn'!F26:I69,2,FALSE)</f>
        <v>Ban gạch ngói</v>
      </c>
      <c r="D457" t="str">
        <f>VLOOKUP(A457,'[1]Tỷ lệ vốn'!F26:I69,3,FALSE)</f>
        <v>Ban gạch ngói</v>
      </c>
      <c r="E457" t="str">
        <f>VLOOKUP(A457,'[1]Tỷ lệ vốn'!F26:I69,4,FALSE)</f>
        <v>Khối vật liệu</v>
      </c>
      <c r="F457" t="s">
        <v>65</v>
      </c>
      <c r="G457">
        <f t="shared" ca="1" si="28"/>
        <v>0</v>
      </c>
      <c r="H457">
        <f t="shared" ca="1" si="29"/>
        <v>0</v>
      </c>
      <c r="I457">
        <f t="shared" ca="1" si="30"/>
        <v>1070</v>
      </c>
      <c r="J457">
        <f t="shared" ca="1" si="31"/>
        <v>3080</v>
      </c>
      <c r="K457">
        <v>10</v>
      </c>
      <c r="L457">
        <v>2019</v>
      </c>
    </row>
    <row r="458" spans="1:12" x14ac:dyDescent="0.5">
      <c r="A458" t="s">
        <v>39</v>
      </c>
      <c r="B458" s="2">
        <f>VLOOKUP(A458,'[1]Tỷ lệ vốn'!B27:C78,2,FALSE)</f>
        <v>0.11</v>
      </c>
      <c r="C458" t="str">
        <f>VLOOKUP(A458,'[1]Tỷ lệ vốn'!F27:I70,2,FALSE)</f>
        <v>Ban gạch ngói</v>
      </c>
      <c r="D458" t="str">
        <f>VLOOKUP(A458,'[1]Tỷ lệ vốn'!F27:I70,3,FALSE)</f>
        <v>Ban gạch ngói</v>
      </c>
      <c r="E458" t="str">
        <f>VLOOKUP(A458,'[1]Tỷ lệ vốn'!F27:I70,4,FALSE)</f>
        <v>Khối vật liệu</v>
      </c>
      <c r="F458" t="s">
        <v>65</v>
      </c>
      <c r="G458">
        <f t="shared" ca="1" si="28"/>
        <v>0</v>
      </c>
      <c r="H458">
        <f t="shared" ca="1" si="29"/>
        <v>0</v>
      </c>
      <c r="I458">
        <f t="shared" ca="1" si="30"/>
        <v>100</v>
      </c>
      <c r="J458">
        <f t="shared" ca="1" si="31"/>
        <v>400</v>
      </c>
      <c r="K458">
        <v>10</v>
      </c>
      <c r="L458">
        <v>2019</v>
      </c>
    </row>
    <row r="459" spans="1:12" x14ac:dyDescent="0.5">
      <c r="A459" t="s">
        <v>40</v>
      </c>
      <c r="B459" s="2">
        <f>VLOOKUP(A459,'[1]Tỷ lệ vốn'!B28:C79,2,FALSE)</f>
        <v>0.51001319437119763</v>
      </c>
      <c r="C459" t="str">
        <f>VLOOKUP(A459,'[1]Tỷ lệ vốn'!F28:I71,2,FALSE)</f>
        <v>Ban gạch ngói</v>
      </c>
      <c r="D459" t="str">
        <f>VLOOKUP(A459,'[1]Tỷ lệ vốn'!F28:I71,3,FALSE)</f>
        <v>Ban gạch ngói</v>
      </c>
      <c r="E459" t="str">
        <f>VLOOKUP(A459,'[1]Tỷ lệ vốn'!F28:I71,4,FALSE)</f>
        <v>Khối vật liệu</v>
      </c>
      <c r="F459" t="s">
        <v>65</v>
      </c>
      <c r="G459">
        <f t="shared" ca="1" si="28"/>
        <v>0</v>
      </c>
      <c r="H459">
        <f t="shared" ca="1" si="29"/>
        <v>0</v>
      </c>
      <c r="I459">
        <f t="shared" ca="1" si="30"/>
        <v>1210</v>
      </c>
      <c r="J459">
        <f t="shared" ca="1" si="31"/>
        <v>4440</v>
      </c>
      <c r="K459">
        <v>10</v>
      </c>
      <c r="L459">
        <v>2019</v>
      </c>
    </row>
    <row r="460" spans="1:12" x14ac:dyDescent="0.5">
      <c r="A460" t="s">
        <v>41</v>
      </c>
      <c r="B460" s="2">
        <f>VLOOKUP(A460,'[1]Tỷ lệ vốn'!B29:C80,2,FALSE)</f>
        <v>0.26</v>
      </c>
      <c r="C460" t="str">
        <f>VLOOKUP(A460,'[1]Tỷ lệ vốn'!F29:I72,2,FALSE)</f>
        <v>Ban gạch ngói</v>
      </c>
      <c r="D460" t="str">
        <f>VLOOKUP(A460,'[1]Tỷ lệ vốn'!F29:I72,3,FALSE)</f>
        <v>Ban gạch ngói</v>
      </c>
      <c r="E460" t="str">
        <f>VLOOKUP(A460,'[1]Tỷ lệ vốn'!F29:I72,4,FALSE)</f>
        <v>Khối vật liệu</v>
      </c>
      <c r="F460" t="s">
        <v>65</v>
      </c>
      <c r="G460">
        <f t="shared" ca="1" si="28"/>
        <v>0</v>
      </c>
      <c r="H460">
        <f t="shared" ca="1" si="29"/>
        <v>0</v>
      </c>
      <c r="I460">
        <f t="shared" ca="1" si="30"/>
        <v>670</v>
      </c>
      <c r="J460">
        <f t="shared" ca="1" si="31"/>
        <v>2650</v>
      </c>
      <c r="K460">
        <v>10</v>
      </c>
      <c r="L460">
        <v>2019</v>
      </c>
    </row>
    <row r="461" spans="1:12" x14ac:dyDescent="0.5">
      <c r="A461" t="s">
        <v>42</v>
      </c>
      <c r="B461" s="2">
        <f>VLOOKUP(A461,'[1]Tỷ lệ vốn'!B30:C81,2,FALSE)</f>
        <v>0</v>
      </c>
      <c r="C461" t="str">
        <f>VLOOKUP(A461,'[1]Tỷ lệ vốn'!F30:I73,2,FALSE)</f>
        <v>Ban gạch ngói</v>
      </c>
      <c r="D461" t="str">
        <f>VLOOKUP(A461,'[1]Tỷ lệ vốn'!F30:I73,3,FALSE)</f>
        <v>Ban gạch ngói</v>
      </c>
      <c r="E461" t="str">
        <f>VLOOKUP(A461,'[1]Tỷ lệ vốn'!F30:I73,4,FALSE)</f>
        <v>Khối vật liệu</v>
      </c>
      <c r="F461" t="s">
        <v>65</v>
      </c>
      <c r="G461">
        <f t="shared" ca="1" si="28"/>
        <v>0</v>
      </c>
      <c r="H461">
        <f t="shared" ca="1" si="29"/>
        <v>0</v>
      </c>
      <c r="I461">
        <f t="shared" ca="1" si="30"/>
        <v>2360</v>
      </c>
      <c r="J461">
        <f t="shared" ca="1" si="31"/>
        <v>9380</v>
      </c>
      <c r="K461">
        <v>10</v>
      </c>
      <c r="L461">
        <v>2019</v>
      </c>
    </row>
    <row r="462" spans="1:12" x14ac:dyDescent="0.5">
      <c r="A462" t="s">
        <v>43</v>
      </c>
      <c r="B462" s="2">
        <f>VLOOKUP(A462,'[1]Tỷ lệ vốn'!B31:C82,2,FALSE)</f>
        <v>0.25</v>
      </c>
      <c r="C462" t="str">
        <f>VLOOKUP(A462,'[1]Tỷ lệ vốn'!F31:I74,2,FALSE)</f>
        <v>Ban gạch ngói</v>
      </c>
      <c r="D462" t="str">
        <f>VLOOKUP(A462,'[1]Tỷ lệ vốn'!F31:I74,3,FALSE)</f>
        <v>Ban gạch ngói</v>
      </c>
      <c r="E462" t="str">
        <f>VLOOKUP(A462,'[1]Tỷ lệ vốn'!F31:I74,4,FALSE)</f>
        <v>Khối vật liệu</v>
      </c>
      <c r="F462" t="s">
        <v>65</v>
      </c>
      <c r="G462">
        <f t="shared" ca="1" si="28"/>
        <v>0</v>
      </c>
      <c r="H462">
        <f t="shared" ca="1" si="29"/>
        <v>0</v>
      </c>
      <c r="I462">
        <f t="shared" ca="1" si="30"/>
        <v>620</v>
      </c>
      <c r="J462">
        <f t="shared" ca="1" si="31"/>
        <v>2100</v>
      </c>
      <c r="K462">
        <v>10</v>
      </c>
      <c r="L462">
        <v>2019</v>
      </c>
    </row>
    <row r="463" spans="1:12" x14ac:dyDescent="0.5">
      <c r="A463" t="s">
        <v>44</v>
      </c>
      <c r="B463" s="2">
        <f>VLOOKUP(A463,'[1]Tỷ lệ vốn'!B32:C83,2,FALSE)</f>
        <v>1</v>
      </c>
      <c r="C463" t="str">
        <f>VLOOKUP(A463,'[1]Tỷ lệ vốn'!F32:I75,2,FALSE)</f>
        <v>Ban bất động sản</v>
      </c>
      <c r="D463" t="str">
        <f>VLOOKUP(A463,'[1]Tỷ lệ vốn'!F32:I75,3,FALSE)</f>
        <v>Ban bất động sản</v>
      </c>
      <c r="E463" t="str">
        <f>VLOOKUP(A463,'[1]Tỷ lệ vốn'!F32:I75,4,FALSE)</f>
        <v>Khối bất động sản</v>
      </c>
      <c r="F463" t="s">
        <v>65</v>
      </c>
      <c r="G463">
        <f t="shared" ca="1" si="28"/>
        <v>0</v>
      </c>
      <c r="H463">
        <f t="shared" ca="1" si="29"/>
        <v>0</v>
      </c>
      <c r="I463">
        <f t="shared" ca="1" si="30"/>
        <v>8100</v>
      </c>
      <c r="J463">
        <f t="shared" ca="1" si="31"/>
        <v>96500</v>
      </c>
      <c r="K463">
        <v>10</v>
      </c>
      <c r="L463">
        <v>2019</v>
      </c>
    </row>
    <row r="464" spans="1:12" x14ac:dyDescent="0.5">
      <c r="A464" t="s">
        <v>45</v>
      </c>
      <c r="B464" s="2">
        <f>VLOOKUP(A464,'[1]Tỷ lệ vốn'!B33:C84,2,FALSE)</f>
        <v>1</v>
      </c>
      <c r="C464" t="str">
        <f>VLOOKUP(A464,'[1]Tỷ lệ vốn'!F33:I76,2,FALSE)</f>
        <v>Ban bất động sản</v>
      </c>
      <c r="D464" t="str">
        <f>VLOOKUP(A464,'[1]Tỷ lệ vốn'!F33:I76,3,FALSE)</f>
        <v>Ban bất động sản</v>
      </c>
      <c r="E464" t="str">
        <f>VLOOKUP(A464,'[1]Tỷ lệ vốn'!F33:I76,4,FALSE)</f>
        <v>Khối bất động sản</v>
      </c>
      <c r="F464" t="s">
        <v>65</v>
      </c>
      <c r="G464">
        <f t="shared" ca="1" si="28"/>
        <v>0</v>
      </c>
      <c r="H464">
        <f t="shared" ca="1" si="29"/>
        <v>0</v>
      </c>
      <c r="I464">
        <f t="shared" ca="1" si="30"/>
        <v>3600</v>
      </c>
      <c r="J464">
        <f t="shared" ca="1" si="31"/>
        <v>13200</v>
      </c>
      <c r="K464">
        <v>10</v>
      </c>
      <c r="L464">
        <v>2019</v>
      </c>
    </row>
    <row r="465" spans="1:12" x14ac:dyDescent="0.5">
      <c r="A465" t="s">
        <v>46</v>
      </c>
      <c r="B465" s="2">
        <f>VLOOKUP(A465,'[1]Tỷ lệ vốn'!B34:C85,2,FALSE)</f>
        <v>1</v>
      </c>
      <c r="C465" t="str">
        <f>VLOOKUP(A465,'[1]Tỷ lệ vốn'!F34:I77,2,FALSE)</f>
        <v>Ban bất động sản</v>
      </c>
      <c r="D465" t="str">
        <f>VLOOKUP(A465,'[1]Tỷ lệ vốn'!F34:I77,3,FALSE)</f>
        <v>Ban bất động sản</v>
      </c>
      <c r="E465" t="str">
        <f>VLOOKUP(A465,'[1]Tỷ lệ vốn'!F34:I77,4,FALSE)</f>
        <v>Khối bất động sản</v>
      </c>
      <c r="F465" t="s">
        <v>65</v>
      </c>
      <c r="G465">
        <f t="shared" ca="1" si="28"/>
        <v>0</v>
      </c>
      <c r="H465">
        <f t="shared" ca="1" si="29"/>
        <v>0</v>
      </c>
      <c r="I465">
        <f t="shared" ca="1" si="30"/>
        <v>23940</v>
      </c>
      <c r="J465">
        <f t="shared" ca="1" si="31"/>
        <v>60100</v>
      </c>
      <c r="K465">
        <v>10</v>
      </c>
      <c r="L465">
        <v>2019</v>
      </c>
    </row>
    <row r="466" spans="1:12" x14ac:dyDescent="0.5">
      <c r="A466" t="s">
        <v>47</v>
      </c>
      <c r="B466" s="2">
        <f>VLOOKUP(A466,'[1]Tỷ lệ vốn'!B35:C86,2,FALSE)</f>
        <v>1</v>
      </c>
      <c r="C466" t="str">
        <f>VLOOKUP(A466,'[1]Tỷ lệ vốn'!F35:I78,2,FALSE)</f>
        <v>Ban bất động sản</v>
      </c>
      <c r="D466" t="str">
        <f>VLOOKUP(A466,'[1]Tỷ lệ vốn'!F35:I78,3,FALSE)</f>
        <v>Ban bất động sản</v>
      </c>
      <c r="E466" t="str">
        <f>VLOOKUP(A466,'[1]Tỷ lệ vốn'!F35:I78,4,FALSE)</f>
        <v>Khối bất động sản</v>
      </c>
      <c r="F466" t="s">
        <v>65</v>
      </c>
      <c r="G466">
        <f t="shared" ca="1" si="28"/>
        <v>0</v>
      </c>
      <c r="H466">
        <f t="shared" ca="1" si="29"/>
        <v>0</v>
      </c>
      <c r="I466">
        <f t="shared" ca="1" si="30"/>
        <v>1500</v>
      </c>
      <c r="J466">
        <f t="shared" ca="1" si="31"/>
        <v>3500</v>
      </c>
      <c r="K466">
        <v>10</v>
      </c>
      <c r="L466">
        <v>2019</v>
      </c>
    </row>
    <row r="467" spans="1:12" x14ac:dyDescent="0.5">
      <c r="A467" t="s">
        <v>48</v>
      </c>
      <c r="B467" s="2">
        <f>VLOOKUP(A467,'[1]Tỷ lệ vốn'!B36:C87,2,FALSE)</f>
        <v>1</v>
      </c>
      <c r="C467" t="str">
        <f>VLOOKUP(A467,'[1]Tỷ lệ vốn'!F36:I79,2,FALSE)</f>
        <v>Ban bất động sản</v>
      </c>
      <c r="D467" t="str">
        <f>VLOOKUP(A467,'[1]Tỷ lệ vốn'!F36:I79,3,FALSE)</f>
        <v>Ban bất động sản</v>
      </c>
      <c r="E467" t="str">
        <f>VLOOKUP(A467,'[1]Tỷ lệ vốn'!F36:I79,4,FALSE)</f>
        <v>Khối bất động sản</v>
      </c>
      <c r="F467" t="s">
        <v>65</v>
      </c>
      <c r="G467">
        <f t="shared" ca="1" si="28"/>
        <v>0</v>
      </c>
      <c r="H467">
        <f t="shared" ca="1" si="29"/>
        <v>0</v>
      </c>
      <c r="I467">
        <f t="shared" ca="1" si="30"/>
        <v>2000</v>
      </c>
      <c r="J467">
        <f t="shared" ca="1" si="31"/>
        <v>7000</v>
      </c>
      <c r="K467">
        <v>10</v>
      </c>
      <c r="L467">
        <v>2019</v>
      </c>
    </row>
    <row r="468" spans="1:12" x14ac:dyDescent="0.5">
      <c r="A468" t="s">
        <v>49</v>
      </c>
      <c r="B468" s="2">
        <f>VLOOKUP(A468,'[1]Tỷ lệ vốn'!B37:C88,2,FALSE)</f>
        <v>0.52721741441947012</v>
      </c>
      <c r="C468" t="str">
        <f>VLOOKUP(A468,'[1]Tỷ lệ vốn'!F37:I80,2,FALSE)</f>
        <v>Ban bất động sản</v>
      </c>
      <c r="D468" t="str">
        <f>VLOOKUP(A468,'[1]Tỷ lệ vốn'!F37:I80,3,FALSE)</f>
        <v>Ban bất động sản</v>
      </c>
      <c r="E468" t="str">
        <f>VLOOKUP(A468,'[1]Tỷ lệ vốn'!F37:I80,4,FALSE)</f>
        <v>Khối bất động sản</v>
      </c>
      <c r="F468" t="s">
        <v>65</v>
      </c>
      <c r="G468" t="e">
        <f t="shared" ca="1" si="28"/>
        <v>#N/A</v>
      </c>
      <c r="H468" t="e">
        <f t="shared" ca="1" si="29"/>
        <v>#N/A</v>
      </c>
      <c r="I468" t="e">
        <f t="shared" ca="1" si="30"/>
        <v>#N/A</v>
      </c>
      <c r="J468" t="e">
        <f t="shared" ca="1" si="31"/>
        <v>#N/A</v>
      </c>
      <c r="K468">
        <v>10</v>
      </c>
      <c r="L468">
        <v>2019</v>
      </c>
    </row>
    <row r="469" spans="1:12" x14ac:dyDescent="0.5">
      <c r="A469" t="s">
        <v>50</v>
      </c>
      <c r="B469" s="2">
        <f>VLOOKUP(A469,'[1]Tỷ lệ vốn'!B38:C89,2,FALSE)</f>
        <v>0.804081160961298</v>
      </c>
      <c r="C469" t="str">
        <f>VLOOKUP(A469,'[1]Tỷ lệ vốn'!F38:I81,2,FALSE)</f>
        <v>Ban bất động sản</v>
      </c>
      <c r="D469" t="str">
        <f>VLOOKUP(A469,'[1]Tỷ lệ vốn'!F38:I81,3,FALSE)</f>
        <v>Ban bất động sản</v>
      </c>
      <c r="E469" t="str">
        <f>VLOOKUP(A469,'[1]Tỷ lệ vốn'!F38:I81,4,FALSE)</f>
        <v>Khối bất động sản</v>
      </c>
      <c r="F469" t="s">
        <v>65</v>
      </c>
      <c r="G469">
        <f t="shared" ca="1" si="28"/>
        <v>0</v>
      </c>
      <c r="H469">
        <f t="shared" ca="1" si="29"/>
        <v>0</v>
      </c>
      <c r="I469">
        <f t="shared" ca="1" si="30"/>
        <v>400</v>
      </c>
      <c r="J469">
        <f t="shared" ca="1" si="31"/>
        <v>1360</v>
      </c>
      <c r="K469">
        <v>10</v>
      </c>
      <c r="L469">
        <v>2019</v>
      </c>
    </row>
    <row r="470" spans="1:12" x14ac:dyDescent="0.5">
      <c r="A470" t="s">
        <v>51</v>
      </c>
      <c r="B470" s="2">
        <f>VLOOKUP(A470,'[1]Tỷ lệ vốn'!B39:C90,2,FALSE)</f>
        <v>0.1</v>
      </c>
      <c r="C470" t="str">
        <f>VLOOKUP(A470,'[1]Tỷ lệ vốn'!F39:I82,2,FALSE)</f>
        <v>Ban bất động sản</v>
      </c>
      <c r="D470" t="str">
        <f>VLOOKUP(A470,'[1]Tỷ lệ vốn'!F39:I82,3,FALSE)</f>
        <v>Ban bất động sản</v>
      </c>
      <c r="E470" t="str">
        <f>VLOOKUP(A470,'[1]Tỷ lệ vốn'!F39:I82,4,FALSE)</f>
        <v>Khối bất động sản</v>
      </c>
      <c r="F470" t="s">
        <v>65</v>
      </c>
      <c r="G470">
        <f t="shared" ca="1" si="28"/>
        <v>0</v>
      </c>
      <c r="H470">
        <f t="shared" ca="1" si="29"/>
        <v>0</v>
      </c>
      <c r="I470">
        <f t="shared" ca="1" si="30"/>
        <v>0</v>
      </c>
      <c r="J470">
        <f t="shared" ca="1" si="31"/>
        <v>0</v>
      </c>
      <c r="K470">
        <v>10</v>
      </c>
      <c r="L470">
        <v>2019</v>
      </c>
    </row>
    <row r="471" spans="1:12" x14ac:dyDescent="0.5">
      <c r="A471" t="s">
        <v>52</v>
      </c>
      <c r="B471" s="2">
        <f>VLOOKUP(A471,'[1]Tỷ lệ vốn'!B40:C91,2,FALSE)</f>
        <v>0</v>
      </c>
      <c r="C471" t="str">
        <f>VLOOKUP(A471,'[1]Tỷ lệ vốn'!F40:I83,2,FALSE)</f>
        <v>Ban bất động sản</v>
      </c>
      <c r="D471" t="str">
        <f>VLOOKUP(A471,'[1]Tỷ lệ vốn'!F40:I83,3,FALSE)</f>
        <v>Ban bất động sản</v>
      </c>
      <c r="E471" t="str">
        <f>VLOOKUP(A471,'[1]Tỷ lệ vốn'!F40:I83,4,FALSE)</f>
        <v>Khối bất động sản</v>
      </c>
      <c r="F471" t="s">
        <v>65</v>
      </c>
      <c r="G471">
        <f t="shared" ca="1" si="28"/>
        <v>0</v>
      </c>
      <c r="H471">
        <f t="shared" ca="1" si="29"/>
        <v>0</v>
      </c>
      <c r="I471">
        <f t="shared" ca="1" si="30"/>
        <v>0</v>
      </c>
      <c r="J471">
        <f t="shared" ca="1" si="31"/>
        <v>0</v>
      </c>
      <c r="K471">
        <v>10</v>
      </c>
      <c r="L471">
        <v>2019</v>
      </c>
    </row>
    <row r="472" spans="1:12" x14ac:dyDescent="0.5">
      <c r="A472" t="s">
        <v>53</v>
      </c>
      <c r="B472" s="2">
        <f>VLOOKUP(A472,'[1]Tỷ lệ vốn'!B41:C92,2,FALSE)</f>
        <v>1</v>
      </c>
      <c r="C472" t="str">
        <f>VLOOKUP(A472,'[1]Tỷ lệ vốn'!F41:I84,2,FALSE)</f>
        <v>Ban TM TCT</v>
      </c>
      <c r="D472" t="str">
        <f>VLOOKUP(A472,'[1]Tỷ lệ vốn'!F41:I84,3,FALSE)</f>
        <v>Ban TM TCT</v>
      </c>
      <c r="E472" t="str">
        <f>VLOOKUP(A472,'[1]Tỷ lệ vốn'!F41:I84,4,FALSE)</f>
        <v>Khối thương mại</v>
      </c>
      <c r="F472" t="s">
        <v>65</v>
      </c>
      <c r="G472">
        <f t="shared" ca="1" si="28"/>
        <v>0</v>
      </c>
      <c r="H472">
        <f t="shared" ca="1" si="29"/>
        <v>0</v>
      </c>
      <c r="I472">
        <f t="shared" ca="1" si="30"/>
        <v>0</v>
      </c>
      <c r="J472">
        <f t="shared" ca="1" si="31"/>
        <v>0</v>
      </c>
      <c r="K472">
        <v>10</v>
      </c>
      <c r="L472">
        <v>2019</v>
      </c>
    </row>
    <row r="473" spans="1:12" x14ac:dyDescent="0.5">
      <c r="A473" t="s">
        <v>54</v>
      </c>
      <c r="B473" s="2">
        <f>VLOOKUP(A473,'[1]Tỷ lệ vốn'!B42:C93,2,FALSE)</f>
        <v>1</v>
      </c>
      <c r="C473" t="str">
        <f>VLOOKUP(A473,'[1]Tỷ lệ vốn'!F42:I85,2,FALSE)</f>
        <v>Khối đào tạo và NCPT</v>
      </c>
      <c r="D473" t="str">
        <f>VLOOKUP(A473,'[1]Tỷ lệ vốn'!F42:I85,3,FALSE)</f>
        <v>Khối đào tạo và NCPT</v>
      </c>
      <c r="E473" t="str">
        <f>VLOOKUP(A473,'[1]Tỷ lệ vốn'!F42:I85,4,FALSE)</f>
        <v>Khối đào tạo và NCPT</v>
      </c>
      <c r="F473" t="s">
        <v>65</v>
      </c>
      <c r="G473">
        <f t="shared" ca="1" si="28"/>
        <v>0</v>
      </c>
      <c r="H473">
        <f t="shared" ca="1" si="29"/>
        <v>0</v>
      </c>
      <c r="I473">
        <f t="shared" ca="1" si="30"/>
        <v>70</v>
      </c>
      <c r="J473">
        <f t="shared" ca="1" si="31"/>
        <v>280</v>
      </c>
      <c r="K473">
        <v>10</v>
      </c>
      <c r="L473">
        <v>2019</v>
      </c>
    </row>
    <row r="474" spans="1:12" x14ac:dyDescent="0.5">
      <c r="A474" t="s">
        <v>55</v>
      </c>
      <c r="B474" s="2">
        <f>VLOOKUP(A474,'[1]Tỷ lệ vốn'!B43:C94,2,FALSE)</f>
        <v>1</v>
      </c>
      <c r="C474" t="str">
        <f>VLOOKUP(A474,'[1]Tỷ lệ vốn'!F43:I86,2,FALSE)</f>
        <v>Khối đào tạo và NCPT</v>
      </c>
      <c r="D474" t="str">
        <f>VLOOKUP(A474,'[1]Tỷ lệ vốn'!F43:I86,3,FALSE)</f>
        <v>Khối đào tạo và NCPT</v>
      </c>
      <c r="E474" t="str">
        <f>VLOOKUP(A474,'[1]Tỷ lệ vốn'!F43:I86,4,FALSE)</f>
        <v>Khối đào tạo và NCPT</v>
      </c>
      <c r="F474" t="s">
        <v>65</v>
      </c>
      <c r="G474">
        <f t="shared" ca="1" si="28"/>
        <v>0</v>
      </c>
      <c r="H474">
        <f t="shared" ca="1" si="29"/>
        <v>0</v>
      </c>
      <c r="I474">
        <f t="shared" ca="1" si="30"/>
        <v>0</v>
      </c>
      <c r="J474">
        <f t="shared" ca="1" si="31"/>
        <v>0</v>
      </c>
      <c r="K474">
        <v>10</v>
      </c>
      <c r="L474">
        <v>2019</v>
      </c>
    </row>
    <row r="475" spans="1:12" x14ac:dyDescent="0.5">
      <c r="A475" t="s">
        <v>12</v>
      </c>
      <c r="B475" s="2">
        <f>VLOOKUP(A475,'[1]Tỷ lệ vốn'!B1:C52,2,FALSE)</f>
        <v>1</v>
      </c>
      <c r="C475" t="str">
        <f>VLOOKUP(A475,'[1]Tỷ lệ vốn'!F1:I44,2,FALSE)</f>
        <v>Ban kính</v>
      </c>
      <c r="D475" t="str">
        <f>VLOOKUP(A475,'[1]Tỷ lệ vốn'!F1:I44,3,FALSE)</f>
        <v>Ban kính</v>
      </c>
      <c r="E475" t="str">
        <f>VLOOKUP(A475,'[1]Tỷ lệ vốn'!F1:I44,4,FALSE)</f>
        <v>Khối vật liệu</v>
      </c>
      <c r="F475" t="s">
        <v>65</v>
      </c>
      <c r="G475">
        <f t="shared" ca="1" si="28"/>
        <v>0</v>
      </c>
      <c r="H475">
        <f t="shared" ca="1" si="29"/>
        <v>0</v>
      </c>
      <c r="I475">
        <f t="shared" ca="1" si="30"/>
        <v>8700</v>
      </c>
      <c r="J475">
        <f t="shared" ca="1" si="31"/>
        <v>34770</v>
      </c>
      <c r="K475">
        <v>11</v>
      </c>
      <c r="L475">
        <v>2019</v>
      </c>
    </row>
    <row r="476" spans="1:12" x14ac:dyDescent="0.5">
      <c r="A476" t="s">
        <v>14</v>
      </c>
      <c r="B476" s="2">
        <f>VLOOKUP(A476,'[1]Tỷ lệ vốn'!B2:C53,2,FALSE)</f>
        <v>0.51</v>
      </c>
      <c r="C476" t="str">
        <f>VLOOKUP(A476,'[1]Tỷ lệ vốn'!F2:I45,2,FALSE)</f>
        <v>Ban kính</v>
      </c>
      <c r="D476" t="str">
        <f>VLOOKUP(A476,'[1]Tỷ lệ vốn'!F2:I45,3,FALSE)</f>
        <v>Ban kính</v>
      </c>
      <c r="E476" t="str">
        <f>VLOOKUP(A476,'[1]Tỷ lệ vốn'!F2:I45,4,FALSE)</f>
        <v>Khối vật liệu</v>
      </c>
      <c r="F476" t="s">
        <v>65</v>
      </c>
      <c r="G476">
        <f t="shared" ca="1" si="28"/>
        <v>0</v>
      </c>
      <c r="H476">
        <f t="shared" ca="1" si="29"/>
        <v>0</v>
      </c>
      <c r="I476">
        <f t="shared" ca="1" si="30"/>
        <v>1800</v>
      </c>
      <c r="J476">
        <f t="shared" ca="1" si="31"/>
        <v>4700</v>
      </c>
      <c r="K476">
        <v>11</v>
      </c>
      <c r="L476">
        <v>2019</v>
      </c>
    </row>
    <row r="477" spans="1:12" x14ac:dyDescent="0.5">
      <c r="A477" t="s">
        <v>15</v>
      </c>
      <c r="B477" s="2">
        <f>VLOOKUP(A477,'[1]Tỷ lệ vốn'!B3:C54,2,FALSE)</f>
        <v>0.25590000000000002</v>
      </c>
      <c r="C477" t="str">
        <f>VLOOKUP(A477,'[1]Tỷ lệ vốn'!F3:I46,2,FALSE)</f>
        <v>Ban kính</v>
      </c>
      <c r="D477" t="str">
        <f>VLOOKUP(A477,'[1]Tỷ lệ vốn'!F3:I46,3,FALSE)</f>
        <v>Ban kính</v>
      </c>
      <c r="E477" t="str">
        <f>VLOOKUP(A477,'[1]Tỷ lệ vốn'!F3:I46,4,FALSE)</f>
        <v>Khối vật liệu</v>
      </c>
      <c r="F477" t="s">
        <v>65</v>
      </c>
      <c r="G477">
        <f t="shared" ca="1" si="28"/>
        <v>0</v>
      </c>
      <c r="H477">
        <f t="shared" ca="1" si="29"/>
        <v>0</v>
      </c>
      <c r="I477">
        <f t="shared" ca="1" si="30"/>
        <v>1300</v>
      </c>
      <c r="J477">
        <f t="shared" ca="1" si="31"/>
        <v>4600</v>
      </c>
      <c r="K477">
        <v>11</v>
      </c>
      <c r="L477">
        <v>2019</v>
      </c>
    </row>
    <row r="478" spans="1:12" x14ac:dyDescent="0.5">
      <c r="A478" t="s">
        <v>16</v>
      </c>
      <c r="B478" s="2">
        <f>VLOOKUP(A478,'[1]Tỷ lệ vốn'!B4:C55,2,FALSE)</f>
        <v>0.53010345968196182</v>
      </c>
      <c r="C478" t="str">
        <f>VLOOKUP(A478,'[1]Tỷ lệ vốn'!F4:I47,2,FALSE)</f>
        <v>Ban kính</v>
      </c>
      <c r="D478" t="str">
        <f>VLOOKUP(A478,'[1]Tỷ lệ vốn'!F4:I47,3,FALSE)</f>
        <v>Ban kính</v>
      </c>
      <c r="E478" t="str">
        <f>VLOOKUP(A478,'[1]Tỷ lệ vốn'!F4:I47,4,FALSE)</f>
        <v>Khối vật liệu</v>
      </c>
      <c r="F478" t="s">
        <v>65</v>
      </c>
      <c r="G478">
        <f t="shared" ca="1" si="28"/>
        <v>0</v>
      </c>
      <c r="H478">
        <f t="shared" ca="1" si="29"/>
        <v>0</v>
      </c>
      <c r="I478">
        <f t="shared" ca="1" si="30"/>
        <v>220</v>
      </c>
      <c r="J478">
        <f t="shared" ca="1" si="31"/>
        <v>730</v>
      </c>
      <c r="K478">
        <v>11</v>
      </c>
      <c r="L478">
        <v>2019</v>
      </c>
    </row>
    <row r="479" spans="1:12" x14ac:dyDescent="0.5">
      <c r="A479" t="s">
        <v>17</v>
      </c>
      <c r="B479" s="2">
        <f>VLOOKUP(A479,'[1]Tỷ lệ vốn'!B5:C56,2,FALSE)</f>
        <v>0.51</v>
      </c>
      <c r="C479" t="str">
        <f>VLOOKUP(A479,'[1]Tỷ lệ vốn'!F5:I48,2,FALSE)</f>
        <v>Ban kính</v>
      </c>
      <c r="D479" t="str">
        <f>VLOOKUP(A479,'[1]Tỷ lệ vốn'!F5:I48,3,FALSE)</f>
        <v>Ban kính</v>
      </c>
      <c r="E479" t="str">
        <f>VLOOKUP(A479,'[1]Tỷ lệ vốn'!F5:I48,4,FALSE)</f>
        <v>Khối vật liệu</v>
      </c>
      <c r="F479" t="s">
        <v>65</v>
      </c>
      <c r="G479">
        <f t="shared" ca="1" si="28"/>
        <v>0</v>
      </c>
      <c r="H479">
        <f t="shared" ca="1" si="29"/>
        <v>0</v>
      </c>
      <c r="I479">
        <f t="shared" ca="1" si="30"/>
        <v>2900</v>
      </c>
      <c r="J479">
        <f t="shared" ca="1" si="31"/>
        <v>11800</v>
      </c>
      <c r="K479">
        <v>11</v>
      </c>
      <c r="L479">
        <v>2019</v>
      </c>
    </row>
    <row r="480" spans="1:12" x14ac:dyDescent="0.5">
      <c r="A480" t="s">
        <v>18</v>
      </c>
      <c r="B480" s="2">
        <f>VLOOKUP(A480,'[1]Tỷ lệ vốn'!B6:C57,2,FALSE)</f>
        <v>0.6</v>
      </c>
      <c r="C480" t="str">
        <f>VLOOKUP(A480,'[1]Tỷ lệ vốn'!F6:I49,2,FALSE)</f>
        <v>Ban kính</v>
      </c>
      <c r="D480" t="str">
        <f>VLOOKUP(A480,'[1]Tỷ lệ vốn'!F6:I49,3,FALSE)</f>
        <v>Ban kính</v>
      </c>
      <c r="E480" t="str">
        <f>VLOOKUP(A480,'[1]Tỷ lệ vốn'!F6:I49,4,FALSE)</f>
        <v>Khối vật liệu</v>
      </c>
      <c r="F480" t="s">
        <v>65</v>
      </c>
      <c r="G480">
        <f t="shared" ca="1" si="28"/>
        <v>0</v>
      </c>
      <c r="H480">
        <f t="shared" ca="1" si="29"/>
        <v>0</v>
      </c>
      <c r="I480">
        <f t="shared" ca="1" si="30"/>
        <v>2494</v>
      </c>
      <c r="J480">
        <f t="shared" ca="1" si="31"/>
        <v>10000</v>
      </c>
      <c r="K480">
        <v>11</v>
      </c>
      <c r="L480">
        <v>2019</v>
      </c>
    </row>
    <row r="481" spans="1:12" x14ac:dyDescent="0.5">
      <c r="A481" t="s">
        <v>19</v>
      </c>
      <c r="B481" s="2">
        <f>VLOOKUP(A481,'[1]Tỷ lệ vốn'!B7:C58,2,FALSE)</f>
        <v>0.2928</v>
      </c>
      <c r="C481" t="str">
        <f>VLOOKUP(A481,'[1]Tỷ lệ vốn'!F7:I50,2,FALSE)</f>
        <v>Ban kính</v>
      </c>
      <c r="D481" t="str">
        <f>VLOOKUP(A481,'[1]Tỷ lệ vốn'!F7:I50,3,FALSE)</f>
        <v>Ban kính</v>
      </c>
      <c r="E481" t="str">
        <f>VLOOKUP(A481,'[1]Tỷ lệ vốn'!F7:I50,4,FALSE)</f>
        <v>Khối vật liệu</v>
      </c>
      <c r="F481" t="s">
        <v>65</v>
      </c>
      <c r="G481">
        <f t="shared" ca="1" si="28"/>
        <v>0</v>
      </c>
      <c r="H481">
        <f t="shared" ca="1" si="29"/>
        <v>0</v>
      </c>
      <c r="I481">
        <f t="shared" ca="1" si="30"/>
        <v>0</v>
      </c>
      <c r="J481">
        <f t="shared" ca="1" si="31"/>
        <v>0</v>
      </c>
      <c r="K481">
        <v>11</v>
      </c>
      <c r="L481">
        <v>2019</v>
      </c>
    </row>
    <row r="482" spans="1:12" x14ac:dyDescent="0.5">
      <c r="A482" t="s">
        <v>20</v>
      </c>
      <c r="B482" s="2">
        <f>VLOOKUP(A482,'[1]Tỷ lệ vốn'!B8:C59,2,FALSE)</f>
        <v>1</v>
      </c>
      <c r="C482" t="str">
        <f>VLOOKUP(A482,'[1]Tỷ lệ vốn'!F8:I51,2,FALSE)</f>
        <v>Nhóm sứ - sen vòi - Thương mại</v>
      </c>
      <c r="D482" t="str">
        <f>VLOOKUP(A482,'[1]Tỷ lệ vốn'!F8:I51,3,FALSE)</f>
        <v>Ban OL- Sứ VS</v>
      </c>
      <c r="E482" t="str">
        <f>VLOOKUP(A482,'[1]Tỷ lệ vốn'!F8:I51,4,FALSE)</f>
        <v>Khối vật liệu</v>
      </c>
      <c r="F482" t="s">
        <v>65</v>
      </c>
      <c r="G482">
        <f t="shared" ca="1" si="28"/>
        <v>0</v>
      </c>
      <c r="H482">
        <f t="shared" ca="1" si="29"/>
        <v>0</v>
      </c>
      <c r="I482">
        <f t="shared" ca="1" si="30"/>
        <v>4360</v>
      </c>
      <c r="J482">
        <f t="shared" ca="1" si="31"/>
        <v>14940</v>
      </c>
      <c r="K482">
        <v>11</v>
      </c>
      <c r="L482">
        <v>2019</v>
      </c>
    </row>
    <row r="483" spans="1:12" x14ac:dyDescent="0.5">
      <c r="A483" t="s">
        <v>21</v>
      </c>
      <c r="B483" s="2">
        <f>VLOOKUP(A483,'[1]Tỷ lệ vốn'!B9:C60,2,FALSE)</f>
        <v>0.62962666666666667</v>
      </c>
      <c r="C483" t="str">
        <f>VLOOKUP(A483,'[1]Tỷ lệ vốn'!F9:I52,2,FALSE)</f>
        <v>Nhóm sứ - sen vòi - Thương mại</v>
      </c>
      <c r="D483" t="str">
        <f>VLOOKUP(A483,'[1]Tỷ lệ vốn'!F9:I52,3,FALSE)</f>
        <v>Ban OL- Sứ VS</v>
      </c>
      <c r="E483" t="str">
        <f>VLOOKUP(A483,'[1]Tỷ lệ vốn'!F9:I52,4,FALSE)</f>
        <v>Khối vật liệu</v>
      </c>
      <c r="F483" t="s">
        <v>65</v>
      </c>
      <c r="G483">
        <f t="shared" ca="1" si="28"/>
        <v>0</v>
      </c>
      <c r="H483">
        <f t="shared" ca="1" si="29"/>
        <v>0</v>
      </c>
      <c r="I483">
        <f t="shared" ca="1" si="30"/>
        <v>6090</v>
      </c>
      <c r="J483">
        <f t="shared" ca="1" si="31"/>
        <v>19700</v>
      </c>
      <c r="K483">
        <v>11</v>
      </c>
      <c r="L483">
        <v>2019</v>
      </c>
    </row>
    <row r="484" spans="1:12" x14ac:dyDescent="0.5">
      <c r="A484" t="s">
        <v>22</v>
      </c>
      <c r="B484" s="2">
        <f>VLOOKUP(A484,'[1]Tỷ lệ vốn'!B10:C61,2,FALSE)</f>
        <v>0.97466666666666668</v>
      </c>
      <c r="C484" t="str">
        <f>VLOOKUP(A484,'[1]Tỷ lệ vốn'!F10:I53,2,FALSE)</f>
        <v>Nhóm sứ - sen vòi - Thương mại</v>
      </c>
      <c r="D484" t="str">
        <f>VLOOKUP(A484,'[1]Tỷ lệ vốn'!F10:I53,3,FALSE)</f>
        <v>Ban OL- Sứ VS</v>
      </c>
      <c r="E484" t="str">
        <f>VLOOKUP(A484,'[1]Tỷ lệ vốn'!F10:I53,4,FALSE)</f>
        <v>Khối vật liệu</v>
      </c>
      <c r="F484" t="s">
        <v>65</v>
      </c>
      <c r="G484">
        <f t="shared" ca="1" si="28"/>
        <v>0</v>
      </c>
      <c r="H484">
        <f t="shared" ca="1" si="29"/>
        <v>0</v>
      </c>
      <c r="I484">
        <f t="shared" ca="1" si="30"/>
        <v>4300</v>
      </c>
      <c r="J484">
        <f t="shared" ca="1" si="31"/>
        <v>14900</v>
      </c>
      <c r="K484">
        <v>11</v>
      </c>
      <c r="L484">
        <v>2019</v>
      </c>
    </row>
    <row r="485" spans="1:12" x14ac:dyDescent="0.5">
      <c r="A485" t="s">
        <v>23</v>
      </c>
      <c r="B485" s="2">
        <f>VLOOKUP(A485,'[1]Tỷ lệ vốn'!B11:C62,2,FALSE)</f>
        <v>1</v>
      </c>
      <c r="C485" t="str">
        <f>VLOOKUP(A485,'[1]Tỷ lệ vốn'!F11:I54,2,FALSE)</f>
        <v>Nhóm sứ - sen vòi - Thương mại</v>
      </c>
      <c r="D485" t="str">
        <f>VLOOKUP(A485,'[1]Tỷ lệ vốn'!F11:I54,3,FALSE)</f>
        <v>Ban OL- Sứ VS</v>
      </c>
      <c r="E485" t="str">
        <f>VLOOKUP(A485,'[1]Tỷ lệ vốn'!F11:I54,4,FALSE)</f>
        <v>Khối vật liệu</v>
      </c>
      <c r="F485" t="s">
        <v>65</v>
      </c>
      <c r="G485">
        <f t="shared" ca="1" si="28"/>
        <v>0</v>
      </c>
      <c r="H485">
        <f t="shared" ca="1" si="29"/>
        <v>0</v>
      </c>
      <c r="I485">
        <f t="shared" ca="1" si="30"/>
        <v>4200</v>
      </c>
      <c r="J485">
        <f t="shared" ca="1" si="31"/>
        <v>15000</v>
      </c>
      <c r="K485">
        <v>11</v>
      </c>
      <c r="L485">
        <v>2019</v>
      </c>
    </row>
    <row r="486" spans="1:12" x14ac:dyDescent="0.5">
      <c r="A486" t="s">
        <v>24</v>
      </c>
      <c r="B486" s="2">
        <f>VLOOKUP(A486,'[1]Tỷ lệ vốn'!B12:C63,2,FALSE)</f>
        <v>0.78638082250518082</v>
      </c>
      <c r="C486" t="str">
        <f>VLOOKUP(A486,'[1]Tỷ lệ vốn'!F12:I55,2,FALSE)</f>
        <v>Nhóm sứ - sen vòi - Thương mại</v>
      </c>
      <c r="D486" t="str">
        <f>VLOOKUP(A486,'[1]Tỷ lệ vốn'!F12:I55,3,FALSE)</f>
        <v>Ban OL- Sứ VS</v>
      </c>
      <c r="E486" t="str">
        <f>VLOOKUP(A486,'[1]Tỷ lệ vốn'!F12:I55,4,FALSE)</f>
        <v>Khối vật liệu</v>
      </c>
      <c r="F486" t="s">
        <v>65</v>
      </c>
      <c r="G486">
        <f t="shared" ca="1" si="28"/>
        <v>0</v>
      </c>
      <c r="H486">
        <f t="shared" ca="1" si="29"/>
        <v>0</v>
      </c>
      <c r="I486">
        <f t="shared" ca="1" si="30"/>
        <v>1430</v>
      </c>
      <c r="J486">
        <f t="shared" ca="1" si="31"/>
        <v>4840</v>
      </c>
      <c r="K486">
        <v>11</v>
      </c>
      <c r="L486">
        <v>2019</v>
      </c>
    </row>
    <row r="487" spans="1:12" x14ac:dyDescent="0.5">
      <c r="A487" t="s">
        <v>25</v>
      </c>
      <c r="B487" s="2">
        <f>VLOOKUP(A487,'[1]Tỷ lệ vốn'!B13:C64,2,FALSE)</f>
        <v>0.51</v>
      </c>
      <c r="C487" t="str">
        <f>VLOOKUP(A487,'[1]Tỷ lệ vốn'!F13:I56,2,FALSE)</f>
        <v>Nhóm ốp lát- Kinh doanh</v>
      </c>
      <c r="D487" t="str">
        <f>VLOOKUP(A487,'[1]Tỷ lệ vốn'!F13:I56,3,FALSE)</f>
        <v>Ban OL- Sứ VS</v>
      </c>
      <c r="E487" t="str">
        <f>VLOOKUP(A487,'[1]Tỷ lệ vốn'!F13:I56,4,FALSE)</f>
        <v>Khối vật liệu</v>
      </c>
      <c r="F487" t="s">
        <v>65</v>
      </c>
      <c r="G487">
        <f t="shared" ca="1" si="28"/>
        <v>0</v>
      </c>
      <c r="H487">
        <f t="shared" ca="1" si="29"/>
        <v>0</v>
      </c>
      <c r="I487">
        <f t="shared" ca="1" si="30"/>
        <v>14150</v>
      </c>
      <c r="J487">
        <f t="shared" ca="1" si="31"/>
        <v>55270</v>
      </c>
      <c r="K487">
        <v>11</v>
      </c>
      <c r="L487">
        <v>2019</v>
      </c>
    </row>
    <row r="488" spans="1:12" x14ac:dyDescent="0.5">
      <c r="A488" t="s">
        <v>26</v>
      </c>
      <c r="B488" s="2">
        <f>VLOOKUP(A488,'[1]Tỷ lệ vốn'!B14:C65,2,FALSE)</f>
        <v>0.51</v>
      </c>
      <c r="C488" t="str">
        <f>VLOOKUP(A488,'[1]Tỷ lệ vốn'!F14:I57,2,FALSE)</f>
        <v>Nhóm ốp lát- Kinh doanh</v>
      </c>
      <c r="D488" t="str">
        <f>VLOOKUP(A488,'[1]Tỷ lệ vốn'!F14:I57,3,FALSE)</f>
        <v>Ban OL- Sứ VS</v>
      </c>
      <c r="E488" t="str">
        <f>VLOOKUP(A488,'[1]Tỷ lệ vốn'!F14:I57,4,FALSE)</f>
        <v>Khối vật liệu</v>
      </c>
      <c r="F488" t="s">
        <v>65</v>
      </c>
      <c r="G488">
        <f t="shared" ca="1" si="28"/>
        <v>0</v>
      </c>
      <c r="H488">
        <f t="shared" ca="1" si="29"/>
        <v>0</v>
      </c>
      <c r="I488">
        <f t="shared" ca="1" si="30"/>
        <v>5700</v>
      </c>
      <c r="J488">
        <f t="shared" ca="1" si="31"/>
        <v>21410</v>
      </c>
      <c r="K488">
        <v>11</v>
      </c>
      <c r="L488">
        <v>2019</v>
      </c>
    </row>
    <row r="489" spans="1:12" x14ac:dyDescent="0.5">
      <c r="A489" t="s">
        <v>27</v>
      </c>
      <c r="B489" s="2">
        <f>VLOOKUP(A489,'[1]Tỷ lệ vốn'!B15:C66,2,FALSE)</f>
        <v>0.51074422730264102</v>
      </c>
      <c r="C489" t="str">
        <f>VLOOKUP(A489,'[1]Tỷ lệ vốn'!F15:I58,2,FALSE)</f>
        <v>Nhóm ốp lát- Kinh doanh</v>
      </c>
      <c r="D489" t="str">
        <f>VLOOKUP(A489,'[1]Tỷ lệ vốn'!F15:I58,3,FALSE)</f>
        <v>Ban OL- Sứ VS</v>
      </c>
      <c r="E489" t="str">
        <f>VLOOKUP(A489,'[1]Tỷ lệ vốn'!F15:I58,4,FALSE)</f>
        <v>Khối vật liệu</v>
      </c>
      <c r="F489" t="s">
        <v>65</v>
      </c>
      <c r="G489">
        <f t="shared" ca="1" si="28"/>
        <v>0</v>
      </c>
      <c r="H489">
        <f t="shared" ca="1" si="29"/>
        <v>0</v>
      </c>
      <c r="I489">
        <f t="shared" ca="1" si="30"/>
        <v>4440</v>
      </c>
      <c r="J489">
        <f t="shared" ca="1" si="31"/>
        <v>25700</v>
      </c>
      <c r="K489">
        <v>11</v>
      </c>
      <c r="L489">
        <v>2019</v>
      </c>
    </row>
    <row r="490" spans="1:12" x14ac:dyDescent="0.5">
      <c r="A490" t="s">
        <v>28</v>
      </c>
      <c r="B490" s="2">
        <f>VLOOKUP(A490,'[1]Tỷ lệ vốn'!B16:C67,2,FALSE)</f>
        <v>0.96190968579566749</v>
      </c>
      <c r="C490" t="str">
        <f>VLOOKUP(A490,'[1]Tỷ lệ vốn'!F16:I59,2,FALSE)</f>
        <v>Nhóm ốp lát- Kinh doanh</v>
      </c>
      <c r="D490" t="str">
        <f>VLOOKUP(A490,'[1]Tỷ lệ vốn'!F16:I59,3,FALSE)</f>
        <v>Ban OL- Sứ VS</v>
      </c>
      <c r="E490" t="str">
        <f>VLOOKUP(A490,'[1]Tỷ lệ vốn'!F16:I59,4,FALSE)</f>
        <v>Khối vật liệu</v>
      </c>
      <c r="F490" t="s">
        <v>65</v>
      </c>
      <c r="G490">
        <f t="shared" ca="1" si="28"/>
        <v>0</v>
      </c>
      <c r="H490">
        <f t="shared" ca="1" si="29"/>
        <v>0</v>
      </c>
      <c r="I490">
        <f t="shared" ca="1" si="30"/>
        <v>1100</v>
      </c>
      <c r="J490">
        <f t="shared" ca="1" si="31"/>
        <v>3900</v>
      </c>
      <c r="K490">
        <v>11</v>
      </c>
      <c r="L490">
        <v>2019</v>
      </c>
    </row>
    <row r="491" spans="1:12" x14ac:dyDescent="0.5">
      <c r="A491" t="s">
        <v>29</v>
      </c>
      <c r="B491" s="2">
        <f>VLOOKUP(A491,'[1]Tỷ lệ vốn'!B17:C68,2,FALSE)</f>
        <v>0.51022326819079233</v>
      </c>
      <c r="C491" t="str">
        <f>VLOOKUP(A491,'[1]Tỷ lệ vốn'!F17:I60,2,FALSE)</f>
        <v>Nhóm ốp lát- Kinh doanh</v>
      </c>
      <c r="D491" t="str">
        <f>VLOOKUP(A491,'[1]Tỷ lệ vốn'!F17:I60,3,FALSE)</f>
        <v>Ban OL- Sứ VS</v>
      </c>
      <c r="E491" t="str">
        <f>VLOOKUP(A491,'[1]Tỷ lệ vốn'!F17:I60,4,FALSE)</f>
        <v>Khối vật liệu</v>
      </c>
      <c r="F491" t="s">
        <v>65</v>
      </c>
      <c r="G491">
        <f t="shared" ca="1" si="28"/>
        <v>0</v>
      </c>
      <c r="H491">
        <f t="shared" ca="1" si="29"/>
        <v>0</v>
      </c>
      <c r="I491">
        <f t="shared" ca="1" si="30"/>
        <v>202.40000000000003</v>
      </c>
      <c r="J491">
        <f t="shared" ca="1" si="31"/>
        <v>550</v>
      </c>
      <c r="K491">
        <v>11</v>
      </c>
      <c r="L491">
        <v>2019</v>
      </c>
    </row>
    <row r="492" spans="1:12" x14ac:dyDescent="0.5">
      <c r="A492" t="s">
        <v>30</v>
      </c>
      <c r="B492" s="2">
        <f>VLOOKUP(A492,'[1]Tỷ lệ vốn'!B18:C69,2,FALSE)</f>
        <v>0.51</v>
      </c>
      <c r="C492" t="str">
        <f>VLOOKUP(A492,'[1]Tỷ lệ vốn'!F18:I61,2,FALSE)</f>
        <v>Nhóm ốp lát- Kinh doanh</v>
      </c>
      <c r="D492" t="str">
        <f>VLOOKUP(A492,'[1]Tỷ lệ vốn'!F18:I61,3,FALSE)</f>
        <v>Ban OL- Sứ VS</v>
      </c>
      <c r="E492" t="str">
        <f>VLOOKUP(A492,'[1]Tỷ lệ vốn'!F18:I61,4,FALSE)</f>
        <v>Khối vật liệu</v>
      </c>
      <c r="F492" t="s">
        <v>65</v>
      </c>
      <c r="G492">
        <f t="shared" ca="1" si="28"/>
        <v>0</v>
      </c>
      <c r="H492">
        <f t="shared" ca="1" si="29"/>
        <v>0</v>
      </c>
      <c r="I492">
        <f t="shared" ca="1" si="30"/>
        <v>910</v>
      </c>
      <c r="J492">
        <f t="shared" ca="1" si="31"/>
        <v>3310</v>
      </c>
      <c r="K492">
        <v>11</v>
      </c>
      <c r="L492">
        <v>2019</v>
      </c>
    </row>
    <row r="493" spans="1:12" x14ac:dyDescent="0.5">
      <c r="A493" t="s">
        <v>31</v>
      </c>
      <c r="B493" s="2">
        <f>VLOOKUP(A493,'[1]Tỷ lệ vốn'!B19:C70,2,FALSE)</f>
        <v>0.1</v>
      </c>
      <c r="C493" t="str">
        <f>VLOOKUP(A493,'[1]Tỷ lệ vốn'!F19:I62,2,FALSE)</f>
        <v>Nhóm ốp lát- Kinh doanh</v>
      </c>
      <c r="D493" t="str">
        <f>VLOOKUP(A493,'[1]Tỷ lệ vốn'!F19:I62,3,FALSE)</f>
        <v>Ban OL- Sứ VS</v>
      </c>
      <c r="E493" t="str">
        <f>VLOOKUP(A493,'[1]Tỷ lệ vốn'!F19:I62,4,FALSE)</f>
        <v>Khối vật liệu</v>
      </c>
      <c r="F493" t="s">
        <v>65</v>
      </c>
      <c r="G493" t="e">
        <f t="shared" ca="1" si="28"/>
        <v>#N/A</v>
      </c>
      <c r="H493" t="e">
        <f t="shared" ca="1" si="29"/>
        <v>#N/A</v>
      </c>
      <c r="I493" t="e">
        <f t="shared" ca="1" si="30"/>
        <v>#N/A</v>
      </c>
      <c r="J493" t="e">
        <f t="shared" ca="1" si="31"/>
        <v>#N/A</v>
      </c>
      <c r="K493">
        <v>11</v>
      </c>
      <c r="L493">
        <v>2019</v>
      </c>
    </row>
    <row r="494" spans="1:12" x14ac:dyDescent="0.5">
      <c r="A494" t="s">
        <v>32</v>
      </c>
      <c r="B494" s="2">
        <f>VLOOKUP(A494,'[1]Tỷ lệ vốn'!B20:C71,2,FALSE)</f>
        <v>0.50477000000000005</v>
      </c>
      <c r="C494" t="str">
        <f>VLOOKUP(A494,'[1]Tỷ lệ vốn'!F20:I63,2,FALSE)</f>
        <v>Ban gạch ngói</v>
      </c>
      <c r="D494" t="str">
        <f>VLOOKUP(A494,'[1]Tỷ lệ vốn'!F20:I63,3,FALSE)</f>
        <v>Ban gạch ngói</v>
      </c>
      <c r="E494" t="str">
        <f>VLOOKUP(A494,'[1]Tỷ lệ vốn'!F20:I63,4,FALSE)</f>
        <v>Khối vật liệu</v>
      </c>
      <c r="F494" t="s">
        <v>65</v>
      </c>
      <c r="G494">
        <f t="shared" ca="1" si="28"/>
        <v>0</v>
      </c>
      <c r="H494">
        <f t="shared" ca="1" si="29"/>
        <v>0</v>
      </c>
      <c r="I494">
        <f t="shared" ca="1" si="30"/>
        <v>22690</v>
      </c>
      <c r="J494">
        <f t="shared" ca="1" si="31"/>
        <v>86610</v>
      </c>
      <c r="K494">
        <v>11</v>
      </c>
      <c r="L494">
        <v>2019</v>
      </c>
    </row>
    <row r="495" spans="1:12" x14ac:dyDescent="0.5">
      <c r="A495" t="s">
        <v>33</v>
      </c>
      <c r="B495" s="2">
        <f>VLOOKUP(A495,'[1]Tỷ lệ vốn'!B21:C72,2,FALSE)</f>
        <v>0</v>
      </c>
      <c r="C495" t="str">
        <f>VLOOKUP(A495,'[1]Tỷ lệ vốn'!F21:I64,2,FALSE)</f>
        <v>Ban gạch ngói</v>
      </c>
      <c r="D495" t="str">
        <f>VLOOKUP(A495,'[1]Tỷ lệ vốn'!F21:I64,3,FALSE)</f>
        <v>Ban gạch ngói</v>
      </c>
      <c r="E495" t="str">
        <f>VLOOKUP(A495,'[1]Tỷ lệ vốn'!F21:I64,4,FALSE)</f>
        <v>Khối vật liệu</v>
      </c>
      <c r="F495" t="s">
        <v>65</v>
      </c>
      <c r="G495">
        <f t="shared" ca="1" si="28"/>
        <v>0</v>
      </c>
      <c r="H495">
        <f t="shared" ca="1" si="29"/>
        <v>0</v>
      </c>
      <c r="I495">
        <f t="shared" ca="1" si="30"/>
        <v>4120.3569209513489</v>
      </c>
      <c r="J495">
        <f t="shared" ca="1" si="31"/>
        <v>15259.856743691038</v>
      </c>
      <c r="K495">
        <v>11</v>
      </c>
      <c r="L495">
        <v>2019</v>
      </c>
    </row>
    <row r="496" spans="1:12" x14ac:dyDescent="0.5">
      <c r="A496" t="s">
        <v>34</v>
      </c>
      <c r="B496" s="2">
        <f>VLOOKUP(A496,'[1]Tỷ lệ vốn'!B22:C73,2,FALSE)</f>
        <v>0.67469999999999997</v>
      </c>
      <c r="C496" t="str">
        <f>VLOOKUP(A496,'[1]Tỷ lệ vốn'!F22:I65,2,FALSE)</f>
        <v>Ban gạch ngói</v>
      </c>
      <c r="D496" t="str">
        <f>VLOOKUP(A496,'[1]Tỷ lệ vốn'!F22:I65,3,FALSE)</f>
        <v>Ban gạch ngói</v>
      </c>
      <c r="E496" t="str">
        <f>VLOOKUP(A496,'[1]Tỷ lệ vốn'!F22:I65,4,FALSE)</f>
        <v>Khối vật liệu</v>
      </c>
      <c r="F496" t="s">
        <v>65</v>
      </c>
      <c r="G496" t="e">
        <f t="shared" ca="1" si="28"/>
        <v>#N/A</v>
      </c>
      <c r="H496" t="e">
        <f t="shared" ca="1" si="29"/>
        <v>#N/A</v>
      </c>
      <c r="I496" t="e">
        <f t="shared" ca="1" si="30"/>
        <v>#N/A</v>
      </c>
      <c r="J496" t="e">
        <f t="shared" ca="1" si="31"/>
        <v>#N/A</v>
      </c>
      <c r="K496">
        <v>11</v>
      </c>
      <c r="L496">
        <v>2019</v>
      </c>
    </row>
    <row r="497" spans="1:12" x14ac:dyDescent="0.5">
      <c r="A497" t="s">
        <v>35</v>
      </c>
      <c r="B497" s="2">
        <f>VLOOKUP(A497,'[1]Tỷ lệ vốn'!B23:C74,2,FALSE)</f>
        <v>0.55918611429040999</v>
      </c>
      <c r="C497" t="str">
        <f>VLOOKUP(A497,'[1]Tỷ lệ vốn'!F23:I66,2,FALSE)</f>
        <v>Ban gạch ngói</v>
      </c>
      <c r="D497" t="str">
        <f>VLOOKUP(A497,'[1]Tỷ lệ vốn'!F23:I66,3,FALSE)</f>
        <v>Ban gạch ngói</v>
      </c>
      <c r="E497" t="str">
        <f>VLOOKUP(A497,'[1]Tỷ lệ vốn'!F23:I66,4,FALSE)</f>
        <v>Khối vật liệu</v>
      </c>
      <c r="F497" t="s">
        <v>65</v>
      </c>
      <c r="G497">
        <f t="shared" ca="1" si="28"/>
        <v>0</v>
      </c>
      <c r="H497">
        <f t="shared" ca="1" si="29"/>
        <v>0</v>
      </c>
      <c r="I497">
        <f t="shared" ca="1" si="30"/>
        <v>1680</v>
      </c>
      <c r="J497">
        <f t="shared" ca="1" si="31"/>
        <v>6680</v>
      </c>
      <c r="K497">
        <v>11</v>
      </c>
      <c r="L497">
        <v>2019</v>
      </c>
    </row>
    <row r="498" spans="1:12" x14ac:dyDescent="0.5">
      <c r="A498" t="s">
        <v>36</v>
      </c>
      <c r="B498" s="2">
        <f>VLOOKUP(A498,'[1]Tỷ lệ vốn'!B24:C75,2,FALSE)</f>
        <v>0.24929999999999999</v>
      </c>
      <c r="C498" t="str">
        <f>VLOOKUP(A498,'[1]Tỷ lệ vốn'!F24:I67,2,FALSE)</f>
        <v>Ban gạch ngói</v>
      </c>
      <c r="D498" t="str">
        <f>VLOOKUP(A498,'[1]Tỷ lệ vốn'!F24:I67,3,FALSE)</f>
        <v>Ban gạch ngói</v>
      </c>
      <c r="E498" t="str">
        <f>VLOOKUP(A498,'[1]Tỷ lệ vốn'!F24:I67,4,FALSE)</f>
        <v>Khối vật liệu</v>
      </c>
      <c r="F498" t="s">
        <v>65</v>
      </c>
      <c r="G498">
        <f t="shared" ca="1" si="28"/>
        <v>0</v>
      </c>
      <c r="H498">
        <f t="shared" ca="1" si="29"/>
        <v>0</v>
      </c>
      <c r="I498">
        <f t="shared" ca="1" si="30"/>
        <v>960</v>
      </c>
      <c r="J498">
        <f t="shared" ca="1" si="31"/>
        <v>3330</v>
      </c>
      <c r="K498">
        <v>11</v>
      </c>
      <c r="L498">
        <v>2019</v>
      </c>
    </row>
    <row r="499" spans="1:12" x14ac:dyDescent="0.5">
      <c r="A499" t="s">
        <v>37</v>
      </c>
      <c r="B499" s="2">
        <f>VLOOKUP(A499,'[1]Tỷ lệ vốn'!B25:C76,2,FALSE)</f>
        <v>0.51</v>
      </c>
      <c r="C499" t="str">
        <f>VLOOKUP(A499,'[1]Tỷ lệ vốn'!F25:I68,2,FALSE)</f>
        <v>Ban gạch ngói</v>
      </c>
      <c r="D499" t="str">
        <f>VLOOKUP(A499,'[1]Tỷ lệ vốn'!F25:I68,3,FALSE)</f>
        <v>Ban gạch ngói</v>
      </c>
      <c r="E499" t="str">
        <f>VLOOKUP(A499,'[1]Tỷ lệ vốn'!F25:I68,4,FALSE)</f>
        <v>Khối vật liệu</v>
      </c>
      <c r="F499" t="s">
        <v>65</v>
      </c>
      <c r="G499">
        <f t="shared" ca="1" si="28"/>
        <v>0</v>
      </c>
      <c r="H499">
        <f t="shared" ca="1" si="29"/>
        <v>0</v>
      </c>
      <c r="I499">
        <f t="shared" ca="1" si="30"/>
        <v>3400</v>
      </c>
      <c r="J499">
        <f t="shared" ca="1" si="31"/>
        <v>9030</v>
      </c>
      <c r="K499">
        <v>11</v>
      </c>
      <c r="L499">
        <v>2019</v>
      </c>
    </row>
    <row r="500" spans="1:12" x14ac:dyDescent="0.5">
      <c r="A500" t="s">
        <v>38</v>
      </c>
      <c r="B500" s="2">
        <f>VLOOKUP(A500,'[1]Tỷ lệ vốn'!B26:C77,2,FALSE)</f>
        <v>0.52644460516474578</v>
      </c>
      <c r="C500" t="str">
        <f>VLOOKUP(A500,'[1]Tỷ lệ vốn'!F26:I69,2,FALSE)</f>
        <v>Ban gạch ngói</v>
      </c>
      <c r="D500" t="str">
        <f>VLOOKUP(A500,'[1]Tỷ lệ vốn'!F26:I69,3,FALSE)</f>
        <v>Ban gạch ngói</v>
      </c>
      <c r="E500" t="str">
        <f>VLOOKUP(A500,'[1]Tỷ lệ vốn'!F26:I69,4,FALSE)</f>
        <v>Khối vật liệu</v>
      </c>
      <c r="F500" t="s">
        <v>65</v>
      </c>
      <c r="G500">
        <f t="shared" ca="1" si="28"/>
        <v>0</v>
      </c>
      <c r="H500">
        <f t="shared" ca="1" si="29"/>
        <v>0</v>
      </c>
      <c r="I500">
        <f t="shared" ca="1" si="30"/>
        <v>1070</v>
      </c>
      <c r="J500">
        <f t="shared" ca="1" si="31"/>
        <v>3080</v>
      </c>
      <c r="K500">
        <v>11</v>
      </c>
      <c r="L500">
        <v>2019</v>
      </c>
    </row>
    <row r="501" spans="1:12" x14ac:dyDescent="0.5">
      <c r="A501" t="s">
        <v>39</v>
      </c>
      <c r="B501" s="2">
        <f>VLOOKUP(A501,'[1]Tỷ lệ vốn'!B27:C78,2,FALSE)</f>
        <v>0.11</v>
      </c>
      <c r="C501" t="str">
        <f>VLOOKUP(A501,'[1]Tỷ lệ vốn'!F27:I70,2,FALSE)</f>
        <v>Ban gạch ngói</v>
      </c>
      <c r="D501" t="str">
        <f>VLOOKUP(A501,'[1]Tỷ lệ vốn'!F27:I70,3,FALSE)</f>
        <v>Ban gạch ngói</v>
      </c>
      <c r="E501" t="str">
        <f>VLOOKUP(A501,'[1]Tỷ lệ vốn'!F27:I70,4,FALSE)</f>
        <v>Khối vật liệu</v>
      </c>
      <c r="F501" t="s">
        <v>65</v>
      </c>
      <c r="G501">
        <f t="shared" ca="1" si="28"/>
        <v>0</v>
      </c>
      <c r="H501">
        <f t="shared" ca="1" si="29"/>
        <v>0</v>
      </c>
      <c r="I501">
        <f t="shared" ca="1" si="30"/>
        <v>100</v>
      </c>
      <c r="J501">
        <f t="shared" ca="1" si="31"/>
        <v>400</v>
      </c>
      <c r="K501">
        <v>11</v>
      </c>
      <c r="L501">
        <v>2019</v>
      </c>
    </row>
    <row r="502" spans="1:12" x14ac:dyDescent="0.5">
      <c r="A502" t="s">
        <v>40</v>
      </c>
      <c r="B502" s="2">
        <f>VLOOKUP(A502,'[1]Tỷ lệ vốn'!B28:C79,2,FALSE)</f>
        <v>0.51001319437119763</v>
      </c>
      <c r="C502" t="str">
        <f>VLOOKUP(A502,'[1]Tỷ lệ vốn'!F28:I71,2,FALSE)</f>
        <v>Ban gạch ngói</v>
      </c>
      <c r="D502" t="str">
        <f>VLOOKUP(A502,'[1]Tỷ lệ vốn'!F28:I71,3,FALSE)</f>
        <v>Ban gạch ngói</v>
      </c>
      <c r="E502" t="str">
        <f>VLOOKUP(A502,'[1]Tỷ lệ vốn'!F28:I71,4,FALSE)</f>
        <v>Khối vật liệu</v>
      </c>
      <c r="F502" t="s">
        <v>65</v>
      </c>
      <c r="G502">
        <f t="shared" ca="1" si="28"/>
        <v>0</v>
      </c>
      <c r="H502">
        <f t="shared" ca="1" si="29"/>
        <v>0</v>
      </c>
      <c r="I502">
        <f t="shared" ca="1" si="30"/>
        <v>1210</v>
      </c>
      <c r="J502">
        <f t="shared" ca="1" si="31"/>
        <v>4440</v>
      </c>
      <c r="K502">
        <v>11</v>
      </c>
      <c r="L502">
        <v>2019</v>
      </c>
    </row>
    <row r="503" spans="1:12" x14ac:dyDescent="0.5">
      <c r="A503" t="s">
        <v>41</v>
      </c>
      <c r="B503" s="2">
        <f>VLOOKUP(A503,'[1]Tỷ lệ vốn'!B29:C80,2,FALSE)</f>
        <v>0.26</v>
      </c>
      <c r="C503" t="str">
        <f>VLOOKUP(A503,'[1]Tỷ lệ vốn'!F29:I72,2,FALSE)</f>
        <v>Ban gạch ngói</v>
      </c>
      <c r="D503" t="str">
        <f>VLOOKUP(A503,'[1]Tỷ lệ vốn'!F29:I72,3,FALSE)</f>
        <v>Ban gạch ngói</v>
      </c>
      <c r="E503" t="str">
        <f>VLOOKUP(A503,'[1]Tỷ lệ vốn'!F29:I72,4,FALSE)</f>
        <v>Khối vật liệu</v>
      </c>
      <c r="F503" t="s">
        <v>65</v>
      </c>
      <c r="G503">
        <f t="shared" ca="1" si="28"/>
        <v>0</v>
      </c>
      <c r="H503">
        <f t="shared" ca="1" si="29"/>
        <v>0</v>
      </c>
      <c r="I503">
        <f t="shared" ca="1" si="30"/>
        <v>670</v>
      </c>
      <c r="J503">
        <f t="shared" ca="1" si="31"/>
        <v>2650</v>
      </c>
      <c r="K503">
        <v>11</v>
      </c>
      <c r="L503">
        <v>2019</v>
      </c>
    </row>
    <row r="504" spans="1:12" x14ac:dyDescent="0.5">
      <c r="A504" t="s">
        <v>42</v>
      </c>
      <c r="B504" s="2">
        <f>VLOOKUP(A504,'[1]Tỷ lệ vốn'!B30:C81,2,FALSE)</f>
        <v>0</v>
      </c>
      <c r="C504" t="str">
        <f>VLOOKUP(A504,'[1]Tỷ lệ vốn'!F30:I73,2,FALSE)</f>
        <v>Ban gạch ngói</v>
      </c>
      <c r="D504" t="str">
        <f>VLOOKUP(A504,'[1]Tỷ lệ vốn'!F30:I73,3,FALSE)</f>
        <v>Ban gạch ngói</v>
      </c>
      <c r="E504" t="str">
        <f>VLOOKUP(A504,'[1]Tỷ lệ vốn'!F30:I73,4,FALSE)</f>
        <v>Khối vật liệu</v>
      </c>
      <c r="F504" t="s">
        <v>65</v>
      </c>
      <c r="G504">
        <f t="shared" ca="1" si="28"/>
        <v>0</v>
      </c>
      <c r="H504">
        <f t="shared" ca="1" si="29"/>
        <v>0</v>
      </c>
      <c r="I504">
        <f t="shared" ca="1" si="30"/>
        <v>2360</v>
      </c>
      <c r="J504">
        <f t="shared" ca="1" si="31"/>
        <v>9380</v>
      </c>
      <c r="K504">
        <v>11</v>
      </c>
      <c r="L504">
        <v>2019</v>
      </c>
    </row>
    <row r="505" spans="1:12" x14ac:dyDescent="0.5">
      <c r="A505" t="s">
        <v>43</v>
      </c>
      <c r="B505" s="2">
        <f>VLOOKUP(A505,'[1]Tỷ lệ vốn'!B31:C82,2,FALSE)</f>
        <v>0.25</v>
      </c>
      <c r="C505" t="str">
        <f>VLOOKUP(A505,'[1]Tỷ lệ vốn'!F31:I74,2,FALSE)</f>
        <v>Ban gạch ngói</v>
      </c>
      <c r="D505" t="str">
        <f>VLOOKUP(A505,'[1]Tỷ lệ vốn'!F31:I74,3,FALSE)</f>
        <v>Ban gạch ngói</v>
      </c>
      <c r="E505" t="str">
        <f>VLOOKUP(A505,'[1]Tỷ lệ vốn'!F31:I74,4,FALSE)</f>
        <v>Khối vật liệu</v>
      </c>
      <c r="F505" t="s">
        <v>65</v>
      </c>
      <c r="G505">
        <f t="shared" ca="1" si="28"/>
        <v>0</v>
      </c>
      <c r="H505">
        <f t="shared" ca="1" si="29"/>
        <v>0</v>
      </c>
      <c r="I505">
        <f t="shared" ca="1" si="30"/>
        <v>620</v>
      </c>
      <c r="J505">
        <f t="shared" ca="1" si="31"/>
        <v>2100</v>
      </c>
      <c r="K505">
        <v>11</v>
      </c>
      <c r="L505">
        <v>2019</v>
      </c>
    </row>
    <row r="506" spans="1:12" x14ac:dyDescent="0.5">
      <c r="A506" t="s">
        <v>44</v>
      </c>
      <c r="B506" s="2">
        <f>VLOOKUP(A506,'[1]Tỷ lệ vốn'!B32:C83,2,FALSE)</f>
        <v>1</v>
      </c>
      <c r="C506" t="str">
        <f>VLOOKUP(A506,'[1]Tỷ lệ vốn'!F32:I75,2,FALSE)</f>
        <v>Ban bất động sản</v>
      </c>
      <c r="D506" t="str">
        <f>VLOOKUP(A506,'[1]Tỷ lệ vốn'!F32:I75,3,FALSE)</f>
        <v>Ban bất động sản</v>
      </c>
      <c r="E506" t="str">
        <f>VLOOKUP(A506,'[1]Tỷ lệ vốn'!F32:I75,4,FALSE)</f>
        <v>Khối bất động sản</v>
      </c>
      <c r="F506" t="s">
        <v>65</v>
      </c>
      <c r="G506">
        <f t="shared" ca="1" si="28"/>
        <v>0</v>
      </c>
      <c r="H506">
        <f t="shared" ca="1" si="29"/>
        <v>0</v>
      </c>
      <c r="I506">
        <f t="shared" ca="1" si="30"/>
        <v>8100</v>
      </c>
      <c r="J506">
        <f t="shared" ca="1" si="31"/>
        <v>96500</v>
      </c>
      <c r="K506">
        <v>11</v>
      </c>
      <c r="L506">
        <v>2019</v>
      </c>
    </row>
    <row r="507" spans="1:12" x14ac:dyDescent="0.5">
      <c r="A507" t="s">
        <v>45</v>
      </c>
      <c r="B507" s="2">
        <f>VLOOKUP(A507,'[1]Tỷ lệ vốn'!B33:C84,2,FALSE)</f>
        <v>1</v>
      </c>
      <c r="C507" t="str">
        <f>VLOOKUP(A507,'[1]Tỷ lệ vốn'!F33:I76,2,FALSE)</f>
        <v>Ban bất động sản</v>
      </c>
      <c r="D507" t="str">
        <f>VLOOKUP(A507,'[1]Tỷ lệ vốn'!F33:I76,3,FALSE)</f>
        <v>Ban bất động sản</v>
      </c>
      <c r="E507" t="str">
        <f>VLOOKUP(A507,'[1]Tỷ lệ vốn'!F33:I76,4,FALSE)</f>
        <v>Khối bất động sản</v>
      </c>
      <c r="F507" t="s">
        <v>65</v>
      </c>
      <c r="G507">
        <f t="shared" ca="1" si="28"/>
        <v>0</v>
      </c>
      <c r="H507">
        <f t="shared" ca="1" si="29"/>
        <v>0</v>
      </c>
      <c r="I507">
        <f t="shared" ca="1" si="30"/>
        <v>3600</v>
      </c>
      <c r="J507">
        <f t="shared" ca="1" si="31"/>
        <v>13200</v>
      </c>
      <c r="K507">
        <v>11</v>
      </c>
      <c r="L507">
        <v>2019</v>
      </c>
    </row>
    <row r="508" spans="1:12" x14ac:dyDescent="0.5">
      <c r="A508" t="s">
        <v>46</v>
      </c>
      <c r="B508" s="2">
        <f>VLOOKUP(A508,'[1]Tỷ lệ vốn'!B34:C85,2,FALSE)</f>
        <v>1</v>
      </c>
      <c r="C508" t="str">
        <f>VLOOKUP(A508,'[1]Tỷ lệ vốn'!F34:I77,2,FALSE)</f>
        <v>Ban bất động sản</v>
      </c>
      <c r="D508" t="str">
        <f>VLOOKUP(A508,'[1]Tỷ lệ vốn'!F34:I77,3,FALSE)</f>
        <v>Ban bất động sản</v>
      </c>
      <c r="E508" t="str">
        <f>VLOOKUP(A508,'[1]Tỷ lệ vốn'!F34:I77,4,FALSE)</f>
        <v>Khối bất động sản</v>
      </c>
      <c r="F508" t="s">
        <v>65</v>
      </c>
      <c r="G508">
        <f t="shared" ca="1" si="28"/>
        <v>0</v>
      </c>
      <c r="H508">
        <f t="shared" ca="1" si="29"/>
        <v>0</v>
      </c>
      <c r="I508">
        <f t="shared" ca="1" si="30"/>
        <v>23940</v>
      </c>
      <c r="J508">
        <f t="shared" ca="1" si="31"/>
        <v>60100</v>
      </c>
      <c r="K508">
        <v>11</v>
      </c>
      <c r="L508">
        <v>2019</v>
      </c>
    </row>
    <row r="509" spans="1:12" x14ac:dyDescent="0.5">
      <c r="A509" t="s">
        <v>47</v>
      </c>
      <c r="B509" s="2">
        <f>VLOOKUP(A509,'[1]Tỷ lệ vốn'!B35:C86,2,FALSE)</f>
        <v>1</v>
      </c>
      <c r="C509" t="str">
        <f>VLOOKUP(A509,'[1]Tỷ lệ vốn'!F35:I78,2,FALSE)</f>
        <v>Ban bất động sản</v>
      </c>
      <c r="D509" t="str">
        <f>VLOOKUP(A509,'[1]Tỷ lệ vốn'!F35:I78,3,FALSE)</f>
        <v>Ban bất động sản</v>
      </c>
      <c r="E509" t="str">
        <f>VLOOKUP(A509,'[1]Tỷ lệ vốn'!F35:I78,4,FALSE)</f>
        <v>Khối bất động sản</v>
      </c>
      <c r="F509" t="s">
        <v>65</v>
      </c>
      <c r="G509">
        <f t="shared" ca="1" si="28"/>
        <v>0</v>
      </c>
      <c r="H509">
        <f t="shared" ca="1" si="29"/>
        <v>0</v>
      </c>
      <c r="I509">
        <f t="shared" ca="1" si="30"/>
        <v>1500</v>
      </c>
      <c r="J509">
        <f t="shared" ca="1" si="31"/>
        <v>3500</v>
      </c>
      <c r="K509">
        <v>11</v>
      </c>
      <c r="L509">
        <v>2019</v>
      </c>
    </row>
    <row r="510" spans="1:12" x14ac:dyDescent="0.5">
      <c r="A510" t="s">
        <v>48</v>
      </c>
      <c r="B510" s="2">
        <f>VLOOKUP(A510,'[1]Tỷ lệ vốn'!B36:C87,2,FALSE)</f>
        <v>1</v>
      </c>
      <c r="C510" t="str">
        <f>VLOOKUP(A510,'[1]Tỷ lệ vốn'!F36:I79,2,FALSE)</f>
        <v>Ban bất động sản</v>
      </c>
      <c r="D510" t="str">
        <f>VLOOKUP(A510,'[1]Tỷ lệ vốn'!F36:I79,3,FALSE)</f>
        <v>Ban bất động sản</v>
      </c>
      <c r="E510" t="str">
        <f>VLOOKUP(A510,'[1]Tỷ lệ vốn'!F36:I79,4,FALSE)</f>
        <v>Khối bất động sản</v>
      </c>
      <c r="F510" t="s">
        <v>65</v>
      </c>
      <c r="G510">
        <f t="shared" ca="1" si="28"/>
        <v>0</v>
      </c>
      <c r="H510">
        <f t="shared" ca="1" si="29"/>
        <v>0</v>
      </c>
      <c r="I510">
        <f t="shared" ca="1" si="30"/>
        <v>2000</v>
      </c>
      <c r="J510">
        <f t="shared" ca="1" si="31"/>
        <v>7000</v>
      </c>
      <c r="K510">
        <v>11</v>
      </c>
      <c r="L510">
        <v>2019</v>
      </c>
    </row>
    <row r="511" spans="1:12" x14ac:dyDescent="0.5">
      <c r="A511" t="s">
        <v>49</v>
      </c>
      <c r="B511" s="2">
        <f>VLOOKUP(A511,'[1]Tỷ lệ vốn'!B37:C88,2,FALSE)</f>
        <v>0.52721741441947012</v>
      </c>
      <c r="C511" t="str">
        <f>VLOOKUP(A511,'[1]Tỷ lệ vốn'!F37:I80,2,FALSE)</f>
        <v>Ban bất động sản</v>
      </c>
      <c r="D511" t="str">
        <f>VLOOKUP(A511,'[1]Tỷ lệ vốn'!F37:I80,3,FALSE)</f>
        <v>Ban bất động sản</v>
      </c>
      <c r="E511" t="str">
        <f>VLOOKUP(A511,'[1]Tỷ lệ vốn'!F37:I80,4,FALSE)</f>
        <v>Khối bất động sản</v>
      </c>
      <c r="F511" t="s">
        <v>65</v>
      </c>
      <c r="G511" t="e">
        <f t="shared" ca="1" si="28"/>
        <v>#N/A</v>
      </c>
      <c r="H511" t="e">
        <f t="shared" ca="1" si="29"/>
        <v>#N/A</v>
      </c>
      <c r="I511" t="e">
        <f t="shared" ca="1" si="30"/>
        <v>#N/A</v>
      </c>
      <c r="J511" t="e">
        <f t="shared" ca="1" si="31"/>
        <v>#N/A</v>
      </c>
      <c r="K511">
        <v>11</v>
      </c>
      <c r="L511">
        <v>2019</v>
      </c>
    </row>
    <row r="512" spans="1:12" x14ac:dyDescent="0.5">
      <c r="A512" t="s">
        <v>50</v>
      </c>
      <c r="B512" s="2">
        <f>VLOOKUP(A512,'[1]Tỷ lệ vốn'!B38:C89,2,FALSE)</f>
        <v>0.804081160961298</v>
      </c>
      <c r="C512" t="str">
        <f>VLOOKUP(A512,'[1]Tỷ lệ vốn'!F38:I81,2,FALSE)</f>
        <v>Ban bất động sản</v>
      </c>
      <c r="D512" t="str">
        <f>VLOOKUP(A512,'[1]Tỷ lệ vốn'!F38:I81,3,FALSE)</f>
        <v>Ban bất động sản</v>
      </c>
      <c r="E512" t="str">
        <f>VLOOKUP(A512,'[1]Tỷ lệ vốn'!F38:I81,4,FALSE)</f>
        <v>Khối bất động sản</v>
      </c>
      <c r="F512" t="s">
        <v>65</v>
      </c>
      <c r="G512">
        <f t="shared" ca="1" si="28"/>
        <v>0</v>
      </c>
      <c r="H512">
        <f t="shared" ca="1" si="29"/>
        <v>0</v>
      </c>
      <c r="I512">
        <f t="shared" ca="1" si="30"/>
        <v>400</v>
      </c>
      <c r="J512">
        <f t="shared" ca="1" si="31"/>
        <v>1360</v>
      </c>
      <c r="K512">
        <v>11</v>
      </c>
      <c r="L512">
        <v>2019</v>
      </c>
    </row>
    <row r="513" spans="1:12" x14ac:dyDescent="0.5">
      <c r="A513" t="s">
        <v>51</v>
      </c>
      <c r="B513" s="2">
        <f>VLOOKUP(A513,'[1]Tỷ lệ vốn'!B39:C90,2,FALSE)</f>
        <v>0.1</v>
      </c>
      <c r="C513" t="str">
        <f>VLOOKUP(A513,'[1]Tỷ lệ vốn'!F39:I82,2,FALSE)</f>
        <v>Ban bất động sản</v>
      </c>
      <c r="D513" t="str">
        <f>VLOOKUP(A513,'[1]Tỷ lệ vốn'!F39:I82,3,FALSE)</f>
        <v>Ban bất động sản</v>
      </c>
      <c r="E513" t="str">
        <f>VLOOKUP(A513,'[1]Tỷ lệ vốn'!F39:I82,4,FALSE)</f>
        <v>Khối bất động sản</v>
      </c>
      <c r="F513" t="s">
        <v>65</v>
      </c>
      <c r="G513">
        <f t="shared" ca="1" si="28"/>
        <v>0</v>
      </c>
      <c r="H513">
        <f t="shared" ca="1" si="29"/>
        <v>0</v>
      </c>
      <c r="I513">
        <f t="shared" ca="1" si="30"/>
        <v>0</v>
      </c>
      <c r="J513">
        <f t="shared" ca="1" si="31"/>
        <v>0</v>
      </c>
      <c r="K513">
        <v>11</v>
      </c>
      <c r="L513">
        <v>2019</v>
      </c>
    </row>
    <row r="514" spans="1:12" x14ac:dyDescent="0.5">
      <c r="A514" t="s">
        <v>52</v>
      </c>
      <c r="B514" s="2">
        <f>VLOOKUP(A514,'[1]Tỷ lệ vốn'!B40:C91,2,FALSE)</f>
        <v>0</v>
      </c>
      <c r="C514" t="str">
        <f>VLOOKUP(A514,'[1]Tỷ lệ vốn'!F40:I83,2,FALSE)</f>
        <v>Ban bất động sản</v>
      </c>
      <c r="D514" t="str">
        <f>VLOOKUP(A514,'[1]Tỷ lệ vốn'!F40:I83,3,FALSE)</f>
        <v>Ban bất động sản</v>
      </c>
      <c r="E514" t="str">
        <f>VLOOKUP(A514,'[1]Tỷ lệ vốn'!F40:I83,4,FALSE)</f>
        <v>Khối bất động sản</v>
      </c>
      <c r="F514" t="s">
        <v>65</v>
      </c>
      <c r="G514">
        <f t="shared" ca="1" si="28"/>
        <v>0</v>
      </c>
      <c r="H514">
        <f t="shared" ca="1" si="29"/>
        <v>0</v>
      </c>
      <c r="I514">
        <f t="shared" ca="1" si="30"/>
        <v>0</v>
      </c>
      <c r="J514">
        <f t="shared" ca="1" si="31"/>
        <v>0</v>
      </c>
      <c r="K514">
        <v>11</v>
      </c>
      <c r="L514">
        <v>2019</v>
      </c>
    </row>
    <row r="515" spans="1:12" x14ac:dyDescent="0.5">
      <c r="A515" t="s">
        <v>53</v>
      </c>
      <c r="B515" s="2">
        <f>VLOOKUP(A515,'[1]Tỷ lệ vốn'!B41:C92,2,FALSE)</f>
        <v>1</v>
      </c>
      <c r="C515" t="str">
        <f>VLOOKUP(A515,'[1]Tỷ lệ vốn'!F41:I84,2,FALSE)</f>
        <v>Ban TM TCT</v>
      </c>
      <c r="D515" t="str">
        <f>VLOOKUP(A515,'[1]Tỷ lệ vốn'!F41:I84,3,FALSE)</f>
        <v>Ban TM TCT</v>
      </c>
      <c r="E515" t="str">
        <f>VLOOKUP(A515,'[1]Tỷ lệ vốn'!F41:I84,4,FALSE)</f>
        <v>Khối thương mại</v>
      </c>
      <c r="F515" t="s">
        <v>65</v>
      </c>
      <c r="G515">
        <f t="shared" ref="G515:G560" ca="1" si="32">INDEX(INDIRECT("'[Intern Work 2019.xlsx]"&amp;F515&amp;"'!$A$1:$GBV$112"),MATCH(A515,INDIRECT("'[Intern Work 2019.xlsx]"&amp;F515&amp;"'!$B$1:$B$112"),0),MATCH($G$1&amp;K515&amp;L515,INDIRECT("'[Intern Work 2019.xlsx]"&amp;F515&amp;"'!$A$5:$GB$5"),0))</f>
        <v>0</v>
      </c>
      <c r="H515">
        <f t="shared" ref="H515:H560" ca="1" si="33">INDEX(INDIRECT("'[Intern Work 2019.xlsx]"&amp;F515&amp;"'!$A$1:$GBV$112"),MATCH(A515,INDIRECT("'[Intern Work 2019.xlsx]"&amp;F515&amp;"'!$B$1:$B$112"),0),MATCH($H$1&amp;" "&amp;K515,INDIRECT("'[Intern Work 2019.xlsx]"&amp;F515&amp;"'!$A$5:$GBV$5"),0))</f>
        <v>0</v>
      </c>
      <c r="I515">
        <f t="shared" ref="I515:I560" ca="1" si="34">INDEX(INDIRECT("'[Intern Work 2019.xlsx]"&amp;F515&amp;"'!$A$1:$GBV$112"),MATCH(A515,INDIRECT("'[Intern Work 2019.xlsx]"&amp;F515&amp;"'!$B$1:$B$112"),0),MATCH($I$1&amp;" "&amp;QUOTIENT(K515+2,3),INDIRECT("'[Intern Work 2019.xlsx]"&amp;F515&amp;"'!$A$5:$GBV$5"),0))</f>
        <v>0</v>
      </c>
      <c r="J515">
        <f t="shared" ref="J515:J560" ca="1" si="35">INDEX(INDIRECT("'[Intern Work 2019.xlsx]"&amp;F515&amp;"'!$A$1:$GBV$112"),MATCH(A515,INDIRECT("'[Intern Work 2019.xlsx]"&amp;F515&amp;"'!$B$1:$B$112"),0),MATCH($J$1&amp;" "&amp;L515,INDIRECT("'[Intern Work 2019.xlsx]"&amp;F515&amp;"'!$A$5:$GBV$5"),0))</f>
        <v>0</v>
      </c>
      <c r="K515">
        <v>11</v>
      </c>
      <c r="L515">
        <v>2019</v>
      </c>
    </row>
    <row r="516" spans="1:12" x14ac:dyDescent="0.5">
      <c r="A516" t="s">
        <v>54</v>
      </c>
      <c r="B516" s="2">
        <f>VLOOKUP(A516,'[1]Tỷ lệ vốn'!B42:C93,2,FALSE)</f>
        <v>1</v>
      </c>
      <c r="C516" t="str">
        <f>VLOOKUP(A516,'[1]Tỷ lệ vốn'!F42:I85,2,FALSE)</f>
        <v>Khối đào tạo và NCPT</v>
      </c>
      <c r="D516" t="str">
        <f>VLOOKUP(A516,'[1]Tỷ lệ vốn'!F42:I85,3,FALSE)</f>
        <v>Khối đào tạo và NCPT</v>
      </c>
      <c r="E516" t="str">
        <f>VLOOKUP(A516,'[1]Tỷ lệ vốn'!F42:I85,4,FALSE)</f>
        <v>Khối đào tạo và NCPT</v>
      </c>
      <c r="F516" t="s">
        <v>65</v>
      </c>
      <c r="G516">
        <f t="shared" ca="1" si="32"/>
        <v>0</v>
      </c>
      <c r="H516">
        <f t="shared" ca="1" si="33"/>
        <v>0</v>
      </c>
      <c r="I516">
        <f t="shared" ca="1" si="34"/>
        <v>70</v>
      </c>
      <c r="J516">
        <f t="shared" ca="1" si="35"/>
        <v>280</v>
      </c>
      <c r="K516">
        <v>11</v>
      </c>
      <c r="L516">
        <v>2019</v>
      </c>
    </row>
    <row r="517" spans="1:12" x14ac:dyDescent="0.5">
      <c r="A517" t="s">
        <v>55</v>
      </c>
      <c r="B517" s="2">
        <f>VLOOKUP(A517,'[1]Tỷ lệ vốn'!B43:C94,2,FALSE)</f>
        <v>1</v>
      </c>
      <c r="C517" t="str">
        <f>VLOOKUP(A517,'[1]Tỷ lệ vốn'!F1:I44,2,FALSE)</f>
        <v>Khối đào tạo và NCPT</v>
      </c>
      <c r="D517" t="str">
        <f>VLOOKUP(A517,'[1]Tỷ lệ vốn'!F43:I86,3,FALSE)</f>
        <v>Khối đào tạo và NCPT</v>
      </c>
      <c r="E517" t="str">
        <f>VLOOKUP(A517,'[1]Tỷ lệ vốn'!F43:I86,4,FALSE)</f>
        <v>Khối đào tạo và NCPT</v>
      </c>
      <c r="F517" t="s">
        <v>65</v>
      </c>
      <c r="G517">
        <f t="shared" ca="1" si="32"/>
        <v>0</v>
      </c>
      <c r="H517">
        <f t="shared" ca="1" si="33"/>
        <v>0</v>
      </c>
      <c r="I517">
        <f t="shared" ca="1" si="34"/>
        <v>0</v>
      </c>
      <c r="J517">
        <f t="shared" ca="1" si="35"/>
        <v>0</v>
      </c>
      <c r="K517">
        <v>11</v>
      </c>
      <c r="L517">
        <v>2019</v>
      </c>
    </row>
    <row r="518" spans="1:12" x14ac:dyDescent="0.5">
      <c r="A518" t="s">
        <v>12</v>
      </c>
      <c r="B518" s="2">
        <f>VLOOKUP(A518,'[1]Tỷ lệ vốn'!B1:C52,2,FALSE)</f>
        <v>1</v>
      </c>
      <c r="C518" t="str">
        <f>VLOOKUP(A518,'[1]Tỷ lệ vốn'!F1:I44,2,FALSE)</f>
        <v>Ban kính</v>
      </c>
      <c r="D518" t="str">
        <f>VLOOKUP(A518,'[1]Tỷ lệ vốn'!F1:I44,3,FALSE)</f>
        <v>Ban kính</v>
      </c>
      <c r="E518" t="str">
        <f>VLOOKUP(A518,'[1]Tỷ lệ vốn'!F1:I44,4,FALSE)</f>
        <v>Khối vật liệu</v>
      </c>
      <c r="F518" t="s">
        <v>65</v>
      </c>
      <c r="G518">
        <f t="shared" ca="1" si="32"/>
        <v>0</v>
      </c>
      <c r="H518">
        <f t="shared" ca="1" si="33"/>
        <v>0</v>
      </c>
      <c r="I518">
        <f t="shared" ca="1" si="34"/>
        <v>8700</v>
      </c>
      <c r="J518">
        <f t="shared" ca="1" si="35"/>
        <v>34770</v>
      </c>
      <c r="K518">
        <v>12</v>
      </c>
      <c r="L518">
        <v>2019</v>
      </c>
    </row>
    <row r="519" spans="1:12" x14ac:dyDescent="0.5">
      <c r="A519" t="s">
        <v>14</v>
      </c>
      <c r="B519" s="2">
        <f>VLOOKUP(A519,'[1]Tỷ lệ vốn'!B2:C53,2,FALSE)</f>
        <v>0.51</v>
      </c>
      <c r="C519" t="str">
        <f>VLOOKUP(A519,'[1]Tỷ lệ vốn'!F2:I45,2,FALSE)</f>
        <v>Ban kính</v>
      </c>
      <c r="D519" t="str">
        <f>VLOOKUP(A519,'[1]Tỷ lệ vốn'!F2:I45,3,FALSE)</f>
        <v>Ban kính</v>
      </c>
      <c r="E519" t="str">
        <f>VLOOKUP(A519,'[1]Tỷ lệ vốn'!F2:I45,4,FALSE)</f>
        <v>Khối vật liệu</v>
      </c>
      <c r="F519" t="s">
        <v>65</v>
      </c>
      <c r="G519">
        <f t="shared" ca="1" si="32"/>
        <v>0</v>
      </c>
      <c r="H519">
        <f t="shared" ca="1" si="33"/>
        <v>0</v>
      </c>
      <c r="I519">
        <f t="shared" ca="1" si="34"/>
        <v>1800</v>
      </c>
      <c r="J519">
        <f t="shared" ca="1" si="35"/>
        <v>4700</v>
      </c>
      <c r="K519">
        <v>12</v>
      </c>
      <c r="L519">
        <v>2019</v>
      </c>
    </row>
    <row r="520" spans="1:12" x14ac:dyDescent="0.5">
      <c r="A520" t="s">
        <v>15</v>
      </c>
      <c r="B520" s="2">
        <f>VLOOKUP(A520,'[1]Tỷ lệ vốn'!B3:C54,2,FALSE)</f>
        <v>0.25590000000000002</v>
      </c>
      <c r="C520" t="str">
        <f>VLOOKUP(A520,'[1]Tỷ lệ vốn'!F3:I46,2,FALSE)</f>
        <v>Ban kính</v>
      </c>
      <c r="D520" t="str">
        <f>VLOOKUP(A520,'[1]Tỷ lệ vốn'!F3:I46,3,FALSE)</f>
        <v>Ban kính</v>
      </c>
      <c r="E520" t="str">
        <f>VLOOKUP(A520,'[1]Tỷ lệ vốn'!F3:I46,4,FALSE)</f>
        <v>Khối vật liệu</v>
      </c>
      <c r="F520" t="s">
        <v>65</v>
      </c>
      <c r="G520">
        <f t="shared" ca="1" si="32"/>
        <v>0</v>
      </c>
      <c r="H520">
        <f t="shared" ca="1" si="33"/>
        <v>0</v>
      </c>
      <c r="I520">
        <f t="shared" ca="1" si="34"/>
        <v>1300</v>
      </c>
      <c r="J520">
        <f t="shared" ca="1" si="35"/>
        <v>4600</v>
      </c>
      <c r="K520">
        <v>12</v>
      </c>
      <c r="L520">
        <v>2019</v>
      </c>
    </row>
    <row r="521" spans="1:12" x14ac:dyDescent="0.5">
      <c r="A521" t="s">
        <v>16</v>
      </c>
      <c r="B521" s="2">
        <f>VLOOKUP(A521,'[1]Tỷ lệ vốn'!B4:C55,2,FALSE)</f>
        <v>0.53010345968196182</v>
      </c>
      <c r="C521" t="str">
        <f>VLOOKUP(A521,'[1]Tỷ lệ vốn'!F4:I47,2,FALSE)</f>
        <v>Ban kính</v>
      </c>
      <c r="D521" t="str">
        <f>VLOOKUP(A521,'[1]Tỷ lệ vốn'!F4:I47,3,FALSE)</f>
        <v>Ban kính</v>
      </c>
      <c r="E521" t="str">
        <f>VLOOKUP(A521,'[1]Tỷ lệ vốn'!F4:I47,4,FALSE)</f>
        <v>Khối vật liệu</v>
      </c>
      <c r="F521" t="s">
        <v>65</v>
      </c>
      <c r="G521">
        <f t="shared" ca="1" si="32"/>
        <v>0</v>
      </c>
      <c r="H521">
        <f t="shared" ca="1" si="33"/>
        <v>0</v>
      </c>
      <c r="I521">
        <f t="shared" ca="1" si="34"/>
        <v>220</v>
      </c>
      <c r="J521">
        <f t="shared" ca="1" si="35"/>
        <v>730</v>
      </c>
      <c r="K521">
        <v>12</v>
      </c>
      <c r="L521">
        <v>2019</v>
      </c>
    </row>
    <row r="522" spans="1:12" x14ac:dyDescent="0.5">
      <c r="A522" t="s">
        <v>17</v>
      </c>
      <c r="B522" s="2">
        <f>VLOOKUP(A522,'[1]Tỷ lệ vốn'!B5:C56,2,FALSE)</f>
        <v>0.51</v>
      </c>
      <c r="C522" t="str">
        <f>VLOOKUP(A522,'[1]Tỷ lệ vốn'!F5:I48,2,FALSE)</f>
        <v>Ban kính</v>
      </c>
      <c r="D522" t="str">
        <f>VLOOKUP(A522,'[1]Tỷ lệ vốn'!F5:I48,3,FALSE)</f>
        <v>Ban kính</v>
      </c>
      <c r="E522" t="str">
        <f>VLOOKUP(A522,'[1]Tỷ lệ vốn'!F5:I48,4,FALSE)</f>
        <v>Khối vật liệu</v>
      </c>
      <c r="F522" t="s">
        <v>65</v>
      </c>
      <c r="G522">
        <f t="shared" ca="1" si="32"/>
        <v>0</v>
      </c>
      <c r="H522">
        <f t="shared" ca="1" si="33"/>
        <v>0</v>
      </c>
      <c r="I522">
        <f t="shared" ca="1" si="34"/>
        <v>2900</v>
      </c>
      <c r="J522">
        <f t="shared" ca="1" si="35"/>
        <v>11800</v>
      </c>
      <c r="K522">
        <v>12</v>
      </c>
      <c r="L522">
        <v>2019</v>
      </c>
    </row>
    <row r="523" spans="1:12" x14ac:dyDescent="0.5">
      <c r="A523" t="s">
        <v>18</v>
      </c>
      <c r="B523" s="2">
        <f>VLOOKUP(A523,'[1]Tỷ lệ vốn'!B6:C57,2,FALSE)</f>
        <v>0.6</v>
      </c>
      <c r="C523" t="str">
        <f>VLOOKUP(A523,'[1]Tỷ lệ vốn'!F6:I49,2,FALSE)</f>
        <v>Ban kính</v>
      </c>
      <c r="D523" t="str">
        <f>VLOOKUP(A523,'[1]Tỷ lệ vốn'!F6:I49,3,FALSE)</f>
        <v>Ban kính</v>
      </c>
      <c r="E523" t="str">
        <f>VLOOKUP(A523,'[1]Tỷ lệ vốn'!F6:I49,4,FALSE)</f>
        <v>Khối vật liệu</v>
      </c>
      <c r="F523" t="s">
        <v>65</v>
      </c>
      <c r="G523">
        <f t="shared" ca="1" si="32"/>
        <v>0</v>
      </c>
      <c r="H523">
        <f t="shared" ca="1" si="33"/>
        <v>0</v>
      </c>
      <c r="I523">
        <f t="shared" ca="1" si="34"/>
        <v>2494</v>
      </c>
      <c r="J523">
        <f t="shared" ca="1" si="35"/>
        <v>10000</v>
      </c>
      <c r="K523">
        <v>12</v>
      </c>
      <c r="L523">
        <v>2019</v>
      </c>
    </row>
    <row r="524" spans="1:12" x14ac:dyDescent="0.5">
      <c r="A524" t="s">
        <v>19</v>
      </c>
      <c r="B524" s="2">
        <f>VLOOKUP(A524,'[1]Tỷ lệ vốn'!B7:C58,2,FALSE)</f>
        <v>0.2928</v>
      </c>
      <c r="C524" t="str">
        <f>VLOOKUP(A524,'[1]Tỷ lệ vốn'!F7:I50,2,FALSE)</f>
        <v>Ban kính</v>
      </c>
      <c r="D524" t="str">
        <f>VLOOKUP(A524,'[1]Tỷ lệ vốn'!F7:I50,3,FALSE)</f>
        <v>Ban kính</v>
      </c>
      <c r="E524" t="str">
        <f>VLOOKUP(A524,'[1]Tỷ lệ vốn'!F7:I50,4,FALSE)</f>
        <v>Khối vật liệu</v>
      </c>
      <c r="F524" t="s">
        <v>65</v>
      </c>
      <c r="G524">
        <f t="shared" ca="1" si="32"/>
        <v>0</v>
      </c>
      <c r="H524">
        <f t="shared" ca="1" si="33"/>
        <v>0</v>
      </c>
      <c r="I524">
        <f t="shared" ca="1" si="34"/>
        <v>0</v>
      </c>
      <c r="J524">
        <f t="shared" ca="1" si="35"/>
        <v>0</v>
      </c>
      <c r="K524">
        <v>12</v>
      </c>
      <c r="L524">
        <v>2019</v>
      </c>
    </row>
    <row r="525" spans="1:12" x14ac:dyDescent="0.5">
      <c r="A525" t="s">
        <v>20</v>
      </c>
      <c r="B525" s="2">
        <f>VLOOKUP(A525,'[1]Tỷ lệ vốn'!B8:C59,2,FALSE)</f>
        <v>1</v>
      </c>
      <c r="C525" t="str">
        <f>VLOOKUP(A525,'[1]Tỷ lệ vốn'!F8:I51,2,FALSE)</f>
        <v>Nhóm sứ - sen vòi - Thương mại</v>
      </c>
      <c r="D525" t="str">
        <f>VLOOKUP(A525,'[1]Tỷ lệ vốn'!F8:I51,3,FALSE)</f>
        <v>Ban OL- Sứ VS</v>
      </c>
      <c r="E525" t="str">
        <f>VLOOKUP(A525,'[1]Tỷ lệ vốn'!F8:I51,4,FALSE)</f>
        <v>Khối vật liệu</v>
      </c>
      <c r="F525" t="s">
        <v>65</v>
      </c>
      <c r="G525">
        <f t="shared" ca="1" si="32"/>
        <v>0</v>
      </c>
      <c r="H525">
        <f t="shared" ca="1" si="33"/>
        <v>0</v>
      </c>
      <c r="I525">
        <f t="shared" ca="1" si="34"/>
        <v>4360</v>
      </c>
      <c r="J525">
        <f t="shared" ca="1" si="35"/>
        <v>14940</v>
      </c>
      <c r="K525">
        <v>12</v>
      </c>
      <c r="L525">
        <v>2019</v>
      </c>
    </row>
    <row r="526" spans="1:12" x14ac:dyDescent="0.5">
      <c r="A526" t="s">
        <v>21</v>
      </c>
      <c r="B526" s="2">
        <f>VLOOKUP(A526,'[1]Tỷ lệ vốn'!B9:C60,2,FALSE)</f>
        <v>0.62962666666666667</v>
      </c>
      <c r="C526" t="str">
        <f>VLOOKUP(A526,'[1]Tỷ lệ vốn'!F9:I52,2,FALSE)</f>
        <v>Nhóm sứ - sen vòi - Thương mại</v>
      </c>
      <c r="D526" t="str">
        <f>VLOOKUP(A526,'[1]Tỷ lệ vốn'!F9:I52,3,FALSE)</f>
        <v>Ban OL- Sứ VS</v>
      </c>
      <c r="E526" t="str">
        <f>VLOOKUP(A526,'[1]Tỷ lệ vốn'!F9:I52,4,FALSE)</f>
        <v>Khối vật liệu</v>
      </c>
      <c r="F526" t="s">
        <v>65</v>
      </c>
      <c r="G526">
        <f t="shared" ca="1" si="32"/>
        <v>0</v>
      </c>
      <c r="H526">
        <f t="shared" ca="1" si="33"/>
        <v>0</v>
      </c>
      <c r="I526">
        <f t="shared" ca="1" si="34"/>
        <v>6090</v>
      </c>
      <c r="J526">
        <f t="shared" ca="1" si="35"/>
        <v>19700</v>
      </c>
      <c r="K526">
        <v>12</v>
      </c>
      <c r="L526">
        <v>2019</v>
      </c>
    </row>
    <row r="527" spans="1:12" x14ac:dyDescent="0.5">
      <c r="A527" t="s">
        <v>22</v>
      </c>
      <c r="B527" s="2">
        <f>VLOOKUP(A527,'[1]Tỷ lệ vốn'!B10:C61,2,FALSE)</f>
        <v>0.97466666666666668</v>
      </c>
      <c r="C527" t="str">
        <f>VLOOKUP(A527,'[1]Tỷ lệ vốn'!F10:I53,2,FALSE)</f>
        <v>Nhóm sứ - sen vòi - Thương mại</v>
      </c>
      <c r="D527" t="str">
        <f>VLOOKUP(A527,'[1]Tỷ lệ vốn'!F10:I53,3,FALSE)</f>
        <v>Ban OL- Sứ VS</v>
      </c>
      <c r="E527" t="str">
        <f>VLOOKUP(A527,'[1]Tỷ lệ vốn'!F10:I53,4,FALSE)</f>
        <v>Khối vật liệu</v>
      </c>
      <c r="F527" t="s">
        <v>65</v>
      </c>
      <c r="G527">
        <f t="shared" ca="1" si="32"/>
        <v>0</v>
      </c>
      <c r="H527">
        <f t="shared" ca="1" si="33"/>
        <v>0</v>
      </c>
      <c r="I527">
        <f t="shared" ca="1" si="34"/>
        <v>4300</v>
      </c>
      <c r="J527">
        <f t="shared" ca="1" si="35"/>
        <v>14900</v>
      </c>
      <c r="K527">
        <v>12</v>
      </c>
      <c r="L527">
        <v>2019</v>
      </c>
    </row>
    <row r="528" spans="1:12" x14ac:dyDescent="0.5">
      <c r="A528" t="s">
        <v>23</v>
      </c>
      <c r="B528" s="2">
        <f>VLOOKUP(A528,'[1]Tỷ lệ vốn'!B11:C62,2,FALSE)</f>
        <v>1</v>
      </c>
      <c r="C528" t="str">
        <f>VLOOKUP(A528,'[1]Tỷ lệ vốn'!F11:I54,2,FALSE)</f>
        <v>Nhóm sứ - sen vòi - Thương mại</v>
      </c>
      <c r="D528" t="str">
        <f>VLOOKUP(A528,'[1]Tỷ lệ vốn'!F11:I54,3,FALSE)</f>
        <v>Ban OL- Sứ VS</v>
      </c>
      <c r="E528" t="str">
        <f>VLOOKUP(A528,'[1]Tỷ lệ vốn'!F11:I54,4,FALSE)</f>
        <v>Khối vật liệu</v>
      </c>
      <c r="F528" t="s">
        <v>65</v>
      </c>
      <c r="G528">
        <f t="shared" ca="1" si="32"/>
        <v>0</v>
      </c>
      <c r="H528">
        <f t="shared" ca="1" si="33"/>
        <v>0</v>
      </c>
      <c r="I528">
        <f t="shared" ca="1" si="34"/>
        <v>4200</v>
      </c>
      <c r="J528">
        <f t="shared" ca="1" si="35"/>
        <v>15000</v>
      </c>
      <c r="K528">
        <v>12</v>
      </c>
      <c r="L528">
        <v>2019</v>
      </c>
    </row>
    <row r="529" spans="1:12" x14ac:dyDescent="0.5">
      <c r="A529" t="s">
        <v>24</v>
      </c>
      <c r="B529" s="2">
        <f>VLOOKUP(A529,'[1]Tỷ lệ vốn'!B12:C63,2,FALSE)</f>
        <v>0.78638082250518082</v>
      </c>
      <c r="C529" t="str">
        <f>VLOOKUP(A529,'[1]Tỷ lệ vốn'!F12:I55,2,FALSE)</f>
        <v>Nhóm sứ - sen vòi - Thương mại</v>
      </c>
      <c r="D529" t="str">
        <f>VLOOKUP(A529,'[1]Tỷ lệ vốn'!F12:I55,3,FALSE)</f>
        <v>Ban OL- Sứ VS</v>
      </c>
      <c r="E529" t="str">
        <f>VLOOKUP(A529,'[1]Tỷ lệ vốn'!F12:I55,4,FALSE)</f>
        <v>Khối vật liệu</v>
      </c>
      <c r="F529" t="s">
        <v>65</v>
      </c>
      <c r="G529">
        <f t="shared" ca="1" si="32"/>
        <v>0</v>
      </c>
      <c r="H529">
        <f t="shared" ca="1" si="33"/>
        <v>0</v>
      </c>
      <c r="I529">
        <f t="shared" ca="1" si="34"/>
        <v>1430</v>
      </c>
      <c r="J529">
        <f t="shared" ca="1" si="35"/>
        <v>4840</v>
      </c>
      <c r="K529">
        <v>12</v>
      </c>
      <c r="L529">
        <v>2019</v>
      </c>
    </row>
    <row r="530" spans="1:12" x14ac:dyDescent="0.5">
      <c r="A530" t="s">
        <v>25</v>
      </c>
      <c r="B530" s="2">
        <f>VLOOKUP(A530,'[1]Tỷ lệ vốn'!B13:C64,2,FALSE)</f>
        <v>0.51</v>
      </c>
      <c r="C530" t="str">
        <f>VLOOKUP(A530,'[1]Tỷ lệ vốn'!F13:I56,2,FALSE)</f>
        <v>Nhóm ốp lát- Kinh doanh</v>
      </c>
      <c r="D530" t="str">
        <f>VLOOKUP(A530,'[1]Tỷ lệ vốn'!F13:I56,3,FALSE)</f>
        <v>Ban OL- Sứ VS</v>
      </c>
      <c r="E530" t="str">
        <f>VLOOKUP(A530,'[1]Tỷ lệ vốn'!F13:I56,4,FALSE)</f>
        <v>Khối vật liệu</v>
      </c>
      <c r="F530" t="s">
        <v>65</v>
      </c>
      <c r="G530">
        <f t="shared" ca="1" si="32"/>
        <v>0</v>
      </c>
      <c r="H530">
        <f t="shared" ca="1" si="33"/>
        <v>0</v>
      </c>
      <c r="I530">
        <f t="shared" ca="1" si="34"/>
        <v>14150</v>
      </c>
      <c r="J530">
        <f t="shared" ca="1" si="35"/>
        <v>55270</v>
      </c>
      <c r="K530">
        <v>12</v>
      </c>
      <c r="L530">
        <v>2019</v>
      </c>
    </row>
    <row r="531" spans="1:12" x14ac:dyDescent="0.5">
      <c r="A531" t="s">
        <v>26</v>
      </c>
      <c r="B531" s="2">
        <f>VLOOKUP(A531,'[1]Tỷ lệ vốn'!B14:C65,2,FALSE)</f>
        <v>0.51</v>
      </c>
      <c r="C531" t="str">
        <f>VLOOKUP(A531,'[1]Tỷ lệ vốn'!F14:I57,2,FALSE)</f>
        <v>Nhóm ốp lát- Kinh doanh</v>
      </c>
      <c r="D531" t="str">
        <f>VLOOKUP(A531,'[1]Tỷ lệ vốn'!F14:I57,3,FALSE)</f>
        <v>Ban OL- Sứ VS</v>
      </c>
      <c r="E531" t="str">
        <f>VLOOKUP(A531,'[1]Tỷ lệ vốn'!F14:I57,4,FALSE)</f>
        <v>Khối vật liệu</v>
      </c>
      <c r="F531" t="s">
        <v>65</v>
      </c>
      <c r="G531">
        <f t="shared" ca="1" si="32"/>
        <v>0</v>
      </c>
      <c r="H531">
        <f t="shared" ca="1" si="33"/>
        <v>0</v>
      </c>
      <c r="I531">
        <f t="shared" ca="1" si="34"/>
        <v>5700</v>
      </c>
      <c r="J531">
        <f t="shared" ca="1" si="35"/>
        <v>21410</v>
      </c>
      <c r="K531">
        <v>12</v>
      </c>
      <c r="L531">
        <v>2019</v>
      </c>
    </row>
    <row r="532" spans="1:12" x14ac:dyDescent="0.5">
      <c r="A532" t="s">
        <v>27</v>
      </c>
      <c r="B532" s="2">
        <f>VLOOKUP(A532,'[1]Tỷ lệ vốn'!B15:C66,2,FALSE)</f>
        <v>0.51074422730264102</v>
      </c>
      <c r="C532" t="str">
        <f>VLOOKUP(A532,'[1]Tỷ lệ vốn'!F15:I58,2,FALSE)</f>
        <v>Nhóm ốp lát- Kinh doanh</v>
      </c>
      <c r="D532" t="str">
        <f>VLOOKUP(A532,'[1]Tỷ lệ vốn'!F15:I58,3,FALSE)</f>
        <v>Ban OL- Sứ VS</v>
      </c>
      <c r="E532" t="str">
        <f>VLOOKUP(A532,'[1]Tỷ lệ vốn'!F15:I58,4,FALSE)</f>
        <v>Khối vật liệu</v>
      </c>
      <c r="F532" t="s">
        <v>65</v>
      </c>
      <c r="G532">
        <f t="shared" ca="1" si="32"/>
        <v>0</v>
      </c>
      <c r="H532">
        <f t="shared" ca="1" si="33"/>
        <v>0</v>
      </c>
      <c r="I532">
        <f t="shared" ca="1" si="34"/>
        <v>4440</v>
      </c>
      <c r="J532">
        <f t="shared" ca="1" si="35"/>
        <v>25700</v>
      </c>
      <c r="K532">
        <v>12</v>
      </c>
      <c r="L532">
        <v>2019</v>
      </c>
    </row>
    <row r="533" spans="1:12" x14ac:dyDescent="0.5">
      <c r="A533" t="s">
        <v>28</v>
      </c>
      <c r="B533" s="2">
        <f>VLOOKUP(A533,'[1]Tỷ lệ vốn'!B16:C67,2,FALSE)</f>
        <v>0.96190968579566749</v>
      </c>
      <c r="C533" t="str">
        <f>VLOOKUP(A533,'[1]Tỷ lệ vốn'!F16:I59,2,FALSE)</f>
        <v>Nhóm ốp lát- Kinh doanh</v>
      </c>
      <c r="D533" t="str">
        <f>VLOOKUP(A533,'[1]Tỷ lệ vốn'!F16:I59,3,FALSE)</f>
        <v>Ban OL- Sứ VS</v>
      </c>
      <c r="E533" t="str">
        <f>VLOOKUP(A533,'[1]Tỷ lệ vốn'!F16:I59,4,FALSE)</f>
        <v>Khối vật liệu</v>
      </c>
      <c r="F533" t="s">
        <v>65</v>
      </c>
      <c r="G533">
        <f t="shared" ca="1" si="32"/>
        <v>0</v>
      </c>
      <c r="H533">
        <f t="shared" ca="1" si="33"/>
        <v>0</v>
      </c>
      <c r="I533">
        <f t="shared" ca="1" si="34"/>
        <v>1100</v>
      </c>
      <c r="J533">
        <f t="shared" ca="1" si="35"/>
        <v>3900</v>
      </c>
      <c r="K533">
        <v>12</v>
      </c>
      <c r="L533">
        <v>2019</v>
      </c>
    </row>
    <row r="534" spans="1:12" x14ac:dyDescent="0.5">
      <c r="A534" t="s">
        <v>29</v>
      </c>
      <c r="B534" s="2">
        <f>VLOOKUP(A534,'[1]Tỷ lệ vốn'!B17:C68,2,FALSE)</f>
        <v>0.51022326819079233</v>
      </c>
      <c r="C534" t="str">
        <f>VLOOKUP(A534,'[1]Tỷ lệ vốn'!F17:I60,2,FALSE)</f>
        <v>Nhóm ốp lát- Kinh doanh</v>
      </c>
      <c r="D534" t="str">
        <f>VLOOKUP(A534,'[1]Tỷ lệ vốn'!F17:I60,3,FALSE)</f>
        <v>Ban OL- Sứ VS</v>
      </c>
      <c r="E534" t="str">
        <f>VLOOKUP(A534,'[1]Tỷ lệ vốn'!F17:I60,4,FALSE)</f>
        <v>Khối vật liệu</v>
      </c>
      <c r="F534" t="s">
        <v>65</v>
      </c>
      <c r="G534">
        <f t="shared" ca="1" si="32"/>
        <v>0</v>
      </c>
      <c r="H534">
        <f t="shared" ca="1" si="33"/>
        <v>0</v>
      </c>
      <c r="I534">
        <f t="shared" ca="1" si="34"/>
        <v>202.40000000000003</v>
      </c>
      <c r="J534">
        <f t="shared" ca="1" si="35"/>
        <v>550</v>
      </c>
      <c r="K534">
        <v>12</v>
      </c>
      <c r="L534">
        <v>2019</v>
      </c>
    </row>
    <row r="535" spans="1:12" x14ac:dyDescent="0.5">
      <c r="A535" t="s">
        <v>30</v>
      </c>
      <c r="B535" s="2">
        <f>VLOOKUP(A535,'[1]Tỷ lệ vốn'!B18:C69,2,FALSE)</f>
        <v>0.51</v>
      </c>
      <c r="C535" t="str">
        <f>VLOOKUP(A535,'[1]Tỷ lệ vốn'!F18:I61,2,FALSE)</f>
        <v>Nhóm ốp lát- Kinh doanh</v>
      </c>
      <c r="D535" t="str">
        <f>VLOOKUP(A535,'[1]Tỷ lệ vốn'!F18:I61,3,FALSE)</f>
        <v>Ban OL- Sứ VS</v>
      </c>
      <c r="E535" t="str">
        <f>VLOOKUP(A535,'[1]Tỷ lệ vốn'!F18:I61,4,FALSE)</f>
        <v>Khối vật liệu</v>
      </c>
      <c r="F535" t="s">
        <v>65</v>
      </c>
      <c r="G535">
        <f t="shared" ca="1" si="32"/>
        <v>0</v>
      </c>
      <c r="H535">
        <f t="shared" ca="1" si="33"/>
        <v>0</v>
      </c>
      <c r="I535">
        <f t="shared" ca="1" si="34"/>
        <v>910</v>
      </c>
      <c r="J535">
        <f t="shared" ca="1" si="35"/>
        <v>3310</v>
      </c>
      <c r="K535">
        <v>12</v>
      </c>
      <c r="L535">
        <v>2019</v>
      </c>
    </row>
    <row r="536" spans="1:12" x14ac:dyDescent="0.5">
      <c r="A536" t="s">
        <v>31</v>
      </c>
      <c r="B536" s="2">
        <f>VLOOKUP(A536,'[1]Tỷ lệ vốn'!B19:C70,2,FALSE)</f>
        <v>0.1</v>
      </c>
      <c r="C536" t="str">
        <f>VLOOKUP(A536,'[1]Tỷ lệ vốn'!F19:I62,2,FALSE)</f>
        <v>Nhóm ốp lát- Kinh doanh</v>
      </c>
      <c r="D536" t="str">
        <f>VLOOKUP(A536,'[1]Tỷ lệ vốn'!F19:I62,3,FALSE)</f>
        <v>Ban OL- Sứ VS</v>
      </c>
      <c r="E536" t="str">
        <f>VLOOKUP(A536,'[1]Tỷ lệ vốn'!F19:I62,4,FALSE)</f>
        <v>Khối vật liệu</v>
      </c>
      <c r="F536" t="s">
        <v>65</v>
      </c>
      <c r="G536" t="e">
        <f t="shared" ca="1" si="32"/>
        <v>#N/A</v>
      </c>
      <c r="H536" t="e">
        <f t="shared" ca="1" si="33"/>
        <v>#N/A</v>
      </c>
      <c r="I536" t="e">
        <f t="shared" ca="1" si="34"/>
        <v>#N/A</v>
      </c>
      <c r="J536" t="e">
        <f t="shared" ca="1" si="35"/>
        <v>#N/A</v>
      </c>
      <c r="K536">
        <v>12</v>
      </c>
      <c r="L536">
        <v>2019</v>
      </c>
    </row>
    <row r="537" spans="1:12" x14ac:dyDescent="0.5">
      <c r="A537" t="s">
        <v>32</v>
      </c>
      <c r="B537" s="2">
        <f>VLOOKUP(A537,'[1]Tỷ lệ vốn'!B20:C71,2,FALSE)</f>
        <v>0.50477000000000005</v>
      </c>
      <c r="C537" t="str">
        <f>VLOOKUP(A537,'[1]Tỷ lệ vốn'!F20:I63,2,FALSE)</f>
        <v>Ban gạch ngói</v>
      </c>
      <c r="D537" t="str">
        <f>VLOOKUP(A537,'[1]Tỷ lệ vốn'!F20:I63,3,FALSE)</f>
        <v>Ban gạch ngói</v>
      </c>
      <c r="E537" t="str">
        <f>VLOOKUP(A537,'[1]Tỷ lệ vốn'!F20:I63,4,FALSE)</f>
        <v>Khối vật liệu</v>
      </c>
      <c r="F537" t="s">
        <v>65</v>
      </c>
      <c r="G537">
        <f t="shared" ca="1" si="32"/>
        <v>0</v>
      </c>
      <c r="H537">
        <f t="shared" ca="1" si="33"/>
        <v>0</v>
      </c>
      <c r="I537">
        <f t="shared" ca="1" si="34"/>
        <v>22690</v>
      </c>
      <c r="J537">
        <f t="shared" ca="1" si="35"/>
        <v>86610</v>
      </c>
      <c r="K537">
        <v>12</v>
      </c>
      <c r="L537">
        <v>2019</v>
      </c>
    </row>
    <row r="538" spans="1:12" x14ac:dyDescent="0.5">
      <c r="A538" t="s">
        <v>33</v>
      </c>
      <c r="B538" s="2">
        <f>VLOOKUP(A538,'[1]Tỷ lệ vốn'!B21:C72,2,FALSE)</f>
        <v>0</v>
      </c>
      <c r="C538" t="str">
        <f>VLOOKUP(A538,'[1]Tỷ lệ vốn'!F21:I64,2,FALSE)</f>
        <v>Ban gạch ngói</v>
      </c>
      <c r="D538" t="str">
        <f>VLOOKUP(A538,'[1]Tỷ lệ vốn'!F21:I64,3,FALSE)</f>
        <v>Ban gạch ngói</v>
      </c>
      <c r="E538" t="str">
        <f>VLOOKUP(A538,'[1]Tỷ lệ vốn'!F21:I64,4,FALSE)</f>
        <v>Khối vật liệu</v>
      </c>
      <c r="F538" t="s">
        <v>65</v>
      </c>
      <c r="G538">
        <f t="shared" ca="1" si="32"/>
        <v>0</v>
      </c>
      <c r="H538">
        <f t="shared" ca="1" si="33"/>
        <v>0</v>
      </c>
      <c r="I538">
        <f t="shared" ca="1" si="34"/>
        <v>4120.3569209513489</v>
      </c>
      <c r="J538">
        <f t="shared" ca="1" si="35"/>
        <v>15259.856743691038</v>
      </c>
      <c r="K538">
        <v>12</v>
      </c>
      <c r="L538">
        <v>2019</v>
      </c>
    </row>
    <row r="539" spans="1:12" x14ac:dyDescent="0.5">
      <c r="A539" t="s">
        <v>34</v>
      </c>
      <c r="B539" s="2">
        <f>VLOOKUP(A539,'[1]Tỷ lệ vốn'!B22:C73,2,FALSE)</f>
        <v>0.67469999999999997</v>
      </c>
      <c r="C539" t="str">
        <f>VLOOKUP(A539,'[1]Tỷ lệ vốn'!F22:I65,2,FALSE)</f>
        <v>Ban gạch ngói</v>
      </c>
      <c r="D539" t="str">
        <f>VLOOKUP(A539,'[1]Tỷ lệ vốn'!F22:I65,3,FALSE)</f>
        <v>Ban gạch ngói</v>
      </c>
      <c r="E539" t="str">
        <f>VLOOKUP(A539,'[1]Tỷ lệ vốn'!F22:I65,4,FALSE)</f>
        <v>Khối vật liệu</v>
      </c>
      <c r="F539" t="s">
        <v>65</v>
      </c>
      <c r="G539" t="e">
        <f t="shared" ca="1" si="32"/>
        <v>#N/A</v>
      </c>
      <c r="H539" t="e">
        <f t="shared" ca="1" si="33"/>
        <v>#N/A</v>
      </c>
      <c r="I539" t="e">
        <f t="shared" ca="1" si="34"/>
        <v>#N/A</v>
      </c>
      <c r="J539" t="e">
        <f t="shared" ca="1" si="35"/>
        <v>#N/A</v>
      </c>
      <c r="K539">
        <v>12</v>
      </c>
      <c r="L539">
        <v>2019</v>
      </c>
    </row>
    <row r="540" spans="1:12" x14ac:dyDescent="0.5">
      <c r="A540" t="s">
        <v>35</v>
      </c>
      <c r="B540" s="2">
        <f>VLOOKUP(A540,'[1]Tỷ lệ vốn'!B23:C74,2,FALSE)</f>
        <v>0.55918611429040999</v>
      </c>
      <c r="C540" t="str">
        <f>VLOOKUP(A540,'[1]Tỷ lệ vốn'!F23:I66,2,FALSE)</f>
        <v>Ban gạch ngói</v>
      </c>
      <c r="D540" t="str">
        <f>VLOOKUP(A540,'[1]Tỷ lệ vốn'!F23:I66,3,FALSE)</f>
        <v>Ban gạch ngói</v>
      </c>
      <c r="E540" t="str">
        <f>VLOOKUP(A540,'[1]Tỷ lệ vốn'!F23:I66,4,FALSE)</f>
        <v>Khối vật liệu</v>
      </c>
      <c r="F540" t="s">
        <v>65</v>
      </c>
      <c r="G540">
        <f t="shared" ca="1" si="32"/>
        <v>0</v>
      </c>
      <c r="H540">
        <f t="shared" ca="1" si="33"/>
        <v>0</v>
      </c>
      <c r="I540">
        <f t="shared" ca="1" si="34"/>
        <v>1680</v>
      </c>
      <c r="J540">
        <f t="shared" ca="1" si="35"/>
        <v>6680</v>
      </c>
      <c r="K540">
        <v>12</v>
      </c>
      <c r="L540">
        <v>2019</v>
      </c>
    </row>
    <row r="541" spans="1:12" x14ac:dyDescent="0.5">
      <c r="A541" t="s">
        <v>36</v>
      </c>
      <c r="B541" s="2">
        <f>VLOOKUP(A541,'[1]Tỷ lệ vốn'!B24:C75,2,FALSE)</f>
        <v>0.24929999999999999</v>
      </c>
      <c r="C541" t="str">
        <f>VLOOKUP(A541,'[1]Tỷ lệ vốn'!F24:I67,2,FALSE)</f>
        <v>Ban gạch ngói</v>
      </c>
      <c r="D541" t="str">
        <f>VLOOKUP(A541,'[1]Tỷ lệ vốn'!F24:I67,3,FALSE)</f>
        <v>Ban gạch ngói</v>
      </c>
      <c r="E541" t="str">
        <f>VLOOKUP(A541,'[1]Tỷ lệ vốn'!F24:I67,4,FALSE)</f>
        <v>Khối vật liệu</v>
      </c>
      <c r="F541" t="s">
        <v>65</v>
      </c>
      <c r="G541">
        <f t="shared" ca="1" si="32"/>
        <v>0</v>
      </c>
      <c r="H541">
        <f t="shared" ca="1" si="33"/>
        <v>0</v>
      </c>
      <c r="I541">
        <f t="shared" ca="1" si="34"/>
        <v>960</v>
      </c>
      <c r="J541">
        <f t="shared" ca="1" si="35"/>
        <v>3330</v>
      </c>
      <c r="K541">
        <v>12</v>
      </c>
      <c r="L541">
        <v>2019</v>
      </c>
    </row>
    <row r="542" spans="1:12" x14ac:dyDescent="0.5">
      <c r="A542" t="s">
        <v>37</v>
      </c>
      <c r="B542" s="2">
        <f>VLOOKUP(A542,'[1]Tỷ lệ vốn'!B25:C76,2,FALSE)</f>
        <v>0.51</v>
      </c>
      <c r="C542" t="str">
        <f>VLOOKUP(A542,'[1]Tỷ lệ vốn'!F25:I68,2,FALSE)</f>
        <v>Ban gạch ngói</v>
      </c>
      <c r="D542" t="str">
        <f>VLOOKUP(A542,'[1]Tỷ lệ vốn'!F25:I68,3,FALSE)</f>
        <v>Ban gạch ngói</v>
      </c>
      <c r="E542" t="str">
        <f>VLOOKUP(A542,'[1]Tỷ lệ vốn'!F25:I68,4,FALSE)</f>
        <v>Khối vật liệu</v>
      </c>
      <c r="F542" t="s">
        <v>65</v>
      </c>
      <c r="G542">
        <f t="shared" ca="1" si="32"/>
        <v>0</v>
      </c>
      <c r="H542">
        <f t="shared" ca="1" si="33"/>
        <v>0</v>
      </c>
      <c r="I542">
        <f t="shared" ca="1" si="34"/>
        <v>3400</v>
      </c>
      <c r="J542">
        <f t="shared" ca="1" si="35"/>
        <v>9030</v>
      </c>
      <c r="K542">
        <v>12</v>
      </c>
      <c r="L542">
        <v>2019</v>
      </c>
    </row>
    <row r="543" spans="1:12" x14ac:dyDescent="0.5">
      <c r="A543" t="s">
        <v>38</v>
      </c>
      <c r="B543" s="2">
        <f>VLOOKUP(A543,'[1]Tỷ lệ vốn'!B26:C77,2,FALSE)</f>
        <v>0.52644460516474578</v>
      </c>
      <c r="C543" t="str">
        <f>VLOOKUP(A543,'[1]Tỷ lệ vốn'!F26:I69,2,FALSE)</f>
        <v>Ban gạch ngói</v>
      </c>
      <c r="D543" t="str">
        <f>VLOOKUP(A543,'[1]Tỷ lệ vốn'!F26:I69,3,FALSE)</f>
        <v>Ban gạch ngói</v>
      </c>
      <c r="E543" t="str">
        <f>VLOOKUP(A543,'[1]Tỷ lệ vốn'!F26:I69,4,FALSE)</f>
        <v>Khối vật liệu</v>
      </c>
      <c r="F543" t="s">
        <v>65</v>
      </c>
      <c r="G543">
        <f t="shared" ca="1" si="32"/>
        <v>0</v>
      </c>
      <c r="H543">
        <f t="shared" ca="1" si="33"/>
        <v>0</v>
      </c>
      <c r="I543">
        <f t="shared" ca="1" si="34"/>
        <v>1070</v>
      </c>
      <c r="J543">
        <f t="shared" ca="1" si="35"/>
        <v>3080</v>
      </c>
      <c r="K543">
        <v>12</v>
      </c>
      <c r="L543">
        <v>2019</v>
      </c>
    </row>
    <row r="544" spans="1:12" x14ac:dyDescent="0.5">
      <c r="A544" t="s">
        <v>39</v>
      </c>
      <c r="B544" s="2">
        <f>VLOOKUP(A544,'[1]Tỷ lệ vốn'!B27:C78,2,FALSE)</f>
        <v>0.11</v>
      </c>
      <c r="C544" t="str">
        <f>VLOOKUP(A544,'[1]Tỷ lệ vốn'!F27:I70,2,FALSE)</f>
        <v>Ban gạch ngói</v>
      </c>
      <c r="D544" t="str">
        <f>VLOOKUP(A544,'[1]Tỷ lệ vốn'!F27:I70,3,FALSE)</f>
        <v>Ban gạch ngói</v>
      </c>
      <c r="E544" t="str">
        <f>VLOOKUP(A544,'[1]Tỷ lệ vốn'!F27:I70,4,FALSE)</f>
        <v>Khối vật liệu</v>
      </c>
      <c r="F544" t="s">
        <v>65</v>
      </c>
      <c r="G544">
        <f t="shared" ca="1" si="32"/>
        <v>0</v>
      </c>
      <c r="H544">
        <f t="shared" ca="1" si="33"/>
        <v>0</v>
      </c>
      <c r="I544">
        <f t="shared" ca="1" si="34"/>
        <v>100</v>
      </c>
      <c r="J544">
        <f t="shared" ca="1" si="35"/>
        <v>400</v>
      </c>
      <c r="K544">
        <v>12</v>
      </c>
      <c r="L544">
        <v>2019</v>
      </c>
    </row>
    <row r="545" spans="1:12" x14ac:dyDescent="0.5">
      <c r="A545" t="s">
        <v>40</v>
      </c>
      <c r="B545" s="2">
        <f>VLOOKUP(A545,'[1]Tỷ lệ vốn'!B28:C79,2,FALSE)</f>
        <v>0.51001319437119763</v>
      </c>
      <c r="C545" t="str">
        <f>VLOOKUP(A545,'[1]Tỷ lệ vốn'!F28:I71,2,FALSE)</f>
        <v>Ban gạch ngói</v>
      </c>
      <c r="D545" t="str">
        <f>VLOOKUP(A545,'[1]Tỷ lệ vốn'!F28:I71,3,FALSE)</f>
        <v>Ban gạch ngói</v>
      </c>
      <c r="E545" t="str">
        <f>VLOOKUP(A545,'[1]Tỷ lệ vốn'!F28:I71,4,FALSE)</f>
        <v>Khối vật liệu</v>
      </c>
      <c r="F545" t="s">
        <v>65</v>
      </c>
      <c r="G545">
        <f t="shared" ca="1" si="32"/>
        <v>0</v>
      </c>
      <c r="H545">
        <f t="shared" ca="1" si="33"/>
        <v>0</v>
      </c>
      <c r="I545">
        <f t="shared" ca="1" si="34"/>
        <v>1210</v>
      </c>
      <c r="J545">
        <f t="shared" ca="1" si="35"/>
        <v>4440</v>
      </c>
      <c r="K545">
        <v>12</v>
      </c>
      <c r="L545">
        <v>2019</v>
      </c>
    </row>
    <row r="546" spans="1:12" x14ac:dyDescent="0.5">
      <c r="A546" t="s">
        <v>41</v>
      </c>
      <c r="B546" s="2">
        <f>VLOOKUP(A546,'[1]Tỷ lệ vốn'!B29:C80,2,FALSE)</f>
        <v>0.26</v>
      </c>
      <c r="C546" t="str">
        <f>VLOOKUP(A546,'[1]Tỷ lệ vốn'!F29:I72,2,FALSE)</f>
        <v>Ban gạch ngói</v>
      </c>
      <c r="D546" t="str">
        <f>VLOOKUP(A546,'[1]Tỷ lệ vốn'!F29:I72,3,FALSE)</f>
        <v>Ban gạch ngói</v>
      </c>
      <c r="E546" t="str">
        <f>VLOOKUP(A546,'[1]Tỷ lệ vốn'!F29:I72,4,FALSE)</f>
        <v>Khối vật liệu</v>
      </c>
      <c r="F546" t="s">
        <v>65</v>
      </c>
      <c r="G546">
        <f t="shared" ca="1" si="32"/>
        <v>0</v>
      </c>
      <c r="H546">
        <f t="shared" ca="1" si="33"/>
        <v>0</v>
      </c>
      <c r="I546">
        <f t="shared" ca="1" si="34"/>
        <v>670</v>
      </c>
      <c r="J546">
        <f t="shared" ca="1" si="35"/>
        <v>2650</v>
      </c>
      <c r="K546">
        <v>12</v>
      </c>
      <c r="L546">
        <v>2019</v>
      </c>
    </row>
    <row r="547" spans="1:12" x14ac:dyDescent="0.5">
      <c r="A547" t="s">
        <v>42</v>
      </c>
      <c r="B547" s="2">
        <f>VLOOKUP(A547,'[1]Tỷ lệ vốn'!B30:C81,2,FALSE)</f>
        <v>0</v>
      </c>
      <c r="C547" t="str">
        <f>VLOOKUP(A547,'[1]Tỷ lệ vốn'!F30:I73,2,FALSE)</f>
        <v>Ban gạch ngói</v>
      </c>
      <c r="D547" t="str">
        <f>VLOOKUP(A547,'[1]Tỷ lệ vốn'!F30:I73,3,FALSE)</f>
        <v>Ban gạch ngói</v>
      </c>
      <c r="E547" t="str">
        <f>VLOOKUP(A547,'[1]Tỷ lệ vốn'!F30:I73,4,FALSE)</f>
        <v>Khối vật liệu</v>
      </c>
      <c r="F547" t="s">
        <v>65</v>
      </c>
      <c r="G547">
        <f t="shared" ca="1" si="32"/>
        <v>0</v>
      </c>
      <c r="H547">
        <f t="shared" ca="1" si="33"/>
        <v>0</v>
      </c>
      <c r="I547">
        <f t="shared" ca="1" si="34"/>
        <v>2360</v>
      </c>
      <c r="J547">
        <f t="shared" ca="1" si="35"/>
        <v>9380</v>
      </c>
      <c r="K547">
        <v>12</v>
      </c>
      <c r="L547">
        <v>2019</v>
      </c>
    </row>
    <row r="548" spans="1:12" x14ac:dyDescent="0.5">
      <c r="A548" t="s">
        <v>43</v>
      </c>
      <c r="B548" s="2">
        <f>VLOOKUP(A548,'[1]Tỷ lệ vốn'!B31:C82,2,FALSE)</f>
        <v>0.25</v>
      </c>
      <c r="C548" t="str">
        <f>VLOOKUP(A548,'[1]Tỷ lệ vốn'!F31:I74,2,FALSE)</f>
        <v>Ban gạch ngói</v>
      </c>
      <c r="D548" t="str">
        <f>VLOOKUP(A548,'[1]Tỷ lệ vốn'!F31:I74,3,FALSE)</f>
        <v>Ban gạch ngói</v>
      </c>
      <c r="E548" t="str">
        <f>VLOOKUP(A548,'[1]Tỷ lệ vốn'!F31:I74,4,FALSE)</f>
        <v>Khối vật liệu</v>
      </c>
      <c r="F548" t="s">
        <v>65</v>
      </c>
      <c r="G548">
        <f t="shared" ca="1" si="32"/>
        <v>0</v>
      </c>
      <c r="H548">
        <f t="shared" ca="1" si="33"/>
        <v>0</v>
      </c>
      <c r="I548">
        <f t="shared" ca="1" si="34"/>
        <v>620</v>
      </c>
      <c r="J548">
        <f t="shared" ca="1" si="35"/>
        <v>2100</v>
      </c>
      <c r="K548">
        <v>12</v>
      </c>
      <c r="L548">
        <v>2019</v>
      </c>
    </row>
    <row r="549" spans="1:12" x14ac:dyDescent="0.5">
      <c r="A549" t="s">
        <v>44</v>
      </c>
      <c r="B549" s="2">
        <f>VLOOKUP(A549,'[1]Tỷ lệ vốn'!B32:C83,2,FALSE)</f>
        <v>1</v>
      </c>
      <c r="C549" t="str">
        <f>VLOOKUP(A549,'[1]Tỷ lệ vốn'!F32:I75,2,FALSE)</f>
        <v>Ban bất động sản</v>
      </c>
      <c r="D549" t="str">
        <f>VLOOKUP(A549,'[1]Tỷ lệ vốn'!F32:I75,3,FALSE)</f>
        <v>Ban bất động sản</v>
      </c>
      <c r="E549" t="str">
        <f>VLOOKUP(A549,'[1]Tỷ lệ vốn'!F32:I75,4,FALSE)</f>
        <v>Khối bất động sản</v>
      </c>
      <c r="F549" t="s">
        <v>65</v>
      </c>
      <c r="G549">
        <f t="shared" ca="1" si="32"/>
        <v>0</v>
      </c>
      <c r="H549">
        <f t="shared" ca="1" si="33"/>
        <v>0</v>
      </c>
      <c r="I549">
        <f t="shared" ca="1" si="34"/>
        <v>8100</v>
      </c>
      <c r="J549">
        <f t="shared" ca="1" si="35"/>
        <v>96500</v>
      </c>
      <c r="K549">
        <v>12</v>
      </c>
      <c r="L549">
        <v>2019</v>
      </c>
    </row>
    <row r="550" spans="1:12" x14ac:dyDescent="0.5">
      <c r="A550" t="s">
        <v>45</v>
      </c>
      <c r="B550" s="2">
        <f>VLOOKUP(A550,'[1]Tỷ lệ vốn'!B33:C84,2,FALSE)</f>
        <v>1</v>
      </c>
      <c r="C550" t="str">
        <f>VLOOKUP(A550,'[1]Tỷ lệ vốn'!F33:I76,2,FALSE)</f>
        <v>Ban bất động sản</v>
      </c>
      <c r="D550" t="str">
        <f>VLOOKUP(A550,'[1]Tỷ lệ vốn'!F33:I76,3,FALSE)</f>
        <v>Ban bất động sản</v>
      </c>
      <c r="E550" t="str">
        <f>VLOOKUP(A550,'[1]Tỷ lệ vốn'!F33:I76,4,FALSE)</f>
        <v>Khối bất động sản</v>
      </c>
      <c r="F550" t="s">
        <v>65</v>
      </c>
      <c r="G550">
        <f t="shared" ca="1" si="32"/>
        <v>0</v>
      </c>
      <c r="H550">
        <f t="shared" ca="1" si="33"/>
        <v>0</v>
      </c>
      <c r="I550">
        <f t="shared" ca="1" si="34"/>
        <v>3600</v>
      </c>
      <c r="J550">
        <f t="shared" ca="1" si="35"/>
        <v>13200</v>
      </c>
      <c r="K550">
        <v>12</v>
      </c>
      <c r="L550">
        <v>2019</v>
      </c>
    </row>
    <row r="551" spans="1:12" x14ac:dyDescent="0.5">
      <c r="A551" t="s">
        <v>46</v>
      </c>
      <c r="B551" s="2">
        <f>VLOOKUP(A551,'[1]Tỷ lệ vốn'!B34:C85,2,FALSE)</f>
        <v>1</v>
      </c>
      <c r="C551" t="str">
        <f>VLOOKUP(A551,'[1]Tỷ lệ vốn'!F34:I77,2,FALSE)</f>
        <v>Ban bất động sản</v>
      </c>
      <c r="D551" t="str">
        <f>VLOOKUP(A551,'[1]Tỷ lệ vốn'!F34:I77,3,FALSE)</f>
        <v>Ban bất động sản</v>
      </c>
      <c r="E551" t="str">
        <f>VLOOKUP(A551,'[1]Tỷ lệ vốn'!F34:I77,4,FALSE)</f>
        <v>Khối bất động sản</v>
      </c>
      <c r="F551" t="s">
        <v>65</v>
      </c>
      <c r="G551">
        <f t="shared" ca="1" si="32"/>
        <v>0</v>
      </c>
      <c r="H551">
        <f t="shared" ca="1" si="33"/>
        <v>0</v>
      </c>
      <c r="I551">
        <f t="shared" ca="1" si="34"/>
        <v>23940</v>
      </c>
      <c r="J551">
        <f t="shared" ca="1" si="35"/>
        <v>60100</v>
      </c>
      <c r="K551">
        <v>12</v>
      </c>
      <c r="L551">
        <v>2019</v>
      </c>
    </row>
    <row r="552" spans="1:12" x14ac:dyDescent="0.5">
      <c r="A552" t="s">
        <v>47</v>
      </c>
      <c r="B552" s="2">
        <f>VLOOKUP(A552,'[1]Tỷ lệ vốn'!B35:C86,2,FALSE)</f>
        <v>1</v>
      </c>
      <c r="C552" t="str">
        <f>VLOOKUP(A552,'[1]Tỷ lệ vốn'!F35:I78,2,FALSE)</f>
        <v>Ban bất động sản</v>
      </c>
      <c r="D552" t="str">
        <f>VLOOKUP(A552,'[1]Tỷ lệ vốn'!F35:I78,3,FALSE)</f>
        <v>Ban bất động sản</v>
      </c>
      <c r="E552" t="str">
        <f>VLOOKUP(A552,'[1]Tỷ lệ vốn'!F35:I78,4,FALSE)</f>
        <v>Khối bất động sản</v>
      </c>
      <c r="F552" t="s">
        <v>65</v>
      </c>
      <c r="G552">
        <f t="shared" ca="1" si="32"/>
        <v>0</v>
      </c>
      <c r="H552">
        <f t="shared" ca="1" si="33"/>
        <v>0</v>
      </c>
      <c r="I552">
        <f t="shared" ca="1" si="34"/>
        <v>1500</v>
      </c>
      <c r="J552">
        <f t="shared" ca="1" si="35"/>
        <v>3500</v>
      </c>
      <c r="K552">
        <v>12</v>
      </c>
      <c r="L552">
        <v>2019</v>
      </c>
    </row>
    <row r="553" spans="1:12" x14ac:dyDescent="0.5">
      <c r="A553" t="s">
        <v>48</v>
      </c>
      <c r="B553" s="2">
        <f>VLOOKUP(A553,'[1]Tỷ lệ vốn'!B36:C87,2,FALSE)</f>
        <v>1</v>
      </c>
      <c r="C553" t="str">
        <f>VLOOKUP(A553,'[1]Tỷ lệ vốn'!F36:I79,2,FALSE)</f>
        <v>Ban bất động sản</v>
      </c>
      <c r="D553" t="str">
        <f>VLOOKUP(A553,'[1]Tỷ lệ vốn'!F36:I79,3,FALSE)</f>
        <v>Ban bất động sản</v>
      </c>
      <c r="E553" t="str">
        <f>VLOOKUP(A553,'[1]Tỷ lệ vốn'!F36:I79,4,FALSE)</f>
        <v>Khối bất động sản</v>
      </c>
      <c r="F553" t="s">
        <v>65</v>
      </c>
      <c r="G553">
        <f t="shared" ca="1" si="32"/>
        <v>0</v>
      </c>
      <c r="H553">
        <f t="shared" ca="1" si="33"/>
        <v>0</v>
      </c>
      <c r="I553">
        <f t="shared" ca="1" si="34"/>
        <v>2000</v>
      </c>
      <c r="J553">
        <f t="shared" ca="1" si="35"/>
        <v>7000</v>
      </c>
      <c r="K553">
        <v>12</v>
      </c>
      <c r="L553">
        <v>2019</v>
      </c>
    </row>
    <row r="554" spans="1:12" x14ac:dyDescent="0.5">
      <c r="A554" t="s">
        <v>49</v>
      </c>
      <c r="B554" s="2">
        <f>VLOOKUP(A554,'[1]Tỷ lệ vốn'!B37:C88,2,FALSE)</f>
        <v>0.52721741441947012</v>
      </c>
      <c r="C554" t="str">
        <f>VLOOKUP(A554,'[1]Tỷ lệ vốn'!F37:I80,2,FALSE)</f>
        <v>Ban bất động sản</v>
      </c>
      <c r="D554" t="str">
        <f>VLOOKUP(A554,'[1]Tỷ lệ vốn'!F37:I80,3,FALSE)</f>
        <v>Ban bất động sản</v>
      </c>
      <c r="E554" t="str">
        <f>VLOOKUP(A554,'[1]Tỷ lệ vốn'!F37:I80,4,FALSE)</f>
        <v>Khối bất động sản</v>
      </c>
      <c r="F554" t="s">
        <v>65</v>
      </c>
      <c r="G554" t="e">
        <f t="shared" ca="1" si="32"/>
        <v>#N/A</v>
      </c>
      <c r="H554" t="e">
        <f t="shared" ca="1" si="33"/>
        <v>#N/A</v>
      </c>
      <c r="I554" t="e">
        <f t="shared" ca="1" si="34"/>
        <v>#N/A</v>
      </c>
      <c r="J554" t="e">
        <f t="shared" ca="1" si="35"/>
        <v>#N/A</v>
      </c>
      <c r="K554">
        <v>12</v>
      </c>
      <c r="L554">
        <v>2019</v>
      </c>
    </row>
    <row r="555" spans="1:12" x14ac:dyDescent="0.5">
      <c r="A555" t="s">
        <v>50</v>
      </c>
      <c r="B555" s="2">
        <f>VLOOKUP(A555,'[1]Tỷ lệ vốn'!B38:C89,2,FALSE)</f>
        <v>0.804081160961298</v>
      </c>
      <c r="C555" t="str">
        <f>VLOOKUP(A555,'[1]Tỷ lệ vốn'!F38:I81,2,FALSE)</f>
        <v>Ban bất động sản</v>
      </c>
      <c r="D555" t="str">
        <f>VLOOKUP(A555,'[1]Tỷ lệ vốn'!F38:I81,3,FALSE)</f>
        <v>Ban bất động sản</v>
      </c>
      <c r="E555" t="str">
        <f>VLOOKUP(A555,'[1]Tỷ lệ vốn'!F38:I81,4,FALSE)</f>
        <v>Khối bất động sản</v>
      </c>
      <c r="F555" t="s">
        <v>65</v>
      </c>
      <c r="G555">
        <f t="shared" ca="1" si="32"/>
        <v>0</v>
      </c>
      <c r="H555">
        <f t="shared" ca="1" si="33"/>
        <v>0</v>
      </c>
      <c r="I555">
        <f t="shared" ca="1" si="34"/>
        <v>400</v>
      </c>
      <c r="J555">
        <f t="shared" ca="1" si="35"/>
        <v>1360</v>
      </c>
      <c r="K555">
        <v>12</v>
      </c>
      <c r="L555">
        <v>2019</v>
      </c>
    </row>
    <row r="556" spans="1:12" x14ac:dyDescent="0.5">
      <c r="A556" t="s">
        <v>51</v>
      </c>
      <c r="B556" s="2">
        <f>VLOOKUP(A556,'[1]Tỷ lệ vốn'!B39:C90,2,FALSE)</f>
        <v>0.1</v>
      </c>
      <c r="C556" t="str">
        <f>VLOOKUP(A556,'[1]Tỷ lệ vốn'!F39:I82,2,FALSE)</f>
        <v>Ban bất động sản</v>
      </c>
      <c r="D556" t="str">
        <f>VLOOKUP(A556,'[1]Tỷ lệ vốn'!F39:I82,3,FALSE)</f>
        <v>Ban bất động sản</v>
      </c>
      <c r="E556" t="str">
        <f>VLOOKUP(A556,'[1]Tỷ lệ vốn'!F39:I82,4,FALSE)</f>
        <v>Khối bất động sản</v>
      </c>
      <c r="F556" t="s">
        <v>65</v>
      </c>
      <c r="G556">
        <f t="shared" ca="1" si="32"/>
        <v>0</v>
      </c>
      <c r="H556">
        <f t="shared" ca="1" si="33"/>
        <v>0</v>
      </c>
      <c r="I556">
        <f t="shared" ca="1" si="34"/>
        <v>0</v>
      </c>
      <c r="J556">
        <f t="shared" ca="1" si="35"/>
        <v>0</v>
      </c>
      <c r="K556">
        <v>12</v>
      </c>
      <c r="L556">
        <v>2019</v>
      </c>
    </row>
    <row r="557" spans="1:12" x14ac:dyDescent="0.5">
      <c r="A557" t="s">
        <v>52</v>
      </c>
      <c r="B557" s="2">
        <f>VLOOKUP(A557,'[1]Tỷ lệ vốn'!B40:C91,2,FALSE)</f>
        <v>0</v>
      </c>
      <c r="C557" t="str">
        <f>VLOOKUP(A557,'[1]Tỷ lệ vốn'!F40:I83,2,FALSE)</f>
        <v>Ban bất động sản</v>
      </c>
      <c r="D557" t="str">
        <f>VLOOKUP(A557,'[1]Tỷ lệ vốn'!F40:I83,3,FALSE)</f>
        <v>Ban bất động sản</v>
      </c>
      <c r="E557" t="str">
        <f>VLOOKUP(A557,'[1]Tỷ lệ vốn'!F40:I83,4,FALSE)</f>
        <v>Khối bất động sản</v>
      </c>
      <c r="F557" t="s">
        <v>65</v>
      </c>
      <c r="G557">
        <f t="shared" ca="1" si="32"/>
        <v>0</v>
      </c>
      <c r="H557">
        <f t="shared" ca="1" si="33"/>
        <v>0</v>
      </c>
      <c r="I557">
        <f t="shared" ca="1" si="34"/>
        <v>0</v>
      </c>
      <c r="J557">
        <f t="shared" ca="1" si="35"/>
        <v>0</v>
      </c>
      <c r="K557">
        <v>12</v>
      </c>
      <c r="L557">
        <v>2019</v>
      </c>
    </row>
    <row r="558" spans="1:12" x14ac:dyDescent="0.5">
      <c r="A558" t="s">
        <v>53</v>
      </c>
      <c r="B558" s="2">
        <f>VLOOKUP(A558,'[1]Tỷ lệ vốn'!B41:C92,2,FALSE)</f>
        <v>1</v>
      </c>
      <c r="C558" t="str">
        <f>VLOOKUP(A558,'[1]Tỷ lệ vốn'!F41:I84,2,FALSE)</f>
        <v>Ban TM TCT</v>
      </c>
      <c r="D558" t="str">
        <f>VLOOKUP(A558,'[1]Tỷ lệ vốn'!F41:I84,3,FALSE)</f>
        <v>Ban TM TCT</v>
      </c>
      <c r="E558" t="str">
        <f>VLOOKUP(A558,'[1]Tỷ lệ vốn'!F41:I84,4,FALSE)</f>
        <v>Khối thương mại</v>
      </c>
      <c r="F558" t="s">
        <v>65</v>
      </c>
      <c r="G558">
        <f t="shared" ca="1" si="32"/>
        <v>0</v>
      </c>
      <c r="H558">
        <f t="shared" ca="1" si="33"/>
        <v>0</v>
      </c>
      <c r="I558">
        <f t="shared" ca="1" si="34"/>
        <v>0</v>
      </c>
      <c r="J558">
        <f t="shared" ca="1" si="35"/>
        <v>0</v>
      </c>
      <c r="K558">
        <v>12</v>
      </c>
      <c r="L558">
        <v>2019</v>
      </c>
    </row>
    <row r="559" spans="1:12" x14ac:dyDescent="0.5">
      <c r="A559" t="s">
        <v>54</v>
      </c>
      <c r="B559" s="2">
        <f>VLOOKUP(A559,'[1]Tỷ lệ vốn'!B42:C93,2,FALSE)</f>
        <v>1</v>
      </c>
      <c r="C559" t="str">
        <f>VLOOKUP(A559,'[1]Tỷ lệ vốn'!F42:I85,2,FALSE)</f>
        <v>Khối đào tạo và NCPT</v>
      </c>
      <c r="D559" t="str">
        <f>VLOOKUP(A559,'[1]Tỷ lệ vốn'!F42:I85,3,FALSE)</f>
        <v>Khối đào tạo và NCPT</v>
      </c>
      <c r="E559" t="str">
        <f>VLOOKUP(A559,'[1]Tỷ lệ vốn'!F42:I85,4,FALSE)</f>
        <v>Khối đào tạo và NCPT</v>
      </c>
      <c r="F559" t="s">
        <v>65</v>
      </c>
      <c r="G559">
        <f t="shared" ca="1" si="32"/>
        <v>0</v>
      </c>
      <c r="H559">
        <f t="shared" ca="1" si="33"/>
        <v>0</v>
      </c>
      <c r="I559">
        <f t="shared" ca="1" si="34"/>
        <v>70</v>
      </c>
      <c r="J559">
        <f t="shared" ca="1" si="35"/>
        <v>280</v>
      </c>
      <c r="K559">
        <v>12</v>
      </c>
      <c r="L559">
        <v>2019</v>
      </c>
    </row>
    <row r="560" spans="1:12" x14ac:dyDescent="0.5">
      <c r="A560" t="s">
        <v>55</v>
      </c>
      <c r="B560" s="2">
        <f>VLOOKUP(A560,'[1]Tỷ lệ vốn'!B43:C94,2,FALSE)</f>
        <v>1</v>
      </c>
      <c r="C560" t="str">
        <f>VLOOKUP(A560,'[1]Tỷ lệ vốn'!F43:I86,2,FALSE)</f>
        <v>Khối đào tạo và NCPT</v>
      </c>
      <c r="D560" t="str">
        <f>VLOOKUP(A560,'[1]Tỷ lệ vốn'!F43:I86,3,FALSE)</f>
        <v>Khối đào tạo và NCPT</v>
      </c>
      <c r="E560" t="str">
        <f>VLOOKUP(A560,'[1]Tỷ lệ vốn'!F43:I86,4,FALSE)</f>
        <v>Khối đào tạo và NCPT</v>
      </c>
      <c r="F560" t="s">
        <v>65</v>
      </c>
      <c r="G560">
        <f t="shared" ca="1" si="32"/>
        <v>0</v>
      </c>
      <c r="H560">
        <f t="shared" ca="1" si="33"/>
        <v>0</v>
      </c>
      <c r="I560">
        <f t="shared" ca="1" si="34"/>
        <v>0</v>
      </c>
      <c r="J560">
        <f t="shared" ca="1" si="35"/>
        <v>0</v>
      </c>
      <c r="K560">
        <v>12</v>
      </c>
      <c r="L560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Total</vt:lpstr>
      <vt:lpstr>Lợi nhuận</vt:lpstr>
      <vt:lpstr>Doanh thu</vt:lpstr>
      <vt:lpstr>GTSXKD</vt:lpstr>
      <vt:lpstr>Dư nợ phải thu</vt:lpstr>
      <vt:lpstr>Thành phẩm tồn kho</vt:lpstr>
      <vt:lpstr>KHCB</vt:lpstr>
      <vt:lpstr>LDBQ</vt:lpstr>
      <vt:lpstr>TNBQ</vt:lpstr>
      <vt:lpstr>THĐT</vt:lpstr>
      <vt:lpstr>Xuất khẩu</vt:lpstr>
      <vt:lpstr>Nộp ngân sách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Pham</dc:creator>
  <cp:lastModifiedBy>Huy Pham</cp:lastModifiedBy>
  <dcterms:created xsi:type="dcterms:W3CDTF">2019-07-08T02:24:44Z</dcterms:created>
  <dcterms:modified xsi:type="dcterms:W3CDTF">2022-11-04T19:19:28Z</dcterms:modified>
</cp:coreProperties>
</file>